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135" windowWidth="20115" windowHeight="7935"/>
  </bookViews>
  <sheets>
    <sheet name="TABLA" sheetId="1" r:id="rId1"/>
    <sheet name="Ejemplo Base" sheetId="2" r:id="rId2"/>
  </sheets>
  <externalReferences>
    <externalReference r:id="rId3"/>
  </externalReferences>
  <definedNames>
    <definedName name="_xlnm._FilterDatabase" localSheetId="1" hidden="1">'Ejemplo Base'!$B$7:$AI$36</definedName>
    <definedName name="ExcesoPorcentajeCompletado">('[1]Plan Distribución Ppto 2015'!A$8=MEDIAN('[1]Plan Distribución Ppto 2015'!A$8,'[1]Plan Distribución Ppto 2015'!$E1,'[1]Plan Distribución Ppto 2015'!$E1+'[1]Plan Distribución Ppto 2015'!$F1)*('[1]Plan Distribución Ppto 2015'!$E1&gt;0))*(('[1]Plan Distribución Ppto 2015'!A$8&lt;(INT('[1]Plan Distribución Ppto 2015'!$E1+'[1]Plan Distribución Ppto 2015'!$F1*'[1]Plan Distribución Ppto 2015'!$G1)))+('[1]Plan Distribución Ppto 2015'!A$8='[1]Plan Distribución Ppto 2015'!$E1))*('[1]Plan Distribución Ppto 2015'!$G1&gt;0)</definedName>
    <definedName name="ExcesoReal">PeríodoReal*('[1]Plan Distribución Ppto 2015'!$E1&gt;0)</definedName>
    <definedName name="período_seleccionado">'[1]Plan Distribución Ppto 2015'!$N$2</definedName>
    <definedName name="PeríodoEnPlan">'[1]Plan Distribución Ppto 2015'!A$8=MEDIAN('[1]Plan Distribución Ppto 2015'!A$8,'[1]Plan Distribución Ppto 2015'!$C1,'[1]Plan Distribución Ppto 2015'!$C1+'[1]Plan Distribución Ppto 2015'!$D1-1)</definedName>
    <definedName name="PeríodoReal">'[1]Plan Distribución Ppto 2015'!A$8=MEDIAN('[1]Plan Distribución Ppto 2015'!A$8,'[1]Plan Distribución Ppto 2015'!$E1,'[1]Plan Distribución Ppto 2015'!$E1+'[1]Plan Distribución Ppto 2015'!$F1-1)</definedName>
    <definedName name="Plan">PeríodoEnPlan*('[1]Plan Distribución Ppto 2015'!$C1&gt;0)</definedName>
    <definedName name="PorcentajeCompletado">ExcesoPorcentajeCompletado*PeríodoEnPlan</definedName>
    <definedName name="Real">(PeríodoReal*('[1]Plan Distribución Ppto 2015'!$E1&gt;0))*PeríodoEnPlan</definedName>
  </definedNames>
  <calcPr calcId="145621" iterateCount="1000" iterateDelta="1.0000000000000001E-5"/>
  <pivotCaches>
    <pivotCache cacheId="18" r:id="rId4"/>
  </pivotCaches>
</workbook>
</file>

<file path=xl/calcChain.xml><?xml version="1.0" encoding="utf-8"?>
<calcChain xmlns="http://schemas.openxmlformats.org/spreadsheetml/2006/main">
  <c r="J36" i="2" l="1"/>
  <c r="I36" i="2"/>
  <c r="H36" i="2"/>
  <c r="H35" i="2"/>
  <c r="I35" i="2" s="1"/>
  <c r="I34" i="2"/>
  <c r="H34" i="2"/>
  <c r="J34" i="2" s="1"/>
  <c r="J33" i="2"/>
  <c r="H33" i="2"/>
  <c r="I33" i="2" s="1"/>
  <c r="J32" i="2"/>
  <c r="I32" i="2"/>
  <c r="H32" i="2"/>
  <c r="H31" i="2"/>
  <c r="I31" i="2" s="1"/>
  <c r="I30" i="2"/>
  <c r="H30" i="2"/>
  <c r="J30" i="2" s="1"/>
  <c r="J29" i="2"/>
  <c r="H29" i="2"/>
  <c r="I29" i="2" s="1"/>
  <c r="J28" i="2"/>
  <c r="I28" i="2"/>
  <c r="H28" i="2"/>
  <c r="H27" i="2"/>
  <c r="I27" i="2" s="1"/>
  <c r="I26" i="2"/>
  <c r="H26" i="2"/>
  <c r="J26" i="2" s="1"/>
  <c r="J25" i="2"/>
  <c r="H25" i="2"/>
  <c r="I25" i="2" s="1"/>
  <c r="J24" i="2"/>
  <c r="I24" i="2"/>
  <c r="H24" i="2"/>
  <c r="H23" i="2"/>
  <c r="I23" i="2" s="1"/>
  <c r="I22" i="2"/>
  <c r="H22" i="2"/>
  <c r="J22" i="2" s="1"/>
  <c r="J21" i="2"/>
  <c r="H21" i="2"/>
  <c r="I21" i="2" s="1"/>
  <c r="J20" i="2"/>
  <c r="I20" i="2"/>
  <c r="H20" i="2"/>
  <c r="H19" i="2"/>
  <c r="I19" i="2" s="1"/>
  <c r="I18" i="2"/>
  <c r="H18" i="2"/>
  <c r="J18" i="2" s="1"/>
  <c r="J17" i="2"/>
  <c r="H17" i="2"/>
  <c r="I17" i="2" s="1"/>
  <c r="J16" i="2"/>
  <c r="I16" i="2"/>
  <c r="H16" i="2"/>
  <c r="H15" i="2"/>
  <c r="I15" i="2" s="1"/>
  <c r="H14" i="2"/>
  <c r="J14" i="2" s="1"/>
  <c r="J13" i="2"/>
  <c r="H13" i="2"/>
  <c r="I13" i="2" s="1"/>
  <c r="J12" i="2"/>
  <c r="I12" i="2"/>
  <c r="H12" i="2"/>
  <c r="H11" i="2"/>
  <c r="I11" i="2" s="1"/>
  <c r="H10" i="2"/>
  <c r="J10" i="2" s="1"/>
  <c r="J9" i="2"/>
  <c r="H9" i="2"/>
  <c r="I9" i="2" s="1"/>
  <c r="J8" i="2"/>
  <c r="I8" i="2"/>
  <c r="H8" i="2"/>
  <c r="I10" i="2" l="1"/>
  <c r="J11" i="2"/>
  <c r="I14" i="2"/>
  <c r="J15" i="2"/>
  <c r="J19" i="2"/>
  <c r="J23" i="2"/>
  <c r="J27" i="2"/>
  <c r="J31" i="2"/>
  <c r="J35" i="2"/>
</calcChain>
</file>

<file path=xl/sharedStrings.xml><?xml version="1.0" encoding="utf-8"?>
<sst xmlns="http://schemas.openxmlformats.org/spreadsheetml/2006/main" count="346" uniqueCount="248">
  <si>
    <t>Base Presupuesto 2017</t>
  </si>
  <si>
    <t>Depende</t>
  </si>
  <si>
    <t>(Todas)</t>
  </si>
  <si>
    <t>Zona</t>
  </si>
  <si>
    <t>Cod. Clase de coste</t>
  </si>
  <si>
    <t>Nodo 2</t>
  </si>
  <si>
    <t>Nodo 1</t>
  </si>
  <si>
    <t>Oficina de ventas</t>
  </si>
  <si>
    <t>Tipo</t>
  </si>
  <si>
    <t>Valores</t>
  </si>
  <si>
    <t>Lidera</t>
  </si>
  <si>
    <t>Clase de coste</t>
  </si>
  <si>
    <t xml:space="preserve"> Base 2016</t>
  </si>
  <si>
    <t>MOPORTUS</t>
  </si>
  <si>
    <t>Total general</t>
  </si>
  <si>
    <t>Oficina / Gcia</t>
  </si>
  <si>
    <t>Clase de Costo</t>
  </si>
  <si>
    <t>Cod Clase de Costo</t>
  </si>
  <si>
    <t>Diferencia R / P</t>
  </si>
  <si>
    <t>Var. P / R</t>
  </si>
  <si>
    <t>Comentarios</t>
  </si>
  <si>
    <t>Adm Spablo</t>
  </si>
  <si>
    <t>Costo mano de obra</t>
  </si>
  <si>
    <t>Bonos</t>
  </si>
  <si>
    <t>4000103010</t>
  </si>
  <si>
    <t>Bono Vacaciones</t>
  </si>
  <si>
    <t>4000103013</t>
  </si>
  <si>
    <t>Bono conv.colectivo</t>
  </si>
  <si>
    <t>Consumos del personal</t>
  </si>
  <si>
    <t>4000108001</t>
  </si>
  <si>
    <t>Colación</t>
  </si>
  <si>
    <t>4000108002</t>
  </si>
  <si>
    <t>Movilizac. terrestre</t>
  </si>
  <si>
    <t>4000108004</t>
  </si>
  <si>
    <t>Ropa de Trabajo</t>
  </si>
  <si>
    <t>4000108049</t>
  </si>
  <si>
    <t>O/Consumos Personal</t>
  </si>
  <si>
    <t>Gastos de bienestar</t>
  </si>
  <si>
    <t>4000109001</t>
  </si>
  <si>
    <t>Gastos F.Patrias</t>
  </si>
  <si>
    <t>4000109002</t>
  </si>
  <si>
    <t>Gastos F.Navidad</t>
  </si>
  <si>
    <t>4000109049</t>
  </si>
  <si>
    <t>O/gastos bienestar</t>
  </si>
  <si>
    <t>Otros beneficios en dinero</t>
  </si>
  <si>
    <t>4000106002</t>
  </si>
  <si>
    <t>Bono Colación</t>
  </si>
  <si>
    <t>Gastos de administración</t>
  </si>
  <si>
    <t>Comunicaciones</t>
  </si>
  <si>
    <t>4000501003</t>
  </si>
  <si>
    <t>Teléfonos celulares</t>
  </si>
  <si>
    <t>4000501010</t>
  </si>
  <si>
    <t>Correspond-courier</t>
  </si>
  <si>
    <t>Gastos de venta movil</t>
  </si>
  <si>
    <t>4000507004</t>
  </si>
  <si>
    <t>Consumo de celulares</t>
  </si>
  <si>
    <t>Gastos legales</t>
  </si>
  <si>
    <t>4000514003</t>
  </si>
  <si>
    <t>Gastos Notaria</t>
  </si>
  <si>
    <t>Gastos varios</t>
  </si>
  <si>
    <t>4000540018</t>
  </si>
  <si>
    <t>Evento extraord adm</t>
  </si>
  <si>
    <t>4000540019</t>
  </si>
  <si>
    <t>Otros gastos varios</t>
  </si>
  <si>
    <t>Materiales</t>
  </si>
  <si>
    <t>4000502001</t>
  </si>
  <si>
    <t>Fotocopias</t>
  </si>
  <si>
    <t>4000502003</t>
  </si>
  <si>
    <t>Materiales oficina</t>
  </si>
  <si>
    <t>Otros servicios y consumos de oficina</t>
  </si>
  <si>
    <t>4000509005</t>
  </si>
  <si>
    <t>Transp de valores</t>
  </si>
  <si>
    <t>4000509006</t>
  </si>
  <si>
    <t>Movilizac tramit vrs</t>
  </si>
  <si>
    <t>4000509008</t>
  </si>
  <si>
    <t>Ctto sopte mant sist</t>
  </si>
  <si>
    <t>Primas de Seguros</t>
  </si>
  <si>
    <t>4000513001</t>
  </si>
  <si>
    <t>Seguro Activo Fijo</t>
  </si>
  <si>
    <t>4000513031</t>
  </si>
  <si>
    <t>Seguros de valores</t>
  </si>
  <si>
    <t>4000513032</t>
  </si>
  <si>
    <t>Seguro Mercaderías</t>
  </si>
  <si>
    <t>4000513033</t>
  </si>
  <si>
    <t>Seguro respons civil</t>
  </si>
  <si>
    <t>Servicios</t>
  </si>
  <si>
    <t>4000508010</t>
  </si>
  <si>
    <t>Archivo custod dctos</t>
  </si>
  <si>
    <t>Gastos de Ventas</t>
  </si>
  <si>
    <t>Otros gastos de ventas en el país</t>
  </si>
  <si>
    <t>4000419019</t>
  </si>
  <si>
    <t>O/gastos de ventas</t>
  </si>
  <si>
    <t>Transportes</t>
  </si>
  <si>
    <t>4000413009</t>
  </si>
  <si>
    <t>O/fletes de venta</t>
  </si>
  <si>
    <t>Vendedores y distribuidores</t>
  </si>
  <si>
    <t>4000410005</t>
  </si>
  <si>
    <t>Unif.vended partic</t>
  </si>
  <si>
    <t>Formato de Entrega - Presupuesto 2017</t>
  </si>
  <si>
    <t>Ppto 2017</t>
  </si>
  <si>
    <t>Real 2016</t>
  </si>
  <si>
    <t>Electricidad</t>
  </si>
  <si>
    <t>Servicio de vigilancia</t>
  </si>
  <si>
    <t>Bono Movilización</t>
  </si>
  <si>
    <t>Transporte de valores</t>
  </si>
  <si>
    <t>Contrato de soporte y mantención sistema</t>
  </si>
  <si>
    <t>Patentes y derechos municipales</t>
  </si>
  <si>
    <t>Mantención edificios</t>
  </si>
  <si>
    <t>Mantención camaras frigorificas</t>
  </si>
  <si>
    <t>Mantención programas venta movil</t>
  </si>
  <si>
    <t>Transmisión de datos</t>
  </si>
  <si>
    <t>Aseo y desinfección oficinas</t>
  </si>
  <si>
    <t>Horas Extras</t>
  </si>
  <si>
    <t>Asesorias computacionales</t>
  </si>
  <si>
    <t>Pasajes y estadías viajes en el país (no</t>
  </si>
  <si>
    <t>Seguro Complementario de salud</t>
  </si>
  <si>
    <t>Movilización terrestre</t>
  </si>
  <si>
    <t>Proceso y custodia factura electrónica</t>
  </si>
  <si>
    <t>Eventos extraordinarios de administració</t>
  </si>
  <si>
    <t>Extracción de basura</t>
  </si>
  <si>
    <t>Contribuciones bienes raices</t>
  </si>
  <si>
    <t>Bono de Escolaridad</t>
  </si>
  <si>
    <t>Otros Consumos del Personal</t>
  </si>
  <si>
    <t>Mantenciones periódicas vehículos</t>
  </si>
  <si>
    <t>Correspondencia-courier</t>
  </si>
  <si>
    <t>Materiales de oficina</t>
  </si>
  <si>
    <t>Movilización por tramites varios</t>
  </si>
  <si>
    <t>Lavado de camiones</t>
  </si>
  <si>
    <t>Articulos de aseo</t>
  </si>
  <si>
    <t>Agua</t>
  </si>
  <si>
    <t>Materiales de Mantención</t>
  </si>
  <si>
    <t>Licencia y software</t>
  </si>
  <si>
    <t>Gastos en Sala Cuna</t>
  </si>
  <si>
    <t>Gastos Fiesta de Navidad</t>
  </si>
  <si>
    <t>Vestuario Personal Administrativo</t>
  </si>
  <si>
    <t>Honorarios otros servicios profesionales</t>
  </si>
  <si>
    <t>Mantención transpaletas</t>
  </si>
  <si>
    <t>Formularios e impresos</t>
  </si>
  <si>
    <t>Reposición impresoras</t>
  </si>
  <si>
    <t>Mantención oficinas</t>
  </si>
  <si>
    <t>Mantención de Jardines</t>
  </si>
  <si>
    <t>Servicio de fumigación y desinfección</t>
  </si>
  <si>
    <t>Becas de estudio</t>
  </si>
  <si>
    <t>Limpieza fosas septicas</t>
  </si>
  <si>
    <t>Télefono y fax</t>
  </si>
  <si>
    <t>Suministros computacionales</t>
  </si>
  <si>
    <t>Bono Incentivo</t>
  </si>
  <si>
    <t>Estudiantes en práctica</t>
  </si>
  <si>
    <t>Cartridge, toner</t>
  </si>
  <si>
    <t>Vales de combustibles</t>
  </si>
  <si>
    <t>Gas</t>
  </si>
  <si>
    <t>Mantención grúas horquilla</t>
  </si>
  <si>
    <t>Gastos Fiestas Patrias</t>
  </si>
  <si>
    <t>Atención a visitas y terceros en el pais</t>
  </si>
  <si>
    <t>Lavandería</t>
  </si>
  <si>
    <t>Mantención computadores oficina y servid</t>
  </si>
  <si>
    <t>Otros gastos de bienestar</t>
  </si>
  <si>
    <t>Bono convenio colectivo</t>
  </si>
  <si>
    <t>Honorarios abogados</t>
  </si>
  <si>
    <t>Bono de Natalidad y Fallecimiento</t>
  </si>
  <si>
    <t>Aportes Bienestar Vivienda</t>
  </si>
  <si>
    <t>Asesorías externas</t>
  </si>
  <si>
    <t>Reposición celulares</t>
  </si>
  <si>
    <t>Servicios de archivo y custodia de docum</t>
  </si>
  <si>
    <t>Informes comerciales</t>
  </si>
  <si>
    <t>Permisos de Circulación</t>
  </si>
  <si>
    <t>Medicamentos</t>
  </si>
  <si>
    <t>Extintores</t>
  </si>
  <si>
    <t>Reposición celular</t>
  </si>
  <si>
    <t>Suscripción diarios y revistas</t>
  </si>
  <si>
    <t>Bono de Nupcialidad</t>
  </si>
  <si>
    <t>Avisos</t>
  </si>
  <si>
    <t>Letreros de advertencia</t>
  </si>
  <si>
    <t>Arriendos de Inmuebles (para administrac</t>
  </si>
  <si>
    <t>Otros arriendos</t>
  </si>
  <si>
    <t>Regalos publicitarios</t>
  </si>
  <si>
    <t>Material POP</t>
  </si>
  <si>
    <t>Control de calidad</t>
  </si>
  <si>
    <t>Aportes Bienestar Salud</t>
  </si>
  <si>
    <t>Aportes Bienestar Recreación y Cultura</t>
  </si>
  <si>
    <t>Otros arriendos para la operación</t>
  </si>
  <si>
    <t>Maquinarias y equipos nacionales</t>
  </si>
  <si>
    <t>Publicaciones</t>
  </si>
  <si>
    <t>Impuestos no deducibles</t>
  </si>
  <si>
    <t>Multas e intereses municipales</t>
  </si>
  <si>
    <t>Mant. y reparación muebles de oficina</t>
  </si>
  <si>
    <t>Reparación impresoras</t>
  </si>
  <si>
    <t>Consumo de abarrotes</t>
  </si>
  <si>
    <t>Evaluaciones de proyectos</t>
  </si>
  <si>
    <t>Pasajes y estadía en el exterior (no RR.</t>
  </si>
  <si>
    <t>Otros contratistas de mano de obra</t>
  </si>
  <si>
    <t>Materiales de embalaje en general</t>
  </si>
  <si>
    <t>Otros gastos</t>
  </si>
  <si>
    <t>Bonificaciones</t>
  </si>
  <si>
    <t>Reposición Ipaq</t>
  </si>
  <si>
    <t>Gastos rechazados (Art 21 DL 824)</t>
  </si>
  <si>
    <t>Repuestos</t>
  </si>
  <si>
    <t>Iva no recuperado</t>
  </si>
  <si>
    <t>Contratistas de construcción</t>
  </si>
  <si>
    <t>Viáticos en viajes al exterior (no RR.PP</t>
  </si>
  <si>
    <t>Ropa desechable</t>
  </si>
  <si>
    <t>Contratistas de mantención</t>
  </si>
  <si>
    <t>Total Costo mano de obra</t>
  </si>
  <si>
    <t>Gasto mantención o construcción</t>
  </si>
  <si>
    <t>Total Gasto mantención o construcción</t>
  </si>
  <si>
    <t>Total Gastos de administración</t>
  </si>
  <si>
    <t>Gastos de producción</t>
  </si>
  <si>
    <t>Total Gastos de producción</t>
  </si>
  <si>
    <t>Total Gastos de Ventas</t>
  </si>
  <si>
    <t>Suma de feb-16</t>
  </si>
  <si>
    <t>Suma de mar-16</t>
  </si>
  <si>
    <t>Suma de abr-16</t>
  </si>
  <si>
    <t>Suma de may-16</t>
  </si>
  <si>
    <t>Suma de jun-16</t>
  </si>
  <si>
    <t>Suma de jul-16</t>
  </si>
  <si>
    <t>Suma de Ppto ago-2016</t>
  </si>
  <si>
    <t>Suma de Ppto sep-2016</t>
  </si>
  <si>
    <t>Suma de Ppto oct-2016</t>
  </si>
  <si>
    <t>Suma de Ppto nov-2016</t>
  </si>
  <si>
    <t>Suma de Ppto dic-2016</t>
  </si>
  <si>
    <t xml:space="preserve"> ene-16</t>
  </si>
  <si>
    <t>Suma de Real 2015</t>
  </si>
  <si>
    <t>Subg Ad y Serv</t>
  </si>
  <si>
    <t>Costo remuneraciones personal contratado</t>
  </si>
  <si>
    <t>Costo remuneraciones personal eventual</t>
  </si>
  <si>
    <t>Gratificaciones y bonificaciones</t>
  </si>
  <si>
    <t>Servicio mano de obra terceros</t>
  </si>
  <si>
    <t>Mantención activos computacionales</t>
  </si>
  <si>
    <t>Mantención edificios y construcciones</t>
  </si>
  <si>
    <t>Mantención muebles y equipos de oficina</t>
  </si>
  <si>
    <t>Mantención otro material rodante</t>
  </si>
  <si>
    <t>Mantención y reparación vehículos</t>
  </si>
  <si>
    <t>Maquinarias y equipos</t>
  </si>
  <si>
    <t>Materiales de mantención</t>
  </si>
  <si>
    <t>Materiales y repuestos</t>
  </si>
  <si>
    <t>Servicios de mantención o construcción</t>
  </si>
  <si>
    <t>Arriendos</t>
  </si>
  <si>
    <t>Asesorias profesionales</t>
  </si>
  <si>
    <t>Gasto por comisiones servicios (No RRPP)</t>
  </si>
  <si>
    <t>Gastos atención visitas</t>
  </si>
  <si>
    <t>Gastos rechazados</t>
  </si>
  <si>
    <t>gastos seguridad instalaciones</t>
  </si>
  <si>
    <t>Suministros</t>
  </si>
  <si>
    <t>Aseo y desinfección</t>
  </si>
  <si>
    <t>Materiales de embalaje</t>
  </si>
  <si>
    <t>Estudios</t>
  </si>
  <si>
    <t>Imagen corporativa</t>
  </si>
  <si>
    <t>Merchandising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</si>
</sst>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_ ;[Red]\-#,##0\ 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rgb="FF0060C0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37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7"/>
      <name val="Arial"/>
      <family val="2"/>
    </font>
    <font>
      <b/>
      <sz val="16"/>
      <color indexed="37"/>
      <name val="Arial"/>
      <family val="2"/>
    </font>
    <font>
      <sz val="10"/>
      <color indexed="1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  <fill>
      <patternFill patternType="solid">
        <fgColor rgb="FF0060C0"/>
        <bgColor indexed="64"/>
      </patternFill>
    </fill>
    <fill>
      <patternFill patternType="solid">
        <fgColor rgb="FFFF6F0D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</borders>
  <cellStyleXfs count="64">
    <xf numFmtId="0" fontId="0" fillId="0" borderId="0"/>
    <xf numFmtId="9" fontId="3" fillId="0" borderId="0" applyFont="0" applyFill="0" applyBorder="0" applyAlignment="0" applyProtection="0"/>
    <xf numFmtId="0" fontId="6" fillId="6" borderId="0"/>
    <xf numFmtId="0" fontId="6" fillId="6" borderId="0"/>
    <xf numFmtId="0" fontId="6" fillId="6" borderId="0"/>
    <xf numFmtId="4" fontId="7" fillId="7" borderId="3" applyNumberFormat="0" applyProtection="0">
      <alignment vertical="center"/>
    </xf>
    <xf numFmtId="4" fontId="8" fillId="7" borderId="3" applyNumberFormat="0" applyProtection="0">
      <alignment vertical="center"/>
    </xf>
    <xf numFmtId="4" fontId="7" fillId="7" borderId="3" applyNumberFormat="0" applyProtection="0">
      <alignment horizontal="left" vertical="center" indent="1"/>
    </xf>
    <xf numFmtId="4" fontId="7" fillId="7" borderId="3" applyNumberFormat="0" applyProtection="0">
      <alignment horizontal="left" vertical="center" indent="1"/>
    </xf>
    <xf numFmtId="0" fontId="9" fillId="8" borderId="3" applyNumberFormat="0" applyProtection="0">
      <alignment horizontal="left" vertical="center" indent="1"/>
    </xf>
    <xf numFmtId="4" fontId="7" fillId="9" borderId="3" applyNumberFormat="0" applyProtection="0">
      <alignment horizontal="right" vertical="center"/>
    </xf>
    <xf numFmtId="4" fontId="7" fillId="10" borderId="3" applyNumberFormat="0" applyProtection="0">
      <alignment horizontal="right" vertical="center"/>
    </xf>
    <xf numFmtId="4" fontId="7" fillId="11" borderId="3" applyNumberFormat="0" applyProtection="0">
      <alignment horizontal="right" vertical="center"/>
    </xf>
    <xf numFmtId="4" fontId="7" fillId="12" borderId="3" applyNumberFormat="0" applyProtection="0">
      <alignment horizontal="right" vertical="center"/>
    </xf>
    <xf numFmtId="4" fontId="7" fillId="13" borderId="3" applyNumberFormat="0" applyProtection="0">
      <alignment horizontal="right" vertical="center"/>
    </xf>
    <xf numFmtId="4" fontId="7" fillId="14" borderId="3" applyNumberFormat="0" applyProtection="0">
      <alignment horizontal="right" vertical="center"/>
    </xf>
    <xf numFmtId="4" fontId="7" fillId="15" borderId="3" applyNumberFormat="0" applyProtection="0">
      <alignment horizontal="right" vertical="center"/>
    </xf>
    <xf numFmtId="4" fontId="7" fillId="16" borderId="3" applyNumberFormat="0" applyProtection="0">
      <alignment horizontal="right" vertical="center"/>
    </xf>
    <xf numFmtId="4" fontId="7" fillId="17" borderId="3" applyNumberFormat="0" applyProtection="0">
      <alignment horizontal="right" vertical="center"/>
    </xf>
    <xf numFmtId="4" fontId="10" fillId="18" borderId="3" applyNumberFormat="0" applyProtection="0">
      <alignment horizontal="left" vertical="center" indent="1"/>
    </xf>
    <xf numFmtId="4" fontId="7" fillId="19" borderId="4" applyNumberFormat="0" applyProtection="0">
      <alignment horizontal="left" vertical="center" indent="1"/>
    </xf>
    <xf numFmtId="4" fontId="11" fillId="20" borderId="0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4" fontId="7" fillId="19" borderId="3" applyNumberFormat="0" applyProtection="0">
      <alignment horizontal="left" vertical="center" indent="1"/>
    </xf>
    <xf numFmtId="4" fontId="12" fillId="21" borderId="3" applyNumberFormat="0" applyProtection="0">
      <alignment horizontal="left" vertical="center" indent="1"/>
    </xf>
    <xf numFmtId="0" fontId="6" fillId="21" borderId="3" applyNumberFormat="0" applyProtection="0">
      <alignment horizontal="left" vertical="center" indent="1"/>
    </xf>
    <xf numFmtId="0" fontId="6" fillId="21" borderId="3" applyNumberFormat="0" applyProtection="0">
      <alignment horizontal="left" vertical="center" indent="1"/>
    </xf>
    <xf numFmtId="0" fontId="6" fillId="21" borderId="3" applyNumberFormat="0" applyProtection="0">
      <alignment horizontal="left" vertical="center" indent="1"/>
    </xf>
    <xf numFmtId="0" fontId="9" fillId="21" borderId="3" applyNumberFormat="0" applyProtection="0">
      <alignment horizontal="left" vertical="center" indent="1"/>
    </xf>
    <xf numFmtId="0" fontId="6" fillId="22" borderId="3" applyNumberFormat="0" applyProtection="0">
      <alignment horizontal="left" vertical="center" indent="1"/>
    </xf>
    <xf numFmtId="0" fontId="6" fillId="22" borderId="3" applyNumberFormat="0" applyProtection="0">
      <alignment horizontal="left" vertical="center" indent="1"/>
    </xf>
    <xf numFmtId="0" fontId="6" fillId="22" borderId="3" applyNumberFormat="0" applyProtection="0">
      <alignment horizontal="left" vertical="center" indent="1"/>
    </xf>
    <xf numFmtId="0" fontId="6" fillId="22" borderId="3" applyNumberFormat="0" applyProtection="0">
      <alignment horizontal="left" vertical="center" indent="1"/>
    </xf>
    <xf numFmtId="0" fontId="6" fillId="22" borderId="3" applyNumberFormat="0" applyProtection="0">
      <alignment horizontal="left" vertical="center" indent="1"/>
    </xf>
    <xf numFmtId="0" fontId="6" fillId="22" borderId="3" applyNumberFormat="0" applyProtection="0">
      <alignment horizontal="left" vertical="center" indent="1"/>
    </xf>
    <xf numFmtId="0" fontId="6" fillId="23" borderId="3" applyNumberFormat="0" applyProtection="0">
      <alignment horizontal="left" vertical="center" indent="1"/>
    </xf>
    <xf numFmtId="0" fontId="6" fillId="23" borderId="3" applyNumberFormat="0" applyProtection="0">
      <alignment horizontal="left" vertical="center" indent="1"/>
    </xf>
    <xf numFmtId="0" fontId="6" fillId="23" borderId="3" applyNumberFormat="0" applyProtection="0">
      <alignment horizontal="left" vertical="center" indent="1"/>
    </xf>
    <xf numFmtId="0" fontId="6" fillId="23" borderId="3" applyNumberFormat="0" applyProtection="0">
      <alignment horizontal="left" vertical="center" indent="1"/>
    </xf>
    <xf numFmtId="0" fontId="6" fillId="23" borderId="3" applyNumberFormat="0" applyProtection="0">
      <alignment horizontal="left" vertical="center" indent="1"/>
    </xf>
    <xf numFmtId="0" fontId="6" fillId="23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6" borderId="0"/>
    <xf numFmtId="0" fontId="6" fillId="6" borderId="0"/>
    <xf numFmtId="0" fontId="6" fillId="6" borderId="0"/>
    <xf numFmtId="4" fontId="7" fillId="24" borderId="3" applyNumberFormat="0" applyProtection="0">
      <alignment vertical="center"/>
    </xf>
    <xf numFmtId="4" fontId="8" fillId="24" borderId="3" applyNumberFormat="0" applyProtection="0">
      <alignment vertical="center"/>
    </xf>
    <xf numFmtId="4" fontId="7" fillId="24" borderId="3" applyNumberFormat="0" applyProtection="0">
      <alignment horizontal="left" vertical="center" indent="1"/>
    </xf>
    <xf numFmtId="4" fontId="7" fillId="24" borderId="3" applyNumberFormat="0" applyProtection="0">
      <alignment horizontal="left" vertical="center" indent="1"/>
    </xf>
    <xf numFmtId="4" fontId="7" fillId="19" borderId="3" applyNumberFormat="0" applyProtection="0">
      <alignment horizontal="right" vertical="center"/>
    </xf>
    <xf numFmtId="4" fontId="8" fillId="19" borderId="3" applyNumberFormat="0" applyProtection="0">
      <alignment horizontal="right" vertical="center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6" fillId="8" borderId="3" applyNumberFormat="0" applyProtection="0">
      <alignment horizontal="left" vertical="center" indent="1"/>
    </xf>
    <xf numFmtId="0" fontId="9" fillId="8" borderId="3" applyNumberFormat="0" applyProtection="0">
      <alignment horizontal="left" vertical="center" indent="1"/>
    </xf>
    <xf numFmtId="0" fontId="13" fillId="0" borderId="0"/>
    <xf numFmtId="4" fontId="14" fillId="19" borderId="3" applyNumberFormat="0" applyProtection="0">
      <alignment horizontal="right" vertical="center"/>
    </xf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4" fillId="0" borderId="0" xfId="0" applyFont="1"/>
    <xf numFmtId="0" fontId="4" fillId="0" borderId="1" xfId="0" applyFont="1" applyBorder="1" applyAlignment="1"/>
    <xf numFmtId="0" fontId="4" fillId="2" borderId="1" xfId="0" applyFont="1" applyFill="1" applyBorder="1" applyAlignment="1"/>
    <xf numFmtId="0" fontId="5" fillId="3" borderId="1" xfId="0" applyFont="1" applyFill="1" applyBorder="1" applyAlignment="1"/>
    <xf numFmtId="0" fontId="5" fillId="4" borderId="1" xfId="0" applyFont="1" applyFill="1" applyBorder="1" applyAlignment="1"/>
    <xf numFmtId="17" fontId="4" fillId="2" borderId="1" xfId="0" applyNumberFormat="1" applyFont="1" applyFill="1" applyBorder="1" applyAlignment="1"/>
    <xf numFmtId="17" fontId="5" fillId="3" borderId="1" xfId="0" applyNumberFormat="1" applyFont="1" applyFill="1" applyBorder="1" applyAlignment="1"/>
    <xf numFmtId="0" fontId="5" fillId="4" borderId="1" xfId="0" applyFont="1" applyFill="1" applyBorder="1" applyAlignment="1">
      <alignment horizontal="center"/>
    </xf>
    <xf numFmtId="0" fontId="1" fillId="5" borderId="0" xfId="0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0" fontId="1" fillId="0" borderId="2" xfId="0" applyFont="1" applyBorder="1"/>
    <xf numFmtId="0" fontId="1" fillId="5" borderId="2" xfId="0" applyFont="1" applyFill="1" applyBorder="1"/>
    <xf numFmtId="3" fontId="1" fillId="0" borderId="2" xfId="0" applyNumberFormat="1" applyFont="1" applyFill="1" applyBorder="1"/>
    <xf numFmtId="9" fontId="1" fillId="0" borderId="2" xfId="1" applyFont="1" applyFill="1" applyBorder="1"/>
    <xf numFmtId="3" fontId="1" fillId="0" borderId="2" xfId="1" applyNumberFormat="1" applyFont="1" applyFill="1" applyBorder="1"/>
    <xf numFmtId="0" fontId="1" fillId="0" borderId="0" xfId="0" applyFont="1" applyFill="1"/>
    <xf numFmtId="0" fontId="0" fillId="0" borderId="0" xfId="0" applyFill="1"/>
    <xf numFmtId="0" fontId="1" fillId="0" borderId="0" xfId="0" pivotButton="1" applyFont="1"/>
    <xf numFmtId="0" fontId="1" fillId="0" borderId="0" xfId="0" applyNumberFormat="1" applyFont="1"/>
    <xf numFmtId="164" fontId="1" fillId="0" borderId="0" xfId="0" pivotButton="1" applyNumberFormat="1" applyFont="1"/>
    <xf numFmtId="0" fontId="1" fillId="25" borderId="0" xfId="0" applyFont="1" applyFill="1"/>
  </cellXfs>
  <cellStyles count="64">
    <cellStyle name="Normal" xfId="0" builtinId="0"/>
    <cellStyle name="Normal 2" xfId="2"/>
    <cellStyle name="Normal 3" xfId="3"/>
    <cellStyle name="Normal 4" xfId="4"/>
    <cellStyle name="Porcentaje" xfId="1" builtinId="5"/>
    <cellStyle name="SAPBEXaggData" xfId="5"/>
    <cellStyle name="SAPBEXaggDataEmph" xfId="6"/>
    <cellStyle name="SAPBEXaggItem" xfId="7"/>
    <cellStyle name="SAPBEXaggItemX" xfId="8"/>
    <cellStyle name="SAPBEXchaText" xfId="9"/>
    <cellStyle name="SAPBEXexcBad7" xfId="10"/>
    <cellStyle name="SAPBEXexcBad8" xfId="11"/>
    <cellStyle name="SAPBEXexcBad9" xfId="12"/>
    <cellStyle name="SAPBEXexcCritical4" xfId="13"/>
    <cellStyle name="SAPBEXexcCritical5" xfId="14"/>
    <cellStyle name="SAPBEXexcCritical6" xfId="15"/>
    <cellStyle name="SAPBEXexcGood1" xfId="16"/>
    <cellStyle name="SAPBEXexcGood2" xfId="17"/>
    <cellStyle name="SAPBEXexcGood3" xfId="18"/>
    <cellStyle name="SAPBEXfilterDrill" xfId="19"/>
    <cellStyle name="SAPBEXfilterItem" xfId="20"/>
    <cellStyle name="SAPBEXfilterText" xfId="21"/>
    <cellStyle name="SAPBEXformats" xfId="22"/>
    <cellStyle name="SAPBEXformats 2" xfId="23"/>
    <cellStyle name="SAPBEXformats 3" xfId="24"/>
    <cellStyle name="SAPBEXheaderItem" xfId="25"/>
    <cellStyle name="SAPBEXheaderText" xfId="26"/>
    <cellStyle name="SAPBEXHLevel0" xfId="27"/>
    <cellStyle name="SAPBEXHLevel0 2" xfId="28"/>
    <cellStyle name="SAPBEXHLevel0 3" xfId="29"/>
    <cellStyle name="SAPBEXHLevel0X" xfId="30"/>
    <cellStyle name="SAPBEXHLevel1" xfId="31"/>
    <cellStyle name="SAPBEXHLevel1 2" xfId="32"/>
    <cellStyle name="SAPBEXHLevel1 3" xfId="33"/>
    <cellStyle name="SAPBEXHLevel1X" xfId="34"/>
    <cellStyle name="SAPBEXHLevel1X 2" xfId="35"/>
    <cellStyle name="SAPBEXHLevel1X 3" xfId="36"/>
    <cellStyle name="SAPBEXHLevel2" xfId="37"/>
    <cellStyle name="SAPBEXHLevel2 2" xfId="38"/>
    <cellStyle name="SAPBEXHLevel2 3" xfId="39"/>
    <cellStyle name="SAPBEXHLevel2X" xfId="40"/>
    <cellStyle name="SAPBEXHLevel2X 2" xfId="41"/>
    <cellStyle name="SAPBEXHLevel2X 3" xfId="42"/>
    <cellStyle name="SAPBEXHLevel3" xfId="43"/>
    <cellStyle name="SAPBEXHLevel3 2" xfId="44"/>
    <cellStyle name="SAPBEXHLevel3 3" xfId="45"/>
    <cellStyle name="SAPBEXHLevel3X" xfId="46"/>
    <cellStyle name="SAPBEXHLevel3X 2" xfId="47"/>
    <cellStyle name="SAPBEXHLevel3X 3" xfId="48"/>
    <cellStyle name="SAPBEXinputData" xfId="49"/>
    <cellStyle name="SAPBEXinputData 2" xfId="50"/>
    <cellStyle name="SAPBEXinputData 3" xfId="51"/>
    <cellStyle name="SAPBEXresData" xfId="52"/>
    <cellStyle name="SAPBEXresDataEmph" xfId="53"/>
    <cellStyle name="SAPBEXresItem" xfId="54"/>
    <cellStyle name="SAPBEXresItemX" xfId="55"/>
    <cellStyle name="SAPBEXstdData" xfId="56"/>
    <cellStyle name="SAPBEXstdDataEmph" xfId="57"/>
    <cellStyle name="SAPBEXstdItem" xfId="58"/>
    <cellStyle name="SAPBEXstdItem 2" xfId="59"/>
    <cellStyle name="SAPBEXstdItem 3" xfId="60"/>
    <cellStyle name="SAPBEXstdItemX" xfId="61"/>
    <cellStyle name="SAPBEXtitle" xfId="62"/>
    <cellStyle name="SAPBEXundefined" xfId="63"/>
  </cellStyles>
  <dxfs count="24"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0" formatCode="General"/>
    </dxf>
    <dxf>
      <font>
        <name val="Arial"/>
        <scheme val="none"/>
      </font>
    </dxf>
    <dxf>
      <font>
        <sz val="10"/>
      </font>
    </dxf>
    <dxf>
      <fill>
        <patternFill patternType="solid">
          <bgColor rgb="FFFFFF00"/>
        </patternFill>
      </fill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0" formatCode="General"/>
    </dxf>
    <dxf>
      <font>
        <name val="Arial"/>
        <scheme val="none"/>
      </font>
    </dxf>
    <dxf>
      <font>
        <sz val="10"/>
      </font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647700</xdr:colOff>
      <xdr:row>2</xdr:row>
      <xdr:rowOff>109692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83" t="11091" r="10300" b="10297"/>
        <a:stretch/>
      </xdr:blipFill>
      <xdr:spPr>
        <a:xfrm>
          <a:off x="314325" y="0"/>
          <a:ext cx="647700" cy="433542"/>
        </a:xfrm>
        <a:prstGeom prst="rect">
          <a:avLst/>
        </a:prstGeom>
      </xdr:spPr>
    </xdr:pic>
    <xdr:clientData/>
  </xdr:twoCellAnchor>
  <xdr:twoCellAnchor>
    <xdr:from>
      <xdr:col>1</xdr:col>
      <xdr:colOff>666750</xdr:colOff>
      <xdr:row>0</xdr:row>
      <xdr:rowOff>57149</xdr:rowOff>
    </xdr:from>
    <xdr:to>
      <xdr:col>4</xdr:col>
      <xdr:colOff>933450</xdr:colOff>
      <xdr:row>2</xdr:row>
      <xdr:rowOff>66675</xdr:rowOff>
    </xdr:to>
    <xdr:sp macro="" textlink="">
      <xdr:nvSpPr>
        <xdr:cNvPr id="3" name="2 CuadroTexto"/>
        <xdr:cNvSpPr txBox="1"/>
      </xdr:nvSpPr>
      <xdr:spPr>
        <a:xfrm>
          <a:off x="981075" y="57149"/>
          <a:ext cx="3686175" cy="3333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800" b="0" i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Subgerencia de Administración y Gestión</a:t>
          </a:r>
        </a:p>
        <a:p>
          <a:r>
            <a:rPr lang="es-CL" sz="800" b="0" i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Gestión Ventas Nacional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683512</xdr:colOff>
      <xdr:row>2</xdr:row>
      <xdr:rowOff>137925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83" t="11091" r="10300" b="10297"/>
        <a:stretch/>
      </xdr:blipFill>
      <xdr:spPr>
        <a:xfrm>
          <a:off x="314325" y="0"/>
          <a:ext cx="683512" cy="461775"/>
        </a:xfrm>
        <a:prstGeom prst="rect">
          <a:avLst/>
        </a:prstGeom>
      </xdr:spPr>
    </xdr:pic>
    <xdr:clientData/>
  </xdr:twoCellAnchor>
  <xdr:twoCellAnchor>
    <xdr:from>
      <xdr:col>1</xdr:col>
      <xdr:colOff>685800</xdr:colOff>
      <xdr:row>0</xdr:row>
      <xdr:rowOff>123825</xdr:rowOff>
    </xdr:from>
    <xdr:to>
      <xdr:col>4</xdr:col>
      <xdr:colOff>581025</xdr:colOff>
      <xdr:row>2</xdr:row>
      <xdr:rowOff>0</xdr:rowOff>
    </xdr:to>
    <xdr:sp macro="" textlink="">
      <xdr:nvSpPr>
        <xdr:cNvPr id="3" name="2 CuadroTexto"/>
        <xdr:cNvSpPr txBox="1"/>
      </xdr:nvSpPr>
      <xdr:spPr>
        <a:xfrm>
          <a:off x="1000125" y="123825"/>
          <a:ext cx="2981325" cy="200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0">
              <a:latin typeface="Arial" pitchFamily="34" charset="0"/>
              <a:cs typeface="Arial" pitchFamily="34" charset="0"/>
            </a:rPr>
            <a:t>Subgerencia</a:t>
          </a:r>
          <a:r>
            <a:rPr lang="es-CL" sz="900" b="0" baseline="0">
              <a:latin typeface="Arial" pitchFamily="34" charset="0"/>
              <a:cs typeface="Arial" pitchFamily="34" charset="0"/>
            </a:rPr>
            <a:t> de Administración Ventas </a:t>
          </a:r>
          <a:endParaRPr lang="es-CL" sz="900" b="0"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irandar/AppData/Local/Microsoft/Windows/Temporary%20Internet%20Files/Content.Outlook/ALQCYITS/Gestion/B%20-%20Presupuesto/Presupuesto%202016/Presupuesto%202016/Historicos/Gantt/Gantt%20Pricing%20-%20Presupuesto%20Ventas%20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 Distribución Ppto 2015"/>
      <sheetName val="Bitácora de Ajustes BD"/>
      <sheetName val="Usuarios Portal"/>
    </sheetNames>
    <sheetDataSet>
      <sheetData sheetId="0">
        <row r="2">
          <cell r="N2">
            <v>9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oportus/AppData/Local/Microsoft/Windows/Temporary%20Internet%20Files/Content.Outlook/KQQQGT63/Lideres%20-%20Ppto%202017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randa Rivera, Guillermo Andres" refreshedDate="42612.781665393515" createdVersion="4" refreshedVersion="4" minRefreshableVersion="3" recordCount="8971">
  <cacheSource type="worksheet">
    <worksheetSource ref="B2:BK8973" sheet="Hoja2" r:id="rId2"/>
  </cacheSource>
  <cacheFields count="64">
    <cacheField name="Zona" numFmtId="0">
      <sharedItems count="19">
        <s v="Call Center"/>
        <s v="Cencosud"/>
        <s v="Centro Norte"/>
        <s v="Centro Sur"/>
        <s v="Dirección Central"/>
        <s v="Gcia. CT GC Ind "/>
        <s v="Gcia. Food Service"/>
        <s v="Gerencia de Cuentas Claves"/>
        <s v="Gerencia de Sucursales"/>
        <s v="Norte"/>
        <s v="Otras Cadenas Reg."/>
        <s v="Santiago"/>
        <s v="SMU"/>
        <s v="Subg. Vtas. Supermer"/>
        <s v="Sur"/>
        <s v="Tottus"/>
        <s v="Tradicional"/>
        <s v="Venta Directa"/>
        <s v="Walmart"/>
      </sharedItems>
    </cacheField>
    <cacheField name="Oficina de ventas" numFmtId="0">
      <sharedItems count="48">
        <s v="Call Center"/>
        <s v="Cencosud"/>
        <s v="Hijuelas"/>
        <s v="La Serena"/>
        <s v="Ovalle"/>
        <s v="San Antonio"/>
        <s v="San Felipe"/>
        <s v="Viña del Mar"/>
        <s v="Chillan"/>
        <s v="Concepcion"/>
        <s v="Curico"/>
        <s v="Los Angeles"/>
        <s v="Rancagua"/>
        <s v="Talca"/>
        <s v="Adm Spablo"/>
        <s v="G Vta Nacion"/>
        <s v="Subg Ad y Serv"/>
        <s v="G. CT GC Ind"/>
        <s v="G.Food Serv."/>
        <s v="GCtas Claves"/>
        <s v="Grcia. Suc"/>
        <s v="Antofagasta"/>
        <s v="Arica"/>
        <s v="Calama"/>
        <s v="Copiapo"/>
        <s v="Iquique"/>
        <s v="Vallenar"/>
        <s v="O.Cad.Reg."/>
        <s v="Huechuraba"/>
        <s v="Lo Boza"/>
        <s v="Lo Espejo"/>
        <s v="Quilin"/>
        <s v="SMU"/>
        <s v="Subg Sup"/>
        <s v="Castro"/>
        <s v="Coyhaique"/>
        <s v="Osorno"/>
        <s v="Puerto Montt"/>
        <s v="Punta Arenas"/>
        <s v="Temuco"/>
        <s v="Valdivia"/>
        <s v="Tottus"/>
        <s v="Tradicional"/>
        <s v="VD FoodService"/>
        <s v="VD Grandes Clientes"/>
        <s v="VD Industrial"/>
        <s v="VD Supermercado"/>
        <s v="Walmart"/>
      </sharedItems>
    </cacheField>
    <cacheField name="Nodo 1" numFmtId="0">
      <sharedItems count="5">
        <s v="Costo mano de obra"/>
        <s v="Gasto mantención o construcción"/>
        <s v="Gastos de administración"/>
        <s v="Gastos de producción"/>
        <s v="Gastos de Ventas"/>
      </sharedItems>
    </cacheField>
    <cacheField name="Nodo 2" numFmtId="0">
      <sharedItems count="60">
        <s v="Bonos"/>
        <s v="Capacitación"/>
        <s v="Consumos del personal"/>
        <s v="Contratación de personal"/>
        <s v="Costo remuneraciones personal contratado"/>
        <s v="Costo remuneraciones personal eventual"/>
        <s v="Gastos de bienestar"/>
        <s v="Gratificaciones y bonificaciones"/>
        <s v="Indemnización y desahucios"/>
        <s v="Otros beneficios en dinero"/>
        <s v="Provisión remuneraciones"/>
        <s v="Mantención activos computacionales"/>
        <s v="Mantención edificios y construcciones"/>
        <s v="Mantención muebles y equipos de oficina"/>
        <s v="Arriendos"/>
        <s v="Asesorias profesionales"/>
        <s v="Comunicaciones"/>
        <s v="Depreciación activo fijo infraestructura"/>
        <s v="Gasto por comisiones servicios (No RRPP)"/>
        <s v="Gastos de venta movil"/>
        <s v="Gastos varios"/>
        <s v="Materiales"/>
        <s v="Otros servicios y consumos de oficina"/>
        <s v="Primas de Seguros"/>
        <s v="Servicios"/>
        <s v="Imagen corporativa"/>
        <s v="Marketing relacional"/>
        <s v="Merchandising"/>
        <s v="Otros gastos de ventas en el país"/>
        <s v="Gastos atención visitas"/>
        <s v="Gastos legales"/>
        <s v="Desarrollo de productos"/>
        <s v="Prevención de riesgo"/>
        <s v="Mantención otro material rodante"/>
        <s v="Mantención y reparación vehículos"/>
        <s v="Materiales de mantención"/>
        <s v="Materiales y repuestos"/>
        <s v="Servicios de mantención o construcción"/>
        <s v="Aportes a Instituciones"/>
        <s v="Certificaciones"/>
        <s v="Gastos rechazados"/>
        <s v="gastos seguridad instalaciones"/>
        <s v="Suministros"/>
        <s v="Aseo y desinfección"/>
        <s v="Estudios y permisos ambientales"/>
        <s v="Materiales de embalaje"/>
        <s v="Materiales para despacho de productos"/>
        <s v="Aportes"/>
        <s v="Comisión Vendedores"/>
        <s v="Estudios"/>
        <s v="Product Manager"/>
        <s v="Promociones"/>
        <s v="Transportes"/>
        <s v="Maquinarias y equipos"/>
        <s v="Certificación exportaciones"/>
        <s v="Comisión Distribuidores"/>
        <s v="Gastos de transporte exportaciones"/>
        <s v="Publicidad"/>
        <s v="Servicio mano de obra terceros"/>
        <s v="Servicio ext. producción otras empresas"/>
      </sharedItems>
    </cacheField>
    <cacheField name="Cod. Clase de coste" numFmtId="0">
      <sharedItems containsSemiMixedTypes="0" containsString="0" containsNumber="1" containsInteger="1" minValue="4000101001" maxValue="4000580009" count="275">
        <n v="4000103002"/>
        <n v="4000103005"/>
        <n v="4000103010"/>
        <n v="4000103013"/>
        <n v="4000103049"/>
        <n v="4000111001"/>
        <n v="4000111002"/>
        <n v="4000111006"/>
        <n v="4000111009"/>
        <n v="4000111049"/>
        <n v="4000108001"/>
        <n v="4000108002"/>
        <n v="4000108003"/>
        <n v="4000108049"/>
        <n v="4000113002"/>
        <n v="4000113004"/>
        <n v="4000101001"/>
        <n v="4000101003"/>
        <n v="4000101005"/>
        <n v="4000101008"/>
        <n v="4000101011"/>
        <n v="4000101013"/>
        <n v="4000102003"/>
        <n v="4000109002"/>
        <n v="4000109005"/>
        <n v="4000109010"/>
        <n v="4000109011"/>
        <n v="4000109012"/>
        <n v="4000109014"/>
        <n v="4000109015"/>
        <n v="4000109016"/>
        <n v="4000109017"/>
        <n v="4000109019"/>
        <n v="4000109049"/>
        <n v="4000105001"/>
        <n v="4000105003"/>
        <n v="4000107003"/>
        <n v="4000107004"/>
        <n v="4000107005"/>
        <n v="4000107049"/>
        <n v="4000106001"/>
        <n v="4000104001"/>
        <n v="4000104002"/>
        <n v="4000104003"/>
        <n v="4000104004"/>
        <n v="4000315001"/>
        <n v="4000301002"/>
        <n v="4000314010"/>
        <n v="4000512001"/>
        <n v="4000512019"/>
        <n v="4000510001"/>
        <n v="4000510002"/>
        <n v="4000510003"/>
        <n v="4000501002"/>
        <n v="4000501003"/>
        <n v="4000501004"/>
        <n v="4000501010"/>
        <n v="4000501017"/>
        <n v="4000580003"/>
        <n v="4000580008"/>
        <n v="4000580009"/>
        <n v="4000511010"/>
        <n v="4000511015"/>
        <n v="4000507004"/>
        <n v="4000507005"/>
        <n v="4000507018"/>
        <n v="4000540018"/>
        <n v="4000540019"/>
        <n v="4000540021"/>
        <n v="4000502001"/>
        <n v="4000502002"/>
        <n v="4000502003"/>
        <n v="4000502004"/>
        <n v="4000509001"/>
        <n v="4000509002"/>
        <n v="4000509006"/>
        <n v="4000509008"/>
        <n v="4000513001"/>
        <n v="4000513022"/>
        <n v="4000513031"/>
        <n v="4000513033"/>
        <n v="4000508021"/>
        <n v="4000255049"/>
        <n v="4000402041"/>
        <n v="4000408001"/>
        <n v="4000408004"/>
        <n v="4000403001"/>
        <n v="4000403002"/>
        <n v="4000403005"/>
        <n v="4000403025"/>
        <n v="4000419001"/>
        <n v="4000419004"/>
        <n v="4000419019"/>
        <n v="4000522001"/>
        <n v="4000514003"/>
        <n v="4000508004"/>
        <n v="4000409004"/>
        <n v="4000419051"/>
        <n v="4000103007"/>
        <n v="4000103025"/>
        <n v="4000111007"/>
        <n v="4000111010"/>
        <n v="4000108004"/>
        <n v="4000108005"/>
        <n v="4000113003"/>
        <n v="4000113005"/>
        <n v="4000109001"/>
        <n v="4000106002"/>
        <n v="4000112003"/>
        <n v="4000112011"/>
        <n v="4000301001"/>
        <n v="4000301004"/>
        <n v="4000312001"/>
        <n v="4000312002"/>
        <n v="4000310001"/>
        <n v="4000322010"/>
        <n v="4000320001"/>
        <n v="4000380001"/>
        <n v="4000521001"/>
        <n v="4000510005"/>
        <n v="4000533004"/>
        <n v="4000580002"/>
        <n v="4000580004"/>
        <n v="4000580005"/>
        <n v="4000580007"/>
        <n v="4000511016"/>
        <n v="4000507006"/>
        <n v="4000507010"/>
        <n v="4000507016"/>
        <n v="4000507017"/>
        <n v="4000514001"/>
        <n v="4000514002"/>
        <n v="4000514005"/>
        <n v="4000515001"/>
        <n v="4000542001"/>
        <n v="4000540002"/>
        <n v="4000540004"/>
        <n v="4000540008"/>
        <n v="4000502005"/>
        <n v="4000509003"/>
        <n v="4000509004"/>
        <n v="4000509005"/>
        <n v="4000509007"/>
        <n v="4000509011"/>
        <n v="4000513010"/>
        <n v="4000513011"/>
        <n v="4000513032"/>
        <n v="4000508001"/>
        <n v="4000508003"/>
        <n v="4000508005"/>
        <n v="4000508006"/>
        <n v="4000508010"/>
        <n v="4000503001"/>
        <n v="4000503002"/>
        <n v="4000503003"/>
        <n v="4000255002"/>
        <n v="4000255011"/>
        <n v="4000240002"/>
        <n v="4000240004"/>
        <n v="4000240005"/>
        <n v="4000246002"/>
        <n v="4000222009"/>
        <n v="4000223011"/>
        <n v="4000411001"/>
        <n v="4000411007"/>
        <n v="4000411008"/>
        <n v="4000411009"/>
        <n v="4000411021"/>
        <n v="4000411022"/>
        <n v="4000411024"/>
        <n v="4000411026"/>
        <n v="4000411031"/>
        <n v="4000411041"/>
        <n v="4000411042"/>
        <n v="4000411044"/>
        <n v="4000410005"/>
        <n v="4000410011"/>
        <n v="4000410012"/>
        <n v="4000410014"/>
        <n v="4000410016"/>
        <n v="4000410017"/>
        <n v="4000410018"/>
        <n v="4000409001"/>
        <n v="4000409002"/>
        <n v="4000409003"/>
        <n v="4000409005"/>
        <n v="4000409009"/>
        <n v="4000401001"/>
        <n v="4000401003"/>
        <n v="4000401005"/>
        <n v="4000401006"/>
        <n v="4000401007"/>
        <n v="4000401009"/>
        <n v="4000401010"/>
        <n v="4000401011"/>
        <n v="4000401012"/>
        <n v="4000401013"/>
        <n v="4000401014"/>
        <n v="4000401016"/>
        <n v="4000408002"/>
        <n v="4000403003"/>
        <n v="4000403004"/>
        <n v="4000403006"/>
        <n v="4000403007"/>
        <n v="4000403008"/>
        <n v="4000403014"/>
        <n v="4000403015"/>
        <n v="4000403019"/>
        <n v="4000403024"/>
        <n v="4000403026"/>
        <n v="4000403028"/>
        <n v="4000419002"/>
        <n v="4000419012"/>
        <n v="4000419101"/>
        <n v="4000419102"/>
        <n v="4000419104"/>
        <n v="4000419106"/>
        <n v="4000419110"/>
        <n v="4000419121"/>
        <n v="4000419122"/>
        <n v="4000419124"/>
        <n v="4000419126"/>
        <n v="4000419130"/>
        <n v="4000419201"/>
        <n v="4000419202"/>
        <n v="4000419204"/>
        <n v="4000419206"/>
        <n v="4000419210"/>
        <n v="4000419246"/>
        <n v="4000404010"/>
        <n v="4000405005"/>
        <n v="4000405008"/>
        <n v="4000413009"/>
        <n v="4000413021"/>
        <n v="4000413022"/>
        <n v="4000413024"/>
        <n v="4000413026"/>
        <n v="4000413027"/>
        <n v="4000413028"/>
        <n v="4000331001"/>
        <n v="4000320003"/>
        <n v="4000255012"/>
        <n v="4000269095"/>
        <n v="4000420009"/>
        <n v="4000419250"/>
        <n v="4000410002"/>
        <n v="4000410004"/>
        <n v="4000419010"/>
        <n v="4000380011"/>
        <n v="4000542002"/>
        <n v="4000540029"/>
        <n v="4000408006"/>
        <n v="4000419242"/>
        <n v="4000103001"/>
        <n v="4000255001"/>
        <n v="4000410096"/>
        <n v="4000410098"/>
        <n v="4000410099"/>
        <n v="4000419103"/>
        <n v="4000419112"/>
        <n v="4000419203"/>
        <n v="4000419211"/>
        <n v="4000419212"/>
        <n v="4000108008"/>
        <n v="4000422001"/>
        <n v="4000402003"/>
        <n v="4000411028"/>
        <n v="4000402002"/>
        <n v="4000407019"/>
        <n v="4000119049"/>
        <n v="4000403027"/>
        <n v="4000507002"/>
        <n v="4000419241"/>
        <n v="4000289010"/>
        <n v="4000408003"/>
      </sharedItems>
    </cacheField>
    <cacheField name="Clase de coste" numFmtId="0">
      <sharedItems count="275">
        <s v="Bono Incentivo"/>
        <s v="Bono pollo"/>
        <s v="Bono Vacaciones"/>
        <s v="Bono convenio colectivo"/>
        <s v="Otros bonos"/>
        <s v="Asistencia a seminarios"/>
        <s v="Viajes y estadías por capacitación"/>
        <s v="Consumo personal en capacitación"/>
        <s v="Asistencia a Cursos de capacitación"/>
        <s v="Otros Gastos de Capacitación"/>
        <s v="Colación"/>
        <s v="Movilización terrestre"/>
        <s v="Vestuario Personal Administrativo"/>
        <s v="Otros Consumos del Personal"/>
        <s v="Honorarios sicólogo"/>
        <s v="Exámenes médicos pre-ocupacionales"/>
        <s v="Sueldos"/>
        <s v="Comisiones"/>
        <s v="Horas Extras"/>
        <s v="AChS-cotización básica"/>
        <s v="Aporte seguro de cesantía"/>
        <s v="Aporte SIS seguro de invalidez"/>
        <s v="Estudiantes en práctica"/>
        <s v="Gastos Fiesta de Navidad"/>
        <s v="Seguro Complementario de salud"/>
        <s v="Bono de Nupcialidad"/>
        <s v="Bono de Natalidad y Fallecimiento"/>
        <s v="Gastos en Sala Cuna"/>
        <s v="Becas de estudio"/>
        <s v="Bono de Escolaridad"/>
        <s v="Aportes Bienestar Salud"/>
        <s v="Aportes Bienestar Vivienda"/>
        <s v="Aportes Bienestar Recreación y Cultura"/>
        <s v="Otros gastos de bienestar"/>
        <s v="Gratificación 25%"/>
        <s v="Bonificaciones"/>
        <s v="Indemnización Sustitutiva"/>
        <s v="Vacaciones proporcionales"/>
        <s v="Indemnización por años de servicios paga"/>
        <s v="Otras Indemnizaciones"/>
        <s v="Bono Movilización"/>
        <s v="Aguinaldo de Navidad"/>
        <s v="Aguinaldo Fiestas Patrias"/>
        <s v="Provisión Vacaciones"/>
        <s v="Provisión Indemnización Años de Servicio"/>
        <s v="Mantención computadores oficina y servid"/>
        <s v="Mantención oficinas"/>
        <s v="Mant. y reparación muebles de oficina"/>
        <s v="Arriendos de Inmuebles (para administrac"/>
        <s v="Otros arriendos"/>
        <s v="Asesorías externas"/>
        <s v="Asesorias computacionales"/>
        <s v="Honorarios abogados"/>
        <s v="Télefono y fax"/>
        <s v="Teléfonos celulares"/>
        <s v="Transmisión de datos"/>
        <s v="Correspondencia-courier"/>
        <s v="Reposición celular"/>
        <s v="Depreciación Instalaciones"/>
        <s v="Depreciación Muebles y Equipos de Oficin"/>
        <s v="Depreciación Otros Activos Fijos de Infr"/>
        <s v="Pasajes y estadías viajes en el país (no"/>
        <s v="Pasajes y estadía en el exterior (no RR."/>
        <s v="Consumo de celulares"/>
        <s v="Cartridge, toner"/>
        <s v="Reposición celulares"/>
        <s v="Eventos extraordinarios de administració"/>
        <s v="Otros gastos varios"/>
        <s v="Medicamentos"/>
        <s v="Fotocopias"/>
        <s v="Formularios e impresos"/>
        <s v="Materiales de oficina"/>
        <s v="Suministros computacionales"/>
        <s v="Licencia y software"/>
        <s v="Suscripción diarios y revistas"/>
        <s v="Movilización por tramites varios"/>
        <s v="Contrato de soporte y mantención sistema"/>
        <s v="Seguros de Activos Fijos"/>
        <s v="Seguros al personal"/>
        <s v="Seguros de valores"/>
        <s v="Seguro responsabilidad civil"/>
        <s v="Desarrollo de proyectos (PIAS)"/>
        <s v="Otros arriendos para la operación"/>
        <s v="Otros gastos"/>
        <s v="Administración club"/>
        <s v="Eventos"/>
        <s v="Material POP"/>
        <s v="Regalos publicitarios"/>
        <s v="Gastos por degustaciones"/>
        <s v="Concursos pto. vta."/>
        <s v="Gastos de representación"/>
        <s v="Control de calidad"/>
        <s v="Otros gastos de ventas"/>
        <s v="Atención a visitas y terceros en el pais"/>
        <s v="Gastos Notaria"/>
        <s v="Aseo y desinfección oficinas"/>
        <s v="Ensayos"/>
        <s v="Degustación Supermercados"/>
        <s v="Bono días festivos"/>
        <s v="Bono anual"/>
        <s v="Becas corporativas"/>
        <s v="Asistencia Programas de perfeccionamient"/>
        <s v="Ropa de Trabajo"/>
        <s v="Lavandería"/>
        <s v="Consultores externos contratación de per"/>
        <s v="Gastos de actividades de reclutamiento"/>
        <s v="Gastos Fiestas Patrias"/>
        <s v="Bono Colación"/>
        <s v="AChS-Cotización adicional"/>
        <s v="Gastos en salud preventiva"/>
        <s v="Mantención edificios"/>
        <s v="Mantención camaras frigorificas"/>
        <s v="Mantención grúas horquilla"/>
        <s v="Mantención transpaletas"/>
        <s v="Mantenciones periódicas vehículos"/>
        <s v="Materiales de Mantención"/>
        <s v="Repuestos"/>
        <s v="Contratistas de mantención"/>
        <s v="Cuotas Asociaciones Gremiales"/>
        <s v="Honorarios otros servicios profesionales"/>
        <s v="Certificación de Calidad"/>
        <s v="Depreciación Edificios y Construcciones"/>
        <s v="Depreciación Maquinarias y Equipos"/>
        <s v="Depreciación Herramientas y Enseres"/>
        <s v="Depreciación Vehículos"/>
        <s v="Viáticos en viajes al exterior (no RR.PP"/>
        <s v="Proceso y custodia factura electrónica"/>
        <s v="Mantención programas venta movil"/>
        <s v="Reposición Ipaq"/>
        <s v="Reposición impresoras"/>
        <s v="Patentes y derechos municipales"/>
        <s v="Permisos de Circulación"/>
        <s v="Contribuciones bienes raices"/>
        <s v="Gastos rechazados (Art 21 DL 824)"/>
        <s v="Extintores"/>
        <s v="Iva no recuperado"/>
        <s v="Multas e intereses municipales"/>
        <s v="Impuestos no deducibles"/>
        <s v="Articulos de aseo"/>
        <s v="Avisos"/>
        <s v="Publicaciones"/>
        <s v="Transporte de valores"/>
        <s v="Informes comerciales"/>
        <s v="Vales de combustibles"/>
        <s v="Seguros de Vehículos"/>
        <s v="Seguro obligatorio vehículos (accidente"/>
        <s v="Seguros de Mercaderías"/>
        <s v="Servicios de administración"/>
        <s v="Mantención de Jardines"/>
        <s v="Servicio de vigilancia"/>
        <s v="Extracción de basura"/>
        <s v="Servicios de archivo y custodia de docum"/>
        <s v="Electricidad"/>
        <s v="Agua"/>
        <s v="Gas"/>
        <s v="Arriendo grua horquilla"/>
        <s v="Arriendo de Terminales"/>
        <s v="Servicio de fumigación y desinfección"/>
        <s v="Limpieza fosas septicas"/>
        <s v="Lavado de camiones"/>
        <s v="Gastos por permisos municipales y otros"/>
        <s v="Materiales de embalaje en general"/>
        <s v="Film de paletización"/>
        <s v="Rapel"/>
        <s v="LTS Centralización"/>
        <s v="No Devolución"/>
        <s v="LTS Diferencia de precios"/>
        <s v="Rapel Supermercados"/>
        <s v="Rapel Tradicional"/>
        <s v="Rapel Grandes Clientes"/>
        <s v="Rapel Food Service"/>
        <s v="Promociones aportes"/>
        <s v="Sell Out Walmart"/>
        <s v="Sell Out Cencosud"/>
        <s v="Sell Out SMU"/>
        <s v="Uniforme vendedores particulares"/>
        <s v="Comision vendedores particulares superme"/>
        <s v="Comision vendedores particulares tradici"/>
        <s v="Comisión vendedores particulares G.Cltes"/>
        <s v="Comisión vendedores particulares Food Se"/>
        <s v="Comision vendedores particulares consumi"/>
        <s v="Comision vendedores particulares industr"/>
        <s v="Desarrollo de envases"/>
        <s v="Análisis nutricionales"/>
        <s v="Asesorías"/>
        <s v="Muestras"/>
        <s v="Innovación"/>
        <s v="Tracking de mercado"/>
        <s v="Tracking punto de venta presencia"/>
        <s v="Estudio consumidores"/>
        <s v="Estudios marketing"/>
        <s v="Estudio de productos"/>
        <s v="Otros estudios"/>
        <s v="Estudios de canal foodservice"/>
        <s v="Estudios de exportaciones"/>
        <s v="Estudios calidad de servicio"/>
        <s v="Evaluaciones de proyectos"/>
        <s v="Revenue management"/>
        <s v="Estudios Medios Masi"/>
        <s v="Canjes Club AS"/>
        <s v="Promotoras"/>
        <s v="Reponedoras"/>
        <s v="Uniformes promotoras y reponedoras"/>
        <s v="Provisión Desahucio"/>
        <s v="Muebles degustaciones"/>
        <s v="Reponedores clientes"/>
        <s v="Reponedores Tradicional"/>
        <s v="Gastos encargados de marketing"/>
        <s v="Reponedores agencia"/>
        <s v="Máquinas de frío"/>
        <s v="Actividades agencia"/>
        <s v="Seguros de clientes"/>
        <s v="Merma de productos (NC, Fact rel)"/>
        <s v="Decomiso Aves"/>
        <s v="Decomiso Cerdos"/>
        <s v="Decomiso Cecinas"/>
        <s v="Decomiso Salmón"/>
        <s v="Decomiso Elaborados"/>
        <s v="Decomiso por devolución aves"/>
        <s v="Decomiso por devolución cerdos"/>
        <s v="Decomiso por devolución cecinas"/>
        <s v="Decomiso por devolución salmón"/>
        <s v="Decomiso por devolución elaborados"/>
        <s v="Mermas productos Aves"/>
        <s v="Mermas productos Cerdos"/>
        <s v="Mermas productos Cecinas"/>
        <s v="Mermas productos Salmón"/>
        <s v="Mermas productos Elaborados"/>
        <s v="Mermas productos Salmón Trading"/>
        <s v="Muestra de productos"/>
        <s v="Promociones a clientes"/>
        <s v="En su casa"/>
        <s v="Otros fletes de ventas"/>
        <s v="Fletes de Productos Supermercados"/>
        <s v="Fletes de Productos Tradicional"/>
        <s v="Fletes de Productos Grandes Clientes"/>
        <s v="Fletes de Productos Food Service"/>
        <s v="Fletes de Productos Consumidor"/>
        <s v="Fletes de Productos Industriales"/>
        <s v="Maquinarias y equipos nacionales"/>
        <s v="Materiales"/>
        <s v="Arriendo frigorifico"/>
        <s v="Sobreestadía en planta"/>
        <s v="Otras certificaciones"/>
        <s v="Mermas productos Elaborados Trading"/>
        <s v="Comisión distribuidores"/>
        <s v="Premios distribuidores"/>
        <s v="Almacenamiento de productos"/>
        <s v="Contratistas de construcción"/>
        <s v="Letreros de advertencia"/>
        <s v="Consumo de abarrotes"/>
        <s v="Gastos por Reclamo"/>
        <s v="Mermas productos Cerdos Trading"/>
        <s v="Bono Producción"/>
        <s v="Arriendo vehiculos de trabajo"/>
        <s v="Sobreprecios distribuidores"/>
        <s v="Negocios especiales distribuidores"/>
        <s v="Comis.distribuidores (manual)"/>
        <s v="Decomiso Pavo"/>
        <s v="Decomiso digestor"/>
        <s v="Mermos productos Pavo"/>
        <s v="Merma genética"/>
        <s v="Merma digestor"/>
        <s v="Ropa desechable"/>
        <s v="Fletes terrestres en el pais"/>
        <s v="Eventos externos"/>
        <s v="Rapel Industriales"/>
        <s v="Eventos internos"/>
        <s v="Producciones (otras)"/>
        <s v="Otros contratistas de mano de obra"/>
        <s v="Movil material POP"/>
        <s v="Reparación impresoras"/>
        <s v="Mermas productos Aves Trading"/>
        <s v="Servicio de frio externo"/>
        <s v="Material publicitario"/>
      </sharedItems>
    </cacheField>
    <cacheField name="Depende" numFmtId="0">
      <sharedItems count="2">
        <s v="No Venta"/>
        <s v="Si"/>
      </sharedItems>
    </cacheField>
    <cacheField name="Lidera" numFmtId="0">
      <sharedItems count="16">
        <s v="LGORRIÑO"/>
        <s v="CENTRALIZADO"/>
        <s v="PERSONAS"/>
        <s v="NO PRESUPUESTAR"/>
        <s v="MVALENCIA"/>
        <s v="FCORTES"/>
        <s v="MOPORTUS"/>
        <s v="JSAEZ"/>
        <s v="CAEDO"/>
        <s v="AORTIZ"/>
        <s v="CLEYTON"/>
        <s v="JSEPULVEDA"/>
        <s v="CMORALES"/>
        <s v="NDONOSO"/>
        <s v="PDELGADO"/>
        <s v="CALFARO"/>
      </sharedItems>
    </cacheField>
    <cacheField name="Tipo" numFmtId="0">
      <sharedItems count="3">
        <s v="Gerencia"/>
        <s v="FFVV"/>
        <s v="Sucursales"/>
      </sharedItems>
    </cacheField>
    <cacheField name="Ppto 2017" numFmtId="0">
      <sharedItems containsSemiMixedTypes="0" containsString="0" containsNumber="1" containsInteger="1" minValue="0" maxValue="0" count="1">
        <n v="0"/>
      </sharedItems>
    </cacheField>
    <cacheField name="Base 2016" numFmtId="3">
      <sharedItems containsSemiMixedTypes="0" containsString="0" containsNumber="1" containsInteger="1" minValue="-403631493" maxValue="5133379368"/>
    </cacheField>
    <cacheField name="Ppto 2016" numFmtId="3">
      <sharedItems containsSemiMixedTypes="0" containsString="0" containsNumber="1" minValue="-26663703" maxValue="5177336269"/>
    </cacheField>
    <cacheField name="Real 2015" numFmtId="3">
      <sharedItems containsSemiMixedTypes="0" containsString="0" containsNumber="1" minValue="-740086347" maxValue="5067095659"/>
    </cacheField>
    <cacheField name="ene-15" numFmtId="0">
      <sharedItems containsSemiMixedTypes="0" containsString="0" containsNumber="1" minValue="-57697568" maxValue="383535510"/>
    </cacheField>
    <cacheField name="feb-15" numFmtId="0">
      <sharedItems containsSemiMixedTypes="0" containsString="0" containsNumber="1" minValue="-55377286" maxValue="354663843"/>
    </cacheField>
    <cacheField name="mar-15" numFmtId="0">
      <sharedItems containsSemiMixedTypes="0" containsString="0" containsNumber="1" minValue="-62630325" maxValue="418637477"/>
    </cacheField>
    <cacheField name="abr-15" numFmtId="0">
      <sharedItems containsSemiMixedTypes="0" containsString="0" containsNumber="1" minValue="-64228128" maxValue="431403585"/>
    </cacheField>
    <cacheField name="may-15" numFmtId="0">
      <sharedItems containsSemiMixedTypes="0" containsString="0" containsNumber="1" minValue="-60553785" maxValue="412732411"/>
    </cacheField>
    <cacheField name="jun-15" numFmtId="0">
      <sharedItems containsSemiMixedTypes="0" containsString="0" containsNumber="1" minValue="-62573185" maxValue="430457692"/>
    </cacheField>
    <cacheField name="jul-15" numFmtId="0">
      <sharedItems containsSemiMixedTypes="0" containsString="0" containsNumber="1" minValue="-60531022" maxValue="422498635"/>
    </cacheField>
    <cacheField name="ago-15" numFmtId="0">
      <sharedItems containsSemiMixedTypes="0" containsString="0" containsNumber="1" minValue="-55616083" maxValue="390665459"/>
    </cacheField>
    <cacheField name="sep-15" numFmtId="0">
      <sharedItems containsSemiMixedTypes="0" containsString="0" containsNumber="1" minValue="-66109301.999999993" maxValue="477184524"/>
    </cacheField>
    <cacheField name="oct-15" numFmtId="0">
      <sharedItems containsSemiMixedTypes="0" containsString="0" containsNumber="1" minValue="-59540046" maxValue="412845253"/>
    </cacheField>
    <cacheField name="nov-15" numFmtId="0">
      <sharedItems containsSemiMixedTypes="0" containsString="0" containsNumber="1" minValue="-65767996" maxValue="453463978"/>
    </cacheField>
    <cacheField name="dic-15" numFmtId="0">
      <sharedItems containsSemiMixedTypes="0" containsString="0" containsNumber="1" minValue="-69461621" maxValue="479007292"/>
    </cacheField>
    <cacheField name="Ppto ene-2015" numFmtId="0">
      <sharedItems containsSemiMixedTypes="0" containsString="0" containsNumber="1" minValue="-730319" maxValue="437951528"/>
    </cacheField>
    <cacheField name="Ppto feb-2015" numFmtId="0">
      <sharedItems containsSemiMixedTypes="0" containsString="0" containsNumber="1" minValue="-730319" maxValue="409131900"/>
    </cacheField>
    <cacheField name="Ppto mar-2015" numFmtId="0">
      <sharedItems containsSemiMixedTypes="0" containsString="0" containsNumber="1" minValue="-730319" maxValue="489412852"/>
    </cacheField>
    <cacheField name="Ppto abr-2015" numFmtId="0">
      <sharedItems containsSemiMixedTypes="0" containsString="0" containsNumber="1" minValue="-737090" maxValue="458585501"/>
    </cacheField>
    <cacheField name="Ppto may-2015" numFmtId="0">
      <sharedItems containsSemiMixedTypes="0" containsString="0" containsNumber="1" minValue="-737090" maxValue="429613587"/>
    </cacheField>
    <cacheField name="Ppto jun-2015" numFmtId="0">
      <sharedItems containsSemiMixedTypes="0" containsString="0" containsNumber="1" minValue="-737090" maxValue="445338047"/>
    </cacheField>
    <cacheField name="Ppto jul-2015" numFmtId="0">
      <sharedItems containsSemiMixedTypes="0" containsString="0" containsNumber="1" minValue="-740693" maxValue="470838042"/>
    </cacheField>
    <cacheField name="Ppto ago-2015" numFmtId="0">
      <sharedItems containsSemiMixedTypes="0" containsString="0" containsNumber="1" minValue="-740693" maxValue="473260443"/>
    </cacheField>
    <cacheField name="Ppto sep-2015" numFmtId="0">
      <sharedItems containsSemiMixedTypes="0" containsString="0" containsNumber="1" minValue="-740693" maxValue="441836110"/>
    </cacheField>
    <cacheField name="Ppto oct-2015" numFmtId="0">
      <sharedItems containsSemiMixedTypes="0" containsString="0" containsNumber="1" minValue="-746886" maxValue="495054217"/>
    </cacheField>
    <cacheField name="Ppto nov-2015" numFmtId="0">
      <sharedItems containsSemiMixedTypes="0" containsString="0" containsNumber="1" minValue="-746886" maxValue="500104192"/>
    </cacheField>
    <cacheField name="Ppto dic-2015" numFmtId="0">
      <sharedItems containsSemiMixedTypes="0" containsString="0" containsNumber="1" minValue="-746886" maxValue="532522338"/>
    </cacheField>
    <cacheField name="ene-16" numFmtId="0">
      <sharedItems containsSemiMixedTypes="0" containsString="0" containsNumber="1" containsInteger="1" minValue="-63153213" maxValue="365997619"/>
    </cacheField>
    <cacheField name="feb-16" numFmtId="0">
      <sharedItems containsSemiMixedTypes="0" containsString="0" containsNumber="1" containsInteger="1" minValue="-55270149" maxValue="376474492"/>
    </cacheField>
    <cacheField name="mar-16" numFmtId="0">
      <sharedItems containsSemiMixedTypes="0" containsString="0" containsNumber="1" containsInteger="1" minValue="-62089078" maxValue="434322682"/>
    </cacheField>
    <cacheField name="abr-16" numFmtId="0">
      <sharedItems containsSemiMixedTypes="0" containsString="0" containsNumber="1" containsInteger="1" minValue="-63681073" maxValue="461645844"/>
    </cacheField>
    <cacheField name="may-16" numFmtId="0">
      <sharedItems containsSemiMixedTypes="0" containsString="0" containsNumber="1" containsInteger="1" minValue="-47701170" maxValue="377213444"/>
    </cacheField>
    <cacheField name="jun-16" numFmtId="0">
      <sharedItems containsSemiMixedTypes="0" containsString="0" containsNumber="1" containsInteger="1" minValue="-60457012" maxValue="422999393"/>
    </cacheField>
    <cacheField name="jul-16" numFmtId="0">
      <sharedItems containsSemiMixedTypes="0" containsString="0" containsNumber="1" containsInteger="1" minValue="-63154215" maxValue="442541591"/>
    </cacheField>
    <cacheField name="ago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ic-16" numFmtId="0">
      <sharedItems containsSemiMixedTypes="0" containsString="0" containsNumber="1" containsInteger="1" minValue="0" maxValue="0" count="1">
        <n v="0"/>
      </sharedItems>
    </cacheField>
    <cacheField name="Ppto ene-2016" numFmtId="0">
      <sharedItems containsSemiMixedTypes="0" containsString="0" containsNumber="1" minValue="-2192568" maxValue="417857014"/>
    </cacheField>
    <cacheField name="Ppto feb-2016" numFmtId="0">
      <sharedItems containsSemiMixedTypes="0" containsString="0" containsNumber="1" minValue="-2192568" maxValue="395508898"/>
    </cacheField>
    <cacheField name="Ppto mar-2016" numFmtId="0">
      <sharedItems containsSemiMixedTypes="0" containsString="0" containsNumber="1" minValue="-2192568" maxValue="434242677"/>
    </cacheField>
    <cacheField name="Ppto abr-2016" numFmtId="0">
      <sharedItems containsSemiMixedTypes="0" containsString="0" containsNumber="1" minValue="-2211062" maxValue="420692967"/>
    </cacheField>
    <cacheField name="Ppto may-2016" numFmtId="0">
      <sharedItems containsSemiMixedTypes="0" containsString="0" containsNumber="1" minValue="-2211062" maxValue="415818650"/>
    </cacheField>
    <cacheField name="Ppto jun-2016" numFmtId="0">
      <sharedItems containsSemiMixedTypes="0" containsString="0" containsNumber="1" minValue="-2211062" maxValue="419673483"/>
    </cacheField>
    <cacheField name="Ppto jul-2016" numFmtId="0">
      <sharedItems containsSemiMixedTypes="0" containsString="0" containsNumber="1" minValue="-2232781" maxValue="421358277"/>
    </cacheField>
    <cacheField name="Ppto ago-2016" numFmtId="0">
      <sharedItems containsSemiMixedTypes="0" containsString="0" containsNumber="1" minValue="-2232781" maxValue="436238532"/>
    </cacheField>
    <cacheField name="Ppto sep-2016" numFmtId="0">
      <sharedItems containsSemiMixedTypes="0" containsString="0" containsNumber="1" minValue="-2232781" maxValue="440950287"/>
    </cacheField>
    <cacheField name="Ppto oct-2016" numFmtId="0">
      <sharedItems containsSemiMixedTypes="0" containsString="0" containsNumber="1" minValue="-2251490" maxValue="433695047"/>
    </cacheField>
    <cacheField name="Ppto nov-2016" numFmtId="0">
      <sharedItems containsSemiMixedTypes="0" containsString="0" containsNumber="1" minValue="-2251490" maxValue="452491038"/>
    </cacheField>
    <cacheField name="Ppto dic-2016" numFmtId="0">
      <sharedItems containsSemiMixedTypes="0" containsString="0" containsNumber="1" minValue="-2251490" maxValue="488809399"/>
    </cacheField>
    <cacheField name="Comentarios" numFmtId="0">
      <sharedItems containsNonDate="0" containsString="0" containsBlank="1" count="1">
        <m/>
      </sharedItems>
    </cacheField>
    <cacheField name=" Dif." numFmtId="0" formula="'Base 2016'-'Real 2015'" databaseField="0"/>
    <cacheField name=" %Var" numFmtId="0" formula="'Base 2016'/'Real 2015'-1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71">
  <r>
    <x v="0"/>
    <x v="0"/>
    <x v="0"/>
    <x v="0"/>
    <x v="0"/>
    <x v="0"/>
    <x v="0"/>
    <x v="0"/>
    <x v="0"/>
    <x v="0"/>
    <n v="75000"/>
    <n v="180000"/>
    <n v="116670"/>
    <n v="0"/>
    <n v="0"/>
    <n v="0"/>
    <n v="116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5000"/>
    <n v="15000"/>
    <n v="15000"/>
    <n v="15000"/>
    <n v="15000"/>
    <n v="15000"/>
    <n v="15000"/>
    <n v="15000"/>
    <n v="15000"/>
    <n v="15000"/>
    <n v="15000"/>
    <n v="15000"/>
    <x v="0"/>
  </r>
  <r>
    <x v="0"/>
    <x v="0"/>
    <x v="0"/>
    <x v="0"/>
    <x v="1"/>
    <x v="1"/>
    <x v="0"/>
    <x v="1"/>
    <x v="0"/>
    <x v="0"/>
    <n v="-338939"/>
    <n v="-562763"/>
    <n v="-344007"/>
    <n v="14316"/>
    <n v="14256"/>
    <n v="21054"/>
    <n v="11009"/>
    <n v="-43412"/>
    <n v="-43412"/>
    <n v="-54266"/>
    <n v="-43412"/>
    <n v="-64466"/>
    <n v="-46884"/>
    <n v="-44800"/>
    <n v="-63990"/>
    <n v="40729"/>
    <n v="40729"/>
    <n v="40729"/>
    <n v="39314"/>
    <n v="39314"/>
    <n v="39314"/>
    <n v="39506"/>
    <n v="39506"/>
    <n v="39506"/>
    <n v="39837"/>
    <n v="43658"/>
    <n v="43658"/>
    <n v="-24137"/>
    <n v="-24137"/>
    <n v="-30171"/>
    <n v="-24137"/>
    <n v="0"/>
    <n v="0"/>
    <n v="0"/>
    <x v="0"/>
    <x v="0"/>
    <x v="0"/>
    <x v="0"/>
    <x v="0"/>
    <n v="-47379"/>
    <n v="-47379"/>
    <n v="-47379"/>
    <n v="-45386"/>
    <n v="-45386"/>
    <n v="-46520"/>
    <n v="-46977"/>
    <n v="-46977"/>
    <n v="-45832"/>
    <n v="-46216"/>
    <n v="-48666"/>
    <n v="-48666"/>
    <x v="0"/>
  </r>
  <r>
    <x v="0"/>
    <x v="0"/>
    <x v="0"/>
    <x v="0"/>
    <x v="2"/>
    <x v="2"/>
    <x v="0"/>
    <x v="0"/>
    <x v="0"/>
    <x v="0"/>
    <n v="21099081"/>
    <n v="19291200"/>
    <n v="13888732"/>
    <n v="5041101"/>
    <n v="4403717"/>
    <n v="1562154"/>
    <n v="1058769"/>
    <n v="264331"/>
    <n v="341031"/>
    <n v="78884"/>
    <n v="236652"/>
    <n v="119939"/>
    <n v="200714"/>
    <n v="427333"/>
    <n v="154107"/>
    <n v="1375215"/>
    <n v="1375215"/>
    <n v="1375215"/>
    <n v="1375215"/>
    <n v="1375215"/>
    <n v="1375215"/>
    <n v="1375215"/>
    <n v="1375215"/>
    <n v="1375215"/>
    <n v="1375215"/>
    <n v="1375215"/>
    <n v="1375215"/>
    <n v="8612840"/>
    <n v="2193506"/>
    <n v="868555"/>
    <n v="1164211"/>
    <n v="0"/>
    <n v="120097"/>
    <n v="101872"/>
    <x v="0"/>
    <x v="0"/>
    <x v="0"/>
    <x v="0"/>
    <x v="0"/>
    <n v="1607600"/>
    <n v="1607600"/>
    <n v="1607600"/>
    <n v="1607600"/>
    <n v="1607600"/>
    <n v="1607600"/>
    <n v="1607600"/>
    <n v="1607600"/>
    <n v="1607600"/>
    <n v="1607600"/>
    <n v="1607600"/>
    <n v="1607600"/>
    <x v="0"/>
  </r>
  <r>
    <x v="0"/>
    <x v="0"/>
    <x v="0"/>
    <x v="0"/>
    <x v="3"/>
    <x v="3"/>
    <x v="0"/>
    <x v="0"/>
    <x v="0"/>
    <x v="0"/>
    <n v="37046871"/>
    <n v="39999996"/>
    <n v="29100730"/>
    <n v="2265244"/>
    <n v="2265244"/>
    <n v="2265244"/>
    <n v="2265244"/>
    <n v="2265244"/>
    <n v="2265244"/>
    <n v="2265244"/>
    <n v="2265244"/>
    <n v="2265237"/>
    <n v="2890625"/>
    <n v="2911458"/>
    <n v="2911458"/>
    <n v="2466667"/>
    <n v="2466667"/>
    <n v="2466667"/>
    <n v="2466667"/>
    <n v="2466667"/>
    <n v="2466667"/>
    <n v="2466667"/>
    <n v="2466667"/>
    <n v="2591667"/>
    <n v="2591667"/>
    <n v="2591667"/>
    <n v="2591667"/>
    <n v="2911458"/>
    <n v="2890625"/>
    <n v="2911458"/>
    <n v="2911458"/>
    <n v="2911458"/>
    <n v="2932291"/>
    <n v="2911458"/>
    <x v="0"/>
    <x v="0"/>
    <x v="0"/>
    <x v="0"/>
    <x v="0"/>
    <n v="3333333"/>
    <n v="3333333"/>
    <n v="3333333"/>
    <n v="3333333"/>
    <n v="3333333"/>
    <n v="3333333"/>
    <n v="3333333"/>
    <n v="3333333"/>
    <n v="3333333"/>
    <n v="3333333"/>
    <n v="3333333"/>
    <n v="3333333"/>
    <x v="0"/>
  </r>
  <r>
    <x v="0"/>
    <x v="0"/>
    <x v="0"/>
    <x v="0"/>
    <x v="4"/>
    <x v="4"/>
    <x v="0"/>
    <x v="1"/>
    <x v="0"/>
    <x v="0"/>
    <n v="4623860"/>
    <n v="6911767"/>
    <n v="8745052"/>
    <n v="856620"/>
    <n v="1184228"/>
    <n v="989815"/>
    <n v="688240"/>
    <n v="795628"/>
    <n v="707240"/>
    <n v="410340"/>
    <n v="533180"/>
    <n v="892043"/>
    <n v="759438"/>
    <n v="502640"/>
    <n v="425640"/>
    <n v="885750"/>
    <n v="885750"/>
    <n v="885750"/>
    <n v="854989"/>
    <n v="854989"/>
    <n v="854989"/>
    <n v="859167"/>
    <n v="859167"/>
    <n v="859167"/>
    <n v="866353"/>
    <n v="949451"/>
    <n v="949451"/>
    <n v="359140"/>
    <n v="280606"/>
    <n v="217228"/>
    <n v="224926"/>
    <n v="199070"/>
    <n v="187174"/>
    <n v="252820"/>
    <x v="0"/>
    <x v="0"/>
    <x v="0"/>
    <x v="0"/>
    <x v="0"/>
    <n v="581902"/>
    <n v="581902"/>
    <n v="581902"/>
    <n v="557426"/>
    <n v="557426"/>
    <n v="571350"/>
    <n v="576963"/>
    <n v="576963"/>
    <n v="562901"/>
    <n v="567618"/>
    <n v="597707"/>
    <n v="597707"/>
    <x v="0"/>
  </r>
  <r>
    <x v="0"/>
    <x v="0"/>
    <x v="0"/>
    <x v="1"/>
    <x v="5"/>
    <x v="5"/>
    <x v="0"/>
    <x v="2"/>
    <x v="0"/>
    <x v="0"/>
    <n v="-236026"/>
    <n v="0"/>
    <n v="2076401"/>
    <n v="0"/>
    <n v="0"/>
    <n v="0"/>
    <n v="0"/>
    <n v="0"/>
    <n v="247844"/>
    <n v="210247"/>
    <n v="0"/>
    <n v="0"/>
    <n v="0"/>
    <n v="608184"/>
    <n v="1010126"/>
    <n v="3354747"/>
    <n v="3354747"/>
    <n v="3354747"/>
    <n v="3354747"/>
    <n v="3354747"/>
    <n v="3354747"/>
    <n v="3354747"/>
    <n v="3354747"/>
    <n v="3354747"/>
    <n v="3354747"/>
    <n v="3354747"/>
    <n v="3354747"/>
    <n v="339791"/>
    <n v="-297791"/>
    <n v="0"/>
    <n v="-278026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0"/>
    <x v="1"/>
    <x v="6"/>
    <x v="6"/>
    <x v="0"/>
    <x v="2"/>
    <x v="0"/>
    <x v="0"/>
    <n v="8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0"/>
    <x v="1"/>
    <x v="7"/>
    <x v="7"/>
    <x v="0"/>
    <x v="2"/>
    <x v="0"/>
    <x v="0"/>
    <n v="0"/>
    <n v="0"/>
    <n v="458603"/>
    <n v="0"/>
    <n v="0"/>
    <n v="0"/>
    <n v="0"/>
    <n v="0"/>
    <n v="350137"/>
    <n v="108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0"/>
    <x v="1"/>
    <x v="8"/>
    <x v="8"/>
    <x v="0"/>
    <x v="2"/>
    <x v="0"/>
    <x v="0"/>
    <n v="16259015"/>
    <n v="24364800"/>
    <n v="18676639"/>
    <n v="0"/>
    <n v="0"/>
    <n v="0"/>
    <n v="1895714"/>
    <n v="-1364468"/>
    <n v="266878"/>
    <n v="3604521"/>
    <n v="2164242"/>
    <n v="5351200"/>
    <n v="2922067"/>
    <n v="3836485"/>
    <n v="0"/>
    <n v="0"/>
    <n v="0"/>
    <n v="0"/>
    <n v="0"/>
    <n v="0"/>
    <n v="0"/>
    <n v="0"/>
    <n v="0"/>
    <n v="0"/>
    <n v="0"/>
    <n v="0"/>
    <n v="0"/>
    <n v="0"/>
    <n v="1139766"/>
    <n v="0"/>
    <n v="385600"/>
    <n v="0"/>
    <n v="1425095"/>
    <n v="3156554"/>
    <x v="0"/>
    <x v="0"/>
    <x v="0"/>
    <x v="0"/>
    <x v="0"/>
    <n v="2030400"/>
    <n v="2030400"/>
    <n v="2030400"/>
    <n v="2030400"/>
    <n v="2030400"/>
    <n v="2030400"/>
    <n v="2030400"/>
    <n v="2030400"/>
    <n v="2030400"/>
    <n v="2030400"/>
    <n v="2030400"/>
    <n v="2030400"/>
    <x v="0"/>
  </r>
  <r>
    <x v="0"/>
    <x v="0"/>
    <x v="0"/>
    <x v="1"/>
    <x v="9"/>
    <x v="9"/>
    <x v="0"/>
    <x v="2"/>
    <x v="0"/>
    <x v="0"/>
    <n v="433225"/>
    <n v="1039740"/>
    <n v="1247749"/>
    <n v="0"/>
    <n v="0"/>
    <n v="0"/>
    <n v="310009"/>
    <n v="493699"/>
    <n v="168713"/>
    <n v="37034"/>
    <n v="0"/>
    <n v="238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645"/>
    <n v="86645"/>
    <n v="86645"/>
    <n v="86645"/>
    <n v="86645"/>
    <n v="86645"/>
    <n v="86645"/>
    <n v="86645"/>
    <n v="86645"/>
    <n v="86645"/>
    <n v="86645"/>
    <n v="86645"/>
    <x v="0"/>
  </r>
  <r>
    <x v="0"/>
    <x v="0"/>
    <x v="0"/>
    <x v="2"/>
    <x v="10"/>
    <x v="10"/>
    <x v="0"/>
    <x v="0"/>
    <x v="0"/>
    <x v="0"/>
    <n v="113832184"/>
    <n v="126036720"/>
    <n v="119730928"/>
    <n v="10433829"/>
    <n v="9426678"/>
    <n v="10697177"/>
    <n v="10980850"/>
    <n v="5825352"/>
    <n v="9279154"/>
    <n v="13652620"/>
    <n v="9577940"/>
    <n v="10240244"/>
    <n v="9885084"/>
    <n v="9347339"/>
    <n v="10384661"/>
    <n v="11034962"/>
    <n v="9756322"/>
    <n v="10311472"/>
    <n v="10110902"/>
    <n v="8915445"/>
    <n v="10398172"/>
    <n v="10489256"/>
    <n v="9693211"/>
    <n v="10301160"/>
    <n v="9693211"/>
    <n v="11191253"/>
    <n v="11191253"/>
    <n v="13016186"/>
    <n v="3269591"/>
    <n v="8878877"/>
    <n v="9112783"/>
    <n v="8582569"/>
    <n v="8981145"/>
    <n v="9475733"/>
    <x v="0"/>
    <x v="0"/>
    <x v="0"/>
    <x v="0"/>
    <x v="0"/>
    <n v="10503060"/>
    <n v="10503060"/>
    <n v="10503060"/>
    <n v="10503060"/>
    <n v="10503060"/>
    <n v="10503060"/>
    <n v="10503060"/>
    <n v="10503060"/>
    <n v="10503060"/>
    <n v="10503060"/>
    <n v="10503060"/>
    <n v="10503060"/>
    <x v="0"/>
  </r>
  <r>
    <x v="0"/>
    <x v="0"/>
    <x v="0"/>
    <x v="2"/>
    <x v="11"/>
    <x v="11"/>
    <x v="0"/>
    <x v="0"/>
    <x v="0"/>
    <x v="0"/>
    <n v="20171042"/>
    <n v="25317060"/>
    <n v="22968563"/>
    <n v="0"/>
    <n v="2038418"/>
    <n v="3763611"/>
    <n v="1592702"/>
    <n v="2005498"/>
    <n v="1718702"/>
    <n v="3484818"/>
    <n v="-84598"/>
    <n v="1681518"/>
    <n v="3589036"/>
    <n v="0"/>
    <n v="3178858"/>
    <n v="1891406"/>
    <n v="1891406"/>
    <n v="1938693"/>
    <n v="1938693"/>
    <n v="1938693"/>
    <n v="1938693"/>
    <n v="1987351"/>
    <n v="1987351"/>
    <n v="1987351"/>
    <n v="1987351"/>
    <n v="2037420"/>
    <n v="2037420"/>
    <n v="0"/>
    <n v="1575099"/>
    <n v="1568429"/>
    <n v="1590452"/>
    <n v="3000"/>
    <n v="3316858"/>
    <n v="1568429"/>
    <x v="0"/>
    <x v="0"/>
    <x v="0"/>
    <x v="0"/>
    <x v="0"/>
    <n v="2109755"/>
    <n v="2109755"/>
    <n v="2109755"/>
    <n v="2109755"/>
    <n v="2109755"/>
    <n v="2109755"/>
    <n v="2109755"/>
    <n v="2109755"/>
    <n v="2109755"/>
    <n v="2109755"/>
    <n v="2109755"/>
    <n v="2109755"/>
    <x v="0"/>
  </r>
  <r>
    <x v="0"/>
    <x v="0"/>
    <x v="0"/>
    <x v="2"/>
    <x v="12"/>
    <x v="12"/>
    <x v="0"/>
    <x v="0"/>
    <x v="0"/>
    <x v="0"/>
    <n v="36171029"/>
    <n v="30642504"/>
    <n v="21430550"/>
    <n v="368900"/>
    <n v="0"/>
    <n v="0"/>
    <n v="1030000"/>
    <n v="0"/>
    <n v="0"/>
    <n v="0"/>
    <n v="0"/>
    <n v="0"/>
    <n v="0"/>
    <n v="0"/>
    <n v="20031650"/>
    <n v="0"/>
    <n v="0"/>
    <n v="5076057"/>
    <n v="0"/>
    <n v="0"/>
    <n v="0"/>
    <n v="28716818"/>
    <n v="0"/>
    <n v="0"/>
    <n v="0"/>
    <n v="0"/>
    <n v="0"/>
    <n v="0"/>
    <n v="0"/>
    <n v="0"/>
    <n v="19523800"/>
    <n v="2089053"/>
    <n v="1234110"/>
    <n v="556356"/>
    <x v="0"/>
    <x v="0"/>
    <x v="0"/>
    <x v="0"/>
    <x v="0"/>
    <n v="2553542"/>
    <n v="2553542"/>
    <n v="2553542"/>
    <n v="2553542"/>
    <n v="2553542"/>
    <n v="2553542"/>
    <n v="2553542"/>
    <n v="2553542"/>
    <n v="2553542"/>
    <n v="2553542"/>
    <n v="2553542"/>
    <n v="2553542"/>
    <x v="0"/>
  </r>
  <r>
    <x v="0"/>
    <x v="0"/>
    <x v="0"/>
    <x v="2"/>
    <x v="13"/>
    <x v="13"/>
    <x v="0"/>
    <x v="0"/>
    <x v="0"/>
    <x v="0"/>
    <n v="72054"/>
    <n v="0"/>
    <n v="642075"/>
    <n v="0"/>
    <n v="0"/>
    <n v="0"/>
    <n v="0"/>
    <n v="270124"/>
    <n v="8995"/>
    <n v="0"/>
    <n v="0"/>
    <n v="0"/>
    <n v="50084"/>
    <n v="312872"/>
    <n v="0"/>
    <n v="0"/>
    <n v="0"/>
    <n v="0"/>
    <n v="0"/>
    <n v="0"/>
    <n v="0"/>
    <n v="0"/>
    <n v="0"/>
    <n v="0"/>
    <n v="0"/>
    <n v="0"/>
    <n v="0"/>
    <n v="12493"/>
    <n v="12493"/>
    <n v="0"/>
    <n v="0"/>
    <n v="40000"/>
    <n v="0"/>
    <n v="706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0"/>
    <x v="3"/>
    <x v="14"/>
    <x v="14"/>
    <x v="0"/>
    <x v="2"/>
    <x v="0"/>
    <x v="0"/>
    <n v="6269963"/>
    <n v="5199996"/>
    <n v="4565717"/>
    <n v="511880"/>
    <n v="0"/>
    <n v="133936"/>
    <n v="513316"/>
    <n v="0"/>
    <n v="0"/>
    <n v="298352"/>
    <n v="1690365"/>
    <n v="0"/>
    <n v="679280"/>
    <n v="0"/>
    <n v="738588"/>
    <n v="1275650"/>
    <n v="1275650"/>
    <n v="1275650"/>
    <n v="1275650"/>
    <n v="1275650"/>
    <n v="1275650"/>
    <n v="1275650"/>
    <n v="1275650"/>
    <n v="1275650"/>
    <n v="1275650"/>
    <n v="1275650"/>
    <n v="1275650"/>
    <n v="512580"/>
    <n v="640924"/>
    <n v="400851"/>
    <n v="401520"/>
    <n v="1209662"/>
    <n v="531963"/>
    <n v="405798"/>
    <x v="0"/>
    <x v="0"/>
    <x v="0"/>
    <x v="0"/>
    <x v="0"/>
    <n v="433333"/>
    <n v="433333"/>
    <n v="433333"/>
    <n v="433333"/>
    <n v="433333"/>
    <n v="433333"/>
    <n v="433333"/>
    <n v="433333"/>
    <n v="433333"/>
    <n v="433333"/>
    <n v="433333"/>
    <n v="433333"/>
    <x v="0"/>
  </r>
  <r>
    <x v="0"/>
    <x v="0"/>
    <x v="0"/>
    <x v="3"/>
    <x v="15"/>
    <x v="15"/>
    <x v="0"/>
    <x v="2"/>
    <x v="0"/>
    <x v="0"/>
    <n v="3621040"/>
    <n v="1773936"/>
    <n v="2223818"/>
    <n v="0"/>
    <n v="0"/>
    <n v="0"/>
    <n v="106160"/>
    <n v="206883"/>
    <n v="96844"/>
    <n v="79620"/>
    <n v="996650"/>
    <n v="0"/>
    <n v="0"/>
    <n v="0"/>
    <n v="737661"/>
    <n v="294500"/>
    <n v="294500"/>
    <n v="294500"/>
    <n v="294500"/>
    <n v="294500"/>
    <n v="294500"/>
    <n v="294500"/>
    <n v="294500"/>
    <n v="294500"/>
    <n v="294500"/>
    <n v="294500"/>
    <n v="294500"/>
    <n v="0"/>
    <n v="610420"/>
    <n v="0"/>
    <n v="0"/>
    <n v="547720"/>
    <n v="126160"/>
    <n v="1597600"/>
    <x v="0"/>
    <x v="0"/>
    <x v="0"/>
    <x v="0"/>
    <x v="0"/>
    <n v="147828"/>
    <n v="147828"/>
    <n v="147828"/>
    <n v="147828"/>
    <n v="147828"/>
    <n v="147828"/>
    <n v="147828"/>
    <n v="147828"/>
    <n v="147828"/>
    <n v="147828"/>
    <n v="147828"/>
    <n v="147828"/>
    <x v="0"/>
  </r>
  <r>
    <x v="0"/>
    <x v="0"/>
    <x v="0"/>
    <x v="4"/>
    <x v="16"/>
    <x v="16"/>
    <x v="0"/>
    <x v="1"/>
    <x v="0"/>
    <x v="0"/>
    <n v="810671366"/>
    <n v="808294313"/>
    <n v="729437760"/>
    <n v="58520608"/>
    <n v="57985870"/>
    <n v="57419031"/>
    <n v="56865173"/>
    <n v="57488805"/>
    <n v="58410161"/>
    <n v="60652356"/>
    <n v="62352567"/>
    <n v="63480193"/>
    <n v="66375869"/>
    <n v="66703916"/>
    <n v="63183211"/>
    <n v="58939945"/>
    <n v="58939945"/>
    <n v="58939945"/>
    <n v="56893025"/>
    <n v="56893025"/>
    <n v="56893025"/>
    <n v="57171040"/>
    <n v="57171040"/>
    <n v="57171040"/>
    <n v="57649226"/>
    <n v="63178734"/>
    <n v="63178734"/>
    <n v="63740060"/>
    <n v="64812792"/>
    <n v="61414743"/>
    <n v="69214878"/>
    <n v="69369498"/>
    <n v="71004692"/>
    <n v="71636458"/>
    <x v="0"/>
    <x v="0"/>
    <x v="0"/>
    <x v="0"/>
    <x v="0"/>
    <n v="68050335"/>
    <n v="68050335"/>
    <n v="68050335"/>
    <n v="65187973"/>
    <n v="65187973"/>
    <n v="66816390"/>
    <n v="67472727"/>
    <n v="67472727"/>
    <n v="65828314"/>
    <n v="66379894"/>
    <n v="69898655"/>
    <n v="69898655"/>
    <x v="0"/>
  </r>
  <r>
    <x v="0"/>
    <x v="0"/>
    <x v="0"/>
    <x v="4"/>
    <x v="17"/>
    <x v="17"/>
    <x v="0"/>
    <x v="1"/>
    <x v="0"/>
    <x v="0"/>
    <n v="662138843"/>
    <n v="725000004"/>
    <n v="696130427"/>
    <n v="64745774"/>
    <n v="57540483"/>
    <n v="56976255"/>
    <n v="58508740"/>
    <n v="56317237"/>
    <n v="55420794"/>
    <n v="57626933"/>
    <n v="60244119"/>
    <n v="57911826"/>
    <n v="56894275"/>
    <n v="58749029"/>
    <n v="55194962"/>
    <n v="70289330"/>
    <n v="65222628"/>
    <n v="71328457"/>
    <n v="64470178"/>
    <n v="61793143"/>
    <n v="69762087"/>
    <n v="69550661"/>
    <n v="65725577"/>
    <n v="71707147"/>
    <n v="72452127"/>
    <n v="80476930"/>
    <n v="73963449"/>
    <n v="57845245"/>
    <n v="56014615"/>
    <n v="48938177"/>
    <n v="52690909"/>
    <n v="46353753"/>
    <n v="50587326"/>
    <n v="47625483"/>
    <x v="0"/>
    <x v="0"/>
    <x v="0"/>
    <x v="0"/>
    <x v="0"/>
    <n v="60416667"/>
    <n v="60416667"/>
    <n v="60416667"/>
    <n v="60416667"/>
    <n v="60416667"/>
    <n v="60416667"/>
    <n v="60416667"/>
    <n v="60416667"/>
    <n v="60416667"/>
    <n v="60416667"/>
    <n v="60416667"/>
    <n v="60416667"/>
    <x v="0"/>
  </r>
  <r>
    <x v="0"/>
    <x v="0"/>
    <x v="0"/>
    <x v="4"/>
    <x v="18"/>
    <x v="18"/>
    <x v="0"/>
    <x v="0"/>
    <x v="0"/>
    <x v="0"/>
    <n v="3334448"/>
    <n v="3158520"/>
    <n v="2874182"/>
    <n v="451784"/>
    <n v="45320"/>
    <n v="62781"/>
    <n v="379698"/>
    <n v="400649"/>
    <n v="31100"/>
    <n v="72813"/>
    <n v="193527"/>
    <n v="474941"/>
    <n v="368836"/>
    <n v="139302"/>
    <n v="253431"/>
    <n v="391463"/>
    <n v="17285"/>
    <n v="56512"/>
    <n v="378798"/>
    <n v="590680"/>
    <n v="29501"/>
    <n v="610730"/>
    <n v="423449"/>
    <n v="357119"/>
    <n v="165255"/>
    <n v="280194"/>
    <n v="396361"/>
    <n v="428489"/>
    <n v="0"/>
    <n v="456059"/>
    <n v="247293"/>
    <n v="322807"/>
    <n v="87501"/>
    <n v="476249"/>
    <x v="0"/>
    <x v="0"/>
    <x v="0"/>
    <x v="0"/>
    <x v="0"/>
    <n v="263210"/>
    <n v="263210"/>
    <n v="263210"/>
    <n v="263210"/>
    <n v="263210"/>
    <n v="263210"/>
    <n v="263210"/>
    <n v="263210"/>
    <n v="263210"/>
    <n v="263210"/>
    <n v="263210"/>
    <n v="263210"/>
    <x v="0"/>
  </r>
  <r>
    <x v="0"/>
    <x v="0"/>
    <x v="0"/>
    <x v="4"/>
    <x v="19"/>
    <x v="19"/>
    <x v="0"/>
    <x v="1"/>
    <x v="0"/>
    <x v="0"/>
    <n v="24502831"/>
    <n v="28619753"/>
    <n v="28129204"/>
    <n v="2314036"/>
    <n v="2304754"/>
    <n v="2186237"/>
    <n v="2153937"/>
    <n v="2057408"/>
    <n v="2066816"/>
    <n v="2166157"/>
    <n v="2207754"/>
    <n v="3471239"/>
    <n v="2254730"/>
    <n v="2280857"/>
    <n v="2665279"/>
    <n v="2199885"/>
    <n v="2199885"/>
    <n v="2199885"/>
    <n v="2123486"/>
    <n v="2123486"/>
    <n v="2123486"/>
    <n v="2133862"/>
    <n v="2133862"/>
    <n v="2133862"/>
    <n v="2151710"/>
    <n v="2358094"/>
    <n v="2358094"/>
    <n v="1853878"/>
    <n v="1962116"/>
    <n v="1658293"/>
    <n v="1825408"/>
    <n v="1676868"/>
    <n v="1767772"/>
    <n v="1738389"/>
    <x v="0"/>
    <x v="0"/>
    <x v="0"/>
    <x v="0"/>
    <x v="0"/>
    <n v="2409498"/>
    <n v="2409498"/>
    <n v="2409498"/>
    <n v="2308149"/>
    <n v="2308149"/>
    <n v="2365807"/>
    <n v="2389047"/>
    <n v="2389047"/>
    <n v="2330822"/>
    <n v="2350352"/>
    <n v="2474943"/>
    <n v="2474943"/>
    <x v="0"/>
  </r>
  <r>
    <x v="0"/>
    <x v="0"/>
    <x v="0"/>
    <x v="4"/>
    <x v="20"/>
    <x v="20"/>
    <x v="0"/>
    <x v="1"/>
    <x v="0"/>
    <x v="0"/>
    <n v="15845382"/>
    <n v="48094954"/>
    <n v="26524928"/>
    <n v="1247680"/>
    <n v="3515782"/>
    <n v="2123559"/>
    <n v="3164575"/>
    <n v="3431958"/>
    <n v="3441090"/>
    <n v="3526523"/>
    <n v="3710089"/>
    <n v="3422366"/>
    <n v="2180800"/>
    <n v="3193736"/>
    <n v="-6433230"/>
    <n v="3206809"/>
    <n v="3206809"/>
    <n v="3206809"/>
    <n v="3095440"/>
    <n v="3095440"/>
    <n v="3095440"/>
    <n v="3110566"/>
    <n v="3110566"/>
    <n v="3110566"/>
    <n v="3136584"/>
    <n v="3437434"/>
    <n v="3437434"/>
    <n v="3885213"/>
    <n v="-11960758"/>
    <n v="389812"/>
    <n v="-558700"/>
    <n v="1089746"/>
    <n v="1266909"/>
    <n v="1533598"/>
    <x v="0"/>
    <x v="0"/>
    <x v="0"/>
    <x v="0"/>
    <x v="0"/>
    <n v="4049116"/>
    <n v="4049116"/>
    <n v="4049116"/>
    <n v="3878801"/>
    <n v="3878801"/>
    <n v="3975694"/>
    <n v="4014748"/>
    <n v="4014748"/>
    <n v="3916902"/>
    <n v="3949722"/>
    <n v="4159095"/>
    <n v="4159095"/>
    <x v="0"/>
  </r>
  <r>
    <x v="0"/>
    <x v="0"/>
    <x v="0"/>
    <x v="4"/>
    <x v="21"/>
    <x v="21"/>
    <x v="0"/>
    <x v="1"/>
    <x v="0"/>
    <x v="0"/>
    <n v="22266750"/>
    <n v="22609972"/>
    <n v="21680848"/>
    <n v="1775835"/>
    <n v="1734617"/>
    <n v="1671032"/>
    <n v="1680715"/>
    <n v="1640215"/>
    <n v="1638769"/>
    <n v="1710774"/>
    <n v="1744154"/>
    <n v="2477115"/>
    <n v="1829620"/>
    <n v="1765719"/>
    <n v="2012283"/>
    <n v="1728993"/>
    <n v="1728993"/>
    <n v="1728993"/>
    <n v="1668947"/>
    <n v="1668947"/>
    <n v="1668947"/>
    <n v="1677103"/>
    <n v="1677103"/>
    <n v="1677103"/>
    <n v="1691130"/>
    <n v="1853337"/>
    <n v="1853337"/>
    <n v="1828938"/>
    <n v="1886946"/>
    <n v="1646931"/>
    <n v="1775696"/>
    <n v="1713732"/>
    <n v="1796185"/>
    <n v="2122284"/>
    <x v="0"/>
    <x v="0"/>
    <x v="0"/>
    <x v="0"/>
    <x v="0"/>
    <n v="1903535"/>
    <n v="1903535"/>
    <n v="1903535"/>
    <n v="1823467"/>
    <n v="1823467"/>
    <n v="1869018"/>
    <n v="1887377"/>
    <n v="1887377"/>
    <n v="1841379"/>
    <n v="1856808"/>
    <n v="1955237"/>
    <n v="1955237"/>
    <x v="0"/>
  </r>
  <r>
    <x v="0"/>
    <x v="0"/>
    <x v="0"/>
    <x v="5"/>
    <x v="22"/>
    <x v="22"/>
    <x v="0"/>
    <x v="0"/>
    <x v="0"/>
    <x v="0"/>
    <n v="2022420"/>
    <n v="1919661"/>
    <n v="1061466"/>
    <n v="424066"/>
    <n v="583800"/>
    <n v="53600"/>
    <n v="0"/>
    <n v="0"/>
    <n v="0"/>
    <n v="0"/>
    <n v="0"/>
    <n v="0"/>
    <n v="0"/>
    <n v="0"/>
    <n v="0"/>
    <n v="465000"/>
    <n v="465000"/>
    <n v="465000"/>
    <n v="0"/>
    <n v="0"/>
    <n v="0"/>
    <n v="0"/>
    <n v="0"/>
    <n v="0"/>
    <n v="0"/>
    <n v="0"/>
    <n v="528000"/>
    <n v="155133"/>
    <n v="0"/>
    <n v="1123000"/>
    <n v="104400"/>
    <n v="0"/>
    <n v="0"/>
    <n v="0"/>
    <x v="0"/>
    <x v="0"/>
    <x v="0"/>
    <x v="0"/>
    <x v="0"/>
    <n v="639887"/>
    <n v="639887"/>
    <n v="0"/>
    <n v="0"/>
    <n v="0"/>
    <n v="0"/>
    <n v="0"/>
    <n v="0"/>
    <n v="0"/>
    <n v="0"/>
    <n v="0"/>
    <n v="639887"/>
    <x v="0"/>
  </r>
  <r>
    <x v="0"/>
    <x v="0"/>
    <x v="0"/>
    <x v="6"/>
    <x v="23"/>
    <x v="23"/>
    <x v="0"/>
    <x v="0"/>
    <x v="0"/>
    <x v="0"/>
    <n v="2431258"/>
    <n v="3654000"/>
    <n v="7108616"/>
    <n v="2099873"/>
    <n v="0"/>
    <n v="0"/>
    <n v="0"/>
    <n v="0"/>
    <n v="0"/>
    <n v="0"/>
    <n v="0"/>
    <n v="0"/>
    <n v="0"/>
    <n v="0"/>
    <n v="5008743"/>
    <n v="0"/>
    <n v="0"/>
    <n v="0"/>
    <n v="0"/>
    <n v="0"/>
    <n v="0"/>
    <n v="0"/>
    <n v="0"/>
    <n v="0"/>
    <n v="0"/>
    <n v="0"/>
    <n v="3502000"/>
    <n v="3908572"/>
    <n v="68670"/>
    <n v="0"/>
    <n v="-4998623"/>
    <n v="1930139"/>
    <n v="0"/>
    <n v="0"/>
    <x v="0"/>
    <x v="0"/>
    <x v="0"/>
    <x v="0"/>
    <x v="0"/>
    <n v="304500"/>
    <n v="304500"/>
    <n v="304500"/>
    <n v="304500"/>
    <n v="304500"/>
    <n v="304500"/>
    <n v="304500"/>
    <n v="304500"/>
    <n v="304500"/>
    <n v="304500"/>
    <n v="304500"/>
    <n v="304500"/>
    <x v="0"/>
  </r>
  <r>
    <x v="0"/>
    <x v="0"/>
    <x v="0"/>
    <x v="6"/>
    <x v="24"/>
    <x v="24"/>
    <x v="0"/>
    <x v="0"/>
    <x v="0"/>
    <x v="0"/>
    <n v="18908353"/>
    <n v="19858236"/>
    <n v="19943835"/>
    <n v="1626120"/>
    <n v="1627857"/>
    <n v="1587142"/>
    <n v="1593767"/>
    <n v="1556081"/>
    <n v="1563244"/>
    <n v="2234363"/>
    <n v="1547673"/>
    <n v="1658622"/>
    <n v="1591539"/>
    <n v="1694573"/>
    <n v="1662854"/>
    <n v="1446919"/>
    <n v="1450257"/>
    <n v="1454263"/>
    <n v="1460317"/>
    <n v="1462938"/>
    <n v="1465951"/>
    <n v="1467507"/>
    <n v="1470917"/>
    <n v="1472464"/>
    <n v="1479789"/>
    <n v="1483592"/>
    <n v="1484667"/>
    <n v="1656176"/>
    <n v="1642557"/>
    <n v="1466048"/>
    <n v="1407090"/>
    <n v="1372794"/>
    <n v="1547139"/>
    <n v="1542284"/>
    <x v="0"/>
    <x v="0"/>
    <x v="0"/>
    <x v="0"/>
    <x v="0"/>
    <n v="1654853"/>
    <n v="1654853"/>
    <n v="1654853"/>
    <n v="1654853"/>
    <n v="1654853"/>
    <n v="1654853"/>
    <n v="1654853"/>
    <n v="1654853"/>
    <n v="1654853"/>
    <n v="1654853"/>
    <n v="1654853"/>
    <n v="1654853"/>
    <x v="0"/>
  </r>
  <r>
    <x v="0"/>
    <x v="0"/>
    <x v="0"/>
    <x v="6"/>
    <x v="25"/>
    <x v="25"/>
    <x v="0"/>
    <x v="0"/>
    <x v="0"/>
    <x v="0"/>
    <n v="228095"/>
    <n v="301428"/>
    <n v="383655"/>
    <n v="0"/>
    <n v="0"/>
    <n v="93851"/>
    <n v="0"/>
    <n v="93851"/>
    <n v="0"/>
    <n v="93851"/>
    <n v="0"/>
    <n v="0"/>
    <n v="102102"/>
    <n v="0"/>
    <n v="0"/>
    <n v="32077"/>
    <n v="32077"/>
    <n v="32077"/>
    <n v="32077"/>
    <n v="32077"/>
    <n v="32077"/>
    <n v="32077"/>
    <n v="32077"/>
    <n v="32077"/>
    <n v="32077"/>
    <n v="32077"/>
    <n v="32077"/>
    <n v="0"/>
    <n v="0"/>
    <n v="102500"/>
    <n v="0"/>
    <n v="0"/>
    <n v="0"/>
    <n v="0"/>
    <x v="0"/>
    <x v="0"/>
    <x v="0"/>
    <x v="0"/>
    <x v="0"/>
    <n v="25119"/>
    <n v="25119"/>
    <n v="25119"/>
    <n v="25119"/>
    <n v="25119"/>
    <n v="25119"/>
    <n v="25119"/>
    <n v="25119"/>
    <n v="25119"/>
    <n v="25119"/>
    <n v="25119"/>
    <n v="25119"/>
    <x v="0"/>
  </r>
  <r>
    <x v="0"/>
    <x v="0"/>
    <x v="0"/>
    <x v="6"/>
    <x v="26"/>
    <x v="26"/>
    <x v="0"/>
    <x v="0"/>
    <x v="0"/>
    <x v="0"/>
    <n v="1816123"/>
    <n v="1306164"/>
    <n v="2063919"/>
    <n v="0"/>
    <n v="375404"/>
    <n v="187702"/>
    <n v="0"/>
    <n v="187702"/>
    <n v="281553"/>
    <n v="187702"/>
    <n v="0"/>
    <n v="435448"/>
    <n v="102102"/>
    <n v="204204"/>
    <n v="102102"/>
    <n v="143451"/>
    <n v="143451"/>
    <n v="143451"/>
    <n v="143451"/>
    <n v="143451"/>
    <n v="143451"/>
    <n v="143451"/>
    <n v="143451"/>
    <n v="143451"/>
    <n v="143451"/>
    <n v="143451"/>
    <n v="143451"/>
    <n v="205000"/>
    <n v="478364"/>
    <n v="0"/>
    <n v="276481"/>
    <n v="0"/>
    <n v="207338"/>
    <n v="104705"/>
    <x v="0"/>
    <x v="0"/>
    <x v="0"/>
    <x v="0"/>
    <x v="0"/>
    <n v="108847"/>
    <n v="108847"/>
    <n v="108847"/>
    <n v="108847"/>
    <n v="108847"/>
    <n v="108847"/>
    <n v="108847"/>
    <n v="108847"/>
    <n v="108847"/>
    <n v="108847"/>
    <n v="108847"/>
    <n v="108847"/>
    <x v="0"/>
  </r>
  <r>
    <x v="0"/>
    <x v="0"/>
    <x v="0"/>
    <x v="6"/>
    <x v="27"/>
    <x v="27"/>
    <x v="0"/>
    <x v="0"/>
    <x v="0"/>
    <x v="0"/>
    <n v="17448386"/>
    <n v="27168000"/>
    <n v="9762600"/>
    <n v="500000"/>
    <n v="160000"/>
    <n v="807500"/>
    <n v="296000"/>
    <n v="743160"/>
    <n v="535300"/>
    <n v="1474140"/>
    <n v="298000"/>
    <n v="1445300"/>
    <n v="1532600"/>
    <n v="367500"/>
    <n v="1603100"/>
    <n v="1132000"/>
    <n v="1415000"/>
    <n v="1698000"/>
    <n v="1981000"/>
    <n v="2264000"/>
    <n v="2264000"/>
    <n v="2547000"/>
    <n v="2830000"/>
    <n v="2830000"/>
    <n v="2830000"/>
    <n v="3113000"/>
    <n v="3113000"/>
    <n v="863800"/>
    <n v="831000"/>
    <n v="501000"/>
    <n v="1031000"/>
    <n v="981000"/>
    <n v="1290586"/>
    <n v="630000"/>
    <x v="0"/>
    <x v="0"/>
    <x v="0"/>
    <x v="0"/>
    <x v="0"/>
    <n v="2264000"/>
    <n v="2264000"/>
    <n v="2264000"/>
    <n v="2264000"/>
    <n v="2264000"/>
    <n v="2264000"/>
    <n v="2264000"/>
    <n v="2264000"/>
    <n v="2264000"/>
    <n v="2264000"/>
    <n v="2264000"/>
    <n v="2264000"/>
    <x v="0"/>
  </r>
  <r>
    <x v="0"/>
    <x v="0"/>
    <x v="0"/>
    <x v="6"/>
    <x v="28"/>
    <x v="28"/>
    <x v="0"/>
    <x v="0"/>
    <x v="0"/>
    <x v="0"/>
    <n v="3432672"/>
    <n v="6251724"/>
    <n v="3116846"/>
    <n v="0"/>
    <n v="0"/>
    <n v="0"/>
    <n v="0"/>
    <n v="1235028"/>
    <n v="0"/>
    <n v="308757"/>
    <n v="312586"/>
    <n v="312586"/>
    <n v="312589"/>
    <n v="317650"/>
    <n v="317650"/>
    <n v="0"/>
    <n v="0"/>
    <n v="834001"/>
    <n v="834001"/>
    <n v="834001"/>
    <n v="834001"/>
    <n v="834001"/>
    <n v="834001"/>
    <n v="834001"/>
    <n v="834001"/>
    <n v="834001"/>
    <n v="834001"/>
    <n v="0"/>
    <n v="0"/>
    <n v="0"/>
    <n v="0"/>
    <n v="413111"/>
    <n v="230374"/>
    <n v="184302"/>
    <x v="0"/>
    <x v="0"/>
    <x v="0"/>
    <x v="0"/>
    <x v="0"/>
    <n v="520977"/>
    <n v="520977"/>
    <n v="520977"/>
    <n v="520977"/>
    <n v="520977"/>
    <n v="520977"/>
    <n v="520977"/>
    <n v="520977"/>
    <n v="520977"/>
    <n v="520977"/>
    <n v="520977"/>
    <n v="520977"/>
    <x v="0"/>
  </r>
  <r>
    <x v="0"/>
    <x v="0"/>
    <x v="0"/>
    <x v="6"/>
    <x v="29"/>
    <x v="29"/>
    <x v="0"/>
    <x v="0"/>
    <x v="0"/>
    <x v="0"/>
    <n v="19871018"/>
    <n v="13063428"/>
    <n v="13356622"/>
    <n v="0"/>
    <n v="7691580"/>
    <n v="4149405"/>
    <n v="1413229"/>
    <n v="102408"/>
    <n v="0"/>
    <n v="0"/>
    <n v="0"/>
    <n v="0"/>
    <n v="0"/>
    <n v="0"/>
    <n v="0"/>
    <n v="0"/>
    <n v="4468455"/>
    <n v="4468455"/>
    <n v="4468455"/>
    <n v="0"/>
    <n v="0"/>
    <n v="0"/>
    <n v="0"/>
    <n v="0"/>
    <n v="0"/>
    <n v="0"/>
    <n v="0"/>
    <n v="0"/>
    <n v="6240371"/>
    <n v="4336488"/>
    <n v="3209220"/>
    <n v="320922"/>
    <n v="320922"/>
    <n v="0"/>
    <x v="0"/>
    <x v="0"/>
    <x v="0"/>
    <x v="0"/>
    <x v="0"/>
    <n v="1088619"/>
    <n v="1088619"/>
    <n v="1088619"/>
    <n v="1088619"/>
    <n v="1088619"/>
    <n v="1088619"/>
    <n v="1088619"/>
    <n v="1088619"/>
    <n v="1088619"/>
    <n v="1088619"/>
    <n v="1088619"/>
    <n v="1088619"/>
    <x v="0"/>
  </r>
  <r>
    <x v="0"/>
    <x v="0"/>
    <x v="0"/>
    <x v="6"/>
    <x v="30"/>
    <x v="30"/>
    <x v="0"/>
    <x v="0"/>
    <x v="0"/>
    <x v="0"/>
    <n v="41665"/>
    <n v="99996"/>
    <n v="0"/>
    <n v="0"/>
    <n v="0"/>
    <n v="0"/>
    <n v="0"/>
    <n v="0"/>
    <n v="0"/>
    <n v="0"/>
    <n v="0"/>
    <n v="0"/>
    <n v="0"/>
    <n v="0"/>
    <n v="0"/>
    <n v="22539"/>
    <n v="0"/>
    <n v="0"/>
    <n v="0"/>
    <n v="0"/>
    <n v="22539"/>
    <n v="0"/>
    <n v="0"/>
    <n v="0"/>
    <n v="0"/>
    <n v="0"/>
    <n v="22539"/>
    <n v="0"/>
    <n v="0"/>
    <n v="0"/>
    <n v="0"/>
    <n v="0"/>
    <n v="0"/>
    <n v="0"/>
    <x v="0"/>
    <x v="0"/>
    <x v="0"/>
    <x v="0"/>
    <x v="0"/>
    <n v="8333"/>
    <n v="8333"/>
    <n v="8333"/>
    <n v="8333"/>
    <n v="8333"/>
    <n v="8333"/>
    <n v="8333"/>
    <n v="8333"/>
    <n v="8333"/>
    <n v="8333"/>
    <n v="8333"/>
    <n v="8333"/>
    <x v="0"/>
  </r>
  <r>
    <x v="0"/>
    <x v="0"/>
    <x v="0"/>
    <x v="6"/>
    <x v="31"/>
    <x v="31"/>
    <x v="0"/>
    <x v="0"/>
    <x v="0"/>
    <x v="0"/>
    <n v="1926899"/>
    <n v="1358076"/>
    <n v="1747757"/>
    <n v="0"/>
    <n v="0"/>
    <n v="430178"/>
    <n v="430954"/>
    <n v="0"/>
    <n v="0"/>
    <n v="0"/>
    <n v="439368"/>
    <n v="0"/>
    <n v="0"/>
    <n v="447257"/>
    <n v="0"/>
    <n v="142917"/>
    <n v="142917"/>
    <n v="142917"/>
    <n v="142917"/>
    <n v="142917"/>
    <n v="142917"/>
    <n v="142917"/>
    <n v="142917"/>
    <n v="142917"/>
    <n v="142917"/>
    <n v="142917"/>
    <n v="142917"/>
    <n v="0"/>
    <n v="0"/>
    <n v="0"/>
    <n v="451497"/>
    <n v="454307"/>
    <n v="0"/>
    <n v="455230"/>
    <x v="0"/>
    <x v="0"/>
    <x v="0"/>
    <x v="0"/>
    <x v="0"/>
    <n v="113173"/>
    <n v="113173"/>
    <n v="113173"/>
    <n v="113173"/>
    <n v="113173"/>
    <n v="113173"/>
    <n v="113173"/>
    <n v="113173"/>
    <n v="113173"/>
    <n v="113173"/>
    <n v="113173"/>
    <n v="113173"/>
    <x v="0"/>
  </r>
  <r>
    <x v="0"/>
    <x v="0"/>
    <x v="0"/>
    <x v="6"/>
    <x v="32"/>
    <x v="32"/>
    <x v="0"/>
    <x v="3"/>
    <x v="0"/>
    <x v="0"/>
    <n v="24444"/>
    <n v="0"/>
    <n v="997272"/>
    <n v="0"/>
    <n v="0"/>
    <n v="0"/>
    <n v="0"/>
    <n v="0"/>
    <n v="0"/>
    <n v="8890"/>
    <n v="905319"/>
    <n v="0"/>
    <n v="51335"/>
    <n v="0"/>
    <n v="31728"/>
    <n v="0"/>
    <n v="0"/>
    <n v="0"/>
    <n v="0"/>
    <n v="0"/>
    <n v="0"/>
    <n v="0"/>
    <n v="0"/>
    <n v="0"/>
    <n v="0"/>
    <n v="0"/>
    <n v="0"/>
    <n v="0"/>
    <n v="24444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0"/>
    <x v="6"/>
    <x v="33"/>
    <x v="33"/>
    <x v="0"/>
    <x v="0"/>
    <x v="0"/>
    <x v="0"/>
    <n v="580000"/>
    <n v="0"/>
    <n v="669000"/>
    <n v="0"/>
    <n v="0"/>
    <n v="0"/>
    <n v="0"/>
    <n v="0"/>
    <n v="0"/>
    <n v="0"/>
    <n v="0"/>
    <n v="0"/>
    <n v="0"/>
    <n v="0"/>
    <n v="669000"/>
    <n v="0"/>
    <n v="0"/>
    <n v="0"/>
    <n v="0"/>
    <n v="0"/>
    <n v="0"/>
    <n v="0"/>
    <n v="0"/>
    <n v="0"/>
    <n v="0"/>
    <n v="0"/>
    <n v="0"/>
    <n v="5800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0"/>
    <x v="7"/>
    <x v="34"/>
    <x v="34"/>
    <x v="0"/>
    <x v="1"/>
    <x v="0"/>
    <x v="0"/>
    <n v="249109361"/>
    <n v="255093222"/>
    <n v="228751629"/>
    <n v="18605689"/>
    <n v="18427563"/>
    <n v="18159208"/>
    <n v="17740452"/>
    <n v="17704660"/>
    <n v="18089784"/>
    <n v="19289518"/>
    <n v="19678126"/>
    <n v="19869971"/>
    <n v="20611342"/>
    <n v="20687864"/>
    <n v="19887452"/>
    <n v="18618455"/>
    <n v="18618455"/>
    <n v="18618455"/>
    <n v="17971856"/>
    <n v="17971856"/>
    <n v="17971856"/>
    <n v="18059678"/>
    <n v="18059678"/>
    <n v="18059678"/>
    <n v="18210732"/>
    <n v="19957440"/>
    <n v="19957440"/>
    <n v="20701396"/>
    <n v="20769831"/>
    <n v="19400172"/>
    <n v="19935032"/>
    <n v="19850462"/>
    <n v="20546136"/>
    <n v="20768872"/>
    <x v="0"/>
    <x v="0"/>
    <x v="0"/>
    <x v="0"/>
    <x v="0"/>
    <n v="21476310"/>
    <n v="21476310"/>
    <n v="21476310"/>
    <n v="20572964"/>
    <n v="20572964"/>
    <n v="21086884"/>
    <n v="21294020"/>
    <n v="21294020"/>
    <n v="20775052"/>
    <n v="20949128"/>
    <n v="22059630"/>
    <n v="22059630"/>
    <x v="0"/>
  </r>
  <r>
    <x v="0"/>
    <x v="0"/>
    <x v="0"/>
    <x v="7"/>
    <x v="35"/>
    <x v="35"/>
    <x v="0"/>
    <x v="0"/>
    <x v="0"/>
    <x v="0"/>
    <n v="16874545"/>
    <n v="12931464"/>
    <n v="7125799"/>
    <n v="0"/>
    <n v="0"/>
    <n v="662239"/>
    <n v="1851446"/>
    <n v="0"/>
    <n v="426133"/>
    <n v="1267464"/>
    <n v="846685"/>
    <n v="0"/>
    <n v="0"/>
    <n v="0"/>
    <n v="2071832"/>
    <n v="1077622"/>
    <n v="1077622"/>
    <n v="1077622"/>
    <n v="1077622"/>
    <n v="1077622"/>
    <n v="1077622"/>
    <n v="1077622"/>
    <n v="1077622"/>
    <n v="1077622"/>
    <n v="1077622"/>
    <n v="1077622"/>
    <n v="1077622"/>
    <n v="0"/>
    <n v="8852577"/>
    <n v="446222"/>
    <n v="773799"/>
    <n v="323239"/>
    <n v="503229"/>
    <n v="587369"/>
    <x v="0"/>
    <x v="0"/>
    <x v="0"/>
    <x v="0"/>
    <x v="0"/>
    <n v="1077622"/>
    <n v="1077622"/>
    <n v="1077622"/>
    <n v="1077622"/>
    <n v="1077622"/>
    <n v="1077622"/>
    <n v="1077622"/>
    <n v="1077622"/>
    <n v="1077622"/>
    <n v="1077622"/>
    <n v="1077622"/>
    <n v="1077622"/>
    <x v="0"/>
  </r>
  <r>
    <x v="0"/>
    <x v="0"/>
    <x v="0"/>
    <x v="8"/>
    <x v="36"/>
    <x v="36"/>
    <x v="0"/>
    <x v="2"/>
    <x v="0"/>
    <x v="0"/>
    <n v="37039177"/>
    <n v="16682472"/>
    <n v="18190099"/>
    <n v="1351432"/>
    <n v="675796"/>
    <n v="1965544"/>
    <n v="1291866"/>
    <n v="0"/>
    <n v="0"/>
    <n v="2086743"/>
    <n v="0"/>
    <n v="1692934"/>
    <n v="786144"/>
    <n v="1503456"/>
    <n v="6836184"/>
    <n v="554392"/>
    <n v="554392"/>
    <n v="554392"/>
    <n v="554392"/>
    <n v="554392"/>
    <n v="554392"/>
    <n v="554392"/>
    <n v="554392"/>
    <n v="554392"/>
    <n v="554392"/>
    <n v="554392"/>
    <n v="554392"/>
    <n v="0"/>
    <n v="16129292"/>
    <n v="2449355"/>
    <n v="3491332"/>
    <n v="1834641"/>
    <n v="3507328"/>
    <n v="2676199"/>
    <x v="0"/>
    <x v="0"/>
    <x v="0"/>
    <x v="0"/>
    <x v="0"/>
    <n v="1390206"/>
    <n v="1390206"/>
    <n v="1390206"/>
    <n v="1390206"/>
    <n v="1390206"/>
    <n v="1390206"/>
    <n v="1390206"/>
    <n v="1390206"/>
    <n v="1390206"/>
    <n v="1390206"/>
    <n v="1390206"/>
    <n v="1390206"/>
    <x v="0"/>
  </r>
  <r>
    <x v="0"/>
    <x v="0"/>
    <x v="0"/>
    <x v="8"/>
    <x v="37"/>
    <x v="37"/>
    <x v="0"/>
    <x v="2"/>
    <x v="0"/>
    <x v="0"/>
    <n v="23617183"/>
    <n v="16179456"/>
    <n v="13729906"/>
    <n v="893287"/>
    <n v="533516"/>
    <n v="1559365"/>
    <n v="307078"/>
    <n v="0"/>
    <n v="403628"/>
    <n v="2362577"/>
    <n v="100654"/>
    <n v="2143817"/>
    <n v="456452"/>
    <n v="700293"/>
    <n v="4269239"/>
    <n v="751933"/>
    <n v="751933"/>
    <n v="751933"/>
    <n v="751933"/>
    <n v="751933"/>
    <n v="751933"/>
    <n v="751933"/>
    <n v="751933"/>
    <n v="751933"/>
    <n v="751933"/>
    <n v="751933"/>
    <n v="751933"/>
    <n v="912336"/>
    <n v="5173798"/>
    <n v="1492605"/>
    <n v="1618208"/>
    <n v="1294331"/>
    <n v="3708847"/>
    <n v="2675618"/>
    <x v="0"/>
    <x v="0"/>
    <x v="0"/>
    <x v="0"/>
    <x v="0"/>
    <n v="1348288"/>
    <n v="1348288"/>
    <n v="1348288"/>
    <n v="1348288"/>
    <n v="1348288"/>
    <n v="1348288"/>
    <n v="1348288"/>
    <n v="1348288"/>
    <n v="1348288"/>
    <n v="1348288"/>
    <n v="1348288"/>
    <n v="1348288"/>
    <x v="0"/>
  </r>
  <r>
    <x v="0"/>
    <x v="0"/>
    <x v="0"/>
    <x v="8"/>
    <x v="38"/>
    <x v="38"/>
    <x v="0"/>
    <x v="2"/>
    <x v="0"/>
    <x v="0"/>
    <n v="270744051"/>
    <n v="112927788"/>
    <n v="114893894"/>
    <n v="18567644"/>
    <n v="1351592"/>
    <n v="18242450"/>
    <n v="2421192"/>
    <n v="0"/>
    <n v="0"/>
    <n v="6869970"/>
    <n v="0"/>
    <n v="10301556"/>
    <n v="9998285"/>
    <n v="3006912"/>
    <n v="44134293"/>
    <n v="3581242"/>
    <n v="3581242"/>
    <n v="3581242"/>
    <n v="3581242"/>
    <n v="3581242"/>
    <n v="3581242"/>
    <n v="3581242"/>
    <n v="3581242"/>
    <n v="3581242"/>
    <n v="3581242"/>
    <n v="3581242"/>
    <n v="3581242"/>
    <n v="23005847"/>
    <n v="99026422"/>
    <n v="23418464"/>
    <n v="20169778"/>
    <n v="13327131"/>
    <n v="28959086"/>
    <n v="15784078"/>
    <x v="0"/>
    <x v="0"/>
    <x v="0"/>
    <x v="0"/>
    <x v="0"/>
    <n v="9410649"/>
    <n v="9410649"/>
    <n v="9410649"/>
    <n v="9410649"/>
    <n v="9410649"/>
    <n v="9410649"/>
    <n v="9410649"/>
    <n v="9410649"/>
    <n v="9410649"/>
    <n v="9410649"/>
    <n v="9410649"/>
    <n v="9410649"/>
    <x v="0"/>
  </r>
  <r>
    <x v="0"/>
    <x v="0"/>
    <x v="0"/>
    <x v="8"/>
    <x v="39"/>
    <x v="39"/>
    <x v="0"/>
    <x v="2"/>
    <x v="0"/>
    <x v="0"/>
    <n v="17887002"/>
    <n v="5058756"/>
    <n v="1500000"/>
    <n v="0"/>
    <n v="0"/>
    <n v="0"/>
    <n v="0"/>
    <n v="0"/>
    <n v="0"/>
    <n v="0"/>
    <n v="0"/>
    <n v="0"/>
    <n v="1500000"/>
    <n v="0"/>
    <n v="0"/>
    <n v="1484750"/>
    <n v="1484750"/>
    <n v="1484750"/>
    <n v="1484750"/>
    <n v="1484750"/>
    <n v="1484750"/>
    <n v="1484750"/>
    <n v="1484750"/>
    <n v="1484750"/>
    <n v="1484750"/>
    <n v="1484750"/>
    <n v="1484750"/>
    <n v="3000000"/>
    <n v="0"/>
    <n v="4540000"/>
    <n v="1500000"/>
    <n v="3739187"/>
    <n v="0"/>
    <n v="3000000"/>
    <x v="0"/>
    <x v="0"/>
    <x v="0"/>
    <x v="0"/>
    <x v="0"/>
    <n v="421563"/>
    <n v="421563"/>
    <n v="421563"/>
    <n v="421563"/>
    <n v="421563"/>
    <n v="421563"/>
    <n v="421563"/>
    <n v="421563"/>
    <n v="421563"/>
    <n v="421563"/>
    <n v="421563"/>
    <n v="421563"/>
    <x v="0"/>
  </r>
  <r>
    <x v="0"/>
    <x v="0"/>
    <x v="0"/>
    <x v="9"/>
    <x v="40"/>
    <x v="40"/>
    <x v="0"/>
    <x v="0"/>
    <x v="0"/>
    <x v="0"/>
    <n v="96000"/>
    <n v="0"/>
    <n v="219000"/>
    <n v="0"/>
    <n v="0"/>
    <n v="0"/>
    <n v="0"/>
    <n v="0"/>
    <n v="0"/>
    <n v="24000"/>
    <n v="171000"/>
    <n v="0"/>
    <n v="0"/>
    <n v="24000"/>
    <n v="0"/>
    <n v="0"/>
    <n v="0"/>
    <n v="0"/>
    <n v="0"/>
    <n v="0"/>
    <n v="0"/>
    <n v="0"/>
    <n v="0"/>
    <n v="0"/>
    <n v="0"/>
    <n v="0"/>
    <n v="0"/>
    <n v="19867"/>
    <n v="33333"/>
    <n v="8000"/>
    <n v="8000"/>
    <n v="6933"/>
    <n v="12000"/>
    <n v="786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0"/>
    <x v="10"/>
    <x v="41"/>
    <x v="41"/>
    <x v="0"/>
    <x v="1"/>
    <x v="0"/>
    <x v="0"/>
    <n v="30419558"/>
    <n v="34420932"/>
    <n v="31350944"/>
    <n v="2090072"/>
    <n v="2105328"/>
    <n v="2135840"/>
    <n v="2990176"/>
    <n v="2425704"/>
    <n v="2273144"/>
    <n v="2135842"/>
    <n v="2303656"/>
    <n v="5486947"/>
    <n v="2293734"/>
    <n v="2181540"/>
    <n v="2928961"/>
    <n v="2369598"/>
    <n v="2369598"/>
    <n v="2369598"/>
    <n v="2369598"/>
    <n v="2369598"/>
    <n v="2369598"/>
    <n v="2369598"/>
    <n v="2369598"/>
    <n v="2369598"/>
    <n v="2369598"/>
    <n v="2369598"/>
    <n v="2369598"/>
    <n v="2448898"/>
    <n v="1887988"/>
    <n v="2018506"/>
    <n v="3046450"/>
    <n v="2689317"/>
    <n v="2032139"/>
    <n v="1954205"/>
    <x v="0"/>
    <x v="0"/>
    <x v="0"/>
    <x v="0"/>
    <x v="0"/>
    <n v="2868411"/>
    <n v="2868411"/>
    <n v="2868411"/>
    <n v="2868411"/>
    <n v="2868411"/>
    <n v="2868411"/>
    <n v="2868411"/>
    <n v="2868411"/>
    <n v="2868411"/>
    <n v="2868411"/>
    <n v="2868411"/>
    <n v="2868411"/>
    <x v="0"/>
  </r>
  <r>
    <x v="0"/>
    <x v="0"/>
    <x v="0"/>
    <x v="10"/>
    <x v="42"/>
    <x v="42"/>
    <x v="0"/>
    <x v="1"/>
    <x v="0"/>
    <x v="0"/>
    <n v="15638416"/>
    <n v="17605044"/>
    <n v="13561782"/>
    <n v="1085451"/>
    <n v="1093374"/>
    <n v="1109220"/>
    <n v="1569609"/>
    <n v="1273112"/>
    <n v="1193295"/>
    <n v="1138224"/>
    <n v="1224006"/>
    <n v="1371606"/>
    <n v="1274334"/>
    <n v="1233804"/>
    <n v="-4253"/>
    <n v="1222754"/>
    <n v="1222754"/>
    <n v="1222754"/>
    <n v="1222754"/>
    <n v="1222754"/>
    <n v="1222754"/>
    <n v="1222754"/>
    <n v="1222754"/>
    <n v="1222754"/>
    <n v="1222754"/>
    <n v="1222754"/>
    <n v="1222754"/>
    <n v="1265310"/>
    <n v="975860"/>
    <n v="1042020"/>
    <n v="1573542"/>
    <n v="1389263"/>
    <n v="1047471"/>
    <n v="1009515"/>
    <x v="0"/>
    <x v="0"/>
    <x v="0"/>
    <x v="0"/>
    <x v="0"/>
    <n v="1467087"/>
    <n v="1467087"/>
    <n v="1467087"/>
    <n v="1467087"/>
    <n v="1467087"/>
    <n v="1467087"/>
    <n v="1467087"/>
    <n v="1467087"/>
    <n v="1467087"/>
    <n v="1467087"/>
    <n v="1467087"/>
    <n v="1467087"/>
    <x v="0"/>
  </r>
  <r>
    <x v="0"/>
    <x v="0"/>
    <x v="0"/>
    <x v="10"/>
    <x v="43"/>
    <x v="43"/>
    <x v="0"/>
    <x v="1"/>
    <x v="0"/>
    <x v="0"/>
    <n v="18312522"/>
    <n v="0"/>
    <n v="9481708"/>
    <n v="-936710"/>
    <n v="-524006"/>
    <n v="-1128943"/>
    <n v="-116775"/>
    <n v="0"/>
    <n v="4805960"/>
    <n v="-2212459"/>
    <n v="-68442"/>
    <n v="-999992"/>
    <n v="-757300"/>
    <n v="-575620"/>
    <n v="11995995"/>
    <n v="0"/>
    <n v="0"/>
    <n v="0"/>
    <n v="0"/>
    <n v="0"/>
    <n v="0"/>
    <n v="0"/>
    <n v="0"/>
    <n v="0"/>
    <n v="0"/>
    <n v="0"/>
    <n v="0"/>
    <n v="-791207"/>
    <n v="-5337766"/>
    <n v="-1679604"/>
    <n v="-2616965"/>
    <n v="-1090061"/>
    <n v="32362154"/>
    <n v="-253402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0"/>
    <x v="10"/>
    <x v="44"/>
    <x v="44"/>
    <x v="0"/>
    <x v="1"/>
    <x v="0"/>
    <x v="0"/>
    <n v="18432385"/>
    <n v="18561716"/>
    <n v="18184047"/>
    <n v="1510183"/>
    <n v="1427571"/>
    <n v="1419813"/>
    <n v="1474407"/>
    <n v="1445563"/>
    <n v="1465782"/>
    <n v="1529091"/>
    <n v="1587821"/>
    <n v="1590137"/>
    <n v="1580241"/>
    <n v="1582967"/>
    <n v="1570471"/>
    <n v="0"/>
    <n v="0"/>
    <n v="0"/>
    <n v="0"/>
    <n v="0"/>
    <n v="0"/>
    <n v="0"/>
    <n v="0"/>
    <n v="0"/>
    <n v="0"/>
    <n v="0"/>
    <n v="0"/>
    <n v="1520262"/>
    <n v="1599277"/>
    <n v="1403998"/>
    <n v="1548683"/>
    <n v="1499760"/>
    <n v="1558038"/>
    <n v="1532731"/>
    <x v="0"/>
    <x v="0"/>
    <x v="0"/>
    <x v="0"/>
    <x v="0"/>
    <n v="1555974"/>
    <n v="1555974"/>
    <n v="1555974"/>
    <n v="1518092"/>
    <n v="1518092"/>
    <n v="1539644"/>
    <n v="1548330"/>
    <n v="1548330"/>
    <n v="1526567"/>
    <n v="1533867"/>
    <n v="1580436"/>
    <n v="1580436"/>
    <x v="0"/>
  </r>
  <r>
    <x v="0"/>
    <x v="0"/>
    <x v="1"/>
    <x v="11"/>
    <x v="45"/>
    <x v="45"/>
    <x v="0"/>
    <x v="0"/>
    <x v="0"/>
    <x v="0"/>
    <n v="550833"/>
    <n v="1200000"/>
    <n v="880692"/>
    <n v="90000"/>
    <n v="0"/>
    <n v="0"/>
    <n v="180000"/>
    <n v="25000"/>
    <n v="465000"/>
    <n v="45000"/>
    <n v="0"/>
    <n v="75692"/>
    <n v="0"/>
    <n v="0"/>
    <n v="0"/>
    <n v="80756"/>
    <n v="80756"/>
    <n v="80756"/>
    <n v="80756"/>
    <n v="80756"/>
    <n v="80756"/>
    <n v="80756"/>
    <n v="80756"/>
    <n v="80756"/>
    <n v="80756"/>
    <n v="80756"/>
    <n v="80756"/>
    <n v="30833"/>
    <n v="0"/>
    <n v="0"/>
    <n v="0"/>
    <n v="0"/>
    <n v="20000"/>
    <n v="0"/>
    <x v="0"/>
    <x v="0"/>
    <x v="0"/>
    <x v="0"/>
    <x v="0"/>
    <n v="100000"/>
    <n v="100000"/>
    <n v="100000"/>
    <n v="100000"/>
    <n v="100000"/>
    <n v="100000"/>
    <n v="100000"/>
    <n v="100000"/>
    <n v="100000"/>
    <n v="100000"/>
    <n v="100000"/>
    <n v="100000"/>
    <x v="0"/>
  </r>
  <r>
    <x v="0"/>
    <x v="0"/>
    <x v="1"/>
    <x v="12"/>
    <x v="46"/>
    <x v="46"/>
    <x v="0"/>
    <x v="0"/>
    <x v="0"/>
    <x v="0"/>
    <n v="300000"/>
    <n v="0"/>
    <n v="36000"/>
    <n v="0"/>
    <n v="0"/>
    <n v="0"/>
    <n v="0"/>
    <n v="0"/>
    <n v="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26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1"/>
    <x v="13"/>
    <x v="47"/>
    <x v="47"/>
    <x v="0"/>
    <x v="0"/>
    <x v="0"/>
    <x v="0"/>
    <n v="1791665"/>
    <n v="4299996"/>
    <n v="661402"/>
    <n v="0"/>
    <n v="0"/>
    <n v="36000"/>
    <n v="130000"/>
    <n v="-130000"/>
    <n v="-36000"/>
    <n v="0"/>
    <n v="357000"/>
    <n v="304402"/>
    <n v="0"/>
    <n v="0"/>
    <n v="0"/>
    <n v="520375"/>
    <n v="100375"/>
    <n v="100375"/>
    <n v="460375"/>
    <n v="100375"/>
    <n v="580375"/>
    <n v="100375"/>
    <n v="100375"/>
    <n v="100375"/>
    <n v="100375"/>
    <n v="100375"/>
    <n v="100375"/>
    <n v="0"/>
    <n v="0"/>
    <n v="0"/>
    <n v="0"/>
    <n v="0"/>
    <n v="0"/>
    <n v="0"/>
    <x v="0"/>
    <x v="0"/>
    <x v="0"/>
    <x v="0"/>
    <x v="0"/>
    <n v="358333"/>
    <n v="358333"/>
    <n v="358333"/>
    <n v="358333"/>
    <n v="358333"/>
    <n v="358333"/>
    <n v="358333"/>
    <n v="358333"/>
    <n v="358333"/>
    <n v="358333"/>
    <n v="358333"/>
    <n v="358333"/>
    <x v="0"/>
  </r>
  <r>
    <x v="0"/>
    <x v="0"/>
    <x v="2"/>
    <x v="14"/>
    <x v="48"/>
    <x v="48"/>
    <x v="0"/>
    <x v="0"/>
    <x v="0"/>
    <x v="0"/>
    <n v="1414079"/>
    <n v="1496796"/>
    <n v="1398182"/>
    <n v="119086"/>
    <n v="119086"/>
    <n v="119086"/>
    <n v="119085"/>
    <n v="119086"/>
    <n v="119086"/>
    <n v="119086"/>
    <n v="112917"/>
    <n v="112916"/>
    <n v="112916"/>
    <n v="112916"/>
    <n v="112916"/>
    <n v="123919"/>
    <n v="123919"/>
    <n v="123919"/>
    <n v="123919"/>
    <n v="123919"/>
    <n v="123919"/>
    <n v="123919"/>
    <n v="123919"/>
    <n v="123919"/>
    <n v="123919"/>
    <n v="123919"/>
    <n v="123919"/>
    <n v="112916"/>
    <n v="112916"/>
    <n v="112917"/>
    <n v="112917"/>
    <n v="112916"/>
    <n v="112916"/>
    <n v="112916"/>
    <x v="0"/>
    <x v="0"/>
    <x v="0"/>
    <x v="0"/>
    <x v="0"/>
    <n v="124733"/>
    <n v="124733"/>
    <n v="124733"/>
    <n v="124733"/>
    <n v="124733"/>
    <n v="124733"/>
    <n v="124733"/>
    <n v="124733"/>
    <n v="124733"/>
    <n v="124733"/>
    <n v="124733"/>
    <n v="124733"/>
    <x v="0"/>
  </r>
  <r>
    <x v="0"/>
    <x v="0"/>
    <x v="2"/>
    <x v="14"/>
    <x v="49"/>
    <x v="49"/>
    <x v="0"/>
    <x v="0"/>
    <x v="0"/>
    <x v="0"/>
    <n v="6064165"/>
    <n v="6303600"/>
    <n v="3787690"/>
    <n v="497228"/>
    <n v="93614"/>
    <n v="0"/>
    <n v="1007228"/>
    <n v="607228"/>
    <n v="0"/>
    <n v="399920"/>
    <n v="0"/>
    <n v="0"/>
    <n v="600000"/>
    <n v="179840"/>
    <n v="402632"/>
    <n v="502147"/>
    <n v="502147"/>
    <n v="502147"/>
    <n v="502147"/>
    <n v="502147"/>
    <n v="502147"/>
    <n v="502147"/>
    <n v="502147"/>
    <n v="502147"/>
    <n v="502147"/>
    <n v="502147"/>
    <n v="502147"/>
    <n v="0"/>
    <n v="697261"/>
    <n v="105000"/>
    <n v="912688"/>
    <n v="712688"/>
    <n v="507340"/>
    <n v="502688"/>
    <x v="0"/>
    <x v="0"/>
    <x v="0"/>
    <x v="0"/>
    <x v="0"/>
    <n v="525300"/>
    <n v="525300"/>
    <n v="525300"/>
    <n v="525300"/>
    <n v="525300"/>
    <n v="525300"/>
    <n v="525300"/>
    <n v="525300"/>
    <n v="525300"/>
    <n v="525300"/>
    <n v="525300"/>
    <n v="525300"/>
    <x v="0"/>
  </r>
  <r>
    <x v="0"/>
    <x v="0"/>
    <x v="2"/>
    <x v="15"/>
    <x v="50"/>
    <x v="50"/>
    <x v="0"/>
    <x v="0"/>
    <x v="0"/>
    <x v="0"/>
    <n v="37227715"/>
    <n v="71394528"/>
    <n v="16236818"/>
    <n v="0"/>
    <n v="0"/>
    <n v="0"/>
    <n v="2311040"/>
    <n v="1395520"/>
    <n v="1155520"/>
    <n v="778443"/>
    <n v="3949989"/>
    <n v="0"/>
    <n v="1447309"/>
    <n v="0"/>
    <n v="5198997"/>
    <n v="9125000"/>
    <n v="3000000"/>
    <n v="3000000"/>
    <n v="3000000"/>
    <n v="3000000"/>
    <n v="3000000"/>
    <n v="6000000"/>
    <n v="3000000"/>
    <n v="3000000"/>
    <n v="3000000"/>
    <n v="3000000"/>
    <n v="3000000"/>
    <n v="2311040"/>
    <n v="0"/>
    <n v="1155520"/>
    <n v="1155520"/>
    <n v="1155520"/>
    <n v="1155520"/>
    <n v="546875"/>
    <x v="0"/>
    <x v="0"/>
    <x v="0"/>
    <x v="0"/>
    <x v="0"/>
    <n v="5949544"/>
    <n v="5949544"/>
    <n v="5949544"/>
    <n v="5949544"/>
    <n v="5949544"/>
    <n v="5949544"/>
    <n v="5949544"/>
    <n v="5949544"/>
    <n v="5949544"/>
    <n v="5949544"/>
    <n v="5949544"/>
    <n v="5949544"/>
    <x v="0"/>
  </r>
  <r>
    <x v="0"/>
    <x v="0"/>
    <x v="2"/>
    <x v="15"/>
    <x v="51"/>
    <x v="51"/>
    <x v="0"/>
    <x v="0"/>
    <x v="0"/>
    <x v="0"/>
    <n v="0"/>
    <n v="0"/>
    <n v="0"/>
    <n v="0"/>
    <n v="0"/>
    <n v="0"/>
    <n v="3536734"/>
    <n v="0"/>
    <n v="0"/>
    <n v="0"/>
    <n v="-3536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15"/>
    <x v="52"/>
    <x v="52"/>
    <x v="0"/>
    <x v="0"/>
    <x v="0"/>
    <x v="0"/>
    <n v="0"/>
    <n v="0"/>
    <n v="1672841"/>
    <n v="0"/>
    <n v="0"/>
    <n v="0"/>
    <n v="0"/>
    <n v="1672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16"/>
    <x v="53"/>
    <x v="53"/>
    <x v="0"/>
    <x v="0"/>
    <x v="0"/>
    <x v="0"/>
    <n v="69105841"/>
    <n v="102000000"/>
    <n v="60840277"/>
    <n v="-448764"/>
    <n v="6596046"/>
    <n v="6557107"/>
    <n v="5159683"/>
    <n v="5013122"/>
    <n v="5636344"/>
    <n v="6577974"/>
    <n v="7162950"/>
    <n v="3586263"/>
    <n v="6111830"/>
    <n v="4416610"/>
    <n v="4471112"/>
    <n v="11324583"/>
    <n v="11324583"/>
    <n v="11324583"/>
    <n v="11324583"/>
    <n v="11324583"/>
    <n v="11324583"/>
    <n v="11324583"/>
    <n v="11324583"/>
    <n v="11324583"/>
    <n v="11324583"/>
    <n v="11324583"/>
    <n v="11324583"/>
    <n v="2306578"/>
    <n v="6592788"/>
    <n v="2546794"/>
    <n v="4167168"/>
    <n v="2519215"/>
    <n v="6674371"/>
    <n v="1798927"/>
    <x v="0"/>
    <x v="0"/>
    <x v="0"/>
    <x v="0"/>
    <x v="0"/>
    <n v="8500000"/>
    <n v="8500000"/>
    <n v="8500000"/>
    <n v="8500000"/>
    <n v="8500000"/>
    <n v="8500000"/>
    <n v="8500000"/>
    <n v="8500000"/>
    <n v="8500000"/>
    <n v="8500000"/>
    <n v="8500000"/>
    <n v="8500000"/>
    <x v="0"/>
  </r>
  <r>
    <x v="0"/>
    <x v="0"/>
    <x v="2"/>
    <x v="16"/>
    <x v="54"/>
    <x v="54"/>
    <x v="0"/>
    <x v="0"/>
    <x v="0"/>
    <x v="0"/>
    <n v="4003362"/>
    <n v="4680000"/>
    <n v="3775427"/>
    <n v="329750"/>
    <n v="307474"/>
    <n v="354335"/>
    <n v="312423"/>
    <n v="347242"/>
    <n v="314484"/>
    <n v="284069"/>
    <n v="313512"/>
    <n v="228667"/>
    <n v="289848"/>
    <n v="328299"/>
    <n v="365324"/>
    <n v="480000"/>
    <n v="480000"/>
    <n v="480000"/>
    <n v="480000"/>
    <n v="480000"/>
    <n v="480000"/>
    <n v="480000"/>
    <n v="480000"/>
    <n v="480000"/>
    <n v="480000"/>
    <n v="480000"/>
    <n v="480000"/>
    <n v="298704"/>
    <n v="298704"/>
    <n v="222614"/>
    <n v="239692"/>
    <n v="438051"/>
    <n v="298704"/>
    <n v="256893"/>
    <x v="0"/>
    <x v="0"/>
    <x v="0"/>
    <x v="0"/>
    <x v="0"/>
    <n v="390000"/>
    <n v="390000"/>
    <n v="390000"/>
    <n v="390000"/>
    <n v="390000"/>
    <n v="390000"/>
    <n v="390000"/>
    <n v="390000"/>
    <n v="390000"/>
    <n v="390000"/>
    <n v="390000"/>
    <n v="390000"/>
    <x v="0"/>
  </r>
  <r>
    <x v="0"/>
    <x v="0"/>
    <x v="2"/>
    <x v="16"/>
    <x v="55"/>
    <x v="55"/>
    <x v="0"/>
    <x v="0"/>
    <x v="0"/>
    <x v="0"/>
    <n v="8880954"/>
    <n v="11640000"/>
    <n v="7386590"/>
    <n v="748752"/>
    <n v="621038"/>
    <n v="579216"/>
    <n v="625652"/>
    <n v="629365"/>
    <n v="631702"/>
    <n v="634589"/>
    <n v="636405"/>
    <n v="625797"/>
    <n v="503928"/>
    <n v="519648"/>
    <n v="630498"/>
    <n v="1097500"/>
    <n v="1097500"/>
    <n v="1097500"/>
    <n v="1097500"/>
    <n v="1097500"/>
    <n v="1097500"/>
    <n v="1097500"/>
    <n v="1097500"/>
    <n v="1097500"/>
    <n v="1097500"/>
    <n v="1097500"/>
    <n v="1097500"/>
    <n v="520271"/>
    <n v="614328"/>
    <n v="616250"/>
    <n v="618507"/>
    <n v="606582"/>
    <n v="653899"/>
    <n v="401117"/>
    <x v="0"/>
    <x v="0"/>
    <x v="0"/>
    <x v="0"/>
    <x v="0"/>
    <n v="970000"/>
    <n v="970000"/>
    <n v="970000"/>
    <n v="970000"/>
    <n v="970000"/>
    <n v="970000"/>
    <n v="970000"/>
    <n v="970000"/>
    <n v="970000"/>
    <n v="970000"/>
    <n v="970000"/>
    <n v="970000"/>
    <x v="0"/>
  </r>
  <r>
    <x v="0"/>
    <x v="0"/>
    <x v="2"/>
    <x v="16"/>
    <x v="56"/>
    <x v="56"/>
    <x v="0"/>
    <x v="0"/>
    <x v="0"/>
    <x v="0"/>
    <n v="69760"/>
    <n v="156972"/>
    <n v="41300"/>
    <n v="0"/>
    <n v="0"/>
    <n v="0"/>
    <n v="3740"/>
    <n v="13217"/>
    <n v="2532"/>
    <n v="0"/>
    <n v="8640"/>
    <n v="6091"/>
    <n v="0"/>
    <n v="2543"/>
    <n v="4537"/>
    <n v="14583"/>
    <n v="14583"/>
    <n v="14583"/>
    <n v="14583"/>
    <n v="14583"/>
    <n v="14583"/>
    <n v="14583"/>
    <n v="14583"/>
    <n v="14583"/>
    <n v="14583"/>
    <n v="14583"/>
    <n v="14583"/>
    <n v="4355"/>
    <n v="0"/>
    <n v="0"/>
    <n v="0"/>
    <n v="0"/>
    <n v="0"/>
    <n v="0"/>
    <x v="0"/>
    <x v="0"/>
    <x v="0"/>
    <x v="0"/>
    <x v="0"/>
    <n v="13081"/>
    <n v="13081"/>
    <n v="13081"/>
    <n v="13081"/>
    <n v="13081"/>
    <n v="13081"/>
    <n v="13081"/>
    <n v="13081"/>
    <n v="13081"/>
    <n v="13081"/>
    <n v="13081"/>
    <n v="13081"/>
    <x v="0"/>
  </r>
  <r>
    <x v="0"/>
    <x v="0"/>
    <x v="2"/>
    <x v="16"/>
    <x v="57"/>
    <x v="57"/>
    <x v="0"/>
    <x v="0"/>
    <x v="0"/>
    <x v="0"/>
    <n v="196276"/>
    <n v="0"/>
    <n v="84958"/>
    <n v="0"/>
    <n v="0"/>
    <n v="0"/>
    <n v="0"/>
    <n v="0"/>
    <n v="0"/>
    <n v="0"/>
    <n v="84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27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17"/>
    <x v="58"/>
    <x v="58"/>
    <x v="0"/>
    <x v="1"/>
    <x v="0"/>
    <x v="0"/>
    <n v="408802"/>
    <n v="408804"/>
    <n v="408801"/>
    <n v="34067"/>
    <n v="34066"/>
    <n v="34067"/>
    <n v="34067"/>
    <n v="34067"/>
    <n v="34066"/>
    <n v="34067"/>
    <n v="34067"/>
    <n v="34067"/>
    <n v="34066"/>
    <n v="34067"/>
    <n v="34067"/>
    <n v="34067"/>
    <n v="34067"/>
    <n v="34067"/>
    <n v="34067"/>
    <n v="34067"/>
    <n v="34067"/>
    <n v="34067"/>
    <n v="34067"/>
    <n v="34067"/>
    <n v="34067"/>
    <n v="34067"/>
    <n v="34067"/>
    <n v="34067"/>
    <n v="34066"/>
    <n v="34067"/>
    <n v="34067"/>
    <n v="34067"/>
    <n v="34066"/>
    <n v="34067"/>
    <x v="0"/>
    <x v="0"/>
    <x v="0"/>
    <x v="0"/>
    <x v="0"/>
    <n v="34067"/>
    <n v="34067"/>
    <n v="34067"/>
    <n v="34067"/>
    <n v="34067"/>
    <n v="34067"/>
    <n v="34067"/>
    <n v="34067"/>
    <n v="34067"/>
    <n v="34067"/>
    <n v="34067"/>
    <n v="34067"/>
    <x v="0"/>
  </r>
  <r>
    <x v="0"/>
    <x v="0"/>
    <x v="2"/>
    <x v="17"/>
    <x v="59"/>
    <x v="59"/>
    <x v="0"/>
    <x v="1"/>
    <x v="0"/>
    <x v="0"/>
    <n v="4707251"/>
    <n v="3796521"/>
    <n v="5222123"/>
    <n v="669921"/>
    <n v="686996"/>
    <n v="686966"/>
    <n v="359247"/>
    <n v="359252"/>
    <n v="359251"/>
    <n v="347372"/>
    <n v="347376"/>
    <n v="359207"/>
    <n v="355446"/>
    <n v="345543"/>
    <n v="345546"/>
    <n v="1097190"/>
    <n v="1097190"/>
    <n v="1097190"/>
    <n v="769470"/>
    <n v="769470"/>
    <n v="769470"/>
    <n v="757598"/>
    <n v="757598"/>
    <n v="757598"/>
    <n v="757598"/>
    <n v="747701"/>
    <n v="747701"/>
    <n v="467583"/>
    <n v="467587"/>
    <n v="467578"/>
    <n v="446695"/>
    <n v="446696"/>
    <n v="446698"/>
    <n v="436833"/>
    <x v="0"/>
    <x v="0"/>
    <x v="0"/>
    <x v="0"/>
    <x v="0"/>
    <n v="337479"/>
    <n v="337479"/>
    <n v="337479"/>
    <n v="316590"/>
    <n v="316590"/>
    <n v="316590"/>
    <n v="306733"/>
    <n v="306733"/>
    <n v="306733"/>
    <n v="306733"/>
    <n v="306733"/>
    <n v="300649"/>
    <x v="0"/>
  </r>
  <r>
    <x v="0"/>
    <x v="0"/>
    <x v="2"/>
    <x v="17"/>
    <x v="60"/>
    <x v="60"/>
    <x v="0"/>
    <x v="1"/>
    <x v="0"/>
    <x v="0"/>
    <n v="3752458"/>
    <n v="3924903"/>
    <n v="4645084"/>
    <n v="456745"/>
    <n v="441825"/>
    <n v="441825"/>
    <n v="441827"/>
    <n v="441823"/>
    <n v="441828"/>
    <n v="364811"/>
    <n v="337887"/>
    <n v="348999"/>
    <n v="309173"/>
    <n v="309170"/>
    <n v="309171"/>
    <n v="332164"/>
    <n v="332164"/>
    <n v="332164"/>
    <n v="332164"/>
    <n v="332164"/>
    <n v="332164"/>
    <n v="332164"/>
    <n v="332164"/>
    <n v="332164"/>
    <n v="332164"/>
    <n v="332164"/>
    <n v="332164"/>
    <n v="309171"/>
    <n v="309171"/>
    <n v="309170"/>
    <n v="309172"/>
    <n v="309168"/>
    <n v="309174"/>
    <n v="309171"/>
    <x v="0"/>
    <x v="0"/>
    <x v="0"/>
    <x v="0"/>
    <x v="0"/>
    <n v="333806"/>
    <n v="333806"/>
    <n v="333806"/>
    <n v="333806"/>
    <n v="333806"/>
    <n v="333806"/>
    <n v="333806"/>
    <n v="333806"/>
    <n v="333806"/>
    <n v="306883"/>
    <n v="306883"/>
    <n v="306883"/>
    <x v="0"/>
  </r>
  <r>
    <x v="0"/>
    <x v="0"/>
    <x v="2"/>
    <x v="18"/>
    <x v="61"/>
    <x v="61"/>
    <x v="0"/>
    <x v="0"/>
    <x v="0"/>
    <x v="0"/>
    <n v="31234325"/>
    <n v="33000000"/>
    <n v="33115743"/>
    <n v="746315"/>
    <n v="1268275"/>
    <n v="965373"/>
    <n v="2074701"/>
    <n v="3117425"/>
    <n v="2387909"/>
    <n v="4357380"/>
    <n v="2600717"/>
    <n v="3127248"/>
    <n v="4297968"/>
    <n v="4181443"/>
    <n v="3990989"/>
    <n v="2432043"/>
    <n v="2432043"/>
    <n v="2432043"/>
    <n v="2432043"/>
    <n v="2432043"/>
    <n v="2432043"/>
    <n v="2432043"/>
    <n v="2432043"/>
    <n v="2432043"/>
    <n v="2432043"/>
    <n v="2432043"/>
    <n v="2432043"/>
    <n v="862310"/>
    <n v="1249916"/>
    <n v="3495537"/>
    <n v="3270325"/>
    <n v="1630162"/>
    <n v="3690002"/>
    <n v="3286073"/>
    <x v="0"/>
    <x v="0"/>
    <x v="0"/>
    <x v="0"/>
    <x v="0"/>
    <n v="2750000"/>
    <n v="2750000"/>
    <n v="2750000"/>
    <n v="2750000"/>
    <n v="2750000"/>
    <n v="2750000"/>
    <n v="2750000"/>
    <n v="2750000"/>
    <n v="2750000"/>
    <n v="2750000"/>
    <n v="2750000"/>
    <n v="2750000"/>
    <x v="0"/>
  </r>
  <r>
    <x v="0"/>
    <x v="0"/>
    <x v="2"/>
    <x v="18"/>
    <x v="62"/>
    <x v="62"/>
    <x v="0"/>
    <x v="0"/>
    <x v="0"/>
    <x v="0"/>
    <n v="0"/>
    <n v="0"/>
    <n v="18696"/>
    <n v="0"/>
    <n v="0"/>
    <n v="0"/>
    <n v="0"/>
    <n v="18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19"/>
    <x v="63"/>
    <x v="63"/>
    <x v="0"/>
    <x v="0"/>
    <x v="0"/>
    <x v="0"/>
    <n v="0"/>
    <n v="0"/>
    <n v="-77641"/>
    <n v="0"/>
    <n v="0"/>
    <n v="0"/>
    <n v="0"/>
    <n v="0"/>
    <n v="0"/>
    <n v="0"/>
    <n v="-29733"/>
    <n v="-22584"/>
    <n v="-25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19"/>
    <x v="64"/>
    <x v="64"/>
    <x v="0"/>
    <x v="0"/>
    <x v="0"/>
    <x v="0"/>
    <n v="0"/>
    <n v="0"/>
    <n v="146963"/>
    <n v="0"/>
    <n v="0"/>
    <n v="0"/>
    <n v="0"/>
    <n v="0"/>
    <n v="146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19"/>
    <x v="65"/>
    <x v="65"/>
    <x v="0"/>
    <x v="0"/>
    <x v="0"/>
    <x v="0"/>
    <n v="300355"/>
    <n v="720852"/>
    <n v="177055"/>
    <n v="0"/>
    <n v="0"/>
    <n v="0"/>
    <n v="174776"/>
    <n v="1547"/>
    <n v="0"/>
    <n v="0"/>
    <n v="0"/>
    <n v="0"/>
    <n v="732"/>
    <n v="0"/>
    <n v="0"/>
    <n v="53333"/>
    <n v="53333"/>
    <n v="53333"/>
    <n v="53333"/>
    <n v="53333"/>
    <n v="53333"/>
    <n v="53333"/>
    <n v="53333"/>
    <n v="53333"/>
    <n v="53333"/>
    <n v="53333"/>
    <n v="53333"/>
    <n v="0"/>
    <n v="0"/>
    <n v="0"/>
    <n v="0"/>
    <n v="0"/>
    <n v="0"/>
    <n v="0"/>
    <x v="0"/>
    <x v="0"/>
    <x v="0"/>
    <x v="0"/>
    <x v="0"/>
    <n v="60071"/>
    <n v="60071"/>
    <n v="60071"/>
    <n v="60071"/>
    <n v="60071"/>
    <n v="60071"/>
    <n v="60071"/>
    <n v="60071"/>
    <n v="60071"/>
    <n v="60071"/>
    <n v="60071"/>
    <n v="60071"/>
    <x v="0"/>
  </r>
  <r>
    <x v="0"/>
    <x v="0"/>
    <x v="2"/>
    <x v="20"/>
    <x v="66"/>
    <x v="66"/>
    <x v="0"/>
    <x v="0"/>
    <x v="0"/>
    <x v="0"/>
    <n v="9150645"/>
    <n v="9500004"/>
    <n v="11292678"/>
    <n v="0"/>
    <n v="0"/>
    <n v="0"/>
    <n v="0"/>
    <n v="1917629"/>
    <n v="1696013"/>
    <n v="638621"/>
    <n v="607280"/>
    <n v="435768"/>
    <n v="117475"/>
    <n v="4395149"/>
    <n v="1484743"/>
    <n v="1051756"/>
    <n v="1051756"/>
    <n v="1051756"/>
    <n v="1051756"/>
    <n v="1051756"/>
    <n v="1051756"/>
    <n v="1051756"/>
    <n v="1051756"/>
    <n v="1051756"/>
    <n v="1051756"/>
    <n v="1051756"/>
    <n v="1051756"/>
    <n v="60000"/>
    <n v="661962"/>
    <n v="1480535"/>
    <n v="553129"/>
    <n v="81677"/>
    <n v="2025210"/>
    <n v="329797"/>
    <x v="0"/>
    <x v="0"/>
    <x v="0"/>
    <x v="0"/>
    <x v="0"/>
    <n v="791667"/>
    <n v="791667"/>
    <n v="791667"/>
    <n v="791667"/>
    <n v="791667"/>
    <n v="791667"/>
    <n v="791667"/>
    <n v="791667"/>
    <n v="791667"/>
    <n v="791667"/>
    <n v="791667"/>
    <n v="791667"/>
    <x v="0"/>
  </r>
  <r>
    <x v="0"/>
    <x v="0"/>
    <x v="2"/>
    <x v="20"/>
    <x v="67"/>
    <x v="67"/>
    <x v="0"/>
    <x v="0"/>
    <x v="0"/>
    <x v="0"/>
    <n v="506292"/>
    <n v="1178004"/>
    <n v="420923"/>
    <n v="0"/>
    <n v="0"/>
    <n v="0"/>
    <n v="161000"/>
    <n v="66832"/>
    <n v="101960"/>
    <n v="-91384"/>
    <n v="-10478"/>
    <n v="41000"/>
    <n v="18660"/>
    <n v="7550"/>
    <n v="125783"/>
    <n v="141500"/>
    <n v="141500"/>
    <n v="141500"/>
    <n v="141500"/>
    <n v="141500"/>
    <n v="141500"/>
    <n v="141500"/>
    <n v="141500"/>
    <n v="141500"/>
    <n v="141500"/>
    <n v="141500"/>
    <n v="141500"/>
    <n v="40000"/>
    <n v="-52493"/>
    <n v="0"/>
    <n v="11960"/>
    <n v="15990"/>
    <n v="0"/>
    <n v="0"/>
    <x v="0"/>
    <x v="0"/>
    <x v="0"/>
    <x v="0"/>
    <x v="0"/>
    <n v="98167"/>
    <n v="98167"/>
    <n v="98167"/>
    <n v="98167"/>
    <n v="98167"/>
    <n v="98167"/>
    <n v="98167"/>
    <n v="98167"/>
    <n v="98167"/>
    <n v="98167"/>
    <n v="98167"/>
    <n v="98167"/>
    <x v="0"/>
  </r>
  <r>
    <x v="0"/>
    <x v="0"/>
    <x v="2"/>
    <x v="20"/>
    <x v="68"/>
    <x v="68"/>
    <x v="0"/>
    <x v="0"/>
    <x v="0"/>
    <x v="0"/>
    <n v="1507255"/>
    <n v="828132"/>
    <n v="1330000"/>
    <n v="0"/>
    <n v="0"/>
    <n v="0"/>
    <n v="0"/>
    <n v="0"/>
    <n v="0"/>
    <n v="0"/>
    <n v="1330000"/>
    <n v="0"/>
    <n v="0"/>
    <n v="0"/>
    <n v="0"/>
    <n v="0"/>
    <n v="0"/>
    <n v="0"/>
    <n v="532800"/>
    <n v="0"/>
    <n v="0"/>
    <n v="0"/>
    <n v="0"/>
    <n v="0"/>
    <n v="0"/>
    <n v="0"/>
    <n v="0"/>
    <n v="0"/>
    <n v="0"/>
    <n v="0"/>
    <n v="0"/>
    <n v="1162200"/>
    <n v="0"/>
    <n v="0"/>
    <x v="0"/>
    <x v="0"/>
    <x v="0"/>
    <x v="0"/>
    <x v="0"/>
    <n v="69011"/>
    <n v="69011"/>
    <n v="69011"/>
    <n v="69011"/>
    <n v="69011"/>
    <n v="69011"/>
    <n v="69011"/>
    <n v="69011"/>
    <n v="69011"/>
    <n v="69011"/>
    <n v="69011"/>
    <n v="69011"/>
    <x v="0"/>
  </r>
  <r>
    <x v="0"/>
    <x v="0"/>
    <x v="2"/>
    <x v="21"/>
    <x v="69"/>
    <x v="69"/>
    <x v="0"/>
    <x v="0"/>
    <x v="0"/>
    <x v="0"/>
    <n v="2958352"/>
    <n v="3284364"/>
    <n v="2932173"/>
    <n v="239576"/>
    <n v="239635"/>
    <n v="212862"/>
    <n v="253930"/>
    <n v="208347"/>
    <n v="277658"/>
    <n v="316097"/>
    <n v="230526"/>
    <n v="213001"/>
    <n v="266834"/>
    <n v="249896"/>
    <n v="223811"/>
    <n v="288120"/>
    <n v="288120"/>
    <n v="288120"/>
    <n v="288120"/>
    <n v="288120"/>
    <n v="288120"/>
    <n v="288120"/>
    <n v="288120"/>
    <n v="288120"/>
    <n v="288120"/>
    <n v="288120"/>
    <n v="288120"/>
    <n v="223811"/>
    <n v="189107"/>
    <n v="213698"/>
    <n v="-181742"/>
    <n v="803748"/>
    <n v="-44220"/>
    <n v="385465"/>
    <x v="0"/>
    <x v="0"/>
    <x v="0"/>
    <x v="0"/>
    <x v="0"/>
    <n v="273697"/>
    <n v="273697"/>
    <n v="273697"/>
    <n v="273697"/>
    <n v="273697"/>
    <n v="273697"/>
    <n v="273697"/>
    <n v="273697"/>
    <n v="273697"/>
    <n v="273697"/>
    <n v="273697"/>
    <n v="273697"/>
    <x v="0"/>
  </r>
  <r>
    <x v="0"/>
    <x v="0"/>
    <x v="2"/>
    <x v="21"/>
    <x v="70"/>
    <x v="70"/>
    <x v="0"/>
    <x v="0"/>
    <x v="0"/>
    <x v="0"/>
    <n v="8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27908"/>
    <n v="0"/>
    <n v="4392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21"/>
    <x v="71"/>
    <x v="71"/>
    <x v="0"/>
    <x v="0"/>
    <x v="0"/>
    <x v="0"/>
    <n v="1717532"/>
    <n v="2910648"/>
    <n v="1605399"/>
    <n v="404722"/>
    <n v="144573"/>
    <n v="47230"/>
    <n v="64719"/>
    <n v="211758"/>
    <n v="247900"/>
    <n v="171076"/>
    <n v="21163"/>
    <n v="0"/>
    <n v="206491"/>
    <n v="85767"/>
    <n v="0"/>
    <n v="403419"/>
    <n v="540749"/>
    <n v="213819"/>
    <n v="403419"/>
    <n v="213819"/>
    <n v="466619"/>
    <n v="213819"/>
    <n v="213819"/>
    <n v="213819"/>
    <n v="213819"/>
    <n v="213819"/>
    <n v="213819"/>
    <n v="82171"/>
    <n v="30560"/>
    <n v="15000"/>
    <n v="0"/>
    <n v="9436"/>
    <n v="338686"/>
    <n v="28909"/>
    <x v="0"/>
    <x v="0"/>
    <x v="0"/>
    <x v="0"/>
    <x v="0"/>
    <n v="242554"/>
    <n v="242554"/>
    <n v="242554"/>
    <n v="242554"/>
    <n v="242554"/>
    <n v="242554"/>
    <n v="242554"/>
    <n v="242554"/>
    <n v="242554"/>
    <n v="242554"/>
    <n v="242554"/>
    <n v="242554"/>
    <x v="0"/>
  </r>
  <r>
    <x v="0"/>
    <x v="0"/>
    <x v="2"/>
    <x v="21"/>
    <x v="72"/>
    <x v="72"/>
    <x v="0"/>
    <x v="0"/>
    <x v="0"/>
    <x v="0"/>
    <n v="1948615"/>
    <n v="2432520"/>
    <n v="1086886"/>
    <n v="658643"/>
    <n v="0"/>
    <n v="146963"/>
    <n v="62941"/>
    <n v="0"/>
    <n v="-12467"/>
    <n v="0"/>
    <n v="214906"/>
    <n v="15900"/>
    <n v="0"/>
    <n v="0"/>
    <n v="0"/>
    <n v="229760"/>
    <n v="229760"/>
    <n v="229760"/>
    <n v="229760"/>
    <n v="229760"/>
    <n v="229760"/>
    <n v="229760"/>
    <n v="229760"/>
    <n v="229760"/>
    <n v="229760"/>
    <n v="229760"/>
    <n v="229760"/>
    <n v="30560"/>
    <n v="0"/>
    <n v="0"/>
    <n v="0"/>
    <n v="0"/>
    <n v="154275"/>
    <n v="750230"/>
    <x v="0"/>
    <x v="0"/>
    <x v="0"/>
    <x v="0"/>
    <x v="0"/>
    <n v="202710"/>
    <n v="202710"/>
    <n v="202710"/>
    <n v="202710"/>
    <n v="202710"/>
    <n v="202710"/>
    <n v="202710"/>
    <n v="202710"/>
    <n v="202710"/>
    <n v="202710"/>
    <n v="202710"/>
    <n v="202710"/>
    <x v="0"/>
  </r>
  <r>
    <x v="0"/>
    <x v="0"/>
    <x v="2"/>
    <x v="22"/>
    <x v="73"/>
    <x v="73"/>
    <x v="0"/>
    <x v="0"/>
    <x v="0"/>
    <x v="0"/>
    <n v="50811722"/>
    <n v="65849016"/>
    <n v="46120553"/>
    <n v="4173512"/>
    <n v="4160599"/>
    <n v="3257555"/>
    <n v="4310109"/>
    <n v="3112531"/>
    <n v="3755306"/>
    <n v="4057751"/>
    <n v="3643605"/>
    <n v="3851492"/>
    <n v="3923882"/>
    <n v="3940682"/>
    <n v="3933529"/>
    <n v="5078400"/>
    <n v="5078400"/>
    <n v="5078400"/>
    <n v="5078400"/>
    <n v="5078400"/>
    <n v="5078400"/>
    <n v="5078400"/>
    <n v="5078400"/>
    <n v="5078400"/>
    <n v="5078400"/>
    <n v="5078400"/>
    <n v="5078400"/>
    <n v="3933118"/>
    <n v="2704193"/>
    <n v="3271616"/>
    <n v="3481334"/>
    <n v="3373086"/>
    <n v="3371234"/>
    <n v="3240051"/>
    <x v="0"/>
    <x v="0"/>
    <x v="0"/>
    <x v="0"/>
    <x v="0"/>
    <n v="5487418"/>
    <n v="5487418"/>
    <n v="5487418"/>
    <n v="5487418"/>
    <n v="5487418"/>
    <n v="5487418"/>
    <n v="5487418"/>
    <n v="5487418"/>
    <n v="5487418"/>
    <n v="5487418"/>
    <n v="5487418"/>
    <n v="5487418"/>
    <x v="0"/>
  </r>
  <r>
    <x v="0"/>
    <x v="0"/>
    <x v="2"/>
    <x v="22"/>
    <x v="74"/>
    <x v="74"/>
    <x v="0"/>
    <x v="0"/>
    <x v="0"/>
    <x v="0"/>
    <n v="69445"/>
    <n v="166668"/>
    <n v="0"/>
    <n v="0"/>
    <n v="0"/>
    <n v="0"/>
    <n v="0"/>
    <n v="0"/>
    <n v="0"/>
    <n v="0"/>
    <n v="0"/>
    <n v="0"/>
    <n v="0"/>
    <n v="0"/>
    <n v="0"/>
    <n v="33333"/>
    <n v="33333"/>
    <n v="33333"/>
    <n v="33333"/>
    <n v="33333"/>
    <n v="33333"/>
    <n v="33333"/>
    <n v="33333"/>
    <n v="33333"/>
    <n v="33333"/>
    <n v="33333"/>
    <n v="33333"/>
    <n v="0"/>
    <n v="0"/>
    <n v="0"/>
    <n v="0"/>
    <n v="0"/>
    <n v="0"/>
    <n v="0"/>
    <x v="0"/>
    <x v="0"/>
    <x v="0"/>
    <x v="0"/>
    <x v="0"/>
    <n v="13889"/>
    <n v="13889"/>
    <n v="13889"/>
    <n v="13889"/>
    <n v="13889"/>
    <n v="13889"/>
    <n v="13889"/>
    <n v="13889"/>
    <n v="13889"/>
    <n v="13889"/>
    <n v="13889"/>
    <n v="13889"/>
    <x v="0"/>
  </r>
  <r>
    <x v="0"/>
    <x v="0"/>
    <x v="2"/>
    <x v="22"/>
    <x v="75"/>
    <x v="75"/>
    <x v="0"/>
    <x v="0"/>
    <x v="0"/>
    <x v="0"/>
    <n v="462157"/>
    <n v="78936"/>
    <n v="64000"/>
    <n v="0"/>
    <n v="0"/>
    <n v="0"/>
    <n v="0"/>
    <n v="0"/>
    <n v="0"/>
    <n v="1200"/>
    <n v="0"/>
    <n v="0"/>
    <n v="2400"/>
    <n v="21300"/>
    <n v="39100"/>
    <n v="3087"/>
    <n v="3087"/>
    <n v="3087"/>
    <n v="3087"/>
    <n v="3087"/>
    <n v="3087"/>
    <n v="3087"/>
    <n v="3087"/>
    <n v="3087"/>
    <n v="3087"/>
    <n v="3087"/>
    <n v="3087"/>
    <n v="0"/>
    <n v="0"/>
    <n v="0"/>
    <n v="0"/>
    <n v="0"/>
    <n v="366327"/>
    <n v="62940"/>
    <x v="0"/>
    <x v="0"/>
    <x v="0"/>
    <x v="0"/>
    <x v="0"/>
    <n v="6578"/>
    <n v="6578"/>
    <n v="6578"/>
    <n v="6578"/>
    <n v="6578"/>
    <n v="6578"/>
    <n v="6578"/>
    <n v="6578"/>
    <n v="6578"/>
    <n v="6578"/>
    <n v="6578"/>
    <n v="6578"/>
    <x v="0"/>
  </r>
  <r>
    <x v="0"/>
    <x v="0"/>
    <x v="2"/>
    <x v="22"/>
    <x v="76"/>
    <x v="76"/>
    <x v="0"/>
    <x v="0"/>
    <x v="0"/>
    <x v="0"/>
    <n v="99377666"/>
    <n v="94794048"/>
    <n v="43794713"/>
    <n v="3467830"/>
    <n v="3436210"/>
    <n v="3442501"/>
    <n v="3466309"/>
    <n v="3481866"/>
    <n v="3499940"/>
    <n v="3510991"/>
    <n v="3545347"/>
    <n v="3546832"/>
    <n v="3566633"/>
    <n v="3582348"/>
    <n v="5247906"/>
    <n v="6988023"/>
    <n v="6988023"/>
    <n v="6988023"/>
    <n v="6988023"/>
    <n v="6988023"/>
    <n v="6988023"/>
    <n v="6988023"/>
    <n v="6988023"/>
    <n v="6988023"/>
    <n v="6988023"/>
    <n v="6988023"/>
    <n v="6988023"/>
    <n v="5631803"/>
    <n v="30868836"/>
    <n v="4650517"/>
    <n v="4671166"/>
    <n v="4680133"/>
    <n v="4683665"/>
    <n v="4694026"/>
    <x v="0"/>
    <x v="0"/>
    <x v="0"/>
    <x v="0"/>
    <x v="0"/>
    <n v="7899504"/>
    <n v="7899504"/>
    <n v="7899504"/>
    <n v="7899504"/>
    <n v="7899504"/>
    <n v="7899504"/>
    <n v="7899504"/>
    <n v="7899504"/>
    <n v="7899504"/>
    <n v="7899504"/>
    <n v="7899504"/>
    <n v="7899504"/>
    <x v="0"/>
  </r>
  <r>
    <x v="0"/>
    <x v="0"/>
    <x v="2"/>
    <x v="23"/>
    <x v="77"/>
    <x v="77"/>
    <x v="0"/>
    <x v="4"/>
    <x v="0"/>
    <x v="0"/>
    <n v="16293291"/>
    <n v="12406644"/>
    <n v="17966227"/>
    <n v="1765892"/>
    <n v="1646082"/>
    <n v="1822448"/>
    <n v="1763660"/>
    <n v="1822448"/>
    <n v="1763660"/>
    <n v="1822448"/>
    <n v="823040"/>
    <n v="934610"/>
    <n v="1030557"/>
    <n v="1001564"/>
    <n v="1769818"/>
    <n v="0"/>
    <n v="0"/>
    <n v="0"/>
    <n v="0"/>
    <n v="0"/>
    <n v="0"/>
    <n v="0"/>
    <n v="0"/>
    <n v="0"/>
    <n v="0"/>
    <n v="0"/>
    <n v="0"/>
    <n v="1769818"/>
    <n v="1655636"/>
    <n v="1769818"/>
    <n v="999211"/>
    <n v="1032518"/>
    <n v="1919988"/>
    <n v="1976867"/>
    <x v="0"/>
    <x v="0"/>
    <x v="0"/>
    <x v="0"/>
    <x v="0"/>
    <n v="1033887"/>
    <n v="1033887"/>
    <n v="1033887"/>
    <n v="1033887"/>
    <n v="1033887"/>
    <n v="1033887"/>
    <n v="1033887"/>
    <n v="1033887"/>
    <n v="1033887"/>
    <n v="1033887"/>
    <n v="1033887"/>
    <n v="1033887"/>
    <x v="0"/>
  </r>
  <r>
    <x v="0"/>
    <x v="0"/>
    <x v="2"/>
    <x v="23"/>
    <x v="78"/>
    <x v="78"/>
    <x v="0"/>
    <x v="4"/>
    <x v="0"/>
    <x v="0"/>
    <n v="1432812"/>
    <n v="1297392"/>
    <n v="1378825"/>
    <n v="110047"/>
    <n v="107507"/>
    <n v="106368"/>
    <n v="104973"/>
    <n v="105399"/>
    <n v="110204"/>
    <n v="113861"/>
    <n v="116616"/>
    <n v="119409"/>
    <n v="119369"/>
    <n v="131166"/>
    <n v="133906"/>
    <n v="107807"/>
    <n v="107807"/>
    <n v="107807"/>
    <n v="107807"/>
    <n v="107807"/>
    <n v="107807"/>
    <n v="107807"/>
    <n v="107807"/>
    <n v="107807"/>
    <n v="107807"/>
    <n v="107807"/>
    <n v="107807"/>
    <n v="128316"/>
    <n v="128788"/>
    <n v="120676"/>
    <n v="126338"/>
    <n v="128267"/>
    <n v="131849"/>
    <n v="127998"/>
    <x v="0"/>
    <x v="0"/>
    <x v="0"/>
    <x v="0"/>
    <x v="0"/>
    <n v="108116"/>
    <n v="108116"/>
    <n v="108116"/>
    <n v="108116"/>
    <n v="108116"/>
    <n v="108116"/>
    <n v="108116"/>
    <n v="108116"/>
    <n v="108116"/>
    <n v="108116"/>
    <n v="108116"/>
    <n v="108116"/>
    <x v="0"/>
  </r>
  <r>
    <x v="0"/>
    <x v="0"/>
    <x v="2"/>
    <x v="23"/>
    <x v="79"/>
    <x v="79"/>
    <x v="0"/>
    <x v="4"/>
    <x v="0"/>
    <x v="0"/>
    <n v="0"/>
    <n v="0"/>
    <n v="2133817"/>
    <n v="424028"/>
    <n v="382992"/>
    <n v="424028"/>
    <n v="410349"/>
    <n v="424028"/>
    <n v="68392"/>
    <n v="0"/>
    <n v="0"/>
    <n v="0"/>
    <n v="0"/>
    <n v="0"/>
    <n v="0"/>
    <n v="98602"/>
    <n v="98602"/>
    <n v="98602"/>
    <n v="98602"/>
    <n v="98602"/>
    <n v="98602"/>
    <n v="98602"/>
    <n v="98602"/>
    <n v="98602"/>
    <n v="98602"/>
    <n v="98602"/>
    <n v="9860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23"/>
    <x v="80"/>
    <x v="80"/>
    <x v="0"/>
    <x v="4"/>
    <x v="0"/>
    <x v="0"/>
    <n v="694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404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2"/>
    <x v="24"/>
    <x v="81"/>
    <x v="81"/>
    <x v="0"/>
    <x v="0"/>
    <x v="0"/>
    <x v="0"/>
    <n v="18750000"/>
    <n v="45000000"/>
    <n v="44307733"/>
    <n v="0"/>
    <n v="0"/>
    <n v="0"/>
    <n v="0"/>
    <n v="0"/>
    <n v="0"/>
    <n v="0"/>
    <n v="0"/>
    <n v="0"/>
    <n v="0"/>
    <n v="29634326"/>
    <n v="14673407"/>
    <n v="1971953"/>
    <n v="1971953"/>
    <n v="29908350"/>
    <n v="1971953"/>
    <n v="1971953"/>
    <n v="1971953"/>
    <n v="1971953"/>
    <n v="1971953"/>
    <n v="1971953"/>
    <n v="1971953"/>
    <n v="1971953"/>
    <n v="1971953"/>
    <n v="0"/>
    <n v="0"/>
    <n v="0"/>
    <n v="0"/>
    <n v="0"/>
    <n v="0"/>
    <n v="0"/>
    <x v="0"/>
    <x v="0"/>
    <x v="0"/>
    <x v="0"/>
    <x v="0"/>
    <n v="3750000"/>
    <n v="3750000"/>
    <n v="3750000"/>
    <n v="3750000"/>
    <n v="3750000"/>
    <n v="3750000"/>
    <n v="3750000"/>
    <n v="3750000"/>
    <n v="3750000"/>
    <n v="3750000"/>
    <n v="3750000"/>
    <n v="3750000"/>
    <x v="0"/>
  </r>
  <r>
    <x v="0"/>
    <x v="0"/>
    <x v="3"/>
    <x v="14"/>
    <x v="82"/>
    <x v="82"/>
    <x v="0"/>
    <x v="0"/>
    <x v="0"/>
    <x v="0"/>
    <n v="780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853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4"/>
    <x v="25"/>
    <x v="83"/>
    <x v="83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4"/>
    <x v="26"/>
    <x v="84"/>
    <x v="84"/>
    <x v="0"/>
    <x v="0"/>
    <x v="0"/>
    <x v="0"/>
    <n v="4684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00"/>
    <n v="-3000000"/>
    <n v="0"/>
    <n v="0"/>
    <n v="0"/>
    <n v="468406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4"/>
    <x v="26"/>
    <x v="85"/>
    <x v="85"/>
    <x v="1"/>
    <x v="3"/>
    <x v="0"/>
    <x v="0"/>
    <n v="0"/>
    <n v="0"/>
    <n v="-36666"/>
    <n v="0"/>
    <n v="0"/>
    <n v="0"/>
    <n v="0"/>
    <n v="0"/>
    <n v="-3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4"/>
    <x v="27"/>
    <x v="86"/>
    <x v="86"/>
    <x v="0"/>
    <x v="0"/>
    <x v="0"/>
    <x v="0"/>
    <n v="0"/>
    <n v="0"/>
    <n v="4515390"/>
    <n v="0"/>
    <n v="0"/>
    <n v="33306"/>
    <n v="3153"/>
    <n v="0"/>
    <n v="0"/>
    <n v="0"/>
    <n v="147286"/>
    <n v="4176621"/>
    <n v="155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4"/>
    <x v="27"/>
    <x v="87"/>
    <x v="87"/>
    <x v="0"/>
    <x v="0"/>
    <x v="0"/>
    <x v="0"/>
    <n v="7427939"/>
    <n v="8509992"/>
    <n v="5322596"/>
    <n v="0"/>
    <n v="0"/>
    <n v="647848"/>
    <n v="197120"/>
    <n v="205706"/>
    <n v="16279"/>
    <n v="0"/>
    <n v="0"/>
    <n v="13800"/>
    <n v="0"/>
    <n v="137695"/>
    <n v="4104148"/>
    <n v="461685"/>
    <n v="461685"/>
    <n v="1461685"/>
    <n v="461685"/>
    <n v="461685"/>
    <n v="1461685"/>
    <n v="461685"/>
    <n v="461685"/>
    <n v="1461685"/>
    <n v="461685"/>
    <n v="461685"/>
    <n v="1461685"/>
    <n v="0"/>
    <n v="1402010"/>
    <n v="671600"/>
    <n v="105320"/>
    <n v="1326728"/>
    <n v="93000"/>
    <n v="283451"/>
    <x v="0"/>
    <x v="0"/>
    <x v="0"/>
    <x v="0"/>
    <x v="0"/>
    <n v="709166"/>
    <n v="709166"/>
    <n v="709166"/>
    <n v="709166"/>
    <n v="709166"/>
    <n v="709166"/>
    <n v="709166"/>
    <n v="709166"/>
    <n v="709166"/>
    <n v="709166"/>
    <n v="709166"/>
    <n v="709166"/>
    <x v="0"/>
  </r>
  <r>
    <x v="0"/>
    <x v="0"/>
    <x v="4"/>
    <x v="27"/>
    <x v="88"/>
    <x v="88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-15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4"/>
    <x v="27"/>
    <x v="89"/>
    <x v="89"/>
    <x v="0"/>
    <x v="0"/>
    <x v="0"/>
    <x v="0"/>
    <n v="17079292"/>
    <n v="33406020"/>
    <n v="24231764"/>
    <n v="1635000"/>
    <n v="3289999"/>
    <n v="7334126"/>
    <n v="1715000"/>
    <n v="117639"/>
    <n v="5465000"/>
    <n v="0"/>
    <n v="0"/>
    <n v="0"/>
    <n v="3580000"/>
    <n v="405000"/>
    <n v="690000"/>
    <n v="2331381"/>
    <n v="2414913"/>
    <n v="2414913"/>
    <n v="2468913"/>
    <n v="2552444"/>
    <n v="2552444"/>
    <n v="2689975"/>
    <n v="2689975"/>
    <n v="2789819"/>
    <n v="2789819"/>
    <n v="2789819"/>
    <n v="2789819"/>
    <n v="780000"/>
    <n v="0"/>
    <n v="1075000"/>
    <n v="1190000"/>
    <n v="0"/>
    <n v="0"/>
    <n v="115117"/>
    <x v="0"/>
    <x v="0"/>
    <x v="0"/>
    <x v="0"/>
    <x v="0"/>
    <n v="2783835"/>
    <n v="2783835"/>
    <n v="2783835"/>
    <n v="2783835"/>
    <n v="2783835"/>
    <n v="2783835"/>
    <n v="2783835"/>
    <n v="2783835"/>
    <n v="2783835"/>
    <n v="2783835"/>
    <n v="2783835"/>
    <n v="2783835"/>
    <x v="0"/>
  </r>
  <r>
    <x v="0"/>
    <x v="0"/>
    <x v="4"/>
    <x v="28"/>
    <x v="90"/>
    <x v="90"/>
    <x v="0"/>
    <x v="0"/>
    <x v="0"/>
    <x v="0"/>
    <n v="95000"/>
    <n v="120000"/>
    <n v="0"/>
    <n v="0"/>
    <n v="0"/>
    <n v="0"/>
    <n v="0"/>
    <n v="0"/>
    <n v="0"/>
    <n v="0"/>
    <n v="0"/>
    <n v="0"/>
    <n v="0"/>
    <n v="0"/>
    <n v="0"/>
    <n v="32420"/>
    <n v="32420"/>
    <n v="32420"/>
    <n v="32420"/>
    <n v="32420"/>
    <n v="32420"/>
    <n v="32420"/>
    <n v="32420"/>
    <n v="32420"/>
    <n v="32420"/>
    <n v="32420"/>
    <n v="32420"/>
    <n v="0"/>
    <n v="45000"/>
    <n v="-15000"/>
    <n v="0"/>
    <n v="0"/>
    <n v="0"/>
    <n v="15000"/>
    <x v="0"/>
    <x v="0"/>
    <x v="0"/>
    <x v="0"/>
    <x v="0"/>
    <n v="10000"/>
    <n v="10000"/>
    <n v="10000"/>
    <n v="10000"/>
    <n v="10000"/>
    <n v="10000"/>
    <n v="10000"/>
    <n v="10000"/>
    <n v="10000"/>
    <n v="10000"/>
    <n v="10000"/>
    <n v="10000"/>
    <x v="0"/>
  </r>
  <r>
    <x v="0"/>
    <x v="0"/>
    <x v="4"/>
    <x v="28"/>
    <x v="91"/>
    <x v="91"/>
    <x v="0"/>
    <x v="0"/>
    <x v="0"/>
    <x v="0"/>
    <n v="6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2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0"/>
    <x v="0"/>
    <x v="4"/>
    <x v="28"/>
    <x v="92"/>
    <x v="92"/>
    <x v="0"/>
    <x v="0"/>
    <x v="0"/>
    <x v="0"/>
    <n v="2270212"/>
    <n v="3658500"/>
    <n v="525076"/>
    <n v="18970"/>
    <n v="2960"/>
    <n v="586846"/>
    <n v="0"/>
    <n v="431152"/>
    <n v="-513603"/>
    <n v="367191"/>
    <n v="-203580"/>
    <n v="-313500"/>
    <n v="93594"/>
    <n v="526046"/>
    <n v="-471000"/>
    <n v="557625"/>
    <n v="557625"/>
    <n v="557625"/>
    <n v="557625"/>
    <n v="557625"/>
    <n v="557625"/>
    <n v="557625"/>
    <n v="557625"/>
    <n v="557625"/>
    <n v="557625"/>
    <n v="557625"/>
    <n v="557625"/>
    <n v="0"/>
    <n v="-30560"/>
    <n v="0"/>
    <n v="0"/>
    <n v="152890"/>
    <n v="158040"/>
    <n v="465467"/>
    <x v="0"/>
    <x v="0"/>
    <x v="0"/>
    <x v="0"/>
    <x v="0"/>
    <n v="304875"/>
    <n v="304875"/>
    <n v="304875"/>
    <n v="304875"/>
    <n v="304875"/>
    <n v="304875"/>
    <n v="304875"/>
    <n v="304875"/>
    <n v="304875"/>
    <n v="304875"/>
    <n v="304875"/>
    <n v="304875"/>
    <x v="0"/>
  </r>
  <r>
    <x v="1"/>
    <x v="1"/>
    <x v="0"/>
    <x v="0"/>
    <x v="1"/>
    <x v="1"/>
    <x v="0"/>
    <x v="1"/>
    <x v="1"/>
    <x v="0"/>
    <n v="5156380"/>
    <n v="5046132"/>
    <n v="8156061"/>
    <n v="1172119"/>
    <n v="1146041"/>
    <n v="1146038"/>
    <n v="501402"/>
    <n v="466661"/>
    <n v="428672"/>
    <n v="651138"/>
    <n v="406968"/>
    <n v="641720"/>
    <n v="468820"/>
    <n v="464800"/>
    <n v="661682"/>
    <n v="1180717"/>
    <n v="1180717"/>
    <n v="1180717"/>
    <n v="1191664"/>
    <n v="1191664"/>
    <n v="1191664"/>
    <n v="1197489"/>
    <n v="1197489"/>
    <n v="1197489"/>
    <n v="1207506"/>
    <n v="1207506"/>
    <n v="1207506"/>
    <n v="881225"/>
    <n v="337876"/>
    <n v="359038"/>
    <n v="319811"/>
    <n v="380152"/>
    <n v="391139"/>
    <n v="363741"/>
    <x v="0"/>
    <x v="0"/>
    <x v="0"/>
    <x v="0"/>
    <x v="0"/>
    <n v="414947"/>
    <n v="414947"/>
    <n v="414947"/>
    <n v="418446"/>
    <n v="418446"/>
    <n v="418446"/>
    <n v="422555"/>
    <n v="422555"/>
    <n v="422555"/>
    <n v="426096"/>
    <n v="426096"/>
    <n v="426096"/>
    <x v="0"/>
  </r>
  <r>
    <x v="1"/>
    <x v="1"/>
    <x v="0"/>
    <x v="0"/>
    <x v="2"/>
    <x v="2"/>
    <x v="0"/>
    <x v="5"/>
    <x v="1"/>
    <x v="0"/>
    <n v="4869574"/>
    <n v="7980384"/>
    <n v="7375135"/>
    <n v="2891948"/>
    <n v="1667489"/>
    <n v="433514"/>
    <n v="198906"/>
    <n v="0"/>
    <n v="381659"/>
    <n v="978288"/>
    <n v="0"/>
    <n v="319252"/>
    <n v="0"/>
    <n v="363505"/>
    <n v="140574"/>
    <n v="0"/>
    <n v="0"/>
    <n v="0"/>
    <n v="0"/>
    <n v="0"/>
    <n v="0"/>
    <n v="0"/>
    <n v="0"/>
    <n v="0"/>
    <n v="0"/>
    <n v="0"/>
    <n v="0"/>
    <n v="543261"/>
    <n v="349307"/>
    <n v="0"/>
    <n v="216612"/>
    <n v="148676"/>
    <n v="0"/>
    <n v="286558"/>
    <x v="0"/>
    <x v="0"/>
    <x v="0"/>
    <x v="0"/>
    <x v="0"/>
    <n v="665032"/>
    <n v="665032"/>
    <n v="665032"/>
    <n v="665032"/>
    <n v="665032"/>
    <n v="665032"/>
    <n v="665032"/>
    <n v="665032"/>
    <n v="665032"/>
    <n v="665032"/>
    <n v="665032"/>
    <n v="665032"/>
    <x v="0"/>
  </r>
  <r>
    <x v="1"/>
    <x v="1"/>
    <x v="0"/>
    <x v="0"/>
    <x v="3"/>
    <x v="3"/>
    <x v="0"/>
    <x v="5"/>
    <x v="1"/>
    <x v="0"/>
    <n v="9815536"/>
    <n v="9557292"/>
    <n v="8668752"/>
    <n v="685417"/>
    <n v="685417"/>
    <n v="685417"/>
    <n v="685417"/>
    <n v="685417"/>
    <n v="685417"/>
    <n v="685417"/>
    <n v="685417"/>
    <n v="685417"/>
    <n v="833333"/>
    <n v="833333"/>
    <n v="833333"/>
    <n v="0"/>
    <n v="0"/>
    <n v="0"/>
    <n v="0"/>
    <n v="0"/>
    <n v="0"/>
    <n v="0"/>
    <n v="0"/>
    <n v="0"/>
    <n v="0"/>
    <n v="0"/>
    <n v="0"/>
    <n v="833263"/>
    <n v="833403"/>
    <n v="833333"/>
    <n v="833333"/>
    <n v="833333"/>
    <n v="833333"/>
    <n v="833333"/>
    <x v="0"/>
    <x v="0"/>
    <x v="0"/>
    <x v="0"/>
    <x v="0"/>
    <n v="796441"/>
    <n v="796441"/>
    <n v="796441"/>
    <n v="796441"/>
    <n v="796441"/>
    <n v="796441"/>
    <n v="796441"/>
    <n v="796441"/>
    <n v="796441"/>
    <n v="796441"/>
    <n v="796441"/>
    <n v="796441"/>
    <x v="0"/>
  </r>
  <r>
    <x v="1"/>
    <x v="1"/>
    <x v="0"/>
    <x v="0"/>
    <x v="4"/>
    <x v="4"/>
    <x v="0"/>
    <x v="1"/>
    <x v="1"/>
    <x v="0"/>
    <n v="0"/>
    <n v="0"/>
    <n v="1523365"/>
    <n v="0"/>
    <n v="635671"/>
    <n v="887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0"/>
    <x v="1"/>
    <x v="5"/>
    <x v="5"/>
    <x v="0"/>
    <x v="2"/>
    <x v="1"/>
    <x v="0"/>
    <n v="-22620"/>
    <n v="0"/>
    <n v="22620"/>
    <n v="0"/>
    <n v="0"/>
    <n v="0"/>
    <n v="0"/>
    <n v="0"/>
    <n v="0"/>
    <n v="0"/>
    <n v="0"/>
    <n v="0"/>
    <n v="0"/>
    <n v="0"/>
    <n v="22620"/>
    <n v="0"/>
    <n v="0"/>
    <n v="0"/>
    <n v="0"/>
    <n v="0"/>
    <n v="0"/>
    <n v="0"/>
    <n v="0"/>
    <n v="0"/>
    <n v="0"/>
    <n v="0"/>
    <n v="0"/>
    <n v="0"/>
    <n v="0"/>
    <n v="0"/>
    <n v="-2262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0"/>
    <x v="1"/>
    <x v="8"/>
    <x v="8"/>
    <x v="0"/>
    <x v="2"/>
    <x v="1"/>
    <x v="0"/>
    <n v="270335"/>
    <n v="648804"/>
    <n v="313796"/>
    <n v="0"/>
    <n v="0"/>
    <n v="0"/>
    <n v="0"/>
    <n v="0"/>
    <n v="0"/>
    <n v="0"/>
    <n v="120000"/>
    <n v="66462"/>
    <n v="61334"/>
    <n v="0"/>
    <n v="6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54067"/>
    <n v="54067"/>
    <n v="54067"/>
    <n v="54067"/>
    <n v="54067"/>
    <n v="54067"/>
    <n v="54067"/>
    <n v="54067"/>
    <n v="54067"/>
    <n v="54067"/>
    <n v="54067"/>
    <n v="54067"/>
    <x v="0"/>
  </r>
  <r>
    <x v="1"/>
    <x v="1"/>
    <x v="0"/>
    <x v="2"/>
    <x v="10"/>
    <x v="10"/>
    <x v="0"/>
    <x v="6"/>
    <x v="1"/>
    <x v="0"/>
    <n v="420"/>
    <n v="1008"/>
    <n v="0"/>
    <n v="0"/>
    <n v="38466"/>
    <n v="-38466"/>
    <n v="81842"/>
    <n v="0"/>
    <n v="-81842"/>
    <n v="0"/>
    <n v="53966"/>
    <n v="-53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4"/>
    <n v="84"/>
    <n v="84"/>
    <n v="84"/>
    <n v="84"/>
    <n v="84"/>
    <n v="84"/>
    <n v="84"/>
    <n v="84"/>
    <n v="84"/>
    <n v="84"/>
    <n v="84"/>
    <x v="0"/>
  </r>
  <r>
    <x v="1"/>
    <x v="1"/>
    <x v="0"/>
    <x v="2"/>
    <x v="11"/>
    <x v="11"/>
    <x v="0"/>
    <x v="6"/>
    <x v="1"/>
    <x v="0"/>
    <n v="0"/>
    <n v="0"/>
    <n v="0"/>
    <n v="41920"/>
    <n v="-16577"/>
    <n v="-25343"/>
    <n v="0"/>
    <n v="0"/>
    <n v="-7700"/>
    <n v="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0"/>
    <x v="2"/>
    <x v="13"/>
    <x v="13"/>
    <x v="0"/>
    <x v="6"/>
    <x v="1"/>
    <x v="0"/>
    <n v="0"/>
    <n v="0"/>
    <n v="0"/>
    <n v="98322"/>
    <n v="76001"/>
    <n v="-174323"/>
    <n v="78834"/>
    <n v="0"/>
    <n v="-415796"/>
    <n v="336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0"/>
    <x v="3"/>
    <x v="14"/>
    <x v="14"/>
    <x v="0"/>
    <x v="2"/>
    <x v="1"/>
    <x v="0"/>
    <n v="199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651"/>
    <n v="17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0"/>
    <x v="4"/>
    <x v="16"/>
    <x v="16"/>
    <x v="0"/>
    <x v="1"/>
    <x v="1"/>
    <x v="0"/>
    <n v="123399144"/>
    <n v="159391611"/>
    <n v="157254453"/>
    <n v="13261791"/>
    <n v="13233966"/>
    <n v="13998788"/>
    <n v="12551551"/>
    <n v="12296014"/>
    <n v="13061421"/>
    <n v="12608586"/>
    <n v="12854888"/>
    <n v="13096595"/>
    <n v="13072042"/>
    <n v="13570727"/>
    <n v="13648084"/>
    <n v="14338689"/>
    <n v="14338689"/>
    <n v="14338689"/>
    <n v="14471639"/>
    <n v="14471639"/>
    <n v="14471639"/>
    <n v="14542356"/>
    <n v="14542356"/>
    <n v="14542356"/>
    <n v="14663990"/>
    <n v="14663990"/>
    <n v="14663990"/>
    <n v="11383007"/>
    <n v="7775111"/>
    <n v="6670486"/>
    <n v="7824714"/>
    <n v="7615350"/>
    <n v="7502469"/>
    <n v="7556345"/>
    <x v="0"/>
    <x v="0"/>
    <x v="0"/>
    <x v="0"/>
    <x v="0"/>
    <n v="13106842"/>
    <n v="13106842"/>
    <n v="13106842"/>
    <n v="13217398"/>
    <n v="13217398"/>
    <n v="13217398"/>
    <n v="13347229"/>
    <n v="13347229"/>
    <n v="13347229"/>
    <n v="13459068"/>
    <n v="13459068"/>
    <n v="13459068"/>
    <x v="0"/>
  </r>
  <r>
    <x v="1"/>
    <x v="1"/>
    <x v="0"/>
    <x v="4"/>
    <x v="17"/>
    <x v="17"/>
    <x v="0"/>
    <x v="5"/>
    <x v="1"/>
    <x v="0"/>
    <n v="245873312"/>
    <n v="322133640"/>
    <n v="296940340"/>
    <n v="29221483"/>
    <n v="27899162"/>
    <n v="24813204"/>
    <n v="23193526"/>
    <n v="22116681"/>
    <n v="27596890"/>
    <n v="19912649"/>
    <n v="26521574"/>
    <n v="23230744"/>
    <n v="24577111"/>
    <n v="26832166"/>
    <n v="21025150"/>
    <n v="29689991"/>
    <n v="29689991"/>
    <n v="29689991"/>
    <n v="29699821"/>
    <n v="29699821"/>
    <n v="29699821"/>
    <n v="29705048"/>
    <n v="29705048"/>
    <n v="29705048"/>
    <n v="29714043"/>
    <n v="29714043"/>
    <n v="29714043"/>
    <n v="24413087"/>
    <n v="12400897"/>
    <n v="14813637"/>
    <n v="13262655"/>
    <n v="15237453"/>
    <n v="16600780"/>
    <n v="14922453"/>
    <x v="0"/>
    <x v="0"/>
    <x v="0"/>
    <x v="0"/>
    <x v="0"/>
    <n v="26844470"/>
    <n v="26844470"/>
    <n v="26844470"/>
    <n v="26844470"/>
    <n v="26844470"/>
    <n v="26844470"/>
    <n v="26844470"/>
    <n v="26844470"/>
    <n v="26844470"/>
    <n v="26844470"/>
    <n v="26844470"/>
    <n v="26844470"/>
    <x v="0"/>
  </r>
  <r>
    <x v="1"/>
    <x v="1"/>
    <x v="0"/>
    <x v="4"/>
    <x v="19"/>
    <x v="19"/>
    <x v="0"/>
    <x v="1"/>
    <x v="1"/>
    <x v="0"/>
    <n v="7528427"/>
    <n v="10810578"/>
    <n v="10895920"/>
    <n v="933055"/>
    <n v="931776"/>
    <n v="915764"/>
    <n v="804983"/>
    <n v="772988"/>
    <n v="911069"/>
    <n v="893555"/>
    <n v="871870"/>
    <n v="1135472"/>
    <n v="883951"/>
    <n v="909507"/>
    <n v="931930"/>
    <n v="905346"/>
    <n v="905346"/>
    <n v="905346"/>
    <n v="913740"/>
    <n v="913740"/>
    <n v="913740"/>
    <n v="918206"/>
    <n v="918206"/>
    <n v="918206"/>
    <n v="925885"/>
    <n v="925885"/>
    <n v="925885"/>
    <n v="661472"/>
    <n v="363150"/>
    <n v="380369"/>
    <n v="370891"/>
    <n v="387470"/>
    <n v="410492"/>
    <n v="405515"/>
    <x v="0"/>
    <x v="0"/>
    <x v="0"/>
    <x v="0"/>
    <x v="0"/>
    <n v="888959"/>
    <n v="888959"/>
    <n v="888959"/>
    <n v="896457"/>
    <n v="896457"/>
    <n v="896457"/>
    <n v="905262"/>
    <n v="905262"/>
    <n v="905262"/>
    <n v="912848"/>
    <n v="912848"/>
    <n v="912848"/>
    <x v="0"/>
  </r>
  <r>
    <x v="1"/>
    <x v="1"/>
    <x v="0"/>
    <x v="4"/>
    <x v="20"/>
    <x v="20"/>
    <x v="0"/>
    <x v="1"/>
    <x v="1"/>
    <x v="0"/>
    <n v="-10969100"/>
    <n v="12931410"/>
    <n v="9838514"/>
    <n v="1024573"/>
    <n v="1035700"/>
    <n v="-1500343"/>
    <n v="867863"/>
    <n v="804810"/>
    <n v="1020632"/>
    <n v="935972"/>
    <n v="1042915"/>
    <n v="1366787"/>
    <n v="1048663"/>
    <n v="1072897"/>
    <n v="1118045"/>
    <n v="1052533"/>
    <n v="1052533"/>
    <n v="1052533"/>
    <n v="1062293"/>
    <n v="1062293"/>
    <n v="1062293"/>
    <n v="1067481"/>
    <n v="1067481"/>
    <n v="1067481"/>
    <n v="1076409"/>
    <n v="1076409"/>
    <n v="1076409"/>
    <n v="-18058735"/>
    <n v="528485"/>
    <n v="604862"/>
    <n v="572371"/>
    <n v="-1185052"/>
    <n v="575060"/>
    <n v="552397"/>
    <x v="0"/>
    <x v="0"/>
    <x v="0"/>
    <x v="0"/>
    <x v="0"/>
    <n v="1063356"/>
    <n v="1063356"/>
    <n v="1063356"/>
    <n v="1072324"/>
    <n v="1072324"/>
    <n v="1072324"/>
    <n v="1082858"/>
    <n v="1082858"/>
    <n v="1082858"/>
    <n v="1091932"/>
    <n v="1091932"/>
    <n v="1091932"/>
    <x v="0"/>
  </r>
  <r>
    <x v="1"/>
    <x v="1"/>
    <x v="0"/>
    <x v="4"/>
    <x v="21"/>
    <x v="21"/>
    <x v="0"/>
    <x v="1"/>
    <x v="1"/>
    <x v="0"/>
    <n v="6275168"/>
    <n v="7905261"/>
    <n v="7721671"/>
    <n v="654049"/>
    <n v="645011"/>
    <n v="625228"/>
    <n v="552488"/>
    <n v="533598"/>
    <n v="629199"/>
    <n v="631631"/>
    <n v="637557"/>
    <n v="812369"/>
    <n v="657951"/>
    <n v="656755"/>
    <n v="685835"/>
    <n v="651419"/>
    <n v="651419"/>
    <n v="651419"/>
    <n v="657459"/>
    <n v="657459"/>
    <n v="657459"/>
    <n v="660673"/>
    <n v="660673"/>
    <n v="660673"/>
    <n v="666197"/>
    <n v="666197"/>
    <n v="666197"/>
    <n v="611168"/>
    <n v="355992"/>
    <n v="366966"/>
    <n v="377550"/>
    <n v="380139"/>
    <n v="385945"/>
    <n v="470887"/>
    <x v="0"/>
    <x v="0"/>
    <x v="0"/>
    <x v="0"/>
    <x v="0"/>
    <n v="650053"/>
    <n v="650053"/>
    <n v="650053"/>
    <n v="655535"/>
    <n v="655535"/>
    <n v="655535"/>
    <n v="661976"/>
    <n v="661976"/>
    <n v="661976"/>
    <n v="667523"/>
    <n v="667523"/>
    <n v="667523"/>
    <x v="0"/>
  </r>
  <r>
    <x v="1"/>
    <x v="1"/>
    <x v="0"/>
    <x v="6"/>
    <x v="23"/>
    <x v="23"/>
    <x v="0"/>
    <x v="6"/>
    <x v="1"/>
    <x v="0"/>
    <n v="-14446"/>
    <n v="74964"/>
    <n v="1133529"/>
    <n v="74964"/>
    <n v="0"/>
    <n v="0"/>
    <n v="0"/>
    <n v="0"/>
    <n v="0"/>
    <n v="0"/>
    <n v="0"/>
    <n v="0"/>
    <n v="0"/>
    <n v="0"/>
    <n v="1058565"/>
    <n v="0"/>
    <n v="0"/>
    <n v="0"/>
    <n v="0"/>
    <n v="0"/>
    <n v="0"/>
    <n v="0"/>
    <n v="0"/>
    <n v="0"/>
    <n v="0"/>
    <n v="0"/>
    <n v="0"/>
    <n v="65355"/>
    <n v="5"/>
    <n v="0"/>
    <n v="-378895"/>
    <n v="267854"/>
    <n v="0"/>
    <n v="0"/>
    <x v="0"/>
    <x v="0"/>
    <x v="0"/>
    <x v="0"/>
    <x v="0"/>
    <n v="6247"/>
    <n v="6247"/>
    <n v="6247"/>
    <n v="6247"/>
    <n v="6247"/>
    <n v="6247"/>
    <n v="6247"/>
    <n v="6247"/>
    <n v="6247"/>
    <n v="6247"/>
    <n v="6247"/>
    <n v="6247"/>
    <x v="0"/>
  </r>
  <r>
    <x v="1"/>
    <x v="1"/>
    <x v="0"/>
    <x v="6"/>
    <x v="24"/>
    <x v="24"/>
    <x v="0"/>
    <x v="6"/>
    <x v="1"/>
    <x v="0"/>
    <n v="6106361"/>
    <n v="8575140"/>
    <n v="8522980"/>
    <n v="682164"/>
    <n v="684594"/>
    <n v="674655"/>
    <n v="621763"/>
    <n v="643608"/>
    <n v="709749"/>
    <n v="1034646"/>
    <n v="692547"/>
    <n v="728718"/>
    <n v="697203"/>
    <n v="692958"/>
    <n v="660375"/>
    <n v="0"/>
    <n v="0"/>
    <n v="0"/>
    <n v="0"/>
    <n v="0"/>
    <n v="0"/>
    <n v="0"/>
    <n v="0"/>
    <n v="0"/>
    <n v="0"/>
    <n v="0"/>
    <n v="0"/>
    <n v="663842"/>
    <n v="294762"/>
    <n v="283648"/>
    <n v="324803"/>
    <n v="327043"/>
    <n v="309308"/>
    <n v="329980"/>
    <x v="0"/>
    <x v="0"/>
    <x v="0"/>
    <x v="0"/>
    <x v="0"/>
    <n v="714595"/>
    <n v="714595"/>
    <n v="714595"/>
    <n v="714595"/>
    <n v="714595"/>
    <n v="714595"/>
    <n v="714595"/>
    <n v="714595"/>
    <n v="714595"/>
    <n v="714595"/>
    <n v="714595"/>
    <n v="714595"/>
    <x v="0"/>
  </r>
  <r>
    <x v="1"/>
    <x v="1"/>
    <x v="0"/>
    <x v="6"/>
    <x v="25"/>
    <x v="25"/>
    <x v="0"/>
    <x v="6"/>
    <x v="1"/>
    <x v="0"/>
    <n v="815"/>
    <n v="1956"/>
    <n v="98201"/>
    <n v="0"/>
    <n v="0"/>
    <n v="9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63"/>
    <n v="163"/>
    <n v="163"/>
    <n v="163"/>
    <n v="163"/>
    <n v="163"/>
    <n v="163"/>
    <n v="163"/>
    <n v="163"/>
    <n v="163"/>
    <n v="163"/>
    <n v="163"/>
    <x v="0"/>
  </r>
  <r>
    <x v="1"/>
    <x v="1"/>
    <x v="0"/>
    <x v="6"/>
    <x v="26"/>
    <x v="26"/>
    <x v="0"/>
    <x v="6"/>
    <x v="1"/>
    <x v="0"/>
    <n v="4990"/>
    <n v="11976"/>
    <n v="102101"/>
    <n v="0"/>
    <n v="0"/>
    <n v="0"/>
    <n v="0"/>
    <n v="0"/>
    <n v="0"/>
    <n v="0"/>
    <n v="0"/>
    <n v="0"/>
    <n v="10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98"/>
    <n v="998"/>
    <n v="998"/>
    <n v="998"/>
    <n v="998"/>
    <n v="998"/>
    <n v="998"/>
    <n v="998"/>
    <n v="998"/>
    <n v="998"/>
    <n v="998"/>
    <n v="998"/>
    <x v="0"/>
  </r>
  <r>
    <x v="1"/>
    <x v="1"/>
    <x v="0"/>
    <x v="6"/>
    <x v="28"/>
    <x v="28"/>
    <x v="0"/>
    <x v="6"/>
    <x v="1"/>
    <x v="0"/>
    <n v="815350"/>
    <n v="1956840"/>
    <n v="2003665"/>
    <n v="0"/>
    <n v="0"/>
    <n v="0"/>
    <n v="0"/>
    <n v="793940"/>
    <n v="0"/>
    <n v="198485"/>
    <n v="200946"/>
    <n v="200946"/>
    <n v="200946"/>
    <n v="204201"/>
    <n v="204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63070"/>
    <n v="163070"/>
    <n v="163070"/>
    <n v="163070"/>
    <n v="163070"/>
    <n v="163070"/>
    <n v="163070"/>
    <n v="163070"/>
    <n v="163070"/>
    <n v="163070"/>
    <n v="163070"/>
    <n v="163070"/>
    <x v="0"/>
  </r>
  <r>
    <x v="1"/>
    <x v="1"/>
    <x v="0"/>
    <x v="6"/>
    <x v="29"/>
    <x v="29"/>
    <x v="0"/>
    <x v="6"/>
    <x v="1"/>
    <x v="0"/>
    <n v="2856209"/>
    <n v="3543348"/>
    <n v="3543378"/>
    <n v="0"/>
    <n v="1518076"/>
    <n v="1922894"/>
    <n v="0"/>
    <n v="10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077"/>
    <n v="528840"/>
    <n v="320923"/>
    <n v="0"/>
    <n v="106974"/>
    <n v="0"/>
    <x v="0"/>
    <x v="0"/>
    <x v="0"/>
    <x v="0"/>
    <x v="0"/>
    <n v="295279"/>
    <n v="295279"/>
    <n v="295279"/>
    <n v="295279"/>
    <n v="295279"/>
    <n v="295279"/>
    <n v="295279"/>
    <n v="295279"/>
    <n v="295279"/>
    <n v="295279"/>
    <n v="295279"/>
    <n v="295279"/>
    <x v="0"/>
  </r>
  <r>
    <x v="1"/>
    <x v="1"/>
    <x v="0"/>
    <x v="7"/>
    <x v="34"/>
    <x v="34"/>
    <x v="0"/>
    <x v="1"/>
    <x v="1"/>
    <x v="0"/>
    <n v="34437396"/>
    <n v="46991595"/>
    <n v="45142692"/>
    <n v="3752693"/>
    <n v="3752102"/>
    <n v="3930574"/>
    <n v="3527757"/>
    <n v="3460404"/>
    <n v="3659891"/>
    <n v="3732785"/>
    <n v="3789858"/>
    <n v="3858035"/>
    <n v="3770581"/>
    <n v="3938590"/>
    <n v="3969422"/>
    <n v="4080309"/>
    <n v="4080309"/>
    <n v="4080309"/>
    <n v="4118141"/>
    <n v="4118141"/>
    <n v="4118141"/>
    <n v="4138265"/>
    <n v="4138265"/>
    <n v="4138265"/>
    <n v="4172880"/>
    <n v="4172880"/>
    <n v="4172880"/>
    <n v="3377353"/>
    <n v="1943783"/>
    <n v="1688958"/>
    <n v="1976623"/>
    <n v="1910649"/>
    <n v="1876974"/>
    <n v="1889085"/>
    <x v="0"/>
    <x v="0"/>
    <x v="0"/>
    <x v="0"/>
    <x v="0"/>
    <n v="3864140"/>
    <n v="3864140"/>
    <n v="3864140"/>
    <n v="3896731"/>
    <n v="3896731"/>
    <n v="3896731"/>
    <n v="3935011"/>
    <n v="3935011"/>
    <n v="3935011"/>
    <n v="3967983"/>
    <n v="3967983"/>
    <n v="3967983"/>
    <x v="0"/>
  </r>
  <r>
    <x v="1"/>
    <x v="1"/>
    <x v="0"/>
    <x v="7"/>
    <x v="35"/>
    <x v="35"/>
    <x v="0"/>
    <x v="5"/>
    <x v="1"/>
    <x v="0"/>
    <n v="99253576"/>
    <n v="130174224"/>
    <n v="126581291"/>
    <n v="9187538"/>
    <n v="12033007"/>
    <n v="10891151"/>
    <n v="9273367"/>
    <n v="7917474"/>
    <n v="11054230"/>
    <n v="14756677"/>
    <n v="10475960"/>
    <n v="8339972"/>
    <n v="12089208"/>
    <n v="10554831"/>
    <n v="10007876"/>
    <n v="10885791"/>
    <n v="10885791"/>
    <n v="10885791"/>
    <n v="10890025"/>
    <n v="10890025"/>
    <n v="10890025"/>
    <n v="10892278"/>
    <n v="10892278"/>
    <n v="10892278"/>
    <n v="10896149"/>
    <n v="10896149"/>
    <n v="10896149"/>
    <n v="10093534"/>
    <n v="4842026"/>
    <n v="9552988"/>
    <n v="4256209"/>
    <n v="4825883"/>
    <n v="5384304"/>
    <n v="6059372"/>
    <x v="0"/>
    <x v="0"/>
    <x v="0"/>
    <x v="0"/>
    <x v="0"/>
    <n v="10847852"/>
    <n v="10847852"/>
    <n v="10847852"/>
    <n v="10847852"/>
    <n v="10847852"/>
    <n v="10847852"/>
    <n v="10847852"/>
    <n v="10847852"/>
    <n v="10847852"/>
    <n v="10847852"/>
    <n v="10847852"/>
    <n v="10847852"/>
    <x v="0"/>
  </r>
  <r>
    <x v="1"/>
    <x v="1"/>
    <x v="0"/>
    <x v="8"/>
    <x v="36"/>
    <x v="36"/>
    <x v="0"/>
    <x v="2"/>
    <x v="1"/>
    <x v="0"/>
    <n v="5297553"/>
    <n v="7634136"/>
    <n v="10108443"/>
    <n v="0"/>
    <n v="0"/>
    <n v="2929731"/>
    <n v="0"/>
    <n v="0"/>
    <n v="0"/>
    <n v="7178712"/>
    <n v="0"/>
    <n v="0"/>
    <n v="0"/>
    <n v="0"/>
    <n v="0"/>
    <n v="76467"/>
    <n v="76467"/>
    <n v="76467"/>
    <n v="76467"/>
    <n v="76467"/>
    <n v="76467"/>
    <n v="76467"/>
    <n v="76467"/>
    <n v="76467"/>
    <n v="76467"/>
    <n v="76467"/>
    <n v="76467"/>
    <n v="0"/>
    <n v="0"/>
    <n v="0"/>
    <n v="0"/>
    <n v="2116663"/>
    <n v="0"/>
    <n v="0"/>
    <x v="0"/>
    <x v="0"/>
    <x v="0"/>
    <x v="0"/>
    <x v="0"/>
    <n v="636178"/>
    <n v="636178"/>
    <n v="636178"/>
    <n v="636178"/>
    <n v="636178"/>
    <n v="636178"/>
    <n v="636178"/>
    <n v="636178"/>
    <n v="636178"/>
    <n v="636178"/>
    <n v="636178"/>
    <n v="636178"/>
    <x v="0"/>
  </r>
  <r>
    <x v="1"/>
    <x v="1"/>
    <x v="0"/>
    <x v="8"/>
    <x v="37"/>
    <x v="37"/>
    <x v="0"/>
    <x v="2"/>
    <x v="1"/>
    <x v="0"/>
    <n v="9135376"/>
    <n v="7403928"/>
    <n v="4795326"/>
    <n v="0"/>
    <n v="0"/>
    <n v="2394506"/>
    <n v="0"/>
    <n v="0"/>
    <n v="0"/>
    <n v="2400820"/>
    <n v="0"/>
    <n v="0"/>
    <n v="0"/>
    <n v="0"/>
    <n v="0"/>
    <n v="103716"/>
    <n v="103716"/>
    <n v="103716"/>
    <n v="103716"/>
    <n v="103716"/>
    <n v="103716"/>
    <n v="103716"/>
    <n v="103716"/>
    <n v="103716"/>
    <n v="103716"/>
    <n v="103716"/>
    <n v="103716"/>
    <n v="0"/>
    <n v="2359103"/>
    <n v="0"/>
    <n v="0"/>
    <n v="3691303"/>
    <n v="0"/>
    <n v="0"/>
    <x v="0"/>
    <x v="0"/>
    <x v="0"/>
    <x v="0"/>
    <x v="0"/>
    <n v="616994"/>
    <n v="616994"/>
    <n v="616994"/>
    <n v="616994"/>
    <n v="616994"/>
    <n v="616994"/>
    <n v="616994"/>
    <n v="616994"/>
    <n v="616994"/>
    <n v="616994"/>
    <n v="616994"/>
    <n v="616994"/>
    <x v="0"/>
  </r>
  <r>
    <x v="1"/>
    <x v="1"/>
    <x v="0"/>
    <x v="8"/>
    <x v="38"/>
    <x v="38"/>
    <x v="0"/>
    <x v="2"/>
    <x v="1"/>
    <x v="0"/>
    <n v="32115511"/>
    <n v="51677256"/>
    <n v="84990239"/>
    <n v="-1"/>
    <n v="1"/>
    <n v="47737494"/>
    <n v="1"/>
    <n v="0"/>
    <n v="-1"/>
    <n v="37252750"/>
    <n v="-2"/>
    <n v="-1"/>
    <n v="-1"/>
    <n v="0"/>
    <n v="-1"/>
    <n v="493964"/>
    <n v="493964"/>
    <n v="493964"/>
    <n v="493964"/>
    <n v="493964"/>
    <n v="493964"/>
    <n v="493964"/>
    <n v="493964"/>
    <n v="493964"/>
    <n v="493964"/>
    <n v="493964"/>
    <n v="493964"/>
    <n v="-91"/>
    <n v="91"/>
    <n v="-1"/>
    <n v="1"/>
    <n v="10583321"/>
    <n v="1"/>
    <n v="-1"/>
    <x v="0"/>
    <x v="0"/>
    <x v="0"/>
    <x v="0"/>
    <x v="0"/>
    <n v="4306438"/>
    <n v="4306438"/>
    <n v="4306438"/>
    <n v="4306438"/>
    <n v="4306438"/>
    <n v="4306438"/>
    <n v="4306438"/>
    <n v="4306438"/>
    <n v="4306438"/>
    <n v="4306438"/>
    <n v="4306438"/>
    <n v="4306438"/>
    <x v="0"/>
  </r>
  <r>
    <x v="1"/>
    <x v="1"/>
    <x v="0"/>
    <x v="8"/>
    <x v="39"/>
    <x v="39"/>
    <x v="0"/>
    <x v="2"/>
    <x v="1"/>
    <x v="0"/>
    <n v="14224570"/>
    <n v="2314968"/>
    <n v="0"/>
    <n v="0"/>
    <n v="0"/>
    <n v="0"/>
    <n v="0"/>
    <n v="0"/>
    <n v="0"/>
    <n v="0"/>
    <n v="0"/>
    <n v="0"/>
    <n v="0"/>
    <n v="0"/>
    <n v="0"/>
    <n v="204793"/>
    <n v="204793"/>
    <n v="204793"/>
    <n v="204793"/>
    <n v="204793"/>
    <n v="204793"/>
    <n v="204793"/>
    <n v="204793"/>
    <n v="204793"/>
    <n v="204793"/>
    <n v="204793"/>
    <n v="204793"/>
    <n v="0"/>
    <n v="0"/>
    <n v="0"/>
    <n v="3500000"/>
    <n v="0"/>
    <n v="9760000"/>
    <n v="0"/>
    <x v="0"/>
    <x v="0"/>
    <x v="0"/>
    <x v="0"/>
    <x v="0"/>
    <n v="192914"/>
    <n v="192914"/>
    <n v="192914"/>
    <n v="192914"/>
    <n v="192914"/>
    <n v="192914"/>
    <n v="192914"/>
    <n v="192914"/>
    <n v="192914"/>
    <n v="192914"/>
    <n v="192914"/>
    <n v="192914"/>
    <x v="0"/>
  </r>
  <r>
    <x v="1"/>
    <x v="1"/>
    <x v="0"/>
    <x v="9"/>
    <x v="40"/>
    <x v="40"/>
    <x v="0"/>
    <x v="6"/>
    <x v="1"/>
    <x v="0"/>
    <n v="50028949"/>
    <n v="71998740"/>
    <n v="67465559"/>
    <n v="5744509"/>
    <n v="5358622"/>
    <n v="5541812"/>
    <n v="6050999"/>
    <n v="5555249"/>
    <n v="5651070"/>
    <n v="5457189"/>
    <n v="5875614"/>
    <n v="5582804"/>
    <n v="5538906"/>
    <n v="5499983"/>
    <n v="5608802"/>
    <n v="8182683"/>
    <n v="8182683"/>
    <n v="8182683"/>
    <n v="8182683"/>
    <n v="8182683"/>
    <n v="8182683"/>
    <n v="8182683"/>
    <n v="8182683"/>
    <n v="8182683"/>
    <n v="8182683"/>
    <n v="8182683"/>
    <n v="8182683"/>
    <n v="4571354"/>
    <n v="2445600"/>
    <n v="2578613"/>
    <n v="2452499"/>
    <n v="2542669"/>
    <n v="2699999"/>
    <n v="2738740"/>
    <x v="0"/>
    <x v="0"/>
    <x v="0"/>
    <x v="0"/>
    <x v="0"/>
    <n v="5999895"/>
    <n v="5999895"/>
    <n v="5999895"/>
    <n v="5999895"/>
    <n v="5999895"/>
    <n v="5999895"/>
    <n v="5999895"/>
    <n v="5999895"/>
    <n v="5999895"/>
    <n v="5999895"/>
    <n v="5999895"/>
    <n v="5999895"/>
    <x v="0"/>
  </r>
  <r>
    <x v="1"/>
    <x v="1"/>
    <x v="0"/>
    <x v="10"/>
    <x v="41"/>
    <x v="41"/>
    <x v="0"/>
    <x v="1"/>
    <x v="1"/>
    <x v="0"/>
    <n v="5541777"/>
    <n v="7867644"/>
    <n v="7349486"/>
    <n v="625496"/>
    <n v="625495"/>
    <n v="533960"/>
    <n v="579728"/>
    <n v="579728"/>
    <n v="717033"/>
    <n v="381402"/>
    <n v="610240"/>
    <n v="628360"/>
    <n v="638521"/>
    <n v="638520"/>
    <n v="791003"/>
    <n v="670347"/>
    <n v="670347"/>
    <n v="670347"/>
    <n v="670347"/>
    <n v="670347"/>
    <n v="670347"/>
    <n v="670347"/>
    <n v="670347"/>
    <n v="670347"/>
    <n v="670347"/>
    <n v="670347"/>
    <n v="670347"/>
    <n v="432701"/>
    <n v="304494"/>
    <n v="288467"/>
    <n v="307953"/>
    <n v="146966"/>
    <n v="275537"/>
    <n v="507474"/>
    <x v="0"/>
    <x v="0"/>
    <x v="0"/>
    <x v="0"/>
    <x v="0"/>
    <n v="655637"/>
    <n v="655637"/>
    <n v="655637"/>
    <n v="655637"/>
    <n v="655637"/>
    <n v="655637"/>
    <n v="655637"/>
    <n v="655637"/>
    <n v="655637"/>
    <n v="655637"/>
    <n v="655637"/>
    <n v="655637"/>
    <x v="0"/>
  </r>
  <r>
    <x v="1"/>
    <x v="1"/>
    <x v="0"/>
    <x v="10"/>
    <x v="42"/>
    <x v="42"/>
    <x v="0"/>
    <x v="1"/>
    <x v="1"/>
    <x v="0"/>
    <n v="2844758"/>
    <n v="4024008"/>
    <n v="3720221"/>
    <n v="324843"/>
    <n v="324843"/>
    <n v="277305"/>
    <n v="304266"/>
    <n v="304265"/>
    <n v="376328"/>
    <n v="204686"/>
    <n v="324241"/>
    <n v="324240"/>
    <n v="324240"/>
    <n v="324240"/>
    <n v="306724"/>
    <n v="345910"/>
    <n v="345910"/>
    <n v="345910"/>
    <n v="345910"/>
    <n v="345910"/>
    <n v="345910"/>
    <n v="345910"/>
    <n v="345910"/>
    <n v="345910"/>
    <n v="345910"/>
    <n v="345910"/>
    <n v="345910"/>
    <n v="223291"/>
    <n v="157129"/>
    <n v="148860"/>
    <n v="158915"/>
    <n v="75843"/>
    <n v="142188"/>
    <n v="261862"/>
    <x v="0"/>
    <x v="0"/>
    <x v="0"/>
    <x v="0"/>
    <x v="0"/>
    <n v="335334"/>
    <n v="335334"/>
    <n v="335334"/>
    <n v="335334"/>
    <n v="335334"/>
    <n v="335334"/>
    <n v="335334"/>
    <n v="335334"/>
    <n v="335334"/>
    <n v="335334"/>
    <n v="335334"/>
    <n v="335334"/>
    <x v="0"/>
  </r>
  <r>
    <x v="1"/>
    <x v="1"/>
    <x v="0"/>
    <x v="10"/>
    <x v="43"/>
    <x v="43"/>
    <x v="0"/>
    <x v="1"/>
    <x v="1"/>
    <x v="0"/>
    <n v="-9364252"/>
    <n v="0"/>
    <n v="1260621"/>
    <n v="0"/>
    <n v="0"/>
    <n v="-2926945"/>
    <n v="0"/>
    <n v="0"/>
    <n v="-1381886"/>
    <n v="-1183509"/>
    <n v="0"/>
    <n v="0"/>
    <n v="0"/>
    <n v="0"/>
    <n v="6752961"/>
    <n v="0"/>
    <n v="0"/>
    <n v="0"/>
    <n v="0"/>
    <n v="0"/>
    <n v="0"/>
    <n v="0"/>
    <n v="0"/>
    <n v="0"/>
    <n v="0"/>
    <n v="0"/>
    <n v="0"/>
    <n v="-17681276"/>
    <n v="-2569073"/>
    <n v="0"/>
    <n v="0"/>
    <n v="-2444822"/>
    <n v="1333091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0"/>
    <x v="10"/>
    <x v="44"/>
    <x v="44"/>
    <x v="0"/>
    <x v="1"/>
    <x v="1"/>
    <x v="0"/>
    <n v="5791266"/>
    <n v="7443102"/>
    <n v="7344743"/>
    <n v="640354"/>
    <n v="657311"/>
    <n v="632057"/>
    <n v="567898"/>
    <n v="536137"/>
    <n v="645084"/>
    <n v="639962"/>
    <n v="621987"/>
    <n v="569891"/>
    <n v="623031"/>
    <n v="634015"/>
    <n v="577016"/>
    <n v="0"/>
    <n v="0"/>
    <n v="0"/>
    <n v="0"/>
    <n v="0"/>
    <n v="0"/>
    <n v="0"/>
    <n v="0"/>
    <n v="0"/>
    <n v="0"/>
    <n v="0"/>
    <n v="0"/>
    <n v="590874"/>
    <n v="325665"/>
    <n v="372718"/>
    <n v="331019"/>
    <n v="350699"/>
    <n v="359711"/>
    <n v="350548"/>
    <x v="0"/>
    <x v="0"/>
    <x v="0"/>
    <x v="0"/>
    <x v="0"/>
    <n v="617925"/>
    <n v="617925"/>
    <n v="617925"/>
    <n v="619393"/>
    <n v="619393"/>
    <n v="619393"/>
    <n v="621116"/>
    <n v="621116"/>
    <n v="621116"/>
    <n v="622600"/>
    <n v="622600"/>
    <n v="622600"/>
    <x v="0"/>
  </r>
  <r>
    <x v="1"/>
    <x v="1"/>
    <x v="2"/>
    <x v="15"/>
    <x v="50"/>
    <x v="50"/>
    <x v="0"/>
    <x v="6"/>
    <x v="1"/>
    <x v="0"/>
    <n v="346862"/>
    <n v="0"/>
    <n v="5269795"/>
    <n v="872515"/>
    <n v="0"/>
    <n v="670435"/>
    <n v="332388"/>
    <n v="332388"/>
    <n v="664771"/>
    <n v="156241"/>
    <n v="332388"/>
    <n v="710246"/>
    <n v="332388"/>
    <n v="359415"/>
    <n v="506620"/>
    <n v="0"/>
    <n v="0"/>
    <n v="0"/>
    <n v="0"/>
    <n v="0"/>
    <n v="0"/>
    <n v="0"/>
    <n v="0"/>
    <n v="0"/>
    <n v="0"/>
    <n v="0"/>
    <n v="0"/>
    <n v="346833"/>
    <n v="29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16"/>
    <x v="56"/>
    <x v="56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158"/>
    <n v="5"/>
    <n v="0"/>
    <n v="-64163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17"/>
    <x v="59"/>
    <x v="59"/>
    <x v="0"/>
    <x v="1"/>
    <x v="1"/>
    <x v="0"/>
    <n v="240367"/>
    <n v="0"/>
    <n v="137353"/>
    <n v="0"/>
    <n v="0"/>
    <n v="0"/>
    <n v="0"/>
    <n v="0"/>
    <n v="0"/>
    <n v="0"/>
    <n v="0"/>
    <n v="34339"/>
    <n v="34338"/>
    <n v="34337"/>
    <n v="34339"/>
    <n v="0"/>
    <n v="0"/>
    <n v="0"/>
    <n v="0"/>
    <n v="0"/>
    <n v="0"/>
    <n v="0"/>
    <n v="0"/>
    <n v="0"/>
    <n v="0"/>
    <n v="0"/>
    <n v="0"/>
    <n v="34336"/>
    <n v="34341"/>
    <n v="34337"/>
    <n v="34339"/>
    <n v="34338"/>
    <n v="34339"/>
    <n v="3433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18"/>
    <x v="61"/>
    <x v="61"/>
    <x v="0"/>
    <x v="6"/>
    <x v="1"/>
    <x v="0"/>
    <n v="-36000"/>
    <n v="0"/>
    <n v="1058922"/>
    <n v="115601"/>
    <n v="287027"/>
    <n v="-402628"/>
    <n v="422130"/>
    <n v="0"/>
    <n v="-1120950"/>
    <n v="698820"/>
    <n v="605617"/>
    <n v="-605617"/>
    <n v="0"/>
    <n v="723600"/>
    <n v="335322"/>
    <n v="0"/>
    <n v="0"/>
    <n v="0"/>
    <n v="0"/>
    <n v="0"/>
    <n v="0"/>
    <n v="0"/>
    <n v="0"/>
    <n v="0"/>
    <n v="0"/>
    <n v="0"/>
    <n v="0"/>
    <n v="324923"/>
    <n v="40827"/>
    <n v="160122"/>
    <n v="-525872"/>
    <n v="0"/>
    <n v="-36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9"/>
    <x v="93"/>
    <x v="93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19"/>
    <x v="63"/>
    <x v="63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004"/>
    <n v="-30224"/>
    <n v="45228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30"/>
    <x v="94"/>
    <x v="94"/>
    <x v="0"/>
    <x v="6"/>
    <x v="1"/>
    <x v="0"/>
    <n v="0"/>
    <n v="0"/>
    <n v="0"/>
    <n v="0"/>
    <n v="0"/>
    <n v="0"/>
    <n v="0"/>
    <n v="0"/>
    <n v="-2500"/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0"/>
    <x v="66"/>
    <x v="66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0"/>
    <x v="67"/>
    <x v="67"/>
    <x v="0"/>
    <x v="6"/>
    <x v="1"/>
    <x v="0"/>
    <n v="0"/>
    <n v="0"/>
    <n v="0"/>
    <n v="0"/>
    <n v="0"/>
    <n v="0"/>
    <n v="0"/>
    <n v="0"/>
    <n v="0"/>
    <n v="61050"/>
    <n v="0"/>
    <n v="-6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0"/>
    <x v="68"/>
    <x v="68"/>
    <x v="0"/>
    <x v="6"/>
    <x v="1"/>
    <x v="0"/>
    <n v="0"/>
    <n v="200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200766"/>
    <n v="0"/>
    <n v="0"/>
    <n v="0"/>
    <n v="0"/>
    <n v="0"/>
    <n v="0"/>
    <n v="0"/>
    <n v="0"/>
    <x v="0"/>
  </r>
  <r>
    <x v="1"/>
    <x v="1"/>
    <x v="2"/>
    <x v="21"/>
    <x v="70"/>
    <x v="70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-88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1"/>
    <x v="71"/>
    <x v="71"/>
    <x v="0"/>
    <x v="6"/>
    <x v="1"/>
    <x v="0"/>
    <n v="0"/>
    <n v="0"/>
    <n v="0"/>
    <n v="0"/>
    <n v="24678"/>
    <n v="-24678"/>
    <n v="0"/>
    <n v="0"/>
    <n v="0"/>
    <n v="2225"/>
    <n v="0"/>
    <n v="-2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1"/>
    <x v="72"/>
    <x v="72"/>
    <x v="0"/>
    <x v="6"/>
    <x v="1"/>
    <x v="0"/>
    <n v="0"/>
    <n v="0"/>
    <n v="4033380"/>
    <n v="0"/>
    <n v="8574"/>
    <n v="-8574"/>
    <n v="4033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2"/>
    <x v="75"/>
    <x v="75"/>
    <x v="0"/>
    <x v="6"/>
    <x v="1"/>
    <x v="0"/>
    <n v="0"/>
    <n v="0"/>
    <n v="0"/>
    <n v="132000"/>
    <n v="-132000"/>
    <n v="0"/>
    <n v="346350"/>
    <n v="0"/>
    <n v="-831900"/>
    <n v="485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3"/>
    <x v="78"/>
    <x v="78"/>
    <x v="0"/>
    <x v="4"/>
    <x v="1"/>
    <x v="0"/>
    <n v="116391"/>
    <n v="0"/>
    <n v="319832"/>
    <n v="25772"/>
    <n v="25993"/>
    <n v="26469"/>
    <n v="23756"/>
    <n v="24648"/>
    <n v="27188"/>
    <n v="26737"/>
    <n v="25667"/>
    <n v="27221"/>
    <n v="26864"/>
    <n v="29746"/>
    <n v="29771"/>
    <n v="27149"/>
    <n v="27149"/>
    <n v="27149"/>
    <n v="27149"/>
    <n v="27149"/>
    <n v="27149"/>
    <n v="27149"/>
    <n v="27149"/>
    <n v="27149"/>
    <n v="27149"/>
    <n v="27149"/>
    <n v="27149"/>
    <n v="30290"/>
    <n v="15305"/>
    <n v="12195"/>
    <n v="15418"/>
    <n v="15140"/>
    <n v="13593"/>
    <n v="144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3"/>
    <x v="80"/>
    <x v="80"/>
    <x v="0"/>
    <x v="4"/>
    <x v="1"/>
    <x v="0"/>
    <n v="169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9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2"/>
    <x v="24"/>
    <x v="95"/>
    <x v="95"/>
    <x v="0"/>
    <x v="6"/>
    <x v="1"/>
    <x v="0"/>
    <n v="0"/>
    <n v="0"/>
    <n v="0"/>
    <n v="0"/>
    <n v="276688"/>
    <n v="-27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4"/>
    <x v="31"/>
    <x v="96"/>
    <x v="96"/>
    <x v="0"/>
    <x v="3"/>
    <x v="1"/>
    <x v="0"/>
    <n v="0"/>
    <n v="0"/>
    <n v="0"/>
    <n v="0"/>
    <n v="0"/>
    <n v="0"/>
    <n v="0"/>
    <n v="0"/>
    <n v="0"/>
    <n v="289760"/>
    <n v="0"/>
    <n v="-289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4"/>
    <x v="25"/>
    <x v="83"/>
    <x v="83"/>
    <x v="0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4"/>
    <x v="27"/>
    <x v="86"/>
    <x v="86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4"/>
    <x v="27"/>
    <x v="87"/>
    <x v="87"/>
    <x v="0"/>
    <x v="5"/>
    <x v="1"/>
    <x v="0"/>
    <n v="0"/>
    <n v="0"/>
    <n v="28659"/>
    <n v="0"/>
    <n v="0"/>
    <n v="28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4"/>
    <x v="27"/>
    <x v="88"/>
    <x v="88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4"/>
    <x v="28"/>
    <x v="92"/>
    <x v="92"/>
    <x v="0"/>
    <x v="5"/>
    <x v="1"/>
    <x v="0"/>
    <n v="0"/>
    <n v="0"/>
    <n v="15000"/>
    <n v="0"/>
    <n v="0"/>
    <n v="0"/>
    <n v="0"/>
    <n v="0"/>
    <n v="13001"/>
    <n v="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"/>
    <x v="1"/>
    <x v="4"/>
    <x v="28"/>
    <x v="97"/>
    <x v="97"/>
    <x v="0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0"/>
    <x v="0"/>
    <x v="0"/>
    <x v="0"/>
    <x v="5"/>
    <x v="2"/>
    <x v="0"/>
    <n v="34801368"/>
    <n v="37079424"/>
    <n v="41788658"/>
    <n v="3719063"/>
    <n v="3394525"/>
    <n v="3513694"/>
    <n v="3084232"/>
    <n v="3171871"/>
    <n v="3608573"/>
    <n v="3541003"/>
    <n v="3727017"/>
    <n v="3249646"/>
    <n v="3761614"/>
    <n v="3744693"/>
    <n v="3272727"/>
    <n v="1539482"/>
    <n v="1539482"/>
    <n v="1539482"/>
    <n v="1539482"/>
    <n v="1539482"/>
    <n v="1539482"/>
    <n v="1539482"/>
    <n v="1539482"/>
    <n v="1539482"/>
    <n v="1539482"/>
    <n v="1539482"/>
    <n v="1539482"/>
    <n v="4015905"/>
    <n v="3459724"/>
    <n v="2241261"/>
    <n v="2669525"/>
    <n v="2602630"/>
    <n v="2222366"/>
    <n v="2140197"/>
    <x v="0"/>
    <x v="0"/>
    <x v="0"/>
    <x v="0"/>
    <x v="0"/>
    <n v="3089952"/>
    <n v="3089952"/>
    <n v="3089952"/>
    <n v="3089952"/>
    <n v="3089952"/>
    <n v="3089952"/>
    <n v="3089952"/>
    <n v="3089952"/>
    <n v="3089952"/>
    <n v="3089952"/>
    <n v="3089952"/>
    <n v="3089952"/>
    <x v="0"/>
  </r>
  <r>
    <x v="2"/>
    <x v="2"/>
    <x v="0"/>
    <x v="0"/>
    <x v="1"/>
    <x v="1"/>
    <x v="0"/>
    <x v="1"/>
    <x v="2"/>
    <x v="0"/>
    <n v="14312973"/>
    <n v="13949721"/>
    <n v="15060398"/>
    <n v="1061386"/>
    <n v="939317"/>
    <n v="1051299"/>
    <n v="1563951"/>
    <n v="1155054"/>
    <n v="1159015"/>
    <n v="1461243"/>
    <n v="1125041"/>
    <n v="1640301"/>
    <n v="1174421"/>
    <n v="1118515"/>
    <n v="1610855"/>
    <n v="1003883"/>
    <n v="1003883"/>
    <n v="1003883"/>
    <n v="995276"/>
    <n v="995276"/>
    <n v="995276"/>
    <n v="1000139"/>
    <n v="1000139"/>
    <n v="1000139"/>
    <n v="1008505"/>
    <n v="1008505"/>
    <n v="1008505"/>
    <n v="1246271"/>
    <n v="1127260"/>
    <n v="1378194"/>
    <n v="1133107"/>
    <n v="1192084"/>
    <n v="1292121"/>
    <n v="1073922"/>
    <x v="0"/>
    <x v="0"/>
    <x v="0"/>
    <x v="0"/>
    <x v="0"/>
    <n v="1147092"/>
    <n v="1147092"/>
    <n v="1147092"/>
    <n v="1156767"/>
    <n v="1156767"/>
    <n v="1156767"/>
    <n v="1168130"/>
    <n v="1168130"/>
    <n v="1168130"/>
    <n v="1177918"/>
    <n v="1177918"/>
    <n v="1177918"/>
    <x v="0"/>
  </r>
  <r>
    <x v="2"/>
    <x v="2"/>
    <x v="0"/>
    <x v="0"/>
    <x v="98"/>
    <x v="98"/>
    <x v="0"/>
    <x v="5"/>
    <x v="2"/>
    <x v="0"/>
    <n v="265687"/>
    <n v="268440"/>
    <n v="298243"/>
    <n v="0"/>
    <n v="0"/>
    <n v="0"/>
    <n v="202308"/>
    <n v="66132"/>
    <n v="0"/>
    <n v="0"/>
    <n v="0"/>
    <n v="0"/>
    <n v="0"/>
    <n v="0"/>
    <n v="29803"/>
    <n v="0"/>
    <n v="0"/>
    <n v="0"/>
    <n v="0"/>
    <n v="0"/>
    <n v="0"/>
    <n v="0"/>
    <n v="0"/>
    <n v="0"/>
    <n v="0"/>
    <n v="0"/>
    <n v="0"/>
    <n v="0"/>
    <n v="0"/>
    <n v="153837"/>
    <n v="0"/>
    <n v="0"/>
    <n v="0"/>
    <n v="0"/>
    <x v="0"/>
    <x v="0"/>
    <x v="0"/>
    <x v="0"/>
    <x v="0"/>
    <n v="22370"/>
    <n v="22370"/>
    <n v="22370"/>
    <n v="22370"/>
    <n v="22370"/>
    <n v="22370"/>
    <n v="22370"/>
    <n v="22370"/>
    <n v="22370"/>
    <n v="22370"/>
    <n v="22370"/>
    <n v="22370"/>
    <x v="0"/>
  </r>
  <r>
    <x v="2"/>
    <x v="2"/>
    <x v="0"/>
    <x v="0"/>
    <x v="2"/>
    <x v="2"/>
    <x v="0"/>
    <x v="5"/>
    <x v="2"/>
    <x v="0"/>
    <n v="3398339"/>
    <n v="2833536"/>
    <n v="3299177"/>
    <n v="1287147"/>
    <n v="516506.99999999994"/>
    <n v="223636"/>
    <n v="291423"/>
    <n v="0"/>
    <n v="0"/>
    <n v="14826"/>
    <n v="99632"/>
    <n v="191556"/>
    <n v="213915"/>
    <n v="93891"/>
    <n v="366644"/>
    <n v="1400000"/>
    <n v="100000"/>
    <n v="100000"/>
    <n v="100000"/>
    <n v="100000"/>
    <n v="100000"/>
    <n v="100000"/>
    <n v="100000"/>
    <n v="100000"/>
    <n v="100000"/>
    <n v="100000"/>
    <n v="100000"/>
    <n v="864706"/>
    <n v="393981"/>
    <n v="419924"/>
    <n v="87676"/>
    <n v="0"/>
    <n v="214596"/>
    <n v="236816"/>
    <x v="0"/>
    <x v="0"/>
    <x v="0"/>
    <x v="0"/>
    <x v="0"/>
    <n v="236128"/>
    <n v="236128"/>
    <n v="236128"/>
    <n v="236128"/>
    <n v="236128"/>
    <n v="236128"/>
    <n v="236128"/>
    <n v="236128"/>
    <n v="236128"/>
    <n v="236128"/>
    <n v="236128"/>
    <n v="236128"/>
    <x v="0"/>
  </r>
  <r>
    <x v="2"/>
    <x v="2"/>
    <x v="0"/>
    <x v="0"/>
    <x v="3"/>
    <x v="3"/>
    <x v="0"/>
    <x v="5"/>
    <x v="2"/>
    <x v="0"/>
    <n v="7542851"/>
    <n v="7777848"/>
    <n v="6507385"/>
    <n v="518182"/>
    <n v="518182"/>
    <n v="518182"/>
    <n v="518182"/>
    <n v="518182"/>
    <n v="518182"/>
    <n v="518182"/>
    <n v="518182"/>
    <n v="518179.99999999994"/>
    <n v="614583"/>
    <n v="614583"/>
    <n v="614583"/>
    <n v="519000"/>
    <n v="519000"/>
    <n v="519000"/>
    <n v="519000"/>
    <n v="519000"/>
    <n v="519000"/>
    <n v="519000"/>
    <n v="519000"/>
    <n v="519000"/>
    <n v="519000"/>
    <n v="519000"/>
    <n v="519000"/>
    <n v="614583"/>
    <n v="614583"/>
    <n v="614583"/>
    <n v="614583"/>
    <n v="614583"/>
    <n v="614583"/>
    <n v="614583"/>
    <x v="0"/>
    <x v="0"/>
    <x v="0"/>
    <x v="0"/>
    <x v="0"/>
    <n v="648154"/>
    <n v="648154"/>
    <n v="648154"/>
    <n v="648154"/>
    <n v="648154"/>
    <n v="648154"/>
    <n v="648154"/>
    <n v="648154"/>
    <n v="648154"/>
    <n v="648154"/>
    <n v="648154"/>
    <n v="648154"/>
    <x v="0"/>
  </r>
  <r>
    <x v="2"/>
    <x v="2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1"/>
    <x v="5"/>
    <x v="5"/>
    <x v="0"/>
    <x v="2"/>
    <x v="2"/>
    <x v="0"/>
    <n v="-473906"/>
    <n v="0"/>
    <n v="839230"/>
    <n v="0"/>
    <n v="0"/>
    <n v="0"/>
    <n v="0"/>
    <n v="0"/>
    <n v="0"/>
    <n v="0"/>
    <n v="0"/>
    <n v="0"/>
    <n v="0"/>
    <n v="0"/>
    <n v="839230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473906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1"/>
    <x v="6"/>
    <x v="6"/>
    <x v="0"/>
    <x v="2"/>
    <x v="2"/>
    <x v="0"/>
    <n v="73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22"/>
    <n v="0"/>
    <n v="0"/>
    <n v="5105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1"/>
    <x v="8"/>
    <x v="8"/>
    <x v="0"/>
    <x v="2"/>
    <x v="2"/>
    <x v="0"/>
    <n v="6982395"/>
    <n v="3062604"/>
    <n v="2021674"/>
    <n v="0"/>
    <n v="0"/>
    <n v="137909"/>
    <n v="583773"/>
    <n v="73785"/>
    <n v="0"/>
    <n v="393757"/>
    <n v="106984"/>
    <n v="236787"/>
    <n v="0"/>
    <n v="488679"/>
    <n v="0"/>
    <n v="0"/>
    <n v="0"/>
    <n v="0"/>
    <n v="0"/>
    <n v="0"/>
    <n v="0"/>
    <n v="0"/>
    <n v="0"/>
    <n v="0"/>
    <n v="0"/>
    <n v="0"/>
    <n v="0"/>
    <n v="0"/>
    <n v="25800"/>
    <n v="110000"/>
    <n v="0"/>
    <n v="0"/>
    <n v="5570510"/>
    <n v="0"/>
    <x v="0"/>
    <x v="0"/>
    <x v="0"/>
    <x v="0"/>
    <x v="0"/>
    <n v="255217"/>
    <n v="255217"/>
    <n v="255217"/>
    <n v="255217"/>
    <n v="255217"/>
    <n v="255217"/>
    <n v="255217"/>
    <n v="255217"/>
    <n v="255217"/>
    <n v="255217"/>
    <n v="255217"/>
    <n v="255217"/>
    <x v="0"/>
  </r>
  <r>
    <x v="2"/>
    <x v="2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1"/>
    <x v="9"/>
    <x v="9"/>
    <x v="0"/>
    <x v="2"/>
    <x v="2"/>
    <x v="0"/>
    <n v="280120"/>
    <n v="672288"/>
    <n v="592604"/>
    <n v="0"/>
    <n v="0"/>
    <n v="9655"/>
    <n v="115270"/>
    <n v="23645"/>
    <n v="112000"/>
    <n v="47129"/>
    <n v="203057"/>
    <n v="34042"/>
    <n v="47806"/>
    <n v="0"/>
    <n v="0"/>
    <n v="72917"/>
    <n v="72917"/>
    <n v="72917"/>
    <n v="72917"/>
    <n v="72917"/>
    <n v="72917"/>
    <n v="72917"/>
    <n v="72917"/>
    <n v="72917"/>
    <n v="72917"/>
    <n v="72917"/>
    <n v="72917"/>
    <n v="0"/>
    <n v="0"/>
    <n v="0"/>
    <n v="0"/>
    <n v="0"/>
    <n v="0"/>
    <n v="0"/>
    <x v="0"/>
    <x v="0"/>
    <x v="0"/>
    <x v="0"/>
    <x v="0"/>
    <n v="56024"/>
    <n v="56024"/>
    <n v="56024"/>
    <n v="56024"/>
    <n v="56024"/>
    <n v="56024"/>
    <n v="56024"/>
    <n v="56024"/>
    <n v="56024"/>
    <n v="56024"/>
    <n v="56024"/>
    <n v="56024"/>
    <x v="0"/>
  </r>
  <r>
    <x v="2"/>
    <x v="2"/>
    <x v="0"/>
    <x v="2"/>
    <x v="10"/>
    <x v="10"/>
    <x v="0"/>
    <x v="6"/>
    <x v="2"/>
    <x v="0"/>
    <n v="11624115"/>
    <n v="12112860"/>
    <n v="12725336"/>
    <n v="1172003"/>
    <n v="1288076"/>
    <n v="828452"/>
    <n v="1235600"/>
    <n v="1110698"/>
    <n v="812950"/>
    <n v="1145613"/>
    <n v="86413"/>
    <n v="1072976"/>
    <n v="1019434"/>
    <n v="975924"/>
    <n v="1977197"/>
    <n v="833333"/>
    <n v="833333"/>
    <n v="833333"/>
    <n v="833333"/>
    <n v="833333"/>
    <n v="833333"/>
    <n v="833333"/>
    <n v="833333"/>
    <n v="833333"/>
    <n v="833333"/>
    <n v="833333"/>
    <n v="833333"/>
    <n v="106680"/>
    <n v="1089634"/>
    <n v="1076542"/>
    <n v="1036179"/>
    <n v="1057406"/>
    <n v="891159"/>
    <n v="1319490"/>
    <x v="0"/>
    <x v="0"/>
    <x v="0"/>
    <x v="0"/>
    <x v="0"/>
    <n v="1009405"/>
    <n v="1009405"/>
    <n v="1009405"/>
    <n v="1009405"/>
    <n v="1009405"/>
    <n v="1009405"/>
    <n v="1009405"/>
    <n v="1009405"/>
    <n v="1009405"/>
    <n v="1009405"/>
    <n v="1009405"/>
    <n v="1009405"/>
    <x v="0"/>
  </r>
  <r>
    <x v="2"/>
    <x v="2"/>
    <x v="0"/>
    <x v="2"/>
    <x v="11"/>
    <x v="11"/>
    <x v="0"/>
    <x v="6"/>
    <x v="2"/>
    <x v="0"/>
    <n v="6120220"/>
    <n v="4608528"/>
    <n v="5655667"/>
    <n v="350000"/>
    <n v="380000"/>
    <n v="380000"/>
    <n v="380000"/>
    <n v="380000"/>
    <n v="380000"/>
    <n v="380000"/>
    <n v="410667"/>
    <n v="750000"/>
    <n v="600000"/>
    <n v="600000"/>
    <n v="665000"/>
    <n v="360000"/>
    <n v="360000"/>
    <n v="360000"/>
    <n v="360000"/>
    <n v="360000"/>
    <n v="360000"/>
    <n v="360000"/>
    <n v="360000"/>
    <n v="360000"/>
    <n v="360000"/>
    <n v="360000"/>
    <n v="360000"/>
    <n v="600000"/>
    <n v="600000"/>
    <n v="600000"/>
    <n v="600000"/>
    <n v="1200000"/>
    <n v="0"/>
    <n v="600000"/>
    <x v="0"/>
    <x v="0"/>
    <x v="0"/>
    <x v="0"/>
    <x v="0"/>
    <n v="384044"/>
    <n v="384044"/>
    <n v="384044"/>
    <n v="384044"/>
    <n v="384044"/>
    <n v="384044"/>
    <n v="384044"/>
    <n v="384044"/>
    <n v="384044"/>
    <n v="384044"/>
    <n v="384044"/>
    <n v="384044"/>
    <x v="0"/>
  </r>
  <r>
    <x v="2"/>
    <x v="2"/>
    <x v="0"/>
    <x v="2"/>
    <x v="12"/>
    <x v="12"/>
    <x v="0"/>
    <x v="6"/>
    <x v="2"/>
    <x v="0"/>
    <n v="1044800"/>
    <n v="1206000"/>
    <n v="411850"/>
    <n v="0"/>
    <n v="0"/>
    <n v="0"/>
    <n v="206000"/>
    <n v="0"/>
    <n v="0"/>
    <n v="0"/>
    <n v="0"/>
    <n v="0"/>
    <n v="190000"/>
    <n v="0"/>
    <n v="15850"/>
    <n v="0"/>
    <n v="0"/>
    <n v="0"/>
    <n v="0"/>
    <n v="0"/>
    <n v="1000000"/>
    <n v="0"/>
    <n v="0"/>
    <n v="0"/>
    <n v="1000000"/>
    <n v="0"/>
    <n v="0"/>
    <n v="0"/>
    <n v="0"/>
    <n v="0"/>
    <n v="415400"/>
    <n v="0"/>
    <n v="0"/>
    <n v="126900"/>
    <x v="0"/>
    <x v="0"/>
    <x v="0"/>
    <x v="0"/>
    <x v="0"/>
    <n v="100500"/>
    <n v="100500"/>
    <n v="100500"/>
    <n v="100500"/>
    <n v="100500"/>
    <n v="100500"/>
    <n v="100500"/>
    <n v="100500"/>
    <n v="100500"/>
    <n v="100500"/>
    <n v="100500"/>
    <n v="100500"/>
    <x v="0"/>
  </r>
  <r>
    <x v="2"/>
    <x v="2"/>
    <x v="0"/>
    <x v="2"/>
    <x v="102"/>
    <x v="102"/>
    <x v="0"/>
    <x v="7"/>
    <x v="2"/>
    <x v="0"/>
    <n v="4097948"/>
    <n v="5894352"/>
    <n v="5297523"/>
    <n v="38400"/>
    <n v="7490"/>
    <n v="0"/>
    <n v="1823700"/>
    <n v="701123"/>
    <n v="625010"/>
    <n v="35950"/>
    <n v="0"/>
    <n v="35950"/>
    <n v="0"/>
    <n v="1247100"/>
    <n v="782800"/>
    <n v="0"/>
    <n v="0"/>
    <n v="2451000"/>
    <n v="0"/>
    <n v="0"/>
    <n v="0"/>
    <n v="0"/>
    <n v="0"/>
    <n v="2491000"/>
    <n v="0"/>
    <n v="0"/>
    <n v="0"/>
    <n v="100800"/>
    <n v="58800"/>
    <n v="0"/>
    <n v="0"/>
    <n v="3703"/>
    <n v="1301100"/>
    <n v="177565"/>
    <x v="0"/>
    <x v="0"/>
    <x v="0"/>
    <x v="0"/>
    <x v="0"/>
    <n v="491196"/>
    <n v="491196"/>
    <n v="491196"/>
    <n v="491196"/>
    <n v="491196"/>
    <n v="491196"/>
    <n v="491196"/>
    <n v="491196"/>
    <n v="491196"/>
    <n v="491196"/>
    <n v="491196"/>
    <n v="491196"/>
    <x v="0"/>
  </r>
  <r>
    <x v="2"/>
    <x v="2"/>
    <x v="0"/>
    <x v="2"/>
    <x v="103"/>
    <x v="103"/>
    <x v="0"/>
    <x v="6"/>
    <x v="2"/>
    <x v="0"/>
    <n v="1050200"/>
    <n v="965280"/>
    <n v="1258250"/>
    <n v="82650"/>
    <n v="110200"/>
    <n v="82650"/>
    <n v="101500"/>
    <n v="101500"/>
    <n v="66700"/>
    <n v="79750"/>
    <n v="95700"/>
    <n v="121600"/>
    <n v="137600"/>
    <n v="97600"/>
    <n v="180800"/>
    <n v="68066"/>
    <n v="68066"/>
    <n v="68066"/>
    <n v="68066"/>
    <n v="68066"/>
    <n v="68066"/>
    <n v="68066"/>
    <n v="68066"/>
    <n v="68066"/>
    <n v="68066"/>
    <n v="68066"/>
    <n v="68066"/>
    <n v="0"/>
    <n v="110400"/>
    <n v="78400"/>
    <n v="124800"/>
    <n v="120000"/>
    <n v="99200"/>
    <n v="115200"/>
    <x v="0"/>
    <x v="0"/>
    <x v="0"/>
    <x v="0"/>
    <x v="0"/>
    <n v="80440"/>
    <n v="80440"/>
    <n v="80440"/>
    <n v="80440"/>
    <n v="80440"/>
    <n v="80440"/>
    <n v="80440"/>
    <n v="80440"/>
    <n v="80440"/>
    <n v="80440"/>
    <n v="80440"/>
    <n v="80440"/>
    <x v="0"/>
  </r>
  <r>
    <x v="2"/>
    <x v="2"/>
    <x v="0"/>
    <x v="2"/>
    <x v="13"/>
    <x v="13"/>
    <x v="0"/>
    <x v="6"/>
    <x v="2"/>
    <x v="0"/>
    <n v="2382583"/>
    <n v="3400560"/>
    <n v="4180312"/>
    <n v="240895"/>
    <n v="117702"/>
    <n v="179453"/>
    <n v="106338"/>
    <n v="504058"/>
    <n v="355520"/>
    <n v="645568"/>
    <n v="1003621"/>
    <n v="245914"/>
    <n v="237110"/>
    <n v="194302"/>
    <n v="349831"/>
    <n v="286000"/>
    <n v="286000"/>
    <n v="286000"/>
    <n v="286000"/>
    <n v="286000"/>
    <n v="286000"/>
    <n v="286000"/>
    <n v="286000"/>
    <n v="286000"/>
    <n v="286000"/>
    <n v="286000"/>
    <n v="286000"/>
    <n v="176893"/>
    <n v="146079"/>
    <n v="113697"/>
    <n v="98128"/>
    <n v="101667"/>
    <n v="100455"/>
    <n v="228764"/>
    <x v="0"/>
    <x v="0"/>
    <x v="0"/>
    <x v="0"/>
    <x v="0"/>
    <n v="283380"/>
    <n v="283380"/>
    <n v="283380"/>
    <n v="283380"/>
    <n v="283380"/>
    <n v="283380"/>
    <n v="283380"/>
    <n v="283380"/>
    <n v="283380"/>
    <n v="283380"/>
    <n v="283380"/>
    <n v="283380"/>
    <x v="0"/>
  </r>
  <r>
    <x v="2"/>
    <x v="2"/>
    <x v="0"/>
    <x v="3"/>
    <x v="14"/>
    <x v="14"/>
    <x v="0"/>
    <x v="2"/>
    <x v="2"/>
    <x v="0"/>
    <n v="826496"/>
    <n v="932904"/>
    <n v="1048767"/>
    <n v="294644"/>
    <n v="0"/>
    <n v="0"/>
    <n v="0"/>
    <n v="0"/>
    <n v="172822"/>
    <n v="0"/>
    <n v="0"/>
    <n v="0"/>
    <n v="277137"/>
    <n v="304164"/>
    <n v="0"/>
    <n v="102875"/>
    <n v="102875"/>
    <n v="102875"/>
    <n v="102875"/>
    <n v="102875"/>
    <n v="102875"/>
    <n v="102875"/>
    <n v="102875"/>
    <n v="102875"/>
    <n v="102875"/>
    <n v="102875"/>
    <n v="102875"/>
    <n v="76795"/>
    <n v="0"/>
    <n v="0"/>
    <n v="205033"/>
    <n v="0"/>
    <n v="0"/>
    <n v="155958"/>
    <x v="0"/>
    <x v="0"/>
    <x v="0"/>
    <x v="0"/>
    <x v="0"/>
    <n v="77742"/>
    <n v="77742"/>
    <n v="77742"/>
    <n v="77742"/>
    <n v="77742"/>
    <n v="77742"/>
    <n v="77742"/>
    <n v="77742"/>
    <n v="77742"/>
    <n v="77742"/>
    <n v="77742"/>
    <n v="77742"/>
    <x v="0"/>
  </r>
  <r>
    <x v="2"/>
    <x v="2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3"/>
    <x v="15"/>
    <x v="15"/>
    <x v="0"/>
    <x v="2"/>
    <x v="2"/>
    <x v="0"/>
    <n v="605121"/>
    <n v="670776"/>
    <n v="333553"/>
    <n v="0"/>
    <n v="77624"/>
    <n v="86120"/>
    <n v="0"/>
    <n v="0"/>
    <n v="122188"/>
    <n v="0"/>
    <n v="0"/>
    <n v="0"/>
    <n v="0"/>
    <n v="0"/>
    <n v="47621"/>
    <n v="0"/>
    <n v="46187"/>
    <n v="0"/>
    <n v="46187"/>
    <n v="0"/>
    <n v="46187"/>
    <n v="0"/>
    <n v="0"/>
    <n v="46187"/>
    <n v="0"/>
    <n v="46187"/>
    <n v="0"/>
    <n v="43763"/>
    <n v="142863"/>
    <n v="0"/>
    <n v="0"/>
    <n v="0"/>
    <n v="139005"/>
    <n v="0"/>
    <x v="0"/>
    <x v="0"/>
    <x v="0"/>
    <x v="0"/>
    <x v="0"/>
    <n v="55898"/>
    <n v="55898"/>
    <n v="55898"/>
    <n v="55898"/>
    <n v="55898"/>
    <n v="55898"/>
    <n v="55898"/>
    <n v="55898"/>
    <n v="55898"/>
    <n v="55898"/>
    <n v="55898"/>
    <n v="55898"/>
    <x v="0"/>
  </r>
  <r>
    <x v="2"/>
    <x v="2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4"/>
    <x v="16"/>
    <x v="16"/>
    <x v="0"/>
    <x v="1"/>
    <x v="2"/>
    <x v="0"/>
    <n v="206092580"/>
    <n v="220711482"/>
    <n v="219356880"/>
    <n v="18066763"/>
    <n v="17684880"/>
    <n v="17905136"/>
    <n v="17779644"/>
    <n v="18197345"/>
    <n v="18018154"/>
    <n v="18538837"/>
    <n v="17800318"/>
    <n v="18355456"/>
    <n v="18055937"/>
    <n v="19446704"/>
    <n v="19507706"/>
    <n v="18539459"/>
    <n v="18539459"/>
    <n v="18539459"/>
    <n v="18380509"/>
    <n v="18380509"/>
    <n v="18380509"/>
    <n v="18470328"/>
    <n v="18470328"/>
    <n v="18470328"/>
    <n v="18624816"/>
    <n v="18624816"/>
    <n v="18624816"/>
    <n v="19346153"/>
    <n v="17968499"/>
    <n v="15082695"/>
    <n v="15367121"/>
    <n v="14481719"/>
    <n v="15234716"/>
    <n v="15736738"/>
    <x v="0"/>
    <x v="0"/>
    <x v="0"/>
    <x v="0"/>
    <x v="0"/>
    <n v="18149204"/>
    <n v="18149204"/>
    <n v="18149204"/>
    <n v="18302287"/>
    <n v="18302287"/>
    <n v="18302287"/>
    <n v="18482070"/>
    <n v="18482070"/>
    <n v="18482070"/>
    <n v="18636933"/>
    <n v="18636933"/>
    <n v="18636933"/>
    <x v="0"/>
  </r>
  <r>
    <x v="2"/>
    <x v="2"/>
    <x v="0"/>
    <x v="4"/>
    <x v="17"/>
    <x v="17"/>
    <x v="0"/>
    <x v="1"/>
    <x v="2"/>
    <x v="0"/>
    <n v="344510"/>
    <n v="0"/>
    <n v="925255"/>
    <n v="250000"/>
    <n v="250000"/>
    <n v="250000"/>
    <n v="0"/>
    <n v="0"/>
    <n v="0"/>
    <n v="0"/>
    <n v="0"/>
    <n v="0"/>
    <n v="0"/>
    <n v="0"/>
    <n v="175255"/>
    <n v="0"/>
    <n v="0"/>
    <n v="0"/>
    <n v="0"/>
    <n v="0"/>
    <n v="0"/>
    <n v="0"/>
    <n v="0"/>
    <n v="0"/>
    <n v="0"/>
    <n v="0"/>
    <n v="0"/>
    <n v="172255"/>
    <n v="172255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4"/>
    <x v="18"/>
    <x v="18"/>
    <x v="0"/>
    <x v="6"/>
    <x v="2"/>
    <x v="0"/>
    <n v="1205610"/>
    <n v="1575540"/>
    <n v="2131310"/>
    <n v="151612"/>
    <n v="111660"/>
    <n v="80227"/>
    <n v="66657"/>
    <n v="185802"/>
    <n v="141901"/>
    <n v="181209"/>
    <n v="367072"/>
    <n v="215902"/>
    <n v="304490"/>
    <n v="165857"/>
    <n v="158921"/>
    <n v="352000"/>
    <n v="352000"/>
    <n v="352000"/>
    <n v="352000"/>
    <n v="352000"/>
    <n v="352000"/>
    <n v="352000"/>
    <n v="352000"/>
    <n v="352000"/>
    <n v="352000"/>
    <n v="352000"/>
    <n v="352000"/>
    <n v="108089"/>
    <n v="307725"/>
    <n v="102994"/>
    <n v="21460"/>
    <n v="0"/>
    <n v="8867"/>
    <n v="0"/>
    <x v="0"/>
    <x v="0"/>
    <x v="0"/>
    <x v="0"/>
    <x v="0"/>
    <n v="131295"/>
    <n v="131295"/>
    <n v="131295"/>
    <n v="131295"/>
    <n v="131295"/>
    <n v="131295"/>
    <n v="131295"/>
    <n v="131295"/>
    <n v="131295"/>
    <n v="131295"/>
    <n v="131295"/>
    <n v="131295"/>
    <x v="0"/>
  </r>
  <r>
    <x v="2"/>
    <x v="2"/>
    <x v="0"/>
    <x v="4"/>
    <x v="19"/>
    <x v="19"/>
    <x v="0"/>
    <x v="1"/>
    <x v="2"/>
    <x v="0"/>
    <n v="4233437"/>
    <n v="4923129"/>
    <n v="5337005"/>
    <n v="419783"/>
    <n v="427884"/>
    <n v="417119"/>
    <n v="400644"/>
    <n v="404969"/>
    <n v="399087"/>
    <n v="413201"/>
    <n v="397049"/>
    <n v="681257"/>
    <n v="416108"/>
    <n v="432111"/>
    <n v="527793"/>
    <n v="416915"/>
    <n v="416915"/>
    <n v="416915"/>
    <n v="413340"/>
    <n v="413340"/>
    <n v="413340"/>
    <n v="415360"/>
    <n v="415360"/>
    <n v="415360"/>
    <n v="418834"/>
    <n v="418834"/>
    <n v="418834"/>
    <n v="359883"/>
    <n v="337921"/>
    <n v="306481"/>
    <n v="299303"/>
    <n v="279962"/>
    <n v="282387"/>
    <n v="295858"/>
    <x v="0"/>
    <x v="0"/>
    <x v="0"/>
    <x v="0"/>
    <x v="0"/>
    <n v="404831"/>
    <n v="404831"/>
    <n v="404831"/>
    <n v="408246"/>
    <n v="408246"/>
    <n v="408246"/>
    <n v="412256"/>
    <n v="412256"/>
    <n v="412256"/>
    <n v="415710"/>
    <n v="415710"/>
    <n v="415710"/>
    <x v="0"/>
  </r>
  <r>
    <x v="2"/>
    <x v="2"/>
    <x v="0"/>
    <x v="4"/>
    <x v="20"/>
    <x v="20"/>
    <x v="0"/>
    <x v="1"/>
    <x v="2"/>
    <x v="0"/>
    <n v="-539818"/>
    <n v="-4370805"/>
    <n v="3561357"/>
    <n v="116470"/>
    <n v="523426.00000000006"/>
    <n v="80999"/>
    <n v="485830"/>
    <n v="-906818"/>
    <n v="502365"/>
    <n v="525522"/>
    <n v="-352504"/>
    <n v="861122"/>
    <n v="539865"/>
    <n v="537711"/>
    <n v="647369"/>
    <n v="497855"/>
    <n v="497855"/>
    <n v="497855"/>
    <n v="493587"/>
    <n v="493587"/>
    <n v="493587"/>
    <n v="495999"/>
    <n v="495999"/>
    <n v="495999"/>
    <n v="500147"/>
    <n v="500147"/>
    <n v="500147"/>
    <n v="104905"/>
    <n v="531656"/>
    <n v="445207"/>
    <n v="-500194"/>
    <n v="398745"/>
    <n v="405168"/>
    <n v="-86079"/>
    <x v="0"/>
    <x v="0"/>
    <x v="0"/>
    <x v="0"/>
    <x v="0"/>
    <n v="-359413"/>
    <n v="-359413"/>
    <n v="-359413"/>
    <n v="-362445"/>
    <n v="-362445"/>
    <n v="-362445"/>
    <n v="-366005"/>
    <n v="-366005"/>
    <n v="-366005"/>
    <n v="-369072"/>
    <n v="-369072"/>
    <n v="-369072"/>
    <x v="0"/>
  </r>
  <r>
    <x v="2"/>
    <x v="2"/>
    <x v="0"/>
    <x v="4"/>
    <x v="21"/>
    <x v="21"/>
    <x v="0"/>
    <x v="1"/>
    <x v="2"/>
    <x v="0"/>
    <n v="3519357"/>
    <n v="3563487"/>
    <n v="3843765"/>
    <n v="303318"/>
    <n v="308737"/>
    <n v="307741"/>
    <n v="289744"/>
    <n v="293659"/>
    <n v="288037"/>
    <n v="299127"/>
    <n v="287394"/>
    <n v="478151"/>
    <n v="309201"/>
    <n v="306909"/>
    <n v="371747"/>
    <n v="294139"/>
    <n v="294139"/>
    <n v="294139"/>
    <n v="291617"/>
    <n v="291617"/>
    <n v="291617"/>
    <n v="293042"/>
    <n v="293042"/>
    <n v="293042"/>
    <n v="295493"/>
    <n v="295493"/>
    <n v="295493"/>
    <n v="321980"/>
    <n v="306681"/>
    <n v="279204"/>
    <n v="271866"/>
    <n v="257306"/>
    <n v="259522"/>
    <n v="323290"/>
    <x v="0"/>
    <x v="0"/>
    <x v="0"/>
    <x v="0"/>
    <x v="0"/>
    <n v="293027"/>
    <n v="293027"/>
    <n v="293027"/>
    <n v="295499"/>
    <n v="295499"/>
    <n v="295499"/>
    <n v="298401"/>
    <n v="298401"/>
    <n v="298401"/>
    <n v="300902"/>
    <n v="300902"/>
    <n v="300902"/>
    <x v="0"/>
  </r>
  <r>
    <x v="2"/>
    <x v="2"/>
    <x v="0"/>
    <x v="5"/>
    <x v="22"/>
    <x v="22"/>
    <x v="0"/>
    <x v="6"/>
    <x v="2"/>
    <x v="0"/>
    <n v="444225"/>
    <n v="500700"/>
    <n v="0"/>
    <n v="0"/>
    <n v="0"/>
    <n v="0"/>
    <n v="0"/>
    <n v="0"/>
    <n v="0"/>
    <n v="0"/>
    <n v="0"/>
    <n v="0"/>
    <n v="0"/>
    <n v="0"/>
    <n v="0"/>
    <n v="166000"/>
    <n v="166000"/>
    <n v="166000"/>
    <n v="0"/>
    <n v="0"/>
    <n v="0"/>
    <n v="0"/>
    <n v="0"/>
    <n v="0"/>
    <n v="0"/>
    <n v="0"/>
    <n v="0"/>
    <n v="0"/>
    <n v="0"/>
    <n v="235600"/>
    <n v="0"/>
    <n v="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2"/>
    <x v="2"/>
    <x v="0"/>
    <x v="6"/>
    <x v="106"/>
    <x v="106"/>
    <x v="0"/>
    <x v="6"/>
    <x v="2"/>
    <x v="0"/>
    <n v="265415"/>
    <n v="636996"/>
    <n v="686829"/>
    <n v="0"/>
    <n v="0"/>
    <n v="0"/>
    <n v="0"/>
    <n v="0"/>
    <n v="0"/>
    <n v="0"/>
    <n v="0"/>
    <n v="74180"/>
    <n v="612649"/>
    <n v="0"/>
    <n v="0"/>
    <n v="0"/>
    <n v="0"/>
    <n v="0"/>
    <n v="0"/>
    <n v="0"/>
    <n v="0"/>
    <n v="0"/>
    <n v="0"/>
    <n v="612000"/>
    <n v="0"/>
    <n v="0"/>
    <n v="0"/>
    <n v="0"/>
    <n v="0"/>
    <n v="0"/>
    <n v="0"/>
    <n v="0"/>
    <n v="0"/>
    <n v="0"/>
    <x v="0"/>
    <x v="0"/>
    <x v="0"/>
    <x v="0"/>
    <x v="0"/>
    <n v="53083"/>
    <n v="53083"/>
    <n v="53083"/>
    <n v="53083"/>
    <n v="53083"/>
    <n v="53083"/>
    <n v="53083"/>
    <n v="53083"/>
    <n v="53083"/>
    <n v="53083"/>
    <n v="53083"/>
    <n v="53083"/>
    <x v="0"/>
  </r>
  <r>
    <x v="2"/>
    <x v="2"/>
    <x v="0"/>
    <x v="6"/>
    <x v="23"/>
    <x v="23"/>
    <x v="0"/>
    <x v="6"/>
    <x v="2"/>
    <x v="0"/>
    <n v="807124"/>
    <n v="1551396"/>
    <n v="1542868"/>
    <n v="204730"/>
    <n v="0"/>
    <n v="0"/>
    <n v="0"/>
    <n v="0"/>
    <n v="0"/>
    <n v="0"/>
    <n v="0"/>
    <n v="0"/>
    <n v="0"/>
    <n v="0"/>
    <n v="1338138"/>
    <n v="0"/>
    <n v="0"/>
    <n v="0"/>
    <n v="0"/>
    <n v="0"/>
    <n v="0"/>
    <n v="0"/>
    <n v="0"/>
    <n v="0"/>
    <n v="0"/>
    <n v="0"/>
    <n v="1346670"/>
    <n v="87500"/>
    <n v="0"/>
    <n v="0"/>
    <n v="-240000"/>
    <n v="313209"/>
    <n v="0"/>
    <n v="0"/>
    <x v="0"/>
    <x v="0"/>
    <x v="0"/>
    <x v="0"/>
    <x v="0"/>
    <n v="129283"/>
    <n v="129283"/>
    <n v="129283"/>
    <n v="129283"/>
    <n v="129283"/>
    <n v="129283"/>
    <n v="129283"/>
    <n v="129283"/>
    <n v="129283"/>
    <n v="129283"/>
    <n v="129283"/>
    <n v="129283"/>
    <x v="0"/>
  </r>
  <r>
    <x v="2"/>
    <x v="2"/>
    <x v="0"/>
    <x v="6"/>
    <x v="24"/>
    <x v="24"/>
    <x v="0"/>
    <x v="6"/>
    <x v="2"/>
    <x v="0"/>
    <n v="3088926"/>
    <n v="2984388"/>
    <n v="3229526"/>
    <n v="249042"/>
    <n v="241337"/>
    <n v="239116"/>
    <n v="236371"/>
    <n v="260322"/>
    <n v="263445"/>
    <n v="287554"/>
    <n v="273873"/>
    <n v="309782"/>
    <n v="288601"/>
    <n v="286712"/>
    <n v="293371"/>
    <n v="241440"/>
    <n v="241440"/>
    <n v="241440"/>
    <n v="241440"/>
    <n v="241440"/>
    <n v="241440"/>
    <n v="241440"/>
    <n v="241440"/>
    <n v="241440"/>
    <n v="241440"/>
    <n v="241440"/>
    <n v="241440"/>
    <n v="267549"/>
    <n v="268612"/>
    <n v="260764"/>
    <n v="260491"/>
    <n v="262894"/>
    <n v="263055"/>
    <n v="262066"/>
    <x v="0"/>
    <x v="0"/>
    <x v="0"/>
    <x v="0"/>
    <x v="0"/>
    <n v="248699"/>
    <n v="248699"/>
    <n v="248699"/>
    <n v="248699"/>
    <n v="248699"/>
    <n v="248699"/>
    <n v="248699"/>
    <n v="248699"/>
    <n v="248699"/>
    <n v="248699"/>
    <n v="248699"/>
    <n v="248699"/>
    <x v="0"/>
  </r>
  <r>
    <x v="2"/>
    <x v="2"/>
    <x v="0"/>
    <x v="6"/>
    <x v="25"/>
    <x v="25"/>
    <x v="0"/>
    <x v="6"/>
    <x v="2"/>
    <x v="0"/>
    <n v="57625"/>
    <n v="138300"/>
    <n v="98202"/>
    <n v="0"/>
    <n v="98202"/>
    <n v="0"/>
    <n v="0"/>
    <n v="0"/>
    <n v="0"/>
    <n v="0"/>
    <n v="0"/>
    <n v="0"/>
    <n v="0"/>
    <n v="0"/>
    <n v="0"/>
    <n v="8019"/>
    <n v="8019"/>
    <n v="8019"/>
    <n v="8019"/>
    <n v="8019"/>
    <n v="8019"/>
    <n v="8019"/>
    <n v="8019"/>
    <n v="8019"/>
    <n v="8019"/>
    <n v="8019"/>
    <n v="8019"/>
    <n v="0"/>
    <n v="0"/>
    <n v="0"/>
    <n v="0"/>
    <n v="0"/>
    <n v="0"/>
    <n v="0"/>
    <x v="0"/>
    <x v="0"/>
    <x v="0"/>
    <x v="0"/>
    <x v="0"/>
    <n v="11525"/>
    <n v="11525"/>
    <n v="11525"/>
    <n v="11525"/>
    <n v="11525"/>
    <n v="11525"/>
    <n v="11525"/>
    <n v="11525"/>
    <n v="11525"/>
    <n v="11525"/>
    <n v="11525"/>
    <n v="11525"/>
    <x v="0"/>
  </r>
  <r>
    <x v="2"/>
    <x v="2"/>
    <x v="0"/>
    <x v="6"/>
    <x v="26"/>
    <x v="26"/>
    <x v="0"/>
    <x v="6"/>
    <x v="2"/>
    <x v="0"/>
    <n v="303540"/>
    <n v="236496"/>
    <n v="363891"/>
    <n v="98202"/>
    <n v="98202"/>
    <n v="0"/>
    <n v="0"/>
    <n v="0"/>
    <n v="0"/>
    <n v="0"/>
    <n v="0"/>
    <n v="167487"/>
    <n v="0"/>
    <n v="0"/>
    <n v="0"/>
    <n v="8019"/>
    <n v="8019"/>
    <n v="8019"/>
    <n v="8019"/>
    <n v="8019"/>
    <n v="8019"/>
    <n v="8019"/>
    <n v="8019"/>
    <n v="8019"/>
    <n v="8019"/>
    <n v="8019"/>
    <n v="8019"/>
    <n v="205000"/>
    <n v="0"/>
    <n v="0"/>
    <n v="0"/>
    <n v="0"/>
    <n v="0"/>
    <n v="0"/>
    <x v="0"/>
    <x v="0"/>
    <x v="0"/>
    <x v="0"/>
    <x v="0"/>
    <n v="19708"/>
    <n v="19708"/>
    <n v="19708"/>
    <n v="19708"/>
    <n v="19708"/>
    <n v="19708"/>
    <n v="19708"/>
    <n v="19708"/>
    <n v="19708"/>
    <n v="19708"/>
    <n v="19708"/>
    <n v="19708"/>
    <x v="0"/>
  </r>
  <r>
    <x v="2"/>
    <x v="2"/>
    <x v="0"/>
    <x v="6"/>
    <x v="27"/>
    <x v="27"/>
    <x v="0"/>
    <x v="6"/>
    <x v="2"/>
    <x v="0"/>
    <n v="1877585"/>
    <n v="1415004"/>
    <n v="1080000"/>
    <n v="0"/>
    <n v="0"/>
    <n v="0"/>
    <n v="0"/>
    <n v="0"/>
    <n v="0"/>
    <n v="0"/>
    <n v="0"/>
    <n v="0"/>
    <n v="560000"/>
    <n v="260000"/>
    <n v="260000"/>
    <n v="0"/>
    <n v="0"/>
    <n v="0"/>
    <n v="0"/>
    <n v="0"/>
    <n v="283000"/>
    <n v="283000"/>
    <n v="283000"/>
    <n v="283000"/>
    <n v="283000"/>
    <n v="283000"/>
    <n v="283000"/>
    <n v="460000"/>
    <n v="260000"/>
    <n v="0"/>
    <n v="520000"/>
    <n v="0"/>
    <n v="48000"/>
    <n v="0"/>
    <x v="0"/>
    <x v="0"/>
    <x v="0"/>
    <x v="0"/>
    <x v="0"/>
    <n v="117917"/>
    <n v="117917"/>
    <n v="117917"/>
    <n v="117917"/>
    <n v="117917"/>
    <n v="117917"/>
    <n v="117917"/>
    <n v="117917"/>
    <n v="117917"/>
    <n v="117917"/>
    <n v="117917"/>
    <n v="117917"/>
    <x v="0"/>
  </r>
  <r>
    <x v="2"/>
    <x v="2"/>
    <x v="0"/>
    <x v="6"/>
    <x v="28"/>
    <x v="28"/>
    <x v="0"/>
    <x v="6"/>
    <x v="2"/>
    <x v="0"/>
    <n v="3975762"/>
    <n v="3197832"/>
    <n v="6466420"/>
    <n v="0"/>
    <n v="0"/>
    <n v="0"/>
    <n v="0"/>
    <n v="2558264"/>
    <n v="0"/>
    <n v="639566"/>
    <n v="647496"/>
    <n v="245599"/>
    <n v="424223"/>
    <n v="1293287"/>
    <n v="657985"/>
    <n v="0"/>
    <n v="0"/>
    <n v="0"/>
    <n v="0"/>
    <n v="0"/>
    <n v="0"/>
    <n v="0"/>
    <n v="0"/>
    <n v="0"/>
    <n v="0"/>
    <n v="0"/>
    <n v="0"/>
    <n v="0"/>
    <n v="0"/>
    <n v="0"/>
    <n v="0"/>
    <n v="1583610"/>
    <n v="529861"/>
    <n v="529861"/>
    <x v="0"/>
    <x v="0"/>
    <x v="0"/>
    <x v="0"/>
    <x v="0"/>
    <n v="266486"/>
    <n v="266486"/>
    <n v="266486"/>
    <n v="266486"/>
    <n v="266486"/>
    <n v="266486"/>
    <n v="266486"/>
    <n v="266486"/>
    <n v="266486"/>
    <n v="266486"/>
    <n v="266486"/>
    <n v="266486"/>
    <x v="0"/>
  </r>
  <r>
    <x v="2"/>
    <x v="2"/>
    <x v="0"/>
    <x v="6"/>
    <x v="29"/>
    <x v="29"/>
    <x v="0"/>
    <x v="6"/>
    <x v="2"/>
    <x v="0"/>
    <n v="3876345"/>
    <n v="2939760"/>
    <n v="2939757"/>
    <n v="0"/>
    <n v="1619280"/>
    <n v="910845"/>
    <n v="204816"/>
    <n v="204816"/>
    <n v="0"/>
    <n v="0"/>
    <n v="0"/>
    <n v="0"/>
    <n v="0"/>
    <n v="0"/>
    <n v="0"/>
    <n v="0"/>
    <n v="1300000"/>
    <n v="1300000"/>
    <n v="0"/>
    <n v="0"/>
    <n v="0"/>
    <n v="0"/>
    <n v="0"/>
    <n v="0"/>
    <n v="0"/>
    <n v="0"/>
    <n v="0"/>
    <n v="0"/>
    <n v="951921"/>
    <n v="1057680"/>
    <n v="427896"/>
    <n v="213948"/>
    <n v="0"/>
    <n v="0"/>
    <x v="0"/>
    <x v="0"/>
    <x v="0"/>
    <x v="0"/>
    <x v="0"/>
    <n v="244980"/>
    <n v="244980"/>
    <n v="244980"/>
    <n v="244980"/>
    <n v="244980"/>
    <n v="244980"/>
    <n v="244980"/>
    <n v="244980"/>
    <n v="244980"/>
    <n v="244980"/>
    <n v="244980"/>
    <n v="244980"/>
    <x v="0"/>
  </r>
  <r>
    <x v="2"/>
    <x v="2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2"/>
    <x v="2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6"/>
    <x v="33"/>
    <x v="33"/>
    <x v="0"/>
    <x v="6"/>
    <x v="2"/>
    <x v="0"/>
    <n v="13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5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7"/>
    <x v="34"/>
    <x v="34"/>
    <x v="0"/>
    <x v="1"/>
    <x v="2"/>
    <x v="0"/>
    <n v="53197718"/>
    <n v="56530668"/>
    <n v="55972904"/>
    <n v="4654005"/>
    <n v="4533517"/>
    <n v="4586622"/>
    <n v="4505356"/>
    <n v="4609780"/>
    <n v="4564983"/>
    <n v="4734413"/>
    <n v="4559182"/>
    <n v="4696691"/>
    <n v="4588437"/>
    <n v="4946119"/>
    <n v="4993799"/>
    <n v="4697561"/>
    <n v="4697561"/>
    <n v="4697561"/>
    <n v="4657286"/>
    <n v="4657286"/>
    <n v="4657286"/>
    <n v="4680045"/>
    <n v="4680045"/>
    <n v="4680045"/>
    <n v="4719189"/>
    <n v="4719189"/>
    <n v="4719189"/>
    <n v="5019407"/>
    <n v="4685581"/>
    <n v="3942793"/>
    <n v="3978499"/>
    <n v="3747020"/>
    <n v="3939783"/>
    <n v="4096645"/>
    <x v="0"/>
    <x v="0"/>
    <x v="0"/>
    <x v="0"/>
    <x v="0"/>
    <n v="4648542"/>
    <n v="4648542"/>
    <n v="4648542"/>
    <n v="4687751"/>
    <n v="4687751"/>
    <n v="4687751"/>
    <n v="4733799"/>
    <n v="4733799"/>
    <n v="4733799"/>
    <n v="4773464"/>
    <n v="4773464"/>
    <n v="4773464"/>
    <x v="0"/>
  </r>
  <r>
    <x v="2"/>
    <x v="2"/>
    <x v="0"/>
    <x v="7"/>
    <x v="35"/>
    <x v="35"/>
    <x v="0"/>
    <x v="5"/>
    <x v="2"/>
    <x v="0"/>
    <n v="792797"/>
    <n v="0"/>
    <n v="174847"/>
    <n v="9756"/>
    <n v="0"/>
    <n v="0"/>
    <n v="0"/>
    <n v="0"/>
    <n v="99243"/>
    <n v="0"/>
    <n v="0"/>
    <n v="65848"/>
    <n v="0"/>
    <n v="0"/>
    <n v="0"/>
    <n v="0"/>
    <n v="0"/>
    <n v="0"/>
    <n v="0"/>
    <n v="0"/>
    <n v="0"/>
    <n v="0"/>
    <n v="0"/>
    <n v="0"/>
    <n v="0"/>
    <n v="0"/>
    <n v="0"/>
    <n v="0"/>
    <n v="0"/>
    <n v="561357"/>
    <n v="89739"/>
    <n v="0"/>
    <n v="0"/>
    <n v="14170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8"/>
    <x v="36"/>
    <x v="36"/>
    <x v="0"/>
    <x v="2"/>
    <x v="2"/>
    <x v="0"/>
    <n v="3633466"/>
    <n v="4401564"/>
    <n v="3706055"/>
    <n v="516566.00000000006"/>
    <n v="0"/>
    <n v="516422"/>
    <n v="0"/>
    <n v="858197"/>
    <n v="0"/>
    <n v="645400"/>
    <n v="534098"/>
    <n v="635372"/>
    <n v="0"/>
    <n v="0"/>
    <n v="0"/>
    <n v="114702"/>
    <n v="114702"/>
    <n v="114702"/>
    <n v="114702"/>
    <n v="114702"/>
    <n v="114702"/>
    <n v="114702"/>
    <n v="114702"/>
    <n v="114702"/>
    <n v="114702"/>
    <n v="114702"/>
    <n v="114702"/>
    <n v="0"/>
    <n v="0"/>
    <n v="0"/>
    <n v="1223948"/>
    <n v="0"/>
    <n v="0"/>
    <n v="575533"/>
    <x v="0"/>
    <x v="0"/>
    <x v="0"/>
    <x v="0"/>
    <x v="0"/>
    <n v="366797"/>
    <n v="366797"/>
    <n v="366797"/>
    <n v="366797"/>
    <n v="366797"/>
    <n v="366797"/>
    <n v="366797"/>
    <n v="366797"/>
    <n v="366797"/>
    <n v="366797"/>
    <n v="366797"/>
    <n v="366797"/>
    <x v="0"/>
  </r>
  <r>
    <x v="2"/>
    <x v="2"/>
    <x v="0"/>
    <x v="8"/>
    <x v="37"/>
    <x v="37"/>
    <x v="0"/>
    <x v="2"/>
    <x v="2"/>
    <x v="0"/>
    <n v="3003838"/>
    <n v="4268856"/>
    <n v="4202912"/>
    <n v="1998881"/>
    <n v="0"/>
    <n v="326390"/>
    <n v="0"/>
    <n v="751388"/>
    <n v="0"/>
    <n v="239123"/>
    <n v="421567"/>
    <n v="362872"/>
    <n v="46090"/>
    <n v="0"/>
    <n v="56601"/>
    <n v="155572"/>
    <n v="155572"/>
    <n v="155572"/>
    <n v="155572"/>
    <n v="155572"/>
    <n v="155572"/>
    <n v="155572"/>
    <n v="155572"/>
    <n v="155572"/>
    <n v="155572"/>
    <n v="155572"/>
    <n v="155572"/>
    <n v="402480"/>
    <n v="0"/>
    <n v="0"/>
    <n v="498877"/>
    <n v="0"/>
    <n v="0"/>
    <n v="323791"/>
    <x v="0"/>
    <x v="0"/>
    <x v="0"/>
    <x v="0"/>
    <x v="0"/>
    <n v="355738"/>
    <n v="355738"/>
    <n v="355738"/>
    <n v="355738"/>
    <n v="355738"/>
    <n v="355738"/>
    <n v="355738"/>
    <n v="355738"/>
    <n v="355738"/>
    <n v="355738"/>
    <n v="355738"/>
    <n v="355738"/>
    <x v="0"/>
  </r>
  <r>
    <x v="2"/>
    <x v="2"/>
    <x v="0"/>
    <x v="8"/>
    <x v="38"/>
    <x v="38"/>
    <x v="0"/>
    <x v="2"/>
    <x v="2"/>
    <x v="0"/>
    <n v="19522079"/>
    <n v="29795304"/>
    <n v="36116237"/>
    <n v="9313448"/>
    <n v="1"/>
    <n v="2065688"/>
    <n v="0"/>
    <n v="10298364"/>
    <n v="0"/>
    <n v="0"/>
    <n v="4272784"/>
    <n v="10165952"/>
    <n v="0"/>
    <n v="0"/>
    <n v="0"/>
    <n v="740947"/>
    <n v="740947"/>
    <n v="740947"/>
    <n v="740947"/>
    <n v="740947"/>
    <n v="740947"/>
    <n v="740947"/>
    <n v="740947"/>
    <n v="740947"/>
    <n v="740947"/>
    <n v="740947"/>
    <n v="740947"/>
    <n v="1"/>
    <n v="0"/>
    <n v="0"/>
    <n v="4805236"/>
    <n v="0"/>
    <n v="0"/>
    <n v="2302132"/>
    <x v="0"/>
    <x v="0"/>
    <x v="0"/>
    <x v="0"/>
    <x v="0"/>
    <n v="2482942"/>
    <n v="2482942"/>
    <n v="2482942"/>
    <n v="2482942"/>
    <n v="2482942"/>
    <n v="2482942"/>
    <n v="2482942"/>
    <n v="2482942"/>
    <n v="2482942"/>
    <n v="2482942"/>
    <n v="2482942"/>
    <n v="2482942"/>
    <x v="0"/>
  </r>
  <r>
    <x v="2"/>
    <x v="2"/>
    <x v="0"/>
    <x v="8"/>
    <x v="39"/>
    <x v="39"/>
    <x v="0"/>
    <x v="2"/>
    <x v="2"/>
    <x v="0"/>
    <n v="556135"/>
    <n v="1334724"/>
    <n v="0"/>
    <n v="0"/>
    <n v="0"/>
    <n v="0"/>
    <n v="0"/>
    <n v="0"/>
    <n v="0"/>
    <n v="0"/>
    <n v="0"/>
    <n v="0"/>
    <n v="0"/>
    <n v="0"/>
    <n v="0"/>
    <n v="307190"/>
    <n v="307190"/>
    <n v="307190"/>
    <n v="307190"/>
    <n v="307190"/>
    <n v="307190"/>
    <n v="307190"/>
    <n v="307190"/>
    <n v="307190"/>
    <n v="307190"/>
    <n v="307190"/>
    <n v="307190"/>
    <n v="0"/>
    <n v="0"/>
    <n v="0"/>
    <n v="0"/>
    <n v="0"/>
    <n v="0"/>
    <n v="0"/>
    <x v="0"/>
    <x v="0"/>
    <x v="0"/>
    <x v="0"/>
    <x v="0"/>
    <n v="111227"/>
    <n v="111227"/>
    <n v="111227"/>
    <n v="111227"/>
    <n v="111227"/>
    <n v="111227"/>
    <n v="111227"/>
    <n v="111227"/>
    <n v="111227"/>
    <n v="111227"/>
    <n v="111227"/>
    <n v="111227"/>
    <x v="0"/>
  </r>
  <r>
    <x v="2"/>
    <x v="2"/>
    <x v="0"/>
    <x v="9"/>
    <x v="40"/>
    <x v="40"/>
    <x v="0"/>
    <x v="6"/>
    <x v="2"/>
    <x v="0"/>
    <n v="318225"/>
    <n v="338940"/>
    <n v="376801"/>
    <n v="78000"/>
    <n v="90001"/>
    <n v="154800"/>
    <n v="0"/>
    <n v="0"/>
    <n v="0"/>
    <n v="0"/>
    <n v="0"/>
    <n v="0"/>
    <n v="0"/>
    <n v="0"/>
    <n v="54000"/>
    <n v="0"/>
    <n v="0"/>
    <n v="0"/>
    <n v="0"/>
    <n v="0"/>
    <n v="0"/>
    <n v="0"/>
    <n v="0"/>
    <n v="0"/>
    <n v="0"/>
    <n v="0"/>
    <n v="0"/>
    <n v="51000"/>
    <n v="126000"/>
    <n v="0"/>
    <n v="0"/>
    <n v="0"/>
    <n v="0"/>
    <n v="0"/>
    <x v="0"/>
    <x v="0"/>
    <x v="0"/>
    <x v="0"/>
    <x v="0"/>
    <n v="28245"/>
    <n v="28245"/>
    <n v="28245"/>
    <n v="28245"/>
    <n v="28245"/>
    <n v="28245"/>
    <n v="28245"/>
    <n v="28245"/>
    <n v="28245"/>
    <n v="28245"/>
    <n v="28245"/>
    <n v="28245"/>
    <x v="0"/>
  </r>
  <r>
    <x v="2"/>
    <x v="2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32"/>
    <x v="109"/>
    <x v="109"/>
    <x v="0"/>
    <x v="3"/>
    <x v="2"/>
    <x v="0"/>
    <n v="0"/>
    <n v="0"/>
    <n v="69990"/>
    <n v="0"/>
    <n v="0"/>
    <n v="69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10"/>
    <x v="41"/>
    <x v="41"/>
    <x v="0"/>
    <x v="1"/>
    <x v="2"/>
    <x v="0"/>
    <n v="5837732"/>
    <n v="6294108"/>
    <n v="5830239"/>
    <n v="442424"/>
    <n v="503448"/>
    <n v="427168"/>
    <n v="579728"/>
    <n v="411912"/>
    <n v="472936"/>
    <n v="366144"/>
    <n v="457681"/>
    <n v="616273"/>
    <n v="494853"/>
    <n v="478890"/>
    <n v="578782"/>
    <n v="514452"/>
    <n v="514452"/>
    <n v="514452"/>
    <n v="514452"/>
    <n v="514452"/>
    <n v="514452"/>
    <n v="514452"/>
    <n v="514452"/>
    <n v="514452"/>
    <n v="514452"/>
    <n v="514452"/>
    <n v="514452"/>
    <n v="480780"/>
    <n v="496805"/>
    <n v="464754"/>
    <n v="406293"/>
    <n v="534865"/>
    <n v="470032"/>
    <n v="361658"/>
    <x v="0"/>
    <x v="0"/>
    <x v="0"/>
    <x v="0"/>
    <x v="0"/>
    <n v="524509"/>
    <n v="524509"/>
    <n v="524509"/>
    <n v="524509"/>
    <n v="524509"/>
    <n v="524509"/>
    <n v="524509"/>
    <n v="524509"/>
    <n v="524509"/>
    <n v="524509"/>
    <n v="524509"/>
    <n v="524509"/>
    <x v="0"/>
  </r>
  <r>
    <x v="2"/>
    <x v="2"/>
    <x v="0"/>
    <x v="10"/>
    <x v="42"/>
    <x v="42"/>
    <x v="0"/>
    <x v="1"/>
    <x v="2"/>
    <x v="0"/>
    <n v="3000478"/>
    <n v="3219204"/>
    <n v="2909002"/>
    <n v="229767"/>
    <n v="261459"/>
    <n v="221844"/>
    <n v="304264"/>
    <n v="216441"/>
    <n v="248217"/>
    <n v="195390"/>
    <n v="244026"/>
    <n v="244026"/>
    <n v="243180"/>
    <n v="243180"/>
    <n v="257208.00000000003"/>
    <n v="265466"/>
    <n v="265466"/>
    <n v="265466"/>
    <n v="265466"/>
    <n v="265466"/>
    <n v="265466"/>
    <n v="265466"/>
    <n v="265466"/>
    <n v="265466"/>
    <n v="265466"/>
    <n v="265466"/>
    <n v="265466"/>
    <n v="248100"/>
    <n v="256369"/>
    <n v="239830"/>
    <n v="209663"/>
    <n v="276011"/>
    <n v="242556"/>
    <n v="186614"/>
    <x v="0"/>
    <x v="0"/>
    <x v="0"/>
    <x v="0"/>
    <x v="0"/>
    <n v="268267"/>
    <n v="268267"/>
    <n v="268267"/>
    <n v="268267"/>
    <n v="268267"/>
    <n v="268267"/>
    <n v="268267"/>
    <n v="268267"/>
    <n v="268267"/>
    <n v="268267"/>
    <n v="268267"/>
    <n v="268267"/>
    <x v="0"/>
  </r>
  <r>
    <x v="2"/>
    <x v="2"/>
    <x v="0"/>
    <x v="10"/>
    <x v="43"/>
    <x v="43"/>
    <x v="0"/>
    <x v="1"/>
    <x v="2"/>
    <x v="0"/>
    <n v="7076473"/>
    <n v="0"/>
    <n v="-1432387"/>
    <n v="-1583383"/>
    <n v="0"/>
    <n v="-402320"/>
    <n v="0"/>
    <n v="-854340"/>
    <n v="1112396"/>
    <n v="-220704"/>
    <n v="-407874"/>
    <n v="-214440"/>
    <n v="0"/>
    <n v="0"/>
    <n v="1138278"/>
    <n v="0"/>
    <n v="0"/>
    <n v="0"/>
    <n v="0"/>
    <n v="0"/>
    <n v="0"/>
    <n v="0"/>
    <n v="0"/>
    <n v="0"/>
    <n v="0"/>
    <n v="0"/>
    <n v="0"/>
    <n v="-599393"/>
    <n v="0"/>
    <n v="0"/>
    <n v="-562023"/>
    <n v="0"/>
    <n v="8526179"/>
    <n v="-28829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0"/>
    <x v="10"/>
    <x v="44"/>
    <x v="44"/>
    <x v="0"/>
    <x v="1"/>
    <x v="2"/>
    <x v="0"/>
    <n v="3156356"/>
    <n v="3333033"/>
    <n v="3457482"/>
    <n v="301195"/>
    <n v="276667"/>
    <n v="284732"/>
    <n v="279992"/>
    <n v="282470"/>
    <n v="279049"/>
    <n v="285285"/>
    <n v="283229"/>
    <n v="288995"/>
    <n v="295377"/>
    <n v="295467"/>
    <n v="305024"/>
    <n v="0"/>
    <n v="0"/>
    <n v="0"/>
    <n v="0"/>
    <n v="0"/>
    <n v="0"/>
    <n v="0"/>
    <n v="0"/>
    <n v="0"/>
    <n v="0"/>
    <n v="0"/>
    <n v="0"/>
    <n v="308477"/>
    <n v="280892"/>
    <n v="236849"/>
    <n v="237433"/>
    <n v="225155"/>
    <n v="233125"/>
    <n v="233631"/>
    <x v="0"/>
    <x v="0"/>
    <x v="0"/>
    <x v="0"/>
    <x v="0"/>
    <n v="274541"/>
    <n v="274541"/>
    <n v="274541"/>
    <n v="276561"/>
    <n v="276561"/>
    <n v="276561"/>
    <n v="278933"/>
    <n v="278933"/>
    <n v="278933"/>
    <n v="280976"/>
    <n v="280976"/>
    <n v="280976"/>
    <x v="0"/>
  </r>
  <r>
    <x v="2"/>
    <x v="2"/>
    <x v="1"/>
    <x v="11"/>
    <x v="45"/>
    <x v="45"/>
    <x v="0"/>
    <x v="6"/>
    <x v="2"/>
    <x v="0"/>
    <n v="103310"/>
    <n v="244464"/>
    <n v="0"/>
    <n v="0"/>
    <n v="0"/>
    <n v="0"/>
    <n v="0"/>
    <n v="0"/>
    <n v="0"/>
    <n v="0"/>
    <n v="0"/>
    <n v="0"/>
    <n v="0"/>
    <n v="0"/>
    <n v="0"/>
    <n v="48892"/>
    <n v="48892"/>
    <n v="48892"/>
    <n v="48892"/>
    <n v="48892"/>
    <n v="48892"/>
    <n v="48892"/>
    <n v="48892"/>
    <n v="48892"/>
    <n v="48892"/>
    <n v="48892"/>
    <n v="48892"/>
    <n v="0"/>
    <n v="0"/>
    <n v="0"/>
    <n v="0"/>
    <n v="0"/>
    <n v="1450"/>
    <n v="0"/>
    <x v="0"/>
    <x v="0"/>
    <x v="0"/>
    <x v="0"/>
    <x v="0"/>
    <n v="20372"/>
    <n v="20372"/>
    <n v="20372"/>
    <n v="20372"/>
    <n v="20372"/>
    <n v="20372"/>
    <n v="20372"/>
    <n v="20372"/>
    <n v="20372"/>
    <n v="20372"/>
    <n v="20372"/>
    <n v="20372"/>
    <x v="0"/>
  </r>
  <r>
    <x v="2"/>
    <x v="2"/>
    <x v="1"/>
    <x v="12"/>
    <x v="110"/>
    <x v="110"/>
    <x v="0"/>
    <x v="6"/>
    <x v="2"/>
    <x v="0"/>
    <n v="8618198"/>
    <n v="12500004"/>
    <n v="6681366"/>
    <n v="2065000"/>
    <n v="0"/>
    <n v="292569"/>
    <n v="104800"/>
    <n v="26012"/>
    <n v="516032.00000000006"/>
    <n v="287870"/>
    <n v="1454388"/>
    <n v="335000"/>
    <n v="298200"/>
    <n v="592734"/>
    <n v="708761"/>
    <n v="540000"/>
    <n v="540000"/>
    <n v="440000"/>
    <n v="440000"/>
    <n v="440000"/>
    <n v="440000"/>
    <n v="440000"/>
    <n v="440000"/>
    <n v="440000"/>
    <n v="440000"/>
    <n v="440000"/>
    <n v="440000"/>
    <n v="115000"/>
    <n v="1270000"/>
    <n v="170000"/>
    <n v="868340"/>
    <n v="231385"/>
    <n v="593920"/>
    <n v="161218"/>
    <x v="0"/>
    <x v="0"/>
    <x v="0"/>
    <x v="0"/>
    <x v="0"/>
    <n v="1041667"/>
    <n v="1041667"/>
    <n v="1041667"/>
    <n v="1041667"/>
    <n v="1041667"/>
    <n v="1041667"/>
    <n v="1041667"/>
    <n v="1041667"/>
    <n v="1041667"/>
    <n v="1041667"/>
    <n v="1041667"/>
    <n v="1041667"/>
    <x v="0"/>
  </r>
  <r>
    <x v="2"/>
    <x v="2"/>
    <x v="1"/>
    <x v="12"/>
    <x v="46"/>
    <x v="46"/>
    <x v="0"/>
    <x v="6"/>
    <x v="2"/>
    <x v="0"/>
    <n v="975318"/>
    <n v="1500000"/>
    <n v="1486222"/>
    <n v="111530"/>
    <n v="0"/>
    <n v="397180"/>
    <n v="0"/>
    <n v="0"/>
    <n v="1512"/>
    <n v="0"/>
    <n v="0"/>
    <n v="0"/>
    <n v="0"/>
    <n v="0"/>
    <n v="976000"/>
    <n v="350000"/>
    <n v="0"/>
    <n v="0"/>
    <n v="0"/>
    <n v="350000"/>
    <n v="0"/>
    <n v="0"/>
    <n v="0"/>
    <n v="350000"/>
    <n v="0"/>
    <n v="0"/>
    <n v="350000"/>
    <n v="0"/>
    <n v="3990"/>
    <n v="40000"/>
    <n v="240000"/>
    <n v="0"/>
    <n v="66328"/>
    <n v="0"/>
    <x v="0"/>
    <x v="0"/>
    <x v="0"/>
    <x v="0"/>
    <x v="0"/>
    <n v="125000"/>
    <n v="125000"/>
    <n v="125000"/>
    <n v="125000"/>
    <n v="125000"/>
    <n v="125000"/>
    <n v="125000"/>
    <n v="125000"/>
    <n v="125000"/>
    <n v="125000"/>
    <n v="125000"/>
    <n v="125000"/>
    <x v="0"/>
  </r>
  <r>
    <x v="2"/>
    <x v="2"/>
    <x v="1"/>
    <x v="12"/>
    <x v="111"/>
    <x v="111"/>
    <x v="0"/>
    <x v="6"/>
    <x v="2"/>
    <x v="0"/>
    <n v="7612206"/>
    <n v="6684000"/>
    <n v="10026271"/>
    <n v="90000"/>
    <n v="745300"/>
    <n v="871882"/>
    <n v="554381"/>
    <n v="874630"/>
    <n v="719961"/>
    <n v="228072"/>
    <n v="1166098"/>
    <n v="826849"/>
    <n v="1620628"/>
    <n v="1409484"/>
    <n v="918986"/>
    <n v="400000"/>
    <n v="400000"/>
    <n v="400000"/>
    <n v="400000"/>
    <n v="400000"/>
    <n v="400000"/>
    <n v="400000"/>
    <n v="400000"/>
    <n v="400000"/>
    <n v="400000"/>
    <n v="400000"/>
    <n v="400000"/>
    <n v="230662"/>
    <n v="237762"/>
    <n v="2252457"/>
    <n v="851433"/>
    <n v="325877"/>
    <n v="527946"/>
    <n v="401069"/>
    <x v="0"/>
    <x v="0"/>
    <x v="0"/>
    <x v="0"/>
    <x v="0"/>
    <n v="557000"/>
    <n v="557000"/>
    <n v="557000"/>
    <n v="557000"/>
    <n v="557000"/>
    <n v="557000"/>
    <n v="557000"/>
    <n v="557000"/>
    <n v="557000"/>
    <n v="557000"/>
    <n v="557000"/>
    <n v="557000"/>
    <x v="0"/>
  </r>
  <r>
    <x v="2"/>
    <x v="2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1"/>
    <x v="33"/>
    <x v="112"/>
    <x v="112"/>
    <x v="0"/>
    <x v="6"/>
    <x v="2"/>
    <x v="0"/>
    <n v="5240"/>
    <n v="0"/>
    <n v="49220"/>
    <n v="0"/>
    <n v="0"/>
    <n v="0"/>
    <n v="0"/>
    <n v="49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0"/>
    <n v="326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1"/>
    <x v="33"/>
    <x v="113"/>
    <x v="113"/>
    <x v="0"/>
    <x v="6"/>
    <x v="2"/>
    <x v="0"/>
    <n v="2571992"/>
    <n v="2183364"/>
    <n v="1273630"/>
    <n v="0"/>
    <n v="0"/>
    <n v="129630"/>
    <n v="572000"/>
    <n v="0"/>
    <n v="0"/>
    <n v="572000"/>
    <n v="0"/>
    <n v="0"/>
    <n v="0"/>
    <n v="0"/>
    <n v="0"/>
    <n v="100000"/>
    <n v="100000"/>
    <n v="100000"/>
    <n v="100000"/>
    <n v="100000"/>
    <n v="100000"/>
    <n v="100000"/>
    <n v="100000"/>
    <n v="100000"/>
    <n v="100000"/>
    <n v="100000"/>
    <n v="100000"/>
    <n v="912000"/>
    <n v="0"/>
    <n v="293880"/>
    <n v="58924"/>
    <n v="348060"/>
    <n v="49393"/>
    <n v="0"/>
    <x v="0"/>
    <x v="0"/>
    <x v="0"/>
    <x v="0"/>
    <x v="0"/>
    <n v="181947"/>
    <n v="181947"/>
    <n v="181947"/>
    <n v="181947"/>
    <n v="181947"/>
    <n v="181947"/>
    <n v="181947"/>
    <n v="181947"/>
    <n v="181947"/>
    <n v="181947"/>
    <n v="181947"/>
    <n v="181947"/>
    <x v="0"/>
  </r>
  <r>
    <x v="2"/>
    <x v="2"/>
    <x v="1"/>
    <x v="34"/>
    <x v="114"/>
    <x v="114"/>
    <x v="0"/>
    <x v="6"/>
    <x v="2"/>
    <x v="0"/>
    <n v="5753818"/>
    <n v="6186456"/>
    <n v="5251733"/>
    <n v="352167"/>
    <n v="612739"/>
    <n v="474933"/>
    <n v="620775"/>
    <n v="588057"/>
    <n v="492918"/>
    <n v="467177"/>
    <n v="0"/>
    <n v="332556"/>
    <n v="501440"/>
    <n v="432518"/>
    <n v="376453"/>
    <n v="250000"/>
    <n v="0"/>
    <n v="250000"/>
    <n v="0"/>
    <n v="250000"/>
    <n v="0"/>
    <n v="250000"/>
    <n v="0"/>
    <n v="250000"/>
    <n v="0"/>
    <n v="250000"/>
    <n v="0"/>
    <n v="366496"/>
    <n v="790639"/>
    <n v="246154"/>
    <n v="370140"/>
    <n v="290308"/>
    <n v="734598"/>
    <n v="377793"/>
    <x v="0"/>
    <x v="0"/>
    <x v="0"/>
    <x v="0"/>
    <x v="0"/>
    <n v="515538"/>
    <n v="515538"/>
    <n v="515538"/>
    <n v="515538"/>
    <n v="515538"/>
    <n v="515538"/>
    <n v="515538"/>
    <n v="515538"/>
    <n v="515538"/>
    <n v="515538"/>
    <n v="515538"/>
    <n v="515538"/>
    <x v="0"/>
  </r>
  <r>
    <x v="2"/>
    <x v="2"/>
    <x v="1"/>
    <x v="35"/>
    <x v="115"/>
    <x v="115"/>
    <x v="0"/>
    <x v="6"/>
    <x v="2"/>
    <x v="0"/>
    <n v="219950"/>
    <n v="436680"/>
    <n v="462733"/>
    <n v="193298"/>
    <n v="0"/>
    <n v="133472"/>
    <n v="0"/>
    <n v="0"/>
    <n v="0"/>
    <n v="0"/>
    <n v="0"/>
    <n v="0"/>
    <n v="3000"/>
    <n v="81657"/>
    <n v="51306"/>
    <n v="44000"/>
    <n v="44000"/>
    <n v="44000"/>
    <n v="44000"/>
    <n v="44000"/>
    <n v="44000"/>
    <n v="44000"/>
    <n v="44000"/>
    <n v="44000"/>
    <n v="44000"/>
    <n v="44000"/>
    <n v="44000"/>
    <n v="0"/>
    <n v="38000"/>
    <n v="0"/>
    <n v="0"/>
    <n v="0"/>
    <n v="0"/>
    <n v="0"/>
    <x v="0"/>
    <x v="0"/>
    <x v="0"/>
    <x v="0"/>
    <x v="0"/>
    <n v="36390"/>
    <n v="36390"/>
    <n v="36390"/>
    <n v="36390"/>
    <n v="36390"/>
    <n v="36390"/>
    <n v="36390"/>
    <n v="36390"/>
    <n v="36390"/>
    <n v="36390"/>
    <n v="36390"/>
    <n v="36390"/>
    <x v="0"/>
  </r>
  <r>
    <x v="2"/>
    <x v="2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15"/>
    <x v="50"/>
    <x v="50"/>
    <x v="0"/>
    <x v="6"/>
    <x v="2"/>
    <x v="0"/>
    <n v="437231"/>
    <n v="135432"/>
    <n v="157048"/>
    <n v="0"/>
    <n v="0"/>
    <n v="6926"/>
    <n v="0"/>
    <n v="48661"/>
    <n v="0"/>
    <n v="4978"/>
    <n v="96483"/>
    <n v="0"/>
    <n v="0"/>
    <n v="0"/>
    <n v="0"/>
    <n v="14973"/>
    <n v="14973"/>
    <n v="14973"/>
    <n v="14973"/>
    <n v="14973"/>
    <n v="14973"/>
    <n v="14973"/>
    <n v="14973"/>
    <n v="14973"/>
    <n v="14973"/>
    <n v="14973"/>
    <n v="14973"/>
    <n v="38444"/>
    <n v="0"/>
    <n v="0"/>
    <n v="0"/>
    <n v="342357"/>
    <n v="0"/>
    <n v="0"/>
    <x v="0"/>
    <x v="0"/>
    <x v="0"/>
    <x v="0"/>
    <x v="0"/>
    <n v="11286"/>
    <n v="11286"/>
    <n v="11286"/>
    <n v="11286"/>
    <n v="11286"/>
    <n v="11286"/>
    <n v="11286"/>
    <n v="11286"/>
    <n v="11286"/>
    <n v="11286"/>
    <n v="11286"/>
    <n v="11286"/>
    <x v="0"/>
  </r>
  <r>
    <x v="2"/>
    <x v="2"/>
    <x v="2"/>
    <x v="15"/>
    <x v="51"/>
    <x v="51"/>
    <x v="0"/>
    <x v="6"/>
    <x v="2"/>
    <x v="0"/>
    <n v="7372865"/>
    <n v="6617580"/>
    <n v="3614673"/>
    <n v="368018"/>
    <n v="262854"/>
    <n v="264305"/>
    <n v="327865"/>
    <n v="239982"/>
    <n v="749824"/>
    <n v="264567"/>
    <n v="57973"/>
    <n v="226452"/>
    <n v="294925"/>
    <n v="304937"/>
    <n v="252971"/>
    <n v="318000"/>
    <n v="318000"/>
    <n v="318000"/>
    <n v="318000"/>
    <n v="318000"/>
    <n v="318000"/>
    <n v="318000"/>
    <n v="318000"/>
    <n v="318000"/>
    <n v="318000"/>
    <n v="318000"/>
    <n v="318000"/>
    <n v="602877"/>
    <n v="660799"/>
    <n v="855181"/>
    <n v="541570"/>
    <n v="568648"/>
    <n v="532505"/>
    <n v="853960"/>
    <x v="0"/>
    <x v="0"/>
    <x v="0"/>
    <x v="0"/>
    <x v="0"/>
    <n v="551465"/>
    <n v="551465"/>
    <n v="551465"/>
    <n v="551465"/>
    <n v="551465"/>
    <n v="551465"/>
    <n v="551465"/>
    <n v="551465"/>
    <n v="551465"/>
    <n v="551465"/>
    <n v="551465"/>
    <n v="551465"/>
    <x v="0"/>
  </r>
  <r>
    <x v="2"/>
    <x v="2"/>
    <x v="2"/>
    <x v="15"/>
    <x v="52"/>
    <x v="52"/>
    <x v="0"/>
    <x v="6"/>
    <x v="2"/>
    <x v="0"/>
    <n v="3240631"/>
    <n v="1071096"/>
    <n v="3039304"/>
    <n v="0"/>
    <n v="0"/>
    <n v="860825"/>
    <n v="0"/>
    <n v="1421776"/>
    <n v="0"/>
    <n v="0"/>
    <n v="0"/>
    <n v="0"/>
    <n v="756703"/>
    <n v="0"/>
    <n v="0"/>
    <n v="37708"/>
    <n v="37708"/>
    <n v="37708"/>
    <n v="37708"/>
    <n v="37708"/>
    <n v="37708"/>
    <n v="37708"/>
    <n v="37708"/>
    <n v="37708"/>
    <n v="37708"/>
    <n v="37708"/>
    <n v="37708"/>
    <n v="0"/>
    <n v="871386"/>
    <n v="1153305"/>
    <n v="0"/>
    <n v="769650"/>
    <n v="0"/>
    <n v="0"/>
    <x v="0"/>
    <x v="0"/>
    <x v="0"/>
    <x v="0"/>
    <x v="0"/>
    <n v="89258"/>
    <n v="89258"/>
    <n v="89258"/>
    <n v="89258"/>
    <n v="89258"/>
    <n v="89258"/>
    <n v="89258"/>
    <n v="89258"/>
    <n v="89258"/>
    <n v="89258"/>
    <n v="89258"/>
    <n v="89258"/>
    <x v="0"/>
  </r>
  <r>
    <x v="2"/>
    <x v="2"/>
    <x v="2"/>
    <x v="15"/>
    <x v="119"/>
    <x v="119"/>
    <x v="0"/>
    <x v="6"/>
    <x v="2"/>
    <x v="0"/>
    <n v="3541852"/>
    <n v="4428204"/>
    <n v="4076210"/>
    <n v="355330"/>
    <n v="417084"/>
    <n v="430155"/>
    <n v="360179"/>
    <n v="0"/>
    <n v="353503"/>
    <n v="666865"/>
    <n v="0"/>
    <n v="613550"/>
    <n v="288748"/>
    <n v="298823"/>
    <n v="291973"/>
    <n v="220000"/>
    <n v="220000"/>
    <n v="220000"/>
    <n v="220000"/>
    <n v="220000"/>
    <n v="220000"/>
    <n v="220000"/>
    <n v="220000"/>
    <n v="220000"/>
    <n v="220000"/>
    <n v="220000"/>
    <n v="220000"/>
    <n v="259811"/>
    <n v="277898"/>
    <n v="231812"/>
    <n v="231813"/>
    <n v="0"/>
    <n v="0"/>
    <n v="695433"/>
    <x v="0"/>
    <x v="0"/>
    <x v="0"/>
    <x v="0"/>
    <x v="0"/>
    <n v="369017"/>
    <n v="369017"/>
    <n v="369017"/>
    <n v="369017"/>
    <n v="369017"/>
    <n v="369017"/>
    <n v="369017"/>
    <n v="369017"/>
    <n v="369017"/>
    <n v="369017"/>
    <n v="369017"/>
    <n v="369017"/>
    <x v="0"/>
  </r>
  <r>
    <x v="2"/>
    <x v="2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16"/>
    <x v="53"/>
    <x v="53"/>
    <x v="0"/>
    <x v="6"/>
    <x v="2"/>
    <x v="0"/>
    <n v="593688"/>
    <n v="629592"/>
    <n v="726352"/>
    <n v="85613"/>
    <n v="51688"/>
    <n v="51688"/>
    <n v="66320"/>
    <n v="57123"/>
    <n v="51688"/>
    <n v="50562"/>
    <n v="173375"/>
    <n v="60796"/>
    <n v="-25392"/>
    <n v="51574"/>
    <n v="51317"/>
    <n v="42983"/>
    <n v="42983"/>
    <n v="42983"/>
    <n v="42983"/>
    <n v="42983"/>
    <n v="42983"/>
    <n v="42983"/>
    <n v="42983"/>
    <n v="42983"/>
    <n v="42983"/>
    <n v="42983"/>
    <n v="42983"/>
    <n v="49369"/>
    <n v="24438"/>
    <n v="37259"/>
    <n v="52525"/>
    <n v="57857"/>
    <n v="57959"/>
    <n v="51951"/>
    <x v="0"/>
    <x v="0"/>
    <x v="0"/>
    <x v="0"/>
    <x v="0"/>
    <n v="52466"/>
    <n v="52466"/>
    <n v="52466"/>
    <n v="52466"/>
    <n v="52466"/>
    <n v="52466"/>
    <n v="52466"/>
    <n v="52466"/>
    <n v="52466"/>
    <n v="52466"/>
    <n v="52466"/>
    <n v="52466"/>
    <x v="0"/>
  </r>
  <r>
    <x v="2"/>
    <x v="2"/>
    <x v="2"/>
    <x v="16"/>
    <x v="54"/>
    <x v="54"/>
    <x v="0"/>
    <x v="6"/>
    <x v="2"/>
    <x v="0"/>
    <n v="2370412"/>
    <n v="2550528"/>
    <n v="2688987"/>
    <n v="275701"/>
    <n v="229484"/>
    <n v="248435"/>
    <n v="284698"/>
    <n v="170034"/>
    <n v="206595"/>
    <n v="170584"/>
    <n v="230581"/>
    <n v="219953"/>
    <n v="240469"/>
    <n v="165675"/>
    <n v="246778"/>
    <n v="193000"/>
    <n v="193000"/>
    <n v="193000"/>
    <n v="193000"/>
    <n v="193000"/>
    <n v="193000"/>
    <n v="193000"/>
    <n v="193000"/>
    <n v="193000"/>
    <n v="193000"/>
    <n v="193000"/>
    <n v="193000"/>
    <n v="237133"/>
    <n v="237133"/>
    <n v="251925"/>
    <n v="246910"/>
    <n v="74820"/>
    <n v="237133"/>
    <n v="22638"/>
    <x v="0"/>
    <x v="0"/>
    <x v="0"/>
    <x v="0"/>
    <x v="0"/>
    <n v="212544"/>
    <n v="212544"/>
    <n v="212544"/>
    <n v="212544"/>
    <n v="212544"/>
    <n v="212544"/>
    <n v="212544"/>
    <n v="212544"/>
    <n v="212544"/>
    <n v="212544"/>
    <n v="212544"/>
    <n v="212544"/>
    <x v="0"/>
  </r>
  <r>
    <x v="2"/>
    <x v="2"/>
    <x v="2"/>
    <x v="16"/>
    <x v="55"/>
    <x v="55"/>
    <x v="0"/>
    <x v="6"/>
    <x v="2"/>
    <x v="0"/>
    <n v="11028907"/>
    <n v="12407928"/>
    <n v="12579341"/>
    <n v="1089603"/>
    <n v="1038847"/>
    <n v="1021943"/>
    <n v="1045220"/>
    <n v="1037163"/>
    <n v="1042530"/>
    <n v="1039961"/>
    <n v="1052105"/>
    <n v="1043467.0000000001"/>
    <n v="1049217"/>
    <n v="1067392"/>
    <n v="1051893"/>
    <n v="996921"/>
    <n v="999220"/>
    <n v="1001980"/>
    <n v="1006151"/>
    <n v="1007957"/>
    <n v="1010033"/>
    <n v="1011105"/>
    <n v="1013455"/>
    <n v="1014521"/>
    <n v="1019567"/>
    <n v="1022188"/>
    <n v="1022929"/>
    <n v="1085285"/>
    <n v="812275"/>
    <n v="840249"/>
    <n v="839055"/>
    <n v="818608"/>
    <n v="824394"/>
    <n v="639071"/>
    <x v="0"/>
    <x v="0"/>
    <x v="0"/>
    <x v="0"/>
    <x v="0"/>
    <n v="1033994"/>
    <n v="1033994"/>
    <n v="1033994"/>
    <n v="1033994"/>
    <n v="1033994"/>
    <n v="1033994"/>
    <n v="1033994"/>
    <n v="1033994"/>
    <n v="1033994"/>
    <n v="1033994"/>
    <n v="1033994"/>
    <n v="1033994"/>
    <x v="0"/>
  </r>
  <r>
    <x v="2"/>
    <x v="2"/>
    <x v="2"/>
    <x v="16"/>
    <x v="56"/>
    <x v="56"/>
    <x v="0"/>
    <x v="6"/>
    <x v="2"/>
    <x v="0"/>
    <n v="3152774"/>
    <n v="3032736"/>
    <n v="3263222"/>
    <n v="274826"/>
    <n v="317852"/>
    <n v="208217"/>
    <n v="280913"/>
    <n v="158050"/>
    <n v="222180"/>
    <n v="307060"/>
    <n v="212830"/>
    <n v="173761"/>
    <n v="472581"/>
    <n v="169906"/>
    <n v="465046"/>
    <n v="186508"/>
    <n v="186508"/>
    <n v="186508"/>
    <n v="186508"/>
    <n v="186508"/>
    <n v="186508"/>
    <n v="186508"/>
    <n v="186508"/>
    <n v="186508"/>
    <n v="186508"/>
    <n v="186508"/>
    <n v="186508"/>
    <n v="198465"/>
    <n v="264775"/>
    <n v="171841"/>
    <n v="417731"/>
    <n v="280875"/>
    <n v="149262"/>
    <n v="406185"/>
    <x v="0"/>
    <x v="0"/>
    <x v="0"/>
    <x v="0"/>
    <x v="0"/>
    <n v="252728"/>
    <n v="252728"/>
    <n v="252728"/>
    <n v="252728"/>
    <n v="252728"/>
    <n v="252728"/>
    <n v="252728"/>
    <n v="252728"/>
    <n v="252728"/>
    <n v="252728"/>
    <n v="252728"/>
    <n v="252728"/>
    <x v="0"/>
  </r>
  <r>
    <x v="2"/>
    <x v="2"/>
    <x v="2"/>
    <x v="16"/>
    <x v="57"/>
    <x v="57"/>
    <x v="0"/>
    <x v="6"/>
    <x v="2"/>
    <x v="0"/>
    <n v="685797"/>
    <n v="191304"/>
    <n v="697776"/>
    <n v="0"/>
    <n v="0"/>
    <n v="191302"/>
    <n v="0"/>
    <n v="0"/>
    <n v="0"/>
    <n v="0"/>
    <n v="26"/>
    <n v="0"/>
    <n v="0"/>
    <n v="88063"/>
    <n v="418385"/>
    <n v="0"/>
    <n v="0"/>
    <n v="0"/>
    <n v="0"/>
    <n v="0"/>
    <n v="0"/>
    <n v="0"/>
    <n v="0"/>
    <n v="0"/>
    <n v="0"/>
    <n v="0"/>
    <n v="0"/>
    <n v="0"/>
    <n v="0"/>
    <n v="0"/>
    <n v="0"/>
    <n v="0"/>
    <n v="606087"/>
    <n v="0"/>
    <x v="0"/>
    <x v="0"/>
    <x v="0"/>
    <x v="0"/>
    <x v="0"/>
    <n v="15942"/>
    <n v="15942"/>
    <n v="15942"/>
    <n v="15942"/>
    <n v="15942"/>
    <n v="15942"/>
    <n v="15942"/>
    <n v="15942"/>
    <n v="15942"/>
    <n v="15942"/>
    <n v="15942"/>
    <n v="15942"/>
    <x v="0"/>
  </r>
  <r>
    <x v="2"/>
    <x v="2"/>
    <x v="2"/>
    <x v="17"/>
    <x v="121"/>
    <x v="121"/>
    <x v="0"/>
    <x v="1"/>
    <x v="2"/>
    <x v="0"/>
    <n v="25013585"/>
    <n v="25013580"/>
    <n v="25013588"/>
    <n v="2084465.0000000002"/>
    <n v="2084466"/>
    <n v="2084465.0000000002"/>
    <n v="2084467"/>
    <n v="2084465.0000000002"/>
    <n v="2084466"/>
    <n v="2084466"/>
    <n v="2084465.0000000002"/>
    <n v="2084466"/>
    <n v="2084466"/>
    <n v="2084466"/>
    <n v="2084465.0000000002"/>
    <n v="2084465.0000000002"/>
    <n v="2084465.0000000002"/>
    <n v="2084465.0000000002"/>
    <n v="2084465.0000000002"/>
    <n v="2084465.0000000002"/>
    <n v="2084465.0000000002"/>
    <n v="2084465.0000000002"/>
    <n v="2084465.0000000002"/>
    <n v="2084465.0000000002"/>
    <n v="2084465.0000000002"/>
    <n v="2084465.0000000002"/>
    <n v="2084465.0000000002"/>
    <n v="2084465"/>
    <n v="2084466"/>
    <n v="2084465"/>
    <n v="2084467"/>
    <n v="2084465"/>
    <n v="2084466"/>
    <n v="2084466"/>
    <x v="0"/>
    <x v="0"/>
    <x v="0"/>
    <x v="0"/>
    <x v="0"/>
    <n v="2084465"/>
    <n v="2084465"/>
    <n v="2084465"/>
    <n v="2084465"/>
    <n v="2084465"/>
    <n v="2084465"/>
    <n v="2084465"/>
    <n v="2084465"/>
    <n v="2084465"/>
    <n v="2084465"/>
    <n v="2084465"/>
    <n v="2084465"/>
    <x v="0"/>
  </r>
  <r>
    <x v="2"/>
    <x v="2"/>
    <x v="2"/>
    <x v="17"/>
    <x v="58"/>
    <x v="58"/>
    <x v="0"/>
    <x v="1"/>
    <x v="2"/>
    <x v="0"/>
    <n v="5829814"/>
    <n v="5829816"/>
    <n v="5829813"/>
    <n v="485818"/>
    <n v="485817"/>
    <n v="485818"/>
    <n v="485818"/>
    <n v="485818"/>
    <n v="485817"/>
    <n v="485818"/>
    <n v="485818"/>
    <n v="485818"/>
    <n v="485817"/>
    <n v="485818"/>
    <n v="485818"/>
    <n v="507906"/>
    <n v="507906"/>
    <n v="507906"/>
    <n v="507906"/>
    <n v="507906"/>
    <n v="507906"/>
    <n v="507906"/>
    <n v="507906"/>
    <n v="507906"/>
    <n v="507906"/>
    <n v="507906"/>
    <n v="507906"/>
    <n v="485818"/>
    <n v="485817"/>
    <n v="485818"/>
    <n v="485818"/>
    <n v="485818"/>
    <n v="485817"/>
    <n v="485818"/>
    <x v="0"/>
    <x v="0"/>
    <x v="0"/>
    <x v="0"/>
    <x v="0"/>
    <n v="485818"/>
    <n v="485818"/>
    <n v="485818"/>
    <n v="485818"/>
    <n v="485818"/>
    <n v="485818"/>
    <n v="485818"/>
    <n v="485818"/>
    <n v="485818"/>
    <n v="485818"/>
    <n v="485818"/>
    <n v="485818"/>
    <x v="0"/>
  </r>
  <r>
    <x v="2"/>
    <x v="2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17"/>
    <x v="124"/>
    <x v="124"/>
    <x v="0"/>
    <x v="1"/>
    <x v="2"/>
    <x v="0"/>
    <n v="1606155"/>
    <n v="1380192"/>
    <n v="1214719"/>
    <n v="115016"/>
    <n v="115016"/>
    <n v="115015"/>
    <n v="115016"/>
    <n v="115015"/>
    <n v="115016"/>
    <n v="115016"/>
    <n v="115016"/>
    <n v="0"/>
    <n v="0"/>
    <n v="147296"/>
    <n v="147297"/>
    <n v="120336"/>
    <n v="120336"/>
    <n v="120336"/>
    <n v="120336"/>
    <n v="120336"/>
    <n v="120336"/>
    <n v="120336"/>
    <n v="120336"/>
    <n v="120336"/>
    <n v="120336"/>
    <n v="120336"/>
    <n v="120336"/>
    <n v="147296"/>
    <n v="147297"/>
    <n v="147296"/>
    <n v="147297"/>
    <n v="147296"/>
    <n v="147297"/>
    <n v="147296"/>
    <x v="0"/>
    <x v="0"/>
    <x v="0"/>
    <x v="0"/>
    <x v="0"/>
    <n v="115016"/>
    <n v="115016"/>
    <n v="115016"/>
    <n v="115016"/>
    <n v="115016"/>
    <n v="115016"/>
    <n v="115016"/>
    <n v="115016"/>
    <n v="115016"/>
    <n v="115016"/>
    <n v="115016"/>
    <n v="115016"/>
    <x v="0"/>
  </r>
  <r>
    <x v="2"/>
    <x v="2"/>
    <x v="2"/>
    <x v="17"/>
    <x v="59"/>
    <x v="59"/>
    <x v="0"/>
    <x v="1"/>
    <x v="2"/>
    <x v="0"/>
    <n v="1171395"/>
    <n v="1001844"/>
    <n v="1728075"/>
    <n v="147280"/>
    <n v="147283"/>
    <n v="147280"/>
    <n v="147285"/>
    <n v="159120"/>
    <n v="159128"/>
    <n v="159119"/>
    <n v="159122"/>
    <n v="118181"/>
    <n v="142404"/>
    <n v="120936"/>
    <n v="120937"/>
    <n v="144239"/>
    <n v="144239"/>
    <n v="144239"/>
    <n v="144239"/>
    <n v="144239"/>
    <n v="144239"/>
    <n v="144239"/>
    <n v="144239"/>
    <n v="130076"/>
    <n v="130076"/>
    <n v="113042"/>
    <n v="113042"/>
    <n v="120933"/>
    <n v="120939"/>
    <n v="120933"/>
    <n v="120938"/>
    <n v="120933"/>
    <n v="111698"/>
    <n v="111687"/>
    <x v="0"/>
    <x v="0"/>
    <x v="0"/>
    <x v="0"/>
    <x v="0"/>
    <n v="96714"/>
    <n v="96714"/>
    <n v="96714"/>
    <n v="96714"/>
    <n v="96714"/>
    <n v="87470"/>
    <n v="87470"/>
    <n v="87470"/>
    <n v="87470"/>
    <n v="87470"/>
    <n v="40462"/>
    <n v="40462"/>
    <x v="0"/>
  </r>
  <r>
    <x v="2"/>
    <x v="2"/>
    <x v="2"/>
    <x v="17"/>
    <x v="60"/>
    <x v="60"/>
    <x v="0"/>
    <x v="1"/>
    <x v="2"/>
    <x v="0"/>
    <n v="46868"/>
    <n v="46872"/>
    <n v="46866"/>
    <n v="3906"/>
    <n v="3904"/>
    <n v="3906"/>
    <n v="3906"/>
    <n v="3906"/>
    <n v="3904"/>
    <n v="3906"/>
    <n v="3906"/>
    <n v="3906"/>
    <n v="3904"/>
    <n v="3906"/>
    <n v="3906"/>
    <n v="3906"/>
    <n v="3906"/>
    <n v="3906"/>
    <n v="3906"/>
    <n v="3906"/>
    <n v="3906"/>
    <n v="3906"/>
    <n v="3906"/>
    <n v="3906"/>
    <n v="3906"/>
    <n v="3906"/>
    <n v="3906"/>
    <n v="3906"/>
    <n v="3904"/>
    <n v="3906"/>
    <n v="3906"/>
    <n v="3906"/>
    <n v="3904"/>
    <n v="3906"/>
    <x v="0"/>
    <x v="0"/>
    <x v="0"/>
    <x v="0"/>
    <x v="0"/>
    <n v="3906"/>
    <n v="3906"/>
    <n v="3906"/>
    <n v="3906"/>
    <n v="3906"/>
    <n v="3906"/>
    <n v="3906"/>
    <n v="3906"/>
    <n v="3906"/>
    <n v="3906"/>
    <n v="3906"/>
    <n v="3906"/>
    <x v="0"/>
  </r>
  <r>
    <x v="2"/>
    <x v="2"/>
    <x v="2"/>
    <x v="18"/>
    <x v="61"/>
    <x v="61"/>
    <x v="0"/>
    <x v="6"/>
    <x v="2"/>
    <x v="0"/>
    <n v="7879776"/>
    <n v="7617648"/>
    <n v="13867777"/>
    <n v="1106472"/>
    <n v="515111.99999999994"/>
    <n v="1047685"/>
    <n v="851525"/>
    <n v="880957"/>
    <n v="1225712"/>
    <n v="982658"/>
    <n v="1736900"/>
    <n v="1106235"/>
    <n v="1409881"/>
    <n v="1246495"/>
    <n v="1758145"/>
    <n v="736800"/>
    <n v="736800"/>
    <n v="736800"/>
    <n v="736800"/>
    <n v="736800"/>
    <n v="736800"/>
    <n v="736800"/>
    <n v="736800"/>
    <n v="736800"/>
    <n v="736800"/>
    <n v="736800"/>
    <n v="736800"/>
    <n v="1221170"/>
    <n v="925567"/>
    <n v="537741"/>
    <n v="409801"/>
    <n v="938395"/>
    <n v="362225"/>
    <n v="310857"/>
    <x v="0"/>
    <x v="0"/>
    <x v="0"/>
    <x v="0"/>
    <x v="0"/>
    <n v="634804"/>
    <n v="634804"/>
    <n v="634804"/>
    <n v="634804"/>
    <n v="634804"/>
    <n v="634804"/>
    <n v="634804"/>
    <n v="634804"/>
    <n v="634804"/>
    <n v="634804"/>
    <n v="634804"/>
    <n v="634804"/>
    <x v="0"/>
  </r>
  <r>
    <x v="2"/>
    <x v="2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9"/>
    <x v="93"/>
    <x v="93"/>
    <x v="0"/>
    <x v="6"/>
    <x v="2"/>
    <x v="0"/>
    <n v="294666"/>
    <n v="431412"/>
    <n v="297106"/>
    <n v="0"/>
    <n v="0"/>
    <n v="131597"/>
    <n v="7767"/>
    <n v="0"/>
    <n v="32368.000000000004"/>
    <n v="0"/>
    <n v="57050"/>
    <n v="0"/>
    <n v="31050"/>
    <n v="26500"/>
    <n v="10774"/>
    <n v="51936"/>
    <n v="51936"/>
    <n v="51936"/>
    <n v="51936"/>
    <n v="51936"/>
    <n v="51936"/>
    <n v="51936"/>
    <n v="51936"/>
    <n v="51936"/>
    <n v="51936"/>
    <n v="51936"/>
    <n v="51936"/>
    <n v="25400"/>
    <n v="16000"/>
    <n v="0"/>
    <n v="0"/>
    <n v="63614"/>
    <n v="0"/>
    <n v="9897"/>
    <x v="0"/>
    <x v="0"/>
    <x v="0"/>
    <x v="0"/>
    <x v="0"/>
    <n v="35951"/>
    <n v="35951"/>
    <n v="35951"/>
    <n v="35951"/>
    <n v="35951"/>
    <n v="35951"/>
    <n v="35951"/>
    <n v="35951"/>
    <n v="35951"/>
    <n v="35951"/>
    <n v="35951"/>
    <n v="35951"/>
    <x v="0"/>
  </r>
  <r>
    <x v="2"/>
    <x v="2"/>
    <x v="2"/>
    <x v="19"/>
    <x v="63"/>
    <x v="63"/>
    <x v="0"/>
    <x v="6"/>
    <x v="2"/>
    <x v="0"/>
    <n v="6540985"/>
    <n v="6008760"/>
    <n v="5660758"/>
    <n v="409573"/>
    <n v="354445"/>
    <n v="468432"/>
    <n v="402147"/>
    <n v="534070"/>
    <n v="438499"/>
    <n v="525457"/>
    <n v="445622"/>
    <n v="436718"/>
    <n v="392552"/>
    <n v="532970"/>
    <n v="720273"/>
    <n v="518000"/>
    <n v="518000"/>
    <n v="518000"/>
    <n v="518000"/>
    <n v="518000"/>
    <n v="518000"/>
    <n v="518000"/>
    <n v="518000"/>
    <n v="518000"/>
    <n v="518000"/>
    <n v="518000"/>
    <n v="518000"/>
    <n v="471769"/>
    <n v="504615"/>
    <n v="492483"/>
    <n v="504483"/>
    <n v="1486361"/>
    <n v="-135301"/>
    <n v="712925"/>
    <x v="0"/>
    <x v="0"/>
    <x v="0"/>
    <x v="0"/>
    <x v="0"/>
    <n v="500730"/>
    <n v="500730"/>
    <n v="500730"/>
    <n v="500730"/>
    <n v="500730"/>
    <n v="500730"/>
    <n v="500730"/>
    <n v="500730"/>
    <n v="500730"/>
    <n v="500730"/>
    <n v="500730"/>
    <n v="500730"/>
    <x v="0"/>
  </r>
  <r>
    <x v="2"/>
    <x v="2"/>
    <x v="2"/>
    <x v="19"/>
    <x v="64"/>
    <x v="64"/>
    <x v="0"/>
    <x v="6"/>
    <x v="2"/>
    <x v="0"/>
    <n v="919159"/>
    <n v="1329252"/>
    <n v="979375"/>
    <n v="0"/>
    <n v="0"/>
    <n v="292350"/>
    <n v="0"/>
    <n v="112287"/>
    <n v="27017"/>
    <n v="121391"/>
    <n v="213794"/>
    <n v="0"/>
    <n v="183402"/>
    <n v="0"/>
    <n v="29134"/>
    <n v="155241"/>
    <n v="155241"/>
    <n v="155241"/>
    <n v="155241"/>
    <n v="155241"/>
    <n v="155241"/>
    <n v="155241"/>
    <n v="155241"/>
    <n v="155241"/>
    <n v="155241"/>
    <n v="155241"/>
    <n v="155241"/>
    <n v="365304"/>
    <n v="0"/>
    <n v="0"/>
    <n v="0"/>
    <n v="0"/>
    <n v="0"/>
    <n v="0"/>
    <x v="0"/>
    <x v="0"/>
    <x v="0"/>
    <x v="0"/>
    <x v="0"/>
    <n v="110771"/>
    <n v="110771"/>
    <n v="110771"/>
    <n v="110771"/>
    <n v="110771"/>
    <n v="110771"/>
    <n v="110771"/>
    <n v="110771"/>
    <n v="110771"/>
    <n v="110771"/>
    <n v="110771"/>
    <n v="110771"/>
    <x v="0"/>
  </r>
  <r>
    <x v="2"/>
    <x v="2"/>
    <x v="2"/>
    <x v="19"/>
    <x v="126"/>
    <x v="126"/>
    <x v="0"/>
    <x v="6"/>
    <x v="2"/>
    <x v="0"/>
    <n v="6110629"/>
    <n v="6120912"/>
    <n v="5893057"/>
    <n v="492619"/>
    <n v="511378"/>
    <n v="515796.00000000006"/>
    <n v="488154"/>
    <n v="508927"/>
    <n v="499484"/>
    <n v="501556"/>
    <n v="499750"/>
    <n v="471039"/>
    <n v="504794"/>
    <n v="405246"/>
    <n v="494314"/>
    <n v="474655"/>
    <n v="475750"/>
    <n v="477064"/>
    <n v="479050"/>
    <n v="479909"/>
    <n v="480898"/>
    <n v="481408"/>
    <n v="482527"/>
    <n v="483034"/>
    <n v="485437"/>
    <n v="486685"/>
    <n v="487038"/>
    <n v="617367"/>
    <n v="423553"/>
    <n v="541338"/>
    <n v="486755"/>
    <n v="492443"/>
    <n v="493561"/>
    <n v="505232"/>
    <x v="0"/>
    <x v="0"/>
    <x v="0"/>
    <x v="0"/>
    <x v="0"/>
    <n v="510076"/>
    <n v="510076"/>
    <n v="510076"/>
    <n v="510076"/>
    <n v="510076"/>
    <n v="510076"/>
    <n v="510076"/>
    <n v="510076"/>
    <n v="510076"/>
    <n v="510076"/>
    <n v="510076"/>
    <n v="510076"/>
    <x v="0"/>
  </r>
  <r>
    <x v="2"/>
    <x v="2"/>
    <x v="2"/>
    <x v="19"/>
    <x v="127"/>
    <x v="127"/>
    <x v="0"/>
    <x v="6"/>
    <x v="2"/>
    <x v="0"/>
    <n v="12382144"/>
    <n v="13327956"/>
    <n v="7929784"/>
    <n v="406636"/>
    <n v="421141"/>
    <n v="423291"/>
    <n v="399766"/>
    <n v="1246056"/>
    <n v="612758"/>
    <n v="528246"/>
    <n v="833977"/>
    <n v="776582"/>
    <n v="1049811"/>
    <n v="620888"/>
    <n v="610632"/>
    <n v="390745"/>
    <n v="391646"/>
    <n v="392728"/>
    <n v="394363"/>
    <n v="395070"/>
    <n v="395884"/>
    <n v="396304"/>
    <n v="397225"/>
    <n v="397643"/>
    <n v="399621"/>
    <n v="400648"/>
    <n v="400939"/>
    <n v="630307"/>
    <n v="2179296"/>
    <n v="1030286"/>
    <n v="885448"/>
    <n v="1097511"/>
    <n v="1099852"/>
    <n v="-93871"/>
    <x v="0"/>
    <x v="0"/>
    <x v="0"/>
    <x v="0"/>
    <x v="0"/>
    <n v="1110663"/>
    <n v="1110663"/>
    <n v="1110663"/>
    <n v="1110663"/>
    <n v="1110663"/>
    <n v="1110663"/>
    <n v="1110663"/>
    <n v="1110663"/>
    <n v="1110663"/>
    <n v="1110663"/>
    <n v="1110663"/>
    <n v="1110663"/>
    <x v="0"/>
  </r>
  <r>
    <x v="2"/>
    <x v="2"/>
    <x v="2"/>
    <x v="19"/>
    <x v="128"/>
    <x v="128"/>
    <x v="0"/>
    <x v="6"/>
    <x v="2"/>
    <x v="0"/>
    <n v="0"/>
    <n v="0"/>
    <n v="850907"/>
    <n v="-648044"/>
    <n v="0"/>
    <n v="1498951"/>
    <n v="0"/>
    <n v="0"/>
    <n v="0"/>
    <n v="0"/>
    <n v="0"/>
    <n v="0"/>
    <n v="0"/>
    <n v="0"/>
    <n v="0"/>
    <n v="495794"/>
    <n v="495794"/>
    <n v="495794"/>
    <n v="495794"/>
    <n v="495794"/>
    <n v="495794"/>
    <n v="495794"/>
    <n v="495794"/>
    <n v="495794"/>
    <n v="495794"/>
    <n v="495794"/>
    <n v="49579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19"/>
    <x v="129"/>
    <x v="129"/>
    <x v="0"/>
    <x v="6"/>
    <x v="2"/>
    <x v="0"/>
    <n v="3279557"/>
    <n v="2174832"/>
    <n v="1233394"/>
    <n v="0"/>
    <n v="0"/>
    <n v="639678"/>
    <n v="0"/>
    <n v="0"/>
    <n v="319839"/>
    <n v="0"/>
    <n v="0"/>
    <n v="0"/>
    <n v="0"/>
    <n v="0"/>
    <n v="273877"/>
    <n v="265956"/>
    <n v="265956"/>
    <n v="265956"/>
    <n v="265956"/>
    <n v="265956"/>
    <n v="265956"/>
    <n v="265956"/>
    <n v="265956"/>
    <n v="265956"/>
    <n v="265956"/>
    <n v="265956"/>
    <n v="265956"/>
    <n v="0"/>
    <n v="0"/>
    <n v="0"/>
    <n v="0"/>
    <n v="2373377"/>
    <n v="0"/>
    <n v="0"/>
    <x v="0"/>
    <x v="0"/>
    <x v="0"/>
    <x v="0"/>
    <x v="0"/>
    <n v="181236"/>
    <n v="181236"/>
    <n v="181236"/>
    <n v="181236"/>
    <n v="181236"/>
    <n v="181236"/>
    <n v="181236"/>
    <n v="181236"/>
    <n v="181236"/>
    <n v="181236"/>
    <n v="181236"/>
    <n v="181236"/>
    <x v="0"/>
  </r>
  <r>
    <x v="2"/>
    <x v="2"/>
    <x v="2"/>
    <x v="19"/>
    <x v="65"/>
    <x v="65"/>
    <x v="0"/>
    <x v="6"/>
    <x v="2"/>
    <x v="0"/>
    <n v="72915"/>
    <n v="174996"/>
    <n v="462"/>
    <n v="0"/>
    <n v="0"/>
    <n v="0"/>
    <n v="0"/>
    <n v="0"/>
    <n v="0"/>
    <n v="0"/>
    <n v="0"/>
    <n v="0"/>
    <n v="0"/>
    <n v="0"/>
    <n v="462"/>
    <n v="35000"/>
    <n v="35000"/>
    <n v="35000"/>
    <n v="35000"/>
    <n v="35000"/>
    <n v="35000"/>
    <n v="35000"/>
    <n v="35000"/>
    <n v="35000"/>
    <n v="35000"/>
    <n v="35000"/>
    <n v="35000"/>
    <n v="0"/>
    <n v="0"/>
    <n v="0"/>
    <n v="0"/>
    <n v="0"/>
    <n v="0"/>
    <n v="0"/>
    <x v="0"/>
    <x v="0"/>
    <x v="0"/>
    <x v="0"/>
    <x v="0"/>
    <n v="14583"/>
    <n v="14583"/>
    <n v="14583"/>
    <n v="14583"/>
    <n v="14583"/>
    <n v="14583"/>
    <n v="14583"/>
    <n v="14583"/>
    <n v="14583"/>
    <n v="14583"/>
    <n v="14583"/>
    <n v="14583"/>
    <x v="0"/>
  </r>
  <r>
    <x v="2"/>
    <x v="2"/>
    <x v="2"/>
    <x v="30"/>
    <x v="130"/>
    <x v="130"/>
    <x v="0"/>
    <x v="6"/>
    <x v="2"/>
    <x v="0"/>
    <n v="13099319"/>
    <n v="12739992"/>
    <n v="8749110"/>
    <n v="396519"/>
    <n v="396519"/>
    <n v="396519"/>
    <n v="396519"/>
    <n v="396519"/>
    <n v="396519"/>
    <n v="1061666"/>
    <n v="1061666"/>
    <n v="1061666"/>
    <n v="1061666"/>
    <n v="1061666"/>
    <n v="1061666"/>
    <n v="390000"/>
    <n v="390000"/>
    <n v="390000"/>
    <n v="390000"/>
    <n v="390000"/>
    <n v="390000"/>
    <n v="390000"/>
    <n v="390000"/>
    <n v="390000"/>
    <n v="390000"/>
    <n v="390000"/>
    <n v="390000"/>
    <n v="1087587"/>
    <n v="1087587"/>
    <n v="1087587"/>
    <n v="1087587"/>
    <n v="1087587"/>
    <n v="1087587"/>
    <n v="1265467"/>
    <x v="0"/>
    <x v="0"/>
    <x v="0"/>
    <x v="0"/>
    <x v="0"/>
    <n v="1061666"/>
    <n v="1061666"/>
    <n v="1061666"/>
    <n v="1061666"/>
    <n v="1061666"/>
    <n v="1061666"/>
    <n v="1061666"/>
    <n v="1061666"/>
    <n v="1061666"/>
    <n v="1061666"/>
    <n v="1061666"/>
    <n v="1061666"/>
    <x v="0"/>
  </r>
  <r>
    <x v="2"/>
    <x v="2"/>
    <x v="2"/>
    <x v="30"/>
    <x v="131"/>
    <x v="131"/>
    <x v="0"/>
    <x v="6"/>
    <x v="2"/>
    <x v="0"/>
    <n v="472801"/>
    <n v="255852"/>
    <n v="357406"/>
    <n v="0"/>
    <n v="0"/>
    <n v="0"/>
    <n v="255849"/>
    <n v="0"/>
    <n v="0"/>
    <n v="0"/>
    <n v="0"/>
    <n v="0"/>
    <n v="0"/>
    <n v="0"/>
    <n v="101557"/>
    <n v="0"/>
    <n v="0"/>
    <n v="0"/>
    <n v="0"/>
    <n v="0"/>
    <n v="0"/>
    <n v="0"/>
    <n v="0"/>
    <n v="0"/>
    <n v="0"/>
    <n v="0"/>
    <n v="0"/>
    <n v="0"/>
    <n v="0"/>
    <n v="0"/>
    <n v="366196"/>
    <n v="0"/>
    <n v="0"/>
    <n v="0"/>
    <x v="0"/>
    <x v="0"/>
    <x v="0"/>
    <x v="0"/>
    <x v="0"/>
    <n v="21321"/>
    <n v="21321"/>
    <n v="21321"/>
    <n v="21321"/>
    <n v="21321"/>
    <n v="21321"/>
    <n v="21321"/>
    <n v="21321"/>
    <n v="21321"/>
    <n v="21321"/>
    <n v="21321"/>
    <n v="21321"/>
    <x v="0"/>
  </r>
  <r>
    <x v="2"/>
    <x v="2"/>
    <x v="2"/>
    <x v="30"/>
    <x v="94"/>
    <x v="94"/>
    <x v="0"/>
    <x v="6"/>
    <x v="2"/>
    <x v="0"/>
    <n v="47860"/>
    <n v="61032"/>
    <n v="111000"/>
    <n v="6000"/>
    <n v="10000"/>
    <n v="0"/>
    <n v="4500"/>
    <n v="21000"/>
    <n v="4500"/>
    <n v="0"/>
    <n v="3000"/>
    <n v="3000"/>
    <n v="3000"/>
    <n v="3000"/>
    <n v="53000"/>
    <n v="3006"/>
    <n v="3006"/>
    <n v="3006"/>
    <n v="3006"/>
    <n v="3006"/>
    <n v="3006"/>
    <n v="3006"/>
    <n v="3006"/>
    <n v="3006"/>
    <n v="3006"/>
    <n v="3006"/>
    <n v="3006"/>
    <n v="3000"/>
    <n v="9400"/>
    <n v="0"/>
    <n v="0"/>
    <n v="1030"/>
    <n v="9000"/>
    <n v="0"/>
    <x v="0"/>
    <x v="0"/>
    <x v="0"/>
    <x v="0"/>
    <x v="0"/>
    <n v="5086"/>
    <n v="5086"/>
    <n v="5086"/>
    <n v="5086"/>
    <n v="5086"/>
    <n v="5086"/>
    <n v="5086"/>
    <n v="5086"/>
    <n v="5086"/>
    <n v="5086"/>
    <n v="5086"/>
    <n v="5086"/>
    <x v="0"/>
  </r>
  <r>
    <x v="2"/>
    <x v="2"/>
    <x v="2"/>
    <x v="30"/>
    <x v="132"/>
    <x v="132"/>
    <x v="0"/>
    <x v="6"/>
    <x v="2"/>
    <x v="0"/>
    <n v="117717"/>
    <n v="185700"/>
    <n v="182522"/>
    <n v="0"/>
    <n v="0"/>
    <n v="0"/>
    <n v="45112"/>
    <n v="0"/>
    <n v="45112"/>
    <n v="0"/>
    <n v="0"/>
    <n v="46149"/>
    <n v="0"/>
    <n v="46149"/>
    <n v="0"/>
    <n v="0"/>
    <n v="0"/>
    <n v="0"/>
    <n v="45032"/>
    <n v="0"/>
    <n v="45032"/>
    <n v="0"/>
    <n v="0"/>
    <n v="45032"/>
    <n v="0"/>
    <n v="45032"/>
    <n v="0"/>
    <n v="0"/>
    <n v="0"/>
    <n v="0"/>
    <n v="40342"/>
    <n v="0"/>
    <n v="0"/>
    <n v="0"/>
    <x v="0"/>
    <x v="0"/>
    <x v="0"/>
    <x v="0"/>
    <x v="0"/>
    <n v="15475"/>
    <n v="15475"/>
    <n v="15475"/>
    <n v="15475"/>
    <n v="15475"/>
    <n v="15475"/>
    <n v="15475"/>
    <n v="15475"/>
    <n v="15475"/>
    <n v="15475"/>
    <n v="15475"/>
    <n v="15475"/>
    <x v="0"/>
  </r>
  <r>
    <x v="2"/>
    <x v="2"/>
    <x v="2"/>
    <x v="40"/>
    <x v="133"/>
    <x v="133"/>
    <x v="0"/>
    <x v="6"/>
    <x v="2"/>
    <x v="0"/>
    <n v="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41"/>
    <x v="134"/>
    <x v="134"/>
    <x v="0"/>
    <x v="6"/>
    <x v="2"/>
    <x v="0"/>
    <n v="152430"/>
    <n v="123432"/>
    <n v="81600"/>
    <n v="0"/>
    <n v="0"/>
    <n v="0"/>
    <n v="72000"/>
    <n v="0"/>
    <n v="0"/>
    <n v="0"/>
    <n v="0"/>
    <n v="0"/>
    <n v="0"/>
    <n v="0"/>
    <n v="9600"/>
    <n v="8667"/>
    <n v="8667"/>
    <n v="8667"/>
    <n v="8667"/>
    <n v="8667"/>
    <n v="8667"/>
    <n v="8667"/>
    <n v="8667"/>
    <n v="8667"/>
    <n v="8667"/>
    <n v="8667"/>
    <n v="8667"/>
    <n v="0"/>
    <n v="0"/>
    <n v="0"/>
    <n v="101000"/>
    <n v="0"/>
    <n v="0"/>
    <n v="0"/>
    <x v="0"/>
    <x v="0"/>
    <x v="0"/>
    <x v="0"/>
    <x v="0"/>
    <n v="10286"/>
    <n v="10286"/>
    <n v="10286"/>
    <n v="10286"/>
    <n v="10286"/>
    <n v="10286"/>
    <n v="10286"/>
    <n v="10286"/>
    <n v="10286"/>
    <n v="10286"/>
    <n v="10286"/>
    <n v="10286"/>
    <x v="0"/>
  </r>
  <r>
    <x v="2"/>
    <x v="2"/>
    <x v="2"/>
    <x v="20"/>
    <x v="135"/>
    <x v="135"/>
    <x v="0"/>
    <x v="6"/>
    <x v="2"/>
    <x v="0"/>
    <n v="0"/>
    <n v="0"/>
    <n v="2944"/>
    <n v="0"/>
    <n v="0"/>
    <n v="0"/>
    <n v="0"/>
    <n v="0"/>
    <n v="0"/>
    <n v="0"/>
    <n v="0"/>
    <n v="0"/>
    <n v="2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0"/>
    <x v="137"/>
    <x v="137"/>
    <x v="0"/>
    <x v="3"/>
    <x v="2"/>
    <x v="0"/>
    <n v="14661"/>
    <n v="0"/>
    <n v="14355"/>
    <n v="0"/>
    <n v="0"/>
    <n v="0"/>
    <n v="0"/>
    <n v="0"/>
    <n v="0"/>
    <n v="0"/>
    <n v="0"/>
    <n v="14355"/>
    <n v="0"/>
    <n v="0"/>
    <n v="0"/>
    <n v="0"/>
    <n v="0"/>
    <n v="0"/>
    <n v="0"/>
    <n v="0"/>
    <n v="0"/>
    <n v="0"/>
    <n v="0"/>
    <n v="0"/>
    <n v="0"/>
    <n v="0"/>
    <n v="0"/>
    <n v="0"/>
    <n v="2814"/>
    <n v="0"/>
    <n v="0"/>
    <n v="0"/>
    <n v="1184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0"/>
    <x v="66"/>
    <x v="66"/>
    <x v="0"/>
    <x v="6"/>
    <x v="2"/>
    <x v="0"/>
    <n v="2375625"/>
    <n v="3328008"/>
    <n v="1162366"/>
    <n v="30672"/>
    <n v="74486"/>
    <n v="18473"/>
    <n v="96561"/>
    <n v="187317"/>
    <n v="48781"/>
    <n v="97613"/>
    <n v="97366"/>
    <n v="255987"/>
    <n v="115067"/>
    <n v="92000"/>
    <n v="48043"/>
    <n v="364000"/>
    <n v="364000"/>
    <n v="364000"/>
    <n v="364000"/>
    <n v="364000"/>
    <n v="364000"/>
    <n v="364000"/>
    <n v="364000"/>
    <n v="364000"/>
    <n v="364000"/>
    <n v="364000"/>
    <n v="364000"/>
    <n v="90773"/>
    <n v="18316"/>
    <n v="42650"/>
    <n v="219916"/>
    <n v="342479"/>
    <n v="88066"/>
    <n v="186755"/>
    <x v="0"/>
    <x v="0"/>
    <x v="0"/>
    <x v="0"/>
    <x v="0"/>
    <n v="277334"/>
    <n v="277334"/>
    <n v="277334"/>
    <n v="277334"/>
    <n v="277334"/>
    <n v="277334"/>
    <n v="277334"/>
    <n v="277334"/>
    <n v="277334"/>
    <n v="277334"/>
    <n v="277334"/>
    <n v="277334"/>
    <x v="0"/>
  </r>
  <r>
    <x v="2"/>
    <x v="2"/>
    <x v="2"/>
    <x v="20"/>
    <x v="67"/>
    <x v="67"/>
    <x v="0"/>
    <x v="6"/>
    <x v="2"/>
    <x v="0"/>
    <n v="-2587760"/>
    <n v="0"/>
    <n v="-1397125"/>
    <n v="-385281"/>
    <n v="424"/>
    <n v="-300311"/>
    <n v="-190957"/>
    <n v="-8130.0000000000009"/>
    <n v="-67982"/>
    <n v="-34745"/>
    <n v="-206274"/>
    <n v="-87840"/>
    <n v="-233638"/>
    <n v="96577"/>
    <n v="21032"/>
    <n v="0"/>
    <n v="0"/>
    <n v="0"/>
    <n v="0"/>
    <n v="0"/>
    <n v="0"/>
    <n v="0"/>
    <n v="0"/>
    <n v="0"/>
    <n v="0"/>
    <n v="0"/>
    <n v="0"/>
    <n v="-163123"/>
    <n v="-135491"/>
    <n v="-167110"/>
    <n v="-36610"/>
    <n v="-618118"/>
    <n v="23977"/>
    <n v="-149128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0"/>
    <x v="68"/>
    <x v="68"/>
    <x v="0"/>
    <x v="6"/>
    <x v="2"/>
    <x v="0"/>
    <n v="331500"/>
    <n v="160613"/>
    <n v="341760"/>
    <n v="0"/>
    <n v="0"/>
    <n v="0"/>
    <n v="0"/>
    <n v="0"/>
    <n v="0"/>
    <n v="0"/>
    <n v="326800"/>
    <n v="0"/>
    <n v="0"/>
    <n v="0"/>
    <n v="14960"/>
    <n v="0"/>
    <n v="0"/>
    <n v="0"/>
    <n v="0"/>
    <n v="0"/>
    <n v="275772"/>
    <n v="0"/>
    <n v="0"/>
    <n v="0"/>
    <n v="0"/>
    <n v="0"/>
    <n v="0"/>
    <n v="0"/>
    <n v="0"/>
    <n v="0"/>
    <n v="0"/>
    <n v="331500"/>
    <n v="0"/>
    <n v="0"/>
    <x v="0"/>
    <x v="0"/>
    <x v="0"/>
    <x v="0"/>
    <x v="0"/>
    <n v="0"/>
    <n v="0"/>
    <n v="0"/>
    <n v="160613"/>
    <n v="0"/>
    <n v="0"/>
    <n v="0"/>
    <n v="0"/>
    <n v="0"/>
    <n v="0"/>
    <n v="0"/>
    <n v="0"/>
    <x v="0"/>
  </r>
  <r>
    <x v="2"/>
    <x v="2"/>
    <x v="2"/>
    <x v="21"/>
    <x v="69"/>
    <x v="69"/>
    <x v="0"/>
    <x v="6"/>
    <x v="2"/>
    <x v="0"/>
    <n v="5624233"/>
    <n v="5854416"/>
    <n v="5751082"/>
    <n v="430884"/>
    <n v="448701"/>
    <n v="405011"/>
    <n v="508643"/>
    <n v="486826"/>
    <n v="481884"/>
    <n v="464488"/>
    <n v="476963"/>
    <n v="492290"/>
    <n v="512017.00000000006"/>
    <n v="538740"/>
    <n v="504635"/>
    <n v="525595"/>
    <n v="525595"/>
    <n v="525595"/>
    <n v="525595"/>
    <n v="525595"/>
    <n v="525595"/>
    <n v="525595"/>
    <n v="525595"/>
    <n v="525595"/>
    <n v="525595"/>
    <n v="525595"/>
    <n v="525595"/>
    <n v="504635"/>
    <n v="387399"/>
    <n v="494201"/>
    <n v="331813"/>
    <n v="539091"/>
    <n v="406699"/>
    <n v="521055"/>
    <x v="0"/>
    <x v="0"/>
    <x v="0"/>
    <x v="0"/>
    <x v="0"/>
    <n v="487868"/>
    <n v="487868"/>
    <n v="487868"/>
    <n v="487868"/>
    <n v="487868"/>
    <n v="487868"/>
    <n v="487868"/>
    <n v="487868"/>
    <n v="487868"/>
    <n v="487868"/>
    <n v="487868"/>
    <n v="487868"/>
    <x v="0"/>
  </r>
  <r>
    <x v="2"/>
    <x v="2"/>
    <x v="2"/>
    <x v="21"/>
    <x v="70"/>
    <x v="70"/>
    <x v="0"/>
    <x v="6"/>
    <x v="2"/>
    <x v="0"/>
    <n v="2533034"/>
    <n v="2212476"/>
    <n v="2459423"/>
    <n v="0"/>
    <n v="355585"/>
    <n v="284119"/>
    <n v="133394"/>
    <n v="123505"/>
    <n v="331064"/>
    <n v="62945"/>
    <n v="235100"/>
    <n v="153356"/>
    <n v="310175"/>
    <n v="157304"/>
    <n v="312876"/>
    <n v="143449"/>
    <n v="143449"/>
    <n v="143449"/>
    <n v="143449"/>
    <n v="143449"/>
    <n v="143449"/>
    <n v="143449"/>
    <n v="143449"/>
    <n v="143449"/>
    <n v="143449"/>
    <n v="143449"/>
    <n v="143449"/>
    <n v="185902"/>
    <n v="41892"/>
    <n v="210431"/>
    <n v="198598"/>
    <n v="502670"/>
    <n v="304741"/>
    <n v="166935"/>
    <x v="0"/>
    <x v="0"/>
    <x v="0"/>
    <x v="0"/>
    <x v="0"/>
    <n v="184373"/>
    <n v="184373"/>
    <n v="184373"/>
    <n v="184373"/>
    <n v="184373"/>
    <n v="184373"/>
    <n v="184373"/>
    <n v="184373"/>
    <n v="184373"/>
    <n v="184373"/>
    <n v="184373"/>
    <n v="184373"/>
    <x v="0"/>
  </r>
  <r>
    <x v="2"/>
    <x v="2"/>
    <x v="2"/>
    <x v="21"/>
    <x v="71"/>
    <x v="71"/>
    <x v="0"/>
    <x v="6"/>
    <x v="2"/>
    <x v="0"/>
    <n v="1586483"/>
    <n v="1085964"/>
    <n v="1471329"/>
    <n v="103294"/>
    <n v="0"/>
    <n v="211264"/>
    <n v="87295"/>
    <n v="319558"/>
    <n v="51812"/>
    <n v="77610"/>
    <n v="266117"/>
    <n v="3490"/>
    <n v="121446"/>
    <n v="17622"/>
    <n v="211821"/>
    <n v="55254"/>
    <n v="42101"/>
    <n v="54778"/>
    <n v="42615"/>
    <n v="55254"/>
    <n v="42101"/>
    <n v="54778"/>
    <n v="42577"/>
    <n v="54778"/>
    <n v="42101"/>
    <n v="55254"/>
    <n v="40419"/>
    <n v="385397"/>
    <n v="85172"/>
    <n v="131334"/>
    <n v="0"/>
    <n v="360512"/>
    <n v="78742"/>
    <n v="92841"/>
    <x v="0"/>
    <x v="0"/>
    <x v="0"/>
    <x v="0"/>
    <x v="0"/>
    <n v="90497"/>
    <n v="90497"/>
    <n v="90497"/>
    <n v="90497"/>
    <n v="90497"/>
    <n v="90497"/>
    <n v="90497"/>
    <n v="90497"/>
    <n v="90497"/>
    <n v="90497"/>
    <n v="90497"/>
    <n v="90497"/>
    <x v="0"/>
  </r>
  <r>
    <x v="2"/>
    <x v="2"/>
    <x v="2"/>
    <x v="21"/>
    <x v="72"/>
    <x v="72"/>
    <x v="0"/>
    <x v="6"/>
    <x v="2"/>
    <x v="0"/>
    <n v="1394231"/>
    <n v="917604"/>
    <n v="466313"/>
    <n v="0"/>
    <n v="0"/>
    <n v="411188"/>
    <n v="42841"/>
    <n v="403519"/>
    <n v="-4116"/>
    <n v="0"/>
    <n v="468485"/>
    <n v="-863244"/>
    <n v="7640"/>
    <n v="0"/>
    <n v="0"/>
    <n v="70000"/>
    <n v="70000"/>
    <n v="70000"/>
    <n v="70000"/>
    <n v="70000"/>
    <n v="70000"/>
    <n v="70000"/>
    <n v="70000"/>
    <n v="70000"/>
    <n v="70000"/>
    <n v="70000"/>
    <n v="70000"/>
    <n v="974131"/>
    <n v="0"/>
    <n v="0"/>
    <n v="32731"/>
    <n v="0"/>
    <n v="0"/>
    <n v="5034"/>
    <x v="0"/>
    <x v="0"/>
    <x v="0"/>
    <x v="0"/>
    <x v="0"/>
    <n v="76467"/>
    <n v="76467"/>
    <n v="76467"/>
    <n v="76467"/>
    <n v="76467"/>
    <n v="76467"/>
    <n v="76467"/>
    <n v="76467"/>
    <n v="76467"/>
    <n v="76467"/>
    <n v="76467"/>
    <n v="76467"/>
    <x v="0"/>
  </r>
  <r>
    <x v="2"/>
    <x v="2"/>
    <x v="2"/>
    <x v="21"/>
    <x v="138"/>
    <x v="138"/>
    <x v="0"/>
    <x v="6"/>
    <x v="2"/>
    <x v="0"/>
    <n v="1114855"/>
    <n v="2039712"/>
    <n v="2074526"/>
    <n v="33602"/>
    <n v="0"/>
    <n v="77715"/>
    <n v="155020"/>
    <n v="40967"/>
    <n v="1031489"/>
    <n v="-64316"/>
    <n v="641149"/>
    <n v="27867"/>
    <n v="68891"/>
    <n v="0"/>
    <n v="62142"/>
    <n v="80000"/>
    <n v="80000"/>
    <n v="80000"/>
    <n v="80000"/>
    <n v="80000"/>
    <n v="80000"/>
    <n v="80000"/>
    <n v="80000"/>
    <n v="80000"/>
    <n v="80000"/>
    <n v="80000"/>
    <n v="80000"/>
    <n v="21316"/>
    <n v="35366"/>
    <n v="28004"/>
    <n v="35466"/>
    <n v="73386"/>
    <n v="41742"/>
    <n v="29695"/>
    <x v="0"/>
    <x v="0"/>
    <x v="0"/>
    <x v="0"/>
    <x v="0"/>
    <n v="169976"/>
    <n v="169976"/>
    <n v="169976"/>
    <n v="169976"/>
    <n v="169976"/>
    <n v="169976"/>
    <n v="169976"/>
    <n v="169976"/>
    <n v="169976"/>
    <n v="169976"/>
    <n v="169976"/>
    <n v="169976"/>
    <x v="0"/>
  </r>
  <r>
    <x v="2"/>
    <x v="2"/>
    <x v="2"/>
    <x v="22"/>
    <x v="73"/>
    <x v="73"/>
    <x v="0"/>
    <x v="6"/>
    <x v="2"/>
    <x v="0"/>
    <n v="867380"/>
    <n v="2081712"/>
    <n v="2905691"/>
    <n v="340297"/>
    <n v="169752"/>
    <n v="0"/>
    <n v="170470"/>
    <n v="341176"/>
    <n v="246505"/>
    <n v="150448"/>
    <n v="-96483"/>
    <n v="872808"/>
    <n v="0"/>
    <n v="474426"/>
    <n v="236292"/>
    <n v="132613"/>
    <n v="132613"/>
    <n v="132613"/>
    <n v="132613"/>
    <n v="132613"/>
    <n v="132613"/>
    <n v="132613"/>
    <n v="132613"/>
    <n v="132613"/>
    <n v="132613"/>
    <n v="132613"/>
    <n v="132613"/>
    <n v="0"/>
    <n v="0"/>
    <n v="0"/>
    <n v="0"/>
    <n v="0"/>
    <n v="0"/>
    <n v="0"/>
    <x v="0"/>
    <x v="0"/>
    <x v="0"/>
    <x v="0"/>
    <x v="0"/>
    <n v="173476"/>
    <n v="173476"/>
    <n v="173476"/>
    <n v="173476"/>
    <n v="173476"/>
    <n v="173476"/>
    <n v="173476"/>
    <n v="173476"/>
    <n v="173476"/>
    <n v="173476"/>
    <n v="173476"/>
    <n v="173476"/>
    <x v="0"/>
  </r>
  <r>
    <x v="2"/>
    <x v="2"/>
    <x v="2"/>
    <x v="22"/>
    <x v="74"/>
    <x v="74"/>
    <x v="0"/>
    <x v="6"/>
    <x v="2"/>
    <x v="0"/>
    <n v="0"/>
    <n v="0"/>
    <n v="144000"/>
    <n v="0"/>
    <n v="0"/>
    <n v="0"/>
    <n v="0"/>
    <n v="0"/>
    <n v="0"/>
    <n v="0"/>
    <n v="72000"/>
    <n v="0"/>
    <n v="0"/>
    <n v="72000"/>
    <n v="0"/>
    <n v="12941"/>
    <n v="12941"/>
    <n v="12941"/>
    <n v="12941"/>
    <n v="12941"/>
    <n v="12941"/>
    <n v="12941"/>
    <n v="12941"/>
    <n v="12941"/>
    <n v="12941"/>
    <n v="12941"/>
    <n v="1294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2"/>
    <x v="139"/>
    <x v="139"/>
    <x v="0"/>
    <x v="6"/>
    <x v="2"/>
    <x v="0"/>
    <n v="40415"/>
    <n v="96996"/>
    <n v="226311"/>
    <n v="0"/>
    <n v="0"/>
    <n v="0"/>
    <n v="0"/>
    <n v="0"/>
    <n v="72000"/>
    <n v="0"/>
    <n v="72000"/>
    <n v="10311"/>
    <n v="0"/>
    <n v="0"/>
    <n v="72000"/>
    <n v="5000"/>
    <n v="5000"/>
    <n v="5000"/>
    <n v="5000"/>
    <n v="5000"/>
    <n v="5000"/>
    <n v="5000"/>
    <n v="5000"/>
    <n v="5000"/>
    <n v="5000"/>
    <n v="5000"/>
    <n v="5000"/>
    <n v="0"/>
    <n v="0"/>
    <n v="0"/>
    <n v="0"/>
    <n v="0"/>
    <n v="0"/>
    <n v="0"/>
    <x v="0"/>
    <x v="0"/>
    <x v="0"/>
    <x v="0"/>
    <x v="0"/>
    <n v="8083"/>
    <n v="8083"/>
    <n v="8083"/>
    <n v="8083"/>
    <n v="8083"/>
    <n v="8083"/>
    <n v="8083"/>
    <n v="8083"/>
    <n v="8083"/>
    <n v="8083"/>
    <n v="8083"/>
    <n v="8083"/>
    <x v="0"/>
  </r>
  <r>
    <x v="2"/>
    <x v="2"/>
    <x v="2"/>
    <x v="22"/>
    <x v="140"/>
    <x v="1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2"/>
    <x v="141"/>
    <x v="141"/>
    <x v="0"/>
    <x v="6"/>
    <x v="2"/>
    <x v="0"/>
    <n v="10759295"/>
    <n v="12707664"/>
    <n v="11835898"/>
    <n v="1776859"/>
    <n v="853797"/>
    <n v="881774"/>
    <n v="1045165.9999999999"/>
    <n v="932218"/>
    <n v="942105"/>
    <n v="980885"/>
    <n v="1017153"/>
    <n v="832359"/>
    <n v="993755"/>
    <n v="832616"/>
    <n v="747211"/>
    <n v="870488"/>
    <n v="870488"/>
    <n v="870488"/>
    <n v="870488"/>
    <n v="870488"/>
    <n v="870488"/>
    <n v="870488"/>
    <n v="870488"/>
    <n v="870488"/>
    <n v="870488"/>
    <n v="870488"/>
    <n v="870488"/>
    <n v="0"/>
    <n v="1674073"/>
    <n v="819169"/>
    <n v="689394"/>
    <n v="1120221"/>
    <n v="1656209"/>
    <n v="-494631"/>
    <x v="0"/>
    <x v="0"/>
    <x v="0"/>
    <x v="0"/>
    <x v="0"/>
    <n v="1058972"/>
    <n v="1058972"/>
    <n v="1058972"/>
    <n v="1058972"/>
    <n v="1058972"/>
    <n v="1058972"/>
    <n v="1058972"/>
    <n v="1058972"/>
    <n v="1058972"/>
    <n v="1058972"/>
    <n v="1058972"/>
    <n v="1058972"/>
    <x v="0"/>
  </r>
  <r>
    <x v="2"/>
    <x v="2"/>
    <x v="2"/>
    <x v="22"/>
    <x v="75"/>
    <x v="75"/>
    <x v="0"/>
    <x v="6"/>
    <x v="2"/>
    <x v="0"/>
    <n v="2126443"/>
    <n v="2079636"/>
    <n v="2177668"/>
    <n v="109530"/>
    <n v="82800"/>
    <n v="66897"/>
    <n v="101278"/>
    <n v="118350"/>
    <n v="173664"/>
    <n v="369912"/>
    <n v="295860"/>
    <n v="246140"/>
    <n v="78650"/>
    <n v="156600"/>
    <n v="377987"/>
    <n v="233333"/>
    <n v="233333"/>
    <n v="233333"/>
    <n v="233333"/>
    <n v="233333"/>
    <n v="233333"/>
    <n v="233333"/>
    <n v="233333"/>
    <n v="233333"/>
    <n v="233333"/>
    <n v="233333"/>
    <n v="233333"/>
    <n v="25900"/>
    <n v="228370"/>
    <n v="192900"/>
    <n v="81750"/>
    <n v="77800"/>
    <n v="332200"/>
    <n v="321008"/>
    <x v="0"/>
    <x v="0"/>
    <x v="0"/>
    <x v="0"/>
    <x v="0"/>
    <n v="173303"/>
    <n v="173303"/>
    <n v="173303"/>
    <n v="173303"/>
    <n v="173303"/>
    <n v="173303"/>
    <n v="173303"/>
    <n v="173303"/>
    <n v="173303"/>
    <n v="173303"/>
    <n v="173303"/>
    <n v="173303"/>
    <x v="0"/>
  </r>
  <r>
    <x v="2"/>
    <x v="2"/>
    <x v="2"/>
    <x v="22"/>
    <x v="142"/>
    <x v="142"/>
    <x v="0"/>
    <x v="6"/>
    <x v="2"/>
    <x v="0"/>
    <n v="507289"/>
    <n v="408276"/>
    <n v="526004"/>
    <n v="0"/>
    <n v="31914"/>
    <n v="41723"/>
    <n v="0"/>
    <n v="79647"/>
    <n v="29639"/>
    <n v="16831"/>
    <n v="41906"/>
    <n v="104764"/>
    <n v="58992"/>
    <n v="87395"/>
    <n v="33193"/>
    <n v="41704"/>
    <n v="41704"/>
    <n v="41704"/>
    <n v="41704"/>
    <n v="41704"/>
    <n v="41704"/>
    <n v="41704"/>
    <n v="41704"/>
    <n v="41704"/>
    <n v="41704"/>
    <n v="41704"/>
    <n v="41704"/>
    <n v="45740"/>
    <n v="74339"/>
    <n v="40305"/>
    <n v="35314"/>
    <n v="0"/>
    <n v="463622"/>
    <n v="-322146"/>
    <x v="0"/>
    <x v="0"/>
    <x v="0"/>
    <x v="0"/>
    <x v="0"/>
    <n v="34023"/>
    <n v="34023"/>
    <n v="34023"/>
    <n v="34023"/>
    <n v="34023"/>
    <n v="34023"/>
    <n v="34023"/>
    <n v="34023"/>
    <n v="34023"/>
    <n v="34023"/>
    <n v="34023"/>
    <n v="34023"/>
    <x v="0"/>
  </r>
  <r>
    <x v="2"/>
    <x v="2"/>
    <x v="2"/>
    <x v="22"/>
    <x v="76"/>
    <x v="76"/>
    <x v="0"/>
    <x v="6"/>
    <x v="2"/>
    <x v="0"/>
    <n v="9549723"/>
    <n v="10182684"/>
    <n v="10151748"/>
    <n v="840219"/>
    <n v="823450"/>
    <n v="857159"/>
    <n v="817872"/>
    <n v="711190"/>
    <n v="836376"/>
    <n v="823040"/>
    <n v="821525"/>
    <n v="951573"/>
    <n v="945356"/>
    <n v="871563"/>
    <n v="852425"/>
    <n v="817634"/>
    <n v="819521"/>
    <n v="821784"/>
    <n v="825205"/>
    <n v="826686"/>
    <n v="828389"/>
    <n v="829268"/>
    <n v="831195"/>
    <n v="832069"/>
    <n v="836208"/>
    <n v="838358"/>
    <n v="838965"/>
    <n v="877088"/>
    <n v="672865"/>
    <n v="744131"/>
    <n v="766138"/>
    <n v="756705"/>
    <n v="762575"/>
    <n v="727436"/>
    <x v="0"/>
    <x v="0"/>
    <x v="0"/>
    <x v="0"/>
    <x v="0"/>
    <n v="848557"/>
    <n v="848557"/>
    <n v="848557"/>
    <n v="848557"/>
    <n v="848557"/>
    <n v="848557"/>
    <n v="848557"/>
    <n v="848557"/>
    <n v="848557"/>
    <n v="848557"/>
    <n v="848557"/>
    <n v="848557"/>
    <x v="0"/>
  </r>
  <r>
    <x v="2"/>
    <x v="2"/>
    <x v="2"/>
    <x v="22"/>
    <x v="143"/>
    <x v="143"/>
    <x v="0"/>
    <x v="6"/>
    <x v="2"/>
    <x v="0"/>
    <n v="1171088"/>
    <n v="2367312"/>
    <n v="1379390"/>
    <n v="0"/>
    <n v="224039"/>
    <n v="88087"/>
    <n v="224233"/>
    <n v="0"/>
    <n v="434900"/>
    <n v="157141"/>
    <n v="119044"/>
    <n v="0"/>
    <n v="0"/>
    <n v="0"/>
    <n v="131946"/>
    <n v="247782"/>
    <n v="247782"/>
    <n v="247782"/>
    <n v="247782"/>
    <n v="247782"/>
    <n v="247782"/>
    <n v="247782"/>
    <n v="247782"/>
    <n v="247782"/>
    <n v="247782"/>
    <n v="247782"/>
    <n v="247782"/>
    <n v="53526"/>
    <n v="34584"/>
    <n v="122567"/>
    <n v="316089"/>
    <n v="283851"/>
    <n v="-625909"/>
    <n v="0"/>
    <x v="0"/>
    <x v="0"/>
    <x v="0"/>
    <x v="0"/>
    <x v="0"/>
    <n v="197276"/>
    <n v="197276"/>
    <n v="197276"/>
    <n v="197276"/>
    <n v="197276"/>
    <n v="197276"/>
    <n v="197276"/>
    <n v="197276"/>
    <n v="197276"/>
    <n v="197276"/>
    <n v="197276"/>
    <n v="197276"/>
    <x v="0"/>
  </r>
  <r>
    <x v="2"/>
    <x v="2"/>
    <x v="2"/>
    <x v="23"/>
    <x v="77"/>
    <x v="77"/>
    <x v="0"/>
    <x v="4"/>
    <x v="2"/>
    <x v="0"/>
    <n v="24120183"/>
    <n v="20534916"/>
    <n v="18497049"/>
    <n v="1589561"/>
    <n v="1509315"/>
    <n v="1671028"/>
    <n v="1629854"/>
    <n v="1689820"/>
    <n v="1585602"/>
    <n v="1671028"/>
    <n v="523821"/>
    <n v="1307631"/>
    <n v="1441873"/>
    <n v="1401308"/>
    <n v="2476208"/>
    <n v="1464380"/>
    <n v="1464380"/>
    <n v="1464380"/>
    <n v="1464380"/>
    <n v="1464380"/>
    <n v="1464380"/>
    <n v="1464380"/>
    <n v="1464380"/>
    <n v="1464380"/>
    <n v="1464380"/>
    <n v="1464380"/>
    <n v="1464380"/>
    <n v="2476208"/>
    <n v="2316452"/>
    <n v="2476208"/>
    <n v="1398016"/>
    <n v="1444616"/>
    <n v="2686318"/>
    <n v="2766150"/>
    <x v="0"/>
    <x v="0"/>
    <x v="0"/>
    <x v="0"/>
    <x v="0"/>
    <n v="1711243"/>
    <n v="1711243"/>
    <n v="1711243"/>
    <n v="1711243"/>
    <n v="1711243"/>
    <n v="1711243"/>
    <n v="1711243"/>
    <n v="1711243"/>
    <n v="1711243"/>
    <n v="1711243"/>
    <n v="1711243"/>
    <n v="1711243"/>
    <x v="0"/>
  </r>
  <r>
    <x v="2"/>
    <x v="2"/>
    <x v="2"/>
    <x v="23"/>
    <x v="144"/>
    <x v="144"/>
    <x v="0"/>
    <x v="4"/>
    <x v="2"/>
    <x v="0"/>
    <n v="224728"/>
    <n v="282708"/>
    <n v="220834"/>
    <n v="18047"/>
    <n v="16300"/>
    <n v="18047"/>
    <n v="5238"/>
    <n v="0"/>
    <n v="49707"/>
    <n v="19623"/>
    <n v="19020"/>
    <n v="18406"/>
    <n v="19020"/>
    <n v="18406"/>
    <n v="19020"/>
    <n v="26010"/>
    <n v="26010"/>
    <n v="26010"/>
    <n v="26010"/>
    <n v="26010"/>
    <n v="26010"/>
    <n v="26010"/>
    <n v="26010"/>
    <n v="26010"/>
    <n v="26010"/>
    <n v="26010"/>
    <n v="26010"/>
    <n v="19020"/>
    <n v="17793"/>
    <n v="19020"/>
    <n v="5523"/>
    <n v="0"/>
    <n v="22415"/>
    <n v="23162"/>
    <x v="0"/>
    <x v="0"/>
    <x v="0"/>
    <x v="0"/>
    <x v="0"/>
    <n v="23559"/>
    <n v="23559"/>
    <n v="23559"/>
    <n v="23559"/>
    <n v="23559"/>
    <n v="23559"/>
    <n v="23559"/>
    <n v="23559"/>
    <n v="23559"/>
    <n v="23559"/>
    <n v="23559"/>
    <n v="23559"/>
    <x v="0"/>
  </r>
  <r>
    <x v="2"/>
    <x v="2"/>
    <x v="2"/>
    <x v="23"/>
    <x v="145"/>
    <x v="145"/>
    <x v="0"/>
    <x v="4"/>
    <x v="2"/>
    <x v="0"/>
    <n v="109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2"/>
    <x v="2"/>
    <x v="2"/>
    <x v="23"/>
    <x v="78"/>
    <x v="78"/>
    <x v="0"/>
    <x v="4"/>
    <x v="2"/>
    <x v="0"/>
    <n v="283820"/>
    <n v="293928"/>
    <n v="277138"/>
    <n v="24046"/>
    <n v="22293"/>
    <n v="23036"/>
    <n v="21501"/>
    <n v="22535"/>
    <n v="21955"/>
    <n v="22075"/>
    <n v="21997"/>
    <n v="23464"/>
    <n v="22965"/>
    <n v="24688"/>
    <n v="26583"/>
    <n v="21954"/>
    <n v="21954"/>
    <n v="21954"/>
    <n v="21954"/>
    <n v="21954"/>
    <n v="21954"/>
    <n v="21954"/>
    <n v="21954"/>
    <n v="21954"/>
    <n v="21954"/>
    <n v="21954"/>
    <n v="21954"/>
    <n v="26199"/>
    <n v="24122"/>
    <n v="22717"/>
    <n v="22732"/>
    <n v="21390"/>
    <n v="22083"/>
    <n v="22107"/>
    <x v="0"/>
    <x v="0"/>
    <x v="0"/>
    <x v="0"/>
    <x v="0"/>
    <n v="24494"/>
    <n v="24494"/>
    <n v="24494"/>
    <n v="24494"/>
    <n v="24494"/>
    <n v="24494"/>
    <n v="24494"/>
    <n v="24494"/>
    <n v="24494"/>
    <n v="24494"/>
    <n v="24494"/>
    <n v="24494"/>
    <x v="0"/>
  </r>
  <r>
    <x v="2"/>
    <x v="2"/>
    <x v="2"/>
    <x v="23"/>
    <x v="79"/>
    <x v="79"/>
    <x v="0"/>
    <x v="4"/>
    <x v="2"/>
    <x v="0"/>
    <n v="2281732"/>
    <n v="2126616"/>
    <n v="2556438"/>
    <n v="214396"/>
    <n v="193648"/>
    <n v="214396"/>
    <n v="207481"/>
    <n v="214396"/>
    <n v="135489"/>
    <n v="230573"/>
    <n v="230573"/>
    <n v="231205"/>
    <n v="230573"/>
    <n v="223135"/>
    <n v="230573"/>
    <n v="104582"/>
    <n v="104582"/>
    <n v="104582"/>
    <n v="104582"/>
    <n v="104582"/>
    <n v="104582"/>
    <n v="104582"/>
    <n v="104582"/>
    <n v="104582"/>
    <n v="104582"/>
    <n v="104582"/>
    <n v="104582"/>
    <n v="230573"/>
    <n v="208259"/>
    <n v="230573"/>
    <n v="223135"/>
    <n v="230573"/>
    <n v="41950"/>
    <n v="230579"/>
    <x v="0"/>
    <x v="0"/>
    <x v="0"/>
    <x v="0"/>
    <x v="0"/>
    <n v="177218"/>
    <n v="177218"/>
    <n v="177218"/>
    <n v="177218"/>
    <n v="177218"/>
    <n v="177218"/>
    <n v="177218"/>
    <n v="177218"/>
    <n v="177218"/>
    <n v="177218"/>
    <n v="177218"/>
    <n v="177218"/>
    <x v="0"/>
  </r>
  <r>
    <x v="2"/>
    <x v="2"/>
    <x v="2"/>
    <x v="23"/>
    <x v="146"/>
    <x v="146"/>
    <x v="0"/>
    <x v="4"/>
    <x v="2"/>
    <x v="0"/>
    <n v="5726932"/>
    <n v="2417988"/>
    <n v="4580789"/>
    <n v="347159"/>
    <n v="313563"/>
    <n v="347159"/>
    <n v="335961"/>
    <n v="347159"/>
    <n v="335961"/>
    <n v="-375345"/>
    <n v="0"/>
    <n v="720288"/>
    <n v="0"/>
    <n v="0"/>
    <n v="2208884"/>
    <n v="109311"/>
    <n v="109311"/>
    <n v="109311"/>
    <n v="109311"/>
    <n v="109311"/>
    <n v="109311"/>
    <n v="109311"/>
    <n v="109311"/>
    <n v="109311"/>
    <n v="109311"/>
    <n v="109311"/>
    <n v="109311"/>
    <n v="744298"/>
    <n v="672269"/>
    <n v="744298"/>
    <n v="720288"/>
    <n v="744298"/>
    <n v="216084"/>
    <n v="877902"/>
    <x v="0"/>
    <x v="0"/>
    <x v="0"/>
    <x v="0"/>
    <x v="0"/>
    <n v="201499"/>
    <n v="201499"/>
    <n v="201499"/>
    <n v="201499"/>
    <n v="201499"/>
    <n v="201499"/>
    <n v="201499"/>
    <n v="201499"/>
    <n v="201499"/>
    <n v="201499"/>
    <n v="201499"/>
    <n v="201499"/>
    <x v="0"/>
  </r>
  <r>
    <x v="2"/>
    <x v="2"/>
    <x v="2"/>
    <x v="23"/>
    <x v="80"/>
    <x v="80"/>
    <x v="0"/>
    <x v="4"/>
    <x v="2"/>
    <x v="0"/>
    <n v="562444"/>
    <n v="1010556"/>
    <n v="1132012"/>
    <n v="0"/>
    <n v="0"/>
    <n v="0"/>
    <n v="123492"/>
    <n v="127609"/>
    <n v="123492"/>
    <n v="127609"/>
    <n v="127609"/>
    <n v="123492"/>
    <n v="127609"/>
    <n v="123492"/>
    <n v="127608"/>
    <n v="83296"/>
    <n v="83296"/>
    <n v="83296"/>
    <n v="83296"/>
    <n v="83296"/>
    <n v="83296"/>
    <n v="83296"/>
    <n v="83296"/>
    <n v="83296"/>
    <n v="83296"/>
    <n v="83296"/>
    <n v="83296"/>
    <n v="0"/>
    <n v="0"/>
    <n v="0"/>
    <n v="0"/>
    <n v="0"/>
    <n v="0"/>
    <n v="141379"/>
    <x v="0"/>
    <x v="0"/>
    <x v="0"/>
    <x v="0"/>
    <x v="0"/>
    <n v="84213"/>
    <n v="84213"/>
    <n v="84213"/>
    <n v="84213"/>
    <n v="84213"/>
    <n v="84213"/>
    <n v="84213"/>
    <n v="84213"/>
    <n v="84213"/>
    <n v="84213"/>
    <n v="84213"/>
    <n v="84213"/>
    <x v="0"/>
  </r>
  <r>
    <x v="2"/>
    <x v="2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4"/>
    <x v="148"/>
    <x v="148"/>
    <x v="0"/>
    <x v="6"/>
    <x v="2"/>
    <x v="0"/>
    <n v="1743542"/>
    <n v="1609080"/>
    <n v="2237565"/>
    <n v="157000"/>
    <n v="351913"/>
    <n v="-51913"/>
    <n v="201943"/>
    <n v="154356"/>
    <n v="184000"/>
    <n v="205225"/>
    <n v="170000"/>
    <n v="177500"/>
    <n v="362230"/>
    <n v="8023"/>
    <n v="317288"/>
    <n v="75000"/>
    <n v="75000"/>
    <n v="75000"/>
    <n v="75000"/>
    <n v="75000"/>
    <n v="75000"/>
    <n v="75000"/>
    <n v="75000"/>
    <n v="75000"/>
    <n v="75000"/>
    <n v="75000"/>
    <n v="75000"/>
    <n v="170000"/>
    <n v="152500"/>
    <n v="150000"/>
    <n v="250000"/>
    <n v="0"/>
    <n v="187592"/>
    <n v="163000"/>
    <x v="0"/>
    <x v="0"/>
    <x v="0"/>
    <x v="0"/>
    <x v="0"/>
    <n v="134090"/>
    <n v="134090"/>
    <n v="134090"/>
    <n v="134090"/>
    <n v="134090"/>
    <n v="134090"/>
    <n v="134090"/>
    <n v="134090"/>
    <n v="134090"/>
    <n v="134090"/>
    <n v="134090"/>
    <n v="134090"/>
    <x v="0"/>
  </r>
  <r>
    <x v="2"/>
    <x v="2"/>
    <x v="2"/>
    <x v="24"/>
    <x v="95"/>
    <x v="95"/>
    <x v="0"/>
    <x v="6"/>
    <x v="2"/>
    <x v="0"/>
    <n v="4822270"/>
    <n v="4661448"/>
    <n v="5710111"/>
    <n v="428152"/>
    <n v="428152"/>
    <n v="428151"/>
    <n v="428152"/>
    <n v="430442"/>
    <n v="428152"/>
    <n v="428152"/>
    <n v="428152"/>
    <n v="428152"/>
    <n v="458151"/>
    <n v="458152"/>
    <n v="938151"/>
    <n v="379000"/>
    <n v="379000"/>
    <n v="379000"/>
    <n v="379000"/>
    <n v="379000"/>
    <n v="379000"/>
    <n v="379000"/>
    <n v="379000"/>
    <n v="379000"/>
    <n v="379000"/>
    <n v="379000"/>
    <n v="379000"/>
    <n v="0"/>
    <n v="480000"/>
    <n v="480000"/>
    <n v="480000"/>
    <n v="480000"/>
    <n v="480000"/>
    <n v="480000"/>
    <x v="0"/>
    <x v="0"/>
    <x v="0"/>
    <x v="0"/>
    <x v="0"/>
    <n v="388454"/>
    <n v="388454"/>
    <n v="388454"/>
    <n v="388454"/>
    <n v="388454"/>
    <n v="388454"/>
    <n v="388454"/>
    <n v="388454"/>
    <n v="388454"/>
    <n v="388454"/>
    <n v="388454"/>
    <n v="388454"/>
    <x v="0"/>
  </r>
  <r>
    <x v="2"/>
    <x v="2"/>
    <x v="2"/>
    <x v="24"/>
    <x v="149"/>
    <x v="149"/>
    <x v="0"/>
    <x v="6"/>
    <x v="2"/>
    <x v="0"/>
    <n v="28468446"/>
    <n v="28800000"/>
    <n v="27395212"/>
    <n v="2222550"/>
    <n v="2758080"/>
    <n v="2009645"/>
    <n v="2260693"/>
    <n v="2109203"/>
    <n v="2138909"/>
    <n v="2114306"/>
    <n v="2191311"/>
    <n v="25091"/>
    <n v="2851830"/>
    <n v="4435587"/>
    <n v="2278007"/>
    <n v="2106810"/>
    <n v="2106810"/>
    <n v="2106810"/>
    <n v="2106810"/>
    <n v="2106810"/>
    <n v="2106810"/>
    <n v="2106810"/>
    <n v="2106810"/>
    <n v="2106810"/>
    <n v="2106810"/>
    <n v="2106810"/>
    <n v="2106810"/>
    <n v="2371649"/>
    <n v="2278007"/>
    <n v="2380589"/>
    <n v="2307564"/>
    <n v="2396138"/>
    <n v="4708446"/>
    <n v="26053"/>
    <x v="0"/>
    <x v="0"/>
    <x v="0"/>
    <x v="0"/>
    <x v="0"/>
    <n v="2400000"/>
    <n v="2400000"/>
    <n v="2400000"/>
    <n v="2400000"/>
    <n v="2400000"/>
    <n v="2400000"/>
    <n v="2400000"/>
    <n v="2400000"/>
    <n v="2400000"/>
    <n v="2400000"/>
    <n v="2400000"/>
    <n v="2400000"/>
    <x v="0"/>
  </r>
  <r>
    <x v="2"/>
    <x v="2"/>
    <x v="2"/>
    <x v="24"/>
    <x v="150"/>
    <x v="150"/>
    <x v="0"/>
    <x v="6"/>
    <x v="2"/>
    <x v="0"/>
    <n v="3879542"/>
    <n v="4234956"/>
    <n v="3809219"/>
    <n v="281488"/>
    <n v="281488"/>
    <n v="280552"/>
    <n v="281440"/>
    <n v="410276"/>
    <n v="444663"/>
    <n v="619510"/>
    <n v="0"/>
    <n v="287968"/>
    <n v="289712"/>
    <n v="339530"/>
    <n v="292592"/>
    <n v="302438"/>
    <n v="302438"/>
    <n v="302438"/>
    <n v="302438"/>
    <n v="302438"/>
    <n v="302438"/>
    <n v="302438"/>
    <n v="302438"/>
    <n v="302438"/>
    <n v="302438"/>
    <n v="302438"/>
    <n v="302438"/>
    <n v="0"/>
    <n v="292943"/>
    <n v="292940"/>
    <n v="588978"/>
    <n v="0"/>
    <n v="940116"/>
    <n v="0"/>
    <x v="0"/>
    <x v="0"/>
    <x v="0"/>
    <x v="0"/>
    <x v="0"/>
    <n v="352913"/>
    <n v="352913"/>
    <n v="352913"/>
    <n v="352913"/>
    <n v="352913"/>
    <n v="352913"/>
    <n v="352913"/>
    <n v="352913"/>
    <n v="352913"/>
    <n v="352913"/>
    <n v="352913"/>
    <n v="352913"/>
    <x v="0"/>
  </r>
  <r>
    <x v="2"/>
    <x v="2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2"/>
    <x v="24"/>
    <x v="81"/>
    <x v="81"/>
    <x v="0"/>
    <x v="8"/>
    <x v="2"/>
    <x v="0"/>
    <n v="3288533"/>
    <n v="2317200"/>
    <n v="2625436"/>
    <n v="0"/>
    <n v="0"/>
    <n v="0"/>
    <n v="0"/>
    <n v="0"/>
    <n v="0"/>
    <n v="0"/>
    <n v="0"/>
    <n v="0"/>
    <n v="0"/>
    <n v="0"/>
    <n v="2625436"/>
    <n v="189870"/>
    <n v="189870"/>
    <n v="189870"/>
    <n v="189870"/>
    <n v="189870"/>
    <n v="189870"/>
    <n v="189870"/>
    <n v="463440"/>
    <n v="463440"/>
    <n v="463440"/>
    <n v="463440"/>
    <n v="463440"/>
    <n v="2321531"/>
    <n v="0"/>
    <n v="0"/>
    <n v="1502"/>
    <n v="0"/>
    <n v="0"/>
    <n v="0"/>
    <x v="0"/>
    <x v="0"/>
    <x v="0"/>
    <x v="0"/>
    <x v="0"/>
    <n v="193100"/>
    <n v="193100"/>
    <n v="193100"/>
    <n v="193100"/>
    <n v="193100"/>
    <n v="193100"/>
    <n v="193100"/>
    <n v="193100"/>
    <n v="193100"/>
    <n v="193100"/>
    <n v="193100"/>
    <n v="193100"/>
    <x v="0"/>
  </r>
  <r>
    <x v="2"/>
    <x v="2"/>
    <x v="2"/>
    <x v="42"/>
    <x v="152"/>
    <x v="152"/>
    <x v="0"/>
    <x v="6"/>
    <x v="2"/>
    <x v="0"/>
    <n v="31145952"/>
    <n v="30000000"/>
    <n v="37398209"/>
    <n v="2672685"/>
    <n v="2766104"/>
    <n v="2750634"/>
    <n v="394413"/>
    <n v="5167444"/>
    <n v="836170"/>
    <n v="2816457"/>
    <n v="3174026"/>
    <n v="5699794"/>
    <n v="2946688"/>
    <n v="569258"/>
    <n v="7604536"/>
    <n v="2271691"/>
    <n v="2271691"/>
    <n v="2271691"/>
    <n v="2271691"/>
    <n v="2271691"/>
    <n v="2271691"/>
    <n v="2271691"/>
    <n v="2271691"/>
    <n v="2271691"/>
    <n v="2271691"/>
    <n v="2271691"/>
    <n v="2271691"/>
    <n v="0"/>
    <n v="3116136"/>
    <n v="6064897"/>
    <n v="0"/>
    <n v="3167499"/>
    <n v="6184382"/>
    <n v="113038"/>
    <x v="0"/>
    <x v="0"/>
    <x v="0"/>
    <x v="0"/>
    <x v="0"/>
    <n v="2500000"/>
    <n v="2500000"/>
    <n v="2500000"/>
    <n v="2500000"/>
    <n v="2500000"/>
    <n v="2500000"/>
    <n v="2500000"/>
    <n v="2500000"/>
    <n v="2500000"/>
    <n v="2500000"/>
    <n v="2500000"/>
    <n v="2500000"/>
    <x v="0"/>
  </r>
  <r>
    <x v="2"/>
    <x v="2"/>
    <x v="2"/>
    <x v="42"/>
    <x v="153"/>
    <x v="153"/>
    <x v="0"/>
    <x v="6"/>
    <x v="2"/>
    <x v="0"/>
    <n v="2216014"/>
    <n v="1751628"/>
    <n v="1438540"/>
    <n v="100410"/>
    <n v="134072"/>
    <n v="83417"/>
    <n v="401533"/>
    <n v="110977"/>
    <n v="156241"/>
    <n v="28276"/>
    <n v="78494"/>
    <n v="80345"/>
    <n v="83351"/>
    <n v="77377"/>
    <n v="104047"/>
    <n v="137137"/>
    <n v="137137"/>
    <n v="137137"/>
    <n v="137137"/>
    <n v="137137"/>
    <n v="137137"/>
    <n v="137137"/>
    <n v="137137"/>
    <n v="137137"/>
    <n v="137137"/>
    <n v="137137"/>
    <n v="137137"/>
    <n v="-15495"/>
    <n v="250474"/>
    <n v="453335"/>
    <n v="323132"/>
    <n v="219661"/>
    <n v="157305"/>
    <n v="97757"/>
    <x v="0"/>
    <x v="0"/>
    <x v="0"/>
    <x v="0"/>
    <x v="0"/>
    <n v="145969"/>
    <n v="145969"/>
    <n v="145969"/>
    <n v="145969"/>
    <n v="145969"/>
    <n v="145969"/>
    <n v="145969"/>
    <n v="145969"/>
    <n v="145969"/>
    <n v="145969"/>
    <n v="145969"/>
    <n v="145969"/>
    <x v="0"/>
  </r>
  <r>
    <x v="2"/>
    <x v="2"/>
    <x v="2"/>
    <x v="42"/>
    <x v="154"/>
    <x v="154"/>
    <x v="0"/>
    <x v="6"/>
    <x v="2"/>
    <x v="0"/>
    <n v="312500"/>
    <n v="750000"/>
    <n v="399559"/>
    <n v="0"/>
    <n v="0"/>
    <n v="0"/>
    <n v="0"/>
    <n v="399559"/>
    <n v="0"/>
    <n v="0"/>
    <n v="0"/>
    <n v="0"/>
    <n v="0"/>
    <n v="0"/>
    <n v="0"/>
    <n v="64708"/>
    <n v="64708"/>
    <n v="64708"/>
    <n v="64708"/>
    <n v="64708"/>
    <n v="64708"/>
    <n v="64708"/>
    <n v="64708"/>
    <n v="64708"/>
    <n v="64708"/>
    <n v="64708"/>
    <n v="64708"/>
    <n v="0"/>
    <n v="0"/>
    <n v="0"/>
    <n v="0"/>
    <n v="0"/>
    <n v="0"/>
    <n v="0"/>
    <x v="0"/>
    <x v="0"/>
    <x v="0"/>
    <x v="0"/>
    <x v="0"/>
    <n v="62500"/>
    <n v="62500"/>
    <n v="62500"/>
    <n v="62500"/>
    <n v="62500"/>
    <n v="62500"/>
    <n v="62500"/>
    <n v="62500"/>
    <n v="62500"/>
    <n v="62500"/>
    <n v="62500"/>
    <n v="62500"/>
    <x v="0"/>
  </r>
  <r>
    <x v="2"/>
    <x v="2"/>
    <x v="3"/>
    <x v="14"/>
    <x v="155"/>
    <x v="155"/>
    <x v="0"/>
    <x v="7"/>
    <x v="2"/>
    <x v="0"/>
    <n v="14029701"/>
    <n v="14434200"/>
    <n v="11189160"/>
    <n v="812694"/>
    <n v="810700"/>
    <n v="809877"/>
    <n v="0"/>
    <n v="1785769"/>
    <n v="1719004"/>
    <n v="863540"/>
    <n v="868081"/>
    <n v="0"/>
    <n v="1753320"/>
    <n v="0"/>
    <n v="1766175"/>
    <n v="803781"/>
    <n v="805629"/>
    <n v="807840"/>
    <n v="811206"/>
    <n v="812658"/>
    <n v="814341"/>
    <n v="815199"/>
    <n v="817113"/>
    <n v="817971"/>
    <n v="822030"/>
    <n v="824142"/>
    <n v="824736"/>
    <n v="0"/>
    <n v="1975314"/>
    <n v="1980"/>
    <n v="1198280"/>
    <n v="1204506"/>
    <n v="1521302"/>
    <n v="2114069"/>
    <x v="0"/>
    <x v="0"/>
    <x v="0"/>
    <x v="0"/>
    <x v="0"/>
    <n v="1202850"/>
    <n v="1202850"/>
    <n v="1202850"/>
    <n v="1202850"/>
    <n v="1202850"/>
    <n v="1202850"/>
    <n v="1202850"/>
    <n v="1202850"/>
    <n v="1202850"/>
    <n v="1202850"/>
    <n v="1202850"/>
    <n v="1202850"/>
    <x v="0"/>
  </r>
  <r>
    <x v="2"/>
    <x v="2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3"/>
    <x v="43"/>
    <x v="157"/>
    <x v="157"/>
    <x v="0"/>
    <x v="6"/>
    <x v="2"/>
    <x v="0"/>
    <n v="1403675"/>
    <n v="1871088"/>
    <n v="1825933"/>
    <n v="300349"/>
    <n v="0"/>
    <n v="149662"/>
    <n v="149762"/>
    <n v="0"/>
    <n v="150333"/>
    <n v="303337"/>
    <n v="152466"/>
    <n v="0"/>
    <n v="0"/>
    <n v="308066"/>
    <n v="311958"/>
    <n v="152629"/>
    <n v="152629"/>
    <n v="152629"/>
    <n v="152629"/>
    <n v="152629"/>
    <n v="152629"/>
    <n v="152629"/>
    <n v="152629"/>
    <n v="152629"/>
    <n v="152629"/>
    <n v="152629"/>
    <n v="152629"/>
    <n v="153822"/>
    <n v="156337"/>
    <n v="156337"/>
    <n v="157559"/>
    <n v="0"/>
    <n v="0"/>
    <n v="0"/>
    <x v="0"/>
    <x v="0"/>
    <x v="0"/>
    <x v="0"/>
    <x v="0"/>
    <n v="155924"/>
    <n v="155924"/>
    <n v="155924"/>
    <n v="155924"/>
    <n v="155924"/>
    <n v="155924"/>
    <n v="155924"/>
    <n v="155924"/>
    <n v="155924"/>
    <n v="155924"/>
    <n v="155924"/>
    <n v="155924"/>
    <x v="0"/>
  </r>
  <r>
    <x v="2"/>
    <x v="2"/>
    <x v="3"/>
    <x v="43"/>
    <x v="158"/>
    <x v="158"/>
    <x v="0"/>
    <x v="6"/>
    <x v="2"/>
    <x v="0"/>
    <n v="359390"/>
    <n v="516936"/>
    <n v="759212"/>
    <n v="0"/>
    <n v="0"/>
    <n v="0"/>
    <n v="127332"/>
    <n v="13608"/>
    <n v="140940"/>
    <n v="0"/>
    <n v="0"/>
    <n v="127332"/>
    <n v="350000"/>
    <n v="0"/>
    <n v="0"/>
    <n v="0"/>
    <n v="0"/>
    <n v="0"/>
    <n v="0"/>
    <n v="0"/>
    <n v="0"/>
    <n v="0"/>
    <n v="110000"/>
    <n v="0"/>
    <n v="0"/>
    <n v="0"/>
    <n v="110000"/>
    <n v="0"/>
    <n v="0"/>
    <n v="0"/>
    <n v="0"/>
    <n v="144000"/>
    <n v="0"/>
    <n v="0"/>
    <x v="0"/>
    <x v="0"/>
    <x v="0"/>
    <x v="0"/>
    <x v="0"/>
    <n v="43078"/>
    <n v="43078"/>
    <n v="43078"/>
    <n v="43078"/>
    <n v="43078"/>
    <n v="43078"/>
    <n v="43078"/>
    <n v="43078"/>
    <n v="43078"/>
    <n v="43078"/>
    <n v="43078"/>
    <n v="43078"/>
    <x v="0"/>
  </r>
  <r>
    <x v="2"/>
    <x v="2"/>
    <x v="3"/>
    <x v="43"/>
    <x v="159"/>
    <x v="159"/>
    <x v="0"/>
    <x v="6"/>
    <x v="2"/>
    <x v="0"/>
    <n v="5144685"/>
    <n v="5147244"/>
    <n v="5733314"/>
    <n v="437151"/>
    <n v="428151"/>
    <n v="431652"/>
    <n v="421151"/>
    <n v="428150"/>
    <n v="428151"/>
    <n v="428151"/>
    <n v="428151"/>
    <n v="428151"/>
    <n v="458152"/>
    <n v="458151"/>
    <n v="958152"/>
    <n v="378000"/>
    <n v="378000"/>
    <n v="378000"/>
    <n v="378000"/>
    <n v="378000"/>
    <n v="378000"/>
    <n v="378000"/>
    <n v="378000"/>
    <n v="378000"/>
    <n v="378000"/>
    <n v="378000"/>
    <n v="378000"/>
    <n v="0"/>
    <n v="500000"/>
    <n v="500000"/>
    <n v="500000"/>
    <n v="500000"/>
    <n v="500000"/>
    <n v="500000"/>
    <x v="0"/>
    <x v="0"/>
    <x v="0"/>
    <x v="0"/>
    <x v="0"/>
    <n v="428937"/>
    <n v="428937"/>
    <n v="428937"/>
    <n v="428937"/>
    <n v="428937"/>
    <n v="428937"/>
    <n v="428937"/>
    <n v="428937"/>
    <n v="428937"/>
    <n v="428937"/>
    <n v="428937"/>
    <n v="428937"/>
    <x v="0"/>
  </r>
  <r>
    <x v="2"/>
    <x v="2"/>
    <x v="3"/>
    <x v="44"/>
    <x v="160"/>
    <x v="160"/>
    <x v="0"/>
    <x v="5"/>
    <x v="2"/>
    <x v="0"/>
    <n v="0"/>
    <n v="0"/>
    <n v="60180"/>
    <n v="0"/>
    <n v="0"/>
    <n v="0"/>
    <n v="0"/>
    <n v="0"/>
    <n v="0"/>
    <n v="0"/>
    <n v="0"/>
    <n v="0"/>
    <n v="0"/>
    <n v="0"/>
    <n v="6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3"/>
    <x v="46"/>
    <x v="162"/>
    <x v="162"/>
    <x v="0"/>
    <x v="5"/>
    <x v="2"/>
    <x v="0"/>
    <n v="471100"/>
    <n v="296304"/>
    <n v="208800"/>
    <n v="0"/>
    <n v="0"/>
    <n v="0"/>
    <n v="0"/>
    <n v="0"/>
    <n v="208800"/>
    <n v="0"/>
    <n v="0"/>
    <n v="0"/>
    <n v="0"/>
    <n v="0"/>
    <n v="0"/>
    <n v="17500"/>
    <n v="17500"/>
    <n v="17500"/>
    <n v="17500"/>
    <n v="17500"/>
    <n v="17500"/>
    <n v="17500"/>
    <n v="17500"/>
    <n v="17500"/>
    <n v="17500"/>
    <n v="17500"/>
    <n v="17500"/>
    <n v="0"/>
    <n v="0"/>
    <n v="347640"/>
    <n v="0"/>
    <n v="0"/>
    <n v="0"/>
    <n v="0"/>
    <x v="0"/>
    <x v="0"/>
    <x v="0"/>
    <x v="0"/>
    <x v="0"/>
    <n v="24692"/>
    <n v="24692"/>
    <n v="24692"/>
    <n v="24692"/>
    <n v="24692"/>
    <n v="24692"/>
    <n v="24692"/>
    <n v="24692"/>
    <n v="24692"/>
    <n v="24692"/>
    <n v="24692"/>
    <n v="24692"/>
    <x v="0"/>
  </r>
  <r>
    <x v="2"/>
    <x v="2"/>
    <x v="4"/>
    <x v="47"/>
    <x v="163"/>
    <x v="163"/>
    <x v="1"/>
    <x v="5"/>
    <x v="2"/>
    <x v="0"/>
    <n v="11883958"/>
    <n v="0"/>
    <n v="8199225"/>
    <n v="738308"/>
    <n v="2329777"/>
    <n v="3171114"/>
    <n v="2319160"/>
    <n v="1849211"/>
    <n v="2347269"/>
    <n v="464214"/>
    <n v="1284937"/>
    <n v="-2729094"/>
    <n v="448803"/>
    <n v="-640945"/>
    <n v="-3383529"/>
    <n v="0"/>
    <n v="0"/>
    <n v="0"/>
    <n v="0"/>
    <n v="0"/>
    <n v="0"/>
    <n v="0"/>
    <n v="0"/>
    <n v="0"/>
    <n v="0"/>
    <n v="0"/>
    <n v="0"/>
    <n v="3073981"/>
    <n v="2687482"/>
    <n v="2547491"/>
    <n v="377172"/>
    <n v="2104876"/>
    <n v="563159"/>
    <n v="52979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7"/>
    <x v="164"/>
    <x v="164"/>
    <x v="1"/>
    <x v="5"/>
    <x v="2"/>
    <x v="0"/>
    <n v="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7"/>
    <x v="165"/>
    <x v="165"/>
    <x v="1"/>
    <x v="5"/>
    <x v="2"/>
    <x v="0"/>
    <n v="24022658"/>
    <n v="25277551"/>
    <n v="25536169"/>
    <n v="1652756"/>
    <n v="1473184"/>
    <n v="1282982"/>
    <n v="1503410"/>
    <n v="1477353"/>
    <n v="1718009"/>
    <n v="2592672"/>
    <n v="2530906"/>
    <n v="2683371"/>
    <n v="2323662"/>
    <n v="2767549"/>
    <n v="3530315"/>
    <n v="1476653"/>
    <n v="1450635"/>
    <n v="1682025"/>
    <n v="1674479"/>
    <n v="1503859"/>
    <n v="1454223"/>
    <n v="1559883"/>
    <n v="1602439"/>
    <n v="1519634"/>
    <n v="1689184"/>
    <n v="1688018"/>
    <n v="1857423"/>
    <n v="1695913"/>
    <n v="1922184"/>
    <n v="1741565"/>
    <n v="1841204"/>
    <n v="1666537"/>
    <n v="1950800"/>
    <n v="2236578"/>
    <x v="0"/>
    <x v="0"/>
    <x v="0"/>
    <x v="0"/>
    <x v="0"/>
    <n v="2025549"/>
    <n v="1967274"/>
    <n v="2144381"/>
    <n v="2114544"/>
    <n v="2016571"/>
    <n v="2037366"/>
    <n v="2003989"/>
    <n v="2098415"/>
    <n v="2141964"/>
    <n v="2150656"/>
    <n v="2189660"/>
    <n v="2387182"/>
    <x v="0"/>
  </r>
  <r>
    <x v="2"/>
    <x v="2"/>
    <x v="4"/>
    <x v="47"/>
    <x v="166"/>
    <x v="166"/>
    <x v="1"/>
    <x v="5"/>
    <x v="2"/>
    <x v="0"/>
    <n v="3402725"/>
    <n v="5418013"/>
    <n v="7129985"/>
    <n v="1102634"/>
    <n v="937928"/>
    <n v="1394201"/>
    <n v="975531"/>
    <n v="338975"/>
    <n v="402168"/>
    <n v="408696"/>
    <n v="393699"/>
    <n v="347181"/>
    <n v="283380"/>
    <n v="281980"/>
    <n v="263612"/>
    <n v="1343762"/>
    <n v="1231099"/>
    <n v="1339136"/>
    <n v="1246500"/>
    <n v="1261666"/>
    <n v="1315339"/>
    <n v="1381884"/>
    <n v="1371249"/>
    <n v="1353604"/>
    <n v="1393933"/>
    <n v="1467043"/>
    <n v="1651019"/>
    <n v="178620"/>
    <n v="170099"/>
    <n v="229228"/>
    <n v="189799"/>
    <n v="139938"/>
    <n v="77852"/>
    <n v="89104"/>
    <x v="0"/>
    <x v="0"/>
    <x v="0"/>
    <x v="0"/>
    <x v="0"/>
    <n v="444611"/>
    <n v="438118"/>
    <n v="442516"/>
    <n v="445554"/>
    <n v="437478"/>
    <n v="440197"/>
    <n v="441454"/>
    <n v="467153"/>
    <n v="461213"/>
    <n v="440419"/>
    <n v="462354"/>
    <n v="496946"/>
    <x v="0"/>
  </r>
  <r>
    <x v="2"/>
    <x v="2"/>
    <x v="4"/>
    <x v="47"/>
    <x v="167"/>
    <x v="167"/>
    <x v="1"/>
    <x v="5"/>
    <x v="2"/>
    <x v="0"/>
    <n v="769558732"/>
    <n v="757548208"/>
    <n v="747036273"/>
    <n v="69875535"/>
    <n v="61228590"/>
    <n v="55208494"/>
    <n v="57940304"/>
    <n v="56894642"/>
    <n v="55588927"/>
    <n v="66073046"/>
    <n v="57805647"/>
    <n v="66468925"/>
    <n v="60654746"/>
    <n v="59428462"/>
    <n v="79868955"/>
    <n v="55167279"/>
    <n v="52086768"/>
    <n v="60411295"/>
    <n v="57698576"/>
    <n v="54823399"/>
    <n v="55526512"/>
    <n v="59120273"/>
    <n v="60210904"/>
    <n v="57821896"/>
    <n v="62656133"/>
    <n v="63037170"/>
    <n v="68526912"/>
    <n v="70417978"/>
    <n v="66204267"/>
    <n v="61947261"/>
    <n v="58986171"/>
    <n v="55988025"/>
    <n v="60910182"/>
    <n v="64955353"/>
    <x v="0"/>
    <x v="0"/>
    <x v="0"/>
    <x v="0"/>
    <x v="0"/>
    <n v="60872624"/>
    <n v="58549389"/>
    <n v="62620797"/>
    <n v="61743475"/>
    <n v="60970086"/>
    <n v="61390207"/>
    <n v="61252135"/>
    <n v="64187439"/>
    <n v="65126570"/>
    <n v="63152705"/>
    <n v="65668738"/>
    <n v="72014043"/>
    <x v="0"/>
  </r>
  <r>
    <x v="2"/>
    <x v="2"/>
    <x v="4"/>
    <x v="47"/>
    <x v="168"/>
    <x v="168"/>
    <x v="1"/>
    <x v="5"/>
    <x v="2"/>
    <x v="0"/>
    <n v="37653286"/>
    <n v="42782955"/>
    <n v="38160904"/>
    <n v="2430370"/>
    <n v="2601332"/>
    <n v="2355503"/>
    <n v="2742752"/>
    <n v="2896708"/>
    <n v="3135273"/>
    <n v="3455567"/>
    <n v="3502270"/>
    <n v="3984045"/>
    <n v="3961155"/>
    <n v="3363375"/>
    <n v="3732554"/>
    <n v="2421756"/>
    <n v="2207083"/>
    <n v="2575635"/>
    <n v="2305578"/>
    <n v="2143936"/>
    <n v="2094047"/>
    <n v="2373953"/>
    <n v="2374976"/>
    <n v="2438480"/>
    <n v="2530044"/>
    <n v="2675214"/>
    <n v="2724254"/>
    <n v="3039368"/>
    <n v="2827320"/>
    <n v="3098798"/>
    <n v="2601687"/>
    <n v="2424068"/>
    <n v="2719515"/>
    <n v="2742296"/>
    <x v="0"/>
    <x v="0"/>
    <x v="0"/>
    <x v="0"/>
    <x v="0"/>
    <n v="3419592"/>
    <n v="3193998"/>
    <n v="3618217"/>
    <n v="3577254"/>
    <n v="3603820"/>
    <n v="3500201"/>
    <n v="3669639"/>
    <n v="3613554"/>
    <n v="3555949"/>
    <n v="3641821"/>
    <n v="3601864"/>
    <n v="3787046"/>
    <x v="0"/>
  </r>
  <r>
    <x v="2"/>
    <x v="2"/>
    <x v="4"/>
    <x v="47"/>
    <x v="169"/>
    <x v="169"/>
    <x v="1"/>
    <x v="5"/>
    <x v="2"/>
    <x v="0"/>
    <n v="9599176"/>
    <n v="10207999"/>
    <n v="10217081"/>
    <n v="493251"/>
    <n v="855882"/>
    <n v="891628"/>
    <n v="848279"/>
    <n v="828141"/>
    <n v="1056302"/>
    <n v="1113349"/>
    <n v="893274"/>
    <n v="796442"/>
    <n v="1155194"/>
    <n v="645761"/>
    <n v="639578"/>
    <n v="1349923"/>
    <n v="1220630"/>
    <n v="1413898"/>
    <n v="1224269"/>
    <n v="1234966"/>
    <n v="1265046"/>
    <n v="1355351"/>
    <n v="1394932"/>
    <n v="1355289"/>
    <n v="1457607"/>
    <n v="1412977"/>
    <n v="1469205"/>
    <n v="306538"/>
    <n v="725138"/>
    <n v="945685"/>
    <n v="577224"/>
    <n v="720664"/>
    <n v="1027033"/>
    <n v="663453"/>
    <x v="0"/>
    <x v="0"/>
    <x v="0"/>
    <x v="0"/>
    <x v="0"/>
    <n v="841903"/>
    <n v="750826"/>
    <n v="814909"/>
    <n v="779650"/>
    <n v="756424"/>
    <n v="791944"/>
    <n v="838902"/>
    <n v="884990"/>
    <n v="904494"/>
    <n v="860875"/>
    <n v="948390"/>
    <n v="1034692"/>
    <x v="0"/>
  </r>
  <r>
    <x v="2"/>
    <x v="2"/>
    <x v="4"/>
    <x v="47"/>
    <x v="170"/>
    <x v="170"/>
    <x v="1"/>
    <x v="5"/>
    <x v="2"/>
    <x v="0"/>
    <n v="3247531"/>
    <n v="4658487"/>
    <n v="6367089"/>
    <n v="854330"/>
    <n v="755590"/>
    <n v="1105668"/>
    <n v="808719"/>
    <n v="317403"/>
    <n v="511018"/>
    <n v="481512"/>
    <n v="336067"/>
    <n v="318424"/>
    <n v="275839"/>
    <n v="296471"/>
    <n v="306048"/>
    <n v="1000148"/>
    <n v="914632"/>
    <n v="994860"/>
    <n v="922544"/>
    <n v="938807"/>
    <n v="982334"/>
    <n v="1029261"/>
    <n v="1022742"/>
    <n v="1010917"/>
    <n v="1039752"/>
    <n v="1100161"/>
    <n v="1246913"/>
    <n v="208505"/>
    <n v="194599"/>
    <n v="295981"/>
    <n v="225604"/>
    <n v="130729"/>
    <n v="99970"/>
    <n v="91395"/>
    <x v="0"/>
    <x v="0"/>
    <x v="0"/>
    <x v="0"/>
    <x v="0"/>
    <n v="384132"/>
    <n v="377988"/>
    <n v="380811"/>
    <n v="381918"/>
    <n v="376663"/>
    <n v="377753"/>
    <n v="378474"/>
    <n v="401422"/>
    <n v="399095"/>
    <n v="377137"/>
    <n v="396570"/>
    <n v="426524"/>
    <x v="0"/>
  </r>
  <r>
    <x v="2"/>
    <x v="2"/>
    <x v="4"/>
    <x v="47"/>
    <x v="171"/>
    <x v="171"/>
    <x v="1"/>
    <x v="5"/>
    <x v="2"/>
    <x v="0"/>
    <n v="90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11"/>
    <n v="29731"/>
    <n v="4627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7"/>
    <x v="172"/>
    <x v="172"/>
    <x v="1"/>
    <x v="5"/>
    <x v="2"/>
    <x v="0"/>
    <n v="543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324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7"/>
    <x v="173"/>
    <x v="173"/>
    <x v="1"/>
    <x v="5"/>
    <x v="2"/>
    <x v="0"/>
    <n v="349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6208"/>
    <n v="277869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7"/>
    <x v="174"/>
    <x v="174"/>
    <x v="1"/>
    <x v="5"/>
    <x v="2"/>
    <x v="0"/>
    <n v="2221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61"/>
    <n v="105466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8"/>
    <x v="176"/>
    <x v="176"/>
    <x v="1"/>
    <x v="7"/>
    <x v="2"/>
    <x v="0"/>
    <n v="212576092"/>
    <n v="182382133"/>
    <n v="191165539"/>
    <n v="16884033"/>
    <n v="15685302"/>
    <n v="15371097"/>
    <n v="15411724"/>
    <n v="15509354"/>
    <n v="14404179"/>
    <n v="16486409"/>
    <n v="14961175"/>
    <n v="15389297"/>
    <n v="15902053"/>
    <n v="17176098"/>
    <n v="17984818"/>
    <n v="14026644"/>
    <n v="12900844"/>
    <n v="13086484"/>
    <n v="12852377"/>
    <n v="12021275"/>
    <n v="13397191"/>
    <n v="14590288"/>
    <n v="15083280"/>
    <n v="15786395"/>
    <n v="13781957"/>
    <n v="13466884"/>
    <n v="13721023"/>
    <n v="20153279"/>
    <n v="20123136"/>
    <n v="17445548"/>
    <n v="17530175"/>
    <n v="16790618"/>
    <n v="17866216"/>
    <n v="26636728"/>
    <x v="0"/>
    <x v="0"/>
    <x v="0"/>
    <x v="0"/>
    <x v="0"/>
    <n v="16629407"/>
    <n v="15163007"/>
    <n v="14567717"/>
    <n v="14642084"/>
    <n v="15087535"/>
    <n v="13976491"/>
    <n v="16285500"/>
    <n v="14562685"/>
    <n v="14948711"/>
    <n v="15436940"/>
    <n v="15421539"/>
    <n v="15660517"/>
    <x v="0"/>
  </r>
  <r>
    <x v="2"/>
    <x v="2"/>
    <x v="4"/>
    <x v="48"/>
    <x v="177"/>
    <x v="177"/>
    <x v="1"/>
    <x v="7"/>
    <x v="2"/>
    <x v="0"/>
    <n v="249410885"/>
    <n v="291592692"/>
    <n v="295376725"/>
    <n v="25720400"/>
    <n v="24481805"/>
    <n v="26505787"/>
    <n v="25975888"/>
    <n v="25234320"/>
    <n v="24733941"/>
    <n v="24203078"/>
    <n v="23617656"/>
    <n v="23426889"/>
    <n v="24002799"/>
    <n v="23377408"/>
    <n v="24096754"/>
    <n v="20573892"/>
    <n v="19975676"/>
    <n v="19479577"/>
    <n v="20933050"/>
    <n v="20298713"/>
    <n v="21835448"/>
    <n v="23353444"/>
    <n v="29591569"/>
    <n v="28117946"/>
    <n v="20923495"/>
    <n v="20609395"/>
    <n v="20116321"/>
    <n v="19313609"/>
    <n v="21108356"/>
    <n v="19221507"/>
    <n v="19314751"/>
    <n v="19993720"/>
    <n v="20205828"/>
    <n v="11672336"/>
    <x v="0"/>
    <x v="0"/>
    <x v="0"/>
    <x v="0"/>
    <x v="0"/>
    <n v="24948395"/>
    <n v="23717634"/>
    <n v="25634329"/>
    <n v="25656973"/>
    <n v="24683807"/>
    <n v="24413054"/>
    <n v="23957722"/>
    <n v="22717580"/>
    <n v="22961977"/>
    <n v="24345573"/>
    <n v="24379964"/>
    <n v="24175684"/>
    <x v="0"/>
  </r>
  <r>
    <x v="2"/>
    <x v="2"/>
    <x v="4"/>
    <x v="48"/>
    <x v="178"/>
    <x v="178"/>
    <x v="1"/>
    <x v="7"/>
    <x v="2"/>
    <x v="0"/>
    <n v="54408297"/>
    <n v="40857323"/>
    <n v="40897899"/>
    <n v="3045693"/>
    <n v="3318617"/>
    <n v="3462691"/>
    <n v="4144983"/>
    <n v="2849711"/>
    <n v="3956449"/>
    <n v="3096310"/>
    <n v="3122633"/>
    <n v="3591042"/>
    <n v="3853471"/>
    <n v="3793881"/>
    <n v="2662418"/>
    <n v="10256354"/>
    <n v="9333347"/>
    <n v="8578417"/>
    <n v="8624426"/>
    <n v="8504486"/>
    <n v="9868793"/>
    <n v="11655352"/>
    <n v="3911293"/>
    <n v="2544537"/>
    <n v="4545767"/>
    <n v="5444808"/>
    <n v="5707826"/>
    <n v="4671474"/>
    <n v="4014969"/>
    <n v="6459359"/>
    <n v="6490695"/>
    <n v="7002151"/>
    <n v="6043640"/>
    <n v="2435060"/>
    <x v="0"/>
    <x v="0"/>
    <x v="0"/>
    <x v="0"/>
    <x v="0"/>
    <n v="2982461"/>
    <n v="3247696"/>
    <n v="3406581"/>
    <n v="4120627"/>
    <n v="2816224"/>
    <n v="3919500"/>
    <n v="3073285"/>
    <n v="3086555"/>
    <n v="3527253"/>
    <n v="3462263"/>
    <n v="3592645"/>
    <n v="3622233"/>
    <x v="0"/>
  </r>
  <r>
    <x v="2"/>
    <x v="2"/>
    <x v="4"/>
    <x v="48"/>
    <x v="179"/>
    <x v="179"/>
    <x v="1"/>
    <x v="7"/>
    <x v="2"/>
    <x v="0"/>
    <n v="50710387"/>
    <n v="57508930"/>
    <n v="52651694"/>
    <n v="4786830"/>
    <n v="4793599"/>
    <n v="4885037"/>
    <n v="4752188"/>
    <n v="4199839"/>
    <n v="4274122"/>
    <n v="4424589"/>
    <n v="3851743"/>
    <n v="4217794"/>
    <n v="4118653.0000000005"/>
    <n v="4161026"/>
    <n v="4186274.0000000005"/>
    <n v="3943852"/>
    <n v="3747790"/>
    <n v="3143804"/>
    <n v="3624445"/>
    <n v="3179941"/>
    <n v="3222009"/>
    <n v="4525269"/>
    <n v="4165779.9999999995"/>
    <n v="4394673"/>
    <n v="3218579"/>
    <n v="3442911"/>
    <n v="3905811"/>
    <n v="4385656"/>
    <n v="4239981"/>
    <n v="3330130"/>
    <n v="3346286"/>
    <n v="3843531"/>
    <n v="3519147"/>
    <n v="7133616"/>
    <x v="0"/>
    <x v="0"/>
    <x v="0"/>
    <x v="0"/>
    <x v="0"/>
    <n v="10177776"/>
    <n v="4507696"/>
    <n v="4709005"/>
    <n v="4641681"/>
    <n v="4041840"/>
    <n v="4173786"/>
    <n v="4345106"/>
    <n v="3638608"/>
    <n v="4140867"/>
    <n v="4367908"/>
    <n v="4322741"/>
    <n v="4441916"/>
    <x v="0"/>
  </r>
  <r>
    <x v="2"/>
    <x v="2"/>
    <x v="4"/>
    <x v="48"/>
    <x v="180"/>
    <x v="180"/>
    <x v="1"/>
    <x v="7"/>
    <x v="2"/>
    <x v="0"/>
    <n v="0"/>
    <n v="219"/>
    <n v="219"/>
    <n v="0"/>
    <n v="0"/>
    <n v="0"/>
    <n v="219"/>
    <n v="0"/>
    <n v="0"/>
    <n v="0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219"/>
    <n v="0"/>
    <n v="0"/>
    <n v="0"/>
    <n v="0"/>
    <n v="0"/>
    <n v="0"/>
    <n v="0"/>
    <n v="0"/>
    <x v="0"/>
  </r>
  <r>
    <x v="2"/>
    <x v="2"/>
    <x v="4"/>
    <x v="48"/>
    <x v="181"/>
    <x v="181"/>
    <x v="1"/>
    <x v="7"/>
    <x v="2"/>
    <x v="0"/>
    <n v="996352"/>
    <n v="1018649"/>
    <n v="1011367"/>
    <n v="92949"/>
    <n v="106552"/>
    <n v="196668"/>
    <n v="692"/>
    <n v="83013"/>
    <n v="34562"/>
    <n v="95060"/>
    <n v="59735"/>
    <n v="70281"/>
    <n v="78402"/>
    <n v="111352"/>
    <n v="82101"/>
    <n v="91410"/>
    <n v="19613"/>
    <n v="13976"/>
    <n v="220629"/>
    <n v="146661"/>
    <n v="340929"/>
    <n v="202688"/>
    <n v="136720"/>
    <n v="63727"/>
    <n v="1413761"/>
    <n v="1108365"/>
    <n v="1289731"/>
    <n v="0"/>
    <n v="4859"/>
    <n v="242851"/>
    <n v="244029"/>
    <n v="62937"/>
    <n v="3162"/>
    <n v="0"/>
    <x v="0"/>
    <x v="0"/>
    <x v="0"/>
    <x v="0"/>
    <x v="0"/>
    <n v="92419"/>
    <n v="105023"/>
    <n v="195770"/>
    <n v="692"/>
    <n v="83013"/>
    <n v="32723"/>
    <n v="70495"/>
    <n v="45179"/>
    <n v="58441"/>
    <n v="91813"/>
    <n v="63279"/>
    <n v="179802"/>
    <x v="0"/>
  </r>
  <r>
    <x v="2"/>
    <x v="2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31"/>
    <x v="185"/>
    <x v="185"/>
    <x v="0"/>
    <x v="3"/>
    <x v="2"/>
    <x v="0"/>
    <n v="0"/>
    <n v="0"/>
    <n v="53324"/>
    <n v="0"/>
    <n v="0"/>
    <n v="0"/>
    <n v="0"/>
    <n v="0"/>
    <n v="0"/>
    <n v="0"/>
    <n v="0"/>
    <n v="53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6"/>
    <x v="85"/>
    <x v="85"/>
    <x v="1"/>
    <x v="3"/>
    <x v="2"/>
    <x v="0"/>
    <n v="0"/>
    <n v="0"/>
    <n v="-30714"/>
    <n v="0"/>
    <n v="0"/>
    <n v="0"/>
    <n v="30714"/>
    <n v="-30714"/>
    <n v="-30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7"/>
    <x v="86"/>
    <x v="86"/>
    <x v="0"/>
    <x v="9"/>
    <x v="2"/>
    <x v="0"/>
    <n v="16920739"/>
    <n v="14867652"/>
    <n v="14230912"/>
    <n v="0"/>
    <n v="0"/>
    <n v="0"/>
    <n v="998"/>
    <n v="1071696"/>
    <n v="1000578"/>
    <n v="939448"/>
    <n v="0"/>
    <n v="1239495"/>
    <n v="0"/>
    <n v="3773831"/>
    <n v="6204866"/>
    <n v="1169950"/>
    <n v="1169950"/>
    <n v="1169950"/>
    <n v="1169950"/>
    <n v="1169950"/>
    <n v="1169950"/>
    <n v="1169950"/>
    <n v="1169950"/>
    <n v="1169950"/>
    <n v="1169950"/>
    <n v="1169950"/>
    <n v="1169950"/>
    <n v="165851"/>
    <n v="1836960"/>
    <n v="2950682"/>
    <n v="0"/>
    <n v="2035917"/>
    <n v="1598176"/>
    <n v="2138298"/>
    <x v="0"/>
    <x v="0"/>
    <x v="0"/>
    <x v="0"/>
    <x v="0"/>
    <n v="1238971"/>
    <n v="1238971"/>
    <n v="1238971"/>
    <n v="1238971"/>
    <n v="1238971"/>
    <n v="1238971"/>
    <n v="1238971"/>
    <n v="1238971"/>
    <n v="1238971"/>
    <n v="1238971"/>
    <n v="1238971"/>
    <n v="1238971"/>
    <x v="0"/>
  </r>
  <r>
    <x v="2"/>
    <x v="2"/>
    <x v="4"/>
    <x v="27"/>
    <x v="87"/>
    <x v="87"/>
    <x v="0"/>
    <x v="9"/>
    <x v="2"/>
    <x v="0"/>
    <n v="4858953"/>
    <n v="4800280"/>
    <n v="16685262"/>
    <n v="2596264"/>
    <n v="0"/>
    <n v="7506341"/>
    <n v="5331267"/>
    <n v="223562"/>
    <n v="1031624"/>
    <n v="-974524"/>
    <n v="139200"/>
    <n v="173093"/>
    <n v="0"/>
    <n v="280000"/>
    <n v="378435"/>
    <n v="468590"/>
    <n v="468590"/>
    <n v="468590"/>
    <n v="511260"/>
    <n v="468590"/>
    <n v="468590"/>
    <n v="468590"/>
    <n v="511260"/>
    <n v="468590"/>
    <n v="468590"/>
    <n v="468590"/>
    <n v="511260"/>
    <n v="56569"/>
    <n v="0"/>
    <n v="405000"/>
    <n v="347394"/>
    <n v="0"/>
    <n v="4500"/>
    <n v="1989370"/>
    <x v="0"/>
    <x v="0"/>
    <x v="0"/>
    <x v="0"/>
    <x v="0"/>
    <n v="344020"/>
    <n v="344020"/>
    <n v="512030"/>
    <n v="344020"/>
    <n v="344020"/>
    <n v="344020"/>
    <n v="512030"/>
    <n v="344020"/>
    <n v="512030"/>
    <n v="344020"/>
    <n v="512030"/>
    <n v="344020"/>
    <x v="0"/>
  </r>
  <r>
    <x v="2"/>
    <x v="2"/>
    <x v="4"/>
    <x v="27"/>
    <x v="200"/>
    <x v="200"/>
    <x v="0"/>
    <x v="9"/>
    <x v="2"/>
    <x v="0"/>
    <n v="1424150"/>
    <n v="1155960"/>
    <n v="10025648"/>
    <n v="503970"/>
    <n v="255895"/>
    <n v="643803"/>
    <n v="-77542"/>
    <n v="3389770"/>
    <n v="1257777"/>
    <n v="1747823"/>
    <n v="662293"/>
    <n v="352004"/>
    <n v="378471"/>
    <n v="294252"/>
    <n v="617132"/>
    <n v="639473"/>
    <n v="639473"/>
    <n v="578055"/>
    <n v="516635.99999999994"/>
    <n v="578055"/>
    <n v="639473"/>
    <n v="516635.99999999994"/>
    <n v="578055"/>
    <n v="639473"/>
    <n v="516635.99999999994"/>
    <n v="516635.99999999994"/>
    <n v="578055"/>
    <n v="2141008"/>
    <n v="-1936008"/>
    <n v="0"/>
    <n v="0"/>
    <n v="286234"/>
    <n v="0"/>
    <n v="432000"/>
    <x v="0"/>
    <x v="0"/>
    <x v="0"/>
    <x v="0"/>
    <x v="0"/>
    <n v="77064"/>
    <n v="77064"/>
    <n v="134862"/>
    <n v="77064"/>
    <n v="77064"/>
    <n v="77064"/>
    <n v="134862"/>
    <n v="77064"/>
    <n v="134862"/>
    <n v="77064"/>
    <n v="134862"/>
    <n v="77064"/>
    <x v="0"/>
  </r>
  <r>
    <x v="2"/>
    <x v="2"/>
    <x v="4"/>
    <x v="27"/>
    <x v="201"/>
    <x v="201"/>
    <x v="1"/>
    <x v="10"/>
    <x v="2"/>
    <x v="0"/>
    <n v="43891049"/>
    <n v="0"/>
    <n v="44205964"/>
    <n v="7032112"/>
    <n v="11418768"/>
    <n v="3428217"/>
    <n v="-1402413"/>
    <n v="2614492"/>
    <n v="2586739"/>
    <n v="2217207"/>
    <n v="3565376"/>
    <n v="3154244"/>
    <n v="3918121"/>
    <n v="3583745"/>
    <n v="2089356.0000000002"/>
    <n v="0"/>
    <n v="0"/>
    <n v="0"/>
    <n v="0"/>
    <n v="0"/>
    <n v="0"/>
    <n v="0"/>
    <n v="0"/>
    <n v="0"/>
    <n v="0"/>
    <n v="0"/>
    <n v="0"/>
    <n v="8177906"/>
    <n v="10459487"/>
    <n v="7804017"/>
    <n v="3103827"/>
    <n v="7100894"/>
    <n v="4299393"/>
    <n v="294552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7"/>
    <x v="88"/>
    <x v="88"/>
    <x v="0"/>
    <x v="9"/>
    <x v="2"/>
    <x v="0"/>
    <n v="969051"/>
    <n v="581136"/>
    <n v="1661240"/>
    <n v="128709"/>
    <n v="202967"/>
    <n v="298538"/>
    <n v="15099"/>
    <n v="315866"/>
    <n v="156269"/>
    <n v="106319"/>
    <n v="19278"/>
    <n v="170366"/>
    <n v="0"/>
    <n v="129056.99999999999"/>
    <n v="118772"/>
    <n v="67290"/>
    <n v="59106"/>
    <n v="67290"/>
    <n v="59106"/>
    <n v="67290"/>
    <n v="59106"/>
    <n v="67290"/>
    <n v="59106"/>
    <n v="67290"/>
    <n v="59106"/>
    <n v="67290"/>
    <n v="59106"/>
    <n v="116286"/>
    <n v="70506"/>
    <n v="0"/>
    <n v="92064"/>
    <n v="247690"/>
    <n v="73159"/>
    <n v="117520"/>
    <x v="0"/>
    <x v="0"/>
    <x v="0"/>
    <x v="0"/>
    <x v="0"/>
    <n v="38742"/>
    <n v="38742"/>
    <n v="67800"/>
    <n v="38742"/>
    <n v="38742"/>
    <n v="38742"/>
    <n v="67800"/>
    <n v="38742"/>
    <n v="67800"/>
    <n v="38742"/>
    <n v="67800"/>
    <n v="38742"/>
    <x v="0"/>
  </r>
  <r>
    <x v="2"/>
    <x v="2"/>
    <x v="4"/>
    <x v="27"/>
    <x v="202"/>
    <x v="202"/>
    <x v="1"/>
    <x v="10"/>
    <x v="2"/>
    <x v="0"/>
    <n v="3362187"/>
    <n v="3489587"/>
    <n v="2693896"/>
    <n v="0"/>
    <n v="0"/>
    <n v="0"/>
    <n v="2772502"/>
    <n v="-1346494"/>
    <n v="0"/>
    <n v="0"/>
    <n v="1267888"/>
    <n v="0"/>
    <n v="0"/>
    <n v="0"/>
    <n v="0"/>
    <n v="100000"/>
    <n v="0"/>
    <n v="1547644"/>
    <n v="0"/>
    <n v="0"/>
    <n v="0"/>
    <n v="0"/>
    <n v="1173097"/>
    <n v="0"/>
    <n v="0"/>
    <n v="0"/>
    <n v="0"/>
    <n v="0"/>
    <n v="0"/>
    <n v="1720713"/>
    <n v="0"/>
    <n v="0"/>
    <n v="0"/>
    <n v="0"/>
    <x v="0"/>
    <x v="0"/>
    <x v="0"/>
    <x v="0"/>
    <x v="0"/>
    <n v="0"/>
    <n v="0"/>
    <n v="1848113"/>
    <n v="0"/>
    <n v="0"/>
    <n v="0"/>
    <n v="0"/>
    <n v="1641474"/>
    <n v="0"/>
    <n v="0"/>
    <n v="0"/>
    <n v="0"/>
    <x v="0"/>
  </r>
  <r>
    <x v="2"/>
    <x v="2"/>
    <x v="4"/>
    <x v="27"/>
    <x v="203"/>
    <x v="203"/>
    <x v="1"/>
    <x v="10"/>
    <x v="2"/>
    <x v="0"/>
    <n v="10287640"/>
    <n v="10908722"/>
    <n v="10641687"/>
    <n v="1053130"/>
    <n v="813681"/>
    <n v="722939"/>
    <n v="904718"/>
    <n v="846585"/>
    <n v="789803"/>
    <n v="817617"/>
    <n v="875624"/>
    <n v="976103"/>
    <n v="910391"/>
    <n v="916669"/>
    <n v="1014427"/>
    <n v="893780"/>
    <n v="928034"/>
    <n v="850208"/>
    <n v="876300"/>
    <n v="868244"/>
    <n v="888848"/>
    <n v="945106"/>
    <n v="938503"/>
    <n v="966946"/>
    <n v="941804"/>
    <n v="938503"/>
    <n v="966946"/>
    <n v="1017760"/>
    <n v="984748"/>
    <n v="1071989"/>
    <n v="781731"/>
    <n v="867822"/>
    <n v="794808"/>
    <n v="129026"/>
    <x v="0"/>
    <x v="0"/>
    <x v="0"/>
    <x v="0"/>
    <x v="0"/>
    <n v="958487"/>
    <n v="891488"/>
    <n v="862749"/>
    <n v="898182"/>
    <n v="881374"/>
    <n v="911238"/>
    <n v="865448"/>
    <n v="941494"/>
    <n v="920677"/>
    <n v="872285"/>
    <n v="898839"/>
    <n v="1006461"/>
    <x v="0"/>
  </r>
  <r>
    <x v="2"/>
    <x v="2"/>
    <x v="4"/>
    <x v="27"/>
    <x v="204"/>
    <x v="204"/>
    <x v="0"/>
    <x v="9"/>
    <x v="2"/>
    <x v="0"/>
    <n v="318713"/>
    <n v="735492"/>
    <n v="2310647"/>
    <n v="363530"/>
    <n v="173703"/>
    <n v="173705"/>
    <n v="173686"/>
    <n v="173720"/>
    <n v="173720"/>
    <n v="210000"/>
    <n v="173720"/>
    <n v="173720"/>
    <n v="173720"/>
    <n v="173720"/>
    <n v="173703"/>
    <n v="130136"/>
    <n v="135366"/>
    <n v="135366"/>
    <n v="135366"/>
    <n v="135366"/>
    <n v="135366"/>
    <n v="135366"/>
    <n v="135366"/>
    <n v="135366"/>
    <n v="135366"/>
    <n v="135366"/>
    <n v="135366"/>
    <n v="0"/>
    <n v="0"/>
    <n v="0"/>
    <n v="0"/>
    <n v="0"/>
    <n v="0"/>
    <n v="0"/>
    <x v="0"/>
    <x v="0"/>
    <x v="0"/>
    <x v="0"/>
    <x v="0"/>
    <n v="49033"/>
    <n v="49033"/>
    <n v="85807"/>
    <n v="49033"/>
    <n v="49033"/>
    <n v="49033"/>
    <n v="85807"/>
    <n v="49033"/>
    <n v="85807"/>
    <n v="49033"/>
    <n v="85807"/>
    <n v="49033"/>
    <x v="0"/>
  </r>
  <r>
    <x v="2"/>
    <x v="2"/>
    <x v="4"/>
    <x v="27"/>
    <x v="205"/>
    <x v="205"/>
    <x v="1"/>
    <x v="10"/>
    <x v="2"/>
    <x v="0"/>
    <n v="93033388"/>
    <n v="74837974"/>
    <n v="99137352"/>
    <n v="8995090"/>
    <n v="8049491"/>
    <n v="6852064"/>
    <n v="7432483"/>
    <n v="7679610"/>
    <n v="7290964"/>
    <n v="8635094"/>
    <n v="8011554"/>
    <n v="8907928"/>
    <n v="8234638.9999999991"/>
    <n v="7983800"/>
    <n v="11064635"/>
    <n v="7290879"/>
    <n v="6898577"/>
    <n v="7753024"/>
    <n v="7412646"/>
    <n v="7096562"/>
    <n v="7314082"/>
    <n v="7783113"/>
    <n v="7907176"/>
    <n v="7847459"/>
    <n v="8098670"/>
    <n v="8159244"/>
    <n v="8670502"/>
    <n v="9133316"/>
    <n v="10033408"/>
    <n v="8497661"/>
    <n v="8931326"/>
    <n v="7537379"/>
    <n v="8102054"/>
    <n v="8890872"/>
    <x v="0"/>
    <x v="0"/>
    <x v="0"/>
    <x v="0"/>
    <x v="0"/>
    <n v="6858919"/>
    <n v="6605168"/>
    <n v="5571159"/>
    <n v="5895667"/>
    <n v="5851961"/>
    <n v="5680486"/>
    <n v="6467242"/>
    <n v="6421776"/>
    <n v="6496169"/>
    <n v="6010014"/>
    <n v="6080614"/>
    <n v="6898799"/>
    <x v="0"/>
  </r>
  <r>
    <x v="2"/>
    <x v="2"/>
    <x v="4"/>
    <x v="27"/>
    <x v="206"/>
    <x v="206"/>
    <x v="1"/>
    <x v="10"/>
    <x v="2"/>
    <x v="0"/>
    <n v="4961065"/>
    <n v="5738640"/>
    <n v="6917251"/>
    <n v="954284"/>
    <n v="0"/>
    <n v="837737"/>
    <n v="1510205"/>
    <n v="670348"/>
    <n v="412509"/>
    <n v="438857"/>
    <n v="419347"/>
    <n v="448216"/>
    <n v="422989"/>
    <n v="391344"/>
    <n v="411415"/>
    <n v="674638"/>
    <n v="674638"/>
    <n v="674638"/>
    <n v="674638"/>
    <n v="674638"/>
    <n v="674638"/>
    <n v="674638"/>
    <n v="674638"/>
    <n v="674638"/>
    <n v="674638"/>
    <n v="674638"/>
    <n v="674638"/>
    <n v="398533"/>
    <n v="396148"/>
    <n v="427491"/>
    <n v="395519"/>
    <n v="56085"/>
    <n v="499676"/>
    <n v="396513"/>
    <x v="0"/>
    <x v="0"/>
    <x v="0"/>
    <x v="0"/>
    <x v="0"/>
    <n v="478220"/>
    <n v="478220"/>
    <n v="478220"/>
    <n v="478220"/>
    <n v="478220"/>
    <n v="478220"/>
    <n v="478220"/>
    <n v="478220"/>
    <n v="478220"/>
    <n v="478220"/>
    <n v="478220"/>
    <n v="478220"/>
    <x v="0"/>
  </r>
  <r>
    <x v="2"/>
    <x v="2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280000"/>
    <n v="-280000"/>
    <n v="0"/>
    <n v="74967"/>
    <n v="74967"/>
    <n v="74967"/>
    <n v="74967"/>
    <n v="74967"/>
    <n v="74967"/>
    <n v="74967"/>
    <n v="74967"/>
    <n v="74967"/>
    <n v="74967"/>
    <n v="74967"/>
    <n v="749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7"/>
    <x v="208"/>
    <x v="208"/>
    <x v="1"/>
    <x v="10"/>
    <x v="2"/>
    <x v="0"/>
    <n v="159766984"/>
    <n v="189887318"/>
    <n v="133725809"/>
    <n v="12642714"/>
    <n v="11239017"/>
    <n v="10159110"/>
    <n v="10439397"/>
    <n v="10401316"/>
    <n v="9871695"/>
    <n v="11750945"/>
    <n v="10341325"/>
    <n v="11760777"/>
    <n v="10674611"/>
    <n v="10533088"/>
    <n v="13911814"/>
    <n v="12627728"/>
    <n v="13137195"/>
    <n v="11979684"/>
    <n v="12367740"/>
    <n v="12247927"/>
    <n v="12554409"/>
    <n v="13391104"/>
    <n v="13292897"/>
    <n v="13715900"/>
    <n v="13342002"/>
    <n v="13292897"/>
    <n v="13715900"/>
    <n v="12723923"/>
    <n v="11772687"/>
    <n v="11121519"/>
    <n v="10460537"/>
    <n v="10038400"/>
    <n v="11083896"/>
    <n v="11761491"/>
    <x v="0"/>
    <x v="0"/>
    <x v="0"/>
    <x v="0"/>
    <x v="0"/>
    <n v="16705606"/>
    <n v="15510489"/>
    <n v="14997874"/>
    <n v="15629910"/>
    <n v="15330071"/>
    <n v="15862815"/>
    <n v="15046022"/>
    <n v="16402461"/>
    <n v="16031141"/>
    <n v="15167958"/>
    <n v="15641629"/>
    <n v="17561342"/>
    <x v="0"/>
  </r>
  <r>
    <x v="2"/>
    <x v="2"/>
    <x v="4"/>
    <x v="27"/>
    <x v="89"/>
    <x v="89"/>
    <x v="0"/>
    <x v="9"/>
    <x v="2"/>
    <x v="0"/>
    <n v="2470777"/>
    <n v="2746276"/>
    <n v="3749347"/>
    <n v="554112"/>
    <n v="0"/>
    <n v="54720"/>
    <n v="668400"/>
    <n v="189378"/>
    <n v="144204"/>
    <n v="981651"/>
    <n v="600000"/>
    <n v="11591"/>
    <n v="185400"/>
    <n v="269823"/>
    <n v="90068"/>
    <n v="146450"/>
    <n v="126507"/>
    <n v="146450"/>
    <n v="126507"/>
    <n v="146450"/>
    <n v="126507"/>
    <n v="146450"/>
    <n v="126507"/>
    <n v="146450"/>
    <n v="126507"/>
    <n v="146450"/>
    <n v="126507"/>
    <n v="19400"/>
    <n v="244420"/>
    <n v="291000"/>
    <n v="0"/>
    <n v="0"/>
    <n v="0"/>
    <n v="725904"/>
    <x v="0"/>
    <x v="0"/>
    <x v="0"/>
    <x v="0"/>
    <x v="0"/>
    <n v="183085"/>
    <n v="183085"/>
    <n v="320399"/>
    <n v="183085"/>
    <n v="183085"/>
    <n v="183085"/>
    <n v="320399"/>
    <n v="183085"/>
    <n v="320399"/>
    <n v="183085"/>
    <n v="320399"/>
    <n v="183085"/>
    <x v="0"/>
  </r>
  <r>
    <x v="2"/>
    <x v="2"/>
    <x v="4"/>
    <x v="27"/>
    <x v="209"/>
    <x v="209"/>
    <x v="0"/>
    <x v="3"/>
    <x v="2"/>
    <x v="0"/>
    <n v="0"/>
    <n v="0"/>
    <n v="973002"/>
    <n v="0"/>
    <n v="0"/>
    <n v="0"/>
    <n v="0"/>
    <n v="0"/>
    <n v="0"/>
    <n v="0"/>
    <n v="72000"/>
    <n v="0"/>
    <n v="148739"/>
    <n v="125000"/>
    <n v="627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7"/>
    <x v="210"/>
    <x v="210"/>
    <x v="0"/>
    <x v="9"/>
    <x v="2"/>
    <x v="0"/>
    <n v="772212"/>
    <n v="1236097"/>
    <n v="417253"/>
    <n v="0"/>
    <n v="0"/>
    <n v="0"/>
    <n v="55005"/>
    <n v="0"/>
    <n v="0"/>
    <n v="32150"/>
    <n v="0"/>
    <n v="56858"/>
    <n v="0"/>
    <n v="0"/>
    <n v="273240"/>
    <n v="59718"/>
    <n v="33378"/>
    <n v="59718"/>
    <n v="33378"/>
    <n v="59718"/>
    <n v="33378"/>
    <n v="59718"/>
    <n v="33378"/>
    <n v="59718"/>
    <n v="33378"/>
    <n v="59718"/>
    <n v="33378"/>
    <n v="7566"/>
    <n v="121882"/>
    <n v="-94381"/>
    <n v="0"/>
    <n v="213940"/>
    <n v="0"/>
    <n v="-106939"/>
    <x v="0"/>
    <x v="0"/>
    <x v="0"/>
    <x v="0"/>
    <x v="0"/>
    <n v="92435"/>
    <n v="87771"/>
    <n v="82986"/>
    <n v="84824"/>
    <n v="83927"/>
    <n v="83252"/>
    <n v="90758"/>
    <n v="85823"/>
    <n v="88704"/>
    <n v="86549"/>
    <n v="86483"/>
    <n v="282585"/>
    <x v="0"/>
  </r>
  <r>
    <x v="2"/>
    <x v="2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8"/>
    <x v="211"/>
    <x v="211"/>
    <x v="0"/>
    <x v="1"/>
    <x v="2"/>
    <x v="0"/>
    <n v="17569846"/>
    <n v="18576492"/>
    <n v="15979060"/>
    <n v="204355"/>
    <n v="1284237"/>
    <n v="1433561"/>
    <n v="1308945"/>
    <n v="1340987"/>
    <n v="1344631"/>
    <n v="1355046"/>
    <n v="2082855"/>
    <n v="1375906"/>
    <n v="1534308"/>
    <n v="1430850"/>
    <n v="1283379"/>
    <n v="1407442"/>
    <n v="1291981"/>
    <n v="1261290"/>
    <n v="1207506"/>
    <n v="1147943"/>
    <n v="1202586"/>
    <n v="1342897"/>
    <n v="1361453"/>
    <n v="1370596"/>
    <n v="1312358"/>
    <n v="1344948"/>
    <n v="1466874"/>
    <n v="1661793"/>
    <n v="1403620"/>
    <n v="1406161"/>
    <n v="1311914"/>
    <n v="1319528"/>
    <n v="1221710"/>
    <n v="1270905"/>
    <x v="0"/>
    <x v="0"/>
    <x v="0"/>
    <x v="0"/>
    <x v="0"/>
    <n v="1625164"/>
    <n v="1598891"/>
    <n v="1464984"/>
    <n v="1417662"/>
    <n v="1484535"/>
    <n v="1457658"/>
    <n v="1553383"/>
    <n v="1555910"/>
    <n v="1650057"/>
    <n v="1493699"/>
    <n v="1561541"/>
    <n v="1713008"/>
    <x v="0"/>
  </r>
  <r>
    <x v="2"/>
    <x v="2"/>
    <x v="4"/>
    <x v="28"/>
    <x v="91"/>
    <x v="91"/>
    <x v="0"/>
    <x v="11"/>
    <x v="2"/>
    <x v="0"/>
    <n v="7015434"/>
    <n v="5004096"/>
    <n v="9029049"/>
    <n v="206604"/>
    <n v="1418059"/>
    <n v="120207"/>
    <n v="1489046"/>
    <n v="161160"/>
    <n v="198184"/>
    <n v="370840"/>
    <n v="882750"/>
    <n v="413289"/>
    <n v="1084288"/>
    <n v="600012"/>
    <n v="2084610.0000000002"/>
    <n v="742000"/>
    <n v="142000"/>
    <n v="472000"/>
    <n v="172000"/>
    <n v="172000"/>
    <n v="172000"/>
    <n v="872000"/>
    <n v="172000"/>
    <n v="442000"/>
    <n v="142000"/>
    <n v="142000"/>
    <n v="142000"/>
    <n v="225709"/>
    <n v="653259"/>
    <n v="1205010"/>
    <n v="478748"/>
    <n v="268605"/>
    <n v="1826360"/>
    <n v="272703"/>
    <x v="0"/>
    <x v="0"/>
    <x v="0"/>
    <x v="0"/>
    <x v="0"/>
    <n v="417008"/>
    <n v="417008"/>
    <n v="417008"/>
    <n v="417008"/>
    <n v="417008"/>
    <n v="417008"/>
    <n v="417008"/>
    <n v="417008"/>
    <n v="417008"/>
    <n v="417008"/>
    <n v="417008"/>
    <n v="417008"/>
    <x v="0"/>
  </r>
  <r>
    <x v="2"/>
    <x v="2"/>
    <x v="4"/>
    <x v="28"/>
    <x v="212"/>
    <x v="212"/>
    <x v="1"/>
    <x v="7"/>
    <x v="2"/>
    <x v="0"/>
    <n v="2139442"/>
    <n v="4667000"/>
    <n v="2950069"/>
    <n v="672035"/>
    <n v="677434"/>
    <n v="21857"/>
    <n v="512053"/>
    <n v="1032223"/>
    <n v="241845"/>
    <n v="-428298"/>
    <n v="-1081604"/>
    <n v="812357"/>
    <n v="296598"/>
    <n v="66435"/>
    <n v="127134"/>
    <n v="343000"/>
    <n v="315000"/>
    <n v="347000"/>
    <n v="360000"/>
    <n v="350000"/>
    <n v="367000"/>
    <n v="379000"/>
    <n v="370000"/>
    <n v="328000"/>
    <n v="319000"/>
    <n v="361000"/>
    <n v="393000"/>
    <n v="82926"/>
    <n v="918387"/>
    <n v="202410"/>
    <n v="-544893"/>
    <n v="0"/>
    <n v="75347"/>
    <n v="-504735"/>
    <x v="0"/>
    <x v="0"/>
    <x v="0"/>
    <x v="0"/>
    <x v="0"/>
    <n v="372000"/>
    <n v="353000"/>
    <n v="402000"/>
    <n v="390000"/>
    <n v="403000"/>
    <n v="421000"/>
    <n v="416000"/>
    <n v="380000"/>
    <n v="362000"/>
    <n v="354000"/>
    <n v="381000"/>
    <n v="433000"/>
    <x v="0"/>
  </r>
  <r>
    <x v="2"/>
    <x v="2"/>
    <x v="4"/>
    <x v="28"/>
    <x v="92"/>
    <x v="92"/>
    <x v="0"/>
    <x v="5"/>
    <x v="2"/>
    <x v="0"/>
    <n v="711080"/>
    <n v="1706592"/>
    <n v="1239871"/>
    <n v="0"/>
    <n v="0"/>
    <n v="31057"/>
    <n v="14898"/>
    <n v="81990"/>
    <n v="-32965"/>
    <n v="724760"/>
    <n v="0"/>
    <n v="208984"/>
    <n v="172119"/>
    <n v="-137689"/>
    <n v="176717"/>
    <n v="177370"/>
    <n v="177370"/>
    <n v="177370"/>
    <n v="177370"/>
    <n v="177370"/>
    <n v="177370"/>
    <n v="177370"/>
    <n v="177370"/>
    <n v="177370"/>
    <n v="177370"/>
    <n v="177370"/>
    <n v="177370"/>
    <n v="0"/>
    <n v="0"/>
    <n v="0"/>
    <n v="0"/>
    <n v="0"/>
    <n v="0"/>
    <n v="0"/>
    <x v="0"/>
    <x v="0"/>
    <x v="0"/>
    <x v="0"/>
    <x v="0"/>
    <n v="142216"/>
    <n v="142216"/>
    <n v="142216"/>
    <n v="142216"/>
    <n v="142216"/>
    <n v="142216"/>
    <n v="142216"/>
    <n v="142216"/>
    <n v="142216"/>
    <n v="142216"/>
    <n v="142216"/>
    <n v="142216"/>
    <x v="0"/>
  </r>
  <r>
    <x v="2"/>
    <x v="2"/>
    <x v="4"/>
    <x v="28"/>
    <x v="97"/>
    <x v="97"/>
    <x v="0"/>
    <x v="3"/>
    <x v="2"/>
    <x v="0"/>
    <n v="0"/>
    <n v="0"/>
    <n v="634944"/>
    <n v="0"/>
    <n v="0"/>
    <n v="65837"/>
    <n v="82991"/>
    <n v="0"/>
    <n v="44482"/>
    <n v="0"/>
    <n v="76446"/>
    <n v="176955"/>
    <n v="0"/>
    <n v="0"/>
    <n v="188233"/>
    <n v="166182"/>
    <n v="149892"/>
    <n v="149892"/>
    <n v="149892"/>
    <n v="149892"/>
    <n v="149892"/>
    <n v="166182"/>
    <n v="149892"/>
    <n v="149892"/>
    <n v="149892"/>
    <n v="149892"/>
    <n v="14989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28"/>
    <x v="213"/>
    <x v="213"/>
    <x v="1"/>
    <x v="7"/>
    <x v="2"/>
    <x v="0"/>
    <n v="1566417"/>
    <n v="2464000"/>
    <n v="1109589"/>
    <n v="12221"/>
    <n v="6373"/>
    <n v="40044"/>
    <n v="68987"/>
    <n v="-35991"/>
    <n v="64974.000000000007"/>
    <n v="17332"/>
    <n v="108776"/>
    <n v="659057"/>
    <n v="52108"/>
    <n v="62034"/>
    <n v="53674"/>
    <n v="195000"/>
    <n v="178000"/>
    <n v="171000"/>
    <n v="154000"/>
    <n v="144000"/>
    <n v="155000"/>
    <n v="171000"/>
    <n v="169000"/>
    <n v="167000"/>
    <n v="168000"/>
    <n v="169000"/>
    <n v="174000"/>
    <n v="15411"/>
    <n v="26236"/>
    <n v="140975"/>
    <n v="127802"/>
    <n v="177712"/>
    <n v="21777"/>
    <n v="19504"/>
    <x v="0"/>
    <x v="0"/>
    <x v="0"/>
    <x v="0"/>
    <x v="0"/>
    <n v="220000"/>
    <n v="221000"/>
    <n v="198000"/>
    <n v="193000"/>
    <n v="198000"/>
    <n v="194000"/>
    <n v="203000"/>
    <n v="208000"/>
    <n v="213000"/>
    <n v="197000"/>
    <n v="204000"/>
    <n v="215000"/>
    <x v="0"/>
  </r>
  <r>
    <x v="2"/>
    <x v="2"/>
    <x v="4"/>
    <x v="28"/>
    <x v="214"/>
    <x v="214"/>
    <x v="1"/>
    <x v="7"/>
    <x v="2"/>
    <x v="0"/>
    <n v="6814871"/>
    <n v="10213000"/>
    <n v="3671139"/>
    <n v="189823"/>
    <n v="-40023"/>
    <n v="301155"/>
    <n v="162156"/>
    <n v="35111"/>
    <n v="-2471"/>
    <n v="42194"/>
    <n v="626346"/>
    <n v="335737"/>
    <n v="240034"/>
    <n v="283837"/>
    <n v="1497240"/>
    <n v="750000"/>
    <n v="729000"/>
    <n v="673000"/>
    <n v="687000"/>
    <n v="674000"/>
    <n v="744000"/>
    <n v="836000"/>
    <n v="806000"/>
    <n v="786000"/>
    <n v="702000"/>
    <n v="708000"/>
    <n v="744000"/>
    <n v="70868"/>
    <n v="3531609"/>
    <n v="-1311422"/>
    <n v="91360"/>
    <n v="31928"/>
    <n v="39981"/>
    <n v="98547"/>
    <x v="0"/>
    <x v="0"/>
    <x v="0"/>
    <x v="0"/>
    <x v="0"/>
    <n v="858000"/>
    <n v="888000"/>
    <n v="782000"/>
    <n v="793000"/>
    <n v="889000"/>
    <n v="862000"/>
    <n v="879000"/>
    <n v="892000"/>
    <n v="863000"/>
    <n v="788000"/>
    <n v="848000"/>
    <n v="871000"/>
    <x v="0"/>
  </r>
  <r>
    <x v="2"/>
    <x v="2"/>
    <x v="4"/>
    <x v="28"/>
    <x v="215"/>
    <x v="215"/>
    <x v="1"/>
    <x v="7"/>
    <x v="2"/>
    <x v="0"/>
    <n v="554887"/>
    <n v="711000"/>
    <n v="230921"/>
    <n v="8840"/>
    <n v="0"/>
    <n v="0"/>
    <n v="0"/>
    <n v="0"/>
    <n v="0"/>
    <n v="56199"/>
    <n v="9640"/>
    <n v="16262"/>
    <n v="42382"/>
    <n v="11316"/>
    <n v="86282"/>
    <n v="52000"/>
    <n v="52000"/>
    <n v="48000"/>
    <n v="53000"/>
    <n v="45000"/>
    <n v="44000"/>
    <n v="46000"/>
    <n v="50000"/>
    <n v="52000"/>
    <n v="51000"/>
    <n v="50000"/>
    <n v="51000"/>
    <n v="3"/>
    <n v="8388"/>
    <n v="87947"/>
    <n v="69632"/>
    <n v="45770"/>
    <n v="23930"/>
    <n v="15217"/>
    <x v="0"/>
    <x v="0"/>
    <x v="0"/>
    <x v="0"/>
    <x v="0"/>
    <n v="63000"/>
    <n v="59000"/>
    <n v="58000"/>
    <n v="55000"/>
    <n v="54000"/>
    <n v="60000"/>
    <n v="58000"/>
    <n v="60000"/>
    <n v="65000"/>
    <n v="59000"/>
    <n v="58000"/>
    <n v="62000"/>
    <x v="0"/>
  </r>
  <r>
    <x v="2"/>
    <x v="2"/>
    <x v="4"/>
    <x v="28"/>
    <x v="216"/>
    <x v="216"/>
    <x v="1"/>
    <x v="7"/>
    <x v="2"/>
    <x v="0"/>
    <n v="1000"/>
    <n v="5000"/>
    <n v="0"/>
    <n v="0"/>
    <n v="0"/>
    <n v="0"/>
    <n v="0"/>
    <n v="0"/>
    <n v="0"/>
    <n v="0"/>
    <n v="0"/>
    <n v="0"/>
    <n v="0"/>
    <n v="0"/>
    <n v="0"/>
    <n v="1000"/>
    <n v="0"/>
    <n v="0"/>
    <n v="1000"/>
    <n v="0"/>
    <n v="0"/>
    <n v="1000"/>
    <n v="0"/>
    <n v="0"/>
    <n v="0"/>
    <n v="1000"/>
    <n v="1000"/>
    <n v="0"/>
    <n v="0"/>
    <n v="0"/>
    <n v="0"/>
    <n v="0"/>
    <n v="0"/>
    <n v="0"/>
    <x v="0"/>
    <x v="0"/>
    <x v="0"/>
    <x v="0"/>
    <x v="0"/>
    <n v="1000"/>
    <n v="1000"/>
    <n v="2000"/>
    <n v="0"/>
    <n v="0"/>
    <n v="0"/>
    <n v="0"/>
    <n v="0"/>
    <n v="0"/>
    <n v="0"/>
    <n v="0"/>
    <n v="1000"/>
    <x v="0"/>
  </r>
  <r>
    <x v="2"/>
    <x v="2"/>
    <x v="4"/>
    <x v="28"/>
    <x v="217"/>
    <x v="217"/>
    <x v="1"/>
    <x v="7"/>
    <x v="2"/>
    <x v="0"/>
    <n v="135828"/>
    <n v="121000"/>
    <n v="86830"/>
    <n v="0"/>
    <n v="0"/>
    <n v="0"/>
    <n v="81486"/>
    <n v="0"/>
    <n v="35"/>
    <n v="0"/>
    <n v="0"/>
    <n v="0"/>
    <n v="0"/>
    <n v="0"/>
    <n v="5309"/>
    <n v="16000"/>
    <n v="15000"/>
    <n v="14000"/>
    <n v="13000"/>
    <n v="14000"/>
    <n v="13000"/>
    <n v="15000"/>
    <n v="15000"/>
    <n v="11000"/>
    <n v="13000"/>
    <n v="13000"/>
    <n v="14000"/>
    <n v="3974"/>
    <n v="1298"/>
    <n v="0"/>
    <n v="8842"/>
    <n v="33401"/>
    <n v="393"/>
    <n v="36920"/>
    <x v="0"/>
    <x v="0"/>
    <x v="0"/>
    <x v="0"/>
    <x v="0"/>
    <n v="11000"/>
    <n v="10000"/>
    <n v="10000"/>
    <n v="10000"/>
    <n v="9000"/>
    <n v="9000"/>
    <n v="11000"/>
    <n v="10000"/>
    <n v="9000"/>
    <n v="11000"/>
    <n v="10000"/>
    <n v="11000"/>
    <x v="0"/>
  </r>
  <r>
    <x v="2"/>
    <x v="2"/>
    <x v="4"/>
    <x v="28"/>
    <x v="218"/>
    <x v="218"/>
    <x v="1"/>
    <x v="7"/>
    <x v="2"/>
    <x v="0"/>
    <n v="2006028"/>
    <n v="2464000"/>
    <n v="1096388"/>
    <n v="41796"/>
    <n v="0"/>
    <n v="205380"/>
    <n v="139036"/>
    <n v="49791"/>
    <n v="93420"/>
    <n v="106191"/>
    <n v="117170"/>
    <n v="10896"/>
    <n v="268893"/>
    <n v="63815"/>
    <n v="0"/>
    <n v="195000"/>
    <n v="178000"/>
    <n v="171000"/>
    <n v="154000"/>
    <n v="144000"/>
    <n v="155000"/>
    <n v="171000"/>
    <n v="169000"/>
    <n v="167000"/>
    <n v="168000"/>
    <n v="169000"/>
    <n v="174000"/>
    <n v="99915"/>
    <n v="11956"/>
    <n v="46149"/>
    <n v="159903"/>
    <n v="486621"/>
    <n v="21786"/>
    <n v="142698"/>
    <x v="0"/>
    <x v="0"/>
    <x v="0"/>
    <x v="0"/>
    <x v="0"/>
    <n v="220000"/>
    <n v="221000"/>
    <n v="198000"/>
    <n v="193000"/>
    <n v="198000"/>
    <n v="194000"/>
    <n v="203000"/>
    <n v="208000"/>
    <n v="213000"/>
    <n v="197000"/>
    <n v="204000"/>
    <n v="215000"/>
    <x v="0"/>
  </r>
  <r>
    <x v="2"/>
    <x v="2"/>
    <x v="4"/>
    <x v="28"/>
    <x v="219"/>
    <x v="219"/>
    <x v="1"/>
    <x v="7"/>
    <x v="2"/>
    <x v="0"/>
    <n v="3679751"/>
    <n v="4678000"/>
    <n v="4994871"/>
    <n v="142526"/>
    <n v="294507"/>
    <n v="310476"/>
    <n v="1044752"/>
    <n v="35531"/>
    <n v="27914"/>
    <n v="176608"/>
    <n v="657632"/>
    <n v="335439"/>
    <n v="615946"/>
    <n v="159218"/>
    <n v="1194322"/>
    <n v="343000"/>
    <n v="334000"/>
    <n v="308000"/>
    <n v="315000"/>
    <n v="309000"/>
    <n v="341000"/>
    <n v="383000"/>
    <n v="369000"/>
    <n v="360000"/>
    <n v="321000"/>
    <n v="324000"/>
    <n v="341000"/>
    <n v="150032"/>
    <n v="257411"/>
    <n v="197072"/>
    <n v="155174"/>
    <n v="284967"/>
    <n v="568013"/>
    <n v="115082"/>
    <x v="0"/>
    <x v="0"/>
    <x v="0"/>
    <x v="0"/>
    <x v="0"/>
    <n v="393000"/>
    <n v="407000"/>
    <n v="358000"/>
    <n v="363000"/>
    <n v="407000"/>
    <n v="395000"/>
    <n v="403000"/>
    <n v="409000"/>
    <n v="395000"/>
    <n v="361000"/>
    <n v="388000"/>
    <n v="399000"/>
    <x v="0"/>
  </r>
  <r>
    <x v="2"/>
    <x v="2"/>
    <x v="4"/>
    <x v="28"/>
    <x v="220"/>
    <x v="220"/>
    <x v="1"/>
    <x v="7"/>
    <x v="2"/>
    <x v="0"/>
    <n v="641330"/>
    <n v="391000"/>
    <n v="1429009"/>
    <n v="83716"/>
    <n v="32856"/>
    <n v="79234"/>
    <n v="43945"/>
    <n v="73827"/>
    <n v="120104"/>
    <n v="82430"/>
    <n v="92921"/>
    <n v="49305"/>
    <n v="147290"/>
    <n v="617680"/>
    <n v="5701"/>
    <n v="29000"/>
    <n v="28000"/>
    <n v="27000"/>
    <n v="29000"/>
    <n v="25000"/>
    <n v="24000"/>
    <n v="26000"/>
    <n v="28000"/>
    <n v="29000"/>
    <n v="28000"/>
    <n v="28000"/>
    <n v="28000"/>
    <n v="49966"/>
    <n v="26555"/>
    <n v="96998"/>
    <n v="63534"/>
    <n v="113174"/>
    <n v="57599"/>
    <n v="66504"/>
    <x v="0"/>
    <x v="0"/>
    <x v="0"/>
    <x v="0"/>
    <x v="0"/>
    <n v="35000"/>
    <n v="32000"/>
    <n v="32000"/>
    <n v="30000"/>
    <n v="30000"/>
    <n v="33000"/>
    <n v="32000"/>
    <n v="33000"/>
    <n v="36000"/>
    <n v="32000"/>
    <n v="32000"/>
    <n v="34000"/>
    <x v="0"/>
  </r>
  <r>
    <x v="2"/>
    <x v="2"/>
    <x v="4"/>
    <x v="28"/>
    <x v="221"/>
    <x v="221"/>
    <x v="1"/>
    <x v="7"/>
    <x v="2"/>
    <x v="0"/>
    <n v="45551"/>
    <n v="5000"/>
    <n v="0"/>
    <n v="0"/>
    <n v="0"/>
    <n v="0"/>
    <n v="0"/>
    <n v="0"/>
    <n v="0"/>
    <n v="0"/>
    <n v="0"/>
    <n v="0"/>
    <n v="0"/>
    <n v="0"/>
    <n v="0"/>
    <n v="1000"/>
    <n v="0"/>
    <n v="0"/>
    <n v="1000"/>
    <n v="0"/>
    <n v="0"/>
    <n v="1000"/>
    <n v="0"/>
    <n v="0"/>
    <n v="0"/>
    <n v="1000"/>
    <n v="1000"/>
    <n v="0"/>
    <n v="0"/>
    <n v="0"/>
    <n v="44551"/>
    <n v="0"/>
    <n v="0"/>
    <n v="0"/>
    <x v="0"/>
    <x v="0"/>
    <x v="0"/>
    <x v="0"/>
    <x v="0"/>
    <n v="1000"/>
    <n v="1000"/>
    <n v="2000"/>
    <n v="0"/>
    <n v="0"/>
    <n v="0"/>
    <n v="0"/>
    <n v="0"/>
    <n v="0"/>
    <n v="0"/>
    <n v="0"/>
    <n v="1000"/>
    <x v="0"/>
  </r>
  <r>
    <x v="2"/>
    <x v="2"/>
    <x v="4"/>
    <x v="28"/>
    <x v="222"/>
    <x v="222"/>
    <x v="1"/>
    <x v="7"/>
    <x v="2"/>
    <x v="0"/>
    <n v="15594"/>
    <n v="9000"/>
    <n v="2864"/>
    <n v="0"/>
    <n v="0"/>
    <n v="0"/>
    <n v="0"/>
    <n v="0"/>
    <n v="0"/>
    <n v="271"/>
    <n v="0"/>
    <n v="0"/>
    <n v="45"/>
    <n v="2548"/>
    <n v="0"/>
    <n v="1000"/>
    <n v="1000"/>
    <n v="1000"/>
    <n v="1000"/>
    <n v="1000"/>
    <n v="1000"/>
    <n v="1000"/>
    <n v="1000"/>
    <n v="1000"/>
    <n v="1000"/>
    <n v="1000"/>
    <n v="1000"/>
    <n v="0"/>
    <n v="451"/>
    <n v="0"/>
    <n v="7987"/>
    <n v="2205"/>
    <n v="167"/>
    <n v="784"/>
    <x v="0"/>
    <x v="0"/>
    <x v="0"/>
    <x v="0"/>
    <x v="0"/>
    <n v="1000"/>
    <n v="1000"/>
    <n v="1000"/>
    <n v="1000"/>
    <n v="0"/>
    <n v="0"/>
    <n v="1000"/>
    <n v="1000"/>
    <n v="0"/>
    <n v="1000"/>
    <n v="1000"/>
    <n v="1000"/>
    <x v="0"/>
  </r>
  <r>
    <x v="2"/>
    <x v="2"/>
    <x v="4"/>
    <x v="28"/>
    <x v="223"/>
    <x v="223"/>
    <x v="1"/>
    <x v="7"/>
    <x v="2"/>
    <x v="0"/>
    <n v="375540"/>
    <n v="983000"/>
    <n v="387295"/>
    <n v="185494"/>
    <n v="6587"/>
    <n v="36782"/>
    <n v="-2859"/>
    <n v="-1863"/>
    <n v="60157"/>
    <n v="12223"/>
    <n v="-133822"/>
    <n v="1184644"/>
    <n v="-601770"/>
    <n v="-247436"/>
    <n v="-110842"/>
    <n v="78000"/>
    <n v="71000"/>
    <n v="68000"/>
    <n v="61000"/>
    <n v="57000"/>
    <n v="62000"/>
    <n v="68000"/>
    <n v="67000"/>
    <n v="66000"/>
    <n v="67000"/>
    <n v="67000"/>
    <n v="69000"/>
    <n v="-112371"/>
    <n v="27740"/>
    <n v="-34583"/>
    <n v="40169"/>
    <n v="-23778"/>
    <n v="13396"/>
    <n v="50967"/>
    <x v="0"/>
    <x v="0"/>
    <x v="0"/>
    <x v="0"/>
    <x v="0"/>
    <n v="88000"/>
    <n v="88000"/>
    <n v="79000"/>
    <n v="77000"/>
    <n v="79000"/>
    <n v="77000"/>
    <n v="81000"/>
    <n v="83000"/>
    <n v="85000"/>
    <n v="79000"/>
    <n v="81000"/>
    <n v="86000"/>
    <x v="0"/>
  </r>
  <r>
    <x v="2"/>
    <x v="2"/>
    <x v="4"/>
    <x v="28"/>
    <x v="224"/>
    <x v="224"/>
    <x v="1"/>
    <x v="7"/>
    <x v="2"/>
    <x v="0"/>
    <n v="526669"/>
    <n v="1271000"/>
    <n v="304473"/>
    <n v="122466"/>
    <n v="87631"/>
    <n v="173257"/>
    <n v="22061"/>
    <n v="68614"/>
    <n v="52296"/>
    <n v="16542"/>
    <n v="-466872"/>
    <n v="14669"/>
    <n v="74596"/>
    <n v="87096"/>
    <n v="52117"/>
    <n v="93000"/>
    <n v="91000"/>
    <n v="84000"/>
    <n v="85000"/>
    <n v="84000"/>
    <n v="93000"/>
    <n v="104000"/>
    <n v="100000"/>
    <n v="98000"/>
    <n v="87000"/>
    <n v="88000"/>
    <n v="93000"/>
    <n v="-75038"/>
    <n v="91068"/>
    <n v="-93600"/>
    <n v="35457"/>
    <n v="-92483"/>
    <n v="45880"/>
    <n v="85385"/>
    <x v="0"/>
    <x v="0"/>
    <x v="0"/>
    <x v="0"/>
    <x v="0"/>
    <n v="107000"/>
    <n v="111000"/>
    <n v="97000"/>
    <n v="99000"/>
    <n v="111000"/>
    <n v="107000"/>
    <n v="109000"/>
    <n v="111000"/>
    <n v="107000"/>
    <n v="98000"/>
    <n v="106000"/>
    <n v="108000"/>
    <x v="0"/>
  </r>
  <r>
    <x v="2"/>
    <x v="2"/>
    <x v="4"/>
    <x v="28"/>
    <x v="225"/>
    <x v="225"/>
    <x v="1"/>
    <x v="7"/>
    <x v="2"/>
    <x v="0"/>
    <n v="1142286"/>
    <n v="313000"/>
    <n v="4541625"/>
    <n v="298177"/>
    <n v="549232"/>
    <n v="387081"/>
    <n v="678755"/>
    <n v="653033"/>
    <n v="93047"/>
    <n v="940325"/>
    <n v="233133"/>
    <n v="218283"/>
    <n v="323220"/>
    <n v="72473"/>
    <n v="94866"/>
    <n v="23000"/>
    <n v="23000"/>
    <n v="21000"/>
    <n v="23000"/>
    <n v="20000"/>
    <n v="19000"/>
    <n v="20000"/>
    <n v="22000"/>
    <n v="23000"/>
    <n v="22000"/>
    <n v="22000"/>
    <n v="23000"/>
    <n v="-16816"/>
    <n v="-93010"/>
    <n v="-75721"/>
    <n v="790228"/>
    <n v="196930"/>
    <n v="93169"/>
    <n v="113506"/>
    <x v="0"/>
    <x v="0"/>
    <x v="0"/>
    <x v="0"/>
    <x v="0"/>
    <n v="28000"/>
    <n v="26000"/>
    <n v="25000"/>
    <n v="24000"/>
    <n v="24000"/>
    <n v="26000"/>
    <n v="26000"/>
    <n v="27000"/>
    <n v="29000"/>
    <n v="26000"/>
    <n v="25000"/>
    <n v="27000"/>
    <x v="0"/>
  </r>
  <r>
    <x v="2"/>
    <x v="2"/>
    <x v="4"/>
    <x v="28"/>
    <x v="226"/>
    <x v="226"/>
    <x v="1"/>
    <x v="7"/>
    <x v="2"/>
    <x v="0"/>
    <n v="84252"/>
    <n v="5000"/>
    <n v="88809"/>
    <n v="43716"/>
    <n v="0"/>
    <n v="45093"/>
    <n v="0"/>
    <n v="0"/>
    <n v="0"/>
    <n v="0"/>
    <n v="0"/>
    <n v="0"/>
    <n v="0"/>
    <n v="0"/>
    <n v="0"/>
    <n v="1000"/>
    <n v="0"/>
    <n v="0"/>
    <n v="1000"/>
    <n v="0"/>
    <n v="0"/>
    <n v="1000"/>
    <n v="0"/>
    <n v="0"/>
    <n v="0"/>
    <n v="1000"/>
    <n v="1000"/>
    <n v="89800"/>
    <n v="-49896"/>
    <n v="-44089"/>
    <n v="-45460"/>
    <n v="132638"/>
    <n v="-44934"/>
    <n v="45193"/>
    <x v="0"/>
    <x v="0"/>
    <x v="0"/>
    <x v="0"/>
    <x v="0"/>
    <n v="1000"/>
    <n v="1000"/>
    <n v="2000"/>
    <n v="0"/>
    <n v="0"/>
    <n v="0"/>
    <n v="0"/>
    <n v="0"/>
    <n v="0"/>
    <n v="0"/>
    <n v="0"/>
    <n v="1000"/>
    <x v="0"/>
  </r>
  <r>
    <x v="2"/>
    <x v="2"/>
    <x v="4"/>
    <x v="28"/>
    <x v="227"/>
    <x v="227"/>
    <x v="1"/>
    <x v="7"/>
    <x v="2"/>
    <x v="0"/>
    <n v="242225"/>
    <n v="121000"/>
    <n v="254727"/>
    <n v="80513"/>
    <n v="34130"/>
    <n v="14560"/>
    <n v="26220"/>
    <n v="53316"/>
    <n v="-19302"/>
    <n v="-50953"/>
    <n v="49644"/>
    <n v="48330"/>
    <n v="17841"/>
    <n v="-50926"/>
    <n v="51354"/>
    <n v="16000"/>
    <n v="15000"/>
    <n v="14000"/>
    <n v="13000"/>
    <n v="14000"/>
    <n v="13000"/>
    <n v="15000"/>
    <n v="15000"/>
    <n v="11000"/>
    <n v="13000"/>
    <n v="13000"/>
    <n v="14000"/>
    <n v="12359"/>
    <n v="37375"/>
    <n v="25270"/>
    <n v="-12946"/>
    <n v="78539"/>
    <n v="-17844"/>
    <n v="68472"/>
    <x v="0"/>
    <x v="0"/>
    <x v="0"/>
    <x v="0"/>
    <x v="0"/>
    <n v="11000"/>
    <n v="10000"/>
    <n v="10000"/>
    <n v="10000"/>
    <n v="9000"/>
    <n v="9000"/>
    <n v="11000"/>
    <n v="10000"/>
    <n v="9000"/>
    <n v="11000"/>
    <n v="10000"/>
    <n v="11000"/>
    <x v="0"/>
  </r>
  <r>
    <x v="2"/>
    <x v="2"/>
    <x v="4"/>
    <x v="28"/>
    <x v="228"/>
    <x v="228"/>
    <x v="1"/>
    <x v="7"/>
    <x v="2"/>
    <x v="0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"/>
    <n v="2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50"/>
    <x v="229"/>
    <x v="229"/>
    <x v="0"/>
    <x v="5"/>
    <x v="2"/>
    <x v="0"/>
    <n v="60233"/>
    <n v="0"/>
    <n v="104713"/>
    <n v="0"/>
    <n v="0"/>
    <n v="41148"/>
    <n v="0"/>
    <n v="0"/>
    <n v="0"/>
    <n v="0"/>
    <n v="0"/>
    <n v="63565"/>
    <n v="0"/>
    <n v="0"/>
    <n v="0"/>
    <n v="0"/>
    <n v="0"/>
    <n v="0"/>
    <n v="0"/>
    <n v="0"/>
    <n v="0"/>
    <n v="0"/>
    <n v="0"/>
    <n v="0"/>
    <n v="0"/>
    <n v="0"/>
    <n v="0"/>
    <n v="0"/>
    <n v="29512"/>
    <n v="0"/>
    <n v="3072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51"/>
    <x v="230"/>
    <x v="230"/>
    <x v="0"/>
    <x v="3"/>
    <x v="2"/>
    <x v="0"/>
    <n v="620000"/>
    <n v="0"/>
    <n v="446986"/>
    <n v="0"/>
    <n v="0"/>
    <n v="0"/>
    <n v="0"/>
    <n v="0"/>
    <n v="0"/>
    <n v="0"/>
    <n v="0"/>
    <n v="44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52"/>
    <x v="232"/>
    <x v="232"/>
    <x v="1"/>
    <x v="7"/>
    <x v="2"/>
    <x v="0"/>
    <n v="2751667"/>
    <n v="7560000"/>
    <n v="474231"/>
    <n v="0"/>
    <n v="0"/>
    <n v="0"/>
    <n v="0"/>
    <n v="0"/>
    <n v="0"/>
    <n v="174231"/>
    <n v="0"/>
    <n v="0"/>
    <n v="0"/>
    <n v="300000"/>
    <n v="0"/>
    <n v="0"/>
    <n v="0"/>
    <n v="0"/>
    <n v="0"/>
    <n v="0"/>
    <n v="0"/>
    <n v="0"/>
    <n v="0"/>
    <n v="0"/>
    <n v="0"/>
    <n v="0"/>
    <n v="0"/>
    <n v="0"/>
    <n v="0"/>
    <n v="685000"/>
    <n v="216667"/>
    <n v="200000"/>
    <n v="0"/>
    <n v="0"/>
    <x v="0"/>
    <x v="0"/>
    <x v="0"/>
    <x v="0"/>
    <x v="0"/>
    <n v="2130000"/>
    <n v="2130000"/>
    <n v="330000"/>
    <n v="330000"/>
    <n v="330000"/>
    <n v="330000"/>
    <n v="330000"/>
    <n v="330000"/>
    <n v="330000"/>
    <n v="330000"/>
    <n v="330000"/>
    <n v="330000"/>
    <x v="0"/>
  </r>
  <r>
    <x v="2"/>
    <x v="2"/>
    <x v="4"/>
    <x v="52"/>
    <x v="233"/>
    <x v="233"/>
    <x v="1"/>
    <x v="1"/>
    <x v="2"/>
    <x v="0"/>
    <n v="112330088"/>
    <n v="123431325"/>
    <n v="94351688"/>
    <n v="10208489"/>
    <n v="8780727"/>
    <n v="5934157"/>
    <n v="6820210"/>
    <n v="7611589"/>
    <n v="5928549"/>
    <n v="7927549"/>
    <n v="7217088"/>
    <n v="9253141"/>
    <n v="7665547"/>
    <n v="7814950"/>
    <n v="9189692"/>
    <n v="9650292"/>
    <n v="8745387"/>
    <n v="8739102"/>
    <n v="8059599"/>
    <n v="7558957"/>
    <n v="8055728"/>
    <n v="8703519"/>
    <n v="8705594"/>
    <n v="9440367"/>
    <n v="9099057"/>
    <n v="8960898"/>
    <n v="9643521"/>
    <n v="9075109"/>
    <n v="9812785"/>
    <n v="9188434"/>
    <n v="7683704"/>
    <n v="7518621"/>
    <n v="7116772"/>
    <n v="9687284"/>
    <x v="0"/>
    <x v="0"/>
    <x v="0"/>
    <x v="0"/>
    <x v="0"/>
    <n v="10354695"/>
    <n v="10289992"/>
    <n v="9842190"/>
    <n v="9826566"/>
    <n v="10129825"/>
    <n v="9916885"/>
    <n v="10823793"/>
    <n v="10756267"/>
    <n v="10481108"/>
    <n v="9920282"/>
    <n v="10197460"/>
    <n v="10892262"/>
    <x v="0"/>
  </r>
  <r>
    <x v="2"/>
    <x v="2"/>
    <x v="4"/>
    <x v="52"/>
    <x v="234"/>
    <x v="234"/>
    <x v="1"/>
    <x v="1"/>
    <x v="2"/>
    <x v="0"/>
    <n v="116139519"/>
    <n v="131111953"/>
    <n v="102468474"/>
    <n v="8596545"/>
    <n v="8881429"/>
    <n v="7614065"/>
    <n v="7799168"/>
    <n v="8116909"/>
    <n v="7587124"/>
    <n v="8705038"/>
    <n v="9217375"/>
    <n v="9509924"/>
    <n v="8731164"/>
    <n v="8199512.0000000009"/>
    <n v="9510221"/>
    <n v="10106116"/>
    <n v="9440679"/>
    <n v="8837418"/>
    <n v="8781290"/>
    <n v="8409220"/>
    <n v="9015014"/>
    <n v="10149453"/>
    <n v="10048254"/>
    <n v="8993995"/>
    <n v="8907321"/>
    <n v="9331132"/>
    <n v="9594899"/>
    <n v="8253983"/>
    <n v="9294754"/>
    <n v="9522438"/>
    <n v="7603788"/>
    <n v="8332804"/>
    <n v="8241061"/>
    <n v="9537030"/>
    <x v="0"/>
    <x v="0"/>
    <x v="0"/>
    <x v="0"/>
    <x v="0"/>
    <n v="10962526"/>
    <n v="10704560"/>
    <n v="10690356"/>
    <n v="10323963"/>
    <n v="11317950"/>
    <n v="10823058"/>
    <n v="10935879"/>
    <n v="11313753"/>
    <n v="11150417"/>
    <n v="10548332"/>
    <n v="10999276"/>
    <n v="11341883"/>
    <x v="0"/>
  </r>
  <r>
    <x v="2"/>
    <x v="2"/>
    <x v="4"/>
    <x v="52"/>
    <x v="235"/>
    <x v="235"/>
    <x v="1"/>
    <x v="1"/>
    <x v="2"/>
    <x v="0"/>
    <n v="25949387"/>
    <n v="27465984"/>
    <n v="22640995"/>
    <n v="1766147"/>
    <n v="2077810"/>
    <n v="1537734"/>
    <n v="2089438.9999999998"/>
    <n v="1489013"/>
    <n v="2010861"/>
    <n v="1846736"/>
    <n v="1908957"/>
    <n v="2339818"/>
    <n v="2068701"/>
    <n v="1911943"/>
    <n v="1593836"/>
    <n v="2299395"/>
    <n v="2088328"/>
    <n v="2419371"/>
    <n v="2212538"/>
    <n v="2128321"/>
    <n v="2161782"/>
    <n v="2426664"/>
    <n v="2229826"/>
    <n v="2464512"/>
    <n v="2095703"/>
    <n v="2056219"/>
    <n v="2041365"/>
    <n v="1889002"/>
    <n v="1297894"/>
    <n v="2392634"/>
    <n v="2227153"/>
    <n v="2481403"/>
    <n v="1906202"/>
    <n v="1823788"/>
    <x v="0"/>
    <x v="0"/>
    <x v="0"/>
    <x v="0"/>
    <x v="0"/>
    <n v="2231289"/>
    <n v="2452077"/>
    <n v="2056965"/>
    <n v="2178945"/>
    <n v="1922693"/>
    <n v="2507775"/>
    <n v="2184929"/>
    <n v="2253809"/>
    <n v="2631513"/>
    <n v="2156469"/>
    <n v="2363718"/>
    <n v="2525802"/>
    <x v="0"/>
  </r>
  <r>
    <x v="2"/>
    <x v="2"/>
    <x v="4"/>
    <x v="52"/>
    <x v="236"/>
    <x v="236"/>
    <x v="1"/>
    <x v="1"/>
    <x v="2"/>
    <x v="0"/>
    <n v="19656145"/>
    <n v="21990995"/>
    <n v="17429914"/>
    <n v="1494133"/>
    <n v="1607482"/>
    <n v="1444097"/>
    <n v="1327144"/>
    <n v="1264207"/>
    <n v="1249911"/>
    <n v="1484711"/>
    <n v="1356527"/>
    <n v="1642366"/>
    <n v="1385098"/>
    <n v="1481061"/>
    <n v="1693177"/>
    <n v="1450047"/>
    <n v="1384602"/>
    <n v="1216595"/>
    <n v="1221671"/>
    <n v="1173190"/>
    <n v="1147731"/>
    <n v="1431415"/>
    <n v="1384161"/>
    <n v="1300122"/>
    <n v="1318542"/>
    <n v="1350535"/>
    <n v="1438374"/>
    <n v="1714641"/>
    <n v="1640908"/>
    <n v="1396832"/>
    <n v="1216957"/>
    <n v="1408872"/>
    <n v="1256683"/>
    <n v="1672431"/>
    <x v="0"/>
    <x v="0"/>
    <x v="0"/>
    <x v="0"/>
    <x v="0"/>
    <n v="1899090"/>
    <n v="1919010"/>
    <n v="1844026"/>
    <n v="1712974"/>
    <n v="1703905"/>
    <n v="1720420"/>
    <n v="1842749"/>
    <n v="1745049"/>
    <n v="1851875"/>
    <n v="1801122"/>
    <n v="1898793"/>
    <n v="2051982"/>
    <x v="0"/>
  </r>
  <r>
    <x v="2"/>
    <x v="2"/>
    <x v="4"/>
    <x v="52"/>
    <x v="237"/>
    <x v="237"/>
    <x v="1"/>
    <x v="1"/>
    <x v="2"/>
    <x v="0"/>
    <n v="0"/>
    <n v="0"/>
    <n v="195"/>
    <n v="0"/>
    <n v="0"/>
    <n v="0"/>
    <n v="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2"/>
    <x v="4"/>
    <x v="52"/>
    <x v="238"/>
    <x v="238"/>
    <x v="1"/>
    <x v="1"/>
    <x v="2"/>
    <x v="0"/>
    <n v="611194"/>
    <n v="782691"/>
    <n v="333873"/>
    <n v="24839"/>
    <n v="13846"/>
    <n v="31323"/>
    <n v="307"/>
    <n v="29333"/>
    <n v="8997"/>
    <n v="21790"/>
    <n v="30878"/>
    <n v="48232"/>
    <n v="39649"/>
    <n v="31171"/>
    <n v="53508"/>
    <n v="14099"/>
    <n v="30717"/>
    <n v="37428"/>
    <n v="60895"/>
    <n v="41025"/>
    <n v="42707"/>
    <n v="37903"/>
    <n v="43027"/>
    <n v="66"/>
    <n v="32569.000000000004"/>
    <n v="45834"/>
    <n v="183"/>
    <n v="49805"/>
    <n v="15791"/>
    <n v="68652"/>
    <n v="42998"/>
    <n v="32060"/>
    <n v="8138"/>
    <n v="10282"/>
    <x v="0"/>
    <x v="0"/>
    <x v="0"/>
    <x v="0"/>
    <x v="0"/>
    <n v="48272"/>
    <n v="49544"/>
    <n v="87271"/>
    <n v="0"/>
    <n v="37392"/>
    <n v="22100"/>
    <n v="154644"/>
    <n v="89976"/>
    <n v="79722"/>
    <n v="36463"/>
    <n v="68340"/>
    <n v="108967"/>
    <x v="0"/>
  </r>
  <r>
    <x v="2"/>
    <x v="3"/>
    <x v="0"/>
    <x v="0"/>
    <x v="0"/>
    <x v="0"/>
    <x v="0"/>
    <x v="5"/>
    <x v="2"/>
    <x v="0"/>
    <n v="35696011"/>
    <n v="39302556"/>
    <n v="44992676"/>
    <n v="3492919"/>
    <n v="3607131"/>
    <n v="3468912"/>
    <n v="2892093"/>
    <n v="4318940"/>
    <n v="4455161"/>
    <n v="3238726"/>
    <n v="4239451"/>
    <n v="4010463"/>
    <n v="4006230"/>
    <n v="3949255"/>
    <n v="3313395"/>
    <n v="3120557"/>
    <n v="3120557"/>
    <n v="3120557"/>
    <n v="3120557"/>
    <n v="3120557"/>
    <n v="3120557"/>
    <n v="3120557"/>
    <n v="3120557"/>
    <n v="3120557"/>
    <n v="3120557"/>
    <n v="3120557"/>
    <n v="3120557"/>
    <n v="2795740"/>
    <n v="3473728"/>
    <n v="3209797"/>
    <n v="2387644"/>
    <n v="2381548"/>
    <n v="2639562"/>
    <n v="2431927"/>
    <x v="0"/>
    <x v="0"/>
    <x v="0"/>
    <x v="0"/>
    <x v="0"/>
    <n v="3275213"/>
    <n v="3275213"/>
    <n v="3275213"/>
    <n v="3275213"/>
    <n v="3275213"/>
    <n v="3275213"/>
    <n v="3275213"/>
    <n v="3275213"/>
    <n v="3275213"/>
    <n v="3275213"/>
    <n v="3275213"/>
    <n v="3275213"/>
    <x v="0"/>
  </r>
  <r>
    <x v="2"/>
    <x v="3"/>
    <x v="0"/>
    <x v="0"/>
    <x v="1"/>
    <x v="1"/>
    <x v="0"/>
    <x v="1"/>
    <x v="2"/>
    <x v="0"/>
    <n v="16593815"/>
    <n v="17428506"/>
    <n v="18681168"/>
    <n v="1195481"/>
    <n v="1150493"/>
    <n v="1296269"/>
    <n v="1785657"/>
    <n v="1732259"/>
    <n v="1511795"/>
    <n v="1806371"/>
    <n v="1405604"/>
    <n v="1828599"/>
    <n v="1458060"/>
    <n v="1454313"/>
    <n v="2056266.9999999998"/>
    <n v="1412981"/>
    <n v="1412981"/>
    <n v="1412981"/>
    <n v="1398658"/>
    <n v="1398658"/>
    <n v="1398658"/>
    <n v="1405493"/>
    <n v="1405493"/>
    <n v="1405493"/>
    <n v="1417248"/>
    <n v="1417248"/>
    <n v="1417248"/>
    <n v="1311483"/>
    <n v="1369206"/>
    <n v="1533825"/>
    <n v="1557088"/>
    <n v="1065964"/>
    <n v="1138428"/>
    <n v="1283942"/>
    <x v="0"/>
    <x v="0"/>
    <x v="0"/>
    <x v="0"/>
    <x v="0"/>
    <n v="1433154"/>
    <n v="1433154"/>
    <n v="1433154"/>
    <n v="1445242"/>
    <n v="1445242"/>
    <n v="1445242"/>
    <n v="1459439"/>
    <n v="1459439"/>
    <n v="1459439"/>
    <n v="1471667"/>
    <n v="1471667"/>
    <n v="1471667"/>
    <x v="0"/>
  </r>
  <r>
    <x v="2"/>
    <x v="3"/>
    <x v="0"/>
    <x v="0"/>
    <x v="98"/>
    <x v="98"/>
    <x v="0"/>
    <x v="5"/>
    <x v="2"/>
    <x v="0"/>
    <n v="466377"/>
    <n v="438468"/>
    <n v="438464"/>
    <n v="0"/>
    <n v="0"/>
    <n v="0"/>
    <n v="438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682"/>
    <n v="0"/>
    <n v="0"/>
    <n v="0"/>
    <x v="0"/>
    <x v="0"/>
    <x v="0"/>
    <x v="0"/>
    <x v="0"/>
    <n v="36539"/>
    <n v="36539"/>
    <n v="36539"/>
    <n v="36539"/>
    <n v="36539"/>
    <n v="36539"/>
    <n v="36539"/>
    <n v="36539"/>
    <n v="36539"/>
    <n v="36539"/>
    <n v="36539"/>
    <n v="36539"/>
    <x v="0"/>
  </r>
  <r>
    <x v="2"/>
    <x v="3"/>
    <x v="0"/>
    <x v="0"/>
    <x v="2"/>
    <x v="2"/>
    <x v="0"/>
    <x v="5"/>
    <x v="2"/>
    <x v="0"/>
    <n v="4370640"/>
    <n v="2984172"/>
    <n v="3199270"/>
    <n v="1346207"/>
    <n v="505860"/>
    <n v="420075"/>
    <n v="96500"/>
    <n v="0"/>
    <n v="96500"/>
    <n v="519027.00000000006"/>
    <n v="0"/>
    <n v="0"/>
    <n v="0"/>
    <n v="0"/>
    <n v="215101"/>
    <n v="1560000"/>
    <n v="500000"/>
    <n v="500000"/>
    <n v="500000"/>
    <n v="0"/>
    <n v="0"/>
    <n v="0"/>
    <n v="0"/>
    <n v="0"/>
    <n v="0"/>
    <n v="0"/>
    <n v="0"/>
    <n v="1284639"/>
    <n v="588230"/>
    <n v="209322"/>
    <n v="210521"/>
    <n v="97257"/>
    <n v="198445"/>
    <n v="538821"/>
    <x v="0"/>
    <x v="0"/>
    <x v="0"/>
    <x v="0"/>
    <x v="0"/>
    <n v="248681"/>
    <n v="248681"/>
    <n v="248681"/>
    <n v="248681"/>
    <n v="248681"/>
    <n v="248681"/>
    <n v="248681"/>
    <n v="248681"/>
    <n v="248681"/>
    <n v="248681"/>
    <n v="248681"/>
    <n v="248681"/>
    <x v="0"/>
  </r>
  <r>
    <x v="2"/>
    <x v="3"/>
    <x v="0"/>
    <x v="0"/>
    <x v="3"/>
    <x v="3"/>
    <x v="0"/>
    <x v="5"/>
    <x v="2"/>
    <x v="0"/>
    <n v="5694825"/>
    <n v="2642580"/>
    <n v="3529692"/>
    <n v="173438"/>
    <n v="173438"/>
    <n v="173438"/>
    <n v="173438"/>
    <n v="173438"/>
    <n v="173438"/>
    <n v="173438"/>
    <n v="173438"/>
    <n v="173438"/>
    <n v="656250"/>
    <n v="656250"/>
    <n v="656250"/>
    <n v="180000"/>
    <n v="180000"/>
    <n v="180000"/>
    <n v="180000"/>
    <n v="180000"/>
    <n v="180000"/>
    <n v="180000"/>
    <n v="180000"/>
    <n v="180000"/>
    <n v="180000"/>
    <n v="180000"/>
    <n v="180000"/>
    <n v="656250"/>
    <n v="656250"/>
    <n v="656250"/>
    <n v="656250"/>
    <n v="656250"/>
    <n v="656250"/>
    <n v="656250"/>
    <x v="0"/>
    <x v="0"/>
    <x v="0"/>
    <x v="0"/>
    <x v="0"/>
    <n v="220215"/>
    <n v="220215"/>
    <n v="220215"/>
    <n v="220215"/>
    <n v="220215"/>
    <n v="220215"/>
    <n v="220215"/>
    <n v="220215"/>
    <n v="220215"/>
    <n v="220215"/>
    <n v="220215"/>
    <n v="220215"/>
    <x v="0"/>
  </r>
  <r>
    <x v="2"/>
    <x v="3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1"/>
    <x v="5"/>
    <x v="5"/>
    <x v="0"/>
    <x v="2"/>
    <x v="2"/>
    <x v="0"/>
    <n v="-184515"/>
    <n v="0"/>
    <n v="184515"/>
    <n v="0"/>
    <n v="0"/>
    <n v="0"/>
    <n v="0"/>
    <n v="0"/>
    <n v="0"/>
    <n v="0"/>
    <n v="0"/>
    <n v="0"/>
    <n v="0"/>
    <n v="0"/>
    <n v="184515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184515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1"/>
    <x v="6"/>
    <x v="6"/>
    <x v="0"/>
    <x v="2"/>
    <x v="2"/>
    <x v="0"/>
    <n v="22222"/>
    <n v="0"/>
    <n v="76667"/>
    <n v="0"/>
    <n v="0"/>
    <n v="0"/>
    <n v="0"/>
    <n v="0"/>
    <n v="0"/>
    <n v="0"/>
    <n v="0"/>
    <n v="0"/>
    <n v="0"/>
    <n v="76667"/>
    <n v="0"/>
    <n v="0"/>
    <n v="0"/>
    <n v="0"/>
    <n v="0"/>
    <n v="0"/>
    <n v="0"/>
    <n v="0"/>
    <n v="0"/>
    <n v="0"/>
    <n v="0"/>
    <n v="0"/>
    <n v="0"/>
    <n v="22222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1"/>
    <x v="100"/>
    <x v="100"/>
    <x v="0"/>
    <x v="2"/>
    <x v="2"/>
    <x v="0"/>
    <n v="59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15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1"/>
    <x v="8"/>
    <x v="8"/>
    <x v="0"/>
    <x v="2"/>
    <x v="2"/>
    <x v="0"/>
    <n v="9374832"/>
    <n v="3206604"/>
    <n v="1344354"/>
    <n v="0"/>
    <n v="0"/>
    <n v="137909"/>
    <n v="0"/>
    <n v="73785"/>
    <n v="0"/>
    <n v="393757"/>
    <n v="226990"/>
    <n v="236787"/>
    <n v="0"/>
    <n v="275126"/>
    <n v="0"/>
    <n v="0"/>
    <n v="0"/>
    <n v="0"/>
    <n v="0"/>
    <n v="0"/>
    <n v="0"/>
    <n v="0"/>
    <n v="0"/>
    <n v="0"/>
    <n v="0"/>
    <n v="0"/>
    <n v="0"/>
    <n v="0"/>
    <n v="443318"/>
    <n v="110000"/>
    <n v="0"/>
    <n v="0"/>
    <n v="7485429"/>
    <n v="0"/>
    <x v="0"/>
    <x v="0"/>
    <x v="0"/>
    <x v="0"/>
    <x v="0"/>
    <n v="267217"/>
    <n v="267217"/>
    <n v="267217"/>
    <n v="267217"/>
    <n v="267217"/>
    <n v="267217"/>
    <n v="267217"/>
    <n v="267217"/>
    <n v="267217"/>
    <n v="267217"/>
    <n v="267217"/>
    <n v="267217"/>
    <x v="0"/>
  </r>
  <r>
    <x v="2"/>
    <x v="3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1"/>
    <x v="9"/>
    <x v="9"/>
    <x v="0"/>
    <x v="2"/>
    <x v="2"/>
    <x v="0"/>
    <n v="77405"/>
    <n v="185772"/>
    <n v="355672"/>
    <n v="0"/>
    <n v="0"/>
    <n v="0"/>
    <n v="0"/>
    <n v="23646"/>
    <n v="0"/>
    <n v="47129"/>
    <n v="203049"/>
    <n v="34042"/>
    <n v="124473"/>
    <n v="-76667"/>
    <n v="0"/>
    <n v="23000"/>
    <n v="23000"/>
    <n v="23000"/>
    <n v="23000"/>
    <n v="23000"/>
    <n v="23000"/>
    <n v="23000"/>
    <n v="23000"/>
    <n v="23000"/>
    <n v="23000"/>
    <n v="23000"/>
    <n v="23000"/>
    <n v="252423"/>
    <n v="-252423"/>
    <n v="0"/>
    <n v="0"/>
    <n v="0"/>
    <n v="0"/>
    <n v="0"/>
    <x v="0"/>
    <x v="0"/>
    <x v="0"/>
    <x v="0"/>
    <x v="0"/>
    <n v="15481"/>
    <n v="15481"/>
    <n v="15481"/>
    <n v="15481"/>
    <n v="15481"/>
    <n v="15481"/>
    <n v="15481"/>
    <n v="15481"/>
    <n v="15481"/>
    <n v="15481"/>
    <n v="15481"/>
    <n v="15481"/>
    <x v="0"/>
  </r>
  <r>
    <x v="2"/>
    <x v="3"/>
    <x v="0"/>
    <x v="2"/>
    <x v="10"/>
    <x v="10"/>
    <x v="0"/>
    <x v="6"/>
    <x v="2"/>
    <x v="0"/>
    <n v="5112452"/>
    <n v="5868240"/>
    <n v="3979349"/>
    <n v="69859"/>
    <n v="250000"/>
    <n v="602310"/>
    <n v="273387"/>
    <n v="202137"/>
    <n v="567790"/>
    <n v="481834"/>
    <n v="108616"/>
    <n v="440736"/>
    <n v="356030"/>
    <n v="72950"/>
    <n v="553700"/>
    <n v="650000"/>
    <n v="650000"/>
    <n v="650000"/>
    <n v="650000"/>
    <n v="650000"/>
    <n v="650000"/>
    <n v="650000"/>
    <n v="650000"/>
    <n v="650000"/>
    <n v="650000"/>
    <n v="650000"/>
    <n v="650000"/>
    <n v="94750"/>
    <n v="556850"/>
    <n v="400420"/>
    <n v="463320"/>
    <n v="343000"/>
    <n v="362150"/>
    <n v="446862"/>
    <x v="0"/>
    <x v="0"/>
    <x v="0"/>
    <x v="0"/>
    <x v="0"/>
    <n v="489020"/>
    <n v="489020"/>
    <n v="489020"/>
    <n v="489020"/>
    <n v="489020"/>
    <n v="489020"/>
    <n v="489020"/>
    <n v="489020"/>
    <n v="489020"/>
    <n v="489020"/>
    <n v="489020"/>
    <n v="489020"/>
    <x v="0"/>
  </r>
  <r>
    <x v="2"/>
    <x v="3"/>
    <x v="0"/>
    <x v="2"/>
    <x v="11"/>
    <x v="11"/>
    <x v="0"/>
    <x v="6"/>
    <x v="2"/>
    <x v="0"/>
    <n v="598215"/>
    <n v="619116"/>
    <n v="539897"/>
    <n v="36000"/>
    <n v="0"/>
    <n v="48000"/>
    <n v="101070"/>
    <n v="0"/>
    <n v="-13910"/>
    <n v="73970"/>
    <n v="58667"/>
    <n v="0"/>
    <n v="116100"/>
    <n v="0"/>
    <n v="120000"/>
    <n v="70000"/>
    <n v="70000"/>
    <n v="70000"/>
    <n v="70000"/>
    <n v="70000"/>
    <n v="70000"/>
    <n v="70000"/>
    <n v="70000"/>
    <n v="70000"/>
    <n v="70000"/>
    <n v="70000"/>
    <n v="70000"/>
    <n v="60000"/>
    <n v="-30500"/>
    <n v="36000"/>
    <n v="58000"/>
    <n v="48000"/>
    <n v="96750"/>
    <n v="72000"/>
    <x v="0"/>
    <x v="0"/>
    <x v="0"/>
    <x v="0"/>
    <x v="0"/>
    <n v="51593"/>
    <n v="51593"/>
    <n v="51593"/>
    <n v="51593"/>
    <n v="51593"/>
    <n v="51593"/>
    <n v="51593"/>
    <n v="51593"/>
    <n v="51593"/>
    <n v="51593"/>
    <n v="51593"/>
    <n v="51593"/>
    <x v="0"/>
  </r>
  <r>
    <x v="2"/>
    <x v="3"/>
    <x v="0"/>
    <x v="2"/>
    <x v="12"/>
    <x v="12"/>
    <x v="0"/>
    <x v="6"/>
    <x v="2"/>
    <x v="0"/>
    <n v="1321310"/>
    <n v="1675704"/>
    <n v="1410800"/>
    <n v="175700"/>
    <n v="0"/>
    <n v="0"/>
    <n v="0"/>
    <n v="0"/>
    <n v="0"/>
    <n v="0"/>
    <n v="0"/>
    <n v="0"/>
    <n v="1140000"/>
    <n v="0"/>
    <n v="95100"/>
    <n v="0"/>
    <n v="0"/>
    <n v="0"/>
    <n v="0"/>
    <n v="0"/>
    <n v="1500000"/>
    <n v="0"/>
    <n v="0"/>
    <n v="0"/>
    <n v="1500000"/>
    <n v="0"/>
    <n v="0"/>
    <n v="0"/>
    <n v="0"/>
    <n v="0"/>
    <n v="623100"/>
    <n v="0"/>
    <n v="0"/>
    <n v="0"/>
    <x v="0"/>
    <x v="0"/>
    <x v="0"/>
    <x v="0"/>
    <x v="0"/>
    <n v="139642"/>
    <n v="139642"/>
    <n v="139642"/>
    <n v="139642"/>
    <n v="139642"/>
    <n v="139642"/>
    <n v="139642"/>
    <n v="139642"/>
    <n v="139642"/>
    <n v="139642"/>
    <n v="139642"/>
    <n v="139642"/>
    <x v="0"/>
  </r>
  <r>
    <x v="2"/>
    <x v="3"/>
    <x v="0"/>
    <x v="2"/>
    <x v="102"/>
    <x v="102"/>
    <x v="0"/>
    <x v="7"/>
    <x v="2"/>
    <x v="0"/>
    <n v="3573120"/>
    <n v="2816016"/>
    <n v="5190530"/>
    <n v="0"/>
    <n v="0"/>
    <n v="0"/>
    <n v="0"/>
    <n v="0"/>
    <n v="0"/>
    <n v="0"/>
    <n v="30000"/>
    <n v="2865530"/>
    <n v="0"/>
    <n v="0"/>
    <n v="2295000"/>
    <n v="0"/>
    <n v="0"/>
    <n v="2690000"/>
    <n v="0"/>
    <n v="0"/>
    <n v="0"/>
    <n v="0"/>
    <n v="0"/>
    <n v="2734000"/>
    <n v="0"/>
    <n v="0"/>
    <n v="0"/>
    <n v="0"/>
    <n v="34500"/>
    <n v="45000"/>
    <n v="2017800"/>
    <n v="45600"/>
    <n v="44180"/>
    <n v="212700"/>
    <x v="0"/>
    <x v="0"/>
    <x v="0"/>
    <x v="0"/>
    <x v="0"/>
    <n v="234668"/>
    <n v="234668"/>
    <n v="234668"/>
    <n v="234668"/>
    <n v="234668"/>
    <n v="234668"/>
    <n v="234668"/>
    <n v="234668"/>
    <n v="234668"/>
    <n v="234668"/>
    <n v="234668"/>
    <n v="234668"/>
    <x v="0"/>
  </r>
  <r>
    <x v="2"/>
    <x v="3"/>
    <x v="0"/>
    <x v="2"/>
    <x v="13"/>
    <x v="13"/>
    <x v="0"/>
    <x v="6"/>
    <x v="2"/>
    <x v="0"/>
    <n v="1361705"/>
    <n v="1560000"/>
    <n v="1078161"/>
    <n v="149311"/>
    <n v="52422"/>
    <n v="263048"/>
    <n v="65171.000000000007"/>
    <n v="65149"/>
    <n v="138488"/>
    <n v="32473"/>
    <n v="95141"/>
    <n v="123516"/>
    <n v="-113330"/>
    <n v="42597"/>
    <n v="164175"/>
    <n v="125000"/>
    <n v="125000"/>
    <n v="125000"/>
    <n v="125000"/>
    <n v="125000"/>
    <n v="125000"/>
    <n v="125000"/>
    <n v="125000"/>
    <n v="125000"/>
    <n v="125000"/>
    <n v="125000"/>
    <n v="125000"/>
    <n v="59177"/>
    <n v="106478"/>
    <n v="139099"/>
    <n v="25079"/>
    <n v="168847"/>
    <n v="136448"/>
    <n v="76577"/>
    <x v="0"/>
    <x v="0"/>
    <x v="0"/>
    <x v="0"/>
    <x v="0"/>
    <n v="130000"/>
    <n v="130000"/>
    <n v="130000"/>
    <n v="130000"/>
    <n v="130000"/>
    <n v="130000"/>
    <n v="130000"/>
    <n v="130000"/>
    <n v="130000"/>
    <n v="130000"/>
    <n v="130000"/>
    <n v="130000"/>
    <x v="0"/>
  </r>
  <r>
    <x v="2"/>
    <x v="3"/>
    <x v="0"/>
    <x v="3"/>
    <x v="14"/>
    <x v="14"/>
    <x v="0"/>
    <x v="2"/>
    <x v="2"/>
    <x v="0"/>
    <n v="463149"/>
    <n v="890388"/>
    <n v="1108084"/>
    <n v="176668"/>
    <n v="0"/>
    <n v="0"/>
    <n v="0"/>
    <n v="0"/>
    <n v="0"/>
    <n v="0"/>
    <n v="94935"/>
    <n v="285987"/>
    <n v="0"/>
    <n v="0"/>
    <n v="550494"/>
    <n v="0"/>
    <n v="246900"/>
    <n v="0"/>
    <n v="0"/>
    <n v="0"/>
    <n v="246900"/>
    <n v="0"/>
    <n v="0"/>
    <n v="0"/>
    <n v="246900"/>
    <n v="0"/>
    <n v="0"/>
    <n v="92154"/>
    <n v="0"/>
    <n v="0"/>
    <n v="0"/>
    <n v="0"/>
    <n v="0"/>
    <n v="0"/>
    <x v="0"/>
    <x v="0"/>
    <x v="0"/>
    <x v="0"/>
    <x v="0"/>
    <n v="74199"/>
    <n v="74199"/>
    <n v="74199"/>
    <n v="74199"/>
    <n v="74199"/>
    <n v="74199"/>
    <n v="74199"/>
    <n v="74199"/>
    <n v="74199"/>
    <n v="74199"/>
    <n v="74199"/>
    <n v="74199"/>
    <x v="0"/>
  </r>
  <r>
    <x v="2"/>
    <x v="3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3"/>
    <x v="15"/>
    <x v="15"/>
    <x v="0"/>
    <x v="2"/>
    <x v="2"/>
    <x v="0"/>
    <n v="740332"/>
    <n v="659292"/>
    <n v="635371"/>
    <n v="0"/>
    <n v="163744"/>
    <n v="258360"/>
    <n v="0"/>
    <n v="38918"/>
    <n v="43060"/>
    <n v="0"/>
    <n v="0"/>
    <n v="0"/>
    <n v="0"/>
    <n v="0"/>
    <n v="131289"/>
    <n v="46187"/>
    <n v="46187"/>
    <n v="46187"/>
    <n v="46187"/>
    <n v="46187"/>
    <n v="46187"/>
    <n v="46187"/>
    <n v="46187"/>
    <n v="46187"/>
    <n v="46187"/>
    <n v="46187"/>
    <n v="46187"/>
    <n v="162788"/>
    <n v="131289"/>
    <n v="0"/>
    <n v="0"/>
    <n v="0"/>
    <n v="95242"/>
    <n v="76308"/>
    <x v="0"/>
    <x v="0"/>
    <x v="0"/>
    <x v="0"/>
    <x v="0"/>
    <n v="54941"/>
    <n v="54941"/>
    <n v="54941"/>
    <n v="54941"/>
    <n v="54941"/>
    <n v="54941"/>
    <n v="54941"/>
    <n v="54941"/>
    <n v="54941"/>
    <n v="54941"/>
    <n v="54941"/>
    <n v="54941"/>
    <x v="0"/>
  </r>
  <r>
    <x v="2"/>
    <x v="3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4"/>
    <x v="16"/>
    <x v="16"/>
    <x v="0"/>
    <x v="1"/>
    <x v="2"/>
    <x v="0"/>
    <n v="204494557"/>
    <n v="229518780"/>
    <n v="222336960"/>
    <n v="17631251"/>
    <n v="18134572"/>
    <n v="18045614"/>
    <n v="18606772"/>
    <n v="18069136"/>
    <n v="17422823"/>
    <n v="17657595"/>
    <n v="18510624"/>
    <n v="19639034"/>
    <n v="19731984"/>
    <n v="19815652"/>
    <n v="19071903"/>
    <n v="18679087"/>
    <n v="18679087"/>
    <n v="18679087"/>
    <n v="18489736"/>
    <n v="18489736"/>
    <n v="18489736"/>
    <n v="18580089"/>
    <n v="18580089"/>
    <n v="18580089"/>
    <n v="18735495"/>
    <n v="18735495"/>
    <n v="18735495"/>
    <n v="18253698"/>
    <n v="17717758"/>
    <n v="15933890"/>
    <n v="13716277"/>
    <n v="13845385"/>
    <n v="14329886"/>
    <n v="14116632"/>
    <x v="0"/>
    <x v="0"/>
    <x v="0"/>
    <x v="0"/>
    <x v="0"/>
    <n v="18873432"/>
    <n v="18873432"/>
    <n v="18873432"/>
    <n v="19032624"/>
    <n v="19032624"/>
    <n v="19032624"/>
    <n v="19219581"/>
    <n v="19219581"/>
    <n v="19219581"/>
    <n v="19380623"/>
    <n v="19380623"/>
    <n v="19380623"/>
    <x v="0"/>
  </r>
  <r>
    <x v="2"/>
    <x v="3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4"/>
    <x v="18"/>
    <x v="18"/>
    <x v="0"/>
    <x v="6"/>
    <x v="2"/>
    <x v="0"/>
    <n v="3632283"/>
    <n v="5733912"/>
    <n v="5843414"/>
    <n v="340581"/>
    <n v="226986"/>
    <n v="257834.99999999997"/>
    <n v="743834"/>
    <n v="823178"/>
    <n v="890080"/>
    <n v="1345164"/>
    <n v="703405"/>
    <n v="34317"/>
    <n v="106206"/>
    <n v="181751"/>
    <n v="190077"/>
    <n v="560000"/>
    <n v="560000"/>
    <n v="560000"/>
    <n v="560000"/>
    <n v="560000"/>
    <n v="560000"/>
    <n v="560000"/>
    <n v="560000"/>
    <n v="560000"/>
    <n v="560000"/>
    <n v="560000"/>
    <n v="560000"/>
    <n v="96620"/>
    <n v="328402"/>
    <n v="63503"/>
    <n v="570635"/>
    <n v="183993"/>
    <n v="0"/>
    <n v="0"/>
    <x v="0"/>
    <x v="0"/>
    <x v="0"/>
    <x v="0"/>
    <x v="0"/>
    <n v="477826"/>
    <n v="477826"/>
    <n v="477826"/>
    <n v="477826"/>
    <n v="477826"/>
    <n v="477826"/>
    <n v="477826"/>
    <n v="477826"/>
    <n v="477826"/>
    <n v="477826"/>
    <n v="477826"/>
    <n v="477826"/>
    <x v="0"/>
  </r>
  <r>
    <x v="2"/>
    <x v="3"/>
    <x v="0"/>
    <x v="4"/>
    <x v="19"/>
    <x v="19"/>
    <x v="0"/>
    <x v="1"/>
    <x v="2"/>
    <x v="0"/>
    <n v="4553823"/>
    <n v="5718246"/>
    <n v="5922301"/>
    <n v="443347"/>
    <n v="452200"/>
    <n v="467358"/>
    <n v="460638"/>
    <n v="455341"/>
    <n v="448292"/>
    <n v="445343"/>
    <n v="461175"/>
    <n v="770834"/>
    <n v="478929"/>
    <n v="476792"/>
    <n v="562052"/>
    <n v="436543"/>
    <n v="436543"/>
    <n v="436543"/>
    <n v="432118"/>
    <n v="432118"/>
    <n v="432118"/>
    <n v="434229"/>
    <n v="434229"/>
    <n v="434229"/>
    <n v="437861"/>
    <n v="437861"/>
    <n v="437861"/>
    <n v="360413"/>
    <n v="358751"/>
    <n v="346855"/>
    <n v="277618"/>
    <n v="267071"/>
    <n v="265209"/>
    <n v="271680"/>
    <x v="0"/>
    <x v="0"/>
    <x v="0"/>
    <x v="0"/>
    <x v="0"/>
    <n v="470214"/>
    <n v="470214"/>
    <n v="470214"/>
    <n v="474180"/>
    <n v="474180"/>
    <n v="474180"/>
    <n v="478838"/>
    <n v="478838"/>
    <n v="478838"/>
    <n v="482850"/>
    <n v="482850"/>
    <n v="482850"/>
    <x v="0"/>
  </r>
  <r>
    <x v="2"/>
    <x v="3"/>
    <x v="0"/>
    <x v="4"/>
    <x v="20"/>
    <x v="20"/>
    <x v="0"/>
    <x v="1"/>
    <x v="2"/>
    <x v="0"/>
    <n v="3921705"/>
    <n v="8900022"/>
    <n v="7801204"/>
    <n v="712483"/>
    <n v="705058"/>
    <n v="726239"/>
    <n v="705294"/>
    <n v="524560"/>
    <n v="696853"/>
    <n v="689252"/>
    <n v="717784"/>
    <n v="985088"/>
    <n v="747451"/>
    <n v="732195"/>
    <n v="-141053"/>
    <n v="458568"/>
    <n v="458568"/>
    <n v="458568"/>
    <n v="453920"/>
    <n v="453920"/>
    <n v="453920"/>
    <n v="456138"/>
    <n v="456138"/>
    <n v="456138"/>
    <n v="459953"/>
    <n v="459953"/>
    <n v="459953"/>
    <n v="688238"/>
    <n v="389265"/>
    <n v="-2355309"/>
    <n v="521191"/>
    <n v="-126073"/>
    <n v="530373"/>
    <n v="528910"/>
    <x v="0"/>
    <x v="0"/>
    <x v="0"/>
    <x v="0"/>
    <x v="0"/>
    <n v="731853"/>
    <n v="731853"/>
    <n v="731853"/>
    <n v="738026"/>
    <n v="738026"/>
    <n v="738026"/>
    <n v="745275"/>
    <n v="745275"/>
    <n v="745275"/>
    <n v="751520"/>
    <n v="751520"/>
    <n v="751520"/>
    <x v="0"/>
  </r>
  <r>
    <x v="2"/>
    <x v="3"/>
    <x v="0"/>
    <x v="4"/>
    <x v="21"/>
    <x v="21"/>
    <x v="0"/>
    <x v="1"/>
    <x v="2"/>
    <x v="0"/>
    <n v="3696757"/>
    <n v="4079133"/>
    <n v="4221840"/>
    <n v="324700"/>
    <n v="324058"/>
    <n v="334272"/>
    <n v="328689"/>
    <n v="321254"/>
    <n v="321465"/>
    <n v="315974"/>
    <n v="328981"/>
    <n v="537889"/>
    <n v="345862"/>
    <n v="336391"/>
    <n v="402305"/>
    <n v="325110"/>
    <n v="325110"/>
    <n v="325110"/>
    <n v="321815"/>
    <n v="321815"/>
    <n v="321815"/>
    <n v="323387"/>
    <n v="323387"/>
    <n v="323387"/>
    <n v="326092"/>
    <n v="326092"/>
    <n v="326092"/>
    <n v="321296"/>
    <n v="319244"/>
    <n v="315357"/>
    <n v="247486"/>
    <n v="238086"/>
    <n v="238324"/>
    <n v="300473"/>
    <x v="0"/>
    <x v="0"/>
    <x v="0"/>
    <x v="0"/>
    <x v="0"/>
    <n v="335429"/>
    <n v="335429"/>
    <n v="335429"/>
    <n v="338258"/>
    <n v="338258"/>
    <n v="338258"/>
    <n v="341581"/>
    <n v="341581"/>
    <n v="341581"/>
    <n v="344443"/>
    <n v="344443"/>
    <n v="344443"/>
    <x v="0"/>
  </r>
  <r>
    <x v="2"/>
    <x v="3"/>
    <x v="0"/>
    <x v="5"/>
    <x v="22"/>
    <x v="22"/>
    <x v="0"/>
    <x v="6"/>
    <x v="2"/>
    <x v="0"/>
    <n v="628665"/>
    <n v="779196"/>
    <n v="613200"/>
    <n v="252000"/>
    <n v="252000"/>
    <n v="109200"/>
    <n v="0"/>
    <n v="0"/>
    <n v="0"/>
    <n v="0"/>
    <n v="0"/>
    <n v="0"/>
    <n v="0"/>
    <n v="0"/>
    <n v="0"/>
    <n v="166000"/>
    <n v="166000"/>
    <n v="166000"/>
    <n v="0"/>
    <n v="0"/>
    <n v="0"/>
    <n v="0"/>
    <n v="0"/>
    <n v="0"/>
    <n v="0"/>
    <n v="0"/>
    <n v="166000"/>
    <n v="0"/>
    <n v="0"/>
    <n v="304000"/>
    <n v="0"/>
    <n v="0"/>
    <n v="0"/>
    <n v="0"/>
    <x v="0"/>
    <x v="0"/>
    <x v="0"/>
    <x v="0"/>
    <x v="0"/>
    <n v="64933"/>
    <n v="64933"/>
    <n v="64933"/>
    <n v="64933"/>
    <n v="64933"/>
    <n v="64933"/>
    <n v="64933"/>
    <n v="64933"/>
    <n v="64933"/>
    <n v="64933"/>
    <n v="64933"/>
    <n v="64933"/>
    <x v="0"/>
  </r>
  <r>
    <x v="2"/>
    <x v="3"/>
    <x v="0"/>
    <x v="6"/>
    <x v="106"/>
    <x v="106"/>
    <x v="0"/>
    <x v="6"/>
    <x v="2"/>
    <x v="0"/>
    <n v="276250"/>
    <n v="663000"/>
    <n v="478992"/>
    <n v="0"/>
    <n v="0"/>
    <n v="0"/>
    <n v="0"/>
    <n v="0"/>
    <n v="0"/>
    <n v="0"/>
    <n v="0"/>
    <n v="0"/>
    <n v="0"/>
    <n v="0"/>
    <n v="478992"/>
    <n v="0"/>
    <n v="0"/>
    <n v="0"/>
    <n v="0"/>
    <n v="0"/>
    <n v="0"/>
    <n v="0"/>
    <n v="0"/>
    <n v="588000"/>
    <n v="0"/>
    <n v="0"/>
    <n v="0"/>
    <n v="0"/>
    <n v="0"/>
    <n v="0"/>
    <n v="0"/>
    <n v="0"/>
    <n v="0"/>
    <n v="0"/>
    <x v="0"/>
    <x v="0"/>
    <x v="0"/>
    <x v="0"/>
    <x v="0"/>
    <n v="55250"/>
    <n v="55250"/>
    <n v="55250"/>
    <n v="55250"/>
    <n v="55250"/>
    <n v="55250"/>
    <n v="55250"/>
    <n v="55250"/>
    <n v="55250"/>
    <n v="55250"/>
    <n v="55250"/>
    <n v="55250"/>
    <x v="0"/>
  </r>
  <r>
    <x v="2"/>
    <x v="3"/>
    <x v="0"/>
    <x v="6"/>
    <x v="23"/>
    <x v="23"/>
    <x v="0"/>
    <x v="6"/>
    <x v="2"/>
    <x v="0"/>
    <n v="836577"/>
    <n v="1700256"/>
    <n v="1695133"/>
    <n v="228568"/>
    <n v="0"/>
    <n v="0"/>
    <n v="0"/>
    <n v="0"/>
    <n v="0"/>
    <n v="0"/>
    <n v="0"/>
    <n v="0"/>
    <n v="73109"/>
    <n v="0"/>
    <n v="1393456"/>
    <n v="0"/>
    <n v="0"/>
    <n v="0"/>
    <n v="0"/>
    <n v="0"/>
    <n v="0"/>
    <n v="0"/>
    <n v="0"/>
    <n v="0"/>
    <n v="0"/>
    <n v="0"/>
    <n v="1471686"/>
    <n v="0"/>
    <n v="0"/>
    <n v="0"/>
    <n v="-192000"/>
    <n v="320137"/>
    <n v="0"/>
    <n v="0"/>
    <x v="0"/>
    <x v="0"/>
    <x v="0"/>
    <x v="0"/>
    <x v="0"/>
    <n v="141688"/>
    <n v="141688"/>
    <n v="141688"/>
    <n v="141688"/>
    <n v="141688"/>
    <n v="141688"/>
    <n v="141688"/>
    <n v="141688"/>
    <n v="141688"/>
    <n v="141688"/>
    <n v="141688"/>
    <n v="141688"/>
    <x v="0"/>
  </r>
  <r>
    <x v="2"/>
    <x v="3"/>
    <x v="0"/>
    <x v="6"/>
    <x v="24"/>
    <x v="24"/>
    <x v="0"/>
    <x v="6"/>
    <x v="2"/>
    <x v="0"/>
    <n v="1680968"/>
    <n v="1721628"/>
    <n v="2028173"/>
    <n v="122957"/>
    <n v="122965"/>
    <n v="122452"/>
    <n v="158346"/>
    <n v="159132"/>
    <n v="182509"/>
    <n v="203268"/>
    <n v="200787"/>
    <n v="193977"/>
    <n v="194314"/>
    <n v="193935"/>
    <n v="173531"/>
    <n v="130000"/>
    <n v="130000"/>
    <n v="130000"/>
    <n v="130000"/>
    <n v="130000"/>
    <n v="130000"/>
    <n v="130000"/>
    <n v="130000"/>
    <n v="130000"/>
    <n v="130000"/>
    <n v="130000"/>
    <n v="130000"/>
    <n v="151365"/>
    <n v="150248"/>
    <n v="151612"/>
    <n v="126959"/>
    <n v="127467"/>
    <n v="127861"/>
    <n v="128111"/>
    <x v="0"/>
    <x v="0"/>
    <x v="0"/>
    <x v="0"/>
    <x v="0"/>
    <n v="143469"/>
    <n v="143469"/>
    <n v="143469"/>
    <n v="143469"/>
    <n v="143469"/>
    <n v="143469"/>
    <n v="143469"/>
    <n v="143469"/>
    <n v="143469"/>
    <n v="143469"/>
    <n v="143469"/>
    <n v="143469"/>
    <x v="0"/>
  </r>
  <r>
    <x v="2"/>
    <x v="3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6"/>
    <x v="26"/>
    <x v="26"/>
    <x v="0"/>
    <x v="6"/>
    <x v="2"/>
    <x v="0"/>
    <n v="575470"/>
    <n v="1381128"/>
    <n v="523229"/>
    <n v="0"/>
    <n v="0"/>
    <n v="0"/>
    <n v="0"/>
    <n v="156448"/>
    <n v="264679"/>
    <n v="0"/>
    <n v="0"/>
    <n v="0"/>
    <n v="0"/>
    <n v="0"/>
    <n v="102102"/>
    <n v="192000"/>
    <n v="192000"/>
    <n v="192000"/>
    <n v="192000"/>
    <n v="192000"/>
    <n v="192000"/>
    <n v="192000"/>
    <n v="192000"/>
    <n v="192000"/>
    <n v="192000"/>
    <n v="192000"/>
    <n v="192000"/>
    <n v="0"/>
    <n v="0"/>
    <n v="0"/>
    <n v="0"/>
    <n v="0"/>
    <n v="0"/>
    <n v="0"/>
    <x v="0"/>
    <x v="0"/>
    <x v="0"/>
    <x v="0"/>
    <x v="0"/>
    <n v="115094"/>
    <n v="115094"/>
    <n v="115094"/>
    <n v="115094"/>
    <n v="115094"/>
    <n v="115094"/>
    <n v="115094"/>
    <n v="115094"/>
    <n v="115094"/>
    <n v="115094"/>
    <n v="115094"/>
    <n v="115094"/>
    <x v="0"/>
  </r>
  <r>
    <x v="2"/>
    <x v="3"/>
    <x v="0"/>
    <x v="6"/>
    <x v="27"/>
    <x v="27"/>
    <x v="0"/>
    <x v="6"/>
    <x v="2"/>
    <x v="0"/>
    <n v="3594935"/>
    <n v="5642244"/>
    <n v="5267243"/>
    <n v="0"/>
    <n v="482000"/>
    <n v="703500"/>
    <n v="604743"/>
    <n v="30000"/>
    <n v="724000"/>
    <n v="268000"/>
    <n v="490000"/>
    <n v="247000"/>
    <n v="1414000"/>
    <n v="57000"/>
    <n v="247000"/>
    <n v="566000"/>
    <n v="566000"/>
    <n v="566000"/>
    <n v="566000"/>
    <n v="566000"/>
    <n v="566000"/>
    <n v="566000"/>
    <n v="566000"/>
    <n v="566000"/>
    <n v="566000"/>
    <n v="566000"/>
    <n v="566000"/>
    <n v="494000"/>
    <n v="0"/>
    <n v="690000"/>
    <n v="0"/>
    <n v="0"/>
    <n v="60000"/>
    <n v="0"/>
    <x v="0"/>
    <x v="0"/>
    <x v="0"/>
    <x v="0"/>
    <x v="0"/>
    <n v="470187"/>
    <n v="470187"/>
    <n v="470187"/>
    <n v="470187"/>
    <n v="470187"/>
    <n v="470187"/>
    <n v="470187"/>
    <n v="470187"/>
    <n v="470187"/>
    <n v="470187"/>
    <n v="470187"/>
    <n v="470187"/>
    <x v="0"/>
  </r>
  <r>
    <x v="2"/>
    <x v="3"/>
    <x v="0"/>
    <x v="6"/>
    <x v="28"/>
    <x v="28"/>
    <x v="0"/>
    <x v="6"/>
    <x v="2"/>
    <x v="0"/>
    <n v="1218007"/>
    <n v="992424"/>
    <n v="2003665"/>
    <n v="0"/>
    <n v="0"/>
    <n v="0"/>
    <n v="0"/>
    <n v="793940"/>
    <n v="0"/>
    <n v="198485"/>
    <n v="200946"/>
    <n v="200946"/>
    <n v="200946"/>
    <n v="204201"/>
    <n v="204201"/>
    <n v="0"/>
    <n v="0"/>
    <n v="0"/>
    <n v="0"/>
    <n v="0"/>
    <n v="0"/>
    <n v="0"/>
    <n v="0"/>
    <n v="0"/>
    <n v="0"/>
    <n v="0"/>
    <n v="0"/>
    <n v="0"/>
    <n v="0"/>
    <n v="0"/>
    <n v="0"/>
    <n v="481971"/>
    <n v="161263"/>
    <n v="161263"/>
    <x v="0"/>
    <x v="0"/>
    <x v="0"/>
    <x v="0"/>
    <x v="0"/>
    <n v="82702"/>
    <n v="82702"/>
    <n v="82702"/>
    <n v="82702"/>
    <n v="82702"/>
    <n v="82702"/>
    <n v="82702"/>
    <n v="82702"/>
    <n v="82702"/>
    <n v="82702"/>
    <n v="82702"/>
    <n v="82702"/>
    <x v="0"/>
  </r>
  <r>
    <x v="2"/>
    <x v="3"/>
    <x v="0"/>
    <x v="6"/>
    <x v="29"/>
    <x v="29"/>
    <x v="0"/>
    <x v="6"/>
    <x v="2"/>
    <x v="0"/>
    <n v="3234888"/>
    <n v="2430120"/>
    <n v="2430123"/>
    <n v="0"/>
    <n v="607230"/>
    <n v="1720485"/>
    <n v="102408"/>
    <n v="0"/>
    <n v="0"/>
    <n v="0"/>
    <n v="0"/>
    <n v="0"/>
    <n v="0"/>
    <n v="0"/>
    <n v="0"/>
    <n v="0"/>
    <n v="0"/>
    <n v="297897"/>
    <n v="0"/>
    <n v="0"/>
    <n v="0"/>
    <n v="0"/>
    <n v="0"/>
    <n v="0"/>
    <n v="0"/>
    <n v="0"/>
    <n v="0"/>
    <n v="0"/>
    <n v="423076"/>
    <n v="1692288"/>
    <n v="106974"/>
    <n v="0"/>
    <n v="0"/>
    <n v="0"/>
    <x v="0"/>
    <x v="0"/>
    <x v="0"/>
    <x v="0"/>
    <x v="0"/>
    <n v="202510"/>
    <n v="202510"/>
    <n v="202510"/>
    <n v="202510"/>
    <n v="202510"/>
    <n v="202510"/>
    <n v="202510"/>
    <n v="202510"/>
    <n v="202510"/>
    <n v="202510"/>
    <n v="202510"/>
    <n v="202510"/>
    <x v="0"/>
  </r>
  <r>
    <x v="2"/>
    <x v="3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2"/>
    <x v="3"/>
    <x v="0"/>
    <x v="6"/>
    <x v="32"/>
    <x v="32"/>
    <x v="0"/>
    <x v="6"/>
    <x v="2"/>
    <x v="0"/>
    <n v="0"/>
    <n v="0"/>
    <n v="69729"/>
    <n v="0"/>
    <n v="0"/>
    <n v="0"/>
    <n v="0"/>
    <n v="0"/>
    <n v="0"/>
    <n v="0"/>
    <n v="6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7"/>
    <x v="34"/>
    <x v="34"/>
    <x v="0"/>
    <x v="1"/>
    <x v="2"/>
    <x v="0"/>
    <n v="52127821"/>
    <n v="58546656"/>
    <n v="56032592"/>
    <n v="4467664"/>
    <n v="4575734"/>
    <n v="4577857"/>
    <n v="4651693"/>
    <n v="4517284"/>
    <n v="4355706"/>
    <n v="4468692"/>
    <n v="4721771"/>
    <n v="4973521"/>
    <n v="4973197"/>
    <n v="4964113"/>
    <n v="4785360"/>
    <n v="4611608"/>
    <n v="4611608"/>
    <n v="4611608"/>
    <n v="4564860"/>
    <n v="4564860"/>
    <n v="4564860"/>
    <n v="4587167"/>
    <n v="4587167"/>
    <n v="4587167"/>
    <n v="4625535"/>
    <n v="4625535"/>
    <n v="4625535"/>
    <n v="4647316"/>
    <n v="4512830"/>
    <n v="4072822"/>
    <n v="3472871"/>
    <n v="3512484"/>
    <n v="3645445"/>
    <n v="3627741"/>
    <x v="0"/>
    <x v="0"/>
    <x v="0"/>
    <x v="0"/>
    <x v="0"/>
    <n v="4814318"/>
    <n v="4814318"/>
    <n v="4814318"/>
    <n v="4854925"/>
    <n v="4854925"/>
    <n v="4854925"/>
    <n v="4902615"/>
    <n v="4902615"/>
    <n v="4902615"/>
    <n v="4943694"/>
    <n v="4943694"/>
    <n v="4943694"/>
    <x v="0"/>
  </r>
  <r>
    <x v="2"/>
    <x v="3"/>
    <x v="0"/>
    <x v="7"/>
    <x v="35"/>
    <x v="35"/>
    <x v="0"/>
    <x v="5"/>
    <x v="2"/>
    <x v="0"/>
    <n v="688677"/>
    <n v="0"/>
    <n v="629215"/>
    <n v="0"/>
    <n v="0"/>
    <n v="0"/>
    <n v="0"/>
    <n v="0"/>
    <n v="0"/>
    <n v="0"/>
    <n v="0"/>
    <n v="629215"/>
    <n v="0"/>
    <n v="0"/>
    <n v="0"/>
    <n v="0"/>
    <n v="0"/>
    <n v="0"/>
    <n v="0"/>
    <n v="0"/>
    <n v="0"/>
    <n v="0"/>
    <n v="0"/>
    <n v="0"/>
    <n v="0"/>
    <n v="0"/>
    <n v="0"/>
    <n v="0"/>
    <n v="0"/>
    <n v="688677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8"/>
    <x v="36"/>
    <x v="36"/>
    <x v="0"/>
    <x v="2"/>
    <x v="2"/>
    <x v="0"/>
    <n v="6598906"/>
    <n v="2364324"/>
    <n v="5313712"/>
    <n v="0"/>
    <n v="0"/>
    <n v="0"/>
    <n v="0"/>
    <n v="568615"/>
    <n v="0"/>
    <n v="559803"/>
    <n v="0"/>
    <n v="698783"/>
    <n v="0"/>
    <n v="0"/>
    <n v="3486511"/>
    <n v="229403"/>
    <n v="229403"/>
    <n v="229403"/>
    <n v="229403"/>
    <n v="229403"/>
    <n v="229403"/>
    <n v="229403"/>
    <n v="229403"/>
    <n v="229403"/>
    <n v="229403"/>
    <n v="229403"/>
    <n v="229403"/>
    <n v="0"/>
    <n v="820320"/>
    <n v="4088185"/>
    <n v="0"/>
    <n v="705266"/>
    <n v="0"/>
    <n v="0"/>
    <x v="0"/>
    <x v="0"/>
    <x v="0"/>
    <x v="0"/>
    <x v="0"/>
    <n v="197027"/>
    <n v="197027"/>
    <n v="197027"/>
    <n v="197027"/>
    <n v="197027"/>
    <n v="197027"/>
    <n v="197027"/>
    <n v="197027"/>
    <n v="197027"/>
    <n v="197027"/>
    <n v="197027"/>
    <n v="197027"/>
    <x v="0"/>
  </r>
  <r>
    <x v="2"/>
    <x v="3"/>
    <x v="0"/>
    <x v="8"/>
    <x v="37"/>
    <x v="37"/>
    <x v="0"/>
    <x v="2"/>
    <x v="2"/>
    <x v="0"/>
    <n v="4355659"/>
    <n v="2293032"/>
    <n v="2632364"/>
    <n v="0"/>
    <n v="0"/>
    <n v="0"/>
    <n v="0"/>
    <n v="137031"/>
    <n v="0"/>
    <n v="163778"/>
    <n v="0"/>
    <n v="336049"/>
    <n v="43990"/>
    <n v="59600"/>
    <n v="1891916"/>
    <n v="311145"/>
    <n v="311145"/>
    <n v="311145"/>
    <n v="311145"/>
    <n v="311145"/>
    <n v="311145"/>
    <n v="311145"/>
    <n v="311145"/>
    <n v="311145"/>
    <n v="311145"/>
    <n v="311145"/>
    <n v="311145"/>
    <n v="0"/>
    <n v="844406"/>
    <n v="1963672"/>
    <n v="60008"/>
    <n v="532143"/>
    <n v="0"/>
    <n v="0"/>
    <x v="0"/>
    <x v="0"/>
    <x v="0"/>
    <x v="0"/>
    <x v="0"/>
    <n v="191086"/>
    <n v="191086"/>
    <n v="191086"/>
    <n v="191086"/>
    <n v="191086"/>
    <n v="191086"/>
    <n v="191086"/>
    <n v="191086"/>
    <n v="191086"/>
    <n v="191086"/>
    <n v="191086"/>
    <n v="191086"/>
    <x v="0"/>
  </r>
  <r>
    <x v="2"/>
    <x v="3"/>
    <x v="0"/>
    <x v="8"/>
    <x v="38"/>
    <x v="38"/>
    <x v="0"/>
    <x v="2"/>
    <x v="2"/>
    <x v="0"/>
    <n v="26896135"/>
    <n v="16004688"/>
    <n v="12583469"/>
    <n v="0"/>
    <n v="0"/>
    <n v="0"/>
    <n v="0"/>
    <n v="1137230"/>
    <n v="0"/>
    <n v="0"/>
    <n v="0"/>
    <n v="1397566"/>
    <n v="0"/>
    <n v="0"/>
    <n v="10048673"/>
    <n v="1481893"/>
    <n v="1481893"/>
    <n v="1481893"/>
    <n v="1481893"/>
    <n v="1481893"/>
    <n v="1481893"/>
    <n v="1481893"/>
    <n v="1481893"/>
    <n v="1481893"/>
    <n v="1481893"/>
    <n v="1481893"/>
    <n v="1481893"/>
    <n v="0"/>
    <n v="1640640"/>
    <n v="15060545"/>
    <n v="0"/>
    <n v="3526330"/>
    <n v="0"/>
    <n v="0"/>
    <x v="0"/>
    <x v="0"/>
    <x v="0"/>
    <x v="0"/>
    <x v="0"/>
    <n v="1333724"/>
    <n v="1333724"/>
    <n v="1333724"/>
    <n v="1333724"/>
    <n v="1333724"/>
    <n v="1333724"/>
    <n v="1333724"/>
    <n v="1333724"/>
    <n v="1333724"/>
    <n v="1333724"/>
    <n v="1333724"/>
    <n v="1333724"/>
    <x v="0"/>
  </r>
  <r>
    <x v="2"/>
    <x v="3"/>
    <x v="0"/>
    <x v="8"/>
    <x v="39"/>
    <x v="39"/>
    <x v="0"/>
    <x v="2"/>
    <x v="2"/>
    <x v="0"/>
    <n v="298730"/>
    <n v="716952"/>
    <n v="0"/>
    <n v="0"/>
    <n v="0"/>
    <n v="0"/>
    <n v="0"/>
    <n v="0"/>
    <n v="0"/>
    <n v="0"/>
    <n v="0"/>
    <n v="0"/>
    <n v="0"/>
    <n v="0"/>
    <n v="0"/>
    <n v="614379"/>
    <n v="614379"/>
    <n v="614379"/>
    <n v="614379"/>
    <n v="614379"/>
    <n v="614379"/>
    <n v="614379"/>
    <n v="614379"/>
    <n v="614379"/>
    <n v="614379"/>
    <n v="614379"/>
    <n v="614379"/>
    <n v="0"/>
    <n v="0"/>
    <n v="0"/>
    <n v="0"/>
    <n v="0"/>
    <n v="0"/>
    <n v="0"/>
    <x v="0"/>
    <x v="0"/>
    <x v="0"/>
    <x v="0"/>
    <x v="0"/>
    <n v="59746"/>
    <n v="59746"/>
    <n v="59746"/>
    <n v="59746"/>
    <n v="59746"/>
    <n v="59746"/>
    <n v="59746"/>
    <n v="59746"/>
    <n v="59746"/>
    <n v="59746"/>
    <n v="59746"/>
    <n v="59746"/>
    <x v="0"/>
  </r>
  <r>
    <x v="2"/>
    <x v="3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10"/>
    <x v="41"/>
    <x v="41"/>
    <x v="0"/>
    <x v="1"/>
    <x v="2"/>
    <x v="0"/>
    <n v="5791911"/>
    <n v="6884184"/>
    <n v="6178798"/>
    <n v="488192"/>
    <n v="518703.99999999994"/>
    <n v="503448"/>
    <n v="625496"/>
    <n v="442424"/>
    <n v="503448"/>
    <n v="396656"/>
    <n v="488192"/>
    <n v="804780"/>
    <n v="401362"/>
    <n v="369436"/>
    <n v="636660"/>
    <n v="530042"/>
    <n v="530042"/>
    <n v="530042"/>
    <n v="530042"/>
    <n v="530042"/>
    <n v="530042"/>
    <n v="530042"/>
    <n v="530042"/>
    <n v="530042"/>
    <n v="530042"/>
    <n v="530042"/>
    <n v="530042"/>
    <n v="496806"/>
    <n v="496805"/>
    <n v="304493"/>
    <n v="470033"/>
    <n v="340914"/>
    <n v="405200"/>
    <n v="409250"/>
    <x v="0"/>
    <x v="0"/>
    <x v="0"/>
    <x v="0"/>
    <x v="0"/>
    <n v="573682"/>
    <n v="573682"/>
    <n v="573682"/>
    <n v="573682"/>
    <n v="573682"/>
    <n v="573682"/>
    <n v="573682"/>
    <n v="573682"/>
    <n v="573682"/>
    <n v="573682"/>
    <n v="573682"/>
    <n v="573682"/>
    <x v="0"/>
  </r>
  <r>
    <x v="2"/>
    <x v="3"/>
    <x v="0"/>
    <x v="10"/>
    <x v="42"/>
    <x v="42"/>
    <x v="0"/>
    <x v="1"/>
    <x v="2"/>
    <x v="0"/>
    <n v="2975709"/>
    <n v="3521004"/>
    <n v="2957311"/>
    <n v="253536"/>
    <n v="269382"/>
    <n v="261459"/>
    <n v="328285"/>
    <n v="232455"/>
    <n v="264231"/>
    <n v="211351"/>
    <n v="259392"/>
    <n v="195390"/>
    <n v="259392"/>
    <n v="259392"/>
    <n v="163046"/>
    <n v="273511"/>
    <n v="273511"/>
    <n v="273511"/>
    <n v="273511"/>
    <n v="273511"/>
    <n v="273511"/>
    <n v="273511"/>
    <n v="273511"/>
    <n v="273511"/>
    <n v="273511"/>
    <n v="273511"/>
    <n v="273511"/>
    <n v="256370"/>
    <n v="256369"/>
    <n v="157129"/>
    <n v="242555"/>
    <n v="175926"/>
    <n v="209100"/>
    <n v="211175"/>
    <x v="0"/>
    <x v="0"/>
    <x v="0"/>
    <x v="0"/>
    <x v="0"/>
    <n v="293417"/>
    <n v="293417"/>
    <n v="293417"/>
    <n v="293417"/>
    <n v="293417"/>
    <n v="293417"/>
    <n v="293417"/>
    <n v="293417"/>
    <n v="293417"/>
    <n v="293417"/>
    <n v="293417"/>
    <n v="293417"/>
    <x v="0"/>
  </r>
  <r>
    <x v="2"/>
    <x v="3"/>
    <x v="0"/>
    <x v="10"/>
    <x v="43"/>
    <x v="43"/>
    <x v="0"/>
    <x v="1"/>
    <x v="2"/>
    <x v="0"/>
    <n v="-791657"/>
    <n v="0"/>
    <n v="-1087008"/>
    <n v="0"/>
    <n v="0"/>
    <n v="0"/>
    <n v="0"/>
    <n v="-136264"/>
    <n v="-4617810"/>
    <n v="-131176"/>
    <n v="0"/>
    <n v="-264245"/>
    <n v="0"/>
    <n v="0"/>
    <n v="4062487"/>
    <n v="0"/>
    <n v="0"/>
    <n v="0"/>
    <n v="0"/>
    <n v="0"/>
    <n v="0"/>
    <n v="0"/>
    <n v="0"/>
    <n v="0"/>
    <n v="0"/>
    <n v="0"/>
    <n v="0"/>
    <n v="0"/>
    <n v="-127457"/>
    <n v="-3235560"/>
    <n v="0"/>
    <n v="-681327"/>
    <n v="325268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0"/>
    <x v="10"/>
    <x v="44"/>
    <x v="44"/>
    <x v="0"/>
    <x v="1"/>
    <x v="2"/>
    <x v="0"/>
    <n v="3160544"/>
    <n v="3524640"/>
    <n v="3459969"/>
    <n v="276464"/>
    <n v="278321"/>
    <n v="276936"/>
    <n v="279418"/>
    <n v="281138"/>
    <n v="277982"/>
    <n v="271510"/>
    <n v="294144"/>
    <n v="312763"/>
    <n v="301157"/>
    <n v="303219"/>
    <n v="306917"/>
    <n v="0"/>
    <n v="0"/>
    <n v="0"/>
    <n v="0"/>
    <n v="0"/>
    <n v="0"/>
    <n v="0"/>
    <n v="0"/>
    <n v="0"/>
    <n v="0"/>
    <n v="0"/>
    <n v="0"/>
    <n v="273012"/>
    <n v="280706"/>
    <n v="280687"/>
    <n v="211371"/>
    <n v="207814"/>
    <n v="213895"/>
    <n v="211840"/>
    <x v="0"/>
    <x v="0"/>
    <x v="0"/>
    <x v="0"/>
    <x v="0"/>
    <n v="290351"/>
    <n v="290351"/>
    <n v="290351"/>
    <n v="292470"/>
    <n v="292470"/>
    <n v="292470"/>
    <n v="294958"/>
    <n v="294958"/>
    <n v="294958"/>
    <n v="297101"/>
    <n v="297101"/>
    <n v="297101"/>
    <x v="0"/>
  </r>
  <r>
    <x v="2"/>
    <x v="3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1"/>
    <x v="12"/>
    <x v="110"/>
    <x v="110"/>
    <x v="0"/>
    <x v="6"/>
    <x v="2"/>
    <x v="0"/>
    <n v="3837489"/>
    <n v="8000004"/>
    <n v="3239707"/>
    <n v="22729"/>
    <n v="0"/>
    <n v="0"/>
    <n v="659010"/>
    <n v="0"/>
    <n v="92300"/>
    <n v="0"/>
    <n v="0"/>
    <n v="1119168"/>
    <n v="396500"/>
    <n v="0"/>
    <n v="950000"/>
    <n v="210000"/>
    <n v="210000"/>
    <n v="210000"/>
    <n v="210000"/>
    <n v="210000"/>
    <n v="210000"/>
    <n v="210000"/>
    <n v="210000"/>
    <n v="210000"/>
    <n v="210000"/>
    <n v="210000"/>
    <n v="210000"/>
    <n v="0"/>
    <n v="37815"/>
    <n v="0"/>
    <n v="0"/>
    <n v="0"/>
    <n v="263650"/>
    <n v="202689"/>
    <x v="0"/>
    <x v="0"/>
    <x v="0"/>
    <x v="0"/>
    <x v="0"/>
    <n v="666667"/>
    <n v="666667"/>
    <n v="666667"/>
    <n v="666667"/>
    <n v="666667"/>
    <n v="666667"/>
    <n v="666667"/>
    <n v="666667"/>
    <n v="666667"/>
    <n v="666667"/>
    <n v="666667"/>
    <n v="666667"/>
    <x v="0"/>
  </r>
  <r>
    <x v="2"/>
    <x v="3"/>
    <x v="1"/>
    <x v="12"/>
    <x v="46"/>
    <x v="46"/>
    <x v="0"/>
    <x v="6"/>
    <x v="2"/>
    <x v="0"/>
    <n v="1311595"/>
    <n v="2400000"/>
    <n v="653291"/>
    <n v="0"/>
    <n v="0"/>
    <n v="234759"/>
    <n v="100000"/>
    <n v="0"/>
    <n v="861760"/>
    <n v="0"/>
    <n v="9602"/>
    <n v="0"/>
    <n v="-850000"/>
    <n v="0"/>
    <n v="297170"/>
    <n v="120000"/>
    <n v="120000"/>
    <n v="120000"/>
    <n v="120000"/>
    <n v="120000"/>
    <n v="120000"/>
    <n v="120000"/>
    <n v="120000"/>
    <n v="120000"/>
    <n v="120000"/>
    <n v="120000"/>
    <n v="120000"/>
    <n v="0"/>
    <n v="0"/>
    <n v="0"/>
    <n v="0"/>
    <n v="0"/>
    <n v="226492"/>
    <n v="85103"/>
    <x v="0"/>
    <x v="0"/>
    <x v="0"/>
    <x v="0"/>
    <x v="0"/>
    <n v="200000"/>
    <n v="200000"/>
    <n v="200000"/>
    <n v="200000"/>
    <n v="200000"/>
    <n v="200000"/>
    <n v="200000"/>
    <n v="200000"/>
    <n v="200000"/>
    <n v="200000"/>
    <n v="200000"/>
    <n v="200000"/>
    <x v="0"/>
  </r>
  <r>
    <x v="2"/>
    <x v="3"/>
    <x v="1"/>
    <x v="12"/>
    <x v="111"/>
    <x v="111"/>
    <x v="0"/>
    <x v="6"/>
    <x v="2"/>
    <x v="0"/>
    <n v="8315383"/>
    <n v="9000000"/>
    <n v="7247982"/>
    <n v="460000"/>
    <n v="460000"/>
    <n v="460000"/>
    <n v="500000"/>
    <n v="789507"/>
    <n v="532000"/>
    <n v="460000"/>
    <n v="0"/>
    <n v="920000"/>
    <n v="556500"/>
    <n v="298500"/>
    <n v="1811475"/>
    <n v="600000"/>
    <n v="600000"/>
    <n v="600000"/>
    <n v="600000"/>
    <n v="600000"/>
    <n v="600000"/>
    <n v="600000"/>
    <n v="600000"/>
    <n v="600000"/>
    <n v="600000"/>
    <n v="600000"/>
    <n v="600000"/>
    <n v="0"/>
    <n v="1120000"/>
    <n v="960826"/>
    <n v="854557"/>
    <n v="460000"/>
    <n v="710000"/>
    <n v="460000"/>
    <x v="0"/>
    <x v="0"/>
    <x v="0"/>
    <x v="0"/>
    <x v="0"/>
    <n v="750000"/>
    <n v="750000"/>
    <n v="750000"/>
    <n v="750000"/>
    <n v="750000"/>
    <n v="750000"/>
    <n v="750000"/>
    <n v="750000"/>
    <n v="750000"/>
    <n v="750000"/>
    <n v="750000"/>
    <n v="750000"/>
    <x v="0"/>
  </r>
  <r>
    <x v="2"/>
    <x v="3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1"/>
    <x v="33"/>
    <x v="112"/>
    <x v="112"/>
    <x v="0"/>
    <x v="6"/>
    <x v="2"/>
    <x v="0"/>
    <n v="1085515"/>
    <n v="2600004"/>
    <n v="582908"/>
    <n v="199908"/>
    <n v="0"/>
    <n v="0"/>
    <n v="0"/>
    <n v="0"/>
    <n v="69900"/>
    <n v="313100"/>
    <n v="0"/>
    <n v="0"/>
    <n v="0"/>
    <n v="0"/>
    <n v="0"/>
    <n v="180000"/>
    <n v="180000"/>
    <n v="180000"/>
    <n v="180000"/>
    <n v="180000"/>
    <n v="180000"/>
    <n v="180000"/>
    <n v="180000"/>
    <n v="180000"/>
    <n v="180000"/>
    <n v="180000"/>
    <n v="180000"/>
    <n v="0"/>
    <n v="0"/>
    <n v="0"/>
    <n v="0"/>
    <n v="0"/>
    <n v="2180"/>
    <n v="0"/>
    <x v="0"/>
    <x v="0"/>
    <x v="0"/>
    <x v="0"/>
    <x v="0"/>
    <n v="216667"/>
    <n v="216667"/>
    <n v="216667"/>
    <n v="216667"/>
    <n v="216667"/>
    <n v="216667"/>
    <n v="216667"/>
    <n v="216667"/>
    <n v="216667"/>
    <n v="216667"/>
    <n v="216667"/>
    <n v="216667"/>
    <x v="0"/>
  </r>
  <r>
    <x v="2"/>
    <x v="3"/>
    <x v="1"/>
    <x v="33"/>
    <x v="113"/>
    <x v="113"/>
    <x v="0"/>
    <x v="6"/>
    <x v="2"/>
    <x v="0"/>
    <n v="612387"/>
    <n v="685716"/>
    <n v="1410959"/>
    <n v="0"/>
    <n v="0"/>
    <n v="400000"/>
    <n v="0"/>
    <n v="0"/>
    <n v="0"/>
    <n v="0"/>
    <n v="390959"/>
    <n v="310000"/>
    <n v="0"/>
    <n v="0"/>
    <n v="310000"/>
    <n v="100000"/>
    <n v="100000"/>
    <n v="100000"/>
    <n v="100000"/>
    <n v="100000"/>
    <n v="100000"/>
    <n v="100000"/>
    <n v="100000"/>
    <n v="100000"/>
    <n v="100000"/>
    <n v="100000"/>
    <n v="100000"/>
    <n v="0"/>
    <n v="0"/>
    <n v="0"/>
    <n v="0"/>
    <n v="310000"/>
    <n v="0"/>
    <n v="16672"/>
    <x v="0"/>
    <x v="0"/>
    <x v="0"/>
    <x v="0"/>
    <x v="0"/>
    <n v="57143"/>
    <n v="57143"/>
    <n v="57143"/>
    <n v="57143"/>
    <n v="57143"/>
    <n v="57143"/>
    <n v="57143"/>
    <n v="57143"/>
    <n v="57143"/>
    <n v="57143"/>
    <n v="57143"/>
    <n v="57143"/>
    <x v="0"/>
  </r>
  <r>
    <x v="2"/>
    <x v="3"/>
    <x v="1"/>
    <x v="34"/>
    <x v="114"/>
    <x v="114"/>
    <x v="0"/>
    <x v="6"/>
    <x v="2"/>
    <x v="0"/>
    <n v="1545404"/>
    <n v="1500000"/>
    <n v="90000"/>
    <n v="0"/>
    <n v="0"/>
    <n v="0"/>
    <n v="0"/>
    <n v="0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4534"/>
    <n v="533893"/>
    <n v="-212333"/>
    <n v="-25872"/>
    <n v="240182"/>
    <n v="0"/>
    <x v="0"/>
    <x v="0"/>
    <x v="0"/>
    <x v="0"/>
    <x v="0"/>
    <n v="125000"/>
    <n v="125000"/>
    <n v="125000"/>
    <n v="125000"/>
    <n v="125000"/>
    <n v="125000"/>
    <n v="125000"/>
    <n v="125000"/>
    <n v="125000"/>
    <n v="125000"/>
    <n v="125000"/>
    <n v="125000"/>
    <x v="0"/>
  </r>
  <r>
    <x v="2"/>
    <x v="3"/>
    <x v="1"/>
    <x v="53"/>
    <x v="239"/>
    <x v="239"/>
    <x v="0"/>
    <x v="6"/>
    <x v="2"/>
    <x v="0"/>
    <n v="146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26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1"/>
    <x v="35"/>
    <x v="115"/>
    <x v="115"/>
    <x v="0"/>
    <x v="6"/>
    <x v="2"/>
    <x v="0"/>
    <n v="535392"/>
    <n v="970392"/>
    <n v="506757"/>
    <n v="0"/>
    <n v="2887"/>
    <n v="75916"/>
    <n v="11689"/>
    <n v="118691"/>
    <n v="104836"/>
    <n v="96650"/>
    <n v="14589"/>
    <n v="10877"/>
    <n v="16000"/>
    <n v="47908"/>
    <n v="6714"/>
    <n v="55000"/>
    <n v="55000"/>
    <n v="55000"/>
    <n v="55000"/>
    <n v="55000"/>
    <n v="55000"/>
    <n v="55000"/>
    <n v="55000"/>
    <n v="55000"/>
    <n v="55000"/>
    <n v="55000"/>
    <n v="55000"/>
    <n v="10623"/>
    <n v="51495"/>
    <n v="37593"/>
    <n v="20011"/>
    <n v="0"/>
    <n v="0"/>
    <n v="11340"/>
    <x v="0"/>
    <x v="0"/>
    <x v="0"/>
    <x v="0"/>
    <x v="0"/>
    <n v="80866"/>
    <n v="80866"/>
    <n v="80866"/>
    <n v="80866"/>
    <n v="80866"/>
    <n v="80866"/>
    <n v="80866"/>
    <n v="80866"/>
    <n v="80866"/>
    <n v="80866"/>
    <n v="80866"/>
    <n v="80866"/>
    <x v="0"/>
  </r>
  <r>
    <x v="2"/>
    <x v="3"/>
    <x v="1"/>
    <x v="36"/>
    <x v="116"/>
    <x v="116"/>
    <x v="0"/>
    <x v="6"/>
    <x v="2"/>
    <x v="0"/>
    <n v="0"/>
    <n v="0"/>
    <n v="0"/>
    <n v="0"/>
    <n v="0"/>
    <n v="94650"/>
    <n v="0"/>
    <n v="0"/>
    <n v="-10710"/>
    <n v="-83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1"/>
    <x v="36"/>
    <x v="240"/>
    <x v="240"/>
    <x v="0"/>
    <x v="6"/>
    <x v="2"/>
    <x v="0"/>
    <n v="0"/>
    <n v="0"/>
    <n v="0"/>
    <n v="2887"/>
    <n v="-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15"/>
    <x v="50"/>
    <x v="50"/>
    <x v="0"/>
    <x v="6"/>
    <x v="2"/>
    <x v="0"/>
    <n v="249467"/>
    <n v="50172"/>
    <n v="146658"/>
    <n v="0"/>
    <n v="0"/>
    <n v="0"/>
    <n v="0"/>
    <n v="48662"/>
    <n v="0"/>
    <n v="1513"/>
    <n v="96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562"/>
    <n v="0"/>
    <n v="0"/>
    <x v="0"/>
    <x v="0"/>
    <x v="0"/>
    <x v="0"/>
    <x v="0"/>
    <n v="4181"/>
    <n v="4181"/>
    <n v="4181"/>
    <n v="4181"/>
    <n v="4181"/>
    <n v="4181"/>
    <n v="4181"/>
    <n v="4181"/>
    <n v="4181"/>
    <n v="4181"/>
    <n v="4181"/>
    <n v="4181"/>
    <x v="0"/>
  </r>
  <r>
    <x v="2"/>
    <x v="3"/>
    <x v="2"/>
    <x v="15"/>
    <x v="51"/>
    <x v="51"/>
    <x v="0"/>
    <x v="6"/>
    <x v="2"/>
    <x v="0"/>
    <n v="6985329"/>
    <n v="6175260"/>
    <n v="4176642"/>
    <n v="442857"/>
    <n v="176903"/>
    <n v="309315"/>
    <n v="265507"/>
    <n v="177261"/>
    <n v="724300"/>
    <n v="329979"/>
    <n v="241035"/>
    <n v="614260"/>
    <n v="322220"/>
    <n v="187147"/>
    <n v="385858"/>
    <n v="342000"/>
    <n v="342000"/>
    <n v="342000"/>
    <n v="342000"/>
    <n v="342000"/>
    <n v="342000"/>
    <n v="342000"/>
    <n v="342000"/>
    <n v="342000"/>
    <n v="342000"/>
    <n v="342000"/>
    <n v="342000"/>
    <n v="679764"/>
    <n v="534700"/>
    <n v="755998"/>
    <n v="849699"/>
    <n v="519592"/>
    <n v="347654"/>
    <n v="724897"/>
    <x v="0"/>
    <x v="0"/>
    <x v="0"/>
    <x v="0"/>
    <x v="0"/>
    <n v="514605"/>
    <n v="514605"/>
    <n v="514605"/>
    <n v="514605"/>
    <n v="514605"/>
    <n v="514605"/>
    <n v="514605"/>
    <n v="514605"/>
    <n v="514605"/>
    <n v="514605"/>
    <n v="514605"/>
    <n v="514605"/>
    <x v="0"/>
  </r>
  <r>
    <x v="2"/>
    <x v="3"/>
    <x v="2"/>
    <x v="15"/>
    <x v="52"/>
    <x v="52"/>
    <x v="0"/>
    <x v="6"/>
    <x v="2"/>
    <x v="0"/>
    <n v="66290"/>
    <n v="159096"/>
    <n v="0"/>
    <n v="0"/>
    <n v="0"/>
    <n v="0"/>
    <n v="0"/>
    <n v="0"/>
    <n v="0"/>
    <n v="0"/>
    <n v="0"/>
    <n v="0"/>
    <n v="0"/>
    <n v="0"/>
    <n v="0"/>
    <n v="31939"/>
    <n v="31939"/>
    <n v="31939"/>
    <n v="31939"/>
    <n v="31939"/>
    <n v="31939"/>
    <n v="31939"/>
    <n v="31939"/>
    <n v="31939"/>
    <n v="31939"/>
    <n v="31939"/>
    <n v="31939"/>
    <n v="0"/>
    <n v="0"/>
    <n v="0"/>
    <n v="0"/>
    <n v="0"/>
    <n v="0"/>
    <n v="0"/>
    <x v="0"/>
    <x v="0"/>
    <x v="0"/>
    <x v="0"/>
    <x v="0"/>
    <n v="13258"/>
    <n v="13258"/>
    <n v="13258"/>
    <n v="13258"/>
    <n v="13258"/>
    <n v="13258"/>
    <n v="13258"/>
    <n v="13258"/>
    <n v="13258"/>
    <n v="13258"/>
    <n v="13258"/>
    <n v="13258"/>
    <x v="0"/>
  </r>
  <r>
    <x v="2"/>
    <x v="3"/>
    <x v="2"/>
    <x v="15"/>
    <x v="119"/>
    <x v="119"/>
    <x v="0"/>
    <x v="6"/>
    <x v="2"/>
    <x v="0"/>
    <n v="1977996"/>
    <n v="454776"/>
    <n v="504158"/>
    <n v="37949"/>
    <n v="46866"/>
    <n v="30008"/>
    <n v="36505"/>
    <n v="0"/>
    <n v="51492"/>
    <n v="62467"/>
    <n v="0"/>
    <n v="60063"/>
    <n v="18243"/>
    <n v="565"/>
    <n v="160000"/>
    <n v="46000"/>
    <n v="46000"/>
    <n v="46000"/>
    <n v="46000"/>
    <n v="46000"/>
    <n v="46000"/>
    <n v="46000"/>
    <n v="46000"/>
    <n v="46000"/>
    <n v="46000"/>
    <n v="46000"/>
    <n v="46000"/>
    <n v="320000"/>
    <n v="265706"/>
    <n v="272560"/>
    <n v="272560"/>
    <n v="160000"/>
    <n v="0"/>
    <n v="497680"/>
    <x v="0"/>
    <x v="0"/>
    <x v="0"/>
    <x v="0"/>
    <x v="0"/>
    <n v="37898"/>
    <n v="37898"/>
    <n v="37898"/>
    <n v="37898"/>
    <n v="37898"/>
    <n v="37898"/>
    <n v="37898"/>
    <n v="37898"/>
    <n v="37898"/>
    <n v="37898"/>
    <n v="37898"/>
    <n v="37898"/>
    <x v="0"/>
  </r>
  <r>
    <x v="2"/>
    <x v="3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16"/>
    <x v="53"/>
    <x v="53"/>
    <x v="0"/>
    <x v="6"/>
    <x v="2"/>
    <x v="0"/>
    <n v="2516950"/>
    <n v="2516604"/>
    <n v="2576275"/>
    <n v="373970"/>
    <n v="153867"/>
    <n v="111178"/>
    <n v="251196"/>
    <n v="196497"/>
    <n v="162811"/>
    <n v="192516"/>
    <n v="210732"/>
    <n v="269673"/>
    <n v="255809"/>
    <n v="213308"/>
    <n v="184718"/>
    <n v="214914"/>
    <n v="214914"/>
    <n v="214914"/>
    <n v="214914"/>
    <n v="214914"/>
    <n v="214914"/>
    <n v="214914"/>
    <n v="214914"/>
    <n v="214914"/>
    <n v="214914"/>
    <n v="214914"/>
    <n v="214914"/>
    <n v="215030"/>
    <n v="226223"/>
    <n v="231360"/>
    <n v="211919"/>
    <n v="215986"/>
    <n v="212187"/>
    <n v="155660"/>
    <x v="0"/>
    <x v="0"/>
    <x v="0"/>
    <x v="0"/>
    <x v="0"/>
    <n v="209717"/>
    <n v="209717"/>
    <n v="209717"/>
    <n v="209717"/>
    <n v="209717"/>
    <n v="209717"/>
    <n v="209717"/>
    <n v="209717"/>
    <n v="209717"/>
    <n v="209717"/>
    <n v="209717"/>
    <n v="209717"/>
    <x v="0"/>
  </r>
  <r>
    <x v="2"/>
    <x v="3"/>
    <x v="2"/>
    <x v="16"/>
    <x v="54"/>
    <x v="54"/>
    <x v="0"/>
    <x v="6"/>
    <x v="2"/>
    <x v="0"/>
    <n v="1739024"/>
    <n v="1858236"/>
    <n v="1934972"/>
    <n v="161374"/>
    <n v="187383"/>
    <n v="196530"/>
    <n v="176075"/>
    <n v="140351"/>
    <n v="113394"/>
    <n v="153133"/>
    <n v="136762"/>
    <n v="122824"/>
    <n v="164241"/>
    <n v="166935"/>
    <n v="215970"/>
    <n v="146000"/>
    <n v="146000"/>
    <n v="146000"/>
    <n v="146000"/>
    <n v="146000"/>
    <n v="146000"/>
    <n v="146000"/>
    <n v="146000"/>
    <n v="146000"/>
    <n v="146000"/>
    <n v="146000"/>
    <n v="146000"/>
    <n v="156133"/>
    <n v="156133"/>
    <n v="136867"/>
    <n v="133976"/>
    <n v="155636"/>
    <n v="156133"/>
    <n v="69881"/>
    <x v="0"/>
    <x v="0"/>
    <x v="0"/>
    <x v="0"/>
    <x v="0"/>
    <n v="154853"/>
    <n v="154853"/>
    <n v="154853"/>
    <n v="154853"/>
    <n v="154853"/>
    <n v="154853"/>
    <n v="154853"/>
    <n v="154853"/>
    <n v="154853"/>
    <n v="154853"/>
    <n v="154853"/>
    <n v="154853"/>
    <x v="0"/>
  </r>
  <r>
    <x v="2"/>
    <x v="3"/>
    <x v="2"/>
    <x v="16"/>
    <x v="55"/>
    <x v="55"/>
    <x v="0"/>
    <x v="6"/>
    <x v="2"/>
    <x v="0"/>
    <n v="3282651"/>
    <n v="3759216"/>
    <n v="3823759"/>
    <n v="316973"/>
    <n v="329278"/>
    <n v="332093"/>
    <n v="336798"/>
    <n v="316828"/>
    <n v="318474"/>
    <n v="302676"/>
    <n v="322911"/>
    <n v="307574"/>
    <n v="311116"/>
    <n v="325875"/>
    <n v="303163"/>
    <n v="294828"/>
    <n v="295508"/>
    <n v="296324"/>
    <n v="297557"/>
    <n v="298091"/>
    <n v="298705"/>
    <n v="299023"/>
    <n v="299717"/>
    <n v="300033"/>
    <n v="301525"/>
    <n v="302300"/>
    <n v="302519"/>
    <n v="320870"/>
    <n v="220412"/>
    <n v="248478"/>
    <n v="238005"/>
    <n v="208880"/>
    <n v="238975"/>
    <n v="240691"/>
    <x v="0"/>
    <x v="0"/>
    <x v="0"/>
    <x v="0"/>
    <x v="0"/>
    <n v="313268"/>
    <n v="313268"/>
    <n v="313268"/>
    <n v="313268"/>
    <n v="313268"/>
    <n v="313268"/>
    <n v="313268"/>
    <n v="313268"/>
    <n v="313268"/>
    <n v="313268"/>
    <n v="313268"/>
    <n v="313268"/>
    <x v="0"/>
  </r>
  <r>
    <x v="2"/>
    <x v="3"/>
    <x v="2"/>
    <x v="16"/>
    <x v="56"/>
    <x v="56"/>
    <x v="0"/>
    <x v="6"/>
    <x v="2"/>
    <x v="0"/>
    <n v="1866563"/>
    <n v="1672596"/>
    <n v="2005834"/>
    <n v="74507"/>
    <n v="142862"/>
    <n v="44867"/>
    <n v="321348"/>
    <n v="118964"/>
    <n v="257846.99999999997"/>
    <n v="15283"/>
    <n v="166211"/>
    <n v="98099"/>
    <n v="360559"/>
    <n v="95659"/>
    <n v="309628"/>
    <n v="148318"/>
    <n v="148318"/>
    <n v="148318"/>
    <n v="148318"/>
    <n v="148318"/>
    <n v="148318"/>
    <n v="148318"/>
    <n v="148318"/>
    <n v="148318"/>
    <n v="148318"/>
    <n v="148318"/>
    <n v="148318"/>
    <n v="168258"/>
    <n v="171796"/>
    <n v="52286"/>
    <n v="292229"/>
    <n v="76109"/>
    <n v="167889"/>
    <n v="241081"/>
    <x v="0"/>
    <x v="0"/>
    <x v="0"/>
    <x v="0"/>
    <x v="0"/>
    <n v="139383"/>
    <n v="139383"/>
    <n v="139383"/>
    <n v="139383"/>
    <n v="139383"/>
    <n v="139383"/>
    <n v="139383"/>
    <n v="139383"/>
    <n v="139383"/>
    <n v="139383"/>
    <n v="139383"/>
    <n v="139383"/>
    <x v="0"/>
  </r>
  <r>
    <x v="2"/>
    <x v="3"/>
    <x v="2"/>
    <x v="16"/>
    <x v="57"/>
    <x v="57"/>
    <x v="0"/>
    <x v="6"/>
    <x v="2"/>
    <x v="0"/>
    <n v="231840"/>
    <n v="85092"/>
    <n v="386631"/>
    <n v="0"/>
    <n v="0"/>
    <n v="84966"/>
    <n v="0"/>
    <n v="0"/>
    <n v="131"/>
    <n v="0"/>
    <n v="0"/>
    <n v="0"/>
    <n v="0"/>
    <n v="0"/>
    <n v="301534"/>
    <n v="0"/>
    <n v="0"/>
    <n v="0"/>
    <n v="0"/>
    <n v="0"/>
    <n v="0"/>
    <n v="0"/>
    <n v="0"/>
    <n v="0"/>
    <n v="0"/>
    <n v="0"/>
    <n v="0"/>
    <n v="0"/>
    <n v="0"/>
    <n v="103069"/>
    <n v="0"/>
    <n v="93314"/>
    <n v="2"/>
    <n v="0"/>
    <x v="0"/>
    <x v="0"/>
    <x v="0"/>
    <x v="0"/>
    <x v="0"/>
    <n v="7091"/>
    <n v="7091"/>
    <n v="7091"/>
    <n v="7091"/>
    <n v="7091"/>
    <n v="7091"/>
    <n v="7091"/>
    <n v="7091"/>
    <n v="7091"/>
    <n v="7091"/>
    <n v="7091"/>
    <n v="7091"/>
    <x v="0"/>
  </r>
  <r>
    <x v="2"/>
    <x v="3"/>
    <x v="2"/>
    <x v="17"/>
    <x v="121"/>
    <x v="121"/>
    <x v="0"/>
    <x v="1"/>
    <x v="2"/>
    <x v="0"/>
    <n v="6575963"/>
    <n v="6575952"/>
    <n v="6575971"/>
    <n v="547999"/>
    <n v="547998"/>
    <n v="547997"/>
    <n v="547997"/>
    <n v="547997"/>
    <n v="547999"/>
    <n v="547996"/>
    <n v="547996"/>
    <n v="548000"/>
    <n v="548000"/>
    <n v="547994"/>
    <n v="547998"/>
    <n v="547996"/>
    <n v="547996"/>
    <n v="547996"/>
    <n v="547996"/>
    <n v="547996"/>
    <n v="547996"/>
    <n v="547996"/>
    <n v="547996"/>
    <n v="547996"/>
    <n v="547996"/>
    <n v="547996"/>
    <n v="547996"/>
    <n v="547999"/>
    <n v="547998"/>
    <n v="547997"/>
    <n v="547997"/>
    <n v="547997"/>
    <n v="547999"/>
    <n v="547996"/>
    <x v="0"/>
    <x v="0"/>
    <x v="0"/>
    <x v="0"/>
    <x v="0"/>
    <n v="547996"/>
    <n v="547996"/>
    <n v="547996"/>
    <n v="547996"/>
    <n v="547996"/>
    <n v="547996"/>
    <n v="547996"/>
    <n v="547996"/>
    <n v="547996"/>
    <n v="547996"/>
    <n v="547996"/>
    <n v="547996"/>
    <x v="0"/>
  </r>
  <r>
    <x v="2"/>
    <x v="3"/>
    <x v="2"/>
    <x v="17"/>
    <x v="58"/>
    <x v="58"/>
    <x v="0"/>
    <x v="1"/>
    <x v="2"/>
    <x v="0"/>
    <n v="1980702"/>
    <n v="1931112"/>
    <n v="1945293"/>
    <n v="160927"/>
    <n v="160930"/>
    <n v="160926"/>
    <n v="160925"/>
    <n v="160928"/>
    <n v="160929"/>
    <n v="160925"/>
    <n v="160926"/>
    <n v="160928"/>
    <n v="160928"/>
    <n v="168009"/>
    <n v="168012"/>
    <n v="152685"/>
    <n v="152685"/>
    <n v="152685"/>
    <n v="152685"/>
    <n v="152685"/>
    <n v="152685"/>
    <n v="152685"/>
    <n v="152685"/>
    <n v="152685"/>
    <n v="152685"/>
    <n v="152685"/>
    <n v="152685"/>
    <n v="168010"/>
    <n v="168014"/>
    <n v="168009"/>
    <n v="168009"/>
    <n v="168012"/>
    <n v="168011"/>
    <n v="168007"/>
    <x v="0"/>
    <x v="0"/>
    <x v="0"/>
    <x v="0"/>
    <x v="0"/>
    <n v="160926"/>
    <n v="160926"/>
    <n v="160926"/>
    <n v="160926"/>
    <n v="160926"/>
    <n v="160926"/>
    <n v="160926"/>
    <n v="160926"/>
    <n v="160926"/>
    <n v="160926"/>
    <n v="160926"/>
    <n v="160926"/>
    <x v="0"/>
  </r>
  <r>
    <x v="2"/>
    <x v="3"/>
    <x v="2"/>
    <x v="17"/>
    <x v="122"/>
    <x v="122"/>
    <x v="0"/>
    <x v="1"/>
    <x v="2"/>
    <x v="0"/>
    <n v="1034380"/>
    <n v="971352"/>
    <n v="803704"/>
    <n v="47416"/>
    <n v="47415"/>
    <n v="47416"/>
    <n v="47416"/>
    <n v="47416"/>
    <n v="80947"/>
    <n v="80946"/>
    <n v="80946"/>
    <n v="80946"/>
    <n v="80948"/>
    <n v="80946"/>
    <n v="80946"/>
    <n v="47415"/>
    <n v="47415"/>
    <n v="47415"/>
    <n v="47415"/>
    <n v="47415"/>
    <n v="47415"/>
    <n v="47415"/>
    <n v="47415"/>
    <n v="47415"/>
    <n v="47415"/>
    <n v="47415"/>
    <n v="47415"/>
    <n v="80947"/>
    <n v="80946"/>
    <n v="93551"/>
    <n v="93552"/>
    <n v="93551"/>
    <n v="93552"/>
    <n v="93551"/>
    <x v="0"/>
    <x v="0"/>
    <x v="0"/>
    <x v="0"/>
    <x v="0"/>
    <n v="80946"/>
    <n v="80946"/>
    <n v="80946"/>
    <n v="80946"/>
    <n v="80946"/>
    <n v="80946"/>
    <n v="80946"/>
    <n v="80946"/>
    <n v="80946"/>
    <n v="80946"/>
    <n v="80946"/>
    <n v="80946"/>
    <x v="0"/>
  </r>
  <r>
    <x v="2"/>
    <x v="3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17"/>
    <x v="124"/>
    <x v="124"/>
    <x v="0"/>
    <x v="1"/>
    <x v="2"/>
    <x v="0"/>
    <n v="1079922"/>
    <n v="1439892"/>
    <n v="1439900"/>
    <n v="119992"/>
    <n v="119991"/>
    <n v="119992"/>
    <n v="119992"/>
    <n v="119991"/>
    <n v="119992"/>
    <n v="119992"/>
    <n v="119991"/>
    <n v="119992"/>
    <n v="119992"/>
    <n v="119991"/>
    <n v="119992"/>
    <n v="119991"/>
    <n v="119991"/>
    <n v="119991"/>
    <n v="119991"/>
    <n v="119991"/>
    <n v="119991"/>
    <n v="119991"/>
    <n v="119991"/>
    <n v="119991"/>
    <n v="119991"/>
    <n v="119991"/>
    <n v="119991"/>
    <n v="119992"/>
    <n v="119991"/>
    <n v="119992"/>
    <n v="119992"/>
    <n v="0"/>
    <n v="0"/>
    <n v="0"/>
    <x v="0"/>
    <x v="0"/>
    <x v="0"/>
    <x v="0"/>
    <x v="0"/>
    <n v="119991"/>
    <n v="119991"/>
    <n v="119991"/>
    <n v="119991"/>
    <n v="119991"/>
    <n v="119991"/>
    <n v="119991"/>
    <n v="119991"/>
    <n v="119991"/>
    <n v="119991"/>
    <n v="119991"/>
    <n v="119991"/>
    <x v="0"/>
  </r>
  <r>
    <x v="2"/>
    <x v="3"/>
    <x v="2"/>
    <x v="17"/>
    <x v="59"/>
    <x v="59"/>
    <x v="0"/>
    <x v="1"/>
    <x v="2"/>
    <x v="0"/>
    <n v="1039930"/>
    <n v="1039948"/>
    <n v="1843076"/>
    <n v="157882"/>
    <n v="157884"/>
    <n v="157881"/>
    <n v="157881"/>
    <n v="157881"/>
    <n v="157881"/>
    <n v="157880"/>
    <n v="157883"/>
    <n v="156878"/>
    <n v="156883"/>
    <n v="156879"/>
    <n v="109383"/>
    <n v="107282"/>
    <n v="107282"/>
    <n v="107282"/>
    <n v="107282"/>
    <n v="107282"/>
    <n v="107282"/>
    <n v="107282"/>
    <n v="107282"/>
    <n v="107282"/>
    <n v="107282"/>
    <n v="107282"/>
    <n v="59784"/>
    <n v="109382"/>
    <n v="109384"/>
    <n v="82112"/>
    <n v="82117"/>
    <n v="82115"/>
    <n v="82118"/>
    <n v="82112"/>
    <x v="0"/>
    <x v="0"/>
    <x v="0"/>
    <x v="0"/>
    <x v="0"/>
    <n v="109384"/>
    <n v="109384"/>
    <n v="82118"/>
    <n v="82118"/>
    <n v="82118"/>
    <n v="82118"/>
    <n v="82118"/>
    <n v="82118"/>
    <n v="82118"/>
    <n v="82118"/>
    <n v="82118"/>
    <n v="82118"/>
    <x v="0"/>
  </r>
  <r>
    <x v="2"/>
    <x v="3"/>
    <x v="2"/>
    <x v="17"/>
    <x v="60"/>
    <x v="60"/>
    <x v="0"/>
    <x v="1"/>
    <x v="2"/>
    <x v="0"/>
    <n v="2503"/>
    <n v="2508"/>
    <n v="2500"/>
    <n v="208"/>
    <n v="209"/>
    <n v="208"/>
    <n v="208"/>
    <n v="209"/>
    <n v="208"/>
    <n v="208"/>
    <n v="209"/>
    <n v="208"/>
    <n v="208"/>
    <n v="209"/>
    <n v="208"/>
    <n v="209"/>
    <n v="209"/>
    <n v="209"/>
    <n v="209"/>
    <n v="209"/>
    <n v="209"/>
    <n v="209"/>
    <n v="209"/>
    <n v="209"/>
    <n v="209"/>
    <n v="209"/>
    <n v="209"/>
    <n v="208"/>
    <n v="209"/>
    <n v="208"/>
    <n v="208"/>
    <n v="209"/>
    <n v="208"/>
    <n v="208"/>
    <x v="0"/>
    <x v="0"/>
    <x v="0"/>
    <x v="0"/>
    <x v="0"/>
    <n v="209"/>
    <n v="209"/>
    <n v="209"/>
    <n v="209"/>
    <n v="209"/>
    <n v="209"/>
    <n v="209"/>
    <n v="209"/>
    <n v="209"/>
    <n v="209"/>
    <n v="209"/>
    <n v="209"/>
    <x v="0"/>
  </r>
  <r>
    <x v="2"/>
    <x v="3"/>
    <x v="2"/>
    <x v="18"/>
    <x v="61"/>
    <x v="61"/>
    <x v="0"/>
    <x v="6"/>
    <x v="2"/>
    <x v="0"/>
    <n v="5984754"/>
    <n v="4284000"/>
    <n v="6972374"/>
    <n v="434863"/>
    <n v="633339"/>
    <n v="35408"/>
    <n v="93024"/>
    <n v="500980"/>
    <n v="988631"/>
    <n v="863117"/>
    <n v="597309"/>
    <n v="1992877"/>
    <n v="766168"/>
    <n v="-139978"/>
    <n v="206636"/>
    <n v="389602"/>
    <n v="389602"/>
    <n v="389602"/>
    <n v="389602"/>
    <n v="389602"/>
    <n v="389602"/>
    <n v="389602"/>
    <n v="389602"/>
    <n v="389602"/>
    <n v="389602"/>
    <n v="389602"/>
    <n v="389602"/>
    <n v="149634"/>
    <n v="216745"/>
    <n v="875358"/>
    <n v="682643"/>
    <n v="657266"/>
    <n v="659849"/>
    <n v="958259"/>
    <x v="0"/>
    <x v="0"/>
    <x v="0"/>
    <x v="0"/>
    <x v="0"/>
    <n v="357000"/>
    <n v="357000"/>
    <n v="357000"/>
    <n v="357000"/>
    <n v="357000"/>
    <n v="357000"/>
    <n v="357000"/>
    <n v="357000"/>
    <n v="357000"/>
    <n v="357000"/>
    <n v="357000"/>
    <n v="357000"/>
    <x v="0"/>
  </r>
  <r>
    <x v="2"/>
    <x v="3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29"/>
    <x v="93"/>
    <x v="93"/>
    <x v="0"/>
    <x v="6"/>
    <x v="2"/>
    <x v="0"/>
    <n v="393619"/>
    <n v="427476"/>
    <n v="417405"/>
    <n v="17500"/>
    <n v="0"/>
    <n v="12899"/>
    <n v="0"/>
    <n v="33782"/>
    <n v="169856"/>
    <n v="-14899"/>
    <n v="23445"/>
    <n v="93178"/>
    <n v="81644"/>
    <n v="0"/>
    <n v="0"/>
    <n v="41667"/>
    <n v="41667"/>
    <n v="41667"/>
    <n v="41667"/>
    <n v="41667"/>
    <n v="41667"/>
    <n v="41667"/>
    <n v="41667"/>
    <n v="41667"/>
    <n v="41667"/>
    <n v="41667"/>
    <n v="41667"/>
    <n v="29600"/>
    <n v="0"/>
    <n v="0"/>
    <n v="118860"/>
    <n v="0"/>
    <n v="47899"/>
    <n v="19145"/>
    <x v="0"/>
    <x v="0"/>
    <x v="0"/>
    <x v="0"/>
    <x v="0"/>
    <n v="35623"/>
    <n v="35623"/>
    <n v="35623"/>
    <n v="35623"/>
    <n v="35623"/>
    <n v="35623"/>
    <n v="35623"/>
    <n v="35623"/>
    <n v="35623"/>
    <n v="35623"/>
    <n v="35623"/>
    <n v="35623"/>
    <x v="0"/>
  </r>
  <r>
    <x v="2"/>
    <x v="3"/>
    <x v="2"/>
    <x v="19"/>
    <x v="63"/>
    <x v="63"/>
    <x v="0"/>
    <x v="6"/>
    <x v="2"/>
    <x v="0"/>
    <n v="6484803"/>
    <n v="5901312"/>
    <n v="6112852"/>
    <n v="443393"/>
    <n v="456976"/>
    <n v="469495"/>
    <n v="485683"/>
    <n v="543806"/>
    <n v="445364"/>
    <n v="525579"/>
    <n v="436178"/>
    <n v="468114"/>
    <n v="676427"/>
    <n v="562493"/>
    <n v="599344"/>
    <n v="450000"/>
    <n v="450000"/>
    <n v="450000"/>
    <n v="450000"/>
    <n v="450000"/>
    <n v="450000"/>
    <n v="450000"/>
    <n v="450000"/>
    <n v="450000"/>
    <n v="450000"/>
    <n v="450000"/>
    <n v="450000"/>
    <n v="592507"/>
    <n v="647306"/>
    <n v="413111"/>
    <n v="428895"/>
    <n v="816449"/>
    <n v="639904"/>
    <n v="487751"/>
    <x v="0"/>
    <x v="0"/>
    <x v="0"/>
    <x v="0"/>
    <x v="0"/>
    <n v="491776"/>
    <n v="491776"/>
    <n v="491776"/>
    <n v="491776"/>
    <n v="491776"/>
    <n v="491776"/>
    <n v="491776"/>
    <n v="491776"/>
    <n v="491776"/>
    <n v="491776"/>
    <n v="491776"/>
    <n v="491776"/>
    <x v="0"/>
  </r>
  <r>
    <x v="2"/>
    <x v="3"/>
    <x v="2"/>
    <x v="19"/>
    <x v="64"/>
    <x v="64"/>
    <x v="0"/>
    <x v="6"/>
    <x v="2"/>
    <x v="0"/>
    <n v="686843"/>
    <n v="825480"/>
    <n v="812229"/>
    <n v="0"/>
    <n v="0"/>
    <n v="34822"/>
    <n v="0"/>
    <n v="0"/>
    <n v="153101"/>
    <n v="153275"/>
    <n v="0"/>
    <n v="0"/>
    <n v="0"/>
    <n v="0"/>
    <n v="471031"/>
    <n v="96857"/>
    <n v="96857"/>
    <n v="96857"/>
    <n v="96857"/>
    <n v="96857"/>
    <n v="96857"/>
    <n v="96857"/>
    <n v="96857"/>
    <n v="96857"/>
    <n v="96857"/>
    <n v="96857"/>
    <n v="96857"/>
    <n v="0"/>
    <n v="0"/>
    <n v="170233"/>
    <n v="0"/>
    <n v="172660"/>
    <n v="0"/>
    <n v="0"/>
    <x v="0"/>
    <x v="0"/>
    <x v="0"/>
    <x v="0"/>
    <x v="0"/>
    <n v="68790"/>
    <n v="68790"/>
    <n v="68790"/>
    <n v="68790"/>
    <n v="68790"/>
    <n v="68790"/>
    <n v="68790"/>
    <n v="68790"/>
    <n v="68790"/>
    <n v="68790"/>
    <n v="68790"/>
    <n v="68790"/>
    <x v="0"/>
  </r>
  <r>
    <x v="2"/>
    <x v="3"/>
    <x v="2"/>
    <x v="19"/>
    <x v="126"/>
    <x v="126"/>
    <x v="0"/>
    <x v="6"/>
    <x v="2"/>
    <x v="0"/>
    <n v="3292298"/>
    <n v="3298716"/>
    <n v="3256974"/>
    <n v="263022"/>
    <n v="277022"/>
    <n v="270600"/>
    <n v="260178.99999999997"/>
    <n v="269385"/>
    <n v="276656"/>
    <n v="277803"/>
    <n v="281926"/>
    <n v="290176"/>
    <n v="279202"/>
    <n v="234556"/>
    <n v="276447"/>
    <n v="256043.99999999997"/>
    <n v="256635"/>
    <n v="257343.00000000003"/>
    <n v="258415.00000000003"/>
    <n v="258878"/>
    <n v="259411.99999999997"/>
    <n v="259687"/>
    <n v="260291"/>
    <n v="260564.00000000003"/>
    <n v="261860"/>
    <n v="262533"/>
    <n v="262724"/>
    <n v="345369"/>
    <n v="229822"/>
    <n v="297501"/>
    <n v="274442"/>
    <n v="248789"/>
    <n v="249354"/>
    <n v="272556"/>
    <x v="0"/>
    <x v="0"/>
    <x v="0"/>
    <x v="0"/>
    <x v="0"/>
    <n v="274893"/>
    <n v="274893"/>
    <n v="274893"/>
    <n v="274893"/>
    <n v="274893"/>
    <n v="274893"/>
    <n v="274893"/>
    <n v="274893"/>
    <n v="274893"/>
    <n v="274893"/>
    <n v="274893"/>
    <n v="274893"/>
    <x v="0"/>
  </r>
  <r>
    <x v="2"/>
    <x v="3"/>
    <x v="2"/>
    <x v="19"/>
    <x v="127"/>
    <x v="127"/>
    <x v="0"/>
    <x v="6"/>
    <x v="2"/>
    <x v="0"/>
    <n v="7695388"/>
    <n v="7518756"/>
    <n v="4394883"/>
    <n v="217114"/>
    <n v="228140"/>
    <n v="222069"/>
    <n v="213069"/>
    <n v="659561"/>
    <n v="339396"/>
    <n v="329764"/>
    <n v="427797"/>
    <n v="468167"/>
    <n v="594520"/>
    <n v="353788"/>
    <n v="341498"/>
    <n v="210780"/>
    <n v="211266"/>
    <n v="211850"/>
    <n v="212732"/>
    <n v="213114"/>
    <n v="213553"/>
    <n v="213779"/>
    <n v="214276"/>
    <n v="214501"/>
    <n v="215568"/>
    <n v="216123"/>
    <n v="216279"/>
    <n v="352608"/>
    <n v="1644009"/>
    <n v="716797"/>
    <n v="553279"/>
    <n v="637572"/>
    <n v="639069"/>
    <n v="19239"/>
    <x v="0"/>
    <x v="0"/>
    <x v="0"/>
    <x v="0"/>
    <x v="0"/>
    <n v="626563"/>
    <n v="626563"/>
    <n v="626563"/>
    <n v="626563"/>
    <n v="626563"/>
    <n v="626563"/>
    <n v="626563"/>
    <n v="626563"/>
    <n v="626563"/>
    <n v="626563"/>
    <n v="626563"/>
    <n v="626563"/>
    <x v="0"/>
  </r>
  <r>
    <x v="2"/>
    <x v="3"/>
    <x v="2"/>
    <x v="19"/>
    <x v="128"/>
    <x v="128"/>
    <x v="0"/>
    <x v="6"/>
    <x v="2"/>
    <x v="0"/>
    <n v="100000"/>
    <n v="0"/>
    <n v="0"/>
    <n v="0"/>
    <n v="0"/>
    <n v="0"/>
    <n v="0"/>
    <n v="0"/>
    <n v="0"/>
    <n v="0"/>
    <n v="0"/>
    <n v="0"/>
    <n v="0"/>
    <n v="0"/>
    <n v="0"/>
    <n v="376119"/>
    <n v="376119"/>
    <n v="376119"/>
    <n v="376119"/>
    <n v="376119"/>
    <n v="376119"/>
    <n v="376119"/>
    <n v="376119"/>
    <n v="376119"/>
    <n v="376119"/>
    <n v="376119"/>
    <n v="376119"/>
    <n v="0"/>
    <n v="0"/>
    <n v="10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19"/>
    <x v="129"/>
    <x v="129"/>
    <x v="0"/>
    <x v="6"/>
    <x v="2"/>
    <x v="0"/>
    <n v="438645"/>
    <n v="1052748"/>
    <n v="2373010"/>
    <n v="0"/>
    <n v="0"/>
    <n v="0"/>
    <n v="0"/>
    <n v="0"/>
    <n v="0"/>
    <n v="0"/>
    <n v="0"/>
    <n v="0"/>
    <n v="0"/>
    <n v="0"/>
    <n v="2373010"/>
    <n v="221630"/>
    <n v="221630"/>
    <n v="221630"/>
    <n v="221630"/>
    <n v="221630"/>
    <n v="221630"/>
    <n v="221630"/>
    <n v="221630"/>
    <n v="221630"/>
    <n v="221630"/>
    <n v="221630"/>
    <n v="221630"/>
    <n v="0"/>
    <n v="0"/>
    <n v="0"/>
    <n v="0"/>
    <n v="0"/>
    <n v="0"/>
    <n v="0"/>
    <x v="0"/>
    <x v="0"/>
    <x v="0"/>
    <x v="0"/>
    <x v="0"/>
    <n v="87729"/>
    <n v="87729"/>
    <n v="87729"/>
    <n v="87729"/>
    <n v="87729"/>
    <n v="87729"/>
    <n v="87729"/>
    <n v="87729"/>
    <n v="87729"/>
    <n v="87729"/>
    <n v="87729"/>
    <n v="87729"/>
    <x v="0"/>
  </r>
  <r>
    <x v="2"/>
    <x v="3"/>
    <x v="2"/>
    <x v="19"/>
    <x v="65"/>
    <x v="65"/>
    <x v="0"/>
    <x v="6"/>
    <x v="2"/>
    <x v="0"/>
    <n v="43750"/>
    <n v="105000"/>
    <n v="0"/>
    <n v="0"/>
    <n v="0"/>
    <n v="0"/>
    <n v="0"/>
    <n v="0"/>
    <n v="0"/>
    <n v="0"/>
    <n v="0"/>
    <n v="0"/>
    <n v="0"/>
    <n v="0"/>
    <n v="0"/>
    <n v="21000"/>
    <n v="21000"/>
    <n v="21000"/>
    <n v="21000"/>
    <n v="21000"/>
    <n v="21000"/>
    <n v="21000"/>
    <n v="21000"/>
    <n v="21000"/>
    <n v="21000"/>
    <n v="21000"/>
    <n v="21000"/>
    <n v="0"/>
    <n v="0"/>
    <n v="0"/>
    <n v="0"/>
    <n v="0"/>
    <n v="0"/>
    <n v="0"/>
    <x v="0"/>
    <x v="0"/>
    <x v="0"/>
    <x v="0"/>
    <x v="0"/>
    <n v="8750"/>
    <n v="8750"/>
    <n v="8750"/>
    <n v="8750"/>
    <n v="8750"/>
    <n v="8750"/>
    <n v="8750"/>
    <n v="8750"/>
    <n v="8750"/>
    <n v="8750"/>
    <n v="8750"/>
    <n v="8750"/>
    <x v="0"/>
  </r>
  <r>
    <x v="2"/>
    <x v="3"/>
    <x v="2"/>
    <x v="30"/>
    <x v="130"/>
    <x v="130"/>
    <x v="0"/>
    <x v="6"/>
    <x v="2"/>
    <x v="0"/>
    <n v="12010337"/>
    <n v="11799996"/>
    <n v="7337148"/>
    <n v="251097"/>
    <n v="251097"/>
    <n v="251097"/>
    <n v="251097"/>
    <n v="251097"/>
    <n v="251097"/>
    <n v="971761"/>
    <n v="971761"/>
    <n v="971761"/>
    <n v="971761"/>
    <n v="971761"/>
    <n v="971761"/>
    <n v="250000"/>
    <n v="250000"/>
    <n v="250000"/>
    <n v="250000"/>
    <n v="250000"/>
    <n v="250000"/>
    <n v="250000"/>
    <n v="250000"/>
    <n v="250000"/>
    <n v="250000"/>
    <n v="250000"/>
    <n v="250000"/>
    <n v="996096"/>
    <n v="996096"/>
    <n v="996096"/>
    <n v="996096"/>
    <n v="996096"/>
    <n v="996096"/>
    <n v="1117096"/>
    <x v="0"/>
    <x v="0"/>
    <x v="0"/>
    <x v="0"/>
    <x v="0"/>
    <n v="983333"/>
    <n v="983333"/>
    <n v="983333"/>
    <n v="983333"/>
    <n v="983333"/>
    <n v="983333"/>
    <n v="983333"/>
    <n v="983333"/>
    <n v="983333"/>
    <n v="983333"/>
    <n v="983333"/>
    <n v="983333"/>
    <x v="0"/>
  </r>
  <r>
    <x v="2"/>
    <x v="3"/>
    <x v="2"/>
    <x v="30"/>
    <x v="131"/>
    <x v="131"/>
    <x v="0"/>
    <x v="6"/>
    <x v="2"/>
    <x v="0"/>
    <n v="441105"/>
    <n v="159996"/>
    <n v="239961"/>
    <n v="0"/>
    <n v="0"/>
    <n v="0"/>
    <n v="0"/>
    <n v="840"/>
    <n v="0"/>
    <n v="0"/>
    <n v="16113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374440"/>
    <n v="0"/>
    <n v="0"/>
    <n v="0"/>
    <x v="0"/>
    <x v="0"/>
    <x v="0"/>
    <x v="0"/>
    <x v="0"/>
    <n v="13333"/>
    <n v="13333"/>
    <n v="13333"/>
    <n v="13333"/>
    <n v="13333"/>
    <n v="13333"/>
    <n v="13333"/>
    <n v="13333"/>
    <n v="13333"/>
    <n v="13333"/>
    <n v="13333"/>
    <n v="13333"/>
    <x v="0"/>
  </r>
  <r>
    <x v="2"/>
    <x v="3"/>
    <x v="2"/>
    <x v="30"/>
    <x v="94"/>
    <x v="94"/>
    <x v="0"/>
    <x v="6"/>
    <x v="2"/>
    <x v="0"/>
    <n v="65505"/>
    <n v="44412"/>
    <n v="22000"/>
    <n v="0"/>
    <n v="12000"/>
    <n v="0"/>
    <n v="0"/>
    <n v="0"/>
    <n v="2500"/>
    <n v="2000"/>
    <n v="0"/>
    <n v="2500"/>
    <n v="0"/>
    <n v="3000"/>
    <n v="0"/>
    <n v="5582"/>
    <n v="5582"/>
    <n v="5582"/>
    <n v="5582"/>
    <n v="5582"/>
    <n v="5582"/>
    <n v="5582"/>
    <n v="5582"/>
    <n v="5582"/>
    <n v="5582"/>
    <n v="5582"/>
    <n v="5582"/>
    <n v="10500"/>
    <n v="0"/>
    <n v="9000"/>
    <n v="17000"/>
    <n v="5500"/>
    <n v="5000"/>
    <n v="0"/>
    <x v="0"/>
    <x v="0"/>
    <x v="0"/>
    <x v="0"/>
    <x v="0"/>
    <n v="3701"/>
    <n v="3701"/>
    <n v="3701"/>
    <n v="3701"/>
    <n v="3701"/>
    <n v="3701"/>
    <n v="3701"/>
    <n v="3701"/>
    <n v="3701"/>
    <n v="3701"/>
    <n v="3701"/>
    <n v="3701"/>
    <x v="0"/>
  </r>
  <r>
    <x v="2"/>
    <x v="3"/>
    <x v="2"/>
    <x v="30"/>
    <x v="132"/>
    <x v="132"/>
    <x v="0"/>
    <x v="6"/>
    <x v="2"/>
    <x v="0"/>
    <n v="4608602"/>
    <n v="4685088"/>
    <n v="4971706"/>
    <n v="0"/>
    <n v="0"/>
    <n v="0"/>
    <n v="1225522"/>
    <n v="0"/>
    <n v="1225522"/>
    <n v="0"/>
    <n v="0"/>
    <n v="1260331"/>
    <n v="0"/>
    <n v="1260331"/>
    <n v="0"/>
    <n v="0"/>
    <n v="0"/>
    <n v="0"/>
    <n v="1048791"/>
    <n v="0"/>
    <n v="1048791"/>
    <n v="0"/>
    <n v="0"/>
    <n v="1048791"/>
    <n v="0"/>
    <n v="1048791"/>
    <n v="0"/>
    <n v="0"/>
    <n v="0"/>
    <n v="0"/>
    <n v="1328241"/>
    <n v="0"/>
    <n v="1328241"/>
    <n v="0"/>
    <x v="0"/>
    <x v="0"/>
    <x v="0"/>
    <x v="0"/>
    <x v="0"/>
    <n v="390424"/>
    <n v="390424"/>
    <n v="390424"/>
    <n v="390424"/>
    <n v="390424"/>
    <n v="390424"/>
    <n v="390424"/>
    <n v="390424"/>
    <n v="390424"/>
    <n v="390424"/>
    <n v="390424"/>
    <n v="390424"/>
    <x v="0"/>
  </r>
  <r>
    <x v="2"/>
    <x v="3"/>
    <x v="2"/>
    <x v="40"/>
    <x v="133"/>
    <x v="133"/>
    <x v="0"/>
    <x v="6"/>
    <x v="2"/>
    <x v="0"/>
    <n v="227798"/>
    <n v="0"/>
    <n v="24829"/>
    <n v="0"/>
    <n v="0"/>
    <n v="0"/>
    <n v="24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526"/>
    <n v="0"/>
    <n v="68351"/>
    <n v="1308"/>
    <n v="5561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41"/>
    <x v="134"/>
    <x v="134"/>
    <x v="0"/>
    <x v="6"/>
    <x v="2"/>
    <x v="0"/>
    <n v="83150"/>
    <n v="63000"/>
    <n v="30190"/>
    <n v="0"/>
    <n v="0"/>
    <n v="0"/>
    <n v="0"/>
    <n v="0"/>
    <n v="0"/>
    <n v="23800"/>
    <n v="0"/>
    <n v="6390"/>
    <n v="0"/>
    <n v="0"/>
    <n v="0"/>
    <n v="17383"/>
    <n v="17383"/>
    <n v="17383"/>
    <n v="17383"/>
    <n v="17383"/>
    <n v="17383"/>
    <n v="17383"/>
    <n v="17383"/>
    <n v="17383"/>
    <n v="17383"/>
    <n v="17383"/>
    <n v="17383"/>
    <n v="0"/>
    <n v="0"/>
    <n v="0"/>
    <n v="56900"/>
    <n v="0"/>
    <n v="0"/>
    <n v="0"/>
    <x v="0"/>
    <x v="0"/>
    <x v="0"/>
    <x v="0"/>
    <x v="0"/>
    <n v="5250"/>
    <n v="5250"/>
    <n v="5250"/>
    <n v="5250"/>
    <n v="5250"/>
    <n v="5250"/>
    <n v="5250"/>
    <n v="5250"/>
    <n v="5250"/>
    <n v="5250"/>
    <n v="5250"/>
    <n v="5250"/>
    <x v="0"/>
  </r>
  <r>
    <x v="2"/>
    <x v="3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20"/>
    <x v="137"/>
    <x v="137"/>
    <x v="0"/>
    <x v="6"/>
    <x v="2"/>
    <x v="0"/>
    <n v="440579"/>
    <n v="0"/>
    <n v="427441"/>
    <n v="0"/>
    <n v="2850"/>
    <n v="65447"/>
    <n v="0"/>
    <n v="86325"/>
    <n v="268748"/>
    <n v="0"/>
    <n v="0"/>
    <n v="0"/>
    <n v="0"/>
    <n v="1593"/>
    <n v="2478"/>
    <n v="0"/>
    <n v="0"/>
    <n v="0"/>
    <n v="0"/>
    <n v="0"/>
    <n v="0"/>
    <n v="0"/>
    <n v="0"/>
    <n v="0"/>
    <n v="0"/>
    <n v="0"/>
    <n v="0"/>
    <n v="67679"/>
    <n v="5383"/>
    <n v="34400"/>
    <n v="8727"/>
    <n v="32439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20"/>
    <x v="66"/>
    <x v="66"/>
    <x v="0"/>
    <x v="6"/>
    <x v="2"/>
    <x v="0"/>
    <n v="2610590"/>
    <n v="3464568"/>
    <n v="2947567"/>
    <n v="23374"/>
    <n v="0"/>
    <n v="135285"/>
    <n v="244477"/>
    <n v="137683"/>
    <n v="162687"/>
    <n v="125307"/>
    <n v="114798"/>
    <n v="574628"/>
    <n v="188608"/>
    <n v="571686"/>
    <n v="669034"/>
    <n v="357000"/>
    <n v="357000"/>
    <n v="357000"/>
    <n v="357000"/>
    <n v="357000"/>
    <n v="357000"/>
    <n v="357000"/>
    <n v="357000"/>
    <n v="357000"/>
    <n v="357000"/>
    <n v="357000"/>
    <n v="357000"/>
    <n v="0"/>
    <n v="0"/>
    <n v="150389"/>
    <n v="212736"/>
    <n v="461976"/>
    <n v="330633"/>
    <n v="11286"/>
    <x v="0"/>
    <x v="0"/>
    <x v="0"/>
    <x v="0"/>
    <x v="0"/>
    <n v="288714"/>
    <n v="288714"/>
    <n v="288714"/>
    <n v="288714"/>
    <n v="288714"/>
    <n v="288714"/>
    <n v="288714"/>
    <n v="288714"/>
    <n v="288714"/>
    <n v="288714"/>
    <n v="288714"/>
    <n v="288714"/>
    <x v="0"/>
  </r>
  <r>
    <x v="2"/>
    <x v="3"/>
    <x v="2"/>
    <x v="20"/>
    <x v="67"/>
    <x v="67"/>
    <x v="0"/>
    <x v="6"/>
    <x v="2"/>
    <x v="0"/>
    <n v="-1471859"/>
    <n v="0"/>
    <n v="-775925"/>
    <n v="-11205"/>
    <n v="-281436"/>
    <n v="-245761"/>
    <n v="-334146"/>
    <n v="193054"/>
    <n v="42543"/>
    <n v="-27553"/>
    <n v="18615"/>
    <n v="224547"/>
    <n v="-353717"/>
    <n v="156433"/>
    <n v="-157299"/>
    <n v="0"/>
    <n v="0"/>
    <n v="0"/>
    <n v="0"/>
    <n v="0"/>
    <n v="0"/>
    <n v="0"/>
    <n v="0"/>
    <n v="0"/>
    <n v="0"/>
    <n v="0"/>
    <n v="0"/>
    <n v="-1681"/>
    <n v="27949"/>
    <n v="-1335300"/>
    <n v="-14961"/>
    <n v="-219825"/>
    <n v="491"/>
    <n v="7146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20"/>
    <x v="68"/>
    <x v="68"/>
    <x v="0"/>
    <x v="6"/>
    <x v="2"/>
    <x v="0"/>
    <n v="369142"/>
    <n v="175670"/>
    <n v="326800"/>
    <n v="0"/>
    <n v="0"/>
    <n v="0"/>
    <n v="0"/>
    <n v="0"/>
    <n v="0"/>
    <n v="0"/>
    <n v="326800"/>
    <n v="0"/>
    <n v="0"/>
    <n v="0"/>
    <n v="0"/>
    <n v="0"/>
    <n v="0"/>
    <n v="0"/>
    <n v="283050"/>
    <n v="0"/>
    <n v="0"/>
    <n v="0"/>
    <n v="0"/>
    <n v="0"/>
    <n v="0"/>
    <n v="0"/>
    <n v="0"/>
    <n v="0"/>
    <n v="0"/>
    <n v="0"/>
    <n v="0"/>
    <n v="351000"/>
    <n v="18142"/>
    <n v="0"/>
    <x v="0"/>
    <x v="0"/>
    <x v="0"/>
    <x v="0"/>
    <x v="0"/>
    <n v="0"/>
    <n v="0"/>
    <n v="0"/>
    <n v="175670"/>
    <n v="0"/>
    <n v="0"/>
    <n v="0"/>
    <n v="0"/>
    <n v="0"/>
    <n v="0"/>
    <n v="0"/>
    <n v="0"/>
    <x v="0"/>
  </r>
  <r>
    <x v="2"/>
    <x v="3"/>
    <x v="2"/>
    <x v="21"/>
    <x v="69"/>
    <x v="69"/>
    <x v="0"/>
    <x v="6"/>
    <x v="2"/>
    <x v="0"/>
    <n v="4870182"/>
    <n v="4954356"/>
    <n v="4937940"/>
    <n v="399303"/>
    <n v="420811"/>
    <n v="382636"/>
    <n v="402583"/>
    <n v="425574"/>
    <n v="450176"/>
    <n v="389942"/>
    <n v="414507"/>
    <n v="379342"/>
    <n v="411856"/>
    <n v="420199"/>
    <n v="441011"/>
    <n v="416667"/>
    <n v="416667"/>
    <n v="416667"/>
    <n v="416667"/>
    <n v="416667"/>
    <n v="416667"/>
    <n v="416667"/>
    <n v="416667"/>
    <n v="416667"/>
    <n v="416667"/>
    <n v="416667"/>
    <n v="416667"/>
    <n v="441011"/>
    <n v="-164653"/>
    <n v="1243955"/>
    <n v="61027"/>
    <n v="435965"/>
    <n v="369687"/>
    <n v="418875"/>
    <x v="0"/>
    <x v="0"/>
    <x v="0"/>
    <x v="0"/>
    <x v="0"/>
    <n v="412863"/>
    <n v="412863"/>
    <n v="412863"/>
    <n v="412863"/>
    <n v="412863"/>
    <n v="412863"/>
    <n v="412863"/>
    <n v="412863"/>
    <n v="412863"/>
    <n v="412863"/>
    <n v="412863"/>
    <n v="412863"/>
    <x v="0"/>
  </r>
  <r>
    <x v="2"/>
    <x v="3"/>
    <x v="2"/>
    <x v="21"/>
    <x v="70"/>
    <x v="70"/>
    <x v="0"/>
    <x v="6"/>
    <x v="2"/>
    <x v="0"/>
    <n v="1988874"/>
    <n v="1512456"/>
    <n v="1759661"/>
    <n v="8271"/>
    <n v="181971"/>
    <n v="125016"/>
    <n v="132065"/>
    <n v="155522"/>
    <n v="122118"/>
    <n v="157304"/>
    <n v="232339"/>
    <n v="48988"/>
    <n v="253045"/>
    <n v="273023"/>
    <n v="69999"/>
    <n v="128746.00000000001"/>
    <n v="128746.00000000001"/>
    <n v="128746.00000000001"/>
    <n v="128746.00000000001"/>
    <n v="128746.00000000001"/>
    <n v="128746.00000000001"/>
    <n v="128746.00000000001"/>
    <n v="128746.00000000001"/>
    <n v="128746.00000000001"/>
    <n v="128746.00000000001"/>
    <n v="128746.00000000001"/>
    <n v="128746.00000000001"/>
    <n v="240417"/>
    <n v="170867"/>
    <n v="312415"/>
    <n v="187999"/>
    <n v="17848"/>
    <n v="384785"/>
    <n v="44353"/>
    <x v="0"/>
    <x v="0"/>
    <x v="0"/>
    <x v="0"/>
    <x v="0"/>
    <n v="126038"/>
    <n v="126038"/>
    <n v="126038"/>
    <n v="126038"/>
    <n v="126038"/>
    <n v="126038"/>
    <n v="126038"/>
    <n v="126038"/>
    <n v="126038"/>
    <n v="126038"/>
    <n v="126038"/>
    <n v="126038"/>
    <x v="0"/>
  </r>
  <r>
    <x v="2"/>
    <x v="3"/>
    <x v="2"/>
    <x v="21"/>
    <x v="71"/>
    <x v="71"/>
    <x v="0"/>
    <x v="6"/>
    <x v="2"/>
    <x v="0"/>
    <n v="2233351"/>
    <n v="2100000"/>
    <n v="2305956"/>
    <n v="219502"/>
    <n v="147575"/>
    <n v="248006"/>
    <n v="166663"/>
    <n v="119949"/>
    <n v="268318"/>
    <n v="-137485"/>
    <n v="278666"/>
    <n v="417681"/>
    <n v="88528"/>
    <n v="211828"/>
    <n v="276725"/>
    <n v="190327"/>
    <n v="183189"/>
    <n v="189977"/>
    <n v="183539"/>
    <n v="189467"/>
    <n v="183699"/>
    <n v="189817"/>
    <n v="183189"/>
    <n v="185199"/>
    <n v="188317"/>
    <n v="183189"/>
    <n v="190327"/>
    <n v="84513"/>
    <n v="254237"/>
    <n v="236124"/>
    <n v="172752"/>
    <n v="179009"/>
    <n v="213375"/>
    <n v="218341"/>
    <x v="0"/>
    <x v="0"/>
    <x v="0"/>
    <x v="0"/>
    <x v="0"/>
    <n v="175000"/>
    <n v="175000"/>
    <n v="175000"/>
    <n v="175000"/>
    <n v="175000"/>
    <n v="175000"/>
    <n v="175000"/>
    <n v="175000"/>
    <n v="175000"/>
    <n v="175000"/>
    <n v="175000"/>
    <n v="175000"/>
    <x v="0"/>
  </r>
  <r>
    <x v="2"/>
    <x v="3"/>
    <x v="2"/>
    <x v="21"/>
    <x v="72"/>
    <x v="72"/>
    <x v="0"/>
    <x v="6"/>
    <x v="2"/>
    <x v="0"/>
    <n v="835561"/>
    <n v="782988"/>
    <n v="256929"/>
    <n v="0"/>
    <n v="0"/>
    <n v="5042"/>
    <n v="16913"/>
    <n v="0"/>
    <n v="0"/>
    <n v="3900"/>
    <n v="231074"/>
    <n v="0"/>
    <n v="0"/>
    <n v="0"/>
    <n v="0"/>
    <n v="71000"/>
    <n v="55000"/>
    <n v="10000"/>
    <n v="10000"/>
    <n v="71000"/>
    <n v="45000"/>
    <n v="10000"/>
    <n v="10000"/>
    <n v="61000"/>
    <n v="55000"/>
    <n v="10000"/>
    <n v="16000"/>
    <n v="0"/>
    <n v="0"/>
    <n v="0"/>
    <n v="0"/>
    <n v="467733"/>
    <n v="20590"/>
    <n v="20993"/>
    <x v="0"/>
    <x v="0"/>
    <x v="0"/>
    <x v="0"/>
    <x v="0"/>
    <n v="65249"/>
    <n v="65249"/>
    <n v="65249"/>
    <n v="65249"/>
    <n v="65249"/>
    <n v="65249"/>
    <n v="65249"/>
    <n v="65249"/>
    <n v="65249"/>
    <n v="65249"/>
    <n v="65249"/>
    <n v="65249"/>
    <x v="0"/>
  </r>
  <r>
    <x v="2"/>
    <x v="3"/>
    <x v="2"/>
    <x v="21"/>
    <x v="138"/>
    <x v="138"/>
    <x v="0"/>
    <x v="6"/>
    <x v="2"/>
    <x v="0"/>
    <n v="984165"/>
    <n v="919896"/>
    <n v="966292"/>
    <n v="0"/>
    <n v="0"/>
    <n v="0"/>
    <n v="77240"/>
    <n v="7279"/>
    <n v="6437"/>
    <n v="483826"/>
    <n v="0"/>
    <n v="139032"/>
    <n v="132764"/>
    <n v="0"/>
    <n v="119714"/>
    <n v="44000"/>
    <n v="44000"/>
    <n v="44000"/>
    <n v="44000"/>
    <n v="44000"/>
    <n v="44000"/>
    <n v="44000"/>
    <n v="44000"/>
    <n v="44000"/>
    <n v="44000"/>
    <n v="44000"/>
    <n v="44000"/>
    <n v="0"/>
    <n v="-18670"/>
    <n v="354955"/>
    <n v="0"/>
    <n v="91054"/>
    <n v="1790"/>
    <n v="171746"/>
    <x v="0"/>
    <x v="0"/>
    <x v="0"/>
    <x v="0"/>
    <x v="0"/>
    <n v="76658"/>
    <n v="76658"/>
    <n v="76658"/>
    <n v="76658"/>
    <n v="76658"/>
    <n v="76658"/>
    <n v="76658"/>
    <n v="76658"/>
    <n v="76658"/>
    <n v="76658"/>
    <n v="76658"/>
    <n v="76658"/>
    <x v="0"/>
  </r>
  <r>
    <x v="2"/>
    <x v="3"/>
    <x v="2"/>
    <x v="22"/>
    <x v="73"/>
    <x v="73"/>
    <x v="0"/>
    <x v="6"/>
    <x v="2"/>
    <x v="0"/>
    <n v="599955"/>
    <n v="1439892"/>
    <n v="2121013"/>
    <n v="223402"/>
    <n v="111442"/>
    <n v="0"/>
    <n v="111912"/>
    <n v="223980"/>
    <n v="214986"/>
    <n v="114460"/>
    <n v="-96483"/>
    <n v="660942"/>
    <n v="0"/>
    <n v="372656"/>
    <n v="183716"/>
    <n v="87943"/>
    <n v="87943"/>
    <n v="87943"/>
    <n v="87943"/>
    <n v="87943"/>
    <n v="87943"/>
    <n v="87943"/>
    <n v="87943"/>
    <n v="87943"/>
    <n v="87943"/>
    <n v="87943"/>
    <n v="87943"/>
    <n v="0"/>
    <n v="0"/>
    <n v="0"/>
    <n v="0"/>
    <n v="0"/>
    <n v="0"/>
    <n v="0"/>
    <x v="0"/>
    <x v="0"/>
    <x v="0"/>
    <x v="0"/>
    <x v="0"/>
    <n v="119991"/>
    <n v="119991"/>
    <n v="119991"/>
    <n v="119991"/>
    <n v="119991"/>
    <n v="119991"/>
    <n v="119991"/>
    <n v="119991"/>
    <n v="119991"/>
    <n v="119991"/>
    <n v="119991"/>
    <n v="119991"/>
    <x v="0"/>
  </r>
  <r>
    <x v="2"/>
    <x v="3"/>
    <x v="2"/>
    <x v="22"/>
    <x v="74"/>
    <x v="74"/>
    <x v="0"/>
    <x v="6"/>
    <x v="2"/>
    <x v="0"/>
    <n v="226518"/>
    <n v="292068"/>
    <n v="240958"/>
    <n v="65546"/>
    <n v="0"/>
    <n v="104824"/>
    <n v="0"/>
    <n v="0"/>
    <n v="0"/>
    <n v="0"/>
    <n v="0"/>
    <n v="0"/>
    <n v="0"/>
    <n v="0"/>
    <n v="70588"/>
    <n v="21659"/>
    <n v="21659"/>
    <n v="21659"/>
    <n v="21659"/>
    <n v="21659"/>
    <n v="21659"/>
    <n v="21659"/>
    <n v="21659"/>
    <n v="21659"/>
    <n v="21659"/>
    <n v="21659"/>
    <n v="21659"/>
    <n v="104823"/>
    <n v="0"/>
    <n v="0"/>
    <n v="0"/>
    <n v="0"/>
    <n v="0"/>
    <n v="0"/>
    <x v="0"/>
    <x v="0"/>
    <x v="0"/>
    <x v="0"/>
    <x v="0"/>
    <n v="24339"/>
    <n v="24339"/>
    <n v="24339"/>
    <n v="24339"/>
    <n v="24339"/>
    <n v="24339"/>
    <n v="24339"/>
    <n v="24339"/>
    <n v="24339"/>
    <n v="24339"/>
    <n v="24339"/>
    <n v="24339"/>
    <x v="0"/>
  </r>
  <r>
    <x v="2"/>
    <x v="3"/>
    <x v="2"/>
    <x v="22"/>
    <x v="141"/>
    <x v="141"/>
    <x v="0"/>
    <x v="6"/>
    <x v="2"/>
    <x v="0"/>
    <n v="8051623"/>
    <n v="7627788"/>
    <n v="8314910"/>
    <n v="489821"/>
    <n v="596270"/>
    <n v="954646"/>
    <n v="659199"/>
    <n v="836116"/>
    <n v="255776"/>
    <n v="657715"/>
    <n v="767931"/>
    <n v="544778"/>
    <n v="596751"/>
    <n v="622260"/>
    <n v="1333647"/>
    <n v="571170"/>
    <n v="571170"/>
    <n v="571170"/>
    <n v="571170"/>
    <n v="571170"/>
    <n v="571170"/>
    <n v="571170"/>
    <n v="571170"/>
    <n v="571170"/>
    <n v="571170"/>
    <n v="571170"/>
    <n v="571170"/>
    <n v="1030842"/>
    <n v="520569"/>
    <n v="679073"/>
    <n v="612611"/>
    <n v="655588"/>
    <n v="713517"/>
    <n v="661178"/>
    <x v="0"/>
    <x v="0"/>
    <x v="0"/>
    <x v="0"/>
    <x v="0"/>
    <n v="635649"/>
    <n v="635649"/>
    <n v="635649"/>
    <n v="635649"/>
    <n v="635649"/>
    <n v="635649"/>
    <n v="635649"/>
    <n v="635649"/>
    <n v="635649"/>
    <n v="635649"/>
    <n v="635649"/>
    <n v="635649"/>
    <x v="0"/>
  </r>
  <r>
    <x v="2"/>
    <x v="3"/>
    <x v="2"/>
    <x v="22"/>
    <x v="75"/>
    <x v="75"/>
    <x v="0"/>
    <x v="6"/>
    <x v="2"/>
    <x v="0"/>
    <n v="563795"/>
    <n v="489468"/>
    <n v="478154"/>
    <n v="18580"/>
    <n v="0"/>
    <n v="42613"/>
    <n v="15000"/>
    <n v="0"/>
    <n v="27511"/>
    <n v="47600"/>
    <n v="54450"/>
    <n v="33300"/>
    <n v="41700"/>
    <n v="120890"/>
    <n v="76510"/>
    <n v="72784"/>
    <n v="72784"/>
    <n v="72784"/>
    <n v="72784"/>
    <n v="72784"/>
    <n v="72784"/>
    <n v="72784"/>
    <n v="72784"/>
    <n v="72784"/>
    <n v="72784"/>
    <n v="72784"/>
    <n v="72784"/>
    <n v="41850"/>
    <n v="70500"/>
    <n v="15400"/>
    <n v="40200"/>
    <n v="55050"/>
    <n v="74600"/>
    <n v="62250"/>
    <x v="0"/>
    <x v="0"/>
    <x v="0"/>
    <x v="0"/>
    <x v="0"/>
    <n v="40789"/>
    <n v="40789"/>
    <n v="40789"/>
    <n v="40789"/>
    <n v="40789"/>
    <n v="40789"/>
    <n v="40789"/>
    <n v="40789"/>
    <n v="40789"/>
    <n v="40789"/>
    <n v="40789"/>
    <n v="40789"/>
    <x v="0"/>
  </r>
  <r>
    <x v="2"/>
    <x v="3"/>
    <x v="2"/>
    <x v="22"/>
    <x v="142"/>
    <x v="142"/>
    <x v="0"/>
    <x v="6"/>
    <x v="2"/>
    <x v="0"/>
    <n v="241629"/>
    <n v="248616"/>
    <n v="276732"/>
    <n v="0"/>
    <n v="14014"/>
    <n v="54673"/>
    <n v="0"/>
    <n v="64605.000000000007"/>
    <n v="14624"/>
    <n v="13541"/>
    <n v="17147"/>
    <n v="15068"/>
    <n v="16675"/>
    <n v="31288"/>
    <n v="35097"/>
    <n v="17431"/>
    <n v="17431"/>
    <n v="17431"/>
    <n v="17431"/>
    <n v="17431"/>
    <n v="17431"/>
    <n v="17431"/>
    <n v="17431"/>
    <n v="17431"/>
    <n v="17431"/>
    <n v="17431"/>
    <n v="17431"/>
    <n v="12732"/>
    <n v="0"/>
    <n v="31634"/>
    <n v="22799"/>
    <n v="0"/>
    <n v="225120"/>
    <n v="-154246"/>
    <x v="0"/>
    <x v="0"/>
    <x v="0"/>
    <x v="0"/>
    <x v="0"/>
    <n v="20718"/>
    <n v="20718"/>
    <n v="20718"/>
    <n v="20718"/>
    <n v="20718"/>
    <n v="20718"/>
    <n v="20718"/>
    <n v="20718"/>
    <n v="20718"/>
    <n v="20718"/>
    <n v="20718"/>
    <n v="20718"/>
    <x v="0"/>
  </r>
  <r>
    <x v="2"/>
    <x v="3"/>
    <x v="2"/>
    <x v="22"/>
    <x v="76"/>
    <x v="76"/>
    <x v="0"/>
    <x v="6"/>
    <x v="2"/>
    <x v="0"/>
    <n v="8947508"/>
    <n v="9670932"/>
    <n v="9535012"/>
    <n v="791809"/>
    <n v="798123"/>
    <n v="806481"/>
    <n v="756199"/>
    <n v="667688"/>
    <n v="793113"/>
    <n v="775099"/>
    <n v="768454"/>
    <n v="879211"/>
    <n v="875543"/>
    <n v="823005"/>
    <n v="800287"/>
    <n v="783170"/>
    <n v="784977"/>
    <n v="787145"/>
    <n v="790422"/>
    <n v="791840"/>
    <n v="793471"/>
    <n v="794314"/>
    <n v="796160"/>
    <n v="796997"/>
    <n v="800961"/>
    <n v="803020"/>
    <n v="803602"/>
    <n v="812947"/>
    <n v="627854"/>
    <n v="707824"/>
    <n v="701117"/>
    <n v="696297"/>
    <n v="693318"/>
    <n v="678596"/>
    <x v="0"/>
    <x v="0"/>
    <x v="0"/>
    <x v="0"/>
    <x v="0"/>
    <n v="805911"/>
    <n v="805911"/>
    <n v="805911"/>
    <n v="805911"/>
    <n v="805911"/>
    <n v="805911"/>
    <n v="805911"/>
    <n v="805911"/>
    <n v="805911"/>
    <n v="805911"/>
    <n v="805911"/>
    <n v="805911"/>
    <x v="0"/>
  </r>
  <r>
    <x v="2"/>
    <x v="3"/>
    <x v="2"/>
    <x v="22"/>
    <x v="143"/>
    <x v="143"/>
    <x v="0"/>
    <x v="6"/>
    <x v="2"/>
    <x v="0"/>
    <n v="535120"/>
    <n v="1284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07024"/>
    <n v="107024"/>
    <n v="107024"/>
    <n v="107024"/>
    <n v="107024"/>
    <n v="107024"/>
    <n v="107024"/>
    <n v="107024"/>
    <n v="107024"/>
    <n v="107024"/>
    <n v="107024"/>
    <n v="107024"/>
    <x v="0"/>
  </r>
  <r>
    <x v="2"/>
    <x v="3"/>
    <x v="2"/>
    <x v="23"/>
    <x v="77"/>
    <x v="77"/>
    <x v="0"/>
    <x v="4"/>
    <x v="2"/>
    <x v="0"/>
    <n v="20640448"/>
    <n v="17278008"/>
    <n v="15710546"/>
    <n v="1337422"/>
    <n v="1269958"/>
    <n v="1406025"/>
    <n v="1360669"/>
    <n v="1406025"/>
    <n v="1360669"/>
    <n v="1406025"/>
    <n v="440755"/>
    <n v="1129239"/>
    <n v="1245167"/>
    <n v="1210136"/>
    <n v="2138456"/>
    <n v="1232097"/>
    <n v="1232097"/>
    <n v="1232097"/>
    <n v="1232097"/>
    <n v="1232097"/>
    <n v="1232097"/>
    <n v="1232097"/>
    <n v="1232097"/>
    <n v="1232097"/>
    <n v="1232097"/>
    <n v="1232097"/>
    <n v="1232097"/>
    <n v="2138456"/>
    <n v="2000491"/>
    <n v="2138456"/>
    <n v="1207293"/>
    <n v="1247536"/>
    <n v="2319916"/>
    <n v="2389130"/>
    <x v="0"/>
    <x v="0"/>
    <x v="0"/>
    <x v="0"/>
    <x v="0"/>
    <n v="1439834"/>
    <n v="1439834"/>
    <n v="1439834"/>
    <n v="1439834"/>
    <n v="1439834"/>
    <n v="1439834"/>
    <n v="1439834"/>
    <n v="1439834"/>
    <n v="1439834"/>
    <n v="1439834"/>
    <n v="1439834"/>
    <n v="1439834"/>
    <x v="0"/>
  </r>
  <r>
    <x v="2"/>
    <x v="3"/>
    <x v="2"/>
    <x v="23"/>
    <x v="144"/>
    <x v="144"/>
    <x v="0"/>
    <x v="4"/>
    <x v="2"/>
    <x v="0"/>
    <n v="83335"/>
    <n v="200004"/>
    <n v="0"/>
    <n v="0"/>
    <n v="0"/>
    <n v="0"/>
    <n v="0"/>
    <n v="0"/>
    <n v="0"/>
    <n v="0"/>
    <n v="0"/>
    <n v="0"/>
    <n v="0"/>
    <n v="0"/>
    <n v="0"/>
    <n v="13464"/>
    <n v="13464"/>
    <n v="13464"/>
    <n v="13464"/>
    <n v="13464"/>
    <n v="13464"/>
    <n v="13464"/>
    <n v="13464"/>
    <n v="13464"/>
    <n v="13464"/>
    <n v="13464"/>
    <n v="13464"/>
    <n v="0"/>
    <n v="0"/>
    <n v="0"/>
    <n v="0"/>
    <n v="0"/>
    <n v="0"/>
    <n v="0"/>
    <x v="0"/>
    <x v="0"/>
    <x v="0"/>
    <x v="0"/>
    <x v="0"/>
    <n v="16667"/>
    <n v="16667"/>
    <n v="16667"/>
    <n v="16667"/>
    <n v="16667"/>
    <n v="16667"/>
    <n v="16667"/>
    <n v="16667"/>
    <n v="16667"/>
    <n v="16667"/>
    <n v="16667"/>
    <n v="16667"/>
    <x v="0"/>
  </r>
  <r>
    <x v="2"/>
    <x v="3"/>
    <x v="2"/>
    <x v="23"/>
    <x v="145"/>
    <x v="145"/>
    <x v="0"/>
    <x v="4"/>
    <x v="2"/>
    <x v="0"/>
    <n v="10940"/>
    <n v="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2"/>
    <x v="3"/>
    <x v="2"/>
    <x v="23"/>
    <x v="78"/>
    <x v="78"/>
    <x v="0"/>
    <x v="4"/>
    <x v="2"/>
    <x v="0"/>
    <n v="285058"/>
    <n v="303480"/>
    <n v="281534"/>
    <n v="22775"/>
    <n v="22800"/>
    <n v="22894"/>
    <n v="22779"/>
    <n v="22521"/>
    <n v="21925"/>
    <n v="22115"/>
    <n v="23261"/>
    <n v="24566"/>
    <n v="23810"/>
    <n v="25474"/>
    <n v="26614"/>
    <n v="23616"/>
    <n v="23616"/>
    <n v="23616"/>
    <n v="23616"/>
    <n v="23616"/>
    <n v="23616"/>
    <n v="23616"/>
    <n v="23616"/>
    <n v="23616"/>
    <n v="23616"/>
    <n v="23616"/>
    <n v="23616"/>
    <n v="26167"/>
    <n v="26260"/>
    <n v="25637"/>
    <n v="20636"/>
    <n v="19966"/>
    <n v="19882"/>
    <n v="20060"/>
    <x v="0"/>
    <x v="0"/>
    <x v="0"/>
    <x v="0"/>
    <x v="0"/>
    <n v="25290"/>
    <n v="25290"/>
    <n v="25290"/>
    <n v="25290"/>
    <n v="25290"/>
    <n v="25290"/>
    <n v="25290"/>
    <n v="25290"/>
    <n v="25290"/>
    <n v="25290"/>
    <n v="25290"/>
    <n v="25290"/>
    <x v="0"/>
  </r>
  <r>
    <x v="2"/>
    <x v="3"/>
    <x v="2"/>
    <x v="23"/>
    <x v="79"/>
    <x v="79"/>
    <x v="0"/>
    <x v="4"/>
    <x v="2"/>
    <x v="0"/>
    <n v="1884904"/>
    <n v="1869024"/>
    <n v="2165313"/>
    <n v="197749"/>
    <n v="178612"/>
    <n v="197749"/>
    <n v="191370"/>
    <n v="197749"/>
    <n v="110380"/>
    <n v="182756"/>
    <n v="182756"/>
    <n v="183819"/>
    <n v="182756"/>
    <n v="176861"/>
    <n v="182756"/>
    <n v="88549"/>
    <n v="88549"/>
    <n v="88549"/>
    <n v="88549"/>
    <n v="88549"/>
    <n v="88549"/>
    <n v="88549"/>
    <n v="88549"/>
    <n v="88549"/>
    <n v="88549"/>
    <n v="88549"/>
    <n v="88549"/>
    <n v="182756"/>
    <n v="165071"/>
    <n v="182756"/>
    <n v="176861"/>
    <n v="182756"/>
    <n v="33183"/>
    <n v="182761"/>
    <x v="0"/>
    <x v="0"/>
    <x v="0"/>
    <x v="0"/>
    <x v="0"/>
    <n v="155752"/>
    <n v="155752"/>
    <n v="155752"/>
    <n v="155752"/>
    <n v="155752"/>
    <n v="155752"/>
    <n v="155752"/>
    <n v="155752"/>
    <n v="155752"/>
    <n v="155752"/>
    <n v="155752"/>
    <n v="155752"/>
    <x v="0"/>
  </r>
  <r>
    <x v="2"/>
    <x v="3"/>
    <x v="2"/>
    <x v="23"/>
    <x v="146"/>
    <x v="146"/>
    <x v="0"/>
    <x v="4"/>
    <x v="2"/>
    <x v="0"/>
    <n v="4425455"/>
    <n v="2340372"/>
    <n v="3462824"/>
    <n v="297040"/>
    <n v="268296"/>
    <n v="258961"/>
    <n v="250607"/>
    <n v="258961"/>
    <n v="250607"/>
    <n v="-279986"/>
    <n v="0"/>
    <n v="530739"/>
    <n v="0"/>
    <n v="0"/>
    <n v="1627599"/>
    <n v="164624"/>
    <n v="164624"/>
    <n v="164624"/>
    <n v="164624"/>
    <n v="164624"/>
    <n v="164624"/>
    <n v="164624"/>
    <n v="164624"/>
    <n v="164624"/>
    <n v="164624"/>
    <n v="164624"/>
    <n v="164624"/>
    <n v="548430"/>
    <n v="495356"/>
    <n v="548430"/>
    <n v="530739"/>
    <n v="548430"/>
    <n v="159220"/>
    <n v="619695"/>
    <x v="0"/>
    <x v="0"/>
    <x v="0"/>
    <x v="0"/>
    <x v="0"/>
    <n v="195031"/>
    <n v="195031"/>
    <n v="195031"/>
    <n v="195031"/>
    <n v="195031"/>
    <n v="195031"/>
    <n v="195031"/>
    <n v="195031"/>
    <n v="195031"/>
    <n v="195031"/>
    <n v="195031"/>
    <n v="195031"/>
    <x v="0"/>
  </r>
  <r>
    <x v="2"/>
    <x v="3"/>
    <x v="2"/>
    <x v="23"/>
    <x v="80"/>
    <x v="80"/>
    <x v="0"/>
    <x v="4"/>
    <x v="2"/>
    <x v="0"/>
    <n v="561215"/>
    <n v="1017888"/>
    <n v="1110242"/>
    <n v="0"/>
    <n v="0"/>
    <n v="0"/>
    <n v="121117"/>
    <n v="125155"/>
    <n v="121117"/>
    <n v="125155"/>
    <n v="125155"/>
    <n v="121117"/>
    <n v="125155"/>
    <n v="121117"/>
    <n v="125154"/>
    <n v="86562"/>
    <n v="86562"/>
    <n v="86562"/>
    <n v="86562"/>
    <n v="86562"/>
    <n v="86562"/>
    <n v="86562"/>
    <n v="86562"/>
    <n v="86562"/>
    <n v="86562"/>
    <n v="86562"/>
    <n v="86562"/>
    <n v="0"/>
    <n v="0"/>
    <n v="0"/>
    <n v="0"/>
    <n v="0"/>
    <n v="0"/>
    <n v="137095"/>
    <x v="0"/>
    <x v="0"/>
    <x v="0"/>
    <x v="0"/>
    <x v="0"/>
    <n v="84824"/>
    <n v="84824"/>
    <n v="84824"/>
    <n v="84824"/>
    <n v="84824"/>
    <n v="84824"/>
    <n v="84824"/>
    <n v="84824"/>
    <n v="84824"/>
    <n v="84824"/>
    <n v="84824"/>
    <n v="84824"/>
    <x v="0"/>
  </r>
  <r>
    <x v="2"/>
    <x v="3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24"/>
    <x v="148"/>
    <x v="148"/>
    <x v="0"/>
    <x v="6"/>
    <x v="2"/>
    <x v="0"/>
    <n v="180000"/>
    <n v="288000"/>
    <n v="138888"/>
    <n v="22222"/>
    <n v="0"/>
    <n v="11111"/>
    <n v="0"/>
    <n v="0"/>
    <n v="33333"/>
    <n v="0"/>
    <n v="22222"/>
    <n v="0"/>
    <n v="11111"/>
    <n v="16667"/>
    <n v="22222"/>
    <n v="24000"/>
    <n v="24000"/>
    <n v="24000"/>
    <n v="24000"/>
    <n v="24000"/>
    <n v="24000"/>
    <n v="24000"/>
    <n v="24000"/>
    <n v="24000"/>
    <n v="24000"/>
    <n v="24000"/>
    <n v="24000"/>
    <n v="11111"/>
    <n v="15556"/>
    <n v="0"/>
    <n v="0"/>
    <n v="11111"/>
    <n v="11111"/>
    <n v="11111"/>
    <x v="0"/>
    <x v="0"/>
    <x v="0"/>
    <x v="0"/>
    <x v="0"/>
    <n v="24000"/>
    <n v="24000"/>
    <n v="24000"/>
    <n v="24000"/>
    <n v="24000"/>
    <n v="24000"/>
    <n v="24000"/>
    <n v="24000"/>
    <n v="24000"/>
    <n v="24000"/>
    <n v="24000"/>
    <n v="24000"/>
    <x v="0"/>
  </r>
  <r>
    <x v="2"/>
    <x v="3"/>
    <x v="2"/>
    <x v="24"/>
    <x v="95"/>
    <x v="95"/>
    <x v="0"/>
    <x v="6"/>
    <x v="2"/>
    <x v="0"/>
    <n v="5316350"/>
    <n v="5962440"/>
    <n v="4593494"/>
    <n v="0"/>
    <n v="800170"/>
    <n v="360000"/>
    <n v="360000"/>
    <n v="360000"/>
    <n v="700922"/>
    <n v="19078"/>
    <n v="540824"/>
    <n v="360000"/>
    <n v="372500"/>
    <n v="360000"/>
    <n v="360000"/>
    <n v="361000"/>
    <n v="361000"/>
    <n v="361000"/>
    <n v="361000"/>
    <n v="361000"/>
    <n v="361000"/>
    <n v="361000"/>
    <n v="361000"/>
    <n v="361000"/>
    <n v="361000"/>
    <n v="361000"/>
    <n v="361000"/>
    <n v="400000"/>
    <n v="432000"/>
    <n v="400000"/>
    <n v="400000"/>
    <n v="400000"/>
    <n v="400000"/>
    <n v="400000"/>
    <x v="0"/>
    <x v="0"/>
    <x v="0"/>
    <x v="0"/>
    <x v="0"/>
    <n v="496870"/>
    <n v="496870"/>
    <n v="496870"/>
    <n v="496870"/>
    <n v="496870"/>
    <n v="496870"/>
    <n v="496870"/>
    <n v="496870"/>
    <n v="496870"/>
    <n v="496870"/>
    <n v="496870"/>
    <n v="496870"/>
    <x v="0"/>
  </r>
  <r>
    <x v="2"/>
    <x v="3"/>
    <x v="2"/>
    <x v="24"/>
    <x v="149"/>
    <x v="149"/>
    <x v="0"/>
    <x v="6"/>
    <x v="2"/>
    <x v="0"/>
    <n v="27188849"/>
    <n v="27003660"/>
    <n v="29277028"/>
    <n v="2820263"/>
    <n v="2319691"/>
    <n v="24544"/>
    <n v="4653916"/>
    <n v="2334154"/>
    <n v="2358747"/>
    <n v="0"/>
    <n v="2358652"/>
    <n v="4693396"/>
    <n v="2909975"/>
    <n v="0"/>
    <n v="4803690"/>
    <n v="2341165"/>
    <n v="2341165"/>
    <n v="2341165"/>
    <n v="2341165"/>
    <n v="2341165"/>
    <n v="2341165"/>
    <n v="2341165"/>
    <n v="2341165"/>
    <n v="2341165"/>
    <n v="2341165"/>
    <n v="2341165"/>
    <n v="2341165"/>
    <n v="0"/>
    <n v="2950173"/>
    <n v="2504427"/>
    <n v="4839718"/>
    <n v="2489599"/>
    <n v="25995"/>
    <n v="3127412"/>
    <x v="0"/>
    <x v="0"/>
    <x v="0"/>
    <x v="0"/>
    <x v="0"/>
    <n v="2250305"/>
    <n v="2250305"/>
    <n v="2250305"/>
    <n v="2250305"/>
    <n v="2250305"/>
    <n v="2250305"/>
    <n v="2250305"/>
    <n v="2250305"/>
    <n v="2250305"/>
    <n v="2250305"/>
    <n v="2250305"/>
    <n v="2250305"/>
    <x v="0"/>
  </r>
  <r>
    <x v="2"/>
    <x v="3"/>
    <x v="2"/>
    <x v="24"/>
    <x v="150"/>
    <x v="150"/>
    <x v="0"/>
    <x v="6"/>
    <x v="2"/>
    <x v="0"/>
    <n v="2349573"/>
    <n v="1304940"/>
    <n v="1319569"/>
    <n v="0"/>
    <n v="0"/>
    <n v="0"/>
    <n v="1236334"/>
    <n v="0"/>
    <n v="0"/>
    <n v="0"/>
    <n v="0"/>
    <n v="0"/>
    <n v="75485"/>
    <n v="0"/>
    <n v="7750"/>
    <n v="6119"/>
    <n v="6119"/>
    <n v="6119"/>
    <n v="6119"/>
    <n v="6119"/>
    <n v="6119"/>
    <n v="6119"/>
    <n v="6119"/>
    <n v="6119"/>
    <n v="6119"/>
    <n v="6119"/>
    <n v="6119"/>
    <n v="0"/>
    <n v="0"/>
    <n v="0"/>
    <n v="1805848"/>
    <n v="0"/>
    <n v="0"/>
    <n v="0"/>
    <x v="0"/>
    <x v="0"/>
    <x v="0"/>
    <x v="0"/>
    <x v="0"/>
    <n v="108745"/>
    <n v="108745"/>
    <n v="108745"/>
    <n v="108745"/>
    <n v="108745"/>
    <n v="108745"/>
    <n v="108745"/>
    <n v="108745"/>
    <n v="108745"/>
    <n v="108745"/>
    <n v="108745"/>
    <n v="108745"/>
    <x v="0"/>
  </r>
  <r>
    <x v="2"/>
    <x v="3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2"/>
    <x v="24"/>
    <x v="81"/>
    <x v="81"/>
    <x v="0"/>
    <x v="8"/>
    <x v="2"/>
    <x v="0"/>
    <n v="2709295"/>
    <n v="1883676"/>
    <n v="2282649"/>
    <n v="0"/>
    <n v="0"/>
    <n v="0"/>
    <n v="0"/>
    <n v="0"/>
    <n v="0"/>
    <n v="0"/>
    <n v="0"/>
    <n v="0"/>
    <n v="0"/>
    <n v="0"/>
    <n v="2282649"/>
    <n v="154347"/>
    <n v="154347"/>
    <n v="154347"/>
    <n v="154347"/>
    <n v="154347"/>
    <n v="154347"/>
    <n v="154347"/>
    <n v="376736"/>
    <n v="376736"/>
    <n v="376736"/>
    <n v="376736"/>
    <n v="376736"/>
    <n v="1923128"/>
    <n v="0"/>
    <n v="0"/>
    <n v="1302"/>
    <n v="0"/>
    <n v="0"/>
    <n v="0"/>
    <x v="0"/>
    <x v="0"/>
    <x v="0"/>
    <x v="0"/>
    <x v="0"/>
    <n v="156973"/>
    <n v="156973"/>
    <n v="156973"/>
    <n v="156973"/>
    <n v="156973"/>
    <n v="156973"/>
    <n v="156973"/>
    <n v="156973"/>
    <n v="156973"/>
    <n v="156973"/>
    <n v="156973"/>
    <n v="156973"/>
    <x v="0"/>
  </r>
  <r>
    <x v="2"/>
    <x v="3"/>
    <x v="2"/>
    <x v="42"/>
    <x v="152"/>
    <x v="152"/>
    <x v="0"/>
    <x v="6"/>
    <x v="2"/>
    <x v="0"/>
    <n v="23678018"/>
    <n v="23000004"/>
    <n v="16499282"/>
    <n v="1925476"/>
    <n v="0"/>
    <n v="0"/>
    <n v="6380427"/>
    <n v="1673522"/>
    <n v="1568369"/>
    <n v="1717808"/>
    <n v="1795053"/>
    <n v="1829067"/>
    <n v="-553776"/>
    <n v="-1324195"/>
    <n v="1487531"/>
    <n v="1911569"/>
    <n v="1911569"/>
    <n v="1911569"/>
    <n v="1911569"/>
    <n v="1911569"/>
    <n v="1911569"/>
    <n v="1911569"/>
    <n v="1911569"/>
    <n v="1911569"/>
    <n v="1911569"/>
    <n v="1911569"/>
    <n v="1911569"/>
    <n v="2253951"/>
    <n v="2137568"/>
    <n v="2036878"/>
    <n v="0"/>
    <n v="2060508"/>
    <n v="1975582"/>
    <n v="3630196"/>
    <x v="0"/>
    <x v="0"/>
    <x v="0"/>
    <x v="0"/>
    <x v="0"/>
    <n v="1916667"/>
    <n v="1916667"/>
    <n v="1916667"/>
    <n v="1916667"/>
    <n v="1916667"/>
    <n v="1916667"/>
    <n v="1916667"/>
    <n v="1916667"/>
    <n v="1916667"/>
    <n v="1916667"/>
    <n v="1916667"/>
    <n v="1916667"/>
    <x v="0"/>
  </r>
  <r>
    <x v="2"/>
    <x v="3"/>
    <x v="2"/>
    <x v="42"/>
    <x v="153"/>
    <x v="153"/>
    <x v="0"/>
    <x v="6"/>
    <x v="2"/>
    <x v="0"/>
    <n v="1160398"/>
    <n v="1320000"/>
    <n v="1130693"/>
    <n v="327614"/>
    <n v="130246.00000000001"/>
    <n v="84844"/>
    <n v="57285"/>
    <n v="57572"/>
    <n v="52770"/>
    <n v="48876"/>
    <n v="50925"/>
    <n v="60588"/>
    <n v="50422"/>
    <n v="75723"/>
    <n v="133828"/>
    <n v="84302"/>
    <n v="84302"/>
    <n v="84302"/>
    <n v="84302"/>
    <n v="84302"/>
    <n v="84302"/>
    <n v="84302"/>
    <n v="84302"/>
    <n v="84302"/>
    <n v="84302"/>
    <n v="84302"/>
    <n v="84302"/>
    <n v="77169"/>
    <n v="43099"/>
    <n v="106701"/>
    <n v="56859"/>
    <n v="190271"/>
    <n v="86440"/>
    <n v="49859"/>
    <x v="0"/>
    <x v="0"/>
    <x v="0"/>
    <x v="0"/>
    <x v="0"/>
    <n v="110000"/>
    <n v="110000"/>
    <n v="110000"/>
    <n v="110000"/>
    <n v="110000"/>
    <n v="110000"/>
    <n v="110000"/>
    <n v="110000"/>
    <n v="110000"/>
    <n v="110000"/>
    <n v="110000"/>
    <n v="110000"/>
    <x v="0"/>
  </r>
  <r>
    <x v="2"/>
    <x v="3"/>
    <x v="2"/>
    <x v="42"/>
    <x v="154"/>
    <x v="154"/>
    <x v="0"/>
    <x v="6"/>
    <x v="2"/>
    <x v="0"/>
    <n v="82065"/>
    <n v="99996"/>
    <n v="43539"/>
    <n v="0"/>
    <n v="0"/>
    <n v="0"/>
    <n v="0"/>
    <n v="0"/>
    <n v="0"/>
    <n v="0"/>
    <n v="32639.000000000004"/>
    <n v="10900"/>
    <n v="0"/>
    <n v="0"/>
    <n v="0"/>
    <n v="12500"/>
    <n v="12500"/>
    <n v="12500"/>
    <n v="12500"/>
    <n v="12500"/>
    <n v="12500"/>
    <n v="12500"/>
    <n v="12500"/>
    <n v="12500"/>
    <n v="12500"/>
    <n v="12500"/>
    <n v="12500"/>
    <n v="0"/>
    <n v="0"/>
    <n v="0"/>
    <n v="40400"/>
    <n v="0"/>
    <n v="0"/>
    <n v="0"/>
    <x v="0"/>
    <x v="0"/>
    <x v="0"/>
    <x v="0"/>
    <x v="0"/>
    <n v="8333"/>
    <n v="8333"/>
    <n v="8333"/>
    <n v="8333"/>
    <n v="8333"/>
    <n v="8333"/>
    <n v="8333"/>
    <n v="8333"/>
    <n v="8333"/>
    <n v="8333"/>
    <n v="8333"/>
    <n v="8333"/>
    <x v="0"/>
  </r>
  <r>
    <x v="2"/>
    <x v="3"/>
    <x v="3"/>
    <x v="14"/>
    <x v="155"/>
    <x v="155"/>
    <x v="0"/>
    <x v="7"/>
    <x v="2"/>
    <x v="0"/>
    <n v="0"/>
    <n v="0"/>
    <n v="60000"/>
    <n v="0"/>
    <n v="0"/>
    <n v="0"/>
    <n v="0"/>
    <n v="0"/>
    <n v="0"/>
    <n v="0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3"/>
    <x v="14"/>
    <x v="241"/>
    <x v="241"/>
    <x v="0"/>
    <x v="7"/>
    <x v="2"/>
    <x v="0"/>
    <n v="52652242"/>
    <n v="53392536"/>
    <n v="45948000"/>
    <n v="0"/>
    <n v="8336000"/>
    <n v="4168000"/>
    <n v="100000"/>
    <n v="8336000"/>
    <n v="4168000"/>
    <n v="0"/>
    <n v="8336000"/>
    <n v="4168000"/>
    <n v="4168000"/>
    <n v="4168000"/>
    <n v="0"/>
    <n v="4250000"/>
    <n v="4250000"/>
    <n v="4250000"/>
    <n v="4250000"/>
    <n v="4250000"/>
    <n v="4250000"/>
    <n v="4250000"/>
    <n v="4250000"/>
    <n v="4250000"/>
    <n v="4250000"/>
    <n v="4250000"/>
    <n v="4250000"/>
    <n v="8519392"/>
    <n v="4351392"/>
    <n v="4351392"/>
    <n v="4351392"/>
    <n v="4351392"/>
    <n v="129000"/>
    <n v="4351392"/>
    <x v="0"/>
    <x v="0"/>
    <x v="0"/>
    <x v="0"/>
    <x v="0"/>
    <n v="4449378"/>
    <n v="4449378"/>
    <n v="4449378"/>
    <n v="4449378"/>
    <n v="4449378"/>
    <n v="4449378"/>
    <n v="4449378"/>
    <n v="4449378"/>
    <n v="4449378"/>
    <n v="4449378"/>
    <n v="4449378"/>
    <n v="4449378"/>
    <x v="0"/>
  </r>
  <r>
    <x v="2"/>
    <x v="3"/>
    <x v="3"/>
    <x v="43"/>
    <x v="157"/>
    <x v="157"/>
    <x v="0"/>
    <x v="6"/>
    <x v="2"/>
    <x v="0"/>
    <n v="2096156"/>
    <n v="1356180"/>
    <n v="1479541"/>
    <n v="0"/>
    <n v="0"/>
    <n v="161930"/>
    <n v="162039"/>
    <n v="162656"/>
    <n v="0"/>
    <n v="0"/>
    <n v="493166"/>
    <n v="165758"/>
    <n v="166431"/>
    <n v="0"/>
    <n v="167561"/>
    <n v="166012"/>
    <n v="166012"/>
    <n v="166012"/>
    <n v="166012"/>
    <n v="166012"/>
    <n v="166012"/>
    <n v="166012"/>
    <n v="166012"/>
    <n v="166012"/>
    <n v="166012"/>
    <n v="166012"/>
    <n v="166012"/>
    <n v="0"/>
    <n v="0"/>
    <n v="506680"/>
    <n v="509564"/>
    <n v="171144"/>
    <n v="171670"/>
    <n v="172023"/>
    <x v="0"/>
    <x v="0"/>
    <x v="0"/>
    <x v="0"/>
    <x v="0"/>
    <n v="113015"/>
    <n v="113015"/>
    <n v="113015"/>
    <n v="113015"/>
    <n v="113015"/>
    <n v="113015"/>
    <n v="113015"/>
    <n v="113015"/>
    <n v="113015"/>
    <n v="113015"/>
    <n v="113015"/>
    <n v="113015"/>
    <x v="0"/>
  </r>
  <r>
    <x v="2"/>
    <x v="3"/>
    <x v="3"/>
    <x v="43"/>
    <x v="158"/>
    <x v="158"/>
    <x v="0"/>
    <x v="6"/>
    <x v="2"/>
    <x v="0"/>
    <n v="85835"/>
    <n v="206004"/>
    <n v="300000"/>
    <n v="0"/>
    <n v="0"/>
    <n v="0"/>
    <n v="150000"/>
    <n v="0"/>
    <n v="0"/>
    <n v="0"/>
    <n v="0"/>
    <n v="0"/>
    <n v="0"/>
    <n v="0"/>
    <n v="150000"/>
    <n v="0"/>
    <n v="0"/>
    <n v="0"/>
    <n v="0"/>
    <n v="0"/>
    <n v="400000"/>
    <n v="0"/>
    <n v="0"/>
    <n v="0"/>
    <n v="0"/>
    <n v="50000"/>
    <n v="0"/>
    <n v="0"/>
    <n v="0"/>
    <n v="0"/>
    <n v="0"/>
    <n v="0"/>
    <n v="0"/>
    <n v="0"/>
    <x v="0"/>
    <x v="0"/>
    <x v="0"/>
    <x v="0"/>
    <x v="0"/>
    <n v="17167"/>
    <n v="17167"/>
    <n v="17167"/>
    <n v="17167"/>
    <n v="17167"/>
    <n v="17167"/>
    <n v="17167"/>
    <n v="17167"/>
    <n v="17167"/>
    <n v="17167"/>
    <n v="17167"/>
    <n v="17167"/>
    <x v="0"/>
  </r>
  <r>
    <x v="2"/>
    <x v="3"/>
    <x v="3"/>
    <x v="44"/>
    <x v="160"/>
    <x v="160"/>
    <x v="0"/>
    <x v="5"/>
    <x v="2"/>
    <x v="0"/>
    <n v="0"/>
    <n v="0"/>
    <n v="60180"/>
    <n v="0"/>
    <n v="0"/>
    <n v="0"/>
    <n v="0"/>
    <n v="0"/>
    <n v="0"/>
    <n v="0"/>
    <n v="0"/>
    <n v="0"/>
    <n v="0"/>
    <n v="0"/>
    <n v="6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3"/>
    <x v="46"/>
    <x v="162"/>
    <x v="162"/>
    <x v="0"/>
    <x v="5"/>
    <x v="2"/>
    <x v="0"/>
    <n v="645865"/>
    <n v="236796"/>
    <n v="547200"/>
    <n v="0"/>
    <n v="0"/>
    <n v="0"/>
    <n v="0"/>
    <n v="0"/>
    <n v="0"/>
    <n v="136800"/>
    <n v="0"/>
    <n v="273600"/>
    <n v="0"/>
    <n v="136800"/>
    <n v="0"/>
    <n v="20000"/>
    <n v="20000"/>
    <n v="20000"/>
    <n v="20000"/>
    <n v="20000"/>
    <n v="20000"/>
    <n v="20000"/>
    <n v="20000"/>
    <n v="20000"/>
    <n v="20000"/>
    <n v="20000"/>
    <n v="20000"/>
    <n v="0"/>
    <n v="0"/>
    <n v="136800"/>
    <n v="136800"/>
    <n v="136800"/>
    <n v="0"/>
    <n v="136800"/>
    <x v="0"/>
    <x v="0"/>
    <x v="0"/>
    <x v="0"/>
    <x v="0"/>
    <n v="19733"/>
    <n v="19733"/>
    <n v="19733"/>
    <n v="19733"/>
    <n v="19733"/>
    <n v="19733"/>
    <n v="19733"/>
    <n v="19733"/>
    <n v="19733"/>
    <n v="19733"/>
    <n v="19733"/>
    <n v="19733"/>
    <x v="0"/>
  </r>
  <r>
    <x v="2"/>
    <x v="3"/>
    <x v="3"/>
    <x v="52"/>
    <x v="242"/>
    <x v="242"/>
    <x v="0"/>
    <x v="5"/>
    <x v="2"/>
    <x v="0"/>
    <n v="27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7"/>
    <x v="163"/>
    <x v="163"/>
    <x v="1"/>
    <x v="5"/>
    <x v="2"/>
    <x v="0"/>
    <n v="16234476"/>
    <n v="0"/>
    <n v="13618936"/>
    <n v="1232337"/>
    <n v="3620259"/>
    <n v="4386905"/>
    <n v="3158014"/>
    <n v="2368724"/>
    <n v="3599989"/>
    <n v="635100"/>
    <n v="1811042"/>
    <n v="-3424637"/>
    <n v="780034"/>
    <n v="-755448"/>
    <n v="-3793383"/>
    <n v="0"/>
    <n v="0"/>
    <n v="0"/>
    <n v="0"/>
    <n v="0"/>
    <n v="0"/>
    <n v="0"/>
    <n v="0"/>
    <n v="0"/>
    <n v="0"/>
    <n v="0"/>
    <n v="0"/>
    <n v="3995219"/>
    <n v="3770349"/>
    <n v="3342308"/>
    <n v="62302"/>
    <n v="2943357"/>
    <n v="1126886"/>
    <n v="99405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7"/>
    <x v="164"/>
    <x v="164"/>
    <x v="1"/>
    <x v="5"/>
    <x v="2"/>
    <x v="0"/>
    <n v="2028"/>
    <n v="0"/>
    <n v="622"/>
    <n v="60"/>
    <n v="0"/>
    <n v="240"/>
    <n v="0"/>
    <n v="36"/>
    <n v="0"/>
    <n v="180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7"/>
    <x v="165"/>
    <x v="165"/>
    <x v="1"/>
    <x v="5"/>
    <x v="2"/>
    <x v="0"/>
    <n v="28012582"/>
    <n v="34663162"/>
    <n v="33610867"/>
    <n v="2239933"/>
    <n v="1988088"/>
    <n v="1377835"/>
    <n v="1538526"/>
    <n v="1756667"/>
    <n v="2163059"/>
    <n v="3779832"/>
    <n v="3573132"/>
    <n v="4151703.9999999995"/>
    <n v="3613297"/>
    <n v="3271737"/>
    <n v="4157057"/>
    <n v="1944090"/>
    <n v="1905593"/>
    <n v="2215533"/>
    <n v="2197213"/>
    <n v="1986420"/>
    <n v="1923491"/>
    <n v="2060025"/>
    <n v="2111732"/>
    <n v="1991714"/>
    <n v="2227684"/>
    <n v="2226045"/>
    <n v="2445165"/>
    <n v="1908118"/>
    <n v="2090920"/>
    <n v="1699673"/>
    <n v="1610700"/>
    <n v="1924892"/>
    <n v="1703507"/>
    <n v="2006959"/>
    <x v="0"/>
    <x v="0"/>
    <x v="0"/>
    <x v="0"/>
    <x v="0"/>
    <n v="2776257"/>
    <n v="2678292"/>
    <n v="2920633"/>
    <n v="2895244"/>
    <n v="2767326"/>
    <n v="2803017"/>
    <n v="2754580"/>
    <n v="2880011"/>
    <n v="2933637"/>
    <n v="2953473"/>
    <n v="3003797"/>
    <n v="3296895"/>
    <x v="0"/>
  </r>
  <r>
    <x v="2"/>
    <x v="3"/>
    <x v="4"/>
    <x v="47"/>
    <x v="166"/>
    <x v="166"/>
    <x v="1"/>
    <x v="5"/>
    <x v="2"/>
    <x v="0"/>
    <n v="9313342"/>
    <n v="10520702"/>
    <n v="9407317"/>
    <n v="608510"/>
    <n v="516255"/>
    <n v="568939"/>
    <n v="787245"/>
    <n v="915054"/>
    <n v="792631"/>
    <n v="918069"/>
    <n v="713752"/>
    <n v="1007114"/>
    <n v="893695"/>
    <n v="862933"/>
    <n v="823120"/>
    <n v="537016"/>
    <n v="485212"/>
    <n v="528023"/>
    <n v="482979"/>
    <n v="482091"/>
    <n v="512687"/>
    <n v="542805"/>
    <n v="535540"/>
    <n v="529231"/>
    <n v="541782"/>
    <n v="584474"/>
    <n v="691228"/>
    <n v="905424"/>
    <n v="665709"/>
    <n v="1065507"/>
    <n v="627171"/>
    <n v="519022"/>
    <n v="548902"/>
    <n v="463892"/>
    <x v="0"/>
    <x v="0"/>
    <x v="0"/>
    <x v="0"/>
    <x v="0"/>
    <n v="863898"/>
    <n v="845433"/>
    <n v="853049"/>
    <n v="871876"/>
    <n v="852756"/>
    <n v="856060"/>
    <n v="859915"/>
    <n v="905406"/>
    <n v="884206"/>
    <n v="851194"/>
    <n v="902291"/>
    <n v="974618"/>
    <x v="0"/>
  </r>
  <r>
    <x v="2"/>
    <x v="3"/>
    <x v="4"/>
    <x v="47"/>
    <x v="167"/>
    <x v="167"/>
    <x v="1"/>
    <x v="5"/>
    <x v="2"/>
    <x v="0"/>
    <n v="1242537054"/>
    <n v="1296112640"/>
    <n v="1266923412"/>
    <n v="114829503"/>
    <n v="111643582"/>
    <n v="90724492"/>
    <n v="101028531"/>
    <n v="105676807"/>
    <n v="100443519"/>
    <n v="111227740"/>
    <n v="100105568"/>
    <n v="111169980"/>
    <n v="107026238"/>
    <n v="92977347"/>
    <n v="120070105"/>
    <n v="95440376"/>
    <n v="89905591"/>
    <n v="103537011"/>
    <n v="98520544"/>
    <n v="94124123"/>
    <n v="95634966"/>
    <n v="101637685"/>
    <n v="103619658"/>
    <n v="99812180"/>
    <n v="107497200"/>
    <n v="108563831"/>
    <n v="117267499"/>
    <n v="112554622"/>
    <n v="111920537"/>
    <n v="90039379"/>
    <n v="84588977"/>
    <n v="89885201"/>
    <n v="92451248"/>
    <n v="95301210"/>
    <x v="0"/>
    <x v="0"/>
    <x v="0"/>
    <x v="0"/>
    <x v="0"/>
    <n v="104507138"/>
    <n v="100110611"/>
    <n v="106641344"/>
    <n v="105435502"/>
    <n v="104219238"/>
    <n v="104848132"/>
    <n v="104554795"/>
    <n v="109722206"/>
    <n v="111482288"/>
    <n v="108016532"/>
    <n v="112516968"/>
    <n v="124057886"/>
    <x v="0"/>
  </r>
  <r>
    <x v="2"/>
    <x v="3"/>
    <x v="4"/>
    <x v="47"/>
    <x v="169"/>
    <x v="169"/>
    <x v="1"/>
    <x v="5"/>
    <x v="2"/>
    <x v="0"/>
    <n v="6791611"/>
    <n v="7275055"/>
    <n v="4664144"/>
    <n v="185438"/>
    <n v="112216"/>
    <n v="163168"/>
    <n v="411529"/>
    <n v="449780"/>
    <n v="429031"/>
    <n v="327420"/>
    <n v="644643"/>
    <n v="289060"/>
    <n v="740327"/>
    <n v="459962"/>
    <n v="451570"/>
    <n v="521135"/>
    <n v="475622"/>
    <n v="518951"/>
    <n v="466694"/>
    <n v="480148"/>
    <n v="486794"/>
    <n v="504486"/>
    <n v="510465"/>
    <n v="474728"/>
    <n v="511443"/>
    <n v="511239"/>
    <n v="457938"/>
    <n v="168489"/>
    <n v="357129"/>
    <n v="555795"/>
    <n v="647140"/>
    <n v="703282"/>
    <n v="673127"/>
    <n v="331715"/>
    <x v="0"/>
    <x v="0"/>
    <x v="0"/>
    <x v="0"/>
    <x v="0"/>
    <n v="593683"/>
    <n v="521886"/>
    <n v="577354"/>
    <n v="540041"/>
    <n v="525849"/>
    <n v="558069"/>
    <n v="603239"/>
    <n v="637012"/>
    <n v="655874"/>
    <n v="621424"/>
    <n v="685859"/>
    <n v="754765"/>
    <x v="0"/>
  </r>
  <r>
    <x v="2"/>
    <x v="3"/>
    <x v="4"/>
    <x v="47"/>
    <x v="170"/>
    <x v="170"/>
    <x v="1"/>
    <x v="5"/>
    <x v="2"/>
    <x v="0"/>
    <n v="7165269"/>
    <n v="7320205"/>
    <n v="7391513"/>
    <n v="558161"/>
    <n v="504601"/>
    <n v="488696"/>
    <n v="616537"/>
    <n v="620790"/>
    <n v="591198"/>
    <n v="670199"/>
    <n v="529153"/>
    <n v="784866"/>
    <n v="638216"/>
    <n v="670484"/>
    <n v="718612"/>
    <n v="377416"/>
    <n v="340581"/>
    <n v="369308"/>
    <n v="334243"/>
    <n v="339371"/>
    <n v="356582"/>
    <n v="376752"/>
    <n v="374212"/>
    <n v="370362"/>
    <n v="379450"/>
    <n v="406385"/>
    <n v="483458"/>
    <n v="735797"/>
    <n v="605252"/>
    <n v="798759"/>
    <n v="517548"/>
    <n v="449820"/>
    <n v="470761"/>
    <n v="449644"/>
    <x v="0"/>
    <x v="0"/>
    <x v="0"/>
    <x v="0"/>
    <x v="0"/>
    <n v="605904"/>
    <n v="593428"/>
    <n v="598223"/>
    <n v="600225"/>
    <n v="592770"/>
    <n v="594559"/>
    <n v="597408"/>
    <n v="629581"/>
    <n v="621378"/>
    <n v="589788"/>
    <n v="624544"/>
    <n v="672397"/>
    <x v="0"/>
  </r>
  <r>
    <x v="2"/>
    <x v="3"/>
    <x v="4"/>
    <x v="47"/>
    <x v="171"/>
    <x v="171"/>
    <x v="1"/>
    <x v="5"/>
    <x v="2"/>
    <x v="0"/>
    <n v="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7"/>
    <x v="172"/>
    <x v="172"/>
    <x v="1"/>
    <x v="5"/>
    <x v="2"/>
    <x v="0"/>
    <n v="109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606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7"/>
    <x v="173"/>
    <x v="173"/>
    <x v="1"/>
    <x v="5"/>
    <x v="2"/>
    <x v="0"/>
    <n v="5050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681"/>
    <n v="41588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7"/>
    <x v="174"/>
    <x v="174"/>
    <x v="1"/>
    <x v="5"/>
    <x v="2"/>
    <x v="0"/>
    <n v="3331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4948"/>
    <n v="158636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54"/>
    <x v="243"/>
    <x v="243"/>
    <x v="1"/>
    <x v="3"/>
    <x v="2"/>
    <x v="0"/>
    <n v="0"/>
    <n v="0"/>
    <n v="6720"/>
    <n v="0"/>
    <n v="0"/>
    <n v="0"/>
    <n v="0"/>
    <n v="0"/>
    <n v="0"/>
    <n v="0"/>
    <n v="0"/>
    <n v="0"/>
    <n v="6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8"/>
    <x v="176"/>
    <x v="176"/>
    <x v="1"/>
    <x v="7"/>
    <x v="2"/>
    <x v="0"/>
    <n v="278861970"/>
    <n v="280962126"/>
    <n v="288089524"/>
    <n v="24792880"/>
    <n v="25315689"/>
    <n v="23960386"/>
    <n v="24004539"/>
    <n v="24032940"/>
    <n v="23348004"/>
    <n v="24090768"/>
    <n v="23970135"/>
    <n v="22364716"/>
    <n v="24874256"/>
    <n v="23765139"/>
    <n v="23570072"/>
    <n v="24155273"/>
    <n v="25016288"/>
    <n v="22659898"/>
    <n v="21212572"/>
    <n v="21669295"/>
    <n v="23624876"/>
    <n v="23874270"/>
    <n v="24360287"/>
    <n v="24149681"/>
    <n v="22611856"/>
    <n v="22645176"/>
    <n v="22731202"/>
    <n v="25472308"/>
    <n v="24181457"/>
    <n v="23424861"/>
    <n v="22451910"/>
    <n v="21986916"/>
    <n v="21607996"/>
    <n v="23509624"/>
    <x v="0"/>
    <x v="0"/>
    <x v="0"/>
    <x v="0"/>
    <x v="0"/>
    <n v="24294781"/>
    <n v="24576681"/>
    <n v="22929161"/>
    <n v="22886975"/>
    <n v="23415987"/>
    <n v="22776252"/>
    <n v="23855391"/>
    <n v="23292783"/>
    <n v="21175085"/>
    <n v="23719243"/>
    <n v="23837387"/>
    <n v="24202400"/>
    <x v="0"/>
  </r>
  <r>
    <x v="2"/>
    <x v="3"/>
    <x v="4"/>
    <x v="48"/>
    <x v="177"/>
    <x v="177"/>
    <x v="1"/>
    <x v="7"/>
    <x v="2"/>
    <x v="0"/>
    <n v="93226442"/>
    <n v="101454687"/>
    <n v="103718455"/>
    <n v="8517055"/>
    <n v="7760244"/>
    <n v="8901273"/>
    <n v="8508524"/>
    <n v="8274995.9999999991"/>
    <n v="9037103"/>
    <n v="8999594"/>
    <n v="8975656"/>
    <n v="8916972"/>
    <n v="9287821"/>
    <n v="8394037"/>
    <n v="8145180"/>
    <n v="8418480"/>
    <n v="7217052"/>
    <n v="8440648"/>
    <n v="8321192.9999999991"/>
    <n v="8183935"/>
    <n v="8588443"/>
    <n v="8771225"/>
    <n v="9001176"/>
    <n v="9155966"/>
    <n v="8369275"/>
    <n v="9244125"/>
    <n v="8433725"/>
    <n v="5594524"/>
    <n v="8173601"/>
    <n v="7601732"/>
    <n v="7285994"/>
    <n v="7810698"/>
    <n v="6847957"/>
    <n v="7064510"/>
    <x v="0"/>
    <x v="0"/>
    <x v="0"/>
    <x v="0"/>
    <x v="0"/>
    <n v="8353224"/>
    <n v="7476489"/>
    <n v="8604417"/>
    <n v="8341647"/>
    <n v="8081934"/>
    <n v="8885044"/>
    <n v="8864506"/>
    <n v="8625976"/>
    <n v="8750791"/>
    <n v="8535634"/>
    <n v="8494791"/>
    <n v="8440234"/>
    <x v="0"/>
  </r>
  <r>
    <x v="2"/>
    <x v="3"/>
    <x v="4"/>
    <x v="48"/>
    <x v="178"/>
    <x v="178"/>
    <x v="1"/>
    <x v="7"/>
    <x v="2"/>
    <x v="0"/>
    <n v="12519828"/>
    <n v="9010231"/>
    <n v="9119949"/>
    <n v="897130"/>
    <n v="429447"/>
    <n v="606945"/>
    <n v="848432"/>
    <n v="867339"/>
    <n v="1064760"/>
    <n v="643270"/>
    <n v="960634"/>
    <n v="381877"/>
    <n v="1098328"/>
    <n v="790215"/>
    <n v="531572"/>
    <n v="1084444"/>
    <n v="1091864"/>
    <n v="972549"/>
    <n v="1072568"/>
    <n v="878648"/>
    <n v="998385"/>
    <n v="1465613"/>
    <n v="480125"/>
    <n v="229440"/>
    <n v="796656"/>
    <n v="928043"/>
    <n v="516292.00000000006"/>
    <n v="843607"/>
    <n v="1305787"/>
    <n v="1176508"/>
    <n v="1127640"/>
    <n v="1919287"/>
    <n v="1697755"/>
    <n v="776519"/>
    <x v="0"/>
    <x v="0"/>
    <x v="0"/>
    <x v="0"/>
    <x v="0"/>
    <n v="897130"/>
    <n v="427352"/>
    <n v="603109"/>
    <n v="846161"/>
    <n v="863078"/>
    <n v="1061588"/>
    <n v="639088"/>
    <n v="951025"/>
    <n v="376588"/>
    <n v="788279"/>
    <n v="802040"/>
    <n v="754793"/>
    <x v="0"/>
  </r>
  <r>
    <x v="2"/>
    <x v="3"/>
    <x v="4"/>
    <x v="48"/>
    <x v="179"/>
    <x v="179"/>
    <x v="1"/>
    <x v="7"/>
    <x v="2"/>
    <x v="0"/>
    <n v="37514463"/>
    <n v="36483776"/>
    <n v="37393511"/>
    <n v="3161311"/>
    <n v="3286047"/>
    <n v="3370543"/>
    <n v="3215855"/>
    <n v="3120701"/>
    <n v="3033835"/>
    <n v="3157867"/>
    <n v="2871452"/>
    <n v="2946582"/>
    <n v="2627452"/>
    <n v="3395772"/>
    <n v="3206094"/>
    <n v="3557567"/>
    <n v="3383798"/>
    <n v="2885086"/>
    <n v="3092752"/>
    <n v="3051081"/>
    <n v="3199781"/>
    <n v="3273141"/>
    <n v="3384980"/>
    <n v="3441086"/>
    <n v="2470813"/>
    <n v="2682308"/>
    <n v="3106209"/>
    <n v="3788311"/>
    <n v="3205256"/>
    <n v="3366387"/>
    <n v="3226563"/>
    <n v="3143615"/>
    <n v="3206124"/>
    <n v="2873311"/>
    <x v="0"/>
    <x v="0"/>
    <x v="0"/>
    <x v="0"/>
    <x v="0"/>
    <n v="3057962"/>
    <n v="3130755"/>
    <n v="3300287"/>
    <n v="3174842"/>
    <n v="3028200"/>
    <n v="2972526"/>
    <n v="3114308"/>
    <n v="2746365"/>
    <n v="2786791"/>
    <n v="3080073"/>
    <n v="3040765"/>
    <n v="3050902"/>
    <x v="0"/>
  </r>
  <r>
    <x v="2"/>
    <x v="3"/>
    <x v="4"/>
    <x v="48"/>
    <x v="180"/>
    <x v="180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8"/>
    <x v="181"/>
    <x v="181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20384"/>
    <n v="22985"/>
    <n v="5466"/>
    <n v="0"/>
    <n v="0"/>
    <n v="0"/>
    <n v="0"/>
    <n v="0"/>
    <n v="0"/>
    <n v="1209"/>
    <n v="0"/>
    <n v="1511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7"/>
    <x v="86"/>
    <x v="86"/>
    <x v="0"/>
    <x v="9"/>
    <x v="2"/>
    <x v="0"/>
    <n v="7313082"/>
    <n v="4322308"/>
    <n v="5513084"/>
    <n v="208189"/>
    <n v="0"/>
    <n v="2467615"/>
    <n v="138298"/>
    <n v="97700"/>
    <n v="0"/>
    <n v="0"/>
    <n v="0"/>
    <n v="960026"/>
    <n v="0"/>
    <n v="1641256"/>
    <n v="0"/>
    <n v="106876"/>
    <n v="106876"/>
    <n v="213752"/>
    <n v="106876"/>
    <n v="106876"/>
    <n v="213752"/>
    <n v="106876"/>
    <n v="106876"/>
    <n v="213752"/>
    <n v="106876"/>
    <n v="213752"/>
    <n v="106876"/>
    <n v="0"/>
    <n v="1563736"/>
    <n v="1591046"/>
    <n v="0"/>
    <n v="1098921"/>
    <n v="371287"/>
    <n v="797083"/>
    <x v="0"/>
    <x v="0"/>
    <x v="0"/>
    <x v="0"/>
    <x v="0"/>
    <n v="270145"/>
    <n v="270145"/>
    <n v="540287"/>
    <n v="270145"/>
    <n v="270145"/>
    <n v="540287"/>
    <n v="270145"/>
    <n v="270145"/>
    <n v="540287"/>
    <n v="270145"/>
    <n v="540287"/>
    <n v="270145"/>
    <x v="0"/>
  </r>
  <r>
    <x v="2"/>
    <x v="3"/>
    <x v="4"/>
    <x v="27"/>
    <x v="87"/>
    <x v="87"/>
    <x v="0"/>
    <x v="9"/>
    <x v="2"/>
    <x v="0"/>
    <n v="3087438"/>
    <n v="2345772"/>
    <n v="5640697"/>
    <n v="0"/>
    <n v="130000"/>
    <n v="47994"/>
    <n v="714755"/>
    <n v="-714755"/>
    <n v="72482"/>
    <n v="288801"/>
    <n v="0"/>
    <n v="262797"/>
    <n v="771688"/>
    <n v="943855"/>
    <n v="3123080"/>
    <n v="427865"/>
    <n v="427865"/>
    <n v="686615"/>
    <n v="483674"/>
    <n v="427865"/>
    <n v="686615"/>
    <n v="427865"/>
    <n v="483674"/>
    <n v="686615"/>
    <n v="427865"/>
    <n v="686615"/>
    <n v="483674"/>
    <n v="934976"/>
    <n v="127723"/>
    <n v="0"/>
    <n v="347394"/>
    <n v="515270"/>
    <n v="0"/>
    <n v="135800"/>
    <x v="0"/>
    <x v="0"/>
    <x v="0"/>
    <x v="0"/>
    <x v="0"/>
    <n v="146611"/>
    <n v="146611"/>
    <n v="293221"/>
    <n v="146611"/>
    <n v="146611"/>
    <n v="293221"/>
    <n v="146611"/>
    <n v="146611"/>
    <n v="293221"/>
    <n v="146611"/>
    <n v="293221"/>
    <n v="146611"/>
    <x v="0"/>
  </r>
  <r>
    <x v="2"/>
    <x v="3"/>
    <x v="4"/>
    <x v="27"/>
    <x v="200"/>
    <x v="200"/>
    <x v="0"/>
    <x v="9"/>
    <x v="2"/>
    <x v="0"/>
    <n v="4365932"/>
    <n v="1053860"/>
    <n v="12446370"/>
    <n v="262636"/>
    <n v="637578"/>
    <n v="616500"/>
    <n v="429270"/>
    <n v="2142564"/>
    <n v="1281248"/>
    <n v="1321373"/>
    <n v="2761559"/>
    <n v="479838"/>
    <n v="591052"/>
    <n v="192000"/>
    <n v="1730752"/>
    <n v="1061652"/>
    <n v="1061652"/>
    <n v="1037569.9999999999"/>
    <n v="900987"/>
    <n v="981320"/>
    <n v="1117902"/>
    <n v="900987"/>
    <n v="981320"/>
    <n v="1117902"/>
    <n v="900987"/>
    <n v="957237"/>
    <n v="981320"/>
    <n v="3599524"/>
    <n v="0"/>
    <n v="0"/>
    <n v="109964"/>
    <n v="0"/>
    <n v="195380"/>
    <n v="0"/>
    <x v="0"/>
    <x v="0"/>
    <x v="0"/>
    <x v="0"/>
    <x v="0"/>
    <n v="65866"/>
    <n v="65866"/>
    <n v="131733"/>
    <n v="65866"/>
    <n v="65866"/>
    <n v="131733"/>
    <n v="65866"/>
    <n v="65866"/>
    <n v="131733"/>
    <n v="65866"/>
    <n v="131733"/>
    <n v="65866"/>
    <x v="0"/>
  </r>
  <r>
    <x v="2"/>
    <x v="3"/>
    <x v="4"/>
    <x v="27"/>
    <x v="201"/>
    <x v="201"/>
    <x v="1"/>
    <x v="10"/>
    <x v="2"/>
    <x v="0"/>
    <n v="45928120"/>
    <n v="0"/>
    <n v="69352086"/>
    <n v="5127117"/>
    <n v="15178142"/>
    <n v="6384148"/>
    <n v="-1546297"/>
    <n v="6441120"/>
    <n v="6458820"/>
    <n v="5059583"/>
    <n v="5797758"/>
    <n v="4479580"/>
    <n v="4533029"/>
    <n v="7902457"/>
    <n v="3536629"/>
    <n v="0"/>
    <n v="0"/>
    <n v="0"/>
    <n v="0"/>
    <n v="0"/>
    <n v="0"/>
    <n v="0"/>
    <n v="0"/>
    <n v="0"/>
    <n v="0"/>
    <n v="0"/>
    <n v="0"/>
    <n v="5193635"/>
    <n v="6278362"/>
    <n v="10354415"/>
    <n v="6202864"/>
    <n v="5810023"/>
    <n v="5802089"/>
    <n v="628673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7"/>
    <x v="88"/>
    <x v="88"/>
    <x v="0"/>
    <x v="9"/>
    <x v="2"/>
    <x v="0"/>
    <n v="849215"/>
    <n v="1064200"/>
    <n v="943070"/>
    <n v="17200"/>
    <n v="38032"/>
    <n v="107465"/>
    <n v="35283"/>
    <n v="39899"/>
    <n v="181572"/>
    <n v="26500"/>
    <n v="102326"/>
    <n v="92000"/>
    <n v="138000"/>
    <n v="113835"/>
    <n v="50958"/>
    <n v="51675"/>
    <n v="51675"/>
    <n v="65738"/>
    <n v="51675"/>
    <n v="51675"/>
    <n v="65738"/>
    <n v="51675"/>
    <n v="51675"/>
    <n v="65738"/>
    <n v="51675"/>
    <n v="65738"/>
    <n v="51675"/>
    <n v="264000"/>
    <n v="2390"/>
    <n v="0"/>
    <n v="32000"/>
    <n v="11737"/>
    <n v="70000"/>
    <n v="0"/>
    <x v="0"/>
    <x v="0"/>
    <x v="0"/>
    <x v="0"/>
    <x v="0"/>
    <n v="67012"/>
    <n v="67012"/>
    <n v="130026"/>
    <n v="67012"/>
    <n v="67012"/>
    <n v="130026"/>
    <n v="67012"/>
    <n v="67012"/>
    <n v="134026"/>
    <n v="67012"/>
    <n v="134026"/>
    <n v="67012"/>
    <x v="0"/>
  </r>
  <r>
    <x v="2"/>
    <x v="3"/>
    <x v="4"/>
    <x v="27"/>
    <x v="202"/>
    <x v="202"/>
    <x v="1"/>
    <x v="10"/>
    <x v="2"/>
    <x v="0"/>
    <n v="6395130"/>
    <n v="6593406"/>
    <n v="5663073"/>
    <n v="0"/>
    <n v="0"/>
    <n v="0"/>
    <n v="5786484"/>
    <n v="-2813728"/>
    <n v="0"/>
    <n v="0"/>
    <n v="2690317"/>
    <n v="0"/>
    <n v="0"/>
    <n v="0"/>
    <n v="0"/>
    <n v="10353"/>
    <n v="10353"/>
    <n v="3254930"/>
    <n v="10353"/>
    <n v="10353"/>
    <n v="10353"/>
    <n v="10353"/>
    <n v="2451226"/>
    <n v="10353"/>
    <n v="10353"/>
    <n v="10353"/>
    <n v="10353"/>
    <n v="0"/>
    <n v="0"/>
    <n v="3296357"/>
    <n v="0"/>
    <n v="0"/>
    <n v="0"/>
    <n v="0"/>
    <x v="0"/>
    <x v="0"/>
    <x v="0"/>
    <x v="0"/>
    <x v="0"/>
    <n v="0"/>
    <n v="0"/>
    <n v="3494633"/>
    <n v="0"/>
    <n v="0"/>
    <n v="0"/>
    <n v="0"/>
    <n v="3098773"/>
    <n v="0"/>
    <n v="0"/>
    <n v="0"/>
    <n v="0"/>
    <x v="0"/>
  </r>
  <r>
    <x v="2"/>
    <x v="3"/>
    <x v="4"/>
    <x v="27"/>
    <x v="203"/>
    <x v="203"/>
    <x v="1"/>
    <x v="10"/>
    <x v="2"/>
    <x v="0"/>
    <n v="16908501"/>
    <n v="20593830"/>
    <n v="18689136"/>
    <n v="1771710"/>
    <n v="1572621"/>
    <n v="1370499"/>
    <n v="1429609"/>
    <n v="1572835"/>
    <n v="1519730"/>
    <n v="1526433"/>
    <n v="1547900"/>
    <n v="1657871"/>
    <n v="1544048"/>
    <n v="1515482"/>
    <n v="1660398"/>
    <n v="1801970"/>
    <n v="1876170"/>
    <n v="1707593"/>
    <n v="1764106"/>
    <n v="1746660"/>
    <n v="1791293"/>
    <n v="1913147"/>
    <n v="1898845"/>
    <n v="1960448"/>
    <n v="1905997"/>
    <n v="1898845"/>
    <n v="1960448"/>
    <n v="1505665"/>
    <n v="1461639"/>
    <n v="1368571"/>
    <n v="1069337"/>
    <n v="1284842"/>
    <n v="1291770"/>
    <n v="204356"/>
    <x v="0"/>
    <x v="0"/>
    <x v="0"/>
    <x v="0"/>
    <x v="0"/>
    <n v="1783475"/>
    <n v="1703137"/>
    <n v="1523886"/>
    <n v="1714055"/>
    <n v="1662335"/>
    <n v="1824136"/>
    <n v="1660485"/>
    <n v="1669969"/>
    <n v="1774521"/>
    <n v="1705831"/>
    <n v="1695625"/>
    <n v="1876375"/>
    <x v="0"/>
  </r>
  <r>
    <x v="2"/>
    <x v="3"/>
    <x v="4"/>
    <x v="27"/>
    <x v="204"/>
    <x v="204"/>
    <x v="0"/>
    <x v="9"/>
    <x v="2"/>
    <x v="0"/>
    <n v="19391"/>
    <n v="44324"/>
    <n v="0"/>
    <n v="0"/>
    <n v="0"/>
    <n v="0"/>
    <n v="0"/>
    <n v="0"/>
    <n v="0"/>
    <n v="0"/>
    <n v="0"/>
    <n v="0"/>
    <n v="0"/>
    <n v="0"/>
    <n v="0"/>
    <n v="182469"/>
    <n v="182469"/>
    <n v="185595"/>
    <n v="182469"/>
    <n v="182469"/>
    <n v="185595"/>
    <n v="182469"/>
    <n v="182469"/>
    <n v="185595"/>
    <n v="182469"/>
    <n v="185595"/>
    <n v="182469"/>
    <n v="0"/>
    <n v="0"/>
    <n v="0"/>
    <n v="0"/>
    <n v="0"/>
    <n v="0"/>
    <n v="0"/>
    <x v="0"/>
    <x v="0"/>
    <x v="0"/>
    <x v="0"/>
    <x v="0"/>
    <n v="2771"/>
    <n v="2771"/>
    <n v="5539"/>
    <n v="2771"/>
    <n v="2771"/>
    <n v="5539"/>
    <n v="2771"/>
    <n v="2771"/>
    <n v="5539"/>
    <n v="2771"/>
    <n v="5539"/>
    <n v="2771"/>
    <x v="0"/>
  </r>
  <r>
    <x v="2"/>
    <x v="3"/>
    <x v="4"/>
    <x v="27"/>
    <x v="205"/>
    <x v="205"/>
    <x v="1"/>
    <x v="10"/>
    <x v="2"/>
    <x v="0"/>
    <n v="120161393"/>
    <n v="121221961"/>
    <n v="132427595"/>
    <n v="11810185"/>
    <n v="11592264"/>
    <n v="9592805"/>
    <n v="10541167"/>
    <n v="11430479"/>
    <n v="10776145"/>
    <n v="11863875"/>
    <n v="10629188"/>
    <n v="12050461"/>
    <n v="11064774"/>
    <n v="9484572"/>
    <n v="11591680"/>
    <n v="9987676"/>
    <n v="9322629"/>
    <n v="10511573"/>
    <n v="9911356"/>
    <n v="9598823"/>
    <n v="9970850"/>
    <n v="10598239"/>
    <n v="10802616"/>
    <n v="10701814"/>
    <n v="11056677"/>
    <n v="11230155"/>
    <n v="11961416"/>
    <n v="10714104"/>
    <n v="11566540"/>
    <n v="9324703"/>
    <n v="9425892"/>
    <n v="8634691"/>
    <n v="9568857"/>
    <n v="9879705"/>
    <x v="0"/>
    <x v="0"/>
    <x v="0"/>
    <x v="0"/>
    <x v="0"/>
    <n v="10922924"/>
    <n v="11151394"/>
    <n v="8964079"/>
    <n v="9505192"/>
    <n v="10295849"/>
    <n v="9520437"/>
    <n v="9815185"/>
    <n v="9693562"/>
    <n v="10996548"/>
    <n v="9596653"/>
    <n v="9899428"/>
    <n v="10860710"/>
    <x v="0"/>
  </r>
  <r>
    <x v="2"/>
    <x v="3"/>
    <x v="4"/>
    <x v="27"/>
    <x v="206"/>
    <x v="206"/>
    <x v="1"/>
    <x v="10"/>
    <x v="2"/>
    <x v="0"/>
    <n v="1820895"/>
    <n v="4370148"/>
    <n v="604582"/>
    <n v="0"/>
    <n v="0"/>
    <n v="0"/>
    <n v="0"/>
    <n v="0"/>
    <n v="0"/>
    <n v="0"/>
    <n v="0"/>
    <n v="0"/>
    <n v="0"/>
    <n v="0"/>
    <n v="60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64179"/>
    <n v="364179"/>
    <n v="364179"/>
    <n v="364179"/>
    <n v="364179"/>
    <n v="364179"/>
    <n v="364179"/>
    <n v="364179"/>
    <n v="364179"/>
    <n v="364179"/>
    <n v="364179"/>
    <n v="364179"/>
    <x v="0"/>
  </r>
  <r>
    <x v="2"/>
    <x v="3"/>
    <x v="4"/>
    <x v="27"/>
    <x v="207"/>
    <x v="207"/>
    <x v="0"/>
    <x v="3"/>
    <x v="2"/>
    <x v="0"/>
    <n v="0"/>
    <n v="0"/>
    <n v="0"/>
    <n v="29770"/>
    <n v="-29770"/>
    <n v="0"/>
    <n v="39667"/>
    <n v="0"/>
    <n v="-39667"/>
    <n v="0"/>
    <n v="0"/>
    <n v="0"/>
    <n v="0"/>
    <n v="0"/>
    <n v="0"/>
    <n v="11719"/>
    <n v="11719"/>
    <n v="23438"/>
    <n v="11719"/>
    <n v="11719"/>
    <n v="23438"/>
    <n v="11719"/>
    <n v="11719"/>
    <n v="23438"/>
    <n v="11719"/>
    <n v="23438"/>
    <n v="117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7"/>
    <x v="208"/>
    <x v="208"/>
    <x v="1"/>
    <x v="10"/>
    <x v="2"/>
    <x v="0"/>
    <n v="289053647"/>
    <n v="363765697"/>
    <n v="263183408"/>
    <n v="23841502"/>
    <n v="23506284"/>
    <n v="19049071"/>
    <n v="21383522"/>
    <n v="21930449"/>
    <n v="20739598"/>
    <n v="22905877"/>
    <n v="20949693"/>
    <n v="22546583"/>
    <n v="22239856"/>
    <n v="19056033"/>
    <n v="25034940"/>
    <n v="26543796"/>
    <n v="27647310"/>
    <n v="25140124"/>
    <n v="25980659"/>
    <n v="25721141"/>
    <n v="26384986"/>
    <n v="28197283"/>
    <n v="27984565"/>
    <n v="28900792"/>
    <n v="28090923"/>
    <n v="27984565"/>
    <n v="28900792"/>
    <n v="22740964"/>
    <n v="22173733"/>
    <n v="17816999"/>
    <n v="16947663"/>
    <n v="17822530"/>
    <n v="18474067"/>
    <n v="18983590"/>
    <x v="0"/>
    <x v="0"/>
    <x v="0"/>
    <x v="0"/>
    <x v="0"/>
    <n v="31514683"/>
    <n v="30081645"/>
    <n v="26884232"/>
    <n v="30276389"/>
    <n v="29353843"/>
    <n v="32239958"/>
    <n v="29320846"/>
    <n v="29490011"/>
    <n v="31354950"/>
    <n v="30129716"/>
    <n v="29947629"/>
    <n v="33171795"/>
    <x v="0"/>
  </r>
  <r>
    <x v="2"/>
    <x v="3"/>
    <x v="4"/>
    <x v="27"/>
    <x v="89"/>
    <x v="89"/>
    <x v="0"/>
    <x v="9"/>
    <x v="2"/>
    <x v="0"/>
    <n v="524126"/>
    <n v="946572"/>
    <n v="1864372"/>
    <n v="85200"/>
    <n v="15600"/>
    <n v="122217"/>
    <n v="239000"/>
    <n v="714755"/>
    <n v="0"/>
    <n v="25080"/>
    <n v="120000"/>
    <n v="29640"/>
    <n v="278100"/>
    <n v="20000"/>
    <n v="214780"/>
    <n v="105360"/>
    <n v="78589"/>
    <n v="124378"/>
    <n v="78589"/>
    <n v="105360"/>
    <n v="97607"/>
    <n v="105360"/>
    <n v="78589"/>
    <n v="124378"/>
    <n v="78589"/>
    <n v="124378"/>
    <n v="78589"/>
    <n v="134250"/>
    <n v="-24250"/>
    <n v="0"/>
    <n v="0"/>
    <n v="0"/>
    <n v="0"/>
    <n v="0"/>
    <x v="0"/>
    <x v="0"/>
    <x v="0"/>
    <x v="0"/>
    <x v="0"/>
    <n v="59160"/>
    <n v="59160"/>
    <n v="118323"/>
    <n v="59160"/>
    <n v="59160"/>
    <n v="118323"/>
    <n v="59160"/>
    <n v="59160"/>
    <n v="118323"/>
    <n v="59160"/>
    <n v="118323"/>
    <n v="59160"/>
    <x v="0"/>
  </r>
  <r>
    <x v="2"/>
    <x v="3"/>
    <x v="4"/>
    <x v="27"/>
    <x v="209"/>
    <x v="209"/>
    <x v="0"/>
    <x v="3"/>
    <x v="2"/>
    <x v="0"/>
    <n v="0"/>
    <n v="0"/>
    <n v="30000"/>
    <n v="0"/>
    <n v="0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7"/>
    <x v="210"/>
    <x v="210"/>
    <x v="0"/>
    <x v="9"/>
    <x v="2"/>
    <x v="0"/>
    <n v="1160621"/>
    <n v="2367973"/>
    <n v="752982"/>
    <n v="0"/>
    <n v="0"/>
    <n v="0"/>
    <n v="110010"/>
    <n v="0"/>
    <n v="0"/>
    <n v="68913"/>
    <n v="0"/>
    <n v="114570"/>
    <n v="0"/>
    <n v="0"/>
    <n v="459489"/>
    <n v="99216"/>
    <n v="63857"/>
    <n v="119216"/>
    <n v="63857"/>
    <n v="119216"/>
    <n v="63857"/>
    <n v="119216"/>
    <n v="63857"/>
    <n v="119216"/>
    <n v="63857"/>
    <n v="119216"/>
    <n v="63857"/>
    <n v="17024"/>
    <n v="174054"/>
    <n v="-128221"/>
    <n v="0"/>
    <n v="35000"/>
    <n v="0"/>
    <n v="-149147"/>
    <x v="0"/>
    <x v="0"/>
    <x v="0"/>
    <x v="0"/>
    <x v="0"/>
    <n v="174375"/>
    <n v="178388"/>
    <n v="148755"/>
    <n v="162420"/>
    <n v="166713"/>
    <n v="162236"/>
    <n v="163175"/>
    <n v="166448"/>
    <n v="173493"/>
    <n v="165705"/>
    <n v="167524"/>
    <n v="538741"/>
    <x v="0"/>
  </r>
  <r>
    <x v="2"/>
    <x v="3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8"/>
    <x v="211"/>
    <x v="211"/>
    <x v="0"/>
    <x v="1"/>
    <x v="2"/>
    <x v="0"/>
    <n v="14886941"/>
    <n v="16158219"/>
    <n v="14538926"/>
    <n v="664102"/>
    <n v="1069646"/>
    <n v="1283487"/>
    <n v="1080947"/>
    <n v="1150788"/>
    <n v="1211937"/>
    <n v="1189614"/>
    <n v="2109980"/>
    <n v="1140599"/>
    <n v="1282521"/>
    <n v="1247280"/>
    <n v="1108025"/>
    <n v="1093607"/>
    <n v="1044541.9999999999"/>
    <n v="936386"/>
    <n v="895610"/>
    <n v="917806"/>
    <n v="926907"/>
    <n v="1012676"/>
    <n v="992063"/>
    <n v="1112246"/>
    <n v="1095448"/>
    <n v="1091464"/>
    <n v="1210150"/>
    <n v="1369821"/>
    <n v="1230310"/>
    <n v="1294367"/>
    <n v="1042931"/>
    <n v="1035625"/>
    <n v="948995"/>
    <n v="1098122"/>
    <x v="0"/>
    <x v="0"/>
    <x v="0"/>
    <x v="0"/>
    <x v="0"/>
    <n v="1420680"/>
    <n v="1438066"/>
    <n v="1211424"/>
    <n v="1270019"/>
    <n v="1338339"/>
    <n v="1298905"/>
    <n v="1314016"/>
    <n v="1308703"/>
    <n v="1432503"/>
    <n v="1297571"/>
    <n v="1351316"/>
    <n v="1476677"/>
    <x v="0"/>
  </r>
  <r>
    <x v="2"/>
    <x v="3"/>
    <x v="4"/>
    <x v="28"/>
    <x v="91"/>
    <x v="91"/>
    <x v="0"/>
    <x v="11"/>
    <x v="2"/>
    <x v="0"/>
    <n v="8263502"/>
    <n v="8236920"/>
    <n v="7317477"/>
    <n v="175258"/>
    <n v="897055"/>
    <n v="744042"/>
    <n v="478550"/>
    <n v="442169"/>
    <n v="3747132"/>
    <n v="112708"/>
    <n v="991716"/>
    <n v="-2642391"/>
    <n v="785713"/>
    <n v="716652"/>
    <n v="868873"/>
    <n v="142000"/>
    <n v="142000"/>
    <n v="472000"/>
    <n v="172000"/>
    <n v="872000"/>
    <n v="172000"/>
    <n v="172000"/>
    <n v="172000"/>
    <n v="442000"/>
    <n v="142000"/>
    <n v="742000"/>
    <n v="142000"/>
    <n v="297335"/>
    <n v="636923"/>
    <n v="299356"/>
    <n v="564463"/>
    <n v="1206365"/>
    <n v="1376668"/>
    <n v="450342"/>
    <x v="0"/>
    <x v="0"/>
    <x v="0"/>
    <x v="0"/>
    <x v="0"/>
    <n v="686410"/>
    <n v="686410"/>
    <n v="686410"/>
    <n v="686410"/>
    <n v="686410"/>
    <n v="686410"/>
    <n v="686410"/>
    <n v="686410"/>
    <n v="686410"/>
    <n v="686410"/>
    <n v="686410"/>
    <n v="686410"/>
    <x v="0"/>
  </r>
  <r>
    <x v="2"/>
    <x v="3"/>
    <x v="4"/>
    <x v="28"/>
    <x v="212"/>
    <x v="212"/>
    <x v="1"/>
    <x v="7"/>
    <x v="2"/>
    <x v="0"/>
    <n v="18117686"/>
    <n v="3643000"/>
    <n v="10172938"/>
    <n v="1619684"/>
    <n v="1153285"/>
    <n v="19573"/>
    <n v="347514"/>
    <n v="194916"/>
    <n v="-395177"/>
    <n v="2043031"/>
    <n v="873777"/>
    <n v="2262316"/>
    <n v="20809"/>
    <n v="1183364"/>
    <n v="849846"/>
    <n v="272000"/>
    <n v="252000"/>
    <n v="223000"/>
    <n v="219000"/>
    <n v="246000"/>
    <n v="239000"/>
    <n v="265000"/>
    <n v="244000"/>
    <n v="210000"/>
    <n v="233000"/>
    <n v="259000"/>
    <n v="269000"/>
    <n v="3800663"/>
    <n v="603643"/>
    <n v="2938805"/>
    <n v="3202070"/>
    <n v="0"/>
    <n v="3512222"/>
    <n v="2499283"/>
    <x v="0"/>
    <x v="0"/>
    <x v="0"/>
    <x v="0"/>
    <x v="0"/>
    <n v="332000"/>
    <n v="308000"/>
    <n v="276000"/>
    <n v="318000"/>
    <n v="297000"/>
    <n v="270000"/>
    <n v="281000"/>
    <n v="269000"/>
    <n v="299000"/>
    <n v="281000"/>
    <n v="312000"/>
    <n v="400000"/>
    <x v="0"/>
  </r>
  <r>
    <x v="2"/>
    <x v="3"/>
    <x v="4"/>
    <x v="28"/>
    <x v="92"/>
    <x v="92"/>
    <x v="0"/>
    <x v="5"/>
    <x v="2"/>
    <x v="0"/>
    <n v="452033"/>
    <n v="982692"/>
    <n v="333077"/>
    <n v="0"/>
    <n v="26875"/>
    <n v="-26875"/>
    <n v="180577"/>
    <n v="49916"/>
    <n v="520"/>
    <n v="525"/>
    <n v="-26345"/>
    <n v="14595"/>
    <n v="13000"/>
    <n v="15502"/>
    <n v="84787"/>
    <n v="150231"/>
    <n v="150231"/>
    <n v="150231"/>
    <n v="150231"/>
    <n v="150231"/>
    <n v="150231"/>
    <n v="150231"/>
    <n v="150231"/>
    <n v="150231"/>
    <n v="150231"/>
    <n v="150231"/>
    <n v="150231"/>
    <n v="2390"/>
    <n v="-2390"/>
    <n v="4973"/>
    <n v="28464"/>
    <n v="9141"/>
    <n v="0"/>
    <n v="0"/>
    <x v="0"/>
    <x v="0"/>
    <x v="0"/>
    <x v="0"/>
    <x v="0"/>
    <n v="81891"/>
    <n v="81891"/>
    <n v="81891"/>
    <n v="81891"/>
    <n v="81891"/>
    <n v="81891"/>
    <n v="81891"/>
    <n v="81891"/>
    <n v="81891"/>
    <n v="81891"/>
    <n v="81891"/>
    <n v="81891"/>
    <x v="0"/>
  </r>
  <r>
    <x v="2"/>
    <x v="3"/>
    <x v="4"/>
    <x v="28"/>
    <x v="97"/>
    <x v="97"/>
    <x v="0"/>
    <x v="3"/>
    <x v="2"/>
    <x v="0"/>
    <n v="0"/>
    <n v="0"/>
    <n v="86354"/>
    <n v="0"/>
    <n v="0"/>
    <n v="71162"/>
    <n v="0"/>
    <n v="0"/>
    <n v="150"/>
    <n v="0"/>
    <n v="15042"/>
    <n v="0"/>
    <n v="0"/>
    <n v="0"/>
    <n v="0"/>
    <n v="239063"/>
    <n v="234409"/>
    <n v="234409"/>
    <n v="234409"/>
    <n v="234409"/>
    <n v="234409"/>
    <n v="239063"/>
    <n v="234409"/>
    <n v="234409"/>
    <n v="234409"/>
    <n v="234409"/>
    <n v="23440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8"/>
    <x v="213"/>
    <x v="213"/>
    <x v="1"/>
    <x v="7"/>
    <x v="2"/>
    <x v="0"/>
    <n v="18112895"/>
    <n v="2613000"/>
    <n v="8307893"/>
    <n v="35983"/>
    <n v="148069"/>
    <n v="1174497"/>
    <n v="679425"/>
    <n v="30050"/>
    <n v="149562"/>
    <n v="0"/>
    <n v="0"/>
    <n v="2721261"/>
    <n v="480307"/>
    <n v="2249648"/>
    <n v="639091"/>
    <n v="190000"/>
    <n v="178000"/>
    <n v="157000"/>
    <n v="148000"/>
    <n v="155000"/>
    <n v="154000"/>
    <n v="166000"/>
    <n v="160000"/>
    <n v="178000"/>
    <n v="184000"/>
    <n v="181000"/>
    <n v="186000"/>
    <n v="146836"/>
    <n v="84266"/>
    <n v="2644518"/>
    <n v="3058904"/>
    <n v="9808341"/>
    <n v="1020034"/>
    <n v="257996"/>
    <x v="0"/>
    <x v="0"/>
    <x v="0"/>
    <x v="0"/>
    <x v="0"/>
    <n v="234000"/>
    <n v="234000"/>
    <n v="204000"/>
    <n v="208000"/>
    <n v="217000"/>
    <n v="215000"/>
    <n v="209000"/>
    <n v="221000"/>
    <n v="221000"/>
    <n v="208000"/>
    <n v="215000"/>
    <n v="227000"/>
    <x v="0"/>
  </r>
  <r>
    <x v="2"/>
    <x v="3"/>
    <x v="4"/>
    <x v="28"/>
    <x v="214"/>
    <x v="214"/>
    <x v="1"/>
    <x v="7"/>
    <x v="2"/>
    <x v="0"/>
    <n v="13729243"/>
    <n v="5411000"/>
    <n v="11246092"/>
    <n v="158262"/>
    <n v="659624"/>
    <n v="452858"/>
    <n v="186084"/>
    <n v="16213.000000000002"/>
    <n v="1498972"/>
    <n v="985881"/>
    <n v="576983"/>
    <n v="5110227"/>
    <n v="497828"/>
    <n v="807144"/>
    <n v="296016"/>
    <n v="353000"/>
    <n v="380000"/>
    <n v="332000"/>
    <n v="335000"/>
    <n v="328000"/>
    <n v="369000"/>
    <n v="415000"/>
    <n v="373000"/>
    <n v="436000"/>
    <n v="387000"/>
    <n v="371000"/>
    <n v="423000"/>
    <n v="528196"/>
    <n v="489452"/>
    <n v="1078336"/>
    <n v="4598284"/>
    <n v="3979210"/>
    <n v="508601"/>
    <n v="384164"/>
    <x v="0"/>
    <x v="0"/>
    <x v="0"/>
    <x v="0"/>
    <x v="0"/>
    <n v="446000"/>
    <n v="477000"/>
    <n v="417000"/>
    <n v="430000"/>
    <n v="498000"/>
    <n v="484000"/>
    <n v="496000"/>
    <n v="432000"/>
    <n v="458000"/>
    <n v="418000"/>
    <n v="431000"/>
    <n v="424000"/>
    <x v="0"/>
  </r>
  <r>
    <x v="2"/>
    <x v="3"/>
    <x v="4"/>
    <x v="28"/>
    <x v="215"/>
    <x v="215"/>
    <x v="1"/>
    <x v="7"/>
    <x v="2"/>
    <x v="0"/>
    <n v="1641131"/>
    <n v="413000"/>
    <n v="3191246"/>
    <n v="5876"/>
    <n v="0"/>
    <n v="22217"/>
    <n v="0"/>
    <n v="2813"/>
    <n v="0"/>
    <n v="15990"/>
    <n v="27502"/>
    <n v="17137"/>
    <n v="60"/>
    <n v="1412153"/>
    <n v="1687498"/>
    <n v="26000"/>
    <n v="26000"/>
    <n v="26000"/>
    <n v="25000"/>
    <n v="22000"/>
    <n v="26000"/>
    <n v="24000"/>
    <n v="24000"/>
    <n v="26000"/>
    <n v="22000"/>
    <n v="21000"/>
    <n v="24000"/>
    <n v="329436"/>
    <n v="3103"/>
    <n v="312389"/>
    <n v="24708"/>
    <n v="146016"/>
    <n v="92611"/>
    <n v="544868"/>
    <x v="0"/>
    <x v="0"/>
    <x v="0"/>
    <x v="0"/>
    <x v="0"/>
    <n v="34000"/>
    <n v="33000"/>
    <n v="28000"/>
    <n v="31000"/>
    <n v="32000"/>
    <n v="33000"/>
    <n v="34000"/>
    <n v="37000"/>
    <n v="41000"/>
    <n v="37000"/>
    <n v="36000"/>
    <n v="37000"/>
    <x v="0"/>
  </r>
  <r>
    <x v="2"/>
    <x v="3"/>
    <x v="4"/>
    <x v="28"/>
    <x v="216"/>
    <x v="216"/>
    <x v="1"/>
    <x v="7"/>
    <x v="2"/>
    <x v="0"/>
    <n v="142000"/>
    <n v="6000"/>
    <n v="89800"/>
    <n v="0"/>
    <n v="0"/>
    <n v="0"/>
    <n v="0"/>
    <n v="0"/>
    <n v="89800"/>
    <n v="0"/>
    <n v="0"/>
    <n v="0"/>
    <n v="0"/>
    <n v="0"/>
    <n v="0"/>
    <n v="0"/>
    <n v="1000"/>
    <n v="0"/>
    <n v="1000"/>
    <n v="0"/>
    <n v="0"/>
    <n v="1000"/>
    <n v="0"/>
    <n v="0"/>
    <n v="0"/>
    <n v="0"/>
    <n v="0"/>
    <n v="0"/>
    <n v="0"/>
    <n v="140000"/>
    <n v="0"/>
    <n v="0"/>
    <n v="0"/>
    <n v="0"/>
    <x v="0"/>
    <x v="0"/>
    <x v="0"/>
    <x v="0"/>
    <x v="0"/>
    <n v="1000"/>
    <n v="1000"/>
    <n v="1000"/>
    <n v="0"/>
    <n v="0"/>
    <n v="0"/>
    <n v="1000"/>
    <n v="0"/>
    <n v="1000"/>
    <n v="0"/>
    <n v="0"/>
    <n v="1000"/>
    <x v="0"/>
  </r>
  <r>
    <x v="2"/>
    <x v="3"/>
    <x v="4"/>
    <x v="28"/>
    <x v="217"/>
    <x v="217"/>
    <x v="1"/>
    <x v="7"/>
    <x v="2"/>
    <x v="0"/>
    <n v="90399"/>
    <n v="106000"/>
    <n v="122439"/>
    <n v="0"/>
    <n v="0"/>
    <n v="210"/>
    <n v="121877"/>
    <n v="0"/>
    <n v="251"/>
    <n v="0"/>
    <n v="0"/>
    <n v="0"/>
    <n v="0"/>
    <n v="0"/>
    <n v="101"/>
    <n v="13000"/>
    <n v="12000"/>
    <n v="11000"/>
    <n v="10000"/>
    <n v="11000"/>
    <n v="11000"/>
    <n v="11000"/>
    <n v="11000"/>
    <n v="8000"/>
    <n v="10000"/>
    <n v="10000"/>
    <n v="10000"/>
    <n v="2482"/>
    <n v="0"/>
    <n v="38992"/>
    <n v="0"/>
    <n v="4612"/>
    <n v="0"/>
    <n v="313"/>
    <x v="0"/>
    <x v="0"/>
    <x v="0"/>
    <x v="0"/>
    <x v="0"/>
    <n v="9000"/>
    <n v="9000"/>
    <n v="9000"/>
    <n v="8000"/>
    <n v="9000"/>
    <n v="9000"/>
    <n v="9000"/>
    <n v="9000"/>
    <n v="8000"/>
    <n v="9000"/>
    <n v="9000"/>
    <n v="9000"/>
    <x v="0"/>
  </r>
  <r>
    <x v="2"/>
    <x v="3"/>
    <x v="4"/>
    <x v="28"/>
    <x v="218"/>
    <x v="218"/>
    <x v="1"/>
    <x v="7"/>
    <x v="2"/>
    <x v="0"/>
    <n v="4503136"/>
    <n v="2613000"/>
    <n v="3155204"/>
    <n v="130535"/>
    <n v="372752"/>
    <n v="1171686"/>
    <n v="838566"/>
    <n v="16409"/>
    <n v="22735"/>
    <n v="0"/>
    <n v="0"/>
    <n v="113883"/>
    <n v="63195"/>
    <n v="133089"/>
    <n v="292354"/>
    <n v="190000"/>
    <n v="178000"/>
    <n v="157000"/>
    <n v="148000"/>
    <n v="155000"/>
    <n v="154000"/>
    <n v="166000"/>
    <n v="160000"/>
    <n v="178000"/>
    <n v="184000"/>
    <n v="181000"/>
    <n v="186000"/>
    <n v="231835"/>
    <n v="143036"/>
    <n v="1456730"/>
    <n v="936342"/>
    <n v="255031"/>
    <n v="263152"/>
    <n v="125010"/>
    <x v="0"/>
    <x v="0"/>
    <x v="0"/>
    <x v="0"/>
    <x v="0"/>
    <n v="234000"/>
    <n v="234000"/>
    <n v="204000"/>
    <n v="208000"/>
    <n v="217000"/>
    <n v="215000"/>
    <n v="209000"/>
    <n v="221000"/>
    <n v="221000"/>
    <n v="208000"/>
    <n v="215000"/>
    <n v="227000"/>
    <x v="0"/>
  </r>
  <r>
    <x v="2"/>
    <x v="3"/>
    <x v="4"/>
    <x v="28"/>
    <x v="219"/>
    <x v="219"/>
    <x v="1"/>
    <x v="7"/>
    <x v="2"/>
    <x v="0"/>
    <n v="2097738"/>
    <n v="2478000"/>
    <n v="2402299"/>
    <n v="10931"/>
    <n v="225257"/>
    <n v="443395"/>
    <n v="226039"/>
    <n v="72591"/>
    <n v="456447"/>
    <n v="590531"/>
    <n v="0"/>
    <n v="45273"/>
    <n v="78915"/>
    <n v="212834"/>
    <n v="40086"/>
    <n v="161000"/>
    <n v="174000"/>
    <n v="152000"/>
    <n v="153000"/>
    <n v="150000"/>
    <n v="169000"/>
    <n v="190000"/>
    <n v="171000"/>
    <n v="199000"/>
    <n v="177000"/>
    <n v="170000"/>
    <n v="194000"/>
    <n v="308286"/>
    <n v="358297"/>
    <n v="220830"/>
    <n v="69414"/>
    <n v="32446"/>
    <n v="117465"/>
    <n v="0"/>
    <x v="0"/>
    <x v="0"/>
    <x v="0"/>
    <x v="0"/>
    <x v="0"/>
    <n v="204000"/>
    <n v="218000"/>
    <n v="191000"/>
    <n v="197000"/>
    <n v="228000"/>
    <n v="222000"/>
    <n v="227000"/>
    <n v="198000"/>
    <n v="210000"/>
    <n v="192000"/>
    <n v="197000"/>
    <n v="194000"/>
    <x v="0"/>
  </r>
  <r>
    <x v="2"/>
    <x v="3"/>
    <x v="4"/>
    <x v="28"/>
    <x v="220"/>
    <x v="220"/>
    <x v="1"/>
    <x v="7"/>
    <x v="2"/>
    <x v="0"/>
    <n v="121170"/>
    <n v="226000"/>
    <n v="152856"/>
    <n v="210"/>
    <n v="0"/>
    <n v="0"/>
    <n v="70377"/>
    <n v="0"/>
    <n v="0"/>
    <n v="0"/>
    <n v="0"/>
    <n v="61080"/>
    <n v="0"/>
    <n v="12257"/>
    <n v="8932"/>
    <n v="14000"/>
    <n v="14000"/>
    <n v="14000"/>
    <n v="14000"/>
    <n v="12000"/>
    <n v="14000"/>
    <n v="13000"/>
    <n v="13000"/>
    <n v="14000"/>
    <n v="12000"/>
    <n v="11000"/>
    <n v="13000"/>
    <n v="30"/>
    <n v="0"/>
    <n v="0"/>
    <n v="0"/>
    <n v="0"/>
    <n v="34"/>
    <n v="18106"/>
    <x v="0"/>
    <x v="0"/>
    <x v="0"/>
    <x v="0"/>
    <x v="0"/>
    <n v="18000"/>
    <n v="18000"/>
    <n v="15000"/>
    <n v="17000"/>
    <n v="18000"/>
    <n v="18000"/>
    <n v="19000"/>
    <n v="20000"/>
    <n v="22000"/>
    <n v="20000"/>
    <n v="20000"/>
    <n v="21000"/>
    <x v="0"/>
  </r>
  <r>
    <x v="2"/>
    <x v="3"/>
    <x v="4"/>
    <x v="28"/>
    <x v="221"/>
    <x v="221"/>
    <x v="1"/>
    <x v="7"/>
    <x v="2"/>
    <x v="0"/>
    <n v="2000"/>
    <n v="6000"/>
    <n v="0"/>
    <n v="0"/>
    <n v="0"/>
    <n v="0"/>
    <n v="0"/>
    <n v="0"/>
    <n v="0"/>
    <n v="0"/>
    <n v="0"/>
    <n v="0"/>
    <n v="0"/>
    <n v="0"/>
    <n v="0"/>
    <n v="0"/>
    <n v="1000"/>
    <n v="0"/>
    <n v="1000"/>
    <n v="0"/>
    <n v="0"/>
    <n v="1000"/>
    <n v="0"/>
    <n v="0"/>
    <n v="0"/>
    <n v="0"/>
    <n v="0"/>
    <n v="0"/>
    <n v="0"/>
    <n v="0"/>
    <n v="0"/>
    <n v="0"/>
    <n v="0"/>
    <n v="0"/>
    <x v="0"/>
    <x v="0"/>
    <x v="0"/>
    <x v="0"/>
    <x v="0"/>
    <n v="1000"/>
    <n v="1000"/>
    <n v="1000"/>
    <n v="0"/>
    <n v="0"/>
    <n v="0"/>
    <n v="1000"/>
    <n v="0"/>
    <n v="1000"/>
    <n v="0"/>
    <n v="0"/>
    <n v="1000"/>
    <x v="0"/>
  </r>
  <r>
    <x v="2"/>
    <x v="3"/>
    <x v="4"/>
    <x v="28"/>
    <x v="222"/>
    <x v="222"/>
    <x v="1"/>
    <x v="7"/>
    <x v="2"/>
    <x v="0"/>
    <n v="308"/>
    <n v="0"/>
    <n v="28"/>
    <n v="0"/>
    <n v="0"/>
    <n v="0"/>
    <n v="0"/>
    <n v="0"/>
    <n v="0"/>
    <n v="0"/>
    <n v="0"/>
    <n v="28"/>
    <n v="0"/>
    <n v="0"/>
    <n v="0"/>
    <n v="1000"/>
    <n v="1000"/>
    <n v="1000"/>
    <n v="1000"/>
    <n v="1000"/>
    <n v="1000"/>
    <n v="1000"/>
    <n v="1000"/>
    <n v="0"/>
    <n v="1000"/>
    <n v="1000"/>
    <n v="1000"/>
    <n v="308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28"/>
    <x v="223"/>
    <x v="223"/>
    <x v="1"/>
    <x v="7"/>
    <x v="2"/>
    <x v="0"/>
    <n v="26650725"/>
    <n v="1041000"/>
    <n v="1507151"/>
    <n v="209556"/>
    <n v="166802"/>
    <n v="180590"/>
    <n v="65721"/>
    <n v="-148561"/>
    <n v="132790"/>
    <n v="106258"/>
    <n v="-54539"/>
    <n v="199822"/>
    <n v="43489"/>
    <n v="573964"/>
    <n v="31259"/>
    <n v="76000"/>
    <n v="71000"/>
    <n v="62000"/>
    <n v="59000"/>
    <n v="62000"/>
    <n v="61000"/>
    <n v="66000"/>
    <n v="64000"/>
    <n v="71000"/>
    <n v="73000"/>
    <n v="72000"/>
    <n v="74000"/>
    <n v="115410"/>
    <n v="7469745"/>
    <n v="17502661"/>
    <n v="1016732"/>
    <n v="338650"/>
    <n v="-365803"/>
    <n v="138330"/>
    <x v="0"/>
    <x v="0"/>
    <x v="0"/>
    <x v="0"/>
    <x v="0"/>
    <n v="93000"/>
    <n v="93000"/>
    <n v="81000"/>
    <n v="83000"/>
    <n v="87000"/>
    <n v="86000"/>
    <n v="83000"/>
    <n v="88000"/>
    <n v="88000"/>
    <n v="83000"/>
    <n v="86000"/>
    <n v="90000"/>
    <x v="0"/>
  </r>
  <r>
    <x v="2"/>
    <x v="3"/>
    <x v="4"/>
    <x v="28"/>
    <x v="224"/>
    <x v="224"/>
    <x v="1"/>
    <x v="7"/>
    <x v="2"/>
    <x v="0"/>
    <n v="14891141"/>
    <n v="672000"/>
    <n v="1319853"/>
    <n v="291615"/>
    <n v="-124301"/>
    <n v="41143"/>
    <n v="48116"/>
    <n v="55172"/>
    <n v="137668"/>
    <n v="77326"/>
    <n v="34045"/>
    <n v="514831"/>
    <n v="93153"/>
    <n v="114192"/>
    <n v="36893"/>
    <n v="44000"/>
    <n v="47000"/>
    <n v="41000"/>
    <n v="41000"/>
    <n v="41000"/>
    <n v="46000"/>
    <n v="51000"/>
    <n v="46000"/>
    <n v="54000"/>
    <n v="48000"/>
    <n v="46000"/>
    <n v="52000"/>
    <n v="82190"/>
    <n v="3562250"/>
    <n v="10196515"/>
    <n v="-574141"/>
    <n v="680998"/>
    <n v="441195"/>
    <n v="233134"/>
    <x v="0"/>
    <x v="0"/>
    <x v="0"/>
    <x v="0"/>
    <x v="0"/>
    <n v="55000"/>
    <n v="59000"/>
    <n v="52000"/>
    <n v="53000"/>
    <n v="62000"/>
    <n v="60000"/>
    <n v="62000"/>
    <n v="54000"/>
    <n v="57000"/>
    <n v="52000"/>
    <n v="53000"/>
    <n v="53000"/>
    <x v="0"/>
  </r>
  <r>
    <x v="2"/>
    <x v="3"/>
    <x v="4"/>
    <x v="28"/>
    <x v="225"/>
    <x v="225"/>
    <x v="1"/>
    <x v="7"/>
    <x v="2"/>
    <x v="0"/>
    <n v="7639310"/>
    <n v="179000"/>
    <n v="-1209183"/>
    <n v="-331573"/>
    <n v="-235300"/>
    <n v="365412"/>
    <n v="-1188656"/>
    <n v="131984"/>
    <n v="324635"/>
    <n v="-561169"/>
    <n v="516400.99999999994"/>
    <n v="-1576058"/>
    <n v="131392"/>
    <n v="810414"/>
    <n v="403335"/>
    <n v="11000"/>
    <n v="11000"/>
    <n v="11000"/>
    <n v="11000"/>
    <n v="9000"/>
    <n v="11000"/>
    <n v="11000"/>
    <n v="11000"/>
    <n v="11000"/>
    <n v="10000"/>
    <n v="9000"/>
    <n v="10000"/>
    <n v="673850"/>
    <n v="600581"/>
    <n v="-221069"/>
    <n v="2433277"/>
    <n v="1348227"/>
    <n v="1235717"/>
    <n v="1486727"/>
    <x v="0"/>
    <x v="0"/>
    <x v="0"/>
    <x v="0"/>
    <x v="0"/>
    <n v="15000"/>
    <n v="14000"/>
    <n v="12000"/>
    <n v="13000"/>
    <n v="14000"/>
    <n v="14000"/>
    <n v="15000"/>
    <n v="16000"/>
    <n v="18000"/>
    <n v="16000"/>
    <n v="16000"/>
    <n v="16000"/>
    <x v="0"/>
  </r>
  <r>
    <x v="2"/>
    <x v="3"/>
    <x v="4"/>
    <x v="28"/>
    <x v="226"/>
    <x v="226"/>
    <x v="1"/>
    <x v="7"/>
    <x v="2"/>
    <x v="0"/>
    <n v="160804"/>
    <n v="6000"/>
    <n v="226352"/>
    <n v="0"/>
    <n v="0"/>
    <n v="0"/>
    <n v="44899"/>
    <n v="44900"/>
    <n v="0"/>
    <n v="0"/>
    <n v="0"/>
    <n v="136445"/>
    <n v="108"/>
    <n v="0"/>
    <n v="0"/>
    <n v="0"/>
    <n v="1000"/>
    <n v="0"/>
    <n v="1000"/>
    <n v="0"/>
    <n v="0"/>
    <n v="1000"/>
    <n v="0"/>
    <n v="0"/>
    <n v="0"/>
    <n v="0"/>
    <n v="0"/>
    <n v="93423"/>
    <n v="-4276"/>
    <n v="0"/>
    <n v="-28000"/>
    <n v="0"/>
    <n v="100349"/>
    <n v="-2692"/>
    <x v="0"/>
    <x v="0"/>
    <x v="0"/>
    <x v="0"/>
    <x v="0"/>
    <n v="1000"/>
    <n v="1000"/>
    <n v="1000"/>
    <n v="0"/>
    <n v="0"/>
    <n v="0"/>
    <n v="1000"/>
    <n v="0"/>
    <n v="1000"/>
    <n v="0"/>
    <n v="0"/>
    <n v="1000"/>
    <x v="0"/>
  </r>
  <r>
    <x v="2"/>
    <x v="3"/>
    <x v="4"/>
    <x v="28"/>
    <x v="227"/>
    <x v="227"/>
    <x v="1"/>
    <x v="7"/>
    <x v="2"/>
    <x v="0"/>
    <n v="1523333"/>
    <n v="106000"/>
    <n v="-211336"/>
    <n v="5101"/>
    <n v="-14541"/>
    <n v="74592"/>
    <n v="7037"/>
    <n v="-183352"/>
    <n v="54275"/>
    <n v="-37683"/>
    <n v="-3063"/>
    <n v="-7347"/>
    <n v="-15377"/>
    <n v="-54989"/>
    <n v="-35989"/>
    <n v="13000"/>
    <n v="12000"/>
    <n v="11000"/>
    <n v="10000"/>
    <n v="11000"/>
    <n v="11000"/>
    <n v="11000"/>
    <n v="11000"/>
    <n v="8000"/>
    <n v="10000"/>
    <n v="10000"/>
    <n v="10000"/>
    <n v="-5538"/>
    <n v="1358583"/>
    <n v="100906"/>
    <n v="7568"/>
    <n v="3197"/>
    <n v="4553"/>
    <n v="10064"/>
    <x v="0"/>
    <x v="0"/>
    <x v="0"/>
    <x v="0"/>
    <x v="0"/>
    <n v="9000"/>
    <n v="9000"/>
    <n v="9000"/>
    <n v="8000"/>
    <n v="9000"/>
    <n v="9000"/>
    <n v="9000"/>
    <n v="9000"/>
    <n v="8000"/>
    <n v="9000"/>
    <n v="9000"/>
    <n v="9000"/>
    <x v="0"/>
  </r>
  <r>
    <x v="2"/>
    <x v="3"/>
    <x v="4"/>
    <x v="50"/>
    <x v="229"/>
    <x v="229"/>
    <x v="0"/>
    <x v="5"/>
    <x v="2"/>
    <x v="0"/>
    <n v="0"/>
    <n v="0"/>
    <n v="32017"/>
    <n v="0"/>
    <n v="0"/>
    <n v="0"/>
    <n v="0"/>
    <n v="0"/>
    <n v="0"/>
    <n v="0"/>
    <n v="0"/>
    <n v="0"/>
    <n v="17017"/>
    <n v="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3"/>
    <x v="4"/>
    <x v="52"/>
    <x v="232"/>
    <x v="232"/>
    <x v="1"/>
    <x v="7"/>
    <x v="2"/>
    <x v="0"/>
    <n v="3949000"/>
    <n v="2700000"/>
    <n v="3150910"/>
    <n v="0"/>
    <n v="375000"/>
    <n v="265000"/>
    <n v="300000"/>
    <n v="0"/>
    <n v="200000"/>
    <n v="200000"/>
    <n v="0"/>
    <n v="430000"/>
    <n v="895000"/>
    <n v="25910"/>
    <n v="460000"/>
    <n v="0"/>
    <n v="0"/>
    <n v="0"/>
    <n v="0"/>
    <n v="0"/>
    <n v="0"/>
    <n v="0"/>
    <n v="0"/>
    <n v="0"/>
    <n v="0"/>
    <n v="0"/>
    <n v="0"/>
    <n v="500000"/>
    <n v="200000"/>
    <n v="0"/>
    <n v="0"/>
    <n v="190000"/>
    <n v="1230000"/>
    <n v="704000"/>
    <x v="0"/>
    <x v="0"/>
    <x v="0"/>
    <x v="0"/>
    <x v="0"/>
    <n v="225000"/>
    <n v="225000"/>
    <n v="225000"/>
    <n v="225000"/>
    <n v="225000"/>
    <n v="225000"/>
    <n v="225000"/>
    <n v="225000"/>
    <n v="225000"/>
    <n v="225000"/>
    <n v="225000"/>
    <n v="225000"/>
    <x v="0"/>
  </r>
  <r>
    <x v="2"/>
    <x v="3"/>
    <x v="4"/>
    <x v="52"/>
    <x v="233"/>
    <x v="233"/>
    <x v="1"/>
    <x v="1"/>
    <x v="2"/>
    <x v="0"/>
    <n v="324833455"/>
    <n v="375365098"/>
    <n v="318797938"/>
    <n v="28703850"/>
    <n v="29298708"/>
    <n v="22767835"/>
    <n v="24239801"/>
    <n v="25447834"/>
    <n v="24632765"/>
    <n v="28939990"/>
    <n v="25486328"/>
    <n v="26808139"/>
    <n v="27214645"/>
    <n v="25500277"/>
    <n v="29757766"/>
    <n v="28876390"/>
    <n v="29002646"/>
    <n v="24991143"/>
    <n v="23742499"/>
    <n v="24636922"/>
    <n v="25352449"/>
    <n v="27302910"/>
    <n v="26128201"/>
    <n v="26217492"/>
    <n v="27152122"/>
    <n v="26670346"/>
    <n v="27910638"/>
    <n v="28793424"/>
    <n v="29991985"/>
    <n v="21347646"/>
    <n v="21215719"/>
    <n v="20519246"/>
    <n v="21879708"/>
    <n v="22888032"/>
    <x v="0"/>
    <x v="0"/>
    <x v="0"/>
    <x v="0"/>
    <x v="0"/>
    <n v="31282704"/>
    <n v="32705055"/>
    <n v="28630951"/>
    <n v="30892032"/>
    <n v="32041369"/>
    <n v="30744037"/>
    <n v="30871255"/>
    <n v="31083271"/>
    <n v="32379061"/>
    <n v="30006953"/>
    <n v="31334662"/>
    <n v="33393748"/>
    <x v="0"/>
  </r>
  <r>
    <x v="2"/>
    <x v="3"/>
    <x v="4"/>
    <x v="52"/>
    <x v="234"/>
    <x v="234"/>
    <x v="1"/>
    <x v="1"/>
    <x v="2"/>
    <x v="0"/>
    <n v="89351537"/>
    <n v="97243925"/>
    <n v="81016944"/>
    <n v="6902550"/>
    <n v="6285820"/>
    <n v="5939402"/>
    <n v="6009313"/>
    <n v="6156153"/>
    <n v="6703659"/>
    <n v="7628648"/>
    <n v="6805849"/>
    <n v="7572961"/>
    <n v="7383907"/>
    <n v="6375976"/>
    <n v="7252706"/>
    <n v="6981349"/>
    <n v="5786773"/>
    <n v="6382850"/>
    <n v="6271522"/>
    <n v="6376468"/>
    <n v="6330503"/>
    <n v="6751145"/>
    <n v="6750453"/>
    <n v="7051495"/>
    <n v="7094786"/>
    <n v="7179553"/>
    <n v="7525727"/>
    <n v="6070378"/>
    <n v="6917479"/>
    <n v="6908669"/>
    <n v="6056014"/>
    <n v="7241464"/>
    <n v="6938016"/>
    <n v="6878028"/>
    <x v="0"/>
    <x v="0"/>
    <x v="0"/>
    <x v="0"/>
    <x v="0"/>
    <n v="8234130"/>
    <n v="7531107"/>
    <n v="7862851"/>
    <n v="7094525"/>
    <n v="7720412"/>
    <n v="8108458"/>
    <n v="8350953"/>
    <n v="8456233"/>
    <n v="8313242"/>
    <n v="8097466"/>
    <n v="8496877"/>
    <n v="8977671"/>
    <x v="0"/>
  </r>
  <r>
    <x v="2"/>
    <x v="3"/>
    <x v="4"/>
    <x v="52"/>
    <x v="235"/>
    <x v="235"/>
    <x v="1"/>
    <x v="1"/>
    <x v="2"/>
    <x v="0"/>
    <n v="11840148"/>
    <n v="10244229"/>
    <n v="10277189"/>
    <n v="1072343"/>
    <n v="517934.99999999994"/>
    <n v="615603"/>
    <n v="902916"/>
    <n v="968261"/>
    <n v="1185809"/>
    <n v="810011"/>
    <n v="1041675"/>
    <n v="462526"/>
    <n v="1151977"/>
    <n v="863721"/>
    <n v="684412"/>
    <n v="919564"/>
    <n v="1001711"/>
    <n v="807051"/>
    <n v="857357"/>
    <n v="758765"/>
    <n v="858147"/>
    <n v="1371495"/>
    <n v="586317"/>
    <n v="2306087"/>
    <n v="1382333"/>
    <n v="1598333"/>
    <n v="2358663"/>
    <n v="527936"/>
    <n v="1041392"/>
    <n v="1039044"/>
    <n v="1042874"/>
    <n v="1741727"/>
    <n v="1670536"/>
    <n v="729421"/>
    <x v="0"/>
    <x v="0"/>
    <x v="0"/>
    <x v="0"/>
    <x v="0"/>
    <n v="1015985"/>
    <n v="524759"/>
    <n v="666592"/>
    <n v="845821"/>
    <n v="1094944"/>
    <n v="1178618"/>
    <n v="870292"/>
    <n v="1156066"/>
    <n v="507795"/>
    <n v="781013"/>
    <n v="846273"/>
    <n v="756071"/>
    <x v="0"/>
  </r>
  <r>
    <x v="2"/>
    <x v="3"/>
    <x v="4"/>
    <x v="52"/>
    <x v="236"/>
    <x v="236"/>
    <x v="1"/>
    <x v="1"/>
    <x v="2"/>
    <x v="0"/>
    <n v="38955774"/>
    <n v="41540748"/>
    <n v="34139621"/>
    <n v="2974031"/>
    <n v="3088547"/>
    <n v="2620153"/>
    <n v="2656696"/>
    <n v="2701565"/>
    <n v="2609433"/>
    <n v="3109207"/>
    <n v="2522096"/>
    <n v="2918714"/>
    <n v="2607804"/>
    <n v="3003287"/>
    <n v="3328088"/>
    <n v="3515370"/>
    <n v="3283519"/>
    <n v="2641651"/>
    <n v="2848192"/>
    <n v="2842417"/>
    <n v="2806503"/>
    <n v="3066131"/>
    <n v="3073768"/>
    <n v="3705773"/>
    <n v="3857460"/>
    <n v="3768353"/>
    <n v="4139787.0000000005"/>
    <n v="2857467"/>
    <n v="3562633"/>
    <n v="3050478"/>
    <n v="2757433"/>
    <n v="2916749"/>
    <n v="3230062"/>
    <n v="2757353"/>
    <x v="0"/>
    <x v="0"/>
    <x v="0"/>
    <x v="0"/>
    <x v="0"/>
    <n v="3448023"/>
    <n v="3642548"/>
    <n v="3221120"/>
    <n v="3153055"/>
    <n v="3453346"/>
    <n v="3261115"/>
    <n v="3537942"/>
    <n v="3166515"/>
    <n v="3576180"/>
    <n v="3445752"/>
    <n v="3531565"/>
    <n v="4103587"/>
    <x v="0"/>
  </r>
  <r>
    <x v="2"/>
    <x v="4"/>
    <x v="0"/>
    <x v="0"/>
    <x v="0"/>
    <x v="0"/>
    <x v="0"/>
    <x v="5"/>
    <x v="2"/>
    <x v="0"/>
    <n v="26626801"/>
    <n v="31674648"/>
    <n v="35693165"/>
    <n v="3350769"/>
    <n v="2447697"/>
    <n v="2419744"/>
    <n v="3337166"/>
    <n v="2993235"/>
    <n v="3343222"/>
    <n v="2638030"/>
    <n v="3423271"/>
    <n v="2444947"/>
    <n v="3031090"/>
    <n v="3127552"/>
    <n v="3136442"/>
    <n v="1710139"/>
    <n v="1710139"/>
    <n v="1710139"/>
    <n v="1710139"/>
    <n v="1710139"/>
    <n v="1710139"/>
    <n v="1710139"/>
    <n v="1710139"/>
    <n v="1710139"/>
    <n v="1710139"/>
    <n v="1710139"/>
    <n v="1710139"/>
    <n v="2169634"/>
    <n v="1877818"/>
    <n v="2182565"/>
    <n v="1513303"/>
    <n v="1747357"/>
    <n v="1577551"/>
    <n v="2360803"/>
    <x v="0"/>
    <x v="0"/>
    <x v="0"/>
    <x v="0"/>
    <x v="0"/>
    <n v="2639554"/>
    <n v="2639554"/>
    <n v="2639554"/>
    <n v="2639554"/>
    <n v="2639554"/>
    <n v="2639554"/>
    <n v="2639554"/>
    <n v="2639554"/>
    <n v="2639554"/>
    <n v="2639554"/>
    <n v="2639554"/>
    <n v="2639554"/>
    <x v="0"/>
  </r>
  <r>
    <x v="2"/>
    <x v="4"/>
    <x v="0"/>
    <x v="0"/>
    <x v="1"/>
    <x v="1"/>
    <x v="0"/>
    <x v="1"/>
    <x v="2"/>
    <x v="0"/>
    <n v="5864075"/>
    <n v="6174231"/>
    <n v="6423507"/>
    <n v="523897.00000000006"/>
    <n v="473256"/>
    <n v="492301"/>
    <n v="663375"/>
    <n v="484539"/>
    <n v="479251"/>
    <n v="596638"/>
    <n v="497950"/>
    <n v="714640"/>
    <n v="451691"/>
    <n v="433768"/>
    <n v="612201"/>
    <n v="531771"/>
    <n v="531771"/>
    <n v="531771"/>
    <n v="536701"/>
    <n v="536701"/>
    <n v="536701"/>
    <n v="539324"/>
    <n v="539324"/>
    <n v="539324"/>
    <n v="543835"/>
    <n v="543835"/>
    <n v="543835"/>
    <n v="438684"/>
    <n v="444787"/>
    <n v="530425"/>
    <n v="457639"/>
    <n v="439701"/>
    <n v="536362"/>
    <n v="418373"/>
    <x v="0"/>
    <x v="0"/>
    <x v="0"/>
    <x v="0"/>
    <x v="0"/>
    <n v="507710"/>
    <n v="507710"/>
    <n v="507710"/>
    <n v="511992"/>
    <n v="511992"/>
    <n v="511992"/>
    <n v="517021"/>
    <n v="517021"/>
    <n v="517021"/>
    <n v="521354"/>
    <n v="521354"/>
    <n v="521354"/>
    <x v="0"/>
  </r>
  <r>
    <x v="2"/>
    <x v="4"/>
    <x v="0"/>
    <x v="0"/>
    <x v="98"/>
    <x v="98"/>
    <x v="0"/>
    <x v="5"/>
    <x v="2"/>
    <x v="0"/>
    <n v="289560"/>
    <n v="291852"/>
    <n v="291846"/>
    <n v="10501"/>
    <n v="0"/>
    <n v="0"/>
    <n v="281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955"/>
    <n v="0"/>
    <n v="0"/>
    <n v="0"/>
    <n v="0"/>
    <x v="0"/>
    <x v="0"/>
    <x v="0"/>
    <x v="0"/>
    <x v="0"/>
    <n v="24321"/>
    <n v="24321"/>
    <n v="24321"/>
    <n v="24321"/>
    <n v="24321"/>
    <n v="24321"/>
    <n v="24321"/>
    <n v="24321"/>
    <n v="24321"/>
    <n v="24321"/>
    <n v="24321"/>
    <n v="24321"/>
    <x v="0"/>
  </r>
  <r>
    <x v="2"/>
    <x v="4"/>
    <x v="0"/>
    <x v="0"/>
    <x v="2"/>
    <x v="2"/>
    <x v="0"/>
    <x v="5"/>
    <x v="2"/>
    <x v="0"/>
    <n v="1823830"/>
    <n v="1424784"/>
    <n v="1424778"/>
    <n v="794649"/>
    <n v="335012"/>
    <n v="112975"/>
    <n v="0"/>
    <n v="0"/>
    <n v="0"/>
    <n v="182142"/>
    <n v="0"/>
    <n v="0"/>
    <n v="0"/>
    <n v="0"/>
    <n v="0"/>
    <n v="1100000"/>
    <n v="100000"/>
    <n v="100000"/>
    <n v="0"/>
    <n v="0"/>
    <n v="0"/>
    <n v="0"/>
    <n v="0"/>
    <n v="0"/>
    <n v="0"/>
    <n v="0"/>
    <n v="0"/>
    <n v="1230170"/>
    <n v="0"/>
    <n v="0"/>
    <n v="0"/>
    <n v="0"/>
    <n v="0"/>
    <n v="0"/>
    <x v="0"/>
    <x v="0"/>
    <x v="0"/>
    <x v="0"/>
    <x v="0"/>
    <n v="118732"/>
    <n v="118732"/>
    <n v="118732"/>
    <n v="118732"/>
    <n v="118732"/>
    <n v="118732"/>
    <n v="118732"/>
    <n v="118732"/>
    <n v="118732"/>
    <n v="118732"/>
    <n v="118732"/>
    <n v="118732"/>
    <x v="0"/>
  </r>
  <r>
    <x v="2"/>
    <x v="4"/>
    <x v="0"/>
    <x v="0"/>
    <x v="3"/>
    <x v="3"/>
    <x v="0"/>
    <x v="5"/>
    <x v="2"/>
    <x v="0"/>
    <n v="2703776"/>
    <n v="1414068"/>
    <n v="1749999"/>
    <n v="93750"/>
    <n v="93750"/>
    <n v="93750"/>
    <n v="93750"/>
    <n v="93750"/>
    <n v="93750"/>
    <n v="93750"/>
    <n v="93750"/>
    <n v="93750"/>
    <n v="302083"/>
    <n v="302083"/>
    <n v="302083"/>
    <n v="95000"/>
    <n v="95000"/>
    <n v="95000"/>
    <n v="95000"/>
    <n v="95000"/>
    <n v="95000"/>
    <n v="95000"/>
    <n v="95000"/>
    <n v="95000"/>
    <n v="95000"/>
    <n v="95000"/>
    <n v="95000"/>
    <n v="302083"/>
    <n v="302083"/>
    <n v="302083"/>
    <n v="302083"/>
    <n v="302083"/>
    <n v="302083"/>
    <n v="302083"/>
    <x v="0"/>
    <x v="0"/>
    <x v="0"/>
    <x v="0"/>
    <x v="0"/>
    <n v="117839"/>
    <n v="117839"/>
    <n v="117839"/>
    <n v="117839"/>
    <n v="117839"/>
    <n v="117839"/>
    <n v="117839"/>
    <n v="117839"/>
    <n v="117839"/>
    <n v="117839"/>
    <n v="117839"/>
    <n v="117839"/>
    <x v="0"/>
  </r>
  <r>
    <x v="2"/>
    <x v="4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1"/>
    <x v="5"/>
    <x v="5"/>
    <x v="0"/>
    <x v="2"/>
    <x v="2"/>
    <x v="0"/>
    <n v="-177421"/>
    <n v="0"/>
    <n v="237668"/>
    <n v="0"/>
    <n v="0"/>
    <n v="0"/>
    <n v="0"/>
    <n v="0"/>
    <n v="0"/>
    <n v="60247"/>
    <n v="0"/>
    <n v="0"/>
    <n v="0"/>
    <n v="0"/>
    <n v="177421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17742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1"/>
    <x v="6"/>
    <x v="6"/>
    <x v="0"/>
    <x v="2"/>
    <x v="2"/>
    <x v="0"/>
    <n v="0"/>
    <n v="0"/>
    <n v="76666"/>
    <n v="0"/>
    <n v="0"/>
    <n v="0"/>
    <n v="0"/>
    <n v="0"/>
    <n v="0"/>
    <n v="0"/>
    <n v="0"/>
    <n v="0"/>
    <n v="0"/>
    <n v="7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1"/>
    <x v="7"/>
    <x v="7"/>
    <x v="0"/>
    <x v="2"/>
    <x v="2"/>
    <x v="0"/>
    <n v="0"/>
    <n v="0"/>
    <n v="89682"/>
    <n v="0"/>
    <n v="0"/>
    <n v="0"/>
    <n v="0"/>
    <n v="0"/>
    <n v="43773"/>
    <n v="45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1"/>
    <x v="8"/>
    <x v="8"/>
    <x v="0"/>
    <x v="2"/>
    <x v="2"/>
    <x v="0"/>
    <n v="3505917"/>
    <n v="2234796"/>
    <n v="1841403"/>
    <n v="0"/>
    <n v="0"/>
    <n v="137909"/>
    <n v="609955"/>
    <n v="73785"/>
    <n v="0"/>
    <n v="435920"/>
    <n v="76990"/>
    <n v="236787"/>
    <n v="0"/>
    <n v="75355"/>
    <n v="194702"/>
    <n v="86067"/>
    <n v="86067"/>
    <n v="86067"/>
    <n v="86067"/>
    <n v="86067"/>
    <n v="86067"/>
    <n v="86067"/>
    <n v="86067"/>
    <n v="86067"/>
    <n v="86067"/>
    <n v="86067"/>
    <n v="86067"/>
    <n v="0"/>
    <n v="433323"/>
    <n v="0"/>
    <n v="0"/>
    <n v="0"/>
    <n v="611429"/>
    <n v="1530000"/>
    <x v="0"/>
    <x v="0"/>
    <x v="0"/>
    <x v="0"/>
    <x v="0"/>
    <n v="186233"/>
    <n v="186233"/>
    <n v="186233"/>
    <n v="186233"/>
    <n v="186233"/>
    <n v="186233"/>
    <n v="186233"/>
    <n v="186233"/>
    <n v="186233"/>
    <n v="186233"/>
    <n v="186233"/>
    <n v="186233"/>
    <x v="0"/>
  </r>
  <r>
    <x v="2"/>
    <x v="4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1"/>
    <x v="9"/>
    <x v="9"/>
    <x v="0"/>
    <x v="2"/>
    <x v="2"/>
    <x v="0"/>
    <n v="106645"/>
    <n v="255948"/>
    <n v="540846"/>
    <n v="0"/>
    <n v="0"/>
    <n v="9656"/>
    <n v="115270"/>
    <n v="23646"/>
    <n v="106156"/>
    <n v="1220"/>
    <n v="203049"/>
    <n v="34042"/>
    <n v="124473"/>
    <n v="-76666"/>
    <n v="0"/>
    <n v="0"/>
    <n v="0"/>
    <n v="0"/>
    <n v="0"/>
    <n v="0"/>
    <n v="0"/>
    <n v="0"/>
    <n v="0"/>
    <n v="0"/>
    <n v="0"/>
    <n v="0"/>
    <n v="0"/>
    <n v="252422"/>
    <n v="-252422"/>
    <n v="0"/>
    <n v="0"/>
    <n v="0"/>
    <n v="0"/>
    <n v="0"/>
    <x v="0"/>
    <x v="0"/>
    <x v="0"/>
    <x v="0"/>
    <x v="0"/>
    <n v="21329"/>
    <n v="21329"/>
    <n v="21329"/>
    <n v="21329"/>
    <n v="21329"/>
    <n v="21329"/>
    <n v="21329"/>
    <n v="21329"/>
    <n v="21329"/>
    <n v="21329"/>
    <n v="21329"/>
    <n v="21329"/>
    <x v="0"/>
  </r>
  <r>
    <x v="2"/>
    <x v="4"/>
    <x v="0"/>
    <x v="2"/>
    <x v="10"/>
    <x v="10"/>
    <x v="0"/>
    <x v="6"/>
    <x v="2"/>
    <x v="0"/>
    <n v="5270935"/>
    <n v="5096076"/>
    <n v="5179613"/>
    <n v="397899"/>
    <n v="238655"/>
    <n v="413866"/>
    <n v="405042"/>
    <n v="470588"/>
    <n v="445378"/>
    <n v="492885"/>
    <n v="446218"/>
    <n v="452161"/>
    <n v="465083"/>
    <n v="481370"/>
    <n v="470468"/>
    <n v="416667"/>
    <n v="416667"/>
    <n v="416667"/>
    <n v="416667"/>
    <n v="416667"/>
    <n v="416667"/>
    <n v="416667"/>
    <n v="416667"/>
    <n v="416667"/>
    <n v="416667"/>
    <n v="416667"/>
    <n v="416667"/>
    <n v="408403"/>
    <n v="407476"/>
    <n v="432361"/>
    <n v="479687"/>
    <n v="484080"/>
    <n v="490185"/>
    <n v="445378"/>
    <x v="0"/>
    <x v="0"/>
    <x v="0"/>
    <x v="0"/>
    <x v="0"/>
    <n v="424673"/>
    <n v="424673"/>
    <n v="424673"/>
    <n v="424673"/>
    <n v="424673"/>
    <n v="424673"/>
    <n v="424673"/>
    <n v="424673"/>
    <n v="424673"/>
    <n v="424673"/>
    <n v="424673"/>
    <n v="424673"/>
    <x v="0"/>
  </r>
  <r>
    <x v="2"/>
    <x v="4"/>
    <x v="0"/>
    <x v="2"/>
    <x v="11"/>
    <x v="11"/>
    <x v="0"/>
    <x v="6"/>
    <x v="2"/>
    <x v="0"/>
    <n v="0"/>
    <n v="0"/>
    <n v="10667"/>
    <n v="0"/>
    <n v="0"/>
    <n v="0"/>
    <n v="0"/>
    <n v="0"/>
    <n v="0"/>
    <n v="0"/>
    <n v="10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2"/>
    <x v="12"/>
    <x v="12"/>
    <x v="0"/>
    <x v="6"/>
    <x v="2"/>
    <x v="0"/>
    <n v="616313"/>
    <n v="886896"/>
    <n v="411700"/>
    <n v="0"/>
    <n v="0"/>
    <n v="0"/>
    <n v="0"/>
    <n v="0"/>
    <n v="0"/>
    <n v="0"/>
    <n v="0"/>
    <n v="0"/>
    <n v="380000"/>
    <n v="0"/>
    <n v="31700"/>
    <n v="0"/>
    <n v="0"/>
    <n v="0"/>
    <n v="0"/>
    <n v="0"/>
    <n v="886900"/>
    <n v="0"/>
    <n v="0"/>
    <n v="0"/>
    <n v="886900"/>
    <n v="0"/>
    <n v="0"/>
    <n v="0"/>
    <n v="0"/>
    <n v="0"/>
    <n v="207700"/>
    <n v="39073"/>
    <n v="0"/>
    <n v="0"/>
    <x v="0"/>
    <x v="0"/>
    <x v="0"/>
    <x v="0"/>
    <x v="0"/>
    <n v="73908"/>
    <n v="73908"/>
    <n v="73908"/>
    <n v="73908"/>
    <n v="73908"/>
    <n v="73908"/>
    <n v="73908"/>
    <n v="73908"/>
    <n v="73908"/>
    <n v="73908"/>
    <n v="73908"/>
    <n v="73908"/>
    <x v="0"/>
  </r>
  <r>
    <x v="2"/>
    <x v="4"/>
    <x v="0"/>
    <x v="2"/>
    <x v="102"/>
    <x v="102"/>
    <x v="0"/>
    <x v="7"/>
    <x v="2"/>
    <x v="0"/>
    <n v="1815621"/>
    <n v="1851300"/>
    <n v="1918010"/>
    <n v="422956"/>
    <n v="0"/>
    <n v="0"/>
    <n v="41990"/>
    <n v="96505"/>
    <n v="12125"/>
    <n v="49800"/>
    <n v="514650"/>
    <n v="395514"/>
    <n v="178300"/>
    <n v="0"/>
    <n v="206170"/>
    <n v="0"/>
    <n v="0"/>
    <n v="1154000"/>
    <n v="0"/>
    <n v="0"/>
    <n v="0"/>
    <n v="0"/>
    <n v="0"/>
    <n v="1174000"/>
    <n v="0"/>
    <n v="0"/>
    <n v="0"/>
    <n v="512676"/>
    <n v="147990"/>
    <n v="120360"/>
    <n v="105800"/>
    <n v="68070"/>
    <n v="37600"/>
    <n v="51750"/>
    <x v="0"/>
    <x v="0"/>
    <x v="0"/>
    <x v="0"/>
    <x v="0"/>
    <n v="154275"/>
    <n v="154275"/>
    <n v="154275"/>
    <n v="154275"/>
    <n v="154275"/>
    <n v="154275"/>
    <n v="154275"/>
    <n v="154275"/>
    <n v="154275"/>
    <n v="154275"/>
    <n v="154275"/>
    <n v="154275"/>
    <x v="0"/>
  </r>
  <r>
    <x v="2"/>
    <x v="4"/>
    <x v="0"/>
    <x v="2"/>
    <x v="13"/>
    <x v="13"/>
    <x v="0"/>
    <x v="6"/>
    <x v="2"/>
    <x v="0"/>
    <n v="717854"/>
    <n v="979452"/>
    <n v="696544"/>
    <n v="87105"/>
    <n v="29071"/>
    <n v="93432"/>
    <n v="36218"/>
    <n v="62483"/>
    <n v="71902"/>
    <n v="18287"/>
    <n v="79608"/>
    <n v="20168"/>
    <n v="16745"/>
    <n v="83782"/>
    <n v="97743"/>
    <n v="126500"/>
    <n v="126500"/>
    <n v="126500"/>
    <n v="126500"/>
    <n v="126500"/>
    <n v="126500"/>
    <n v="126500"/>
    <n v="126500"/>
    <n v="126500"/>
    <n v="126500"/>
    <n v="126500"/>
    <n v="126500"/>
    <n v="39291"/>
    <n v="41633"/>
    <n v="57341"/>
    <n v="28660"/>
    <n v="66928"/>
    <n v="39708"/>
    <n v="36188"/>
    <x v="0"/>
    <x v="0"/>
    <x v="0"/>
    <x v="0"/>
    <x v="0"/>
    <n v="81621"/>
    <n v="81621"/>
    <n v="81621"/>
    <n v="81621"/>
    <n v="81621"/>
    <n v="81621"/>
    <n v="81621"/>
    <n v="81621"/>
    <n v="81621"/>
    <n v="81621"/>
    <n v="81621"/>
    <n v="81621"/>
    <x v="0"/>
  </r>
  <r>
    <x v="2"/>
    <x v="4"/>
    <x v="0"/>
    <x v="3"/>
    <x v="14"/>
    <x v="14"/>
    <x v="0"/>
    <x v="2"/>
    <x v="2"/>
    <x v="0"/>
    <n v="209475"/>
    <n v="502740"/>
    <n v="265701"/>
    <n v="0"/>
    <n v="0"/>
    <n v="0"/>
    <n v="88417"/>
    <n v="0"/>
    <n v="0"/>
    <n v="177284"/>
    <n v="0"/>
    <n v="0"/>
    <n v="0"/>
    <n v="0"/>
    <n v="0"/>
    <n v="20575"/>
    <n v="20575"/>
    <n v="20575"/>
    <n v="20575"/>
    <n v="20575"/>
    <n v="20575"/>
    <n v="20575"/>
    <n v="20575"/>
    <n v="20575"/>
    <n v="20575"/>
    <n v="20575"/>
    <n v="20575"/>
    <n v="0"/>
    <n v="0"/>
    <n v="0"/>
    <n v="0"/>
    <n v="0"/>
    <n v="0"/>
    <n v="0"/>
    <x v="0"/>
    <x v="0"/>
    <x v="0"/>
    <x v="0"/>
    <x v="0"/>
    <n v="41895"/>
    <n v="41895"/>
    <n v="41895"/>
    <n v="41895"/>
    <n v="41895"/>
    <n v="41895"/>
    <n v="41895"/>
    <n v="41895"/>
    <n v="41895"/>
    <n v="41895"/>
    <n v="41895"/>
    <n v="41895"/>
    <x v="0"/>
  </r>
  <r>
    <x v="2"/>
    <x v="4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3"/>
    <x v="15"/>
    <x v="15"/>
    <x v="0"/>
    <x v="2"/>
    <x v="2"/>
    <x v="0"/>
    <n v="194252"/>
    <n v="255252"/>
    <n v="94980"/>
    <n v="0"/>
    <n v="0"/>
    <n v="0"/>
    <n v="0"/>
    <n v="39431"/>
    <n v="55549"/>
    <n v="0"/>
    <n v="0"/>
    <n v="0"/>
    <n v="0"/>
    <n v="0"/>
    <n v="0"/>
    <n v="37453"/>
    <n v="37453"/>
    <n v="37453"/>
    <n v="37453"/>
    <n v="37453"/>
    <n v="37453"/>
    <n v="37453"/>
    <n v="37453"/>
    <n v="37453"/>
    <n v="37453"/>
    <n v="37453"/>
    <n v="37453"/>
    <n v="0"/>
    <n v="0"/>
    <n v="0"/>
    <n v="0"/>
    <n v="0"/>
    <n v="47621"/>
    <n v="40276"/>
    <x v="0"/>
    <x v="0"/>
    <x v="0"/>
    <x v="0"/>
    <x v="0"/>
    <n v="21271"/>
    <n v="21271"/>
    <n v="21271"/>
    <n v="21271"/>
    <n v="21271"/>
    <n v="21271"/>
    <n v="21271"/>
    <n v="21271"/>
    <n v="21271"/>
    <n v="21271"/>
    <n v="21271"/>
    <n v="21271"/>
    <x v="0"/>
  </r>
  <r>
    <x v="2"/>
    <x v="4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4"/>
    <x v="16"/>
    <x v="16"/>
    <x v="0"/>
    <x v="1"/>
    <x v="2"/>
    <x v="0"/>
    <n v="103361800"/>
    <n v="121289346"/>
    <n v="109040348"/>
    <n v="9187986"/>
    <n v="8756658"/>
    <n v="8735301"/>
    <n v="8659935"/>
    <n v="9121970"/>
    <n v="9449907"/>
    <n v="9654312"/>
    <n v="9781951"/>
    <n v="9466250"/>
    <n v="9046541"/>
    <n v="9071828"/>
    <n v="8107709"/>
    <n v="8987012"/>
    <n v="8987012"/>
    <n v="8987012"/>
    <n v="9070340"/>
    <n v="9070340"/>
    <n v="9070340"/>
    <n v="9114663"/>
    <n v="9114663"/>
    <n v="9114663"/>
    <n v="9190899"/>
    <n v="9190899"/>
    <n v="9190899"/>
    <n v="7252675"/>
    <n v="7087670"/>
    <n v="6948072"/>
    <n v="7134878"/>
    <n v="7279347"/>
    <n v="7179197"/>
    <n v="9441652"/>
    <x v="0"/>
    <x v="0"/>
    <x v="0"/>
    <x v="0"/>
    <x v="0"/>
    <n v="9973677"/>
    <n v="9973677"/>
    <n v="9973677"/>
    <n v="10057802"/>
    <n v="10057802"/>
    <n v="10057802"/>
    <n v="10156600"/>
    <n v="10156600"/>
    <n v="10156600"/>
    <n v="10241703"/>
    <n v="10241703"/>
    <n v="10241703"/>
    <x v="0"/>
  </r>
  <r>
    <x v="2"/>
    <x v="4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4"/>
    <x v="18"/>
    <x v="18"/>
    <x v="0"/>
    <x v="6"/>
    <x v="2"/>
    <x v="0"/>
    <n v="965035"/>
    <n v="251484"/>
    <n v="538196"/>
    <n v="69668"/>
    <n v="18977"/>
    <n v="0"/>
    <n v="45840"/>
    <n v="0"/>
    <n v="0"/>
    <n v="12211"/>
    <n v="103198"/>
    <n v="247659"/>
    <n v="0"/>
    <n v="0"/>
    <n v="40643"/>
    <n v="134000"/>
    <n v="134000"/>
    <n v="134000"/>
    <n v="134000"/>
    <n v="134000"/>
    <n v="134000"/>
    <n v="134000"/>
    <n v="134000"/>
    <n v="134000"/>
    <n v="134000"/>
    <n v="134000"/>
    <n v="134000"/>
    <n v="173602"/>
    <n v="163487"/>
    <n v="263550"/>
    <n v="259611"/>
    <n v="0"/>
    <n v="0"/>
    <n v="0"/>
    <x v="0"/>
    <x v="0"/>
    <x v="0"/>
    <x v="0"/>
    <x v="0"/>
    <n v="20957"/>
    <n v="20957"/>
    <n v="20957"/>
    <n v="20957"/>
    <n v="20957"/>
    <n v="20957"/>
    <n v="20957"/>
    <n v="20957"/>
    <n v="20957"/>
    <n v="20957"/>
    <n v="20957"/>
    <n v="20957"/>
    <x v="0"/>
  </r>
  <r>
    <x v="2"/>
    <x v="4"/>
    <x v="0"/>
    <x v="4"/>
    <x v="19"/>
    <x v="19"/>
    <x v="0"/>
    <x v="1"/>
    <x v="2"/>
    <x v="0"/>
    <n v="2301994"/>
    <n v="2910747"/>
    <n v="2794309"/>
    <n v="234426"/>
    <n v="211893"/>
    <n v="206970"/>
    <n v="226896"/>
    <n v="215038"/>
    <n v="222237"/>
    <n v="226790"/>
    <n v="234751"/>
    <n v="352920"/>
    <n v="211318"/>
    <n v="212881"/>
    <n v="238189"/>
    <n v="219472"/>
    <n v="219472"/>
    <n v="219472"/>
    <n v="221507"/>
    <n v="221507"/>
    <n v="221507"/>
    <n v="222590"/>
    <n v="222590"/>
    <n v="222590"/>
    <n v="224452"/>
    <n v="224452"/>
    <n v="224452"/>
    <n v="166827"/>
    <n v="147652"/>
    <n v="158024"/>
    <n v="144602"/>
    <n v="145385"/>
    <n v="145075"/>
    <n v="169593"/>
    <x v="0"/>
    <x v="0"/>
    <x v="0"/>
    <x v="0"/>
    <x v="0"/>
    <n v="239352"/>
    <n v="239352"/>
    <n v="239352"/>
    <n v="241371"/>
    <n v="241371"/>
    <n v="241371"/>
    <n v="243742"/>
    <n v="243742"/>
    <n v="243742"/>
    <n v="245784"/>
    <n v="245784"/>
    <n v="245784"/>
    <x v="0"/>
  </r>
  <r>
    <x v="2"/>
    <x v="4"/>
    <x v="0"/>
    <x v="4"/>
    <x v="20"/>
    <x v="20"/>
    <x v="0"/>
    <x v="1"/>
    <x v="2"/>
    <x v="0"/>
    <n v="3294145"/>
    <n v="4592427"/>
    <n v="2177151"/>
    <n v="371221"/>
    <n v="333550"/>
    <n v="310376"/>
    <n v="361214"/>
    <n v="354466"/>
    <n v="360733"/>
    <n v="359727"/>
    <n v="370378"/>
    <n v="556402"/>
    <n v="351480"/>
    <n v="337953"/>
    <n v="-1890349"/>
    <n v="350608"/>
    <n v="350608"/>
    <n v="350608"/>
    <n v="353858"/>
    <n v="353858"/>
    <n v="353858"/>
    <n v="355588"/>
    <n v="355588"/>
    <n v="355588"/>
    <n v="358562"/>
    <n v="358562"/>
    <n v="358562"/>
    <n v="318898"/>
    <n v="287188"/>
    <n v="296221"/>
    <n v="269028"/>
    <n v="272679"/>
    <n v="-423804"/>
    <n v="341451"/>
    <x v="0"/>
    <x v="0"/>
    <x v="0"/>
    <x v="0"/>
    <x v="0"/>
    <n v="377637"/>
    <n v="377637"/>
    <n v="377637"/>
    <n v="380823"/>
    <n v="380823"/>
    <n v="380823"/>
    <n v="384563"/>
    <n v="384563"/>
    <n v="384563"/>
    <n v="387786"/>
    <n v="387786"/>
    <n v="387786"/>
    <x v="0"/>
  </r>
  <r>
    <x v="2"/>
    <x v="4"/>
    <x v="0"/>
    <x v="4"/>
    <x v="21"/>
    <x v="21"/>
    <x v="0"/>
    <x v="1"/>
    <x v="2"/>
    <x v="0"/>
    <n v="1863312"/>
    <n v="2053557"/>
    <n v="2006789"/>
    <n v="167539"/>
    <n v="149494"/>
    <n v="148722"/>
    <n v="162662"/>
    <n v="158225"/>
    <n v="159725"/>
    <n v="160003"/>
    <n v="165619"/>
    <n v="248993"/>
    <n v="156782"/>
    <n v="150191"/>
    <n v="178834"/>
    <n v="157826"/>
    <n v="157826"/>
    <n v="157826"/>
    <n v="159290"/>
    <n v="159290"/>
    <n v="159290"/>
    <n v="160068"/>
    <n v="160068"/>
    <n v="160068"/>
    <n v="161407"/>
    <n v="161407"/>
    <n v="161407"/>
    <n v="148723"/>
    <n v="136365"/>
    <n v="140876"/>
    <n v="128908"/>
    <n v="129607"/>
    <n v="129330"/>
    <n v="185370"/>
    <x v="0"/>
    <x v="0"/>
    <x v="0"/>
    <x v="0"/>
    <x v="0"/>
    <n v="168865"/>
    <n v="168865"/>
    <n v="168865"/>
    <n v="170289"/>
    <n v="170289"/>
    <n v="170289"/>
    <n v="171962"/>
    <n v="171962"/>
    <n v="171962"/>
    <n v="173403"/>
    <n v="173403"/>
    <n v="173403"/>
    <x v="0"/>
  </r>
  <r>
    <x v="2"/>
    <x v="4"/>
    <x v="0"/>
    <x v="5"/>
    <x v="22"/>
    <x v="22"/>
    <x v="0"/>
    <x v="6"/>
    <x v="2"/>
    <x v="0"/>
    <n v="34200"/>
    <n v="82080"/>
    <n v="0"/>
    <n v="0"/>
    <n v="0"/>
    <n v="0"/>
    <n v="0"/>
    <n v="0"/>
    <n v="0"/>
    <n v="0"/>
    <n v="0"/>
    <n v="0"/>
    <n v="0"/>
    <n v="0"/>
    <n v="0"/>
    <n v="16417"/>
    <n v="16417"/>
    <n v="16417"/>
    <n v="16417"/>
    <n v="16417"/>
    <n v="16417"/>
    <n v="16417"/>
    <n v="16417"/>
    <n v="16417"/>
    <n v="16417"/>
    <n v="16417"/>
    <n v="16417"/>
    <n v="0"/>
    <n v="0"/>
    <n v="0"/>
    <n v="0"/>
    <n v="0"/>
    <n v="0"/>
    <n v="0"/>
    <x v="0"/>
    <x v="0"/>
    <x v="0"/>
    <x v="0"/>
    <x v="0"/>
    <n v="6840"/>
    <n v="6840"/>
    <n v="6840"/>
    <n v="6840"/>
    <n v="6840"/>
    <n v="6840"/>
    <n v="6840"/>
    <n v="6840"/>
    <n v="6840"/>
    <n v="6840"/>
    <n v="6840"/>
    <n v="6840"/>
    <x v="0"/>
  </r>
  <r>
    <x v="2"/>
    <x v="4"/>
    <x v="0"/>
    <x v="6"/>
    <x v="106"/>
    <x v="106"/>
    <x v="0"/>
    <x v="6"/>
    <x v="2"/>
    <x v="0"/>
    <n v="119165"/>
    <n v="285996"/>
    <n v="201731"/>
    <n v="0"/>
    <n v="0"/>
    <n v="0"/>
    <n v="0"/>
    <n v="0"/>
    <n v="0"/>
    <n v="0"/>
    <n v="0"/>
    <n v="201731"/>
    <n v="0"/>
    <n v="0"/>
    <n v="0"/>
    <n v="0"/>
    <n v="0"/>
    <n v="0"/>
    <n v="0"/>
    <n v="0"/>
    <n v="0"/>
    <n v="0"/>
    <n v="0"/>
    <n v="255000"/>
    <n v="0"/>
    <n v="0"/>
    <n v="0"/>
    <n v="0"/>
    <n v="0"/>
    <n v="0"/>
    <n v="0"/>
    <n v="0"/>
    <n v="0"/>
    <n v="0"/>
    <x v="0"/>
    <x v="0"/>
    <x v="0"/>
    <x v="0"/>
    <x v="0"/>
    <n v="23833"/>
    <n v="23833"/>
    <n v="23833"/>
    <n v="23833"/>
    <n v="23833"/>
    <n v="23833"/>
    <n v="23833"/>
    <n v="23833"/>
    <n v="23833"/>
    <n v="23833"/>
    <n v="23833"/>
    <n v="23833"/>
    <x v="0"/>
  </r>
  <r>
    <x v="2"/>
    <x v="4"/>
    <x v="0"/>
    <x v="6"/>
    <x v="23"/>
    <x v="23"/>
    <x v="0"/>
    <x v="6"/>
    <x v="2"/>
    <x v="0"/>
    <n v="340819"/>
    <n v="800016"/>
    <n v="687732"/>
    <n v="90892"/>
    <n v="0"/>
    <n v="0"/>
    <n v="0"/>
    <n v="0"/>
    <n v="0"/>
    <n v="0"/>
    <n v="0"/>
    <n v="0"/>
    <n v="0"/>
    <n v="0"/>
    <n v="596840"/>
    <n v="0"/>
    <n v="0"/>
    <n v="0"/>
    <n v="0"/>
    <n v="0"/>
    <n v="0"/>
    <n v="0"/>
    <n v="0"/>
    <n v="0"/>
    <n v="0"/>
    <n v="0"/>
    <n v="709124"/>
    <n v="0"/>
    <n v="0"/>
    <n v="0"/>
    <n v="-64000"/>
    <n v="71479"/>
    <n v="0"/>
    <n v="0"/>
    <x v="0"/>
    <x v="0"/>
    <x v="0"/>
    <x v="0"/>
    <x v="0"/>
    <n v="66668"/>
    <n v="66668"/>
    <n v="66668"/>
    <n v="66668"/>
    <n v="66668"/>
    <n v="66668"/>
    <n v="66668"/>
    <n v="66668"/>
    <n v="66668"/>
    <n v="66668"/>
    <n v="66668"/>
    <n v="66668"/>
    <x v="0"/>
  </r>
  <r>
    <x v="2"/>
    <x v="4"/>
    <x v="0"/>
    <x v="6"/>
    <x v="24"/>
    <x v="24"/>
    <x v="0"/>
    <x v="6"/>
    <x v="2"/>
    <x v="0"/>
    <n v="1219241"/>
    <n v="1253592"/>
    <n v="1178587"/>
    <n v="121356"/>
    <n v="98531"/>
    <n v="97776"/>
    <n v="98243"/>
    <n v="95848"/>
    <n v="96426"/>
    <n v="95411"/>
    <n v="97579"/>
    <n v="89697"/>
    <n v="88877"/>
    <n v="98031"/>
    <n v="100812"/>
    <n v="110000"/>
    <n v="110000"/>
    <n v="110000"/>
    <n v="110000"/>
    <n v="110000"/>
    <n v="110000"/>
    <n v="110000"/>
    <n v="110000"/>
    <n v="110000"/>
    <n v="110000"/>
    <n v="110000"/>
    <n v="110000"/>
    <n v="99264"/>
    <n v="101139"/>
    <n v="100145"/>
    <n v="101256"/>
    <n v="98580"/>
    <n v="97721"/>
    <n v="98806"/>
    <x v="0"/>
    <x v="0"/>
    <x v="0"/>
    <x v="0"/>
    <x v="0"/>
    <n v="104466"/>
    <n v="104466"/>
    <n v="104466"/>
    <n v="104466"/>
    <n v="104466"/>
    <n v="104466"/>
    <n v="104466"/>
    <n v="104466"/>
    <n v="104466"/>
    <n v="104466"/>
    <n v="104466"/>
    <n v="104466"/>
    <x v="0"/>
  </r>
  <r>
    <x v="2"/>
    <x v="4"/>
    <x v="0"/>
    <x v="6"/>
    <x v="25"/>
    <x v="25"/>
    <x v="0"/>
    <x v="6"/>
    <x v="2"/>
    <x v="0"/>
    <n v="50120"/>
    <n v="120288"/>
    <n v="0"/>
    <n v="0"/>
    <n v="0"/>
    <n v="0"/>
    <n v="0"/>
    <n v="0"/>
    <n v="0"/>
    <n v="0"/>
    <n v="0"/>
    <n v="0"/>
    <n v="0"/>
    <n v="0"/>
    <n v="0"/>
    <n v="24058"/>
    <n v="24058"/>
    <n v="24058"/>
    <n v="24058"/>
    <n v="24058"/>
    <n v="24058"/>
    <n v="24058"/>
    <n v="24058"/>
    <n v="24058"/>
    <n v="24058"/>
    <n v="24058"/>
    <n v="24058"/>
    <n v="0"/>
    <n v="0"/>
    <n v="0"/>
    <n v="0"/>
    <n v="0"/>
    <n v="0"/>
    <n v="0"/>
    <x v="0"/>
    <x v="0"/>
    <x v="0"/>
    <x v="0"/>
    <x v="0"/>
    <n v="10024"/>
    <n v="10024"/>
    <n v="10024"/>
    <n v="10024"/>
    <n v="10024"/>
    <n v="10024"/>
    <n v="10024"/>
    <n v="10024"/>
    <n v="10024"/>
    <n v="10024"/>
    <n v="10024"/>
    <n v="10024"/>
    <x v="0"/>
  </r>
  <r>
    <x v="2"/>
    <x v="4"/>
    <x v="0"/>
    <x v="6"/>
    <x v="26"/>
    <x v="26"/>
    <x v="0"/>
    <x v="6"/>
    <x v="2"/>
    <x v="0"/>
    <n v="50120"/>
    <n v="120288"/>
    <n v="0"/>
    <n v="0"/>
    <n v="0"/>
    <n v="0"/>
    <n v="0"/>
    <n v="0"/>
    <n v="0"/>
    <n v="0"/>
    <n v="0"/>
    <n v="0"/>
    <n v="0"/>
    <n v="0"/>
    <n v="0"/>
    <n v="24058"/>
    <n v="24058"/>
    <n v="24058"/>
    <n v="24058"/>
    <n v="24058"/>
    <n v="24058"/>
    <n v="24058"/>
    <n v="24058"/>
    <n v="24058"/>
    <n v="24058"/>
    <n v="24058"/>
    <n v="24058"/>
    <n v="0"/>
    <n v="0"/>
    <n v="0"/>
    <n v="0"/>
    <n v="0"/>
    <n v="0"/>
    <n v="0"/>
    <x v="0"/>
    <x v="0"/>
    <x v="0"/>
    <x v="0"/>
    <x v="0"/>
    <n v="10024"/>
    <n v="10024"/>
    <n v="10024"/>
    <n v="10024"/>
    <n v="10024"/>
    <n v="10024"/>
    <n v="10024"/>
    <n v="10024"/>
    <n v="10024"/>
    <n v="10024"/>
    <n v="10024"/>
    <n v="10024"/>
    <x v="0"/>
  </r>
  <r>
    <x v="2"/>
    <x v="4"/>
    <x v="0"/>
    <x v="6"/>
    <x v="27"/>
    <x v="27"/>
    <x v="0"/>
    <x v="6"/>
    <x v="2"/>
    <x v="0"/>
    <n v="668125"/>
    <n v="1603500"/>
    <n v="188500"/>
    <n v="188500"/>
    <n v="0"/>
    <n v="0"/>
    <n v="0"/>
    <n v="0"/>
    <n v="0"/>
    <n v="0"/>
    <n v="0"/>
    <n v="0"/>
    <n v="0"/>
    <n v="0"/>
    <n v="0"/>
    <n v="283000"/>
    <n v="283000"/>
    <n v="283000"/>
    <n v="283000"/>
    <n v="283000"/>
    <n v="283000"/>
    <n v="283000"/>
    <n v="283000"/>
    <n v="283000"/>
    <n v="283000"/>
    <n v="283000"/>
    <n v="283000"/>
    <n v="0"/>
    <n v="0"/>
    <n v="0"/>
    <n v="0"/>
    <n v="0"/>
    <n v="0"/>
    <n v="0"/>
    <x v="0"/>
    <x v="0"/>
    <x v="0"/>
    <x v="0"/>
    <x v="0"/>
    <n v="133625"/>
    <n v="133625"/>
    <n v="133625"/>
    <n v="133625"/>
    <n v="133625"/>
    <n v="133625"/>
    <n v="133625"/>
    <n v="133625"/>
    <n v="133625"/>
    <n v="133625"/>
    <n v="133625"/>
    <n v="133625"/>
    <x v="0"/>
  </r>
  <r>
    <x v="2"/>
    <x v="4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6"/>
    <x v="29"/>
    <x v="29"/>
    <x v="0"/>
    <x v="6"/>
    <x v="2"/>
    <x v="0"/>
    <n v="678092"/>
    <n v="612048"/>
    <n v="612042"/>
    <n v="0"/>
    <n v="0"/>
    <n v="202410"/>
    <n v="409632"/>
    <n v="0"/>
    <n v="0"/>
    <n v="0"/>
    <n v="0"/>
    <n v="0"/>
    <n v="0"/>
    <n v="0"/>
    <n v="0"/>
    <n v="0"/>
    <n v="0"/>
    <n v="600000"/>
    <n v="0"/>
    <n v="0"/>
    <n v="0"/>
    <n v="0"/>
    <n v="0"/>
    <n v="0"/>
    <n v="0"/>
    <n v="0"/>
    <n v="0"/>
    <n v="0"/>
    <n v="0"/>
    <n v="423072"/>
    <n v="0"/>
    <n v="0"/>
    <n v="0"/>
    <n v="0"/>
    <x v="0"/>
    <x v="0"/>
    <x v="0"/>
    <x v="0"/>
    <x v="0"/>
    <n v="51004"/>
    <n v="51004"/>
    <n v="51004"/>
    <n v="51004"/>
    <n v="51004"/>
    <n v="51004"/>
    <n v="51004"/>
    <n v="51004"/>
    <n v="51004"/>
    <n v="51004"/>
    <n v="51004"/>
    <n v="51004"/>
    <x v="0"/>
  </r>
  <r>
    <x v="2"/>
    <x v="4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6"/>
    <x v="31"/>
    <x v="31"/>
    <x v="0"/>
    <x v="6"/>
    <x v="2"/>
    <x v="0"/>
    <n v="638171"/>
    <n v="437496"/>
    <n v="430696"/>
    <n v="430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881"/>
    <x v="0"/>
    <x v="0"/>
    <x v="0"/>
    <x v="0"/>
    <x v="0"/>
    <n v="36458"/>
    <n v="36458"/>
    <n v="36458"/>
    <n v="36458"/>
    <n v="36458"/>
    <n v="36458"/>
    <n v="36458"/>
    <n v="36458"/>
    <n v="36458"/>
    <n v="36458"/>
    <n v="36458"/>
    <n v="36458"/>
    <x v="0"/>
  </r>
  <r>
    <x v="2"/>
    <x v="4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6"/>
    <x v="33"/>
    <x v="33"/>
    <x v="0"/>
    <x v="6"/>
    <x v="2"/>
    <x v="0"/>
    <n v="0"/>
    <n v="0"/>
    <n v="0"/>
    <n v="0"/>
    <n v="71100"/>
    <n v="-7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7"/>
    <x v="34"/>
    <x v="34"/>
    <x v="0"/>
    <x v="1"/>
    <x v="2"/>
    <x v="0"/>
    <n v="26181387"/>
    <n v="30636738"/>
    <n v="27351625"/>
    <n v="2300772"/>
    <n v="2193060"/>
    <n v="2130375"/>
    <n v="2165891"/>
    <n v="2293543"/>
    <n v="2380861"/>
    <n v="2461450"/>
    <n v="2470844"/>
    <n v="2378369"/>
    <n v="2265868"/>
    <n v="2272228"/>
    <n v="2038364"/>
    <n v="2258211"/>
    <n v="2258211"/>
    <n v="2258211"/>
    <n v="2279149"/>
    <n v="2279149"/>
    <n v="2279149"/>
    <n v="2290287"/>
    <n v="2290287"/>
    <n v="2290287"/>
    <n v="2309443"/>
    <n v="2309443"/>
    <n v="2309443"/>
    <n v="1856212"/>
    <n v="1813330"/>
    <n v="1757254"/>
    <n v="1798546"/>
    <n v="1834663"/>
    <n v="1824768"/>
    <n v="2404738"/>
    <x v="0"/>
    <x v="0"/>
    <x v="0"/>
    <x v="0"/>
    <x v="0"/>
    <n v="2519273"/>
    <n v="2519273"/>
    <n v="2519273"/>
    <n v="2540522"/>
    <n v="2540522"/>
    <n v="2540522"/>
    <n v="2565477"/>
    <n v="2565477"/>
    <n v="2565477"/>
    <n v="2586974"/>
    <n v="2586974"/>
    <n v="2586974"/>
    <x v="0"/>
  </r>
  <r>
    <x v="2"/>
    <x v="4"/>
    <x v="0"/>
    <x v="7"/>
    <x v="35"/>
    <x v="35"/>
    <x v="0"/>
    <x v="5"/>
    <x v="2"/>
    <x v="0"/>
    <n v="3713287"/>
    <n v="0"/>
    <n v="2302609"/>
    <n v="0"/>
    <n v="0"/>
    <n v="0"/>
    <n v="0"/>
    <n v="0"/>
    <n v="0"/>
    <n v="0"/>
    <n v="0"/>
    <n v="151863"/>
    <n v="0"/>
    <n v="0"/>
    <n v="2150746"/>
    <n v="0"/>
    <n v="0"/>
    <n v="0"/>
    <n v="0"/>
    <n v="0"/>
    <n v="0"/>
    <n v="0"/>
    <n v="0"/>
    <n v="0"/>
    <n v="0"/>
    <n v="0"/>
    <n v="0"/>
    <n v="0"/>
    <n v="0"/>
    <n v="0"/>
    <n v="0"/>
    <n v="0"/>
    <n v="122729"/>
    <n v="359055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8"/>
    <x v="36"/>
    <x v="36"/>
    <x v="0"/>
    <x v="2"/>
    <x v="2"/>
    <x v="0"/>
    <n v="633785"/>
    <n v="1521084"/>
    <n v="4447125"/>
    <n v="0"/>
    <n v="0"/>
    <n v="0"/>
    <n v="0"/>
    <n v="0"/>
    <n v="0"/>
    <n v="0"/>
    <n v="0"/>
    <n v="839210"/>
    <n v="0"/>
    <n v="0"/>
    <n v="360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26757"/>
    <n v="126757"/>
    <n v="126757"/>
    <n v="126757"/>
    <n v="126757"/>
    <n v="126757"/>
    <n v="126757"/>
    <n v="126757"/>
    <n v="126757"/>
    <n v="126757"/>
    <n v="126757"/>
    <n v="126757"/>
    <x v="0"/>
  </r>
  <r>
    <x v="2"/>
    <x v="4"/>
    <x v="0"/>
    <x v="8"/>
    <x v="37"/>
    <x v="37"/>
    <x v="0"/>
    <x v="2"/>
    <x v="2"/>
    <x v="0"/>
    <n v="833794"/>
    <n v="1475220"/>
    <n v="3066105"/>
    <n v="0"/>
    <n v="0"/>
    <n v="0"/>
    <n v="0"/>
    <n v="0"/>
    <n v="0"/>
    <n v="0"/>
    <n v="0"/>
    <n v="316068"/>
    <n v="0"/>
    <n v="0"/>
    <n v="2750037"/>
    <n v="0"/>
    <n v="0"/>
    <n v="0"/>
    <n v="0"/>
    <n v="0"/>
    <n v="0"/>
    <n v="0"/>
    <n v="0"/>
    <n v="0"/>
    <n v="0"/>
    <n v="0"/>
    <n v="0"/>
    <n v="0"/>
    <n v="30124"/>
    <n v="0"/>
    <n v="0"/>
    <n v="0"/>
    <n v="188995"/>
    <n v="0"/>
    <x v="0"/>
    <x v="0"/>
    <x v="0"/>
    <x v="0"/>
    <x v="0"/>
    <n v="122935"/>
    <n v="122935"/>
    <n v="122935"/>
    <n v="122935"/>
    <n v="122935"/>
    <n v="122935"/>
    <n v="122935"/>
    <n v="122935"/>
    <n v="122935"/>
    <n v="122935"/>
    <n v="122935"/>
    <n v="122935"/>
    <x v="0"/>
  </r>
  <r>
    <x v="2"/>
    <x v="4"/>
    <x v="0"/>
    <x v="8"/>
    <x v="38"/>
    <x v="38"/>
    <x v="0"/>
    <x v="2"/>
    <x v="2"/>
    <x v="0"/>
    <n v="8040846"/>
    <n v="10296576"/>
    <n v="22235625"/>
    <n v="0"/>
    <n v="0"/>
    <n v="0"/>
    <n v="0"/>
    <n v="0"/>
    <n v="0"/>
    <n v="0"/>
    <n v="0"/>
    <n v="4196050"/>
    <n v="0"/>
    <n v="0"/>
    <n v="18039575"/>
    <n v="41667"/>
    <n v="41667"/>
    <n v="41667"/>
    <n v="41667"/>
    <n v="41667"/>
    <n v="41667"/>
    <n v="41667"/>
    <n v="41667"/>
    <n v="41666"/>
    <n v="41666"/>
    <n v="41666"/>
    <n v="41666"/>
    <n v="0"/>
    <n v="0"/>
    <n v="0"/>
    <n v="0"/>
    <n v="0"/>
    <n v="3750606"/>
    <n v="0"/>
    <x v="0"/>
    <x v="0"/>
    <x v="0"/>
    <x v="0"/>
    <x v="0"/>
    <n v="858048"/>
    <n v="858048"/>
    <n v="858048"/>
    <n v="858048"/>
    <n v="858048"/>
    <n v="858048"/>
    <n v="858048"/>
    <n v="858048"/>
    <n v="858048"/>
    <n v="858048"/>
    <n v="858048"/>
    <n v="858048"/>
    <x v="0"/>
  </r>
  <r>
    <x v="2"/>
    <x v="4"/>
    <x v="0"/>
    <x v="8"/>
    <x v="39"/>
    <x v="39"/>
    <x v="0"/>
    <x v="2"/>
    <x v="2"/>
    <x v="0"/>
    <n v="192185"/>
    <n v="46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8437"/>
    <n v="38437"/>
    <n v="38437"/>
    <n v="38437"/>
    <n v="38437"/>
    <n v="38437"/>
    <n v="38437"/>
    <n v="38437"/>
    <n v="38437"/>
    <n v="38437"/>
    <n v="38437"/>
    <n v="38437"/>
    <x v="0"/>
  </r>
  <r>
    <x v="2"/>
    <x v="4"/>
    <x v="0"/>
    <x v="9"/>
    <x v="40"/>
    <x v="40"/>
    <x v="0"/>
    <x v="6"/>
    <x v="2"/>
    <x v="0"/>
    <n v="300415"/>
    <n v="720996"/>
    <n v="1136667"/>
    <n v="100000"/>
    <n v="100000"/>
    <n v="86667"/>
    <n v="100000"/>
    <n v="100000"/>
    <n v="100000"/>
    <n v="100000"/>
    <n v="100000"/>
    <n v="100000"/>
    <n v="100000"/>
    <n v="100000"/>
    <n v="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60083"/>
    <n v="60083"/>
    <n v="60083"/>
    <n v="60083"/>
    <n v="60083"/>
    <n v="60083"/>
    <n v="60083"/>
    <n v="60083"/>
    <n v="60083"/>
    <n v="60083"/>
    <n v="60083"/>
    <n v="60083"/>
    <x v="0"/>
  </r>
  <r>
    <x v="2"/>
    <x v="4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32"/>
    <x v="109"/>
    <x v="109"/>
    <x v="0"/>
    <x v="3"/>
    <x v="2"/>
    <x v="0"/>
    <n v="0"/>
    <n v="0"/>
    <n v="71100"/>
    <n v="0"/>
    <n v="0"/>
    <n v="7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10"/>
    <x v="41"/>
    <x v="41"/>
    <x v="0"/>
    <x v="1"/>
    <x v="2"/>
    <x v="0"/>
    <n v="2684509"/>
    <n v="3147060"/>
    <n v="2782965"/>
    <n v="244096"/>
    <n v="228840"/>
    <n v="228840"/>
    <n v="228840"/>
    <n v="228840"/>
    <n v="228840"/>
    <n v="228840"/>
    <n v="350889"/>
    <n v="97878"/>
    <n v="223482"/>
    <n v="223482"/>
    <n v="270098"/>
    <n v="249431"/>
    <n v="249431"/>
    <n v="249431"/>
    <n v="249431"/>
    <n v="249431"/>
    <n v="249431"/>
    <n v="249431"/>
    <n v="249431"/>
    <n v="249431"/>
    <n v="249431"/>
    <n v="249431"/>
    <n v="249431"/>
    <n v="208338"/>
    <n v="208338"/>
    <n v="208338"/>
    <n v="210704"/>
    <n v="210704"/>
    <n v="114002"/>
    <n v="212810"/>
    <x v="0"/>
    <x v="0"/>
    <x v="0"/>
    <x v="0"/>
    <x v="0"/>
    <n v="262255"/>
    <n v="262255"/>
    <n v="262255"/>
    <n v="262255"/>
    <n v="262255"/>
    <n v="262255"/>
    <n v="262255"/>
    <n v="262255"/>
    <n v="262255"/>
    <n v="262255"/>
    <n v="262255"/>
    <n v="262255"/>
    <x v="0"/>
  </r>
  <r>
    <x v="2"/>
    <x v="4"/>
    <x v="0"/>
    <x v="10"/>
    <x v="42"/>
    <x v="42"/>
    <x v="0"/>
    <x v="1"/>
    <x v="2"/>
    <x v="0"/>
    <n v="1379305"/>
    <n v="1609608"/>
    <n v="1448791"/>
    <n v="126768"/>
    <n v="118845"/>
    <n v="118845"/>
    <n v="120105"/>
    <n v="120105"/>
    <n v="120105"/>
    <n v="121590"/>
    <n v="186438"/>
    <n v="49482"/>
    <n v="113484"/>
    <n v="113484"/>
    <n v="139540"/>
    <n v="128711.00000000001"/>
    <n v="128711.00000000001"/>
    <n v="128711.00000000001"/>
    <n v="128711.00000000001"/>
    <n v="128711.00000000001"/>
    <n v="128711.00000000001"/>
    <n v="128711.00000000001"/>
    <n v="128711.00000000001"/>
    <n v="128711.00000000001"/>
    <n v="128711.00000000001"/>
    <n v="128711.00000000001"/>
    <n v="128711.00000000001"/>
    <n v="107510"/>
    <n v="107510"/>
    <n v="107510"/>
    <n v="108732"/>
    <n v="108732"/>
    <n v="58830"/>
    <n v="109811"/>
    <x v="0"/>
    <x v="0"/>
    <x v="0"/>
    <x v="0"/>
    <x v="0"/>
    <n v="134134"/>
    <n v="134134"/>
    <n v="134134"/>
    <n v="134134"/>
    <n v="134134"/>
    <n v="134134"/>
    <n v="134134"/>
    <n v="134134"/>
    <n v="134134"/>
    <n v="134134"/>
    <n v="134134"/>
    <n v="134134"/>
    <x v="0"/>
  </r>
  <r>
    <x v="2"/>
    <x v="4"/>
    <x v="0"/>
    <x v="10"/>
    <x v="43"/>
    <x v="43"/>
    <x v="0"/>
    <x v="1"/>
    <x v="2"/>
    <x v="0"/>
    <n v="2685645"/>
    <n v="0"/>
    <n v="-3505724"/>
    <n v="0"/>
    <n v="0"/>
    <n v="0"/>
    <n v="0"/>
    <n v="0"/>
    <n v="-776577"/>
    <n v="0"/>
    <n v="0"/>
    <n v="-327503"/>
    <n v="0"/>
    <n v="0"/>
    <n v="-2401644"/>
    <n v="0"/>
    <n v="0"/>
    <n v="0"/>
    <n v="0"/>
    <n v="0"/>
    <n v="0"/>
    <n v="0"/>
    <n v="0"/>
    <n v="0"/>
    <n v="0"/>
    <n v="0"/>
    <n v="0"/>
    <n v="0"/>
    <n v="0"/>
    <n v="0"/>
    <n v="0"/>
    <n v="0"/>
    <n v="2685645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0"/>
    <x v="10"/>
    <x v="44"/>
    <x v="44"/>
    <x v="0"/>
    <x v="1"/>
    <x v="2"/>
    <x v="0"/>
    <n v="1688368"/>
    <n v="1934910"/>
    <n v="1883426"/>
    <n v="156438"/>
    <n v="140356"/>
    <n v="171928"/>
    <n v="151454"/>
    <n v="155452"/>
    <n v="158957"/>
    <n v="154685"/>
    <n v="163118"/>
    <n v="152459"/>
    <n v="149839"/>
    <n v="150720"/>
    <n v="178020"/>
    <n v="0"/>
    <n v="0"/>
    <n v="0"/>
    <n v="0"/>
    <n v="0"/>
    <n v="0"/>
    <n v="0"/>
    <n v="0"/>
    <n v="0"/>
    <n v="0"/>
    <n v="0"/>
    <n v="0"/>
    <n v="117801"/>
    <n v="114904"/>
    <n v="114879"/>
    <n v="109499"/>
    <n v="113617"/>
    <n v="122100"/>
    <n v="182823"/>
    <x v="0"/>
    <x v="0"/>
    <x v="0"/>
    <x v="0"/>
    <x v="0"/>
    <n v="159499"/>
    <n v="159499"/>
    <n v="159499"/>
    <n v="160595"/>
    <n v="160595"/>
    <n v="160595"/>
    <n v="161883"/>
    <n v="161883"/>
    <n v="161883"/>
    <n v="162993"/>
    <n v="162993"/>
    <n v="162993"/>
    <x v="0"/>
  </r>
  <r>
    <x v="2"/>
    <x v="4"/>
    <x v="1"/>
    <x v="11"/>
    <x v="45"/>
    <x v="45"/>
    <x v="0"/>
    <x v="6"/>
    <x v="2"/>
    <x v="0"/>
    <n v="20160"/>
    <n v="48384"/>
    <n v="0"/>
    <n v="0"/>
    <n v="0"/>
    <n v="0"/>
    <n v="0"/>
    <n v="0"/>
    <n v="0"/>
    <n v="0"/>
    <n v="0"/>
    <n v="0"/>
    <n v="0"/>
    <n v="0"/>
    <n v="0"/>
    <n v="9677"/>
    <n v="9677"/>
    <n v="9677"/>
    <n v="9677"/>
    <n v="9677"/>
    <n v="9677"/>
    <n v="9677"/>
    <n v="9677"/>
    <n v="9677"/>
    <n v="9677"/>
    <n v="9677"/>
    <n v="9677"/>
    <n v="0"/>
    <n v="0"/>
    <n v="0"/>
    <n v="0"/>
    <n v="0"/>
    <n v="0"/>
    <n v="0"/>
    <x v="0"/>
    <x v="0"/>
    <x v="0"/>
    <x v="0"/>
    <x v="0"/>
    <n v="4032"/>
    <n v="4032"/>
    <n v="4032"/>
    <n v="4032"/>
    <n v="4032"/>
    <n v="4032"/>
    <n v="4032"/>
    <n v="4032"/>
    <n v="4032"/>
    <n v="4032"/>
    <n v="4032"/>
    <n v="4032"/>
    <x v="0"/>
  </r>
  <r>
    <x v="2"/>
    <x v="4"/>
    <x v="1"/>
    <x v="12"/>
    <x v="110"/>
    <x v="110"/>
    <x v="0"/>
    <x v="6"/>
    <x v="2"/>
    <x v="0"/>
    <n v="3546400"/>
    <n v="7320000"/>
    <n v="3250152"/>
    <n v="83000"/>
    <n v="75000"/>
    <n v="-75000"/>
    <n v="60000"/>
    <n v="29546"/>
    <n v="1010000"/>
    <n v="0"/>
    <n v="639332"/>
    <n v="124889"/>
    <n v="120000"/>
    <n v="653385"/>
    <n v="530000"/>
    <n v="350000"/>
    <n v="350000"/>
    <n v="350000"/>
    <n v="350000"/>
    <n v="350000"/>
    <n v="350000"/>
    <n v="350000"/>
    <n v="350000"/>
    <n v="350000"/>
    <n v="350000"/>
    <n v="350000"/>
    <n v="350000"/>
    <n v="0"/>
    <n v="45000"/>
    <n v="40000"/>
    <n v="120000"/>
    <n v="-60000"/>
    <n v="350000"/>
    <n v="1400"/>
    <x v="0"/>
    <x v="0"/>
    <x v="0"/>
    <x v="0"/>
    <x v="0"/>
    <n v="610000"/>
    <n v="610000"/>
    <n v="610000"/>
    <n v="610000"/>
    <n v="610000"/>
    <n v="610000"/>
    <n v="610000"/>
    <n v="610000"/>
    <n v="610000"/>
    <n v="610000"/>
    <n v="610000"/>
    <n v="610000"/>
    <x v="0"/>
  </r>
  <r>
    <x v="2"/>
    <x v="4"/>
    <x v="1"/>
    <x v="12"/>
    <x v="46"/>
    <x v="46"/>
    <x v="0"/>
    <x v="6"/>
    <x v="2"/>
    <x v="0"/>
    <n v="425000"/>
    <n v="1020000"/>
    <n v="47874"/>
    <n v="0"/>
    <n v="35000"/>
    <n v="-35000"/>
    <n v="0"/>
    <n v="0"/>
    <n v="0"/>
    <n v="47874"/>
    <n v="0"/>
    <n v="0"/>
    <n v="0"/>
    <n v="0"/>
    <n v="0"/>
    <n v="83333"/>
    <n v="83333"/>
    <n v="83333"/>
    <n v="83333"/>
    <n v="83333"/>
    <n v="83333"/>
    <n v="83333"/>
    <n v="83333"/>
    <n v="83333"/>
    <n v="83333"/>
    <n v="83333"/>
    <n v="83333"/>
    <n v="0"/>
    <n v="0"/>
    <n v="0"/>
    <n v="0"/>
    <n v="0"/>
    <n v="0"/>
    <n v="0"/>
    <x v="0"/>
    <x v="0"/>
    <x v="0"/>
    <x v="0"/>
    <x v="0"/>
    <n v="85000"/>
    <n v="85000"/>
    <n v="85000"/>
    <n v="85000"/>
    <n v="85000"/>
    <n v="85000"/>
    <n v="85000"/>
    <n v="85000"/>
    <n v="85000"/>
    <n v="85000"/>
    <n v="85000"/>
    <n v="85000"/>
    <x v="0"/>
  </r>
  <r>
    <x v="2"/>
    <x v="4"/>
    <x v="1"/>
    <x v="12"/>
    <x v="111"/>
    <x v="111"/>
    <x v="0"/>
    <x v="6"/>
    <x v="2"/>
    <x v="0"/>
    <n v="4806042"/>
    <n v="4899996"/>
    <n v="4683889"/>
    <n v="255000"/>
    <n v="455000"/>
    <n v="195000"/>
    <n v="1015000"/>
    <n v="0"/>
    <n v="480000"/>
    <n v="0"/>
    <n v="653889"/>
    <n v="0"/>
    <n v="745000"/>
    <n v="140000"/>
    <n v="745000"/>
    <n v="350000"/>
    <n v="350000"/>
    <n v="350000"/>
    <n v="350000"/>
    <n v="350000"/>
    <n v="350000"/>
    <n v="350000"/>
    <n v="350000"/>
    <n v="350000"/>
    <n v="350000"/>
    <n v="350000"/>
    <n v="350000"/>
    <n v="0"/>
    <n v="580882"/>
    <n v="654000"/>
    <n v="429000"/>
    <n v="865495"/>
    <n v="235000"/>
    <n v="0"/>
    <x v="0"/>
    <x v="0"/>
    <x v="0"/>
    <x v="0"/>
    <x v="0"/>
    <n v="408333"/>
    <n v="408333"/>
    <n v="408333"/>
    <n v="408333"/>
    <n v="408333"/>
    <n v="408333"/>
    <n v="408333"/>
    <n v="408333"/>
    <n v="408333"/>
    <n v="408333"/>
    <n v="408333"/>
    <n v="408333"/>
    <x v="0"/>
  </r>
  <r>
    <x v="2"/>
    <x v="4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1"/>
    <x v="33"/>
    <x v="113"/>
    <x v="113"/>
    <x v="0"/>
    <x v="6"/>
    <x v="2"/>
    <x v="0"/>
    <n v="765000"/>
    <n v="1320000"/>
    <n v="294444"/>
    <n v="0"/>
    <n v="0"/>
    <n v="200000"/>
    <n v="0"/>
    <n v="0"/>
    <n v="0"/>
    <n v="94444"/>
    <n v="0"/>
    <n v="0"/>
    <n v="0"/>
    <n v="0"/>
    <n v="0"/>
    <n v="70000"/>
    <n v="70000"/>
    <n v="70000"/>
    <n v="70000"/>
    <n v="70000"/>
    <n v="70000"/>
    <n v="70000"/>
    <n v="70000"/>
    <n v="70000"/>
    <n v="70000"/>
    <n v="70000"/>
    <n v="70000"/>
    <n v="0"/>
    <n v="155000"/>
    <n v="0"/>
    <n v="25000"/>
    <n v="0"/>
    <n v="35000"/>
    <n v="0"/>
    <x v="0"/>
    <x v="0"/>
    <x v="0"/>
    <x v="0"/>
    <x v="0"/>
    <n v="110000"/>
    <n v="110000"/>
    <n v="110000"/>
    <n v="110000"/>
    <n v="110000"/>
    <n v="110000"/>
    <n v="110000"/>
    <n v="110000"/>
    <n v="110000"/>
    <n v="110000"/>
    <n v="110000"/>
    <n v="110000"/>
    <x v="0"/>
  </r>
  <r>
    <x v="2"/>
    <x v="4"/>
    <x v="1"/>
    <x v="34"/>
    <x v="114"/>
    <x v="114"/>
    <x v="0"/>
    <x v="6"/>
    <x v="2"/>
    <x v="0"/>
    <n v="2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0"/>
    <n v="0"/>
    <n v="0"/>
    <n v="80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1"/>
    <x v="35"/>
    <x v="115"/>
    <x v="115"/>
    <x v="0"/>
    <x v="6"/>
    <x v="2"/>
    <x v="0"/>
    <n v="743920"/>
    <n v="1164468"/>
    <n v="1663142"/>
    <n v="4101"/>
    <n v="125000"/>
    <n v="-85000"/>
    <n v="196112"/>
    <n v="77042"/>
    <n v="343837"/>
    <n v="0"/>
    <n v="312400"/>
    <n v="0"/>
    <n v="448626"/>
    <n v="126024"/>
    <n v="115000"/>
    <n v="117000"/>
    <n v="117000"/>
    <n v="117000"/>
    <n v="117000"/>
    <n v="117000"/>
    <n v="117000"/>
    <n v="117000"/>
    <n v="117000"/>
    <n v="117000"/>
    <n v="117000"/>
    <n v="117000"/>
    <n v="117000"/>
    <n v="4120"/>
    <n v="35699"/>
    <n v="0"/>
    <n v="25000"/>
    <n v="126492"/>
    <n v="-24135"/>
    <n v="91549"/>
    <x v="0"/>
    <x v="0"/>
    <x v="0"/>
    <x v="0"/>
    <x v="0"/>
    <n v="97039"/>
    <n v="97039"/>
    <n v="97039"/>
    <n v="97039"/>
    <n v="97039"/>
    <n v="97039"/>
    <n v="97039"/>
    <n v="97039"/>
    <n v="97039"/>
    <n v="97039"/>
    <n v="97039"/>
    <n v="97039"/>
    <x v="0"/>
  </r>
  <r>
    <x v="2"/>
    <x v="4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5"/>
    <x v="50"/>
    <x v="50"/>
    <x v="0"/>
    <x v="6"/>
    <x v="2"/>
    <x v="0"/>
    <n v="373632"/>
    <n v="75060"/>
    <n v="146658"/>
    <n v="0"/>
    <n v="0"/>
    <n v="0"/>
    <n v="0"/>
    <n v="48662"/>
    <n v="0"/>
    <n v="1513"/>
    <n v="96483"/>
    <n v="0"/>
    <n v="0"/>
    <n v="0"/>
    <n v="0"/>
    <n v="4977"/>
    <n v="4977"/>
    <n v="4977"/>
    <n v="4977"/>
    <n v="4977"/>
    <n v="4977"/>
    <n v="4977"/>
    <n v="4977"/>
    <n v="4977"/>
    <n v="4977"/>
    <n v="4977"/>
    <n v="4977"/>
    <n v="0"/>
    <n v="0"/>
    <n v="0"/>
    <n v="0"/>
    <n v="342357"/>
    <n v="0"/>
    <n v="0"/>
    <x v="0"/>
    <x v="0"/>
    <x v="0"/>
    <x v="0"/>
    <x v="0"/>
    <n v="6255"/>
    <n v="6255"/>
    <n v="6255"/>
    <n v="6255"/>
    <n v="6255"/>
    <n v="6255"/>
    <n v="6255"/>
    <n v="6255"/>
    <n v="6255"/>
    <n v="6255"/>
    <n v="6255"/>
    <n v="6255"/>
    <x v="0"/>
  </r>
  <r>
    <x v="2"/>
    <x v="4"/>
    <x v="2"/>
    <x v="15"/>
    <x v="51"/>
    <x v="51"/>
    <x v="0"/>
    <x v="6"/>
    <x v="2"/>
    <x v="0"/>
    <n v="3986782"/>
    <n v="3104508"/>
    <n v="1920690"/>
    <n v="263281"/>
    <n v="66339"/>
    <n v="139938"/>
    <n v="147513"/>
    <n v="66473"/>
    <n v="297932"/>
    <n v="142488"/>
    <n v="370725"/>
    <n v="68024"/>
    <n v="144008"/>
    <n v="68812"/>
    <n v="145157"/>
    <n v="171000"/>
    <n v="171000"/>
    <n v="171000"/>
    <n v="171000"/>
    <n v="171000"/>
    <n v="171000"/>
    <n v="171000"/>
    <n v="171000"/>
    <n v="171000"/>
    <n v="171000"/>
    <n v="171000"/>
    <n v="171000"/>
    <n v="434721"/>
    <n v="293748"/>
    <n v="313918"/>
    <n v="247201"/>
    <n v="392330"/>
    <n v="310524"/>
    <n v="700795"/>
    <x v="0"/>
    <x v="0"/>
    <x v="0"/>
    <x v="0"/>
    <x v="0"/>
    <n v="258709"/>
    <n v="258709"/>
    <n v="258709"/>
    <n v="258709"/>
    <n v="258709"/>
    <n v="258709"/>
    <n v="258709"/>
    <n v="258709"/>
    <n v="258709"/>
    <n v="258709"/>
    <n v="258709"/>
    <n v="258709"/>
    <x v="0"/>
  </r>
  <r>
    <x v="2"/>
    <x v="4"/>
    <x v="2"/>
    <x v="15"/>
    <x v="52"/>
    <x v="52"/>
    <x v="0"/>
    <x v="6"/>
    <x v="2"/>
    <x v="0"/>
    <n v="247940"/>
    <n v="595056"/>
    <n v="2722041"/>
    <n v="0"/>
    <n v="0"/>
    <n v="0"/>
    <n v="0"/>
    <n v="2722041"/>
    <n v="0"/>
    <n v="0"/>
    <n v="0"/>
    <n v="0"/>
    <n v="0"/>
    <n v="0"/>
    <n v="0"/>
    <n v="12533"/>
    <n v="12533"/>
    <n v="12533"/>
    <n v="12533"/>
    <n v="12533"/>
    <n v="12533"/>
    <n v="12533"/>
    <n v="12533"/>
    <n v="12533"/>
    <n v="12533"/>
    <n v="12533"/>
    <n v="12533"/>
    <n v="0"/>
    <n v="0"/>
    <n v="0"/>
    <n v="0"/>
    <n v="0"/>
    <n v="0"/>
    <n v="0"/>
    <x v="0"/>
    <x v="0"/>
    <x v="0"/>
    <x v="0"/>
    <x v="0"/>
    <n v="49588"/>
    <n v="49588"/>
    <n v="49588"/>
    <n v="49588"/>
    <n v="49588"/>
    <n v="49588"/>
    <n v="49588"/>
    <n v="49588"/>
    <n v="49588"/>
    <n v="49588"/>
    <n v="49588"/>
    <n v="49588"/>
    <x v="0"/>
  </r>
  <r>
    <x v="2"/>
    <x v="4"/>
    <x v="2"/>
    <x v="15"/>
    <x v="119"/>
    <x v="119"/>
    <x v="0"/>
    <x v="6"/>
    <x v="2"/>
    <x v="0"/>
    <n v="566515"/>
    <n v="671028"/>
    <n v="607392"/>
    <n v="47146"/>
    <n v="51549"/>
    <n v="54937"/>
    <n v="66030"/>
    <n v="0"/>
    <n v="56632"/>
    <n v="115142"/>
    <n v="0"/>
    <n v="103652"/>
    <n v="36157"/>
    <n v="38623"/>
    <n v="37524"/>
    <n v="43000"/>
    <n v="43000"/>
    <n v="43000"/>
    <n v="43000"/>
    <n v="43000"/>
    <n v="43000"/>
    <n v="43000"/>
    <n v="43000"/>
    <n v="43000"/>
    <n v="43000"/>
    <n v="43000"/>
    <n v="43000"/>
    <n v="42028"/>
    <n v="34750"/>
    <n v="42029"/>
    <n v="42029"/>
    <n v="0"/>
    <n v="0"/>
    <n v="126084"/>
    <x v="0"/>
    <x v="0"/>
    <x v="0"/>
    <x v="0"/>
    <x v="0"/>
    <n v="55919"/>
    <n v="55919"/>
    <n v="55919"/>
    <n v="55919"/>
    <n v="55919"/>
    <n v="55919"/>
    <n v="55919"/>
    <n v="55919"/>
    <n v="55919"/>
    <n v="55919"/>
    <n v="55919"/>
    <n v="55919"/>
    <x v="0"/>
  </r>
  <r>
    <x v="2"/>
    <x v="4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6"/>
    <x v="53"/>
    <x v="53"/>
    <x v="0"/>
    <x v="6"/>
    <x v="2"/>
    <x v="0"/>
    <n v="797898"/>
    <n v="1090116"/>
    <n v="974899"/>
    <n v="200898"/>
    <n v="60691"/>
    <n v="62263"/>
    <n v="115229"/>
    <n v="86879"/>
    <n v="59906"/>
    <n v="74422"/>
    <n v="95627"/>
    <n v="72710"/>
    <n v="72175"/>
    <n v="49107"/>
    <n v="24992"/>
    <n v="85966"/>
    <n v="85966"/>
    <n v="85966"/>
    <n v="85966"/>
    <n v="85966"/>
    <n v="85966"/>
    <n v="85966"/>
    <n v="85966"/>
    <n v="85966"/>
    <n v="85966"/>
    <n v="85966"/>
    <n v="85966"/>
    <n v="48941"/>
    <n v="48673"/>
    <n v="48925"/>
    <n v="48993"/>
    <n v="49123"/>
    <n v="49521"/>
    <n v="49507"/>
    <x v="0"/>
    <x v="0"/>
    <x v="0"/>
    <x v="0"/>
    <x v="0"/>
    <n v="90843"/>
    <n v="90843"/>
    <n v="90843"/>
    <n v="90843"/>
    <n v="90843"/>
    <n v="90843"/>
    <n v="90843"/>
    <n v="90843"/>
    <n v="90843"/>
    <n v="90843"/>
    <n v="90843"/>
    <n v="90843"/>
    <x v="0"/>
  </r>
  <r>
    <x v="2"/>
    <x v="4"/>
    <x v="2"/>
    <x v="16"/>
    <x v="54"/>
    <x v="54"/>
    <x v="0"/>
    <x v="6"/>
    <x v="2"/>
    <x v="0"/>
    <n v="1099073"/>
    <n v="1434132"/>
    <n v="1199553"/>
    <n v="120273"/>
    <n v="95978"/>
    <n v="190391"/>
    <n v="244257"/>
    <n v="127845"/>
    <n v="103150"/>
    <n v="92238"/>
    <n v="56631"/>
    <n v="94435"/>
    <n v="306014"/>
    <n v="-305760"/>
    <n v="74101"/>
    <n v="92000"/>
    <n v="92000"/>
    <n v="92000"/>
    <n v="92000"/>
    <n v="92000"/>
    <n v="92000"/>
    <n v="92000"/>
    <n v="92000"/>
    <n v="92000"/>
    <n v="92000"/>
    <n v="92000"/>
    <n v="92000"/>
    <n v="87231"/>
    <n v="87231"/>
    <n v="56441"/>
    <n v="87231"/>
    <n v="38413"/>
    <n v="87231"/>
    <n v="57740"/>
    <x v="0"/>
    <x v="0"/>
    <x v="0"/>
    <x v="0"/>
    <x v="0"/>
    <n v="119511"/>
    <n v="119511"/>
    <n v="119511"/>
    <n v="119511"/>
    <n v="119511"/>
    <n v="119511"/>
    <n v="119511"/>
    <n v="119511"/>
    <n v="119511"/>
    <n v="119511"/>
    <n v="119511"/>
    <n v="119511"/>
    <x v="0"/>
  </r>
  <r>
    <x v="2"/>
    <x v="4"/>
    <x v="2"/>
    <x v="16"/>
    <x v="55"/>
    <x v="55"/>
    <x v="0"/>
    <x v="6"/>
    <x v="2"/>
    <x v="0"/>
    <n v="3113069"/>
    <n v="3560496"/>
    <n v="3581088"/>
    <n v="298328"/>
    <n v="298047"/>
    <n v="298506"/>
    <n v="302348"/>
    <n v="298636"/>
    <n v="301338"/>
    <n v="298544"/>
    <n v="303289"/>
    <n v="291291"/>
    <n v="292646"/>
    <n v="307759"/>
    <n v="290356"/>
    <n v="286734"/>
    <n v="287396"/>
    <n v="288190"/>
    <n v="289389"/>
    <n v="289909"/>
    <n v="290506"/>
    <n v="290814"/>
    <n v="291490"/>
    <n v="291796"/>
    <n v="293248"/>
    <n v="294002"/>
    <n v="294215"/>
    <n v="301390"/>
    <n v="213242"/>
    <n v="223013"/>
    <n v="223118"/>
    <n v="219461"/>
    <n v="224810"/>
    <n v="224495"/>
    <x v="0"/>
    <x v="0"/>
    <x v="0"/>
    <x v="0"/>
    <x v="0"/>
    <n v="296708"/>
    <n v="296708"/>
    <n v="296708"/>
    <n v="296708"/>
    <n v="296708"/>
    <n v="296708"/>
    <n v="296708"/>
    <n v="296708"/>
    <n v="296708"/>
    <n v="296708"/>
    <n v="296708"/>
    <n v="296708"/>
    <x v="0"/>
  </r>
  <r>
    <x v="2"/>
    <x v="4"/>
    <x v="2"/>
    <x v="16"/>
    <x v="56"/>
    <x v="56"/>
    <x v="0"/>
    <x v="6"/>
    <x v="2"/>
    <x v="0"/>
    <n v="884088"/>
    <n v="1077732"/>
    <n v="958620"/>
    <n v="33213"/>
    <n v="217763"/>
    <n v="63367"/>
    <n v="47211"/>
    <n v="18241"/>
    <n v="26637"/>
    <n v="222242"/>
    <n v="48153"/>
    <n v="31817"/>
    <n v="55991"/>
    <n v="76441"/>
    <n v="117544"/>
    <n v="83333"/>
    <n v="83333"/>
    <n v="83333"/>
    <n v="83333"/>
    <n v="83333"/>
    <n v="83333"/>
    <n v="83333"/>
    <n v="83333"/>
    <n v="83333"/>
    <n v="83333"/>
    <n v="83333"/>
    <n v="83333"/>
    <n v="186307"/>
    <n v="62665"/>
    <n v="28218"/>
    <n v="48583"/>
    <n v="44799"/>
    <n v="13959"/>
    <n v="50502"/>
    <x v="0"/>
    <x v="0"/>
    <x v="0"/>
    <x v="0"/>
    <x v="0"/>
    <n v="89811"/>
    <n v="89811"/>
    <n v="89811"/>
    <n v="89811"/>
    <n v="89811"/>
    <n v="89811"/>
    <n v="89811"/>
    <n v="89811"/>
    <n v="89811"/>
    <n v="89811"/>
    <n v="89811"/>
    <n v="89811"/>
    <x v="0"/>
  </r>
  <r>
    <x v="2"/>
    <x v="4"/>
    <x v="2"/>
    <x v="16"/>
    <x v="57"/>
    <x v="57"/>
    <x v="0"/>
    <x v="6"/>
    <x v="2"/>
    <x v="0"/>
    <n v="93313"/>
    <n v="0"/>
    <n v="392991"/>
    <n v="0"/>
    <n v="0"/>
    <n v="0"/>
    <n v="0"/>
    <n v="0"/>
    <n v="0"/>
    <n v="0"/>
    <n v="0"/>
    <n v="0"/>
    <n v="0"/>
    <n v="392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31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7"/>
    <x v="121"/>
    <x v="121"/>
    <x v="0"/>
    <x v="1"/>
    <x v="2"/>
    <x v="0"/>
    <n v="5956613"/>
    <n v="5956596"/>
    <n v="5956623"/>
    <n v="496386"/>
    <n v="496384"/>
    <n v="496386"/>
    <n v="496386"/>
    <n v="496384"/>
    <n v="496385"/>
    <n v="496387"/>
    <n v="496383"/>
    <n v="496385"/>
    <n v="496386"/>
    <n v="496384"/>
    <n v="496387"/>
    <n v="496383"/>
    <n v="496383"/>
    <n v="496383"/>
    <n v="496383"/>
    <n v="496383"/>
    <n v="496383"/>
    <n v="496383"/>
    <n v="496383"/>
    <n v="496383"/>
    <n v="496383"/>
    <n v="496383"/>
    <n v="496383"/>
    <n v="496386"/>
    <n v="496384"/>
    <n v="496386"/>
    <n v="496386"/>
    <n v="496384"/>
    <n v="496385"/>
    <n v="496387"/>
    <x v="0"/>
    <x v="0"/>
    <x v="0"/>
    <x v="0"/>
    <x v="0"/>
    <n v="496383"/>
    <n v="496383"/>
    <n v="496383"/>
    <n v="496383"/>
    <n v="496383"/>
    <n v="496383"/>
    <n v="496383"/>
    <n v="496383"/>
    <n v="496383"/>
    <n v="496383"/>
    <n v="496383"/>
    <n v="496383"/>
    <x v="0"/>
  </r>
  <r>
    <x v="2"/>
    <x v="4"/>
    <x v="2"/>
    <x v="17"/>
    <x v="58"/>
    <x v="58"/>
    <x v="0"/>
    <x v="1"/>
    <x v="2"/>
    <x v="0"/>
    <n v="1939265"/>
    <n v="1866012"/>
    <n v="1702685"/>
    <n v="132169"/>
    <n v="132166"/>
    <n v="132171"/>
    <n v="132167"/>
    <n v="132168"/>
    <n v="132169"/>
    <n v="132167"/>
    <n v="155501"/>
    <n v="155503"/>
    <n v="155502"/>
    <n v="155499"/>
    <n v="155503"/>
    <n v="132168"/>
    <n v="132168"/>
    <n v="132168"/>
    <n v="132168"/>
    <n v="132168"/>
    <n v="132168"/>
    <n v="132168"/>
    <n v="132168"/>
    <n v="132168"/>
    <n v="132168"/>
    <n v="132168"/>
    <n v="132168"/>
    <n v="155502"/>
    <n v="155500"/>
    <n v="170154"/>
    <n v="170150"/>
    <n v="170152"/>
    <n v="170151"/>
    <n v="170151"/>
    <x v="0"/>
    <x v="0"/>
    <x v="0"/>
    <x v="0"/>
    <x v="0"/>
    <n v="155501"/>
    <n v="155501"/>
    <n v="155501"/>
    <n v="155501"/>
    <n v="155501"/>
    <n v="155501"/>
    <n v="155501"/>
    <n v="155501"/>
    <n v="155501"/>
    <n v="155501"/>
    <n v="155501"/>
    <n v="155501"/>
    <x v="0"/>
  </r>
  <r>
    <x v="2"/>
    <x v="4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7"/>
    <x v="59"/>
    <x v="59"/>
    <x v="0"/>
    <x v="1"/>
    <x v="2"/>
    <x v="0"/>
    <n v="805195"/>
    <n v="805232"/>
    <n v="1244367"/>
    <n v="106853"/>
    <n v="106860"/>
    <n v="106854"/>
    <n v="106854"/>
    <n v="106860"/>
    <n v="106851"/>
    <n v="106855"/>
    <n v="106861"/>
    <n v="106854"/>
    <n v="106851"/>
    <n v="106860"/>
    <n v="68954"/>
    <n v="108975"/>
    <n v="108975"/>
    <n v="108975"/>
    <n v="108975"/>
    <n v="108975"/>
    <n v="108975"/>
    <n v="108975"/>
    <n v="108975"/>
    <n v="108975"/>
    <n v="108975"/>
    <n v="108975"/>
    <n v="71074"/>
    <n v="68953"/>
    <n v="68959"/>
    <n v="68953"/>
    <n v="68953"/>
    <n v="68960"/>
    <n v="68951"/>
    <n v="68954"/>
    <x v="0"/>
    <x v="0"/>
    <x v="0"/>
    <x v="0"/>
    <x v="0"/>
    <n v="68960"/>
    <n v="68960"/>
    <n v="68960"/>
    <n v="68960"/>
    <n v="68960"/>
    <n v="68960"/>
    <n v="68960"/>
    <n v="68960"/>
    <n v="63388"/>
    <n v="63388"/>
    <n v="63388"/>
    <n v="63388"/>
    <x v="0"/>
  </r>
  <r>
    <x v="2"/>
    <x v="4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8"/>
    <x v="61"/>
    <x v="61"/>
    <x v="0"/>
    <x v="6"/>
    <x v="2"/>
    <x v="0"/>
    <n v="4895197"/>
    <n v="3795552"/>
    <n v="4218843"/>
    <n v="350437"/>
    <n v="59340"/>
    <n v="188711"/>
    <n v="350879"/>
    <n v="540516"/>
    <n v="444849"/>
    <n v="255617"/>
    <n v="799407"/>
    <n v="613520"/>
    <n v="36769"/>
    <n v="246730"/>
    <n v="332068"/>
    <n v="447560"/>
    <n v="447560"/>
    <n v="447560"/>
    <n v="447560"/>
    <n v="447560"/>
    <n v="447560"/>
    <n v="447560"/>
    <n v="447560"/>
    <n v="447560"/>
    <n v="447560"/>
    <n v="447560"/>
    <n v="447560"/>
    <n v="188553"/>
    <n v="70000"/>
    <n v="651713"/>
    <n v="543649"/>
    <n v="416929"/>
    <n v="547371"/>
    <n v="895502"/>
    <x v="0"/>
    <x v="0"/>
    <x v="0"/>
    <x v="0"/>
    <x v="0"/>
    <n v="316296"/>
    <n v="316296"/>
    <n v="316296"/>
    <n v="316296"/>
    <n v="316296"/>
    <n v="316296"/>
    <n v="316296"/>
    <n v="316296"/>
    <n v="316296"/>
    <n v="316296"/>
    <n v="316296"/>
    <n v="316296"/>
    <x v="0"/>
  </r>
  <r>
    <x v="2"/>
    <x v="4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9"/>
    <x v="93"/>
    <x v="93"/>
    <x v="0"/>
    <x v="6"/>
    <x v="2"/>
    <x v="0"/>
    <n v="178775"/>
    <n v="328644"/>
    <n v="555070"/>
    <n v="40429"/>
    <n v="0"/>
    <n v="12899"/>
    <n v="5935"/>
    <n v="60996"/>
    <n v="14450"/>
    <n v="0"/>
    <n v="118175"/>
    <n v="66959"/>
    <n v="87223"/>
    <n v="94076"/>
    <n v="53928"/>
    <n v="38788"/>
    <n v="38788"/>
    <n v="38788"/>
    <n v="38788"/>
    <n v="38788"/>
    <n v="38788"/>
    <n v="38788"/>
    <n v="38788"/>
    <n v="38788"/>
    <n v="38788"/>
    <n v="38788"/>
    <n v="38788"/>
    <n v="0"/>
    <n v="0"/>
    <n v="9657"/>
    <n v="6740"/>
    <n v="0"/>
    <n v="0"/>
    <n v="25443"/>
    <x v="0"/>
    <x v="0"/>
    <x v="0"/>
    <x v="0"/>
    <x v="0"/>
    <n v="27387"/>
    <n v="27387"/>
    <n v="27387"/>
    <n v="27387"/>
    <n v="27387"/>
    <n v="27387"/>
    <n v="27387"/>
    <n v="27387"/>
    <n v="27387"/>
    <n v="27387"/>
    <n v="27387"/>
    <n v="27387"/>
    <x v="0"/>
  </r>
  <r>
    <x v="2"/>
    <x v="4"/>
    <x v="2"/>
    <x v="19"/>
    <x v="63"/>
    <x v="63"/>
    <x v="0"/>
    <x v="6"/>
    <x v="2"/>
    <x v="0"/>
    <n v="2183151"/>
    <n v="2343792"/>
    <n v="2246806"/>
    <n v="214191"/>
    <n v="213402"/>
    <n v="266486"/>
    <n v="228320"/>
    <n v="198402"/>
    <n v="72218"/>
    <n v="169164"/>
    <n v="156906"/>
    <n v="178921"/>
    <n v="185236"/>
    <n v="179342"/>
    <n v="184218"/>
    <n v="174000"/>
    <n v="174000"/>
    <n v="174000"/>
    <n v="174000"/>
    <n v="174000"/>
    <n v="174000"/>
    <n v="174000"/>
    <n v="174000"/>
    <n v="174000"/>
    <n v="174000"/>
    <n v="174000"/>
    <n v="174000"/>
    <n v="201726"/>
    <n v="221356"/>
    <n v="194952"/>
    <n v="117693"/>
    <n v="164038"/>
    <n v="210211"/>
    <n v="96595"/>
    <x v="0"/>
    <x v="0"/>
    <x v="0"/>
    <x v="0"/>
    <x v="0"/>
    <n v="195316"/>
    <n v="195316"/>
    <n v="195316"/>
    <n v="195316"/>
    <n v="195316"/>
    <n v="195316"/>
    <n v="195316"/>
    <n v="195316"/>
    <n v="195316"/>
    <n v="195316"/>
    <n v="195316"/>
    <n v="195316"/>
    <x v="0"/>
  </r>
  <r>
    <x v="2"/>
    <x v="4"/>
    <x v="2"/>
    <x v="19"/>
    <x v="64"/>
    <x v="64"/>
    <x v="0"/>
    <x v="6"/>
    <x v="2"/>
    <x v="0"/>
    <n v="341079"/>
    <n v="256812"/>
    <n v="265201"/>
    <n v="0"/>
    <n v="88968"/>
    <n v="0"/>
    <n v="0"/>
    <n v="0"/>
    <n v="41272"/>
    <n v="0"/>
    <n v="0"/>
    <n v="0"/>
    <n v="110469"/>
    <n v="24492"/>
    <n v="0"/>
    <n v="25314"/>
    <n v="25314"/>
    <n v="25314"/>
    <n v="25314"/>
    <n v="25314"/>
    <n v="25314"/>
    <n v="25314"/>
    <n v="25314"/>
    <n v="25314"/>
    <n v="25314"/>
    <n v="25314"/>
    <n v="25314"/>
    <n v="0"/>
    <n v="83271"/>
    <n v="0"/>
    <n v="0"/>
    <n v="0"/>
    <n v="0"/>
    <n v="150803"/>
    <x v="0"/>
    <x v="0"/>
    <x v="0"/>
    <x v="0"/>
    <x v="0"/>
    <n v="21401"/>
    <n v="21401"/>
    <n v="21401"/>
    <n v="21401"/>
    <n v="21401"/>
    <n v="21401"/>
    <n v="21401"/>
    <n v="21401"/>
    <n v="21401"/>
    <n v="21401"/>
    <n v="21401"/>
    <n v="21401"/>
    <x v="0"/>
  </r>
  <r>
    <x v="2"/>
    <x v="4"/>
    <x v="2"/>
    <x v="19"/>
    <x v="126"/>
    <x v="126"/>
    <x v="0"/>
    <x v="6"/>
    <x v="2"/>
    <x v="0"/>
    <n v="1499398"/>
    <n v="1436364"/>
    <n v="1421774"/>
    <n v="120493"/>
    <n v="116188"/>
    <n v="116074"/>
    <n v="121256"/>
    <n v="119602"/>
    <n v="119493"/>
    <n v="119988"/>
    <n v="125195"/>
    <n v="122662"/>
    <n v="122360"/>
    <n v="99149"/>
    <n v="119314"/>
    <n v="109904"/>
    <n v="110158"/>
    <n v="110462"/>
    <n v="110922"/>
    <n v="111121"/>
    <n v="111350"/>
    <n v="111468"/>
    <n v="111727"/>
    <n v="111844"/>
    <n v="112401"/>
    <n v="112690"/>
    <n v="112771"/>
    <n v="154293"/>
    <n v="100059"/>
    <n v="127955"/>
    <n v="121981"/>
    <n v="130460"/>
    <n v="130756"/>
    <n v="135409"/>
    <x v="0"/>
    <x v="0"/>
    <x v="0"/>
    <x v="0"/>
    <x v="0"/>
    <n v="119697"/>
    <n v="119697"/>
    <n v="119697"/>
    <n v="119697"/>
    <n v="119697"/>
    <n v="119697"/>
    <n v="119697"/>
    <n v="119697"/>
    <n v="119697"/>
    <n v="119697"/>
    <n v="119697"/>
    <n v="119697"/>
    <x v="0"/>
  </r>
  <r>
    <x v="2"/>
    <x v="4"/>
    <x v="2"/>
    <x v="19"/>
    <x v="127"/>
    <x v="127"/>
    <x v="0"/>
    <x v="6"/>
    <x v="2"/>
    <x v="0"/>
    <n v="3653611"/>
    <n v="3338856"/>
    <n v="1919466"/>
    <n v="99462"/>
    <n v="95685"/>
    <n v="95257"/>
    <n v="99300"/>
    <n v="292830"/>
    <n v="146592"/>
    <n v="137843"/>
    <n v="194277"/>
    <n v="200278"/>
    <n v="258189.00000000003"/>
    <n v="152363"/>
    <n v="147390"/>
    <n v="90475"/>
    <n v="90684"/>
    <n v="90934"/>
    <n v="91313"/>
    <n v="91477"/>
    <n v="91665"/>
    <n v="91763"/>
    <n v="91976"/>
    <n v="92073"/>
    <n v="92531"/>
    <n v="92768"/>
    <n v="92836"/>
    <n v="157527"/>
    <n v="835310"/>
    <n v="350793"/>
    <n v="258060"/>
    <n v="320159"/>
    <n v="320891"/>
    <n v="19681"/>
    <x v="0"/>
    <x v="0"/>
    <x v="0"/>
    <x v="0"/>
    <x v="0"/>
    <n v="278238"/>
    <n v="278238"/>
    <n v="278238"/>
    <n v="278238"/>
    <n v="278238"/>
    <n v="278238"/>
    <n v="278238"/>
    <n v="278238"/>
    <n v="278238"/>
    <n v="278238"/>
    <n v="278238"/>
    <n v="278238"/>
    <x v="0"/>
  </r>
  <r>
    <x v="2"/>
    <x v="4"/>
    <x v="2"/>
    <x v="19"/>
    <x v="128"/>
    <x v="128"/>
    <x v="0"/>
    <x v="6"/>
    <x v="2"/>
    <x v="0"/>
    <n v="60000"/>
    <n v="0"/>
    <n v="370534"/>
    <n v="0"/>
    <n v="0"/>
    <n v="0"/>
    <n v="370534"/>
    <n v="0"/>
    <n v="0"/>
    <n v="0"/>
    <n v="0"/>
    <n v="0"/>
    <n v="0"/>
    <n v="0"/>
    <n v="0"/>
    <n v="170963"/>
    <n v="170963"/>
    <n v="170963"/>
    <n v="170963"/>
    <n v="170963"/>
    <n v="170963"/>
    <n v="170963"/>
    <n v="170963"/>
    <n v="170963"/>
    <n v="170963"/>
    <n v="170963"/>
    <n v="170963"/>
    <n v="0"/>
    <n v="0"/>
    <n v="6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19"/>
    <x v="129"/>
    <x v="129"/>
    <x v="0"/>
    <x v="6"/>
    <x v="2"/>
    <x v="0"/>
    <n v="937341"/>
    <n v="350916"/>
    <n v="631116"/>
    <n v="0"/>
    <n v="0"/>
    <n v="0"/>
    <n v="0"/>
    <n v="0"/>
    <n v="0"/>
    <n v="0"/>
    <n v="0"/>
    <n v="0"/>
    <n v="631116"/>
    <n v="0"/>
    <n v="0"/>
    <n v="73877"/>
    <n v="73877"/>
    <n v="73877"/>
    <n v="73877"/>
    <n v="73877"/>
    <n v="73877"/>
    <n v="73877"/>
    <n v="73877"/>
    <n v="73877"/>
    <n v="73877"/>
    <n v="73877"/>
    <n v="73877"/>
    <n v="0"/>
    <n v="395563"/>
    <n v="0"/>
    <n v="0"/>
    <n v="395563"/>
    <n v="0"/>
    <n v="0"/>
    <x v="0"/>
    <x v="0"/>
    <x v="0"/>
    <x v="0"/>
    <x v="0"/>
    <n v="29243"/>
    <n v="29243"/>
    <n v="29243"/>
    <n v="29243"/>
    <n v="29243"/>
    <n v="29243"/>
    <n v="29243"/>
    <n v="29243"/>
    <n v="29243"/>
    <n v="29243"/>
    <n v="29243"/>
    <n v="29243"/>
    <x v="0"/>
  </r>
  <r>
    <x v="2"/>
    <x v="4"/>
    <x v="2"/>
    <x v="19"/>
    <x v="65"/>
    <x v="65"/>
    <x v="0"/>
    <x v="6"/>
    <x v="2"/>
    <x v="0"/>
    <n v="104165"/>
    <n v="249996"/>
    <n v="0"/>
    <n v="0"/>
    <n v="0"/>
    <n v="0"/>
    <n v="0"/>
    <n v="0"/>
    <n v="0"/>
    <n v="0"/>
    <n v="0"/>
    <n v="0"/>
    <n v="0"/>
    <n v="0"/>
    <n v="0"/>
    <n v="35000"/>
    <n v="35000"/>
    <n v="35000"/>
    <n v="35000"/>
    <n v="35000"/>
    <n v="35000"/>
    <n v="35000"/>
    <n v="35000"/>
    <n v="35000"/>
    <n v="35000"/>
    <n v="35000"/>
    <n v="35000"/>
    <n v="0"/>
    <n v="0"/>
    <n v="0"/>
    <n v="0"/>
    <n v="0"/>
    <n v="0"/>
    <n v="0"/>
    <x v="0"/>
    <x v="0"/>
    <x v="0"/>
    <x v="0"/>
    <x v="0"/>
    <n v="20833"/>
    <n v="20833"/>
    <n v="20833"/>
    <n v="20833"/>
    <n v="20833"/>
    <n v="20833"/>
    <n v="20833"/>
    <n v="20833"/>
    <n v="20833"/>
    <n v="20833"/>
    <n v="20833"/>
    <n v="20833"/>
    <x v="0"/>
  </r>
  <r>
    <x v="2"/>
    <x v="4"/>
    <x v="2"/>
    <x v="30"/>
    <x v="130"/>
    <x v="130"/>
    <x v="0"/>
    <x v="6"/>
    <x v="2"/>
    <x v="0"/>
    <n v="4922001"/>
    <n v="6000000"/>
    <n v="2276664"/>
    <n v="44697"/>
    <n v="44697"/>
    <n v="44697"/>
    <n v="44697"/>
    <n v="44697"/>
    <n v="44697"/>
    <n v="334747"/>
    <n v="334747"/>
    <n v="334747"/>
    <n v="334747"/>
    <n v="334747"/>
    <n v="334747"/>
    <n v="45000"/>
    <n v="45000"/>
    <n v="45000"/>
    <n v="45000"/>
    <n v="45000"/>
    <n v="45000"/>
    <n v="45000"/>
    <n v="45000"/>
    <n v="45000"/>
    <n v="45000"/>
    <n v="45000"/>
    <n v="45000"/>
    <n v="343116"/>
    <n v="343116"/>
    <n v="343116"/>
    <n v="343116"/>
    <n v="343116"/>
    <n v="343116"/>
    <n v="363305"/>
    <x v="0"/>
    <x v="0"/>
    <x v="0"/>
    <x v="0"/>
    <x v="0"/>
    <n v="500000"/>
    <n v="500000"/>
    <n v="500000"/>
    <n v="500000"/>
    <n v="500000"/>
    <n v="500000"/>
    <n v="500000"/>
    <n v="500000"/>
    <n v="500000"/>
    <n v="500000"/>
    <n v="500000"/>
    <n v="500000"/>
    <x v="0"/>
  </r>
  <r>
    <x v="2"/>
    <x v="4"/>
    <x v="2"/>
    <x v="30"/>
    <x v="131"/>
    <x v="131"/>
    <x v="0"/>
    <x v="6"/>
    <x v="2"/>
    <x v="0"/>
    <n v="0"/>
    <n v="0"/>
    <n v="840"/>
    <n v="0"/>
    <n v="0"/>
    <n v="0"/>
    <n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30"/>
    <x v="94"/>
    <x v="94"/>
    <x v="0"/>
    <x v="6"/>
    <x v="2"/>
    <x v="0"/>
    <n v="20750"/>
    <n v="18600"/>
    <n v="24200"/>
    <n v="0"/>
    <n v="4000"/>
    <n v="0"/>
    <n v="0"/>
    <n v="0"/>
    <n v="0"/>
    <n v="0"/>
    <n v="6000"/>
    <n v="6700"/>
    <n v="4500"/>
    <n v="0"/>
    <n v="3000"/>
    <n v="2920"/>
    <n v="2920"/>
    <n v="2920"/>
    <n v="2920"/>
    <n v="2920"/>
    <n v="2920"/>
    <n v="2920"/>
    <n v="2920"/>
    <n v="2920"/>
    <n v="2920"/>
    <n v="2920"/>
    <n v="2920"/>
    <n v="4500"/>
    <n v="4000"/>
    <n v="0"/>
    <n v="0"/>
    <n v="0"/>
    <n v="4500"/>
    <n v="0"/>
    <x v="0"/>
    <x v="0"/>
    <x v="0"/>
    <x v="0"/>
    <x v="0"/>
    <n v="1550"/>
    <n v="1550"/>
    <n v="1550"/>
    <n v="1550"/>
    <n v="1550"/>
    <n v="1550"/>
    <n v="1550"/>
    <n v="1550"/>
    <n v="1550"/>
    <n v="1550"/>
    <n v="1550"/>
    <n v="1550"/>
    <x v="0"/>
  </r>
  <r>
    <x v="2"/>
    <x v="4"/>
    <x v="2"/>
    <x v="30"/>
    <x v="132"/>
    <x v="132"/>
    <x v="0"/>
    <x v="6"/>
    <x v="2"/>
    <x v="0"/>
    <n v="1009547"/>
    <n v="1090284"/>
    <n v="1076584"/>
    <n v="0"/>
    <n v="0"/>
    <n v="0"/>
    <n v="266086"/>
    <n v="0"/>
    <n v="266086"/>
    <n v="0"/>
    <n v="0"/>
    <n v="272206"/>
    <n v="0"/>
    <n v="272206"/>
    <n v="0"/>
    <n v="0"/>
    <n v="0"/>
    <n v="0"/>
    <n v="263179"/>
    <n v="0"/>
    <n v="263179"/>
    <n v="0"/>
    <n v="0"/>
    <n v="263179"/>
    <n v="0"/>
    <n v="263179"/>
    <n v="0"/>
    <n v="0"/>
    <n v="0"/>
    <n v="0"/>
    <n v="277631"/>
    <n v="0"/>
    <n v="277631"/>
    <n v="0"/>
    <x v="0"/>
    <x v="0"/>
    <x v="0"/>
    <x v="0"/>
    <x v="0"/>
    <n v="90857"/>
    <n v="90857"/>
    <n v="90857"/>
    <n v="90857"/>
    <n v="90857"/>
    <n v="90857"/>
    <n v="90857"/>
    <n v="90857"/>
    <n v="90857"/>
    <n v="90857"/>
    <n v="90857"/>
    <n v="90857"/>
    <x v="0"/>
  </r>
  <r>
    <x v="2"/>
    <x v="4"/>
    <x v="2"/>
    <x v="40"/>
    <x v="133"/>
    <x v="133"/>
    <x v="0"/>
    <x v="6"/>
    <x v="2"/>
    <x v="0"/>
    <n v="56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5561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41"/>
    <x v="134"/>
    <x v="134"/>
    <x v="0"/>
    <x v="6"/>
    <x v="2"/>
    <x v="0"/>
    <n v="195854"/>
    <n v="150588"/>
    <n v="36000"/>
    <n v="0"/>
    <n v="0"/>
    <n v="0"/>
    <n v="21000"/>
    <n v="15000"/>
    <n v="0"/>
    <n v="0"/>
    <n v="0"/>
    <n v="0"/>
    <n v="0"/>
    <n v="0"/>
    <n v="0"/>
    <n v="22917"/>
    <n v="22917"/>
    <n v="22917"/>
    <n v="22917"/>
    <n v="22917"/>
    <n v="22917"/>
    <n v="22917"/>
    <n v="22917"/>
    <n v="22917"/>
    <n v="22917"/>
    <n v="22917"/>
    <n v="22917"/>
    <n v="28000"/>
    <n v="0"/>
    <n v="0"/>
    <n v="73109"/>
    <n v="32000"/>
    <n v="0"/>
    <n v="0"/>
    <x v="0"/>
    <x v="0"/>
    <x v="0"/>
    <x v="0"/>
    <x v="0"/>
    <n v="12549"/>
    <n v="12549"/>
    <n v="12549"/>
    <n v="12549"/>
    <n v="12549"/>
    <n v="12549"/>
    <n v="12549"/>
    <n v="12549"/>
    <n v="12549"/>
    <n v="12549"/>
    <n v="12549"/>
    <n v="12549"/>
    <x v="0"/>
  </r>
  <r>
    <x v="2"/>
    <x v="4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0"/>
    <x v="137"/>
    <x v="137"/>
    <x v="0"/>
    <x v="6"/>
    <x v="2"/>
    <x v="0"/>
    <n v="56856"/>
    <n v="0"/>
    <n v="19941"/>
    <n v="0"/>
    <n v="0"/>
    <n v="0"/>
    <n v="0"/>
    <n v="12314"/>
    <n v="0"/>
    <n v="0"/>
    <n v="0"/>
    <n v="7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8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0"/>
    <x v="66"/>
    <x v="66"/>
    <x v="0"/>
    <x v="6"/>
    <x v="2"/>
    <x v="0"/>
    <n v="1270538"/>
    <n v="1494528"/>
    <n v="2181046"/>
    <n v="101599"/>
    <n v="116990"/>
    <n v="176815"/>
    <n v="191640"/>
    <n v="414060"/>
    <n v="100275"/>
    <n v="244819"/>
    <n v="91215"/>
    <n v="347221"/>
    <n v="165043"/>
    <n v="73674"/>
    <n v="157695"/>
    <n v="161000"/>
    <n v="161000"/>
    <n v="161000"/>
    <n v="161000"/>
    <n v="161000"/>
    <n v="161000"/>
    <n v="161000"/>
    <n v="161000"/>
    <n v="161000"/>
    <n v="161000"/>
    <n v="161000"/>
    <n v="161000"/>
    <n v="8250"/>
    <n v="19335"/>
    <n v="53800"/>
    <n v="172838"/>
    <n v="351593"/>
    <n v="42002"/>
    <n v="0"/>
    <x v="0"/>
    <x v="0"/>
    <x v="0"/>
    <x v="0"/>
    <x v="0"/>
    <n v="124544"/>
    <n v="124544"/>
    <n v="124544"/>
    <n v="124544"/>
    <n v="124544"/>
    <n v="124544"/>
    <n v="124544"/>
    <n v="124544"/>
    <n v="124544"/>
    <n v="124544"/>
    <n v="124544"/>
    <n v="124544"/>
    <x v="0"/>
  </r>
  <r>
    <x v="2"/>
    <x v="4"/>
    <x v="2"/>
    <x v="20"/>
    <x v="67"/>
    <x v="67"/>
    <x v="0"/>
    <x v="6"/>
    <x v="2"/>
    <x v="0"/>
    <n v="11003"/>
    <n v="0"/>
    <n v="31556"/>
    <n v="-39"/>
    <n v="-4"/>
    <n v="2"/>
    <n v="-400"/>
    <n v="7641"/>
    <n v="23539"/>
    <n v="-27"/>
    <n v="-168"/>
    <n v="537"/>
    <n v="-9"/>
    <n v="495"/>
    <n v="-11"/>
    <n v="0"/>
    <n v="0"/>
    <n v="0"/>
    <n v="0"/>
    <n v="0"/>
    <n v="0"/>
    <n v="0"/>
    <n v="0"/>
    <n v="0"/>
    <n v="0"/>
    <n v="0"/>
    <n v="0"/>
    <n v="0"/>
    <n v="10"/>
    <n v="-2"/>
    <n v="688"/>
    <n v="10305"/>
    <n v="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0"/>
    <x v="68"/>
    <x v="68"/>
    <x v="0"/>
    <x v="6"/>
    <x v="2"/>
    <x v="0"/>
    <n v="129090"/>
    <n v="19656"/>
    <n v="148857"/>
    <n v="19657"/>
    <n v="0"/>
    <n v="0"/>
    <n v="0"/>
    <n v="0"/>
    <n v="0"/>
    <n v="0"/>
    <n v="129199.99999999999"/>
    <n v="0"/>
    <n v="0"/>
    <n v="0"/>
    <n v="0"/>
    <n v="0"/>
    <n v="0"/>
    <n v="0"/>
    <n v="116550"/>
    <n v="0"/>
    <n v="0"/>
    <n v="0"/>
    <n v="0"/>
    <n v="0"/>
    <n v="0"/>
    <n v="0"/>
    <n v="0"/>
    <n v="0"/>
    <n v="0"/>
    <n v="0"/>
    <n v="0"/>
    <n v="120900"/>
    <n v="0"/>
    <n v="0"/>
    <x v="0"/>
    <x v="0"/>
    <x v="0"/>
    <x v="0"/>
    <x v="0"/>
    <n v="1638"/>
    <n v="1638"/>
    <n v="1638"/>
    <n v="1638"/>
    <n v="1638"/>
    <n v="1638"/>
    <n v="1638"/>
    <n v="1638"/>
    <n v="1638"/>
    <n v="1638"/>
    <n v="1638"/>
    <n v="1638"/>
    <x v="0"/>
  </r>
  <r>
    <x v="2"/>
    <x v="4"/>
    <x v="2"/>
    <x v="21"/>
    <x v="69"/>
    <x v="69"/>
    <x v="0"/>
    <x v="6"/>
    <x v="2"/>
    <x v="0"/>
    <n v="2801847"/>
    <n v="2748288"/>
    <n v="2936136"/>
    <n v="241116"/>
    <n v="225605"/>
    <n v="317631"/>
    <n v="197345"/>
    <n v="73984"/>
    <n v="391003"/>
    <n v="250418"/>
    <n v="225266"/>
    <n v="242795"/>
    <n v="272644"/>
    <n v="261757.99999999997"/>
    <n v="236571"/>
    <n v="210238"/>
    <n v="210238"/>
    <n v="210238"/>
    <n v="210238"/>
    <n v="210238"/>
    <n v="210238"/>
    <n v="210238"/>
    <n v="210238"/>
    <n v="210238"/>
    <n v="210238"/>
    <n v="210238"/>
    <n v="210238"/>
    <n v="236571"/>
    <n v="167862"/>
    <n v="264770"/>
    <n v="230696"/>
    <n v="216944"/>
    <n v="201861"/>
    <n v="338023"/>
    <x v="0"/>
    <x v="0"/>
    <x v="0"/>
    <x v="0"/>
    <x v="0"/>
    <n v="229024"/>
    <n v="229024"/>
    <n v="229024"/>
    <n v="229024"/>
    <n v="229024"/>
    <n v="229024"/>
    <n v="229024"/>
    <n v="229024"/>
    <n v="229024"/>
    <n v="229024"/>
    <n v="229024"/>
    <n v="229024"/>
    <x v="0"/>
  </r>
  <r>
    <x v="2"/>
    <x v="4"/>
    <x v="2"/>
    <x v="21"/>
    <x v="70"/>
    <x v="70"/>
    <x v="0"/>
    <x v="6"/>
    <x v="2"/>
    <x v="0"/>
    <n v="784106"/>
    <n v="615744"/>
    <n v="1105869"/>
    <n v="0"/>
    <n v="17966"/>
    <n v="168688"/>
    <n v="0"/>
    <n v="124418"/>
    <n v="48112"/>
    <n v="0"/>
    <n v="131300"/>
    <n v="147471"/>
    <n v="152439"/>
    <n v="149575"/>
    <n v="165900"/>
    <n v="92080"/>
    <n v="92080"/>
    <n v="92080"/>
    <n v="92080"/>
    <n v="92080"/>
    <n v="92080"/>
    <n v="92080"/>
    <n v="92080"/>
    <n v="92080"/>
    <n v="92080"/>
    <n v="92080"/>
    <n v="92080"/>
    <n v="148570"/>
    <n v="120160"/>
    <n v="37646"/>
    <n v="21642"/>
    <n v="7892"/>
    <n v="173833"/>
    <n v="17803"/>
    <x v="0"/>
    <x v="0"/>
    <x v="0"/>
    <x v="0"/>
    <x v="0"/>
    <n v="51312"/>
    <n v="51312"/>
    <n v="51312"/>
    <n v="51312"/>
    <n v="51312"/>
    <n v="51312"/>
    <n v="51312"/>
    <n v="51312"/>
    <n v="51312"/>
    <n v="51312"/>
    <n v="51312"/>
    <n v="51312"/>
    <x v="0"/>
  </r>
  <r>
    <x v="2"/>
    <x v="4"/>
    <x v="2"/>
    <x v="21"/>
    <x v="71"/>
    <x v="71"/>
    <x v="0"/>
    <x v="6"/>
    <x v="2"/>
    <x v="0"/>
    <n v="716996"/>
    <n v="739104"/>
    <n v="763458"/>
    <n v="27958"/>
    <n v="19588"/>
    <n v="84760"/>
    <n v="87354"/>
    <n v="45336"/>
    <n v="70172"/>
    <n v="25730"/>
    <n v="114703"/>
    <n v="85440"/>
    <n v="69568"/>
    <n v="7560"/>
    <n v="125289"/>
    <n v="98300"/>
    <n v="61100"/>
    <n v="98100"/>
    <n v="73800"/>
    <n v="77100"/>
    <n v="84100"/>
    <n v="77800"/>
    <n v="71100"/>
    <n v="98100"/>
    <n v="63800"/>
    <n v="77100"/>
    <n v="68100"/>
    <n v="64555"/>
    <n v="65392"/>
    <n v="74153"/>
    <n v="69455"/>
    <n v="13088"/>
    <n v="96044"/>
    <n v="26349"/>
    <x v="0"/>
    <x v="0"/>
    <x v="0"/>
    <x v="0"/>
    <x v="0"/>
    <n v="61592"/>
    <n v="61592"/>
    <n v="61592"/>
    <n v="61592"/>
    <n v="61592"/>
    <n v="61592"/>
    <n v="61592"/>
    <n v="61592"/>
    <n v="61592"/>
    <n v="61592"/>
    <n v="61592"/>
    <n v="61592"/>
    <x v="0"/>
  </r>
  <r>
    <x v="2"/>
    <x v="4"/>
    <x v="2"/>
    <x v="21"/>
    <x v="72"/>
    <x v="72"/>
    <x v="0"/>
    <x v="6"/>
    <x v="2"/>
    <x v="0"/>
    <n v="661624"/>
    <n v="408024"/>
    <n v="48047"/>
    <n v="0"/>
    <n v="0"/>
    <n v="0"/>
    <n v="8000"/>
    <n v="0"/>
    <n v="9000"/>
    <n v="0"/>
    <n v="3900"/>
    <n v="0"/>
    <n v="8365"/>
    <n v="18782"/>
    <n v="0"/>
    <n v="50000"/>
    <n v="0"/>
    <n v="100000"/>
    <n v="100000"/>
    <n v="50000"/>
    <n v="50000"/>
    <n v="50000"/>
    <n v="0"/>
    <n v="50000"/>
    <n v="10000"/>
    <n v="10000"/>
    <n v="0"/>
    <n v="0"/>
    <n v="484214"/>
    <n v="0"/>
    <n v="0"/>
    <n v="2900"/>
    <n v="0"/>
    <n v="4500"/>
    <x v="0"/>
    <x v="0"/>
    <x v="0"/>
    <x v="0"/>
    <x v="0"/>
    <n v="34002"/>
    <n v="34002"/>
    <n v="34002"/>
    <n v="34002"/>
    <n v="34002"/>
    <n v="34002"/>
    <n v="34002"/>
    <n v="34002"/>
    <n v="34002"/>
    <n v="34002"/>
    <n v="34002"/>
    <n v="34002"/>
    <x v="0"/>
  </r>
  <r>
    <x v="2"/>
    <x v="4"/>
    <x v="2"/>
    <x v="21"/>
    <x v="138"/>
    <x v="138"/>
    <x v="0"/>
    <x v="6"/>
    <x v="2"/>
    <x v="0"/>
    <n v="948878"/>
    <n v="1320000"/>
    <n v="769984"/>
    <n v="137063"/>
    <n v="8479"/>
    <n v="8728"/>
    <n v="24671"/>
    <n v="187180"/>
    <n v="3803"/>
    <n v="1578"/>
    <n v="107353"/>
    <n v="22677"/>
    <n v="125577"/>
    <n v="6997"/>
    <n v="135878"/>
    <n v="75000"/>
    <n v="75000"/>
    <n v="75000"/>
    <n v="75000"/>
    <n v="75000"/>
    <n v="75000"/>
    <n v="75000"/>
    <n v="75000"/>
    <n v="75000"/>
    <n v="75000"/>
    <n v="75000"/>
    <n v="75000"/>
    <n v="19371"/>
    <n v="6928"/>
    <n v="136956"/>
    <n v="5996"/>
    <n v="30408"/>
    <n v="175545"/>
    <n v="23674"/>
    <x v="0"/>
    <x v="0"/>
    <x v="0"/>
    <x v="0"/>
    <x v="0"/>
    <n v="110000"/>
    <n v="110000"/>
    <n v="110000"/>
    <n v="110000"/>
    <n v="110000"/>
    <n v="110000"/>
    <n v="110000"/>
    <n v="110000"/>
    <n v="110000"/>
    <n v="110000"/>
    <n v="110000"/>
    <n v="110000"/>
    <x v="0"/>
  </r>
  <r>
    <x v="2"/>
    <x v="4"/>
    <x v="2"/>
    <x v="22"/>
    <x v="73"/>
    <x v="73"/>
    <x v="0"/>
    <x v="6"/>
    <x v="2"/>
    <x v="0"/>
    <n v="321875"/>
    <n v="772500"/>
    <n v="1071574"/>
    <n v="112823"/>
    <n v="56283"/>
    <n v="0"/>
    <n v="56518"/>
    <n v="113114"/>
    <n v="155480"/>
    <n v="55228"/>
    <n v="-96483"/>
    <n v="340948"/>
    <n v="0"/>
    <n v="185742"/>
    <n v="91921"/>
    <n v="44610"/>
    <n v="44610"/>
    <n v="44610"/>
    <n v="44610"/>
    <n v="44610"/>
    <n v="44610"/>
    <n v="44610"/>
    <n v="44610"/>
    <n v="44610"/>
    <n v="44610"/>
    <n v="44610"/>
    <n v="44610"/>
    <n v="0"/>
    <n v="0"/>
    <n v="0"/>
    <n v="0"/>
    <n v="0"/>
    <n v="0"/>
    <n v="0"/>
    <x v="0"/>
    <x v="0"/>
    <x v="0"/>
    <x v="0"/>
    <x v="0"/>
    <n v="64375"/>
    <n v="64375"/>
    <n v="64375"/>
    <n v="64375"/>
    <n v="64375"/>
    <n v="64375"/>
    <n v="64375"/>
    <n v="64375"/>
    <n v="64375"/>
    <n v="64375"/>
    <n v="64375"/>
    <n v="64375"/>
    <x v="0"/>
  </r>
  <r>
    <x v="2"/>
    <x v="4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2"/>
    <x v="139"/>
    <x v="139"/>
    <x v="0"/>
    <x v="6"/>
    <x v="2"/>
    <x v="0"/>
    <n v="12500"/>
    <n v="30000"/>
    <n v="0"/>
    <n v="0"/>
    <n v="0"/>
    <n v="0"/>
    <n v="0"/>
    <n v="0"/>
    <n v="0"/>
    <n v="0"/>
    <n v="0"/>
    <n v="0"/>
    <n v="0"/>
    <n v="0"/>
    <n v="0"/>
    <n v="6000"/>
    <n v="6000"/>
    <n v="6000"/>
    <n v="6000"/>
    <n v="6000"/>
    <n v="6000"/>
    <n v="6000"/>
    <n v="6000"/>
    <n v="6000"/>
    <n v="6000"/>
    <n v="6000"/>
    <n v="6000"/>
    <n v="0"/>
    <n v="0"/>
    <n v="0"/>
    <n v="0"/>
    <n v="0"/>
    <n v="0"/>
    <n v="0"/>
    <x v="0"/>
    <x v="0"/>
    <x v="0"/>
    <x v="0"/>
    <x v="0"/>
    <n v="2500"/>
    <n v="2500"/>
    <n v="2500"/>
    <n v="2500"/>
    <n v="2500"/>
    <n v="2500"/>
    <n v="2500"/>
    <n v="2500"/>
    <n v="2500"/>
    <n v="2500"/>
    <n v="2500"/>
    <n v="2500"/>
    <x v="0"/>
  </r>
  <r>
    <x v="2"/>
    <x v="4"/>
    <x v="2"/>
    <x v="22"/>
    <x v="141"/>
    <x v="141"/>
    <x v="0"/>
    <x v="6"/>
    <x v="2"/>
    <x v="0"/>
    <n v="9632141"/>
    <n v="8048268"/>
    <n v="8418133"/>
    <n v="517643"/>
    <n v="647577"/>
    <n v="1079593"/>
    <n v="677940"/>
    <n v="1010449"/>
    <n v="258112.00000000003"/>
    <n v="503511"/>
    <n v="672437"/>
    <n v="1061538"/>
    <n v="921462"/>
    <n v="877349"/>
    <n v="190522"/>
    <n v="640614"/>
    <n v="640614"/>
    <n v="640614"/>
    <n v="640614"/>
    <n v="640614"/>
    <n v="640614"/>
    <n v="640614"/>
    <n v="640614"/>
    <n v="640614"/>
    <n v="640614"/>
    <n v="640614"/>
    <n v="640614"/>
    <n v="478906"/>
    <n v="864576"/>
    <n v="971496"/>
    <n v="945678"/>
    <n v="905606"/>
    <n v="1095989"/>
    <n v="1016445"/>
    <x v="0"/>
    <x v="0"/>
    <x v="0"/>
    <x v="0"/>
    <x v="0"/>
    <n v="670689"/>
    <n v="670689"/>
    <n v="670689"/>
    <n v="670689"/>
    <n v="670689"/>
    <n v="670689"/>
    <n v="670689"/>
    <n v="670689"/>
    <n v="670689"/>
    <n v="670689"/>
    <n v="670689"/>
    <n v="670689"/>
    <x v="0"/>
  </r>
  <r>
    <x v="2"/>
    <x v="4"/>
    <x v="2"/>
    <x v="22"/>
    <x v="75"/>
    <x v="75"/>
    <x v="0"/>
    <x v="6"/>
    <x v="2"/>
    <x v="0"/>
    <n v="97715"/>
    <n v="198036"/>
    <n v="65330"/>
    <n v="8200"/>
    <n v="3000"/>
    <n v="2800"/>
    <n v="2000"/>
    <n v="9500"/>
    <n v="1000"/>
    <n v="0"/>
    <n v="10000"/>
    <n v="6300"/>
    <n v="12530"/>
    <n v="7900"/>
    <n v="2100"/>
    <n v="36392"/>
    <n v="36392"/>
    <n v="36392"/>
    <n v="36392"/>
    <n v="36392"/>
    <n v="36392"/>
    <n v="36392"/>
    <n v="36392"/>
    <n v="36392"/>
    <n v="36392"/>
    <n v="36392"/>
    <n v="36392"/>
    <n v="3000"/>
    <n v="0"/>
    <n v="6700"/>
    <n v="1000"/>
    <n v="1000"/>
    <n v="2000"/>
    <n v="1500"/>
    <x v="0"/>
    <x v="0"/>
    <x v="0"/>
    <x v="0"/>
    <x v="0"/>
    <n v="16503"/>
    <n v="16503"/>
    <n v="16503"/>
    <n v="16503"/>
    <n v="16503"/>
    <n v="16503"/>
    <n v="16503"/>
    <n v="16503"/>
    <n v="16503"/>
    <n v="16503"/>
    <n v="16503"/>
    <n v="16503"/>
    <x v="0"/>
  </r>
  <r>
    <x v="2"/>
    <x v="4"/>
    <x v="2"/>
    <x v="22"/>
    <x v="142"/>
    <x v="142"/>
    <x v="0"/>
    <x v="6"/>
    <x v="2"/>
    <x v="0"/>
    <n v="58557"/>
    <n v="59400"/>
    <n v="54258"/>
    <n v="0"/>
    <n v="0"/>
    <n v="0"/>
    <n v="0"/>
    <n v="13260"/>
    <n v="5708"/>
    <n v="5546"/>
    <n v="0"/>
    <n v="0"/>
    <n v="1984"/>
    <n v="24356"/>
    <n v="3404"/>
    <n v="6977"/>
    <n v="6977"/>
    <n v="6977"/>
    <n v="6977"/>
    <n v="6977"/>
    <n v="6977"/>
    <n v="6977"/>
    <n v="6977"/>
    <n v="6977"/>
    <n v="6977"/>
    <n v="6977"/>
    <n v="6977"/>
    <n v="3961"/>
    <n v="0"/>
    <n v="1230"/>
    <n v="6436"/>
    <n v="0"/>
    <n v="84056"/>
    <n v="-61876"/>
    <x v="0"/>
    <x v="0"/>
    <x v="0"/>
    <x v="0"/>
    <x v="0"/>
    <n v="4950"/>
    <n v="4950"/>
    <n v="4950"/>
    <n v="4950"/>
    <n v="4950"/>
    <n v="4950"/>
    <n v="4950"/>
    <n v="4950"/>
    <n v="4950"/>
    <n v="4950"/>
    <n v="4950"/>
    <n v="4950"/>
    <x v="0"/>
  </r>
  <r>
    <x v="2"/>
    <x v="4"/>
    <x v="2"/>
    <x v="22"/>
    <x v="76"/>
    <x v="76"/>
    <x v="0"/>
    <x v="6"/>
    <x v="2"/>
    <x v="0"/>
    <n v="4652122"/>
    <n v="5075388"/>
    <n v="4969866"/>
    <n v="418681"/>
    <n v="403694"/>
    <n v="402388"/>
    <n v="403745"/>
    <n v="345045"/>
    <n v="416107"/>
    <n v="405436"/>
    <n v="405422"/>
    <n v="456790"/>
    <n v="454849"/>
    <n v="433969"/>
    <n v="423740"/>
    <n v="417443"/>
    <n v="418406"/>
    <n v="419561"/>
    <n v="421308"/>
    <n v="422064"/>
    <n v="422933"/>
    <n v="423382"/>
    <n v="424366"/>
    <n v="424812"/>
    <n v="426926"/>
    <n v="428023"/>
    <n v="428333"/>
    <n v="429043"/>
    <n v="304919"/>
    <n v="341931"/>
    <n v="362794"/>
    <n v="370175"/>
    <n v="373288"/>
    <n v="355227"/>
    <x v="0"/>
    <x v="0"/>
    <x v="0"/>
    <x v="0"/>
    <x v="0"/>
    <n v="422949"/>
    <n v="422949"/>
    <n v="422949"/>
    <n v="422949"/>
    <n v="422949"/>
    <n v="422949"/>
    <n v="422949"/>
    <n v="422949"/>
    <n v="422949"/>
    <n v="422949"/>
    <n v="422949"/>
    <n v="422949"/>
    <x v="0"/>
  </r>
  <r>
    <x v="2"/>
    <x v="4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3"/>
    <x v="77"/>
    <x v="77"/>
    <x v="0"/>
    <x v="4"/>
    <x v="2"/>
    <x v="0"/>
    <n v="21264266"/>
    <n v="18095064"/>
    <n v="16306641"/>
    <n v="1400134"/>
    <n v="1330475"/>
    <n v="1473025"/>
    <n v="1425509"/>
    <n v="1473025"/>
    <n v="1425509"/>
    <n v="1473025"/>
    <n v="461910"/>
    <n v="1153140"/>
    <n v="1271522"/>
    <n v="1235749"/>
    <n v="2183618"/>
    <n v="1289871"/>
    <n v="1289871"/>
    <n v="1289871"/>
    <n v="1289871"/>
    <n v="1289871"/>
    <n v="1289871"/>
    <n v="1289871"/>
    <n v="1289871"/>
    <n v="1289871"/>
    <n v="1289871"/>
    <n v="1289871"/>
    <n v="1289871"/>
    <n v="2183618"/>
    <n v="2042740"/>
    <n v="2183618"/>
    <n v="1232846"/>
    <n v="1273941"/>
    <n v="2368894"/>
    <n v="2438999"/>
    <x v="0"/>
    <x v="0"/>
    <x v="0"/>
    <x v="0"/>
    <x v="0"/>
    <n v="1507922"/>
    <n v="1507922"/>
    <n v="1507922"/>
    <n v="1507922"/>
    <n v="1507922"/>
    <n v="1507922"/>
    <n v="1507922"/>
    <n v="1507922"/>
    <n v="1507922"/>
    <n v="1507922"/>
    <n v="1507922"/>
    <n v="1507922"/>
    <x v="0"/>
  </r>
  <r>
    <x v="2"/>
    <x v="4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3"/>
    <x v="78"/>
    <x v="78"/>
    <x v="0"/>
    <x v="4"/>
    <x v="2"/>
    <x v="0"/>
    <n v="127791"/>
    <n v="137892"/>
    <n v="123902"/>
    <n v="10536"/>
    <n v="9863"/>
    <n v="9884"/>
    <n v="9928"/>
    <n v="10605"/>
    <n v="10620"/>
    <n v="10554"/>
    <n v="10600"/>
    <n v="10387"/>
    <n v="9464"/>
    <n v="10213"/>
    <n v="11248"/>
    <n v="10673"/>
    <n v="10673"/>
    <n v="10673"/>
    <n v="10673"/>
    <n v="10673"/>
    <n v="10673"/>
    <n v="10673"/>
    <n v="10673"/>
    <n v="10673"/>
    <n v="10673"/>
    <n v="10673"/>
    <n v="10673"/>
    <n v="10206"/>
    <n v="10230"/>
    <n v="9627"/>
    <n v="9614"/>
    <n v="9439"/>
    <n v="10812"/>
    <n v="10408"/>
    <x v="0"/>
    <x v="0"/>
    <x v="0"/>
    <x v="0"/>
    <x v="0"/>
    <n v="11491"/>
    <n v="11491"/>
    <n v="11491"/>
    <n v="11491"/>
    <n v="11491"/>
    <n v="11491"/>
    <n v="11491"/>
    <n v="11491"/>
    <n v="11491"/>
    <n v="11491"/>
    <n v="11491"/>
    <n v="11491"/>
    <x v="0"/>
  </r>
  <r>
    <x v="2"/>
    <x v="4"/>
    <x v="2"/>
    <x v="23"/>
    <x v="79"/>
    <x v="79"/>
    <x v="0"/>
    <x v="4"/>
    <x v="2"/>
    <x v="0"/>
    <n v="659692"/>
    <n v="655500"/>
    <n v="769127"/>
    <n v="72440"/>
    <n v="65430.000000000007"/>
    <n v="72440"/>
    <n v="70103"/>
    <n v="72440"/>
    <n v="34108"/>
    <n v="63908"/>
    <n v="63908"/>
    <n v="64688"/>
    <n v="63908"/>
    <n v="61846"/>
    <n v="63908"/>
    <n v="29007"/>
    <n v="29007"/>
    <n v="29007"/>
    <n v="29007"/>
    <n v="29007"/>
    <n v="29007"/>
    <n v="29007"/>
    <n v="29007"/>
    <n v="29007"/>
    <n v="29007"/>
    <n v="29007"/>
    <n v="29007"/>
    <n v="63908"/>
    <n v="57723"/>
    <n v="63908"/>
    <n v="61846"/>
    <n v="63908"/>
    <n v="11364"/>
    <n v="63910"/>
    <x v="0"/>
    <x v="0"/>
    <x v="0"/>
    <x v="0"/>
    <x v="0"/>
    <n v="54625"/>
    <n v="54625"/>
    <n v="54625"/>
    <n v="54625"/>
    <n v="54625"/>
    <n v="54625"/>
    <n v="54625"/>
    <n v="54625"/>
    <n v="54625"/>
    <n v="54625"/>
    <n v="54625"/>
    <n v="54625"/>
    <x v="0"/>
  </r>
  <r>
    <x v="2"/>
    <x v="4"/>
    <x v="2"/>
    <x v="23"/>
    <x v="146"/>
    <x v="146"/>
    <x v="0"/>
    <x v="4"/>
    <x v="2"/>
    <x v="0"/>
    <n v="1661476"/>
    <n v="941616"/>
    <n v="1339964"/>
    <n v="119627"/>
    <n v="108051"/>
    <n v="119627"/>
    <n v="115769"/>
    <n v="119627"/>
    <n v="115769"/>
    <n v="-129340"/>
    <n v="0"/>
    <n v="189549"/>
    <n v="0"/>
    <n v="0"/>
    <n v="581285"/>
    <n v="57377"/>
    <n v="57377"/>
    <n v="57377"/>
    <n v="57377"/>
    <n v="57377"/>
    <n v="57377"/>
    <n v="57377"/>
    <n v="57377"/>
    <n v="57377"/>
    <n v="57377"/>
    <n v="57377"/>
    <n v="57377"/>
    <n v="195868"/>
    <n v="176913"/>
    <n v="195868"/>
    <n v="189549"/>
    <n v="195868"/>
    <n v="56863"/>
    <n v="258207"/>
    <x v="0"/>
    <x v="0"/>
    <x v="0"/>
    <x v="0"/>
    <x v="0"/>
    <n v="78468"/>
    <n v="78468"/>
    <n v="78468"/>
    <n v="78468"/>
    <n v="78468"/>
    <n v="78468"/>
    <n v="78468"/>
    <n v="78468"/>
    <n v="78468"/>
    <n v="78468"/>
    <n v="78468"/>
    <n v="78468"/>
    <x v="0"/>
  </r>
  <r>
    <x v="2"/>
    <x v="4"/>
    <x v="2"/>
    <x v="23"/>
    <x v="80"/>
    <x v="80"/>
    <x v="0"/>
    <x v="4"/>
    <x v="2"/>
    <x v="0"/>
    <n v="232418"/>
    <n v="420708"/>
    <n v="457159"/>
    <n v="0"/>
    <n v="0"/>
    <n v="0"/>
    <n v="49872"/>
    <n v="51534"/>
    <n v="49872"/>
    <n v="51534"/>
    <n v="51534"/>
    <n v="49872"/>
    <n v="51534"/>
    <n v="49872"/>
    <n v="51535"/>
    <n v="35931"/>
    <n v="35931"/>
    <n v="35931"/>
    <n v="35931"/>
    <n v="35931"/>
    <n v="35931"/>
    <n v="35931"/>
    <n v="35931"/>
    <n v="35931"/>
    <n v="35931"/>
    <n v="35931"/>
    <n v="35931"/>
    <n v="0"/>
    <n v="0"/>
    <n v="0"/>
    <n v="0"/>
    <n v="0"/>
    <n v="0"/>
    <n v="57123"/>
    <x v="0"/>
    <x v="0"/>
    <x v="0"/>
    <x v="0"/>
    <x v="0"/>
    <n v="35059"/>
    <n v="35059"/>
    <n v="35059"/>
    <n v="35059"/>
    <n v="35059"/>
    <n v="35059"/>
    <n v="35059"/>
    <n v="35059"/>
    <n v="35059"/>
    <n v="35059"/>
    <n v="35059"/>
    <n v="35059"/>
    <x v="0"/>
  </r>
  <r>
    <x v="2"/>
    <x v="4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4"/>
    <x v="148"/>
    <x v="148"/>
    <x v="0"/>
    <x v="6"/>
    <x v="2"/>
    <x v="0"/>
    <n v="1139194"/>
    <n v="1800000"/>
    <n v="888552"/>
    <n v="85000"/>
    <n v="0"/>
    <n v="0"/>
    <n v="350000"/>
    <n v="87129"/>
    <n v="0"/>
    <n v="0"/>
    <n v="3004"/>
    <n v="2011.0000000000002"/>
    <n v="0"/>
    <n v="6400"/>
    <n v="355008"/>
    <n v="21000"/>
    <n v="21000"/>
    <n v="21000"/>
    <n v="21000"/>
    <n v="21000"/>
    <n v="21000"/>
    <n v="21000"/>
    <n v="21000"/>
    <n v="21000"/>
    <n v="21000"/>
    <n v="21000"/>
    <n v="21000"/>
    <n v="0"/>
    <n v="13109"/>
    <n v="110458"/>
    <n v="107960"/>
    <n v="107667"/>
    <n v="0"/>
    <n v="50000"/>
    <x v="0"/>
    <x v="0"/>
    <x v="0"/>
    <x v="0"/>
    <x v="0"/>
    <n v="150000"/>
    <n v="150000"/>
    <n v="150000"/>
    <n v="150000"/>
    <n v="150000"/>
    <n v="150000"/>
    <n v="150000"/>
    <n v="150000"/>
    <n v="150000"/>
    <n v="150000"/>
    <n v="150000"/>
    <n v="150000"/>
    <x v="0"/>
  </r>
  <r>
    <x v="2"/>
    <x v="4"/>
    <x v="2"/>
    <x v="24"/>
    <x v="95"/>
    <x v="95"/>
    <x v="0"/>
    <x v="6"/>
    <x v="2"/>
    <x v="0"/>
    <n v="3860000"/>
    <n v="3600000"/>
    <n v="3540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295000"/>
    <n v="590000"/>
    <n v="295000"/>
    <n v="295000"/>
    <n v="295000"/>
    <n v="295000"/>
    <x v="0"/>
    <x v="0"/>
    <x v="0"/>
    <x v="0"/>
    <x v="0"/>
    <n v="300000"/>
    <n v="300000"/>
    <n v="300000"/>
    <n v="300000"/>
    <n v="300000"/>
    <n v="300000"/>
    <n v="300000"/>
    <n v="300000"/>
    <n v="300000"/>
    <n v="300000"/>
    <n v="300000"/>
    <n v="300000"/>
    <x v="0"/>
  </r>
  <r>
    <x v="2"/>
    <x v="4"/>
    <x v="2"/>
    <x v="24"/>
    <x v="149"/>
    <x v="149"/>
    <x v="0"/>
    <x v="6"/>
    <x v="2"/>
    <x v="0"/>
    <n v="20585355"/>
    <n v="26400000"/>
    <n v="14932085"/>
    <n v="24628"/>
    <n v="1385904"/>
    <n v="1508708"/>
    <n v="1314037"/>
    <n v="1260000"/>
    <n v="1309603"/>
    <n v="1310000"/>
    <n v="1309505"/>
    <n v="1654503"/>
    <n v="1285197"/>
    <n v="1310000"/>
    <n v="1260000"/>
    <n v="1290000"/>
    <n v="1290000"/>
    <n v="1290000"/>
    <n v="1290000"/>
    <n v="1290000"/>
    <n v="1290000"/>
    <n v="1290000"/>
    <n v="1290000"/>
    <n v="1290000"/>
    <n v="1290000"/>
    <n v="1290000"/>
    <n v="1290000"/>
    <n v="1650000"/>
    <n v="1260000"/>
    <n v="1341582"/>
    <n v="1330000"/>
    <n v="1311725"/>
    <n v="1345995"/>
    <n v="1346053"/>
    <x v="0"/>
    <x v="0"/>
    <x v="0"/>
    <x v="0"/>
    <x v="0"/>
    <n v="2200000"/>
    <n v="2200000"/>
    <n v="2200000"/>
    <n v="2200000"/>
    <n v="2200000"/>
    <n v="2200000"/>
    <n v="2200000"/>
    <n v="2200000"/>
    <n v="2200000"/>
    <n v="2200000"/>
    <n v="2200000"/>
    <n v="2200000"/>
    <x v="0"/>
  </r>
  <r>
    <x v="2"/>
    <x v="4"/>
    <x v="2"/>
    <x v="24"/>
    <x v="150"/>
    <x v="150"/>
    <x v="0"/>
    <x v="6"/>
    <x v="2"/>
    <x v="0"/>
    <n v="802745"/>
    <n v="822588"/>
    <n v="800000"/>
    <n v="100000"/>
    <n v="60000"/>
    <n v="60000"/>
    <n v="60000"/>
    <n v="60000"/>
    <n v="60000"/>
    <n v="60000"/>
    <n v="60000"/>
    <n v="100000"/>
    <n v="60000"/>
    <n v="60000"/>
    <n v="60000"/>
    <n v="67726"/>
    <n v="67726"/>
    <n v="67726"/>
    <n v="67726"/>
    <n v="67726"/>
    <n v="67726"/>
    <n v="67726"/>
    <n v="67726"/>
    <n v="67726"/>
    <n v="67726"/>
    <n v="67726"/>
    <n v="67726"/>
    <n v="100000"/>
    <n v="60000"/>
    <n v="60000"/>
    <n v="60000"/>
    <n v="60000"/>
    <n v="60000"/>
    <n v="60000"/>
    <x v="0"/>
    <x v="0"/>
    <x v="0"/>
    <x v="0"/>
    <x v="0"/>
    <n v="68549"/>
    <n v="68549"/>
    <n v="68549"/>
    <n v="68549"/>
    <n v="68549"/>
    <n v="68549"/>
    <n v="68549"/>
    <n v="68549"/>
    <n v="68549"/>
    <n v="68549"/>
    <n v="68549"/>
    <n v="68549"/>
    <x v="0"/>
  </r>
  <r>
    <x v="2"/>
    <x v="4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2"/>
    <x v="24"/>
    <x v="81"/>
    <x v="81"/>
    <x v="0"/>
    <x v="8"/>
    <x v="2"/>
    <x v="0"/>
    <n v="1160497"/>
    <n v="953604"/>
    <n v="885223"/>
    <n v="0"/>
    <n v="0"/>
    <n v="0"/>
    <n v="0"/>
    <n v="0"/>
    <n v="0"/>
    <n v="0"/>
    <n v="0"/>
    <n v="0"/>
    <n v="0"/>
    <n v="0"/>
    <n v="885223"/>
    <n v="78137"/>
    <n v="78137"/>
    <n v="78137"/>
    <n v="78137"/>
    <n v="78137"/>
    <n v="78137"/>
    <n v="78137"/>
    <n v="190720"/>
    <n v="190720"/>
    <n v="190720"/>
    <n v="190720"/>
    <n v="190720"/>
    <n v="762674"/>
    <n v="0"/>
    <n v="0"/>
    <n v="488"/>
    <n v="0"/>
    <n v="0"/>
    <n v="0"/>
    <x v="0"/>
    <x v="0"/>
    <x v="0"/>
    <x v="0"/>
    <x v="0"/>
    <n v="79467"/>
    <n v="79467"/>
    <n v="79467"/>
    <n v="79467"/>
    <n v="79467"/>
    <n v="79467"/>
    <n v="79467"/>
    <n v="79467"/>
    <n v="79467"/>
    <n v="79467"/>
    <n v="79467"/>
    <n v="79467"/>
    <x v="0"/>
  </r>
  <r>
    <x v="2"/>
    <x v="4"/>
    <x v="2"/>
    <x v="42"/>
    <x v="152"/>
    <x v="152"/>
    <x v="0"/>
    <x v="6"/>
    <x v="2"/>
    <x v="0"/>
    <n v="17421884"/>
    <n v="16500000"/>
    <n v="17285149"/>
    <n v="1477302"/>
    <n v="1430418"/>
    <n v="1060963"/>
    <n v="1266593"/>
    <n v="1044577"/>
    <n v="1077846"/>
    <n v="890462"/>
    <n v="2387848"/>
    <n v="881833"/>
    <n v="1709200"/>
    <n v="1238231"/>
    <n v="2819876"/>
    <n v="1546428"/>
    <n v="1546428"/>
    <n v="1546428"/>
    <n v="1546428"/>
    <n v="1546428"/>
    <n v="1546428"/>
    <n v="1546428"/>
    <n v="1546428"/>
    <n v="1546428"/>
    <n v="1546428"/>
    <n v="1546428"/>
    <n v="1546428"/>
    <n v="1630821"/>
    <n v="1655806"/>
    <n v="1611460"/>
    <n v="327527"/>
    <n v="1787397"/>
    <n v="1822189"/>
    <n v="1711684"/>
    <x v="0"/>
    <x v="0"/>
    <x v="0"/>
    <x v="0"/>
    <x v="0"/>
    <n v="1375000"/>
    <n v="1375000"/>
    <n v="1375000"/>
    <n v="1375000"/>
    <n v="1375000"/>
    <n v="1375000"/>
    <n v="1375000"/>
    <n v="1375000"/>
    <n v="1375000"/>
    <n v="1375000"/>
    <n v="1375000"/>
    <n v="1375000"/>
    <x v="0"/>
  </r>
  <r>
    <x v="2"/>
    <x v="4"/>
    <x v="2"/>
    <x v="42"/>
    <x v="153"/>
    <x v="153"/>
    <x v="0"/>
    <x v="6"/>
    <x v="2"/>
    <x v="0"/>
    <n v="510253"/>
    <n v="525000"/>
    <n v="372081"/>
    <n v="10341"/>
    <n v="14174"/>
    <n v="19384"/>
    <n v="132150"/>
    <n v="12447"/>
    <n v="10447"/>
    <n v="23233"/>
    <n v="13094"/>
    <n v="27334"/>
    <n v="37881"/>
    <n v="47913"/>
    <n v="23683"/>
    <n v="31855"/>
    <n v="31855"/>
    <n v="31855"/>
    <n v="31855"/>
    <n v="31855"/>
    <n v="31855"/>
    <n v="31855"/>
    <n v="31855"/>
    <n v="31855"/>
    <n v="31855"/>
    <n v="31855"/>
    <n v="31855"/>
    <n v="-1983"/>
    <n v="71904"/>
    <n v="101576"/>
    <n v="0"/>
    <n v="81756"/>
    <n v="29330"/>
    <n v="8920"/>
    <x v="0"/>
    <x v="0"/>
    <x v="0"/>
    <x v="0"/>
    <x v="0"/>
    <n v="43750"/>
    <n v="43750"/>
    <n v="43750"/>
    <n v="43750"/>
    <n v="43750"/>
    <n v="43750"/>
    <n v="43750"/>
    <n v="43750"/>
    <n v="43750"/>
    <n v="43750"/>
    <n v="43750"/>
    <n v="43750"/>
    <x v="0"/>
  </r>
  <r>
    <x v="2"/>
    <x v="4"/>
    <x v="2"/>
    <x v="42"/>
    <x v="154"/>
    <x v="154"/>
    <x v="0"/>
    <x v="6"/>
    <x v="2"/>
    <x v="0"/>
    <n v="45835"/>
    <n v="110004"/>
    <n v="10800"/>
    <n v="0"/>
    <n v="0"/>
    <n v="0"/>
    <n v="0"/>
    <n v="0"/>
    <n v="0"/>
    <n v="10800"/>
    <n v="0"/>
    <n v="0"/>
    <n v="0"/>
    <n v="0"/>
    <n v="0"/>
    <n v="50000"/>
    <n v="0"/>
    <n v="0"/>
    <n v="50000"/>
    <n v="0"/>
    <n v="0"/>
    <n v="0"/>
    <n v="50000"/>
    <n v="0"/>
    <n v="0"/>
    <n v="0"/>
    <n v="50000"/>
    <n v="0"/>
    <n v="0"/>
    <n v="0"/>
    <n v="0"/>
    <n v="0"/>
    <n v="0"/>
    <n v="0"/>
    <x v="0"/>
    <x v="0"/>
    <x v="0"/>
    <x v="0"/>
    <x v="0"/>
    <n v="9167"/>
    <n v="9167"/>
    <n v="9167"/>
    <n v="9167"/>
    <n v="9167"/>
    <n v="9167"/>
    <n v="9167"/>
    <n v="9167"/>
    <n v="9167"/>
    <n v="9167"/>
    <n v="9167"/>
    <n v="9167"/>
    <x v="0"/>
  </r>
  <r>
    <x v="2"/>
    <x v="4"/>
    <x v="3"/>
    <x v="14"/>
    <x v="155"/>
    <x v="155"/>
    <x v="0"/>
    <x v="7"/>
    <x v="2"/>
    <x v="0"/>
    <n v="208335"/>
    <n v="5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41667"/>
    <n v="41667"/>
    <n v="41667"/>
    <n v="41667"/>
    <n v="41667"/>
    <n v="41667"/>
    <n v="41667"/>
    <n v="41667"/>
    <n v="41667"/>
    <n v="41667"/>
    <n v="41667"/>
    <n v="41667"/>
    <x v="0"/>
  </r>
  <r>
    <x v="2"/>
    <x v="4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3"/>
    <x v="14"/>
    <x v="82"/>
    <x v="82"/>
    <x v="0"/>
    <x v="7"/>
    <x v="2"/>
    <x v="0"/>
    <n v="62895"/>
    <n v="150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2579"/>
    <n v="12579"/>
    <n v="12579"/>
    <n v="12579"/>
    <n v="12579"/>
    <n v="12579"/>
    <n v="12579"/>
    <n v="12579"/>
    <n v="12579"/>
    <n v="12579"/>
    <n v="12579"/>
    <n v="12579"/>
    <x v="0"/>
  </r>
  <r>
    <x v="2"/>
    <x v="4"/>
    <x v="3"/>
    <x v="43"/>
    <x v="157"/>
    <x v="157"/>
    <x v="0"/>
    <x v="6"/>
    <x v="2"/>
    <x v="0"/>
    <n v="1899932"/>
    <n v="1695312"/>
    <n v="1882952"/>
    <n v="0"/>
    <n v="0"/>
    <n v="161930"/>
    <n v="162039"/>
    <n v="323502"/>
    <n v="0"/>
    <n v="163609"/>
    <n v="164593"/>
    <n v="165758"/>
    <n v="166431"/>
    <n v="167561"/>
    <n v="407529"/>
    <n v="166970"/>
    <n v="166970"/>
    <n v="166970"/>
    <n v="166970"/>
    <n v="166970"/>
    <n v="166970"/>
    <n v="166970"/>
    <n v="166970"/>
    <n v="166970"/>
    <n v="166970"/>
    <n v="166970"/>
    <n v="166970"/>
    <n v="0"/>
    <n v="169151"/>
    <n v="339090"/>
    <n v="170474"/>
    <n v="171144"/>
    <n v="171670"/>
    <n v="172023"/>
    <x v="0"/>
    <x v="0"/>
    <x v="0"/>
    <x v="0"/>
    <x v="0"/>
    <n v="141276"/>
    <n v="141276"/>
    <n v="141276"/>
    <n v="141276"/>
    <n v="141276"/>
    <n v="141276"/>
    <n v="141276"/>
    <n v="141276"/>
    <n v="141276"/>
    <n v="141276"/>
    <n v="141276"/>
    <n v="141276"/>
    <x v="0"/>
  </r>
  <r>
    <x v="2"/>
    <x v="4"/>
    <x v="3"/>
    <x v="43"/>
    <x v="158"/>
    <x v="158"/>
    <x v="0"/>
    <x v="6"/>
    <x v="2"/>
    <x v="0"/>
    <n v="522500"/>
    <n v="870000"/>
    <n v="490000"/>
    <n v="0"/>
    <n v="0"/>
    <n v="70000"/>
    <n v="0"/>
    <n v="70000"/>
    <n v="70000"/>
    <n v="0"/>
    <n v="70000"/>
    <n v="70000"/>
    <n v="70000"/>
    <n v="70000"/>
    <n v="0"/>
    <n v="0"/>
    <n v="70000"/>
    <n v="0"/>
    <n v="70000"/>
    <n v="0"/>
    <n v="70000"/>
    <n v="0"/>
    <n v="70000"/>
    <n v="0"/>
    <n v="70000"/>
    <n v="0"/>
    <n v="70000"/>
    <n v="0"/>
    <n v="70000"/>
    <n v="20000"/>
    <n v="70000"/>
    <n v="0"/>
    <n v="0"/>
    <n v="0"/>
    <x v="0"/>
    <x v="0"/>
    <x v="0"/>
    <x v="0"/>
    <x v="0"/>
    <n v="72500"/>
    <n v="72500"/>
    <n v="72500"/>
    <n v="72500"/>
    <n v="72500"/>
    <n v="72500"/>
    <n v="72500"/>
    <n v="72500"/>
    <n v="72500"/>
    <n v="72500"/>
    <n v="72500"/>
    <n v="72500"/>
    <x v="0"/>
  </r>
  <r>
    <x v="2"/>
    <x v="4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3"/>
    <x v="45"/>
    <x v="161"/>
    <x v="161"/>
    <x v="0"/>
    <x v="5"/>
    <x v="2"/>
    <x v="0"/>
    <n v="20355"/>
    <n v="20064"/>
    <n v="32582"/>
    <n v="0"/>
    <n v="0"/>
    <n v="3200"/>
    <n v="7660"/>
    <n v="0"/>
    <n v="9202"/>
    <n v="0"/>
    <n v="2260"/>
    <n v="4800"/>
    <n v="3200"/>
    <n v="0"/>
    <n v="2260"/>
    <n v="0"/>
    <n v="0"/>
    <n v="0"/>
    <n v="0"/>
    <n v="0"/>
    <n v="0"/>
    <n v="0"/>
    <n v="0"/>
    <n v="0"/>
    <n v="0"/>
    <n v="0"/>
    <n v="0"/>
    <n v="3390"/>
    <n v="0"/>
    <n v="0"/>
    <n v="7260"/>
    <n v="0"/>
    <n v="0"/>
    <n v="1345"/>
    <x v="0"/>
    <x v="0"/>
    <x v="0"/>
    <x v="0"/>
    <x v="0"/>
    <n v="1672"/>
    <n v="1672"/>
    <n v="1672"/>
    <n v="1672"/>
    <n v="1672"/>
    <n v="1672"/>
    <n v="1672"/>
    <n v="1672"/>
    <n v="1672"/>
    <n v="1672"/>
    <n v="1672"/>
    <n v="1672"/>
    <x v="0"/>
  </r>
  <r>
    <x v="2"/>
    <x v="4"/>
    <x v="3"/>
    <x v="46"/>
    <x v="162"/>
    <x v="162"/>
    <x v="0"/>
    <x v="5"/>
    <x v="2"/>
    <x v="0"/>
    <n v="24815"/>
    <n v="25716"/>
    <n v="27256"/>
    <n v="0"/>
    <n v="5710"/>
    <n v="0"/>
    <n v="0"/>
    <n v="0"/>
    <n v="0"/>
    <n v="0"/>
    <n v="0"/>
    <n v="21546"/>
    <n v="0"/>
    <n v="0"/>
    <n v="0"/>
    <n v="4000"/>
    <n v="4000"/>
    <n v="4000"/>
    <n v="4000"/>
    <n v="4000"/>
    <n v="4000"/>
    <n v="4000"/>
    <n v="4000"/>
    <n v="4000"/>
    <n v="4000"/>
    <n v="4000"/>
    <n v="4000"/>
    <n v="14100"/>
    <n v="0"/>
    <n v="0"/>
    <n v="0"/>
    <n v="0"/>
    <n v="0"/>
    <n v="0"/>
    <x v="0"/>
    <x v="0"/>
    <x v="0"/>
    <x v="0"/>
    <x v="0"/>
    <n v="2143"/>
    <n v="2143"/>
    <n v="2143"/>
    <n v="2143"/>
    <n v="2143"/>
    <n v="2143"/>
    <n v="2143"/>
    <n v="2143"/>
    <n v="2143"/>
    <n v="2143"/>
    <n v="2143"/>
    <n v="2143"/>
    <x v="0"/>
  </r>
  <r>
    <x v="2"/>
    <x v="4"/>
    <x v="3"/>
    <x v="52"/>
    <x v="242"/>
    <x v="242"/>
    <x v="0"/>
    <x v="5"/>
    <x v="2"/>
    <x v="0"/>
    <n v="265839"/>
    <n v="0"/>
    <n v="162500"/>
    <n v="0"/>
    <n v="0"/>
    <n v="0"/>
    <n v="0"/>
    <n v="0"/>
    <n v="0"/>
    <n v="0"/>
    <n v="19500"/>
    <n v="84500"/>
    <n v="19500"/>
    <n v="32500"/>
    <n v="6500"/>
    <n v="0"/>
    <n v="0"/>
    <n v="0"/>
    <n v="0"/>
    <n v="0"/>
    <n v="0"/>
    <n v="0"/>
    <n v="0"/>
    <n v="0"/>
    <n v="0"/>
    <n v="0"/>
    <n v="0"/>
    <n v="51339"/>
    <n v="52000"/>
    <n v="0"/>
    <n v="0"/>
    <n v="117000"/>
    <n v="455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7"/>
    <x v="163"/>
    <x v="163"/>
    <x v="1"/>
    <x v="5"/>
    <x v="2"/>
    <x v="0"/>
    <n v="4219009"/>
    <n v="0"/>
    <n v="3022612"/>
    <n v="251424"/>
    <n v="626663"/>
    <n v="1131641"/>
    <n v="800647"/>
    <n v="302866"/>
    <n v="872434"/>
    <n v="128928"/>
    <n v="630807"/>
    <n v="-729916"/>
    <n v="195119"/>
    <n v="-98239"/>
    <n v="-1089762"/>
    <n v="0"/>
    <n v="0"/>
    <n v="0"/>
    <n v="0"/>
    <n v="0"/>
    <n v="0"/>
    <n v="0"/>
    <n v="0"/>
    <n v="0"/>
    <n v="0"/>
    <n v="0"/>
    <n v="0"/>
    <n v="640758"/>
    <n v="550375"/>
    <n v="869667"/>
    <n v="27163"/>
    <n v="1130272"/>
    <n v="477102"/>
    <n v="52367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7"/>
    <x v="164"/>
    <x v="164"/>
    <x v="1"/>
    <x v="5"/>
    <x v="2"/>
    <x v="0"/>
    <n v="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7"/>
    <x v="165"/>
    <x v="165"/>
    <x v="1"/>
    <x v="5"/>
    <x v="2"/>
    <x v="0"/>
    <n v="4225167"/>
    <n v="5267128"/>
    <n v="4530708"/>
    <n v="268950"/>
    <n v="249704"/>
    <n v="251890"/>
    <n v="223921"/>
    <n v="211206"/>
    <n v="316933"/>
    <n v="481871"/>
    <n v="538701"/>
    <n v="506126"/>
    <n v="497336"/>
    <n v="445528"/>
    <n v="538542"/>
    <n v="246014"/>
    <n v="240941"/>
    <n v="280291"/>
    <n v="277960"/>
    <n v="251541"/>
    <n v="243420"/>
    <n v="260736"/>
    <n v="267464"/>
    <n v="252292"/>
    <n v="282261"/>
    <n v="282060"/>
    <n v="310709"/>
    <n v="231931"/>
    <n v="274093"/>
    <n v="253412"/>
    <n v="264591"/>
    <n v="263932"/>
    <n v="301377"/>
    <n v="347455"/>
    <x v="0"/>
    <x v="0"/>
    <x v="0"/>
    <x v="0"/>
    <x v="0"/>
    <n v="421922"/>
    <n v="407721"/>
    <n v="444598"/>
    <n v="440116"/>
    <n v="420452"/>
    <n v="425595"/>
    <n v="418348"/>
    <n v="437547"/>
    <n v="445872"/>
    <n v="448631"/>
    <n v="456390"/>
    <n v="499936"/>
    <x v="0"/>
  </r>
  <r>
    <x v="2"/>
    <x v="4"/>
    <x v="4"/>
    <x v="47"/>
    <x v="166"/>
    <x v="166"/>
    <x v="1"/>
    <x v="5"/>
    <x v="2"/>
    <x v="0"/>
    <n v="159308"/>
    <n v="200119"/>
    <n v="187524"/>
    <n v="22867"/>
    <n v="9783"/>
    <n v="5695"/>
    <n v="7665"/>
    <n v="27897"/>
    <n v="16969"/>
    <n v="19710"/>
    <n v="15567"/>
    <n v="24018"/>
    <n v="22431"/>
    <n v="3954"/>
    <n v="10968"/>
    <n v="34078"/>
    <n v="30784"/>
    <n v="33729"/>
    <n v="31031"/>
    <n v="31411"/>
    <n v="32895"/>
    <n v="34611"/>
    <n v="34716"/>
    <n v="34409"/>
    <n v="34897"/>
    <n v="35898"/>
    <n v="39996"/>
    <n v="16153"/>
    <n v="11607"/>
    <n v="13924"/>
    <n v="4311"/>
    <n v="7853"/>
    <n v="11899"/>
    <n v="7361"/>
    <x v="0"/>
    <x v="0"/>
    <x v="0"/>
    <x v="0"/>
    <x v="0"/>
    <n v="16014"/>
    <n v="16049"/>
    <n v="16380"/>
    <n v="16459"/>
    <n v="16306"/>
    <n v="16278"/>
    <n v="16433"/>
    <n v="17474"/>
    <n v="17435"/>
    <n v="16233"/>
    <n v="16988"/>
    <n v="18070"/>
    <x v="0"/>
  </r>
  <r>
    <x v="2"/>
    <x v="4"/>
    <x v="4"/>
    <x v="47"/>
    <x v="167"/>
    <x v="167"/>
    <x v="1"/>
    <x v="5"/>
    <x v="2"/>
    <x v="0"/>
    <n v="302425937"/>
    <n v="328674684"/>
    <n v="301054915"/>
    <n v="24871387"/>
    <n v="22499519"/>
    <n v="23370987"/>
    <n v="24191277"/>
    <n v="24366986"/>
    <n v="24026978"/>
    <n v="26753064"/>
    <n v="25303420"/>
    <n v="28050320"/>
    <n v="26088730"/>
    <n v="22623872"/>
    <n v="28908375"/>
    <n v="22730942"/>
    <n v="21259855"/>
    <n v="24394550"/>
    <n v="23131640"/>
    <n v="22185253"/>
    <n v="22692379"/>
    <n v="24133956"/>
    <n v="24714673"/>
    <n v="24107224"/>
    <n v="25535490"/>
    <n v="25725351"/>
    <n v="27922189"/>
    <n v="23476233"/>
    <n v="24157338"/>
    <n v="22733834"/>
    <n v="22133231"/>
    <n v="21067506"/>
    <n v="21866923"/>
    <n v="23810700"/>
    <x v="0"/>
    <x v="0"/>
    <x v="0"/>
    <x v="0"/>
    <x v="0"/>
    <n v="26466705"/>
    <n v="25554713"/>
    <n v="27249446"/>
    <n v="26638411"/>
    <n v="26442731"/>
    <n v="26526296"/>
    <n v="26616210"/>
    <n v="27933306"/>
    <n v="28514034"/>
    <n v="27234864"/>
    <n v="28369925"/>
    <n v="31128043"/>
    <x v="0"/>
  </r>
  <r>
    <x v="2"/>
    <x v="4"/>
    <x v="4"/>
    <x v="47"/>
    <x v="169"/>
    <x v="169"/>
    <x v="1"/>
    <x v="5"/>
    <x v="2"/>
    <x v="0"/>
    <n v="22103565"/>
    <n v="23400253"/>
    <n v="24058237"/>
    <n v="1660826"/>
    <n v="1345076"/>
    <n v="2264042"/>
    <n v="2133405"/>
    <n v="2485999"/>
    <n v="2094246"/>
    <n v="2484905"/>
    <n v="2061498.9999999998"/>
    <n v="2007280"/>
    <n v="2401945"/>
    <n v="1937529"/>
    <n v="1181485"/>
    <n v="1646904"/>
    <n v="1518713"/>
    <n v="1691785"/>
    <n v="1555479"/>
    <n v="1573385"/>
    <n v="1641436"/>
    <n v="1770876"/>
    <n v="1780279"/>
    <n v="1726325"/>
    <n v="1767906"/>
    <n v="1730362"/>
    <n v="1685337"/>
    <n v="1458853"/>
    <n v="1145597"/>
    <n v="1778157"/>
    <n v="1781759"/>
    <n v="1802173"/>
    <n v="1866634"/>
    <n v="1733990"/>
    <x v="0"/>
    <x v="0"/>
    <x v="0"/>
    <x v="0"/>
    <x v="0"/>
    <n v="1852890"/>
    <n v="1719553"/>
    <n v="1872637"/>
    <n v="1782998"/>
    <n v="1790904"/>
    <n v="1865855"/>
    <n v="1979014"/>
    <n v="2084141"/>
    <n v="2099269"/>
    <n v="1944053"/>
    <n v="2121514"/>
    <n v="2287425"/>
    <x v="0"/>
  </r>
  <r>
    <x v="2"/>
    <x v="4"/>
    <x v="4"/>
    <x v="47"/>
    <x v="170"/>
    <x v="170"/>
    <x v="1"/>
    <x v="5"/>
    <x v="2"/>
    <x v="0"/>
    <n v="106118"/>
    <n v="133480"/>
    <n v="120975"/>
    <n v="14777"/>
    <n v="5906"/>
    <n v="3797"/>
    <n v="4726"/>
    <n v="17832"/>
    <n v="11313"/>
    <n v="12362"/>
    <n v="9610"/>
    <n v="15918"/>
    <n v="14786"/>
    <n v="2636"/>
    <n v="7312"/>
    <n v="18896"/>
    <n v="17101"/>
    <n v="18728"/>
    <n v="17257"/>
    <n v="17489"/>
    <n v="18333"/>
    <n v="19271"/>
    <n v="19294"/>
    <n v="19121"/>
    <n v="19428"/>
    <n v="20094"/>
    <n v="22443"/>
    <n v="10769"/>
    <n v="7739"/>
    <n v="9282"/>
    <n v="2874"/>
    <n v="5234"/>
    <n v="7933"/>
    <n v="4908"/>
    <x v="0"/>
    <x v="0"/>
    <x v="0"/>
    <x v="0"/>
    <x v="0"/>
    <n v="10808"/>
    <n v="10783"/>
    <n v="10968"/>
    <n v="10904"/>
    <n v="10864"/>
    <n v="10840"/>
    <n v="10934"/>
    <n v="11617"/>
    <n v="11646"/>
    <n v="10778"/>
    <n v="11305"/>
    <n v="12033"/>
    <x v="0"/>
  </r>
  <r>
    <x v="2"/>
    <x v="4"/>
    <x v="4"/>
    <x v="47"/>
    <x v="171"/>
    <x v="171"/>
    <x v="1"/>
    <x v="5"/>
    <x v="2"/>
    <x v="0"/>
    <n v="1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4"/>
    <n v="5324"/>
    <n v="61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7"/>
    <x v="172"/>
    <x v="172"/>
    <x v="1"/>
    <x v="5"/>
    <x v="2"/>
    <x v="0"/>
    <n v="152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17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7"/>
    <x v="173"/>
    <x v="173"/>
    <x v="1"/>
    <x v="5"/>
    <x v="2"/>
    <x v="0"/>
    <n v="405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43"/>
    <n v="32082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7"/>
    <x v="174"/>
    <x v="174"/>
    <x v="1"/>
    <x v="5"/>
    <x v="2"/>
    <x v="0"/>
    <n v="92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3352"/>
    <n v="44420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8"/>
    <x v="176"/>
    <x v="176"/>
    <x v="1"/>
    <x v="7"/>
    <x v="2"/>
    <x v="0"/>
    <n v="94880998"/>
    <n v="99421960"/>
    <n v="102400862"/>
    <n v="8371990"/>
    <n v="8649255"/>
    <n v="8117943"/>
    <n v="8240128.0000000009"/>
    <n v="8245101.0000000009"/>
    <n v="8359723"/>
    <n v="8640247"/>
    <n v="8369147.9999999991"/>
    <n v="8566066"/>
    <n v="8660742"/>
    <n v="8587288"/>
    <n v="9593231"/>
    <n v="7724617"/>
    <n v="7767460"/>
    <n v="7637047"/>
    <n v="7589695"/>
    <n v="7924586"/>
    <n v="7917253"/>
    <n v="8292641"/>
    <n v="8394071"/>
    <n v="7278526"/>
    <n v="8089946"/>
    <n v="8478769"/>
    <n v="8880517"/>
    <n v="7439089"/>
    <n v="7939425"/>
    <n v="8560196"/>
    <n v="7652731"/>
    <n v="4919013"/>
    <n v="7732758"/>
    <n v="8461896"/>
    <x v="0"/>
    <x v="0"/>
    <x v="0"/>
    <x v="0"/>
    <x v="0"/>
    <n v="8221179"/>
    <n v="8553975"/>
    <n v="7763720"/>
    <n v="7914969"/>
    <n v="8049839"/>
    <n v="8160015"/>
    <n v="8582373"/>
    <n v="8288039"/>
    <n v="8313429"/>
    <n v="8365642"/>
    <n v="8514986"/>
    <n v="8693794"/>
    <x v="0"/>
  </r>
  <r>
    <x v="2"/>
    <x v="4"/>
    <x v="4"/>
    <x v="48"/>
    <x v="177"/>
    <x v="177"/>
    <x v="1"/>
    <x v="7"/>
    <x v="2"/>
    <x v="0"/>
    <n v="37530891"/>
    <n v="37596647"/>
    <n v="37925758"/>
    <n v="3220451"/>
    <n v="3190333"/>
    <n v="3179331"/>
    <n v="3237358"/>
    <n v="3190598"/>
    <n v="3318269"/>
    <n v="3210134"/>
    <n v="3078396"/>
    <n v="3240500"/>
    <n v="3061422"/>
    <n v="2763497"/>
    <n v="3235469"/>
    <n v="3268133"/>
    <n v="2879260"/>
    <n v="3034149"/>
    <n v="3239015"/>
    <n v="2876641"/>
    <n v="2943392"/>
    <n v="2890491"/>
    <n v="3121477"/>
    <n v="3224291"/>
    <n v="3158210"/>
    <n v="3500733"/>
    <n v="3668978"/>
    <n v="3631488"/>
    <n v="3685624"/>
    <n v="2704162"/>
    <n v="2417495"/>
    <n v="4173323"/>
    <n v="2760742"/>
    <n v="2560616"/>
    <x v="0"/>
    <x v="0"/>
    <x v="0"/>
    <x v="0"/>
    <x v="0"/>
    <n v="3131115"/>
    <n v="3045932"/>
    <n v="3091098"/>
    <n v="3177516"/>
    <n v="3108498"/>
    <n v="3270067"/>
    <n v="3174980"/>
    <n v="2957654"/>
    <n v="3183098"/>
    <n v="3132472"/>
    <n v="3156146"/>
    <n v="3168071"/>
    <x v="0"/>
  </r>
  <r>
    <x v="2"/>
    <x v="4"/>
    <x v="4"/>
    <x v="48"/>
    <x v="178"/>
    <x v="178"/>
    <x v="1"/>
    <x v="7"/>
    <x v="2"/>
    <x v="0"/>
    <n v="27412556"/>
    <n v="32385040"/>
    <n v="31691741"/>
    <n v="2554766"/>
    <n v="2263335"/>
    <n v="3003245"/>
    <n v="3082812"/>
    <n v="2951442"/>
    <n v="2913922"/>
    <n v="2825353"/>
    <n v="2669367"/>
    <n v="2377160"/>
    <n v="2703549"/>
    <n v="2647349"/>
    <n v="1699441"/>
    <n v="2626972"/>
    <n v="2449808"/>
    <n v="2230038"/>
    <n v="2466334"/>
    <n v="1942366"/>
    <n v="2549076"/>
    <n v="2471887"/>
    <n v="2091888"/>
    <n v="1827264"/>
    <n v="1602573"/>
    <n v="1967729"/>
    <n v="1318717"/>
    <n v="2443582"/>
    <n v="1946388"/>
    <n v="2272917"/>
    <n v="2031966"/>
    <n v="1211578"/>
    <n v="2547248"/>
    <n v="2078894"/>
    <x v="0"/>
    <x v="0"/>
    <x v="0"/>
    <x v="0"/>
    <x v="0"/>
    <n v="2531325"/>
    <n v="2241263"/>
    <n v="2990742"/>
    <n v="3072682"/>
    <n v="2941417"/>
    <n v="2908303"/>
    <n v="2819325"/>
    <n v="2654959"/>
    <n v="2335502"/>
    <n v="2627752"/>
    <n v="2642615"/>
    <n v="2619155"/>
    <x v="0"/>
  </r>
  <r>
    <x v="2"/>
    <x v="4"/>
    <x v="4"/>
    <x v="48"/>
    <x v="179"/>
    <x v="179"/>
    <x v="1"/>
    <x v="7"/>
    <x v="2"/>
    <x v="0"/>
    <n v="9975645"/>
    <n v="7737060"/>
    <n v="8154168"/>
    <n v="762715"/>
    <n v="763940"/>
    <n v="706630"/>
    <n v="610995"/>
    <n v="616226"/>
    <n v="619024"/>
    <n v="608383"/>
    <n v="600144"/>
    <n v="663717"/>
    <n v="656892"/>
    <n v="688958"/>
    <n v="856544"/>
    <n v="639203"/>
    <n v="600525"/>
    <n v="611609"/>
    <n v="460985"/>
    <n v="481203"/>
    <n v="462209"/>
    <n v="561361"/>
    <n v="587464"/>
    <n v="689891"/>
    <n v="641372"/>
    <n v="583428"/>
    <n v="608629"/>
    <n v="1147203"/>
    <n v="976217"/>
    <n v="810320"/>
    <n v="724418"/>
    <n v="2026740"/>
    <n v="558160"/>
    <n v="579292"/>
    <x v="0"/>
    <x v="0"/>
    <x v="0"/>
    <x v="0"/>
    <x v="0"/>
    <n v="735752"/>
    <n v="739122"/>
    <n v="692530"/>
    <n v="605326"/>
    <n v="599943"/>
    <n v="608452"/>
    <n v="602640"/>
    <n v="576678"/>
    <n v="646335"/>
    <n v="639929"/>
    <n v="641373"/>
    <n v="648980"/>
    <x v="0"/>
  </r>
  <r>
    <x v="2"/>
    <x v="4"/>
    <x v="4"/>
    <x v="48"/>
    <x v="181"/>
    <x v="181"/>
    <x v="1"/>
    <x v="7"/>
    <x v="2"/>
    <x v="0"/>
    <n v="64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24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27"/>
    <x v="86"/>
    <x v="86"/>
    <x v="0"/>
    <x v="9"/>
    <x v="2"/>
    <x v="0"/>
    <n v="7288269"/>
    <n v="2957376"/>
    <n v="3094321"/>
    <n v="204950"/>
    <n v="488970"/>
    <n v="379832"/>
    <n v="135509"/>
    <n v="0"/>
    <n v="0"/>
    <n v="0"/>
    <n v="0"/>
    <n v="38849"/>
    <n v="929615"/>
    <n v="916596"/>
    <n v="0"/>
    <n v="73126"/>
    <n v="73126"/>
    <n v="146252"/>
    <n v="73126"/>
    <n v="73126"/>
    <n v="146252"/>
    <n v="73126"/>
    <n v="73126"/>
    <n v="146252"/>
    <n v="73126"/>
    <n v="146252"/>
    <n v="73126"/>
    <n v="0"/>
    <n v="2593994"/>
    <n v="534375"/>
    <n v="690888"/>
    <n v="0"/>
    <n v="2175160"/>
    <n v="0"/>
    <x v="0"/>
    <x v="0"/>
    <x v="0"/>
    <x v="0"/>
    <x v="0"/>
    <n v="184836"/>
    <n v="184836"/>
    <n v="369672"/>
    <n v="184836"/>
    <n v="184836"/>
    <n v="369672"/>
    <n v="184836"/>
    <n v="184836"/>
    <n v="369672"/>
    <n v="184836"/>
    <n v="369672"/>
    <n v="184836"/>
    <x v="0"/>
  </r>
  <r>
    <x v="2"/>
    <x v="4"/>
    <x v="4"/>
    <x v="27"/>
    <x v="87"/>
    <x v="87"/>
    <x v="0"/>
    <x v="9"/>
    <x v="2"/>
    <x v="0"/>
    <n v="2161513"/>
    <n v="1784840"/>
    <n v="2846624"/>
    <n v="0"/>
    <n v="0"/>
    <n v="34014"/>
    <n v="0"/>
    <n v="0"/>
    <n v="125049"/>
    <n v="0"/>
    <n v="260000"/>
    <n v="30395"/>
    <n v="564025"/>
    <n v="0"/>
    <n v="1833141"/>
    <n v="245936"/>
    <n v="245936"/>
    <n v="442812"/>
    <n v="258129.00000000003"/>
    <n v="245936"/>
    <n v="442812"/>
    <n v="245936"/>
    <n v="258129.00000000003"/>
    <n v="442812"/>
    <n v="245936"/>
    <n v="442812"/>
    <n v="258129.00000000003"/>
    <n v="850260"/>
    <n v="199535"/>
    <n v="0"/>
    <n v="330851"/>
    <n v="0"/>
    <n v="0"/>
    <n v="0"/>
    <x v="0"/>
    <x v="0"/>
    <x v="0"/>
    <x v="0"/>
    <x v="0"/>
    <n v="111553"/>
    <n v="111553"/>
    <n v="223104"/>
    <n v="111553"/>
    <n v="111553"/>
    <n v="223104"/>
    <n v="111553"/>
    <n v="111553"/>
    <n v="223104"/>
    <n v="111553"/>
    <n v="223104"/>
    <n v="111553"/>
    <x v="0"/>
  </r>
  <r>
    <x v="2"/>
    <x v="4"/>
    <x v="4"/>
    <x v="27"/>
    <x v="200"/>
    <x v="200"/>
    <x v="0"/>
    <x v="9"/>
    <x v="2"/>
    <x v="0"/>
    <n v="230535"/>
    <n v="526936"/>
    <n v="2956849"/>
    <n v="0"/>
    <n v="194618"/>
    <n v="162324"/>
    <n v="85415"/>
    <n v="689254"/>
    <n v="361325"/>
    <n v="484942"/>
    <n v="234456"/>
    <n v="273033"/>
    <n v="82876"/>
    <n v="96000"/>
    <n v="292606"/>
    <n v="283944"/>
    <n v="283944"/>
    <n v="244519"/>
    <n v="198844"/>
    <n v="216393"/>
    <n v="312070"/>
    <n v="198844"/>
    <n v="216393"/>
    <n v="362070"/>
    <n v="198844"/>
    <n v="226970"/>
    <n v="266393"/>
    <n v="135595"/>
    <n v="-135595"/>
    <n v="0"/>
    <n v="0"/>
    <n v="0"/>
    <n v="0"/>
    <n v="0"/>
    <x v="0"/>
    <x v="0"/>
    <x v="0"/>
    <x v="0"/>
    <x v="0"/>
    <n v="32933"/>
    <n v="32933"/>
    <n v="65868"/>
    <n v="32933"/>
    <n v="32933"/>
    <n v="65868"/>
    <n v="32933"/>
    <n v="32933"/>
    <n v="65868"/>
    <n v="32933"/>
    <n v="65868"/>
    <n v="32933"/>
    <x v="0"/>
  </r>
  <r>
    <x v="2"/>
    <x v="4"/>
    <x v="4"/>
    <x v="27"/>
    <x v="201"/>
    <x v="201"/>
    <x v="1"/>
    <x v="10"/>
    <x v="2"/>
    <x v="0"/>
    <n v="30490928"/>
    <n v="0"/>
    <n v="51757461"/>
    <n v="4405479"/>
    <n v="5058775"/>
    <n v="3778068"/>
    <n v="4454278"/>
    <n v="4740480"/>
    <n v="5295164"/>
    <n v="3921103"/>
    <n v="5070500"/>
    <n v="3430656"/>
    <n v="3689365"/>
    <n v="4413721"/>
    <n v="3499872"/>
    <n v="0"/>
    <n v="0"/>
    <n v="0"/>
    <n v="0"/>
    <n v="0"/>
    <n v="0"/>
    <n v="0"/>
    <n v="0"/>
    <n v="0"/>
    <n v="0"/>
    <n v="0"/>
    <n v="0"/>
    <n v="5230373"/>
    <n v="4941167"/>
    <n v="5520086"/>
    <n v="3954492"/>
    <n v="3869742"/>
    <n v="3835712"/>
    <n v="31393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27"/>
    <x v="88"/>
    <x v="88"/>
    <x v="0"/>
    <x v="9"/>
    <x v="2"/>
    <x v="0"/>
    <n v="375363"/>
    <n v="357400"/>
    <n v="204754"/>
    <n v="0"/>
    <n v="9392"/>
    <n v="17200"/>
    <n v="17632"/>
    <n v="0"/>
    <n v="26500"/>
    <n v="46000"/>
    <n v="46000"/>
    <n v="0"/>
    <n v="0"/>
    <n v="42030"/>
    <n v="0"/>
    <n v="75339"/>
    <n v="75339"/>
    <n v="39402"/>
    <n v="25339"/>
    <n v="25339"/>
    <n v="39402"/>
    <n v="25339"/>
    <n v="25339"/>
    <n v="39402"/>
    <n v="25339"/>
    <n v="39402"/>
    <n v="25339"/>
    <n v="0"/>
    <n v="0"/>
    <n v="0"/>
    <n v="0"/>
    <n v="27985"/>
    <n v="170252"/>
    <n v="20763"/>
    <x v="0"/>
    <x v="0"/>
    <x v="0"/>
    <x v="0"/>
    <x v="0"/>
    <n v="22337"/>
    <n v="22337"/>
    <n v="44676"/>
    <n v="22337"/>
    <n v="22337"/>
    <n v="44676"/>
    <n v="22337"/>
    <n v="22337"/>
    <n v="44676"/>
    <n v="22337"/>
    <n v="44676"/>
    <n v="22337"/>
    <x v="0"/>
  </r>
  <r>
    <x v="2"/>
    <x v="4"/>
    <x v="4"/>
    <x v="27"/>
    <x v="202"/>
    <x v="202"/>
    <x v="1"/>
    <x v="10"/>
    <x v="2"/>
    <x v="0"/>
    <n v="1925374"/>
    <n v="1970367"/>
    <n v="1805848"/>
    <n v="0"/>
    <n v="0"/>
    <n v="0"/>
    <n v="1867602"/>
    <n v="-901039"/>
    <n v="0"/>
    <n v="0"/>
    <n v="839285"/>
    <n v="0"/>
    <n v="0"/>
    <n v="0"/>
    <n v="0"/>
    <n v="0"/>
    <n v="0"/>
    <n v="1036695.9999999999"/>
    <n v="0"/>
    <n v="0"/>
    <n v="0"/>
    <n v="0"/>
    <n v="783954"/>
    <n v="0"/>
    <n v="0"/>
    <n v="0"/>
    <n v="0"/>
    <n v="0"/>
    <n v="0"/>
    <n v="1000250"/>
    <n v="0"/>
    <n v="0"/>
    <n v="0"/>
    <n v="0"/>
    <x v="0"/>
    <x v="0"/>
    <x v="0"/>
    <x v="0"/>
    <x v="0"/>
    <n v="0"/>
    <n v="0"/>
    <n v="1045243"/>
    <n v="0"/>
    <n v="0"/>
    <n v="0"/>
    <n v="0"/>
    <n v="925124"/>
    <n v="0"/>
    <n v="0"/>
    <n v="0"/>
    <n v="0"/>
    <x v="0"/>
  </r>
  <r>
    <x v="2"/>
    <x v="4"/>
    <x v="4"/>
    <x v="27"/>
    <x v="203"/>
    <x v="203"/>
    <x v="1"/>
    <x v="10"/>
    <x v="2"/>
    <x v="0"/>
    <n v="5562273"/>
    <n v="6188170"/>
    <n v="6956019"/>
    <n v="634341"/>
    <n v="550054"/>
    <n v="525835"/>
    <n v="638701"/>
    <n v="577792"/>
    <n v="569597"/>
    <n v="558927"/>
    <n v="567268"/>
    <n v="599564"/>
    <n v="572277"/>
    <n v="560571"/>
    <n v="601092"/>
    <n v="559735"/>
    <n v="582528"/>
    <n v="530741"/>
    <n v="548102"/>
    <n v="542740"/>
    <n v="556455"/>
    <n v="593889"/>
    <n v="589495"/>
    <n v="608421"/>
    <n v="591690"/>
    <n v="589495"/>
    <n v="608421"/>
    <n v="569171"/>
    <n v="537557"/>
    <n v="472179"/>
    <n v="383962"/>
    <n v="432399"/>
    <n v="443901"/>
    <n v="68224"/>
    <x v="0"/>
    <x v="0"/>
    <x v="0"/>
    <x v="0"/>
    <x v="0"/>
    <n v="494900"/>
    <n v="534740"/>
    <n v="494609"/>
    <n v="515541"/>
    <n v="523764"/>
    <n v="453198"/>
    <n v="516538"/>
    <n v="522886"/>
    <n v="540862"/>
    <n v="503626"/>
    <n v="509863"/>
    <n v="577643"/>
    <x v="0"/>
  </r>
  <r>
    <x v="2"/>
    <x v="4"/>
    <x v="4"/>
    <x v="27"/>
    <x v="204"/>
    <x v="204"/>
    <x v="0"/>
    <x v="9"/>
    <x v="2"/>
    <x v="0"/>
    <n v="19391"/>
    <n v="44324"/>
    <n v="0"/>
    <n v="0"/>
    <n v="0"/>
    <n v="0"/>
    <n v="0"/>
    <n v="0"/>
    <n v="0"/>
    <n v="0"/>
    <n v="0"/>
    <n v="0"/>
    <n v="0"/>
    <n v="0"/>
    <n v="0"/>
    <n v="33261"/>
    <n v="33261"/>
    <n v="36387"/>
    <n v="33261"/>
    <n v="33261"/>
    <n v="36387"/>
    <n v="33261"/>
    <n v="33261"/>
    <n v="36387"/>
    <n v="33261"/>
    <n v="36387"/>
    <n v="33261"/>
    <n v="0"/>
    <n v="0"/>
    <n v="0"/>
    <n v="0"/>
    <n v="0"/>
    <n v="0"/>
    <n v="0"/>
    <x v="0"/>
    <x v="0"/>
    <x v="0"/>
    <x v="0"/>
    <x v="0"/>
    <n v="2771"/>
    <n v="2771"/>
    <n v="5539"/>
    <n v="2771"/>
    <n v="2771"/>
    <n v="5539"/>
    <n v="2771"/>
    <n v="2771"/>
    <n v="5539"/>
    <n v="2771"/>
    <n v="5539"/>
    <n v="2771"/>
    <x v="0"/>
  </r>
  <r>
    <x v="2"/>
    <x v="4"/>
    <x v="4"/>
    <x v="27"/>
    <x v="205"/>
    <x v="205"/>
    <x v="1"/>
    <x v="10"/>
    <x v="2"/>
    <x v="0"/>
    <n v="24346107"/>
    <n v="24902459"/>
    <n v="28067740"/>
    <n v="2292102"/>
    <n v="2219285"/>
    <n v="2338085"/>
    <n v="2295643"/>
    <n v="2349665"/>
    <n v="2145240"/>
    <n v="2457116"/>
    <n v="2249445"/>
    <n v="2743363"/>
    <n v="2419679"/>
    <n v="1910774"/>
    <n v="2647343"/>
    <n v="2175998"/>
    <n v="2045004"/>
    <n v="2278112"/>
    <n v="2163894"/>
    <n v="2101372"/>
    <n v="2179066"/>
    <n v="2308879"/>
    <n v="2351654"/>
    <n v="2350780"/>
    <n v="2396387"/>
    <n v="2409346"/>
    <n v="2554745"/>
    <n v="1973384"/>
    <n v="2150146"/>
    <n v="1891072"/>
    <n v="1998597"/>
    <n v="1753488"/>
    <n v="1781984"/>
    <n v="1947430"/>
    <x v="0"/>
    <x v="0"/>
    <x v="0"/>
    <x v="0"/>
    <x v="0"/>
    <n v="2123080"/>
    <n v="2005254"/>
    <n v="2077144"/>
    <n v="1940449"/>
    <n v="2048103"/>
    <n v="1880389"/>
    <n v="1978034"/>
    <n v="2014329"/>
    <n v="2372715"/>
    <n v="1977885"/>
    <n v="2047605"/>
    <n v="2437472"/>
    <x v="0"/>
  </r>
  <r>
    <x v="2"/>
    <x v="4"/>
    <x v="4"/>
    <x v="27"/>
    <x v="207"/>
    <x v="207"/>
    <x v="0"/>
    <x v="3"/>
    <x v="2"/>
    <x v="0"/>
    <n v="0"/>
    <n v="0"/>
    <n v="0"/>
    <n v="0"/>
    <n v="0"/>
    <n v="0"/>
    <n v="39667"/>
    <n v="0"/>
    <n v="-39667"/>
    <n v="0"/>
    <n v="0"/>
    <n v="0"/>
    <n v="0"/>
    <n v="0"/>
    <n v="0"/>
    <n v="11719"/>
    <n v="11719"/>
    <n v="23438"/>
    <n v="11719"/>
    <n v="11719"/>
    <n v="23438"/>
    <n v="11719"/>
    <n v="11719"/>
    <n v="23438"/>
    <n v="11719"/>
    <n v="23438"/>
    <n v="117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27"/>
    <x v="208"/>
    <x v="208"/>
    <x v="1"/>
    <x v="10"/>
    <x v="2"/>
    <x v="0"/>
    <n v="72926356"/>
    <n v="110381434"/>
    <n v="55349839"/>
    <n v="4804372"/>
    <n v="4349879"/>
    <n v="4506715"/>
    <n v="4658517"/>
    <n v="4398881"/>
    <n v="4300355"/>
    <n v="4798501"/>
    <n v="4486245"/>
    <n v="5086497"/>
    <n v="4661694"/>
    <n v="3953771"/>
    <n v="5344412"/>
    <n v="8326599"/>
    <n v="8665607"/>
    <n v="7895381"/>
    <n v="8153599"/>
    <n v="8073874"/>
    <n v="8277812"/>
    <n v="8834564"/>
    <n v="8769214"/>
    <n v="9050687"/>
    <n v="8801891"/>
    <n v="8769214"/>
    <n v="9050687"/>
    <n v="4079537"/>
    <n v="3945690"/>
    <n v="3544026"/>
    <n v="3441270"/>
    <n v="3335313"/>
    <n v="3435036"/>
    <n v="3789089"/>
    <x v="0"/>
    <x v="0"/>
    <x v="0"/>
    <x v="0"/>
    <x v="0"/>
    <n v="8827781"/>
    <n v="9538420"/>
    <n v="8822582"/>
    <n v="9195961"/>
    <n v="9342637"/>
    <n v="8083926"/>
    <n v="9213732"/>
    <n v="9326985"/>
    <n v="9647603"/>
    <n v="8983445"/>
    <n v="9094672"/>
    <n v="10303690"/>
    <x v="0"/>
  </r>
  <r>
    <x v="2"/>
    <x v="4"/>
    <x v="4"/>
    <x v="27"/>
    <x v="89"/>
    <x v="89"/>
    <x v="0"/>
    <x v="9"/>
    <x v="2"/>
    <x v="0"/>
    <n v="178044"/>
    <n v="315528"/>
    <n v="771599"/>
    <n v="300"/>
    <n v="15600"/>
    <n v="185177"/>
    <n v="0"/>
    <n v="0"/>
    <n v="0"/>
    <n v="4750"/>
    <n v="0"/>
    <n v="9310"/>
    <n v="231750"/>
    <n v="0"/>
    <n v="324712"/>
    <n v="42762"/>
    <n v="36380"/>
    <n v="61780"/>
    <n v="36380"/>
    <n v="42762"/>
    <n v="55398"/>
    <n v="42762"/>
    <n v="36380"/>
    <n v="61780"/>
    <n v="36380"/>
    <n v="61780"/>
    <n v="36380"/>
    <n v="49700"/>
    <n v="-9700"/>
    <n v="0"/>
    <n v="0"/>
    <n v="0"/>
    <n v="0"/>
    <n v="0"/>
    <x v="0"/>
    <x v="0"/>
    <x v="0"/>
    <x v="0"/>
    <x v="0"/>
    <n v="19720"/>
    <n v="19720"/>
    <n v="39442"/>
    <n v="19720"/>
    <n v="19720"/>
    <n v="39442"/>
    <n v="19720"/>
    <n v="19720"/>
    <n v="39442"/>
    <n v="19720"/>
    <n v="39442"/>
    <n v="19720"/>
    <x v="0"/>
  </r>
  <r>
    <x v="2"/>
    <x v="4"/>
    <x v="4"/>
    <x v="27"/>
    <x v="210"/>
    <x v="210"/>
    <x v="0"/>
    <x v="9"/>
    <x v="2"/>
    <x v="0"/>
    <n v="349202"/>
    <n v="718542"/>
    <n v="194415"/>
    <n v="0"/>
    <n v="10500"/>
    <n v="0"/>
    <n v="18335"/>
    <n v="0"/>
    <n v="0"/>
    <n v="19945"/>
    <n v="0"/>
    <n v="20378"/>
    <n v="0"/>
    <n v="0"/>
    <n v="125257"/>
    <n v="26135"/>
    <n v="17706"/>
    <n v="26135"/>
    <n v="17706"/>
    <n v="26135"/>
    <n v="17706"/>
    <n v="26135"/>
    <n v="17706"/>
    <n v="26135"/>
    <n v="17706"/>
    <n v="26135"/>
    <n v="17706"/>
    <n v="5675"/>
    <n v="51947"/>
    <n v="-33613"/>
    <n v="0"/>
    <n v="0"/>
    <n v="0"/>
    <n v="-46966"/>
    <x v="0"/>
    <x v="0"/>
    <x v="0"/>
    <x v="0"/>
    <x v="0"/>
    <n v="48846"/>
    <n v="44729"/>
    <n v="48817"/>
    <n v="51695"/>
    <n v="49707"/>
    <n v="50982"/>
    <n v="51607"/>
    <n v="52778"/>
    <n v="53382"/>
    <n v="50323"/>
    <n v="50883"/>
    <n v="164793"/>
    <x v="0"/>
  </r>
  <r>
    <x v="2"/>
    <x v="4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28"/>
    <x v="211"/>
    <x v="211"/>
    <x v="0"/>
    <x v="1"/>
    <x v="2"/>
    <x v="0"/>
    <n v="5941657"/>
    <n v="6227013"/>
    <n v="6192829"/>
    <n v="467702"/>
    <n v="422876"/>
    <n v="415248"/>
    <n v="454610"/>
    <n v="442123"/>
    <n v="485955"/>
    <n v="463349"/>
    <n v="1097179"/>
    <n v="475291"/>
    <n v="521232.99999999994"/>
    <n v="503059"/>
    <n v="444204"/>
    <n v="427298"/>
    <n v="414766"/>
    <n v="431243"/>
    <n v="411459"/>
    <n v="413314"/>
    <n v="424422"/>
    <n v="456390"/>
    <n v="454498"/>
    <n v="454141"/>
    <n v="425948"/>
    <n v="429074"/>
    <n v="468526"/>
    <n v="543243"/>
    <n v="415016"/>
    <n v="458410"/>
    <n v="461620"/>
    <n v="457496"/>
    <n v="423630"/>
    <n v="443676"/>
    <x v="0"/>
    <x v="0"/>
    <x v="0"/>
    <x v="0"/>
    <x v="0"/>
    <n v="475029"/>
    <n v="449341"/>
    <n v="510269"/>
    <n v="486521"/>
    <n v="532852"/>
    <n v="495110"/>
    <n v="539325"/>
    <n v="524285"/>
    <n v="564854"/>
    <n v="508227"/>
    <n v="529301"/>
    <n v="611899"/>
    <x v="0"/>
  </r>
  <r>
    <x v="2"/>
    <x v="4"/>
    <x v="4"/>
    <x v="28"/>
    <x v="91"/>
    <x v="91"/>
    <x v="0"/>
    <x v="11"/>
    <x v="2"/>
    <x v="0"/>
    <n v="4393271"/>
    <n v="4159416"/>
    <n v="4902256"/>
    <n v="419186"/>
    <n v="516940.00000000006"/>
    <n v="645247"/>
    <n v="61761"/>
    <n v="54587"/>
    <n v="360427"/>
    <n v="361264"/>
    <n v="390963"/>
    <n v="431967"/>
    <n v="662849"/>
    <n v="378081"/>
    <n v="618984"/>
    <n v="142000"/>
    <n v="142000"/>
    <n v="1072000"/>
    <n v="172000"/>
    <n v="172000"/>
    <n v="172000"/>
    <n v="172000"/>
    <n v="172000"/>
    <n v="1142000"/>
    <n v="142000"/>
    <n v="142000"/>
    <n v="142000"/>
    <n v="153371"/>
    <n v="427504"/>
    <n v="224268"/>
    <n v="569933"/>
    <n v="280441"/>
    <n v="542056"/>
    <n v="462608"/>
    <x v="0"/>
    <x v="0"/>
    <x v="0"/>
    <x v="0"/>
    <x v="0"/>
    <n v="346618"/>
    <n v="346618"/>
    <n v="346618"/>
    <n v="346618"/>
    <n v="346618"/>
    <n v="346618"/>
    <n v="346618"/>
    <n v="346618"/>
    <n v="346618"/>
    <n v="346618"/>
    <n v="346618"/>
    <n v="346618"/>
    <x v="0"/>
  </r>
  <r>
    <x v="2"/>
    <x v="4"/>
    <x v="4"/>
    <x v="28"/>
    <x v="212"/>
    <x v="212"/>
    <x v="1"/>
    <x v="7"/>
    <x v="2"/>
    <x v="0"/>
    <n v="595527"/>
    <n v="1078000"/>
    <n v="773140"/>
    <n v="358930"/>
    <n v="64090"/>
    <n v="-32308.999999999996"/>
    <n v="-11702"/>
    <n v="62517"/>
    <n v="0"/>
    <n v="235844"/>
    <n v="8517"/>
    <n v="-35534"/>
    <n v="47851"/>
    <n v="111245"/>
    <n v="-36309"/>
    <n v="72000"/>
    <n v="69000"/>
    <n v="70000"/>
    <n v="68000"/>
    <n v="69000"/>
    <n v="67000"/>
    <n v="74000"/>
    <n v="74000"/>
    <n v="58000"/>
    <n v="60000"/>
    <n v="84000"/>
    <n v="108000"/>
    <n v="50520"/>
    <n v="65723"/>
    <n v="172222"/>
    <n v="-9166"/>
    <n v="0"/>
    <n v="-168231"/>
    <n v="34459"/>
    <x v="0"/>
    <x v="0"/>
    <x v="0"/>
    <x v="0"/>
    <x v="0"/>
    <n v="91000"/>
    <n v="89000"/>
    <n v="97000"/>
    <n v="96000"/>
    <n v="85000"/>
    <n v="80000"/>
    <n v="90000"/>
    <n v="82000"/>
    <n v="91000"/>
    <n v="85000"/>
    <n v="89000"/>
    <n v="103000"/>
    <x v="0"/>
  </r>
  <r>
    <x v="2"/>
    <x v="4"/>
    <x v="4"/>
    <x v="28"/>
    <x v="92"/>
    <x v="92"/>
    <x v="0"/>
    <x v="5"/>
    <x v="2"/>
    <x v="0"/>
    <n v="317532"/>
    <n v="304152"/>
    <n v="190651"/>
    <n v="0"/>
    <n v="26875"/>
    <n v="-26875"/>
    <n v="0"/>
    <n v="1560"/>
    <n v="5890"/>
    <n v="1930"/>
    <n v="-1930"/>
    <n v="25202"/>
    <n v="0"/>
    <n v="76700"/>
    <n v="81299"/>
    <n v="58954"/>
    <n v="58954"/>
    <n v="58954"/>
    <n v="58954"/>
    <n v="58954"/>
    <n v="58954"/>
    <n v="58954"/>
    <n v="58954"/>
    <n v="58954"/>
    <n v="58954"/>
    <n v="58954"/>
    <n v="58954"/>
    <n v="0"/>
    <n v="0"/>
    <n v="0"/>
    <n v="0"/>
    <n v="0"/>
    <n v="24135"/>
    <n v="166667"/>
    <x v="0"/>
    <x v="0"/>
    <x v="0"/>
    <x v="0"/>
    <x v="0"/>
    <n v="25346"/>
    <n v="25346"/>
    <n v="25346"/>
    <n v="25346"/>
    <n v="25346"/>
    <n v="25346"/>
    <n v="25346"/>
    <n v="25346"/>
    <n v="25346"/>
    <n v="25346"/>
    <n v="25346"/>
    <n v="25346"/>
    <x v="0"/>
  </r>
  <r>
    <x v="2"/>
    <x v="4"/>
    <x v="4"/>
    <x v="28"/>
    <x v="97"/>
    <x v="97"/>
    <x v="0"/>
    <x v="3"/>
    <x v="2"/>
    <x v="0"/>
    <n v="0"/>
    <n v="0"/>
    <n v="75684"/>
    <n v="0"/>
    <n v="0"/>
    <n v="0"/>
    <n v="0"/>
    <n v="0"/>
    <n v="0"/>
    <n v="0"/>
    <n v="0"/>
    <n v="0"/>
    <n v="75684"/>
    <n v="0"/>
    <n v="0"/>
    <n v="171990"/>
    <n v="163910"/>
    <n v="63910"/>
    <n v="63910"/>
    <n v="63910"/>
    <n v="163910"/>
    <n v="71990"/>
    <n v="63910"/>
    <n v="163910"/>
    <n v="63910"/>
    <n v="63910"/>
    <n v="16391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28"/>
    <x v="213"/>
    <x v="213"/>
    <x v="1"/>
    <x v="7"/>
    <x v="2"/>
    <x v="0"/>
    <n v="755857"/>
    <n v="1115000"/>
    <n v="259228"/>
    <n v="12255"/>
    <n v="0"/>
    <n v="210509"/>
    <n v="0"/>
    <n v="0"/>
    <n v="6654"/>
    <n v="0"/>
    <n v="14747"/>
    <n v="829"/>
    <n v="0"/>
    <n v="3114"/>
    <n v="11120"/>
    <n v="72000"/>
    <n v="71000"/>
    <n v="70000"/>
    <n v="70000"/>
    <n v="69000"/>
    <n v="73000"/>
    <n v="72000"/>
    <n v="71000"/>
    <n v="78000"/>
    <n v="73000"/>
    <n v="75000"/>
    <n v="75000"/>
    <n v="0"/>
    <n v="97490"/>
    <n v="15224"/>
    <n v="0"/>
    <n v="164789"/>
    <n v="0"/>
    <n v="15354"/>
    <x v="0"/>
    <x v="0"/>
    <x v="0"/>
    <x v="0"/>
    <x v="0"/>
    <n v="91000"/>
    <n v="84000"/>
    <n v="99000"/>
    <n v="93000"/>
    <n v="96000"/>
    <n v="92000"/>
    <n v="97000"/>
    <n v="96000"/>
    <n v="90000"/>
    <n v="89000"/>
    <n v="91000"/>
    <n v="97000"/>
    <x v="0"/>
  </r>
  <r>
    <x v="2"/>
    <x v="4"/>
    <x v="4"/>
    <x v="28"/>
    <x v="214"/>
    <x v="214"/>
    <x v="1"/>
    <x v="7"/>
    <x v="2"/>
    <x v="0"/>
    <n v="1812941"/>
    <n v="3250000"/>
    <n v="211885"/>
    <n v="92415"/>
    <n v="22110"/>
    <n v="31619"/>
    <n v="16526"/>
    <n v="37504"/>
    <n v="0"/>
    <n v="0"/>
    <n v="14054"/>
    <n v="0"/>
    <n v="58103"/>
    <n v="-9444"/>
    <n v="-51002"/>
    <n v="203000"/>
    <n v="206000"/>
    <n v="214000"/>
    <n v="200000"/>
    <n v="210000"/>
    <n v="219000"/>
    <n v="265000"/>
    <n v="242000"/>
    <n v="193000"/>
    <n v="181000"/>
    <n v="159000"/>
    <n v="171000"/>
    <n v="17386"/>
    <n v="0"/>
    <n v="35210"/>
    <n v="0"/>
    <n v="89145"/>
    <n v="0"/>
    <n v="239200"/>
    <x v="0"/>
    <x v="0"/>
    <x v="0"/>
    <x v="0"/>
    <x v="0"/>
    <n v="211000"/>
    <n v="218000"/>
    <n v="259000"/>
    <n v="243000"/>
    <n v="315000"/>
    <n v="277000"/>
    <n v="295000"/>
    <n v="285000"/>
    <n v="292000"/>
    <n v="256000"/>
    <n v="279000"/>
    <n v="320000"/>
    <x v="0"/>
  </r>
  <r>
    <x v="2"/>
    <x v="4"/>
    <x v="4"/>
    <x v="28"/>
    <x v="215"/>
    <x v="215"/>
    <x v="1"/>
    <x v="7"/>
    <x v="2"/>
    <x v="0"/>
    <n v="794067"/>
    <n v="193000"/>
    <n v="360082"/>
    <n v="48870"/>
    <n v="31725"/>
    <n v="1977"/>
    <n v="3"/>
    <n v="5503"/>
    <n v="2880"/>
    <n v="61750"/>
    <n v="0"/>
    <n v="78511"/>
    <n v="36648"/>
    <n v="73466"/>
    <n v="18749"/>
    <n v="10000"/>
    <n v="10000"/>
    <n v="11000"/>
    <n v="10000"/>
    <n v="9000"/>
    <n v="9000"/>
    <n v="10000"/>
    <n v="11000"/>
    <n v="11000"/>
    <n v="9000"/>
    <n v="9000"/>
    <n v="10000"/>
    <n v="2431"/>
    <n v="15273"/>
    <n v="129395"/>
    <n v="26632"/>
    <n v="483202"/>
    <n v="31671"/>
    <n v="21463"/>
    <x v="0"/>
    <x v="0"/>
    <x v="0"/>
    <x v="0"/>
    <x v="0"/>
    <n v="16000"/>
    <n v="14000"/>
    <n v="14000"/>
    <n v="17000"/>
    <n v="16000"/>
    <n v="16000"/>
    <n v="16000"/>
    <n v="18000"/>
    <n v="18000"/>
    <n v="16000"/>
    <n v="16000"/>
    <n v="16000"/>
    <x v="0"/>
  </r>
  <r>
    <x v="2"/>
    <x v="4"/>
    <x v="4"/>
    <x v="28"/>
    <x v="217"/>
    <x v="217"/>
    <x v="1"/>
    <x v="7"/>
    <x v="2"/>
    <x v="0"/>
    <n v="29917"/>
    <n v="24000"/>
    <n v="7285"/>
    <n v="0"/>
    <n v="0"/>
    <n v="175"/>
    <n v="0"/>
    <n v="3261"/>
    <n v="3849"/>
    <n v="0"/>
    <n v="0"/>
    <n v="0"/>
    <n v="0"/>
    <n v="0"/>
    <n v="0"/>
    <n v="2000"/>
    <n v="2000"/>
    <n v="3000"/>
    <n v="2000"/>
    <n v="2000"/>
    <n v="2000"/>
    <n v="2000"/>
    <n v="2000"/>
    <n v="1000"/>
    <n v="2000"/>
    <n v="2000"/>
    <n v="2000"/>
    <n v="35"/>
    <n v="0"/>
    <n v="0"/>
    <n v="0"/>
    <n v="1059"/>
    <n v="18581"/>
    <n v="242"/>
    <x v="0"/>
    <x v="0"/>
    <x v="0"/>
    <x v="0"/>
    <x v="0"/>
    <n v="2000"/>
    <n v="2000"/>
    <n v="2000"/>
    <n v="2000"/>
    <n v="2000"/>
    <n v="2000"/>
    <n v="2000"/>
    <n v="2000"/>
    <n v="2000"/>
    <n v="2000"/>
    <n v="2000"/>
    <n v="2000"/>
    <x v="0"/>
  </r>
  <r>
    <x v="2"/>
    <x v="4"/>
    <x v="4"/>
    <x v="28"/>
    <x v="218"/>
    <x v="218"/>
    <x v="1"/>
    <x v="7"/>
    <x v="2"/>
    <x v="0"/>
    <n v="488793"/>
    <n v="1115000"/>
    <n v="76833"/>
    <n v="64325.999999999993"/>
    <n v="0"/>
    <n v="0"/>
    <n v="0"/>
    <n v="0"/>
    <n v="0"/>
    <n v="0"/>
    <n v="0"/>
    <n v="12507"/>
    <n v="0"/>
    <n v="104675"/>
    <n v="-104675"/>
    <n v="72000"/>
    <n v="71000"/>
    <n v="70000"/>
    <n v="70000"/>
    <n v="69000"/>
    <n v="73000"/>
    <n v="72000"/>
    <n v="71000"/>
    <n v="78000"/>
    <n v="73000"/>
    <n v="75000"/>
    <n v="75000"/>
    <n v="0"/>
    <n v="0"/>
    <n v="0"/>
    <n v="25793"/>
    <n v="0"/>
    <n v="0"/>
    <n v="0"/>
    <x v="0"/>
    <x v="0"/>
    <x v="0"/>
    <x v="0"/>
    <x v="0"/>
    <n v="91000"/>
    <n v="84000"/>
    <n v="99000"/>
    <n v="93000"/>
    <n v="96000"/>
    <n v="92000"/>
    <n v="97000"/>
    <n v="96000"/>
    <n v="90000"/>
    <n v="89000"/>
    <n v="91000"/>
    <n v="97000"/>
    <x v="0"/>
  </r>
  <r>
    <x v="2"/>
    <x v="4"/>
    <x v="4"/>
    <x v="28"/>
    <x v="219"/>
    <x v="219"/>
    <x v="1"/>
    <x v="7"/>
    <x v="2"/>
    <x v="0"/>
    <n v="-637521"/>
    <n v="1487000"/>
    <n v="2251303"/>
    <n v="227718"/>
    <n v="16948"/>
    <n v="37002"/>
    <n v="25000"/>
    <n v="0"/>
    <n v="0"/>
    <n v="0"/>
    <n v="0"/>
    <n v="0"/>
    <n v="0"/>
    <n v="595879"/>
    <n v="1348756"/>
    <n v="93000"/>
    <n v="94000"/>
    <n v="98000"/>
    <n v="92000"/>
    <n v="96000"/>
    <n v="100000"/>
    <n v="121000"/>
    <n v="111000"/>
    <n v="88000"/>
    <n v="83000"/>
    <n v="73000"/>
    <n v="78000"/>
    <n v="-1348756"/>
    <n v="0"/>
    <n v="0"/>
    <n v="26415"/>
    <n v="0"/>
    <n v="0"/>
    <n v="28820"/>
    <x v="0"/>
    <x v="0"/>
    <x v="0"/>
    <x v="0"/>
    <x v="0"/>
    <n v="96000"/>
    <n v="100000"/>
    <n v="118000"/>
    <n v="111000"/>
    <n v="144000"/>
    <n v="127000"/>
    <n v="135000"/>
    <n v="130000"/>
    <n v="134000"/>
    <n v="117000"/>
    <n v="128000"/>
    <n v="147000"/>
    <x v="0"/>
  </r>
  <r>
    <x v="2"/>
    <x v="4"/>
    <x v="4"/>
    <x v="28"/>
    <x v="220"/>
    <x v="220"/>
    <x v="1"/>
    <x v="7"/>
    <x v="2"/>
    <x v="0"/>
    <n v="66654"/>
    <n v="106000"/>
    <n v="3895"/>
    <n v="0"/>
    <n v="3895"/>
    <n v="0"/>
    <n v="0"/>
    <n v="0"/>
    <n v="0"/>
    <n v="0"/>
    <n v="0"/>
    <n v="0"/>
    <n v="0"/>
    <n v="0"/>
    <n v="0"/>
    <n v="5000"/>
    <n v="5000"/>
    <n v="6000"/>
    <n v="6000"/>
    <n v="5000"/>
    <n v="5000"/>
    <n v="5000"/>
    <n v="6000"/>
    <n v="6000"/>
    <n v="5000"/>
    <n v="5000"/>
    <n v="6000"/>
    <n v="0"/>
    <n v="0"/>
    <n v="0"/>
    <n v="7438"/>
    <n v="0"/>
    <n v="12216"/>
    <n v="0"/>
    <x v="0"/>
    <x v="0"/>
    <x v="0"/>
    <x v="0"/>
    <x v="0"/>
    <n v="8000"/>
    <n v="8000"/>
    <n v="8000"/>
    <n v="9000"/>
    <n v="8000"/>
    <n v="9000"/>
    <n v="9000"/>
    <n v="10000"/>
    <n v="10000"/>
    <n v="9000"/>
    <n v="9000"/>
    <n v="9000"/>
    <x v="0"/>
  </r>
  <r>
    <x v="2"/>
    <x v="4"/>
    <x v="4"/>
    <x v="28"/>
    <x v="223"/>
    <x v="223"/>
    <x v="1"/>
    <x v="7"/>
    <x v="2"/>
    <x v="0"/>
    <n v="107450"/>
    <n v="441000"/>
    <n v="251683"/>
    <n v="0"/>
    <n v="0"/>
    <n v="41251"/>
    <n v="0"/>
    <n v="0"/>
    <n v="220388"/>
    <n v="0"/>
    <n v="10019"/>
    <n v="-1"/>
    <n v="0"/>
    <n v="0"/>
    <n v="-19974"/>
    <n v="29000"/>
    <n v="28000"/>
    <n v="28000"/>
    <n v="28000"/>
    <n v="27000"/>
    <n v="29000"/>
    <n v="29000"/>
    <n v="28000"/>
    <n v="31000"/>
    <n v="29000"/>
    <n v="30000"/>
    <n v="30000"/>
    <n v="20809"/>
    <n v="66646"/>
    <n v="-102499"/>
    <n v="0"/>
    <n v="-29122"/>
    <n v="-31384"/>
    <n v="0"/>
    <x v="0"/>
    <x v="0"/>
    <x v="0"/>
    <x v="0"/>
    <x v="0"/>
    <n v="36000"/>
    <n v="33000"/>
    <n v="39000"/>
    <n v="37000"/>
    <n v="38000"/>
    <n v="37000"/>
    <n v="38000"/>
    <n v="38000"/>
    <n v="36000"/>
    <n v="35000"/>
    <n v="36000"/>
    <n v="38000"/>
    <x v="0"/>
  </r>
  <r>
    <x v="2"/>
    <x v="4"/>
    <x v="4"/>
    <x v="28"/>
    <x v="224"/>
    <x v="224"/>
    <x v="1"/>
    <x v="7"/>
    <x v="2"/>
    <x v="0"/>
    <n v="185118"/>
    <n v="401000"/>
    <n v="1782927"/>
    <n v="0"/>
    <n v="188064"/>
    <n v="-23384"/>
    <n v="0"/>
    <n v="0"/>
    <n v="1612468"/>
    <n v="0"/>
    <n v="-297"/>
    <n v="13558"/>
    <n v="-26236"/>
    <n v="0"/>
    <n v="18754"/>
    <n v="25000"/>
    <n v="25000"/>
    <n v="26000"/>
    <n v="25000"/>
    <n v="26000"/>
    <n v="27000"/>
    <n v="33000"/>
    <n v="30000"/>
    <n v="24000"/>
    <n v="22000"/>
    <n v="19000"/>
    <n v="21000"/>
    <n v="-30993"/>
    <n v="7252"/>
    <n v="31859"/>
    <n v="0"/>
    <n v="0"/>
    <n v="0"/>
    <n v="0"/>
    <x v="0"/>
    <x v="0"/>
    <x v="0"/>
    <x v="0"/>
    <x v="0"/>
    <n v="26000"/>
    <n v="27000"/>
    <n v="32000"/>
    <n v="30000"/>
    <n v="39000"/>
    <n v="34000"/>
    <n v="36000"/>
    <n v="35000"/>
    <n v="36000"/>
    <n v="32000"/>
    <n v="34000"/>
    <n v="40000"/>
    <x v="0"/>
  </r>
  <r>
    <x v="2"/>
    <x v="4"/>
    <x v="4"/>
    <x v="28"/>
    <x v="225"/>
    <x v="225"/>
    <x v="1"/>
    <x v="7"/>
    <x v="2"/>
    <x v="0"/>
    <n v="117383"/>
    <n v="84000"/>
    <n v="-484899"/>
    <n v="-81634"/>
    <n v="-20946"/>
    <n v="-12302"/>
    <n v="635"/>
    <n v="59743"/>
    <n v="-83286"/>
    <n v="169910"/>
    <n v="-509943"/>
    <n v="-17636"/>
    <n v="63604"/>
    <n v="-47598"/>
    <n v="-5446"/>
    <n v="4000"/>
    <n v="4000"/>
    <n v="5000"/>
    <n v="4000"/>
    <n v="4000"/>
    <n v="4000"/>
    <n v="4000"/>
    <n v="5000"/>
    <n v="4000"/>
    <n v="4000"/>
    <n v="4000"/>
    <n v="4000"/>
    <n v="-34563"/>
    <n v="270660"/>
    <n v="-79464"/>
    <n v="26828"/>
    <n v="-175464"/>
    <n v="51161"/>
    <n v="21225"/>
    <x v="0"/>
    <x v="0"/>
    <x v="0"/>
    <x v="0"/>
    <x v="0"/>
    <n v="7000"/>
    <n v="6000"/>
    <n v="6000"/>
    <n v="7000"/>
    <n v="7000"/>
    <n v="7000"/>
    <n v="7000"/>
    <n v="8000"/>
    <n v="8000"/>
    <n v="7000"/>
    <n v="7000"/>
    <n v="7000"/>
    <x v="0"/>
  </r>
  <r>
    <x v="2"/>
    <x v="4"/>
    <x v="4"/>
    <x v="28"/>
    <x v="227"/>
    <x v="227"/>
    <x v="1"/>
    <x v="7"/>
    <x v="2"/>
    <x v="0"/>
    <n v="-11280"/>
    <n v="24000"/>
    <n v="-53756"/>
    <n v="0"/>
    <n v="0"/>
    <n v="-7699"/>
    <n v="-11200"/>
    <n v="-4460"/>
    <n v="18227"/>
    <n v="10494"/>
    <n v="-15680"/>
    <n v="-26986"/>
    <n v="-3315"/>
    <n v="-3879"/>
    <n v="-9258"/>
    <n v="2000"/>
    <n v="2000"/>
    <n v="3000"/>
    <n v="2000"/>
    <n v="2000"/>
    <n v="2000"/>
    <n v="2000"/>
    <n v="2000"/>
    <n v="1000"/>
    <n v="2000"/>
    <n v="2000"/>
    <n v="2000"/>
    <n v="-1894"/>
    <n v="0"/>
    <n v="-5391"/>
    <n v="-5308"/>
    <n v="-158"/>
    <n v="-7499"/>
    <n v="-1030"/>
    <x v="0"/>
    <x v="0"/>
    <x v="0"/>
    <x v="0"/>
    <x v="0"/>
    <n v="2000"/>
    <n v="2000"/>
    <n v="2000"/>
    <n v="2000"/>
    <n v="2000"/>
    <n v="2000"/>
    <n v="2000"/>
    <n v="2000"/>
    <n v="2000"/>
    <n v="2000"/>
    <n v="2000"/>
    <n v="2000"/>
    <x v="0"/>
  </r>
  <r>
    <x v="2"/>
    <x v="4"/>
    <x v="4"/>
    <x v="50"/>
    <x v="229"/>
    <x v="229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52"/>
    <x v="232"/>
    <x v="232"/>
    <x v="1"/>
    <x v="7"/>
    <x v="2"/>
    <x v="0"/>
    <n v="92000"/>
    <n v="0"/>
    <n v="0"/>
    <n v="0"/>
    <n v="0"/>
    <n v="0"/>
    <n v="0"/>
    <n v="0"/>
    <n v="0"/>
    <n v="0"/>
    <n v="0"/>
    <n v="0"/>
    <n v="0"/>
    <n v="0"/>
    <n v="0"/>
    <n v="0"/>
    <n v="90000"/>
    <n v="0"/>
    <n v="90000"/>
    <n v="0"/>
    <n v="90000"/>
    <n v="0"/>
    <n v="0"/>
    <n v="90000"/>
    <n v="0"/>
    <n v="0"/>
    <n v="90000"/>
    <n v="0"/>
    <n v="0"/>
    <n v="0"/>
    <n v="0"/>
    <n v="92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4"/>
    <x v="4"/>
    <x v="52"/>
    <x v="233"/>
    <x v="233"/>
    <x v="1"/>
    <x v="1"/>
    <x v="2"/>
    <x v="0"/>
    <n v="111076981"/>
    <n v="114436909"/>
    <n v="105925216"/>
    <n v="8798649"/>
    <n v="9160765"/>
    <n v="8514906"/>
    <n v="8023696"/>
    <n v="6038230"/>
    <n v="8486572"/>
    <n v="9802880"/>
    <n v="9077101"/>
    <n v="8740801"/>
    <n v="9344033"/>
    <n v="9255949"/>
    <n v="10681634"/>
    <n v="8304808.9999999991"/>
    <n v="8543162"/>
    <n v="8801160"/>
    <n v="8319428"/>
    <n v="9011228"/>
    <n v="8964914"/>
    <n v="9839230"/>
    <n v="9615586"/>
    <n v="8185418"/>
    <n v="7403843"/>
    <n v="7220294"/>
    <n v="8935302"/>
    <n v="8565888"/>
    <n v="10422463"/>
    <n v="9007467"/>
    <n v="8039534"/>
    <n v="8036750"/>
    <n v="8114761"/>
    <n v="9646460"/>
    <x v="0"/>
    <x v="0"/>
    <x v="0"/>
    <x v="0"/>
    <x v="0"/>
    <n v="8472611"/>
    <n v="8120845"/>
    <n v="9611914"/>
    <n v="9572722"/>
    <n v="9946619"/>
    <n v="9571232"/>
    <n v="9897308"/>
    <n v="9813279"/>
    <n v="9888421"/>
    <n v="9159558"/>
    <n v="9517508"/>
    <n v="10864892"/>
    <x v="0"/>
  </r>
  <r>
    <x v="2"/>
    <x v="4"/>
    <x v="4"/>
    <x v="52"/>
    <x v="234"/>
    <x v="234"/>
    <x v="1"/>
    <x v="1"/>
    <x v="2"/>
    <x v="0"/>
    <n v="37582448"/>
    <n v="40308565"/>
    <n v="35868395"/>
    <n v="3056231"/>
    <n v="3063418"/>
    <n v="3037644"/>
    <n v="2854309"/>
    <n v="2111519"/>
    <n v="3047130"/>
    <n v="3309031"/>
    <n v="3052528"/>
    <n v="3057522"/>
    <n v="3023319"/>
    <n v="2825979"/>
    <n v="3429765"/>
    <n v="3201510"/>
    <n v="2914615"/>
    <n v="3187111"/>
    <n v="3241240"/>
    <n v="3047755"/>
    <n v="3070129"/>
    <n v="3161680"/>
    <n v="3273805"/>
    <n v="3153783"/>
    <n v="3233524"/>
    <n v="3204996"/>
    <n v="3443051"/>
    <n v="2647400"/>
    <n v="3123957"/>
    <n v="2890037"/>
    <n v="2660025"/>
    <n v="2890990"/>
    <n v="2930092"/>
    <n v="2976977"/>
    <x v="0"/>
    <x v="0"/>
    <x v="0"/>
    <x v="0"/>
    <x v="0"/>
    <n v="3011737"/>
    <n v="2980301"/>
    <n v="3354546"/>
    <n v="3129158"/>
    <n v="3522686"/>
    <n v="3338828"/>
    <n v="3508339"/>
    <n v="3564509"/>
    <n v="3440253"/>
    <n v="3355904"/>
    <n v="3469678"/>
    <n v="3632626"/>
    <x v="0"/>
  </r>
  <r>
    <x v="2"/>
    <x v="4"/>
    <x v="4"/>
    <x v="52"/>
    <x v="235"/>
    <x v="235"/>
    <x v="1"/>
    <x v="1"/>
    <x v="2"/>
    <x v="0"/>
    <n v="29931237"/>
    <n v="33130998"/>
    <n v="32318133"/>
    <n v="2689596"/>
    <n v="2409454"/>
    <n v="3155797"/>
    <n v="2997824"/>
    <n v="2162788"/>
    <n v="2974318"/>
    <n v="3208018"/>
    <n v="2864588"/>
    <n v="2417085"/>
    <n v="2901579"/>
    <n v="2729267"/>
    <n v="1807819"/>
    <n v="2828984"/>
    <n v="2706237"/>
    <n v="2589327"/>
    <n v="2701020"/>
    <n v="2257214"/>
    <n v="2888535"/>
    <n v="2917316"/>
    <n v="2428844"/>
    <n v="3418960"/>
    <n v="3405113"/>
    <n v="3664261"/>
    <n v="2538076"/>
    <n v="2080228"/>
    <n v="1791833"/>
    <n v="2352296"/>
    <n v="2329570"/>
    <n v="2442105"/>
    <n v="2556202"/>
    <n v="2324111"/>
    <x v="0"/>
    <x v="0"/>
    <x v="0"/>
    <x v="0"/>
    <x v="0"/>
    <n v="2379252"/>
    <n v="2018048"/>
    <n v="3018593"/>
    <n v="2676130"/>
    <n v="3088775"/>
    <n v="2700403"/>
    <n v="3194905"/>
    <n v="2985336"/>
    <n v="2628193"/>
    <n v="2698098"/>
    <n v="2848633"/>
    <n v="2894632"/>
    <x v="0"/>
  </r>
  <r>
    <x v="2"/>
    <x v="4"/>
    <x v="4"/>
    <x v="52"/>
    <x v="236"/>
    <x v="236"/>
    <x v="1"/>
    <x v="1"/>
    <x v="2"/>
    <x v="0"/>
    <n v="8916549"/>
    <n v="8971445"/>
    <n v="8142787"/>
    <n v="765393"/>
    <n v="772447"/>
    <n v="711252"/>
    <n v="565136"/>
    <n v="430126"/>
    <n v="612411"/>
    <n v="666727"/>
    <n v="632345"/>
    <n v="661547"/>
    <n v="694939"/>
    <n v="711687"/>
    <n v="918777"/>
    <n v="751166"/>
    <n v="706050"/>
    <n v="772693"/>
    <n v="561111"/>
    <n v="594767"/>
    <n v="552314"/>
    <n v="682622"/>
    <n v="713076"/>
    <n v="661953"/>
    <n v="699067"/>
    <n v="729140"/>
    <n v="729241"/>
    <n v="805381"/>
    <n v="815419"/>
    <n v="872665"/>
    <n v="625833"/>
    <n v="643876"/>
    <n v="600587"/>
    <n v="680075"/>
    <x v="0"/>
    <x v="0"/>
    <x v="0"/>
    <x v="0"/>
    <x v="0"/>
    <n v="785608"/>
    <n v="745824"/>
    <n v="773662"/>
    <n v="640805"/>
    <n v="731584"/>
    <n v="694491"/>
    <n v="726758"/>
    <n v="739743"/>
    <n v="766277"/>
    <n v="764702"/>
    <n v="770424"/>
    <n v="831567"/>
    <x v="0"/>
  </r>
  <r>
    <x v="2"/>
    <x v="5"/>
    <x v="0"/>
    <x v="0"/>
    <x v="0"/>
    <x v="0"/>
    <x v="0"/>
    <x v="5"/>
    <x v="2"/>
    <x v="0"/>
    <n v="28216448"/>
    <n v="25277184"/>
    <n v="29387945"/>
    <n v="2560776"/>
    <n v="2417495"/>
    <n v="2738720"/>
    <n v="3880719"/>
    <n v="1546908"/>
    <n v="1695804"/>
    <n v="1542935"/>
    <n v="3054166"/>
    <n v="2418350"/>
    <n v="2573227"/>
    <n v="2477802"/>
    <n v="2481043"/>
    <n v="1290902"/>
    <n v="1290902"/>
    <n v="1290902"/>
    <n v="1290902"/>
    <n v="1290902"/>
    <n v="1290902"/>
    <n v="1290902"/>
    <n v="1290902"/>
    <n v="1290902"/>
    <n v="1290902"/>
    <n v="1290902"/>
    <n v="1290902"/>
    <n v="3006404"/>
    <n v="2478503"/>
    <n v="2482291"/>
    <n v="2511805"/>
    <n v="2723974"/>
    <n v="2372682"/>
    <n v="2108629"/>
    <x v="0"/>
    <x v="0"/>
    <x v="0"/>
    <x v="0"/>
    <x v="0"/>
    <n v="2106432"/>
    <n v="2106432"/>
    <n v="2106432"/>
    <n v="2106432"/>
    <n v="2106432"/>
    <n v="2106432"/>
    <n v="2106432"/>
    <n v="2106432"/>
    <n v="2106432"/>
    <n v="2106432"/>
    <n v="2106432"/>
    <n v="2106432"/>
    <x v="0"/>
  </r>
  <r>
    <x v="2"/>
    <x v="5"/>
    <x v="0"/>
    <x v="0"/>
    <x v="1"/>
    <x v="1"/>
    <x v="0"/>
    <x v="1"/>
    <x v="2"/>
    <x v="0"/>
    <n v="13407106"/>
    <n v="13068652"/>
    <n v="15169070"/>
    <n v="1226707"/>
    <n v="1194002"/>
    <n v="1268709"/>
    <n v="1597557"/>
    <n v="1077530"/>
    <n v="923851"/>
    <n v="1503322"/>
    <n v="1013878"/>
    <n v="1588703"/>
    <n v="1121380"/>
    <n v="1074451"/>
    <n v="1578980"/>
    <n v="1376499"/>
    <n v="1385505"/>
    <n v="1340824"/>
    <n v="1250922"/>
    <n v="1224189"/>
    <n v="1224078"/>
    <n v="1254696"/>
    <n v="1260757"/>
    <n v="1209675"/>
    <n v="1253782"/>
    <n v="1266624"/>
    <n v="1265477"/>
    <n v="1062299"/>
    <n v="1363054"/>
    <n v="1277157"/>
    <n v="1182713"/>
    <n v="968559"/>
    <n v="1212381"/>
    <n v="975218"/>
    <x v="0"/>
    <x v="0"/>
    <x v="0"/>
    <x v="0"/>
    <x v="0"/>
    <n v="1162754"/>
    <n v="1146888"/>
    <n v="1147351"/>
    <n v="1065363"/>
    <n v="1059326"/>
    <n v="1058269"/>
    <n v="1062976"/>
    <n v="1055393"/>
    <n v="1056787"/>
    <n v="1073627"/>
    <n v="1082507"/>
    <n v="1097411"/>
    <x v="0"/>
  </r>
  <r>
    <x v="2"/>
    <x v="5"/>
    <x v="0"/>
    <x v="0"/>
    <x v="98"/>
    <x v="98"/>
    <x v="0"/>
    <x v="5"/>
    <x v="2"/>
    <x v="0"/>
    <n v="429606"/>
    <n v="325260"/>
    <n v="325256"/>
    <n v="0"/>
    <n v="0"/>
    <n v="0"/>
    <n v="325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081"/>
    <n v="0"/>
    <n v="0"/>
    <n v="0"/>
    <n v="0"/>
    <x v="0"/>
    <x v="0"/>
    <x v="0"/>
    <x v="0"/>
    <x v="0"/>
    <n v="27105"/>
    <n v="27105"/>
    <n v="27105"/>
    <n v="27105"/>
    <n v="27105"/>
    <n v="27105"/>
    <n v="27105"/>
    <n v="27105"/>
    <n v="27105"/>
    <n v="27105"/>
    <n v="27105"/>
    <n v="27105"/>
    <x v="0"/>
  </r>
  <r>
    <x v="2"/>
    <x v="5"/>
    <x v="0"/>
    <x v="0"/>
    <x v="2"/>
    <x v="2"/>
    <x v="0"/>
    <x v="5"/>
    <x v="2"/>
    <x v="0"/>
    <n v="2750622"/>
    <n v="1560360"/>
    <n v="3604977"/>
    <n v="0"/>
    <n v="117997"/>
    <n v="187394"/>
    <n v="185647"/>
    <n v="93700"/>
    <n v="209354"/>
    <n v="766269"/>
    <n v="321360"/>
    <n v="395457"/>
    <n v="465900"/>
    <n v="375964"/>
    <n v="485935"/>
    <n v="1452250"/>
    <n v="1452250"/>
    <n v="1452250"/>
    <n v="0"/>
    <n v="0"/>
    <n v="0"/>
    <n v="0"/>
    <n v="0"/>
    <n v="0"/>
    <n v="0"/>
    <n v="0"/>
    <n v="0"/>
    <n v="116201"/>
    <n v="630216"/>
    <n v="317808"/>
    <n v="638629"/>
    <n v="85924"/>
    <n v="99887"/>
    <n v="211807"/>
    <x v="0"/>
    <x v="0"/>
    <x v="0"/>
    <x v="0"/>
    <x v="0"/>
    <n v="130030"/>
    <n v="130030"/>
    <n v="130030"/>
    <n v="130030"/>
    <n v="130030"/>
    <n v="130030"/>
    <n v="130030"/>
    <n v="130030"/>
    <n v="130030"/>
    <n v="130030"/>
    <n v="130030"/>
    <n v="130030"/>
    <x v="0"/>
  </r>
  <r>
    <x v="2"/>
    <x v="5"/>
    <x v="0"/>
    <x v="0"/>
    <x v="3"/>
    <x v="3"/>
    <x v="0"/>
    <x v="5"/>
    <x v="2"/>
    <x v="0"/>
    <n v="7319010"/>
    <n v="7328124"/>
    <n v="6215625"/>
    <n v="487500"/>
    <n v="487500"/>
    <n v="487500"/>
    <n v="487500"/>
    <n v="487500"/>
    <n v="487500"/>
    <n v="487500"/>
    <n v="487500"/>
    <n v="487500"/>
    <n v="609375"/>
    <n v="609375"/>
    <n v="609375"/>
    <n v="490000"/>
    <n v="490000"/>
    <n v="490000"/>
    <n v="490000"/>
    <n v="490000"/>
    <n v="490000"/>
    <n v="490000"/>
    <n v="490000"/>
    <n v="490000"/>
    <n v="490000"/>
    <n v="490000"/>
    <n v="490000"/>
    <n v="609375"/>
    <n v="609375"/>
    <n v="609375"/>
    <n v="609375"/>
    <n v="609375"/>
    <n v="609375"/>
    <n v="609375"/>
    <x v="0"/>
    <x v="0"/>
    <x v="0"/>
    <x v="0"/>
    <x v="0"/>
    <n v="610677"/>
    <n v="610677"/>
    <n v="610677"/>
    <n v="610677"/>
    <n v="610677"/>
    <n v="610677"/>
    <n v="610677"/>
    <n v="610677"/>
    <n v="610677"/>
    <n v="610677"/>
    <n v="610677"/>
    <n v="610677"/>
    <x v="0"/>
  </r>
  <r>
    <x v="2"/>
    <x v="5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0"/>
    <x v="4"/>
    <x v="4"/>
    <x v="0"/>
    <x v="1"/>
    <x v="2"/>
    <x v="0"/>
    <n v="0"/>
    <n v="0"/>
    <n v="312088"/>
    <n v="0"/>
    <n v="0"/>
    <n v="31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1"/>
    <x v="5"/>
    <x v="5"/>
    <x v="0"/>
    <x v="2"/>
    <x v="2"/>
    <x v="0"/>
    <n v="-644545"/>
    <n v="0"/>
    <n v="1228617"/>
    <n v="0"/>
    <n v="0"/>
    <n v="170748"/>
    <n v="0"/>
    <n v="0"/>
    <n v="0"/>
    <n v="0"/>
    <n v="0"/>
    <n v="0"/>
    <n v="0"/>
    <n v="0"/>
    <n v="1057869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644545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1"/>
    <x v="6"/>
    <x v="6"/>
    <x v="0"/>
    <x v="2"/>
    <x v="2"/>
    <x v="0"/>
    <n v="120000"/>
    <n v="0"/>
    <n v="187212"/>
    <n v="0"/>
    <n v="0"/>
    <n v="0"/>
    <n v="0"/>
    <n v="0"/>
    <n v="0"/>
    <n v="0"/>
    <n v="0"/>
    <n v="0"/>
    <n v="0"/>
    <n v="53766"/>
    <n v="133446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1"/>
    <x v="7"/>
    <x v="7"/>
    <x v="0"/>
    <x v="2"/>
    <x v="2"/>
    <x v="0"/>
    <n v="164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895"/>
    <n v="0"/>
    <n v="0"/>
    <n v="0"/>
    <n v="168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1"/>
    <x v="8"/>
    <x v="8"/>
    <x v="0"/>
    <x v="2"/>
    <x v="2"/>
    <x v="0"/>
    <n v="5322949"/>
    <n v="2789400"/>
    <n v="1749460"/>
    <n v="0"/>
    <n v="170748"/>
    <n v="-170748"/>
    <n v="645955"/>
    <n v="0"/>
    <n v="0"/>
    <n v="98618"/>
    <n v="107005"/>
    <n v="236787"/>
    <n v="0"/>
    <n v="661095"/>
    <n v="0"/>
    <n v="230867"/>
    <n v="230867"/>
    <n v="230867"/>
    <n v="230867"/>
    <n v="230867"/>
    <n v="230867"/>
    <n v="230867"/>
    <n v="230867"/>
    <n v="230867"/>
    <n v="230867"/>
    <n v="230867"/>
    <n v="230867"/>
    <n v="0"/>
    <n v="436224"/>
    <n v="0"/>
    <n v="0"/>
    <n v="0"/>
    <n v="242510"/>
    <n v="3481965"/>
    <x v="0"/>
    <x v="0"/>
    <x v="0"/>
    <x v="0"/>
    <x v="0"/>
    <n v="232450"/>
    <n v="232450"/>
    <n v="232450"/>
    <n v="232450"/>
    <n v="232450"/>
    <n v="232450"/>
    <n v="232450"/>
    <n v="232450"/>
    <n v="232450"/>
    <n v="232450"/>
    <n v="232450"/>
    <n v="232450"/>
    <x v="0"/>
  </r>
  <r>
    <x v="2"/>
    <x v="5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1"/>
    <x v="9"/>
    <x v="9"/>
    <x v="0"/>
    <x v="2"/>
    <x v="2"/>
    <x v="0"/>
    <n v="52050"/>
    <n v="124920"/>
    <n v="362019"/>
    <n v="0"/>
    <n v="0"/>
    <n v="9655"/>
    <n v="115270"/>
    <n v="0"/>
    <n v="0"/>
    <n v="0"/>
    <n v="203052"/>
    <n v="34042"/>
    <n v="53766"/>
    <n v="-53766"/>
    <n v="0"/>
    <n v="0"/>
    <n v="0"/>
    <n v="0"/>
    <n v="0"/>
    <n v="0"/>
    <n v="0"/>
    <n v="0"/>
    <n v="0"/>
    <n v="0"/>
    <n v="0"/>
    <n v="0"/>
    <n v="0"/>
    <n v="252423"/>
    <n v="-252423"/>
    <n v="0"/>
    <n v="0"/>
    <n v="0"/>
    <n v="0"/>
    <n v="0"/>
    <x v="0"/>
    <x v="0"/>
    <x v="0"/>
    <x v="0"/>
    <x v="0"/>
    <n v="10410"/>
    <n v="10410"/>
    <n v="10410"/>
    <n v="10410"/>
    <n v="10410"/>
    <n v="10410"/>
    <n v="10410"/>
    <n v="10410"/>
    <n v="10410"/>
    <n v="10410"/>
    <n v="10410"/>
    <n v="10410"/>
    <x v="0"/>
  </r>
  <r>
    <x v="2"/>
    <x v="5"/>
    <x v="0"/>
    <x v="2"/>
    <x v="10"/>
    <x v="10"/>
    <x v="0"/>
    <x v="6"/>
    <x v="2"/>
    <x v="0"/>
    <n v="13746527"/>
    <n v="11549796"/>
    <n v="11327968"/>
    <n v="999570"/>
    <n v="890400"/>
    <n v="1089775"/>
    <n v="1057670"/>
    <n v="989700"/>
    <n v="978000"/>
    <n v="4274"/>
    <n v="1018220"/>
    <n v="2242550"/>
    <n v="0"/>
    <n v="2052900"/>
    <n v="4909"/>
    <n v="1040800"/>
    <n v="1040800"/>
    <n v="1040800"/>
    <n v="1040800"/>
    <n v="1040800"/>
    <n v="1040800"/>
    <n v="1040800"/>
    <n v="1040800"/>
    <n v="1040800"/>
    <n v="1040800"/>
    <n v="1040800"/>
    <n v="1040800"/>
    <n v="2303200"/>
    <n v="1201970"/>
    <n v="1268682"/>
    <n v="1307460"/>
    <n v="973700"/>
    <n v="955600"/>
    <n v="923500"/>
    <x v="0"/>
    <x v="0"/>
    <x v="0"/>
    <x v="0"/>
    <x v="0"/>
    <n v="962483"/>
    <n v="962483"/>
    <n v="962483"/>
    <n v="962483"/>
    <n v="962483"/>
    <n v="962483"/>
    <n v="962483"/>
    <n v="962483"/>
    <n v="962483"/>
    <n v="962483"/>
    <n v="962483"/>
    <n v="962483"/>
    <x v="0"/>
  </r>
  <r>
    <x v="2"/>
    <x v="5"/>
    <x v="0"/>
    <x v="2"/>
    <x v="11"/>
    <x v="11"/>
    <x v="0"/>
    <x v="6"/>
    <x v="2"/>
    <x v="0"/>
    <n v="8428200"/>
    <n v="7219680"/>
    <n v="8770667"/>
    <n v="680000"/>
    <n v="690000"/>
    <n v="650000"/>
    <n v="680000"/>
    <n v="740000"/>
    <n v="0"/>
    <n v="0"/>
    <n v="1550667"/>
    <n v="1480000"/>
    <n v="820000"/>
    <n v="740000"/>
    <n v="740000"/>
    <n v="700000"/>
    <n v="700000"/>
    <n v="700000"/>
    <n v="700000"/>
    <n v="700000"/>
    <n v="700000"/>
    <n v="700000"/>
    <n v="700000"/>
    <n v="700000"/>
    <n v="700000"/>
    <n v="700000"/>
    <n v="700000"/>
    <n v="810000"/>
    <n v="790000"/>
    <n v="1560000"/>
    <n v="0"/>
    <n v="730000"/>
    <n v="750000"/>
    <n v="780000"/>
    <x v="0"/>
    <x v="0"/>
    <x v="0"/>
    <x v="0"/>
    <x v="0"/>
    <n v="601640"/>
    <n v="601640"/>
    <n v="601640"/>
    <n v="601640"/>
    <n v="601640"/>
    <n v="601640"/>
    <n v="601640"/>
    <n v="601640"/>
    <n v="601640"/>
    <n v="601640"/>
    <n v="601640"/>
    <n v="601640"/>
    <x v="0"/>
  </r>
  <r>
    <x v="2"/>
    <x v="5"/>
    <x v="0"/>
    <x v="2"/>
    <x v="12"/>
    <x v="12"/>
    <x v="0"/>
    <x v="6"/>
    <x v="2"/>
    <x v="0"/>
    <n v="530245"/>
    <n v="500004"/>
    <n v="205850"/>
    <n v="0"/>
    <n v="0"/>
    <n v="0"/>
    <n v="0"/>
    <n v="0"/>
    <n v="0"/>
    <n v="0"/>
    <n v="0"/>
    <n v="0"/>
    <n v="190000"/>
    <n v="0"/>
    <n v="15850"/>
    <n v="0"/>
    <n v="0"/>
    <n v="0"/>
    <n v="0"/>
    <n v="0"/>
    <n v="500000"/>
    <n v="0"/>
    <n v="0"/>
    <n v="0"/>
    <n v="500000"/>
    <n v="0"/>
    <n v="0"/>
    <n v="0"/>
    <n v="0"/>
    <n v="0"/>
    <n v="207700"/>
    <n v="0"/>
    <n v="0"/>
    <n v="114210"/>
    <x v="0"/>
    <x v="0"/>
    <x v="0"/>
    <x v="0"/>
    <x v="0"/>
    <n v="41667"/>
    <n v="41667"/>
    <n v="41667"/>
    <n v="41667"/>
    <n v="41667"/>
    <n v="41667"/>
    <n v="41667"/>
    <n v="41667"/>
    <n v="41667"/>
    <n v="41667"/>
    <n v="41667"/>
    <n v="41667"/>
    <x v="0"/>
  </r>
  <r>
    <x v="2"/>
    <x v="5"/>
    <x v="0"/>
    <x v="2"/>
    <x v="102"/>
    <x v="102"/>
    <x v="0"/>
    <x v="7"/>
    <x v="2"/>
    <x v="0"/>
    <n v="3374762"/>
    <n v="4809216"/>
    <n v="5608050"/>
    <n v="15000"/>
    <n v="476425"/>
    <n v="1328800"/>
    <n v="0"/>
    <n v="0"/>
    <n v="800312"/>
    <n v="54600"/>
    <n v="0"/>
    <n v="1337040"/>
    <n v="804400"/>
    <n v="718873"/>
    <n v="72600"/>
    <n v="0"/>
    <n v="0"/>
    <n v="1961000"/>
    <n v="0"/>
    <n v="0"/>
    <n v="0"/>
    <n v="0"/>
    <n v="0"/>
    <n v="1994000"/>
    <n v="0"/>
    <n v="0"/>
    <n v="0"/>
    <n v="0"/>
    <n v="277800"/>
    <n v="0"/>
    <n v="833100"/>
    <n v="82600"/>
    <n v="165600"/>
    <n v="11822"/>
    <x v="0"/>
    <x v="0"/>
    <x v="0"/>
    <x v="0"/>
    <x v="0"/>
    <n v="400768"/>
    <n v="400768"/>
    <n v="400768"/>
    <n v="400768"/>
    <n v="400768"/>
    <n v="400768"/>
    <n v="400768"/>
    <n v="400768"/>
    <n v="400768"/>
    <n v="400768"/>
    <n v="400768"/>
    <n v="400768"/>
    <x v="0"/>
  </r>
  <r>
    <x v="2"/>
    <x v="5"/>
    <x v="0"/>
    <x v="2"/>
    <x v="103"/>
    <x v="103"/>
    <x v="0"/>
    <x v="6"/>
    <x v="2"/>
    <x v="0"/>
    <n v="71720"/>
    <n v="136128"/>
    <n v="0"/>
    <n v="0"/>
    <n v="0"/>
    <n v="0"/>
    <n v="0"/>
    <n v="0"/>
    <n v="0"/>
    <n v="0"/>
    <n v="0"/>
    <n v="0"/>
    <n v="0"/>
    <n v="0"/>
    <n v="0"/>
    <n v="27226"/>
    <n v="27226"/>
    <n v="27226"/>
    <n v="27226"/>
    <n v="27226"/>
    <n v="27226"/>
    <n v="27226"/>
    <n v="27226"/>
    <n v="27226"/>
    <n v="27226"/>
    <n v="27226"/>
    <n v="27226"/>
    <n v="0"/>
    <n v="0"/>
    <n v="0"/>
    <n v="15000"/>
    <n v="0"/>
    <n v="0"/>
    <n v="0"/>
    <x v="0"/>
    <x v="0"/>
    <x v="0"/>
    <x v="0"/>
    <x v="0"/>
    <n v="11344"/>
    <n v="11344"/>
    <n v="11344"/>
    <n v="11344"/>
    <n v="11344"/>
    <n v="11344"/>
    <n v="11344"/>
    <n v="11344"/>
    <n v="11344"/>
    <n v="11344"/>
    <n v="11344"/>
    <n v="11344"/>
    <x v="0"/>
  </r>
  <r>
    <x v="2"/>
    <x v="5"/>
    <x v="0"/>
    <x v="2"/>
    <x v="13"/>
    <x v="13"/>
    <x v="0"/>
    <x v="6"/>
    <x v="2"/>
    <x v="0"/>
    <n v="2253141"/>
    <n v="2728980"/>
    <n v="2780681"/>
    <n v="221188"/>
    <n v="35000"/>
    <n v="749116"/>
    <n v="113278"/>
    <n v="361836"/>
    <n v="148252"/>
    <n v="198938"/>
    <n v="251267"/>
    <n v="80643"/>
    <n v="151528"/>
    <n v="245738"/>
    <n v="223897"/>
    <n v="209000"/>
    <n v="209000"/>
    <n v="209000"/>
    <n v="209000"/>
    <n v="209000"/>
    <n v="209000"/>
    <n v="209000"/>
    <n v="209000"/>
    <n v="209000"/>
    <n v="209000"/>
    <n v="209000"/>
    <n v="209000"/>
    <n v="233081"/>
    <n v="187065"/>
    <n v="232290"/>
    <n v="157203"/>
    <n v="9861"/>
    <n v="225729"/>
    <n v="70837"/>
    <x v="0"/>
    <x v="0"/>
    <x v="0"/>
    <x v="0"/>
    <x v="0"/>
    <n v="227415"/>
    <n v="227415"/>
    <n v="227415"/>
    <n v="227415"/>
    <n v="227415"/>
    <n v="227415"/>
    <n v="227415"/>
    <n v="227415"/>
    <n v="227415"/>
    <n v="227415"/>
    <n v="227415"/>
    <n v="227415"/>
    <x v="0"/>
  </r>
  <r>
    <x v="2"/>
    <x v="5"/>
    <x v="0"/>
    <x v="3"/>
    <x v="14"/>
    <x v="14"/>
    <x v="0"/>
    <x v="2"/>
    <x v="2"/>
    <x v="0"/>
    <n v="686176"/>
    <n v="1123128"/>
    <n v="1734312"/>
    <n v="539987"/>
    <n v="0"/>
    <n v="589420"/>
    <n v="186658"/>
    <n v="0"/>
    <n v="0"/>
    <n v="249696"/>
    <n v="87441"/>
    <n v="0"/>
    <n v="0"/>
    <n v="81110"/>
    <n v="0"/>
    <n v="252900"/>
    <n v="0"/>
    <n v="0"/>
    <n v="0"/>
    <n v="0"/>
    <n v="0"/>
    <n v="0"/>
    <n v="0"/>
    <n v="252900"/>
    <n v="0"/>
    <n v="0"/>
    <n v="0"/>
    <n v="143351"/>
    <n v="0"/>
    <n v="0"/>
    <n v="0"/>
    <n v="74855"/>
    <n v="0"/>
    <n v="0"/>
    <x v="0"/>
    <x v="0"/>
    <x v="0"/>
    <x v="0"/>
    <x v="0"/>
    <n v="93594"/>
    <n v="93594"/>
    <n v="93594"/>
    <n v="93594"/>
    <n v="93594"/>
    <n v="93594"/>
    <n v="93594"/>
    <n v="93594"/>
    <n v="93594"/>
    <n v="93594"/>
    <n v="93594"/>
    <n v="93594"/>
    <x v="0"/>
  </r>
  <r>
    <x v="2"/>
    <x v="5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3"/>
    <x v="15"/>
    <x v="15"/>
    <x v="0"/>
    <x v="2"/>
    <x v="2"/>
    <x v="0"/>
    <n v="549747"/>
    <n v="610884"/>
    <n v="254844"/>
    <n v="0"/>
    <n v="116542"/>
    <n v="43060"/>
    <n v="0"/>
    <n v="0"/>
    <n v="0"/>
    <n v="0"/>
    <n v="0"/>
    <n v="0"/>
    <n v="0"/>
    <n v="0"/>
    <n v="95242"/>
    <n v="0"/>
    <n v="170537"/>
    <n v="0"/>
    <n v="108362"/>
    <n v="0"/>
    <n v="0"/>
    <n v="170537"/>
    <n v="0"/>
    <n v="0"/>
    <n v="0"/>
    <n v="0"/>
    <n v="0"/>
    <n v="44648"/>
    <n v="97516"/>
    <n v="0"/>
    <n v="0"/>
    <n v="0"/>
    <n v="81506"/>
    <n v="71542"/>
    <x v="0"/>
    <x v="0"/>
    <x v="0"/>
    <x v="0"/>
    <x v="0"/>
    <n v="50907"/>
    <n v="50907"/>
    <n v="50907"/>
    <n v="50907"/>
    <n v="50907"/>
    <n v="50907"/>
    <n v="50907"/>
    <n v="50907"/>
    <n v="50907"/>
    <n v="50907"/>
    <n v="50907"/>
    <n v="50907"/>
    <x v="0"/>
  </r>
  <r>
    <x v="2"/>
    <x v="5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4"/>
    <x v="16"/>
    <x v="16"/>
    <x v="0"/>
    <x v="1"/>
    <x v="2"/>
    <x v="0"/>
    <n v="194328054"/>
    <n v="208115963"/>
    <n v="193679194"/>
    <n v="16144529"/>
    <n v="15881703"/>
    <n v="16785030"/>
    <n v="14375706"/>
    <n v="14045676"/>
    <n v="13960265"/>
    <n v="15986595"/>
    <n v="16291939"/>
    <n v="16659247"/>
    <n v="16565027.999999998"/>
    <n v="18314050"/>
    <n v="18669426"/>
    <n v="18428320"/>
    <n v="18527160"/>
    <n v="18037301"/>
    <n v="16819640"/>
    <n v="16530241.000000002"/>
    <n v="16535427"/>
    <n v="16884057"/>
    <n v="16950234"/>
    <n v="16384019"/>
    <n v="16894182"/>
    <n v="17027933"/>
    <n v="17017723"/>
    <n v="18212019"/>
    <n v="17898279"/>
    <n v="14819159"/>
    <n v="14427012"/>
    <n v="14245473"/>
    <n v="14382852"/>
    <n v="14827519"/>
    <x v="0"/>
    <x v="0"/>
    <x v="0"/>
    <x v="0"/>
    <x v="0"/>
    <n v="18467239"/>
    <n v="18250690"/>
    <n v="18252607"/>
    <n v="16944442"/>
    <n v="16871565"/>
    <n v="16860919"/>
    <n v="16952760"/>
    <n v="16843117"/>
    <n v="16868504"/>
    <n v="17117094"/>
    <n v="17235080"/>
    <n v="17451946"/>
    <x v="0"/>
  </r>
  <r>
    <x v="2"/>
    <x v="5"/>
    <x v="0"/>
    <x v="4"/>
    <x v="17"/>
    <x v="17"/>
    <x v="0"/>
    <x v="1"/>
    <x v="2"/>
    <x v="0"/>
    <n v="46484273"/>
    <n v="85257077"/>
    <n v="63802354"/>
    <n v="6841659"/>
    <n v="6476887"/>
    <n v="5224443"/>
    <n v="5520501"/>
    <n v="4459226"/>
    <n v="4832956"/>
    <n v="4885059"/>
    <n v="5716853"/>
    <n v="4791346"/>
    <n v="4628953"/>
    <n v="5031761"/>
    <n v="5392710"/>
    <n v="6839766"/>
    <n v="6839766"/>
    <n v="6839766"/>
    <n v="6793882"/>
    <n v="6793882"/>
    <n v="6793882"/>
    <n v="6796879"/>
    <n v="6796879"/>
    <n v="6796879"/>
    <n v="6802033"/>
    <n v="6802033"/>
    <n v="6802033"/>
    <n v="5345962"/>
    <n v="6024970"/>
    <n v="0"/>
    <n v="0"/>
    <n v="0"/>
    <n v="0"/>
    <n v="0"/>
    <x v="0"/>
    <x v="0"/>
    <x v="0"/>
    <x v="0"/>
    <x v="0"/>
    <n v="8070576"/>
    <n v="7760390"/>
    <n v="7425707"/>
    <n v="6838948"/>
    <n v="6684442"/>
    <n v="6588695"/>
    <n v="6774978"/>
    <n v="6618739"/>
    <n v="6643447"/>
    <n v="6870557"/>
    <n v="7270661"/>
    <n v="7709937"/>
    <x v="0"/>
  </r>
  <r>
    <x v="2"/>
    <x v="5"/>
    <x v="0"/>
    <x v="4"/>
    <x v="18"/>
    <x v="18"/>
    <x v="0"/>
    <x v="6"/>
    <x v="2"/>
    <x v="0"/>
    <n v="6809321"/>
    <n v="10480896"/>
    <n v="9140331"/>
    <n v="968650"/>
    <n v="1762362"/>
    <n v="248066"/>
    <n v="632341"/>
    <n v="645744"/>
    <n v="642261"/>
    <n v="1214434"/>
    <n v="626526"/>
    <n v="978606"/>
    <n v="644541"/>
    <n v="442243"/>
    <n v="334557"/>
    <n v="547000"/>
    <n v="547000"/>
    <n v="547000"/>
    <n v="547000"/>
    <n v="547000"/>
    <n v="547000"/>
    <n v="547000"/>
    <n v="547000"/>
    <n v="547000"/>
    <n v="547000"/>
    <n v="547000"/>
    <n v="547000"/>
    <n v="998867"/>
    <n v="659446"/>
    <n v="177533"/>
    <n v="145196"/>
    <n v="238799"/>
    <n v="123951"/>
    <n v="98489"/>
    <x v="0"/>
    <x v="0"/>
    <x v="0"/>
    <x v="0"/>
    <x v="0"/>
    <n v="873408"/>
    <n v="873408"/>
    <n v="873408"/>
    <n v="873408"/>
    <n v="873408"/>
    <n v="873408"/>
    <n v="873408"/>
    <n v="873408"/>
    <n v="873408"/>
    <n v="873408"/>
    <n v="873408"/>
    <n v="873408"/>
    <x v="0"/>
  </r>
  <r>
    <x v="2"/>
    <x v="5"/>
    <x v="0"/>
    <x v="4"/>
    <x v="19"/>
    <x v="19"/>
    <x v="0"/>
    <x v="1"/>
    <x v="2"/>
    <x v="0"/>
    <n v="5056506"/>
    <n v="6857475"/>
    <n v="6458054"/>
    <n v="502666"/>
    <n v="552291"/>
    <n v="510247"/>
    <n v="487757"/>
    <n v="449553"/>
    <n v="455860"/>
    <n v="531075"/>
    <n v="511266"/>
    <n v="766017"/>
    <n v="498511"/>
    <n v="534724"/>
    <n v="658087"/>
    <n v="584784"/>
    <n v="591346"/>
    <n v="559152"/>
    <n v="522844.00000000006"/>
    <n v="503931"/>
    <n v="504741"/>
    <n v="524515"/>
    <n v="528802"/>
    <n v="491577"/>
    <n v="519951"/>
    <n v="528432"/>
    <n v="527739"/>
    <n v="444751"/>
    <n v="468109"/>
    <n v="284037"/>
    <n v="269298"/>
    <n v="260371"/>
    <n v="259345"/>
    <n v="261878"/>
    <x v="0"/>
    <x v="0"/>
    <x v="0"/>
    <x v="0"/>
    <x v="0"/>
    <n v="617238"/>
    <n v="604292"/>
    <n v="603594"/>
    <n v="559868"/>
    <n v="554858"/>
    <n v="554175"/>
    <n v="554733"/>
    <n v="548392"/>
    <n v="549184"/>
    <n v="560338"/>
    <n v="568895"/>
    <n v="581908"/>
    <x v="0"/>
  </r>
  <r>
    <x v="2"/>
    <x v="5"/>
    <x v="0"/>
    <x v="4"/>
    <x v="20"/>
    <x v="20"/>
    <x v="0"/>
    <x v="1"/>
    <x v="2"/>
    <x v="0"/>
    <n v="6476332"/>
    <n v="8921703"/>
    <n v="-2798185"/>
    <n v="686352"/>
    <n v="745828"/>
    <n v="715540"/>
    <n v="-7277490"/>
    <n v="575753"/>
    <n v="555260"/>
    <n v="-1613630"/>
    <n v="678423"/>
    <n v="-89084"/>
    <n v="708349"/>
    <n v="681832"/>
    <n v="834682"/>
    <n v="663156"/>
    <n v="669024"/>
    <n v="639987"/>
    <n v="597894"/>
    <n v="580005"/>
    <n v="579606"/>
    <n v="598290"/>
    <n v="602176"/>
    <n v="570532"/>
    <n v="596515"/>
    <n v="605622"/>
    <n v="604591"/>
    <n v="-270848"/>
    <n v="729440"/>
    <n v="476728"/>
    <n v="467514"/>
    <n v="470866"/>
    <n v="467675"/>
    <n v="472643"/>
    <x v="0"/>
    <x v="0"/>
    <x v="0"/>
    <x v="0"/>
    <x v="0"/>
    <n v="798862"/>
    <n v="787272"/>
    <n v="783035"/>
    <n v="725425"/>
    <n v="720614"/>
    <n v="720691"/>
    <n v="723490"/>
    <n v="717923"/>
    <n v="717956"/>
    <n v="728875"/>
    <n v="741467"/>
    <n v="756093"/>
    <x v="0"/>
  </r>
  <r>
    <x v="2"/>
    <x v="5"/>
    <x v="0"/>
    <x v="4"/>
    <x v="21"/>
    <x v="21"/>
    <x v="0"/>
    <x v="1"/>
    <x v="2"/>
    <x v="0"/>
    <n v="4208173"/>
    <n v="5138264"/>
    <n v="4889447"/>
    <n v="384214"/>
    <n v="418439"/>
    <n v="393061"/>
    <n v="403586"/>
    <n v="343719"/>
    <n v="341007"/>
    <n v="389723"/>
    <n v="385400"/>
    <n v="559938"/>
    <n v="416646"/>
    <n v="388674"/>
    <n v="465040"/>
    <n v="428490"/>
    <n v="433106"/>
    <n v="410426"/>
    <n v="383702"/>
    <n v="370372"/>
    <n v="370914"/>
    <n v="384931"/>
    <n v="387954"/>
    <n v="361737"/>
    <n v="381863"/>
    <n v="387874"/>
    <n v="387378"/>
    <n v="399838"/>
    <n v="427285"/>
    <n v="253213"/>
    <n v="240067"/>
    <n v="243993"/>
    <n v="241757"/>
    <n v="295939"/>
    <x v="0"/>
    <x v="0"/>
    <x v="0"/>
    <x v="0"/>
    <x v="0"/>
    <n v="461740"/>
    <n v="452604"/>
    <n v="452089"/>
    <n v="419062"/>
    <n v="415539"/>
    <n v="415056"/>
    <n v="416093"/>
    <n v="411619"/>
    <n v="412179"/>
    <n v="420330"/>
    <n v="426382"/>
    <n v="435571"/>
    <x v="0"/>
  </r>
  <r>
    <x v="2"/>
    <x v="5"/>
    <x v="0"/>
    <x v="5"/>
    <x v="22"/>
    <x v="22"/>
    <x v="0"/>
    <x v="6"/>
    <x v="2"/>
    <x v="0"/>
    <n v="759625"/>
    <n v="500700"/>
    <n v="0"/>
    <n v="0"/>
    <n v="0"/>
    <n v="0"/>
    <n v="0"/>
    <n v="0"/>
    <n v="0"/>
    <n v="0"/>
    <n v="0"/>
    <n v="0"/>
    <n v="0"/>
    <n v="0"/>
    <n v="0"/>
    <n v="166000"/>
    <n v="166000"/>
    <n v="166000"/>
    <n v="0"/>
    <n v="0"/>
    <n v="0"/>
    <n v="0"/>
    <n v="0"/>
    <n v="0"/>
    <n v="0"/>
    <n v="0"/>
    <n v="166000"/>
    <n v="0"/>
    <n v="0"/>
    <n v="290000"/>
    <n v="174000"/>
    <n v="8700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2"/>
    <x v="5"/>
    <x v="0"/>
    <x v="6"/>
    <x v="106"/>
    <x v="106"/>
    <x v="0"/>
    <x v="6"/>
    <x v="2"/>
    <x v="0"/>
    <n v="205835"/>
    <n v="494004"/>
    <n v="534152"/>
    <n v="0"/>
    <n v="0"/>
    <n v="0"/>
    <n v="0"/>
    <n v="0"/>
    <n v="0"/>
    <n v="0"/>
    <n v="0"/>
    <n v="0"/>
    <n v="144152"/>
    <n v="390000"/>
    <n v="0"/>
    <n v="0"/>
    <n v="0"/>
    <n v="0"/>
    <n v="0"/>
    <n v="0"/>
    <n v="0"/>
    <n v="0"/>
    <n v="0"/>
    <n v="414000"/>
    <n v="0"/>
    <n v="0"/>
    <n v="0"/>
    <n v="0"/>
    <n v="0"/>
    <n v="0"/>
    <n v="0"/>
    <n v="0"/>
    <n v="0"/>
    <n v="0"/>
    <x v="0"/>
    <x v="0"/>
    <x v="0"/>
    <x v="0"/>
    <x v="0"/>
    <n v="41167"/>
    <n v="41167"/>
    <n v="41167"/>
    <n v="41167"/>
    <n v="41167"/>
    <n v="41167"/>
    <n v="41167"/>
    <n v="41167"/>
    <n v="41167"/>
    <n v="41167"/>
    <n v="41167"/>
    <n v="41167"/>
    <x v="0"/>
  </r>
  <r>
    <x v="2"/>
    <x v="5"/>
    <x v="0"/>
    <x v="6"/>
    <x v="23"/>
    <x v="23"/>
    <x v="0"/>
    <x v="6"/>
    <x v="2"/>
    <x v="0"/>
    <n v="1284768"/>
    <n v="3020928"/>
    <n v="2503402"/>
    <n v="1333059"/>
    <n v="0"/>
    <n v="0"/>
    <n v="0"/>
    <n v="0"/>
    <n v="0"/>
    <n v="0"/>
    <n v="0"/>
    <n v="0"/>
    <n v="0"/>
    <n v="0"/>
    <n v="1170343"/>
    <n v="0"/>
    <n v="0"/>
    <n v="0"/>
    <n v="0"/>
    <n v="0"/>
    <n v="0"/>
    <n v="0"/>
    <n v="0"/>
    <n v="0"/>
    <n v="0"/>
    <n v="0"/>
    <n v="1687866"/>
    <n v="0"/>
    <n v="0"/>
    <n v="0"/>
    <n v="-224000"/>
    <n v="250048"/>
    <n v="0"/>
    <n v="0"/>
    <x v="0"/>
    <x v="0"/>
    <x v="0"/>
    <x v="0"/>
    <x v="0"/>
    <n v="251744"/>
    <n v="251744"/>
    <n v="251744"/>
    <n v="251744"/>
    <n v="251744"/>
    <n v="251744"/>
    <n v="251744"/>
    <n v="251744"/>
    <n v="251744"/>
    <n v="251744"/>
    <n v="251744"/>
    <n v="251744"/>
    <x v="0"/>
  </r>
  <r>
    <x v="2"/>
    <x v="5"/>
    <x v="0"/>
    <x v="6"/>
    <x v="24"/>
    <x v="24"/>
    <x v="0"/>
    <x v="6"/>
    <x v="2"/>
    <x v="0"/>
    <n v="5658664"/>
    <n v="7446420"/>
    <n v="7133059"/>
    <n v="602961"/>
    <n v="645491"/>
    <n v="639940"/>
    <n v="567504"/>
    <n v="549613"/>
    <n v="549148"/>
    <n v="891762"/>
    <n v="550504"/>
    <n v="586993"/>
    <n v="509861"/>
    <n v="528993"/>
    <n v="510289"/>
    <n v="600000"/>
    <n v="600000"/>
    <n v="600000"/>
    <n v="600000"/>
    <n v="600000"/>
    <n v="600000"/>
    <n v="600000"/>
    <n v="600000"/>
    <n v="600000"/>
    <n v="600000"/>
    <n v="600000"/>
    <n v="600000"/>
    <n v="507529"/>
    <n v="489715"/>
    <n v="350413"/>
    <n v="300932"/>
    <n v="302458"/>
    <n v="297356"/>
    <n v="307586"/>
    <x v="0"/>
    <x v="0"/>
    <x v="0"/>
    <x v="0"/>
    <x v="0"/>
    <n v="620535"/>
    <n v="620535"/>
    <n v="620535"/>
    <n v="620535"/>
    <n v="620535"/>
    <n v="620535"/>
    <n v="620535"/>
    <n v="620535"/>
    <n v="620535"/>
    <n v="620535"/>
    <n v="620535"/>
    <n v="620535"/>
    <x v="0"/>
  </r>
  <r>
    <x v="2"/>
    <x v="5"/>
    <x v="0"/>
    <x v="6"/>
    <x v="25"/>
    <x v="25"/>
    <x v="0"/>
    <x v="6"/>
    <x v="2"/>
    <x v="0"/>
    <n v="40095"/>
    <n v="96228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96231"/>
    <n v="0"/>
    <n v="0"/>
    <n v="0"/>
    <n v="0"/>
    <n v="0"/>
    <n v="0"/>
    <n v="0"/>
    <n v="0"/>
    <n v="0"/>
    <x v="0"/>
    <x v="0"/>
    <x v="0"/>
    <x v="0"/>
    <x v="0"/>
    <n v="8019"/>
    <n v="8019"/>
    <n v="8019"/>
    <n v="8019"/>
    <n v="8019"/>
    <n v="8019"/>
    <n v="8019"/>
    <n v="8019"/>
    <n v="8019"/>
    <n v="8019"/>
    <n v="8019"/>
    <n v="8019"/>
    <x v="0"/>
  </r>
  <r>
    <x v="2"/>
    <x v="5"/>
    <x v="0"/>
    <x v="6"/>
    <x v="26"/>
    <x v="26"/>
    <x v="0"/>
    <x v="6"/>
    <x v="2"/>
    <x v="0"/>
    <n v="143254"/>
    <n v="95004"/>
    <n v="99243"/>
    <n v="0"/>
    <n v="0"/>
    <n v="0"/>
    <n v="0"/>
    <n v="0"/>
    <n v="99243"/>
    <n v="-100474"/>
    <n v="100474"/>
    <n v="0"/>
    <n v="0"/>
    <n v="0"/>
    <n v="0"/>
    <n v="0"/>
    <n v="0"/>
    <n v="96231"/>
    <n v="0"/>
    <n v="0"/>
    <n v="0"/>
    <n v="0"/>
    <n v="0"/>
    <n v="0"/>
    <n v="96231"/>
    <n v="0"/>
    <n v="0"/>
    <n v="0"/>
    <n v="0"/>
    <n v="0"/>
    <n v="103669"/>
    <n v="0"/>
    <n v="0"/>
    <n v="0"/>
    <x v="0"/>
    <x v="0"/>
    <x v="0"/>
    <x v="0"/>
    <x v="0"/>
    <n v="7917"/>
    <n v="7917"/>
    <n v="7917"/>
    <n v="7917"/>
    <n v="7917"/>
    <n v="7917"/>
    <n v="7917"/>
    <n v="7917"/>
    <n v="7917"/>
    <n v="7917"/>
    <n v="7917"/>
    <n v="7917"/>
    <x v="0"/>
  </r>
  <r>
    <x v="2"/>
    <x v="5"/>
    <x v="0"/>
    <x v="6"/>
    <x v="27"/>
    <x v="27"/>
    <x v="0"/>
    <x v="6"/>
    <x v="2"/>
    <x v="0"/>
    <n v="1478042"/>
    <n v="2465496"/>
    <n v="1050500"/>
    <n v="0"/>
    <n v="63000"/>
    <n v="618500"/>
    <n v="0"/>
    <n v="369000"/>
    <n v="0"/>
    <n v="0"/>
    <n v="0"/>
    <n v="0"/>
    <n v="0"/>
    <n v="0"/>
    <n v="0"/>
    <n v="283000"/>
    <n v="283000"/>
    <n v="283000"/>
    <n v="283000"/>
    <n v="283000"/>
    <n v="283000"/>
    <n v="283000"/>
    <n v="283000"/>
    <n v="283000"/>
    <n v="283000"/>
    <n v="283000"/>
    <n v="283000"/>
    <n v="0"/>
    <n v="0"/>
    <n v="0"/>
    <n v="0"/>
    <n v="0"/>
    <n v="450752"/>
    <n v="0"/>
    <x v="0"/>
    <x v="0"/>
    <x v="0"/>
    <x v="0"/>
    <x v="0"/>
    <n v="205458"/>
    <n v="205458"/>
    <n v="205458"/>
    <n v="205458"/>
    <n v="205458"/>
    <n v="205458"/>
    <n v="205458"/>
    <n v="205458"/>
    <n v="205458"/>
    <n v="205458"/>
    <n v="205458"/>
    <n v="205458"/>
    <x v="0"/>
  </r>
  <r>
    <x v="2"/>
    <x v="5"/>
    <x v="0"/>
    <x v="6"/>
    <x v="28"/>
    <x v="28"/>
    <x v="0"/>
    <x v="6"/>
    <x v="2"/>
    <x v="0"/>
    <n v="413510"/>
    <n v="992424"/>
    <n v="2480141"/>
    <n v="0"/>
    <n v="0"/>
    <n v="0"/>
    <n v="0"/>
    <n v="793940"/>
    <n v="0"/>
    <n v="198485"/>
    <n v="200946"/>
    <n v="200946"/>
    <n v="200946"/>
    <n v="521852"/>
    <n v="363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2702"/>
    <n v="82702"/>
    <n v="82702"/>
    <n v="82702"/>
    <n v="82702"/>
    <n v="82702"/>
    <n v="82702"/>
    <n v="82702"/>
    <n v="82702"/>
    <n v="82702"/>
    <n v="82702"/>
    <n v="82702"/>
    <x v="0"/>
  </r>
  <r>
    <x v="2"/>
    <x v="5"/>
    <x v="0"/>
    <x v="6"/>
    <x v="29"/>
    <x v="29"/>
    <x v="0"/>
    <x v="6"/>
    <x v="2"/>
    <x v="0"/>
    <n v="4037603"/>
    <n v="3851808"/>
    <n v="3851805"/>
    <n v="0"/>
    <n v="2327715"/>
    <n v="1012050"/>
    <n v="512039.99999999994"/>
    <n v="0"/>
    <n v="0"/>
    <n v="0"/>
    <n v="0"/>
    <n v="0"/>
    <n v="0"/>
    <n v="0"/>
    <n v="0"/>
    <n v="0"/>
    <n v="1323987"/>
    <n v="1323987"/>
    <n v="1323987"/>
    <n v="0"/>
    <n v="0"/>
    <n v="0"/>
    <n v="0"/>
    <n v="0"/>
    <n v="0"/>
    <n v="0"/>
    <n v="0"/>
    <n v="0"/>
    <n v="2009611"/>
    <n v="423072"/>
    <n v="0"/>
    <n v="0"/>
    <n v="0"/>
    <n v="0"/>
    <x v="0"/>
    <x v="0"/>
    <x v="0"/>
    <x v="0"/>
    <x v="0"/>
    <n v="320984"/>
    <n v="320984"/>
    <n v="320984"/>
    <n v="320984"/>
    <n v="320984"/>
    <n v="320984"/>
    <n v="320984"/>
    <n v="320984"/>
    <n v="320984"/>
    <n v="320984"/>
    <n v="320984"/>
    <n v="320984"/>
    <x v="0"/>
  </r>
  <r>
    <x v="2"/>
    <x v="5"/>
    <x v="0"/>
    <x v="6"/>
    <x v="30"/>
    <x v="30"/>
    <x v="0"/>
    <x v="6"/>
    <x v="2"/>
    <x v="0"/>
    <n v="0"/>
    <n v="0"/>
    <n v="300000"/>
    <n v="0"/>
    <n v="0"/>
    <n v="0"/>
    <n v="0"/>
    <n v="0"/>
    <n v="0"/>
    <n v="0"/>
    <n v="0"/>
    <n v="0"/>
    <n v="0"/>
    <n v="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2"/>
    <x v="5"/>
    <x v="0"/>
    <x v="6"/>
    <x v="32"/>
    <x v="32"/>
    <x v="0"/>
    <x v="6"/>
    <x v="2"/>
    <x v="0"/>
    <n v="0"/>
    <n v="0"/>
    <n v="14400"/>
    <n v="0"/>
    <n v="0"/>
    <n v="0"/>
    <n v="0"/>
    <n v="0"/>
    <n v="0"/>
    <n v="0"/>
    <n v="1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6"/>
    <x v="33"/>
    <x v="33"/>
    <x v="0"/>
    <x v="6"/>
    <x v="2"/>
    <x v="0"/>
    <n v="1702440"/>
    <n v="2315856"/>
    <n v="2315850"/>
    <n v="0"/>
    <n v="0"/>
    <n v="0"/>
    <n v="300000"/>
    <n v="0"/>
    <n v="1760000"/>
    <n v="255850"/>
    <n v="0"/>
    <n v="0"/>
    <n v="0"/>
    <n v="0"/>
    <n v="0"/>
    <n v="0"/>
    <n v="0"/>
    <n v="0"/>
    <n v="0"/>
    <n v="0"/>
    <n v="0"/>
    <n v="0"/>
    <n v="0"/>
    <n v="0"/>
    <n v="0"/>
    <n v="0"/>
    <n v="0"/>
    <n v="137500"/>
    <n v="0"/>
    <n v="600000"/>
    <n v="0"/>
    <n v="0"/>
    <n v="0"/>
    <n v="0"/>
    <x v="0"/>
    <x v="0"/>
    <x v="0"/>
    <x v="0"/>
    <x v="0"/>
    <n v="192988"/>
    <n v="192988"/>
    <n v="192988"/>
    <n v="192988"/>
    <n v="192988"/>
    <n v="192988"/>
    <n v="192988"/>
    <n v="192988"/>
    <n v="192988"/>
    <n v="192988"/>
    <n v="192988"/>
    <n v="192988"/>
    <x v="0"/>
  </r>
  <r>
    <x v="2"/>
    <x v="5"/>
    <x v="0"/>
    <x v="7"/>
    <x v="34"/>
    <x v="34"/>
    <x v="0"/>
    <x v="1"/>
    <x v="2"/>
    <x v="0"/>
    <n v="50982056"/>
    <n v="55236050"/>
    <n v="50587624"/>
    <n v="4213778"/>
    <n v="4157385"/>
    <n v="4351055"/>
    <n v="3706079"/>
    <n v="3629133"/>
    <n v="3604628"/>
    <n v="4188738.0000000005"/>
    <n v="4297954"/>
    <n v="4345546"/>
    <n v="4349536"/>
    <n v="4821432"/>
    <n v="4922360"/>
    <n v="4854104"/>
    <n v="4882854"/>
    <n v="4740368"/>
    <n v="4421350"/>
    <n v="4336507"/>
    <n v="4336915"/>
    <n v="4436393"/>
    <n v="4455676"/>
    <n v="4292122"/>
    <n v="4436442"/>
    <n v="4476540"/>
    <n v="4473170"/>
    <n v="4810391"/>
    <n v="4740879"/>
    <n v="3832454"/>
    <n v="3725567"/>
    <n v="3661233"/>
    <n v="3692937"/>
    <n v="3829996"/>
    <x v="0"/>
    <x v="0"/>
    <x v="0"/>
    <x v="0"/>
    <x v="0"/>
    <n v="4909481"/>
    <n v="4843215"/>
    <n v="4846686"/>
    <n v="4498973"/>
    <n v="4477945"/>
    <n v="4474496"/>
    <n v="4496655"/>
    <n v="4462597"/>
    <n v="4471858"/>
    <n v="4542186"/>
    <n v="4573466"/>
    <n v="4638492"/>
    <x v="0"/>
  </r>
  <r>
    <x v="2"/>
    <x v="5"/>
    <x v="0"/>
    <x v="7"/>
    <x v="35"/>
    <x v="35"/>
    <x v="0"/>
    <x v="5"/>
    <x v="2"/>
    <x v="0"/>
    <n v="19565721"/>
    <n v="29259893"/>
    <n v="28365614"/>
    <n v="2052668.0000000002"/>
    <n v="2346358"/>
    <n v="3708091"/>
    <n v="1235641"/>
    <n v="1913633"/>
    <n v="1559208"/>
    <n v="6162694"/>
    <n v="1900427"/>
    <n v="2438886"/>
    <n v="1424454"/>
    <n v="1545461"/>
    <n v="2078092.9999999998"/>
    <n v="2528175"/>
    <n v="2528175"/>
    <n v="2528175"/>
    <n v="2509294"/>
    <n v="2509294"/>
    <n v="2509294"/>
    <n v="2510527"/>
    <n v="2510527"/>
    <n v="2510527"/>
    <n v="2512648"/>
    <n v="2512648"/>
    <n v="2512648"/>
    <n v="2284448"/>
    <n v="2058088"/>
    <n v="3338117"/>
    <n v="0"/>
    <n v="22022"/>
    <n v="0"/>
    <n v="0"/>
    <x v="0"/>
    <x v="0"/>
    <x v="0"/>
    <x v="0"/>
    <x v="0"/>
    <n v="2718708"/>
    <n v="2614021"/>
    <n v="2611860"/>
    <n v="2419587"/>
    <n v="2352827"/>
    <n v="2352134"/>
    <n v="2327710"/>
    <n v="2289935"/>
    <n v="2280871"/>
    <n v="2331265"/>
    <n v="2433180"/>
    <n v="2527795"/>
    <x v="0"/>
  </r>
  <r>
    <x v="2"/>
    <x v="5"/>
    <x v="0"/>
    <x v="8"/>
    <x v="36"/>
    <x v="36"/>
    <x v="0"/>
    <x v="2"/>
    <x v="2"/>
    <x v="0"/>
    <n v="3899635"/>
    <n v="5686452"/>
    <n v="13043223"/>
    <n v="0"/>
    <n v="0"/>
    <n v="0"/>
    <n v="7240834"/>
    <n v="0"/>
    <n v="0"/>
    <n v="2451899"/>
    <n v="0"/>
    <n v="2429390"/>
    <n v="0"/>
    <n v="0"/>
    <n v="921100"/>
    <n v="57351"/>
    <n v="57351"/>
    <n v="57351"/>
    <n v="57351"/>
    <n v="57351"/>
    <n v="57351"/>
    <n v="57351"/>
    <n v="57351"/>
    <n v="57351"/>
    <n v="57351"/>
    <n v="57351"/>
    <n v="57351"/>
    <n v="0"/>
    <n v="0"/>
    <n v="1039012"/>
    <n v="0"/>
    <n v="491268"/>
    <n v="0"/>
    <n v="0"/>
    <x v="0"/>
    <x v="0"/>
    <x v="0"/>
    <x v="0"/>
    <x v="0"/>
    <n v="473871"/>
    <n v="473871"/>
    <n v="473871"/>
    <n v="473871"/>
    <n v="473871"/>
    <n v="473871"/>
    <n v="473871"/>
    <n v="473871"/>
    <n v="473871"/>
    <n v="473871"/>
    <n v="473871"/>
    <n v="473871"/>
    <x v="0"/>
  </r>
  <r>
    <x v="2"/>
    <x v="5"/>
    <x v="0"/>
    <x v="8"/>
    <x v="37"/>
    <x v="37"/>
    <x v="0"/>
    <x v="2"/>
    <x v="2"/>
    <x v="0"/>
    <n v="3945340"/>
    <n v="5514984"/>
    <n v="16909854"/>
    <n v="0"/>
    <n v="190766"/>
    <n v="20145"/>
    <n v="8013057"/>
    <n v="0"/>
    <n v="0"/>
    <n v="3461805"/>
    <n v="0"/>
    <n v="3947557"/>
    <n v="0"/>
    <n v="0"/>
    <n v="1276524"/>
    <n v="77786"/>
    <n v="77786"/>
    <n v="77786"/>
    <n v="77786"/>
    <n v="77786"/>
    <n v="77786"/>
    <n v="77786"/>
    <n v="77786"/>
    <n v="77786"/>
    <n v="77786"/>
    <n v="77786"/>
    <n v="77786"/>
    <n v="50341"/>
    <n v="0"/>
    <n v="1426042"/>
    <n v="0"/>
    <n v="171047"/>
    <n v="0"/>
    <n v="0"/>
    <x v="0"/>
    <x v="0"/>
    <x v="0"/>
    <x v="0"/>
    <x v="0"/>
    <n v="459582"/>
    <n v="459582"/>
    <n v="459582"/>
    <n v="459582"/>
    <n v="459582"/>
    <n v="459582"/>
    <n v="459582"/>
    <n v="459582"/>
    <n v="459582"/>
    <n v="459582"/>
    <n v="459582"/>
    <n v="459582"/>
    <x v="0"/>
  </r>
  <r>
    <x v="2"/>
    <x v="5"/>
    <x v="0"/>
    <x v="8"/>
    <x v="38"/>
    <x v="38"/>
    <x v="0"/>
    <x v="2"/>
    <x v="2"/>
    <x v="0"/>
    <n v="37857989"/>
    <n v="38492964"/>
    <n v="98826019"/>
    <n v="-1"/>
    <n v="-1"/>
    <n v="0"/>
    <n v="61565204"/>
    <n v="0"/>
    <n v="1"/>
    <n v="22088431"/>
    <n v="-1"/>
    <n v="7803586"/>
    <n v="0"/>
    <n v="-1"/>
    <n v="7368801"/>
    <n v="370473"/>
    <n v="370473"/>
    <n v="370473"/>
    <n v="370473"/>
    <n v="370473"/>
    <n v="370473"/>
    <n v="370473"/>
    <n v="370473"/>
    <n v="370473"/>
    <n v="370473"/>
    <n v="370473"/>
    <n v="370473"/>
    <n v="0"/>
    <n v="2"/>
    <n v="21819252"/>
    <n v="0"/>
    <n v="0"/>
    <n v="0"/>
    <n v="0"/>
    <x v="0"/>
    <x v="0"/>
    <x v="0"/>
    <x v="0"/>
    <x v="0"/>
    <n v="3207747"/>
    <n v="3207747"/>
    <n v="3207747"/>
    <n v="3207747"/>
    <n v="3207747"/>
    <n v="3207747"/>
    <n v="3207747"/>
    <n v="3207747"/>
    <n v="3207747"/>
    <n v="3207747"/>
    <n v="3207747"/>
    <n v="3207747"/>
    <x v="0"/>
  </r>
  <r>
    <x v="2"/>
    <x v="5"/>
    <x v="0"/>
    <x v="8"/>
    <x v="39"/>
    <x v="39"/>
    <x v="0"/>
    <x v="2"/>
    <x v="2"/>
    <x v="0"/>
    <n v="718475"/>
    <n v="1724340"/>
    <n v="0"/>
    <n v="0"/>
    <n v="0"/>
    <n v="0"/>
    <n v="0"/>
    <n v="0"/>
    <n v="0"/>
    <n v="0"/>
    <n v="0"/>
    <n v="0"/>
    <n v="0"/>
    <n v="0"/>
    <n v="0"/>
    <n v="153595"/>
    <n v="153595"/>
    <n v="153595"/>
    <n v="153595"/>
    <n v="153595"/>
    <n v="153595"/>
    <n v="153595"/>
    <n v="153595"/>
    <n v="153595"/>
    <n v="153595"/>
    <n v="153595"/>
    <n v="153595"/>
    <n v="0"/>
    <n v="0"/>
    <n v="0"/>
    <n v="0"/>
    <n v="0"/>
    <n v="0"/>
    <n v="0"/>
    <x v="0"/>
    <x v="0"/>
    <x v="0"/>
    <x v="0"/>
    <x v="0"/>
    <n v="143695"/>
    <n v="143695"/>
    <n v="143695"/>
    <n v="143695"/>
    <n v="143695"/>
    <n v="143695"/>
    <n v="143695"/>
    <n v="143695"/>
    <n v="143695"/>
    <n v="143695"/>
    <n v="143695"/>
    <n v="143695"/>
    <x v="0"/>
  </r>
  <r>
    <x v="2"/>
    <x v="5"/>
    <x v="0"/>
    <x v="9"/>
    <x v="40"/>
    <x v="40"/>
    <x v="0"/>
    <x v="6"/>
    <x v="2"/>
    <x v="0"/>
    <n v="18861137"/>
    <n v="37721124"/>
    <n v="23011229"/>
    <n v="2267249"/>
    <n v="2250001"/>
    <n v="1563000"/>
    <n v="2160000"/>
    <n v="1845001"/>
    <n v="1800001"/>
    <n v="2487175"/>
    <n v="1845000"/>
    <n v="1608000"/>
    <n v="1518300"/>
    <n v="1800001"/>
    <n v="1867501"/>
    <n v="4310491"/>
    <n v="4310491"/>
    <n v="4310491"/>
    <n v="4310491"/>
    <n v="4310491"/>
    <n v="4310491"/>
    <n v="4310491"/>
    <n v="4310491"/>
    <n v="4310491"/>
    <n v="4310491"/>
    <n v="4310491"/>
    <n v="4310491"/>
    <n v="1884001"/>
    <n v="1260001"/>
    <n v="0"/>
    <n v="0"/>
    <n v="0"/>
    <n v="0"/>
    <n v="0"/>
    <x v="0"/>
    <x v="0"/>
    <x v="0"/>
    <x v="0"/>
    <x v="0"/>
    <n v="3143427"/>
    <n v="3143427"/>
    <n v="3143427"/>
    <n v="3143427"/>
    <n v="3143427"/>
    <n v="3143427"/>
    <n v="3143427"/>
    <n v="3143427"/>
    <n v="3143427"/>
    <n v="3143427"/>
    <n v="3143427"/>
    <n v="3143427"/>
    <x v="0"/>
  </r>
  <r>
    <x v="2"/>
    <x v="5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32"/>
    <x v="109"/>
    <x v="109"/>
    <x v="0"/>
    <x v="3"/>
    <x v="2"/>
    <x v="0"/>
    <n v="146622"/>
    <n v="0"/>
    <n v="141589"/>
    <n v="0"/>
    <n v="0"/>
    <n v="141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622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10"/>
    <x v="41"/>
    <x v="41"/>
    <x v="0"/>
    <x v="1"/>
    <x v="2"/>
    <x v="0"/>
    <n v="5969135"/>
    <n v="7080876"/>
    <n v="6018227"/>
    <n v="518703"/>
    <n v="549216"/>
    <n v="549216"/>
    <n v="366144"/>
    <n v="503448"/>
    <n v="503447"/>
    <n v="305119"/>
    <n v="503448"/>
    <n v="529267"/>
    <n v="526777"/>
    <n v="526780"/>
    <n v="636662"/>
    <n v="561221"/>
    <n v="561221"/>
    <n v="561221"/>
    <n v="561221"/>
    <n v="561221"/>
    <n v="561221"/>
    <n v="561221"/>
    <n v="561221"/>
    <n v="561221"/>
    <n v="561221"/>
    <n v="561221"/>
    <n v="561221"/>
    <n v="544884"/>
    <n v="544885"/>
    <n v="368598"/>
    <n v="388992"/>
    <n v="389539"/>
    <n v="388992"/>
    <n v="392880"/>
    <x v="0"/>
    <x v="0"/>
    <x v="0"/>
    <x v="0"/>
    <x v="0"/>
    <n v="590073"/>
    <n v="590073"/>
    <n v="590073"/>
    <n v="590073"/>
    <n v="590073"/>
    <n v="590073"/>
    <n v="590073"/>
    <n v="590073"/>
    <n v="590073"/>
    <n v="590073"/>
    <n v="590073"/>
    <n v="590073"/>
    <x v="0"/>
  </r>
  <r>
    <x v="2"/>
    <x v="5"/>
    <x v="0"/>
    <x v="10"/>
    <x v="42"/>
    <x v="42"/>
    <x v="0"/>
    <x v="1"/>
    <x v="2"/>
    <x v="0"/>
    <n v="3066791"/>
    <n v="3621612"/>
    <n v="2593691"/>
    <n v="269382"/>
    <n v="285229"/>
    <n v="285227"/>
    <n v="193175"/>
    <n v="264231"/>
    <n v="264232"/>
    <n v="163812"/>
    <n v="267499"/>
    <n v="51175"/>
    <n v="243180"/>
    <n v="243180"/>
    <n v="63369"/>
    <n v="289600"/>
    <n v="289600"/>
    <n v="289600"/>
    <n v="289600"/>
    <n v="289600"/>
    <n v="289600"/>
    <n v="289600"/>
    <n v="289600"/>
    <n v="289600"/>
    <n v="289600"/>
    <n v="289600"/>
    <n v="289600"/>
    <n v="281180"/>
    <n v="281179"/>
    <n v="190210"/>
    <n v="200736"/>
    <n v="201017"/>
    <n v="200736"/>
    <n v="202728"/>
    <x v="0"/>
    <x v="0"/>
    <x v="0"/>
    <x v="0"/>
    <x v="0"/>
    <n v="301801"/>
    <n v="301801"/>
    <n v="301801"/>
    <n v="301801"/>
    <n v="301801"/>
    <n v="301801"/>
    <n v="301801"/>
    <n v="301801"/>
    <n v="301801"/>
    <n v="301801"/>
    <n v="301801"/>
    <n v="301801"/>
    <x v="0"/>
  </r>
  <r>
    <x v="2"/>
    <x v="5"/>
    <x v="0"/>
    <x v="10"/>
    <x v="43"/>
    <x v="43"/>
    <x v="0"/>
    <x v="1"/>
    <x v="2"/>
    <x v="0"/>
    <n v="4608481"/>
    <n v="0"/>
    <n v="-10152146"/>
    <n v="0"/>
    <n v="-91037"/>
    <n v="0"/>
    <n v="-7913495"/>
    <n v="0"/>
    <n v="6033747"/>
    <n v="-1732683"/>
    <n v="0"/>
    <n v="-3249114"/>
    <n v="0"/>
    <n v="0"/>
    <n v="-3199564"/>
    <n v="0"/>
    <n v="0"/>
    <n v="0"/>
    <n v="0"/>
    <n v="0"/>
    <n v="0"/>
    <n v="0"/>
    <n v="0"/>
    <n v="0"/>
    <n v="0"/>
    <n v="0"/>
    <n v="0"/>
    <n v="-924603"/>
    <n v="0"/>
    <n v="-1294211"/>
    <n v="0"/>
    <n v="-60668"/>
    <n v="688796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0"/>
    <x v="10"/>
    <x v="44"/>
    <x v="44"/>
    <x v="0"/>
    <x v="1"/>
    <x v="2"/>
    <x v="0"/>
    <n v="3807666"/>
    <n v="4641590"/>
    <n v="4380699"/>
    <n v="380454"/>
    <n v="378882"/>
    <n v="392082"/>
    <n v="389064"/>
    <n v="299749"/>
    <n v="311325"/>
    <n v="397416"/>
    <n v="365870"/>
    <n v="366849"/>
    <n v="353544"/>
    <n v="363736"/>
    <n v="381728"/>
    <n v="0"/>
    <n v="0"/>
    <n v="0"/>
    <n v="0"/>
    <n v="0"/>
    <n v="0"/>
    <n v="0"/>
    <n v="0"/>
    <n v="0"/>
    <n v="0"/>
    <n v="0"/>
    <n v="0"/>
    <n v="375979"/>
    <n v="365534"/>
    <n v="264289"/>
    <n v="219839"/>
    <n v="227269"/>
    <n v="225074"/>
    <n v="219128"/>
    <x v="0"/>
    <x v="0"/>
    <x v="0"/>
    <x v="0"/>
    <x v="0"/>
    <n v="414306"/>
    <n v="407170"/>
    <n v="403861"/>
    <n v="378691"/>
    <n v="375478"/>
    <n v="374362"/>
    <n v="377168"/>
    <n v="373714"/>
    <n v="374233"/>
    <n v="380365"/>
    <n v="386968"/>
    <n v="395274"/>
    <x v="0"/>
  </r>
  <r>
    <x v="2"/>
    <x v="5"/>
    <x v="1"/>
    <x v="11"/>
    <x v="45"/>
    <x v="45"/>
    <x v="0"/>
    <x v="6"/>
    <x v="2"/>
    <x v="0"/>
    <n v="107550"/>
    <n v="66120"/>
    <n v="402500"/>
    <n v="0"/>
    <n v="0"/>
    <n v="0"/>
    <n v="0"/>
    <n v="5000"/>
    <n v="0"/>
    <n v="0"/>
    <n v="0"/>
    <n v="125000"/>
    <n v="272500"/>
    <n v="0"/>
    <n v="0"/>
    <n v="12223"/>
    <n v="12223"/>
    <n v="12223"/>
    <n v="12223"/>
    <n v="12223"/>
    <n v="12223"/>
    <n v="12223"/>
    <n v="12223"/>
    <n v="12223"/>
    <n v="12223"/>
    <n v="12223"/>
    <n v="12223"/>
    <n v="0"/>
    <n v="5000"/>
    <n v="0"/>
    <n v="0"/>
    <n v="35000"/>
    <n v="40000"/>
    <n v="0"/>
    <x v="0"/>
    <x v="0"/>
    <x v="0"/>
    <x v="0"/>
    <x v="0"/>
    <n v="5510"/>
    <n v="5510"/>
    <n v="5510"/>
    <n v="5510"/>
    <n v="5510"/>
    <n v="5510"/>
    <n v="5510"/>
    <n v="5510"/>
    <n v="5510"/>
    <n v="5510"/>
    <n v="5510"/>
    <n v="5510"/>
    <x v="0"/>
  </r>
  <r>
    <x v="2"/>
    <x v="5"/>
    <x v="1"/>
    <x v="12"/>
    <x v="110"/>
    <x v="110"/>
    <x v="0"/>
    <x v="6"/>
    <x v="2"/>
    <x v="0"/>
    <n v="14159174"/>
    <n v="12500004"/>
    <n v="11246067"/>
    <n v="0"/>
    <n v="1571903"/>
    <n v="3497546"/>
    <n v="899391"/>
    <n v="871758"/>
    <n v="262005"/>
    <n v="0"/>
    <n v="2319791"/>
    <n v="1271403"/>
    <n v="454395"/>
    <n v="-159950"/>
    <n v="257825"/>
    <n v="800000"/>
    <n v="800000"/>
    <n v="800000"/>
    <n v="800000"/>
    <n v="800000"/>
    <n v="800000"/>
    <n v="800000"/>
    <n v="800000"/>
    <n v="800000"/>
    <n v="800000"/>
    <n v="800000"/>
    <n v="800000"/>
    <n v="353515"/>
    <n v="2326304"/>
    <n v="2619279"/>
    <n v="1707599"/>
    <n v="687000"/>
    <n v="847500"/>
    <n v="409642"/>
    <x v="0"/>
    <x v="0"/>
    <x v="0"/>
    <x v="0"/>
    <x v="0"/>
    <n v="1041667"/>
    <n v="1041667"/>
    <n v="1041667"/>
    <n v="1041667"/>
    <n v="1041667"/>
    <n v="1041667"/>
    <n v="1041667"/>
    <n v="1041667"/>
    <n v="1041667"/>
    <n v="1041667"/>
    <n v="1041667"/>
    <n v="1041667"/>
    <x v="0"/>
  </r>
  <r>
    <x v="2"/>
    <x v="5"/>
    <x v="1"/>
    <x v="12"/>
    <x v="46"/>
    <x v="46"/>
    <x v="0"/>
    <x v="6"/>
    <x v="2"/>
    <x v="0"/>
    <n v="1564665"/>
    <n v="999996"/>
    <n v="1243299"/>
    <n v="0"/>
    <n v="0"/>
    <n v="0"/>
    <n v="0"/>
    <n v="0"/>
    <n v="0"/>
    <n v="585600"/>
    <n v="0"/>
    <n v="0"/>
    <n v="0"/>
    <n v="593024"/>
    <n v="64675"/>
    <n v="50000"/>
    <n v="50000"/>
    <n v="50000"/>
    <n v="50000"/>
    <n v="50000"/>
    <n v="50000"/>
    <n v="50000"/>
    <n v="50000"/>
    <n v="50000"/>
    <n v="50000"/>
    <n v="50000"/>
    <n v="50000"/>
    <n v="1148000"/>
    <n v="0"/>
    <n v="0"/>
    <n v="0"/>
    <n v="52500"/>
    <n v="-52500"/>
    <n v="0"/>
    <x v="0"/>
    <x v="0"/>
    <x v="0"/>
    <x v="0"/>
    <x v="0"/>
    <n v="83333"/>
    <n v="83333"/>
    <n v="83333"/>
    <n v="83333"/>
    <n v="83333"/>
    <n v="83333"/>
    <n v="83333"/>
    <n v="83333"/>
    <n v="83333"/>
    <n v="83333"/>
    <n v="83333"/>
    <n v="83333"/>
    <x v="0"/>
  </r>
  <r>
    <x v="2"/>
    <x v="5"/>
    <x v="1"/>
    <x v="12"/>
    <x v="111"/>
    <x v="111"/>
    <x v="0"/>
    <x v="6"/>
    <x v="2"/>
    <x v="0"/>
    <n v="13155107"/>
    <n v="13026000"/>
    <n v="15272370"/>
    <n v="424380"/>
    <n v="887900"/>
    <n v="1989070"/>
    <n v="288720"/>
    <n v="1253000"/>
    <n v="2078893.9999999998"/>
    <n v="905000"/>
    <n v="2738000"/>
    <n v="1165606"/>
    <n v="696800"/>
    <n v="1975000"/>
    <n v="870000"/>
    <n v="700000"/>
    <n v="700000"/>
    <n v="700000"/>
    <n v="700000"/>
    <n v="700000"/>
    <n v="700000"/>
    <n v="700000"/>
    <n v="700000"/>
    <n v="700000"/>
    <n v="700000"/>
    <n v="700000"/>
    <n v="700000"/>
    <n v="1549150"/>
    <n v="1280250"/>
    <n v="1437850"/>
    <n v="862815"/>
    <n v="736849"/>
    <n v="1505693"/>
    <n v="355000"/>
    <x v="0"/>
    <x v="0"/>
    <x v="0"/>
    <x v="0"/>
    <x v="0"/>
    <n v="1085500"/>
    <n v="1085500"/>
    <n v="1085500"/>
    <n v="1085500"/>
    <n v="1085500"/>
    <n v="1085500"/>
    <n v="1085500"/>
    <n v="1085500"/>
    <n v="1085500"/>
    <n v="1085500"/>
    <n v="1085500"/>
    <n v="1085500"/>
    <x v="0"/>
  </r>
  <r>
    <x v="2"/>
    <x v="5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1"/>
    <x v="33"/>
    <x v="112"/>
    <x v="112"/>
    <x v="0"/>
    <x v="6"/>
    <x v="2"/>
    <x v="0"/>
    <n v="2759682"/>
    <n v="2489784"/>
    <n v="1598362"/>
    <n v="100179"/>
    <n v="270233"/>
    <n v="0"/>
    <n v="541422"/>
    <n v="0"/>
    <n v="0"/>
    <n v="101611"/>
    <n v="0"/>
    <n v="101930"/>
    <n v="379572"/>
    <n v="103415"/>
    <n v="0"/>
    <n v="250000"/>
    <n v="250000"/>
    <n v="250000"/>
    <n v="250000"/>
    <n v="250000"/>
    <n v="250000"/>
    <n v="250000"/>
    <n v="250000"/>
    <n v="250000"/>
    <n v="250000"/>
    <n v="250000"/>
    <n v="250000"/>
    <n v="545931"/>
    <n v="0"/>
    <n v="471732"/>
    <n v="389029"/>
    <n v="104567"/>
    <n v="0"/>
    <n v="211013"/>
    <x v="0"/>
    <x v="0"/>
    <x v="0"/>
    <x v="0"/>
    <x v="0"/>
    <n v="207482"/>
    <n v="207482"/>
    <n v="207482"/>
    <n v="207482"/>
    <n v="207482"/>
    <n v="207482"/>
    <n v="207482"/>
    <n v="207482"/>
    <n v="207482"/>
    <n v="207482"/>
    <n v="207482"/>
    <n v="207482"/>
    <x v="0"/>
  </r>
  <r>
    <x v="2"/>
    <x v="5"/>
    <x v="1"/>
    <x v="33"/>
    <x v="113"/>
    <x v="113"/>
    <x v="0"/>
    <x v="6"/>
    <x v="2"/>
    <x v="0"/>
    <n v="2525613"/>
    <n v="4709964"/>
    <n v="5781837"/>
    <n v="270898"/>
    <n v="0"/>
    <n v="370438"/>
    <n v="0"/>
    <n v="809631"/>
    <n v="747292"/>
    <n v="549222"/>
    <n v="552112"/>
    <n v="380586"/>
    <n v="-555013"/>
    <n v="0"/>
    <n v="2656671"/>
    <n v="100000"/>
    <n v="100000"/>
    <n v="100000"/>
    <n v="100000"/>
    <n v="100000"/>
    <n v="100000"/>
    <n v="100000"/>
    <n v="100000"/>
    <n v="100000"/>
    <n v="100000"/>
    <n v="100000"/>
    <n v="100000"/>
    <n v="563128"/>
    <n v="0"/>
    <n v="16000"/>
    <n v="-16000"/>
    <n v="0"/>
    <n v="0"/>
    <n v="0"/>
    <x v="0"/>
    <x v="0"/>
    <x v="0"/>
    <x v="0"/>
    <x v="0"/>
    <n v="392497"/>
    <n v="392497"/>
    <n v="392497"/>
    <n v="392497"/>
    <n v="392497"/>
    <n v="392497"/>
    <n v="392497"/>
    <n v="392497"/>
    <n v="392497"/>
    <n v="392497"/>
    <n v="392497"/>
    <n v="392497"/>
    <x v="0"/>
  </r>
  <r>
    <x v="2"/>
    <x v="5"/>
    <x v="1"/>
    <x v="34"/>
    <x v="114"/>
    <x v="114"/>
    <x v="0"/>
    <x v="6"/>
    <x v="2"/>
    <x v="0"/>
    <n v="4346809"/>
    <n v="2492496"/>
    <n v="2876655"/>
    <n v="263770"/>
    <n v="0"/>
    <n v="0"/>
    <n v="698339"/>
    <n v="213518"/>
    <n v="163380"/>
    <n v="114952"/>
    <n v="502766"/>
    <n v="182910"/>
    <n v="192702"/>
    <n v="582529"/>
    <n v="-38211"/>
    <n v="0"/>
    <n v="250000"/>
    <n v="0"/>
    <n v="250000"/>
    <n v="0"/>
    <n v="0"/>
    <n v="250000"/>
    <n v="0"/>
    <n v="0"/>
    <n v="250000"/>
    <n v="0"/>
    <n v="250000"/>
    <n v="169152"/>
    <n v="587297"/>
    <n v="1593747"/>
    <n v="0"/>
    <n v="307779"/>
    <n v="0"/>
    <n v="650294"/>
    <x v="0"/>
    <x v="0"/>
    <x v="0"/>
    <x v="0"/>
    <x v="0"/>
    <n v="207708"/>
    <n v="207708"/>
    <n v="207708"/>
    <n v="207708"/>
    <n v="207708"/>
    <n v="207708"/>
    <n v="207708"/>
    <n v="207708"/>
    <n v="207708"/>
    <n v="207708"/>
    <n v="207708"/>
    <n v="207708"/>
    <x v="0"/>
  </r>
  <r>
    <x v="2"/>
    <x v="5"/>
    <x v="1"/>
    <x v="35"/>
    <x v="115"/>
    <x v="115"/>
    <x v="0"/>
    <x v="6"/>
    <x v="2"/>
    <x v="0"/>
    <n v="16845"/>
    <n v="40428"/>
    <n v="12500"/>
    <n v="0"/>
    <n v="0"/>
    <n v="0"/>
    <n v="0"/>
    <n v="0"/>
    <n v="0"/>
    <n v="0"/>
    <n v="0"/>
    <n v="0"/>
    <n v="0"/>
    <n v="12500"/>
    <n v="0"/>
    <n v="6000"/>
    <n v="6000"/>
    <n v="6000"/>
    <n v="6000"/>
    <n v="6000"/>
    <n v="6000"/>
    <n v="6000"/>
    <n v="6000"/>
    <n v="6000"/>
    <n v="6000"/>
    <n v="6000"/>
    <n v="6000"/>
    <n v="0"/>
    <n v="0"/>
    <n v="0"/>
    <n v="0"/>
    <n v="0"/>
    <n v="0"/>
    <n v="0"/>
    <x v="0"/>
    <x v="0"/>
    <x v="0"/>
    <x v="0"/>
    <x v="0"/>
    <n v="3369"/>
    <n v="3369"/>
    <n v="3369"/>
    <n v="3369"/>
    <n v="3369"/>
    <n v="3369"/>
    <n v="3369"/>
    <n v="3369"/>
    <n v="3369"/>
    <n v="3369"/>
    <n v="3369"/>
    <n v="3369"/>
    <x v="0"/>
  </r>
  <r>
    <x v="2"/>
    <x v="5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15"/>
    <x v="50"/>
    <x v="50"/>
    <x v="0"/>
    <x v="6"/>
    <x v="2"/>
    <x v="0"/>
    <n v="431542"/>
    <n v="90564"/>
    <n v="145217"/>
    <n v="0"/>
    <n v="0"/>
    <n v="43756"/>
    <n v="0"/>
    <n v="0"/>
    <n v="0"/>
    <n v="4978"/>
    <n v="96483"/>
    <n v="0"/>
    <n v="0"/>
    <n v="0"/>
    <n v="0"/>
    <n v="8366"/>
    <n v="8366"/>
    <n v="8366"/>
    <n v="8366"/>
    <n v="8366"/>
    <n v="8366"/>
    <n v="8366"/>
    <n v="8366"/>
    <n v="8366"/>
    <n v="8366"/>
    <n v="8366"/>
    <n v="8366"/>
    <n v="38444"/>
    <n v="0"/>
    <n v="0"/>
    <n v="0"/>
    <n v="342357"/>
    <n v="13006"/>
    <n v="0"/>
    <x v="0"/>
    <x v="0"/>
    <x v="0"/>
    <x v="0"/>
    <x v="0"/>
    <n v="7547"/>
    <n v="7547"/>
    <n v="7547"/>
    <n v="7547"/>
    <n v="7547"/>
    <n v="7547"/>
    <n v="7547"/>
    <n v="7547"/>
    <n v="7547"/>
    <n v="7547"/>
    <n v="7547"/>
    <n v="7547"/>
    <x v="0"/>
  </r>
  <r>
    <x v="2"/>
    <x v="5"/>
    <x v="2"/>
    <x v="15"/>
    <x v="51"/>
    <x v="51"/>
    <x v="0"/>
    <x v="6"/>
    <x v="2"/>
    <x v="0"/>
    <n v="4620987"/>
    <n v="4384092"/>
    <n v="2640915"/>
    <n v="199328"/>
    <n v="148628"/>
    <n v="165690"/>
    <n v="88502"/>
    <n v="110788"/>
    <n v="418075"/>
    <n v="157780"/>
    <n v="76220"/>
    <n v="143671"/>
    <n v="446371"/>
    <n v="459991"/>
    <n v="225871"/>
    <n v="197000"/>
    <n v="197000"/>
    <n v="197000"/>
    <n v="197000"/>
    <n v="197000"/>
    <n v="197000"/>
    <n v="197000"/>
    <n v="197000"/>
    <n v="197000"/>
    <n v="197000"/>
    <n v="197000"/>
    <n v="197000"/>
    <n v="406969"/>
    <n v="427142"/>
    <n v="579434"/>
    <n v="265087"/>
    <n v="413348"/>
    <n v="268610"/>
    <n v="433692"/>
    <x v="0"/>
    <x v="0"/>
    <x v="0"/>
    <x v="0"/>
    <x v="0"/>
    <n v="365341"/>
    <n v="365341"/>
    <n v="365341"/>
    <n v="365341"/>
    <n v="365341"/>
    <n v="365341"/>
    <n v="365341"/>
    <n v="365341"/>
    <n v="365341"/>
    <n v="365341"/>
    <n v="365341"/>
    <n v="365341"/>
    <x v="0"/>
  </r>
  <r>
    <x v="2"/>
    <x v="5"/>
    <x v="2"/>
    <x v="15"/>
    <x v="52"/>
    <x v="52"/>
    <x v="0"/>
    <x v="6"/>
    <x v="2"/>
    <x v="0"/>
    <n v="35525"/>
    <n v="85260"/>
    <n v="0"/>
    <n v="0"/>
    <n v="0"/>
    <n v="0"/>
    <n v="0"/>
    <n v="0"/>
    <n v="0"/>
    <n v="0"/>
    <n v="0"/>
    <n v="0"/>
    <n v="0"/>
    <n v="0"/>
    <n v="0"/>
    <n v="21070"/>
    <n v="21070"/>
    <n v="21070"/>
    <n v="21070"/>
    <n v="21070"/>
    <n v="21070"/>
    <n v="21070"/>
    <n v="21070"/>
    <n v="21070"/>
    <n v="21070"/>
    <n v="21070"/>
    <n v="21070"/>
    <n v="0"/>
    <n v="0"/>
    <n v="0"/>
    <n v="0"/>
    <n v="0"/>
    <n v="0"/>
    <n v="0"/>
    <x v="0"/>
    <x v="0"/>
    <x v="0"/>
    <x v="0"/>
    <x v="0"/>
    <n v="7105"/>
    <n v="7105"/>
    <n v="7105"/>
    <n v="7105"/>
    <n v="7105"/>
    <n v="7105"/>
    <n v="7105"/>
    <n v="7105"/>
    <n v="7105"/>
    <n v="7105"/>
    <n v="7105"/>
    <n v="7105"/>
    <x v="0"/>
  </r>
  <r>
    <x v="2"/>
    <x v="5"/>
    <x v="2"/>
    <x v="15"/>
    <x v="119"/>
    <x v="119"/>
    <x v="0"/>
    <x v="6"/>
    <x v="2"/>
    <x v="0"/>
    <n v="1761255"/>
    <n v="2200632"/>
    <n v="2030474"/>
    <n v="131515"/>
    <n v="207903"/>
    <n v="251443"/>
    <n v="165777"/>
    <n v="0"/>
    <n v="181468"/>
    <n v="345594"/>
    <n v="0"/>
    <n v="318414"/>
    <n v="143120"/>
    <n v="142057"/>
    <n v="143183"/>
    <n v="140000"/>
    <n v="140000"/>
    <n v="140000"/>
    <n v="140000"/>
    <n v="140000"/>
    <n v="140000"/>
    <n v="140000"/>
    <n v="140000"/>
    <n v="140000"/>
    <n v="140000"/>
    <n v="140000"/>
    <n v="140000"/>
    <n v="133400"/>
    <n v="177325"/>
    <n v="133400"/>
    <n v="133400"/>
    <n v="0"/>
    <n v="0"/>
    <n v="266800"/>
    <x v="0"/>
    <x v="0"/>
    <x v="0"/>
    <x v="0"/>
    <x v="0"/>
    <n v="183386"/>
    <n v="183386"/>
    <n v="183386"/>
    <n v="183386"/>
    <n v="183386"/>
    <n v="183386"/>
    <n v="183386"/>
    <n v="183386"/>
    <n v="183386"/>
    <n v="183386"/>
    <n v="183386"/>
    <n v="183386"/>
    <x v="0"/>
  </r>
  <r>
    <x v="2"/>
    <x v="5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16"/>
    <x v="53"/>
    <x v="53"/>
    <x v="0"/>
    <x v="6"/>
    <x v="2"/>
    <x v="0"/>
    <n v="368093"/>
    <n v="454512"/>
    <n v="412549"/>
    <n v="48577"/>
    <n v="26835"/>
    <n v="26835"/>
    <n v="46131"/>
    <n v="30888"/>
    <n v="26835"/>
    <n v="27607"/>
    <n v="92101"/>
    <n v="31774"/>
    <n v="-4634"/>
    <n v="27726"/>
    <n v="31874"/>
    <n v="44160"/>
    <n v="44160"/>
    <n v="44160"/>
    <n v="44160"/>
    <n v="44160"/>
    <n v="44160"/>
    <n v="44160"/>
    <n v="44160"/>
    <n v="44160"/>
    <n v="44160"/>
    <n v="44160"/>
    <n v="44160"/>
    <n v="29034"/>
    <n v="14234"/>
    <n v="21125"/>
    <n v="30149"/>
    <n v="32541"/>
    <n v="25728"/>
    <n v="25902"/>
    <x v="0"/>
    <x v="0"/>
    <x v="0"/>
    <x v="0"/>
    <x v="0"/>
    <n v="37876"/>
    <n v="37876"/>
    <n v="37876"/>
    <n v="37876"/>
    <n v="37876"/>
    <n v="37876"/>
    <n v="37876"/>
    <n v="37876"/>
    <n v="37876"/>
    <n v="37876"/>
    <n v="37876"/>
    <n v="37876"/>
    <x v="0"/>
  </r>
  <r>
    <x v="2"/>
    <x v="5"/>
    <x v="2"/>
    <x v="16"/>
    <x v="54"/>
    <x v="54"/>
    <x v="0"/>
    <x v="6"/>
    <x v="2"/>
    <x v="0"/>
    <n v="1816139"/>
    <n v="1902000"/>
    <n v="1857596"/>
    <n v="246489"/>
    <n v="192945"/>
    <n v="184709"/>
    <n v="146093"/>
    <n v="223516"/>
    <n v="31983"/>
    <n v="81260"/>
    <n v="22970"/>
    <n v="163201"/>
    <n v="178822"/>
    <n v="188471"/>
    <n v="197137"/>
    <n v="159000"/>
    <n v="159000"/>
    <n v="159000"/>
    <n v="159000"/>
    <n v="159000"/>
    <n v="159000"/>
    <n v="159000"/>
    <n v="159000"/>
    <n v="159000"/>
    <n v="159000"/>
    <n v="159000"/>
    <n v="159000"/>
    <n v="169577"/>
    <n v="164577"/>
    <n v="184494"/>
    <n v="179498"/>
    <n v="36578"/>
    <n v="164577"/>
    <n v="124338"/>
    <x v="0"/>
    <x v="0"/>
    <x v="0"/>
    <x v="0"/>
    <x v="0"/>
    <n v="158500"/>
    <n v="158500"/>
    <n v="158500"/>
    <n v="158500"/>
    <n v="158500"/>
    <n v="158500"/>
    <n v="158500"/>
    <n v="158500"/>
    <n v="158500"/>
    <n v="158500"/>
    <n v="158500"/>
    <n v="158500"/>
    <x v="0"/>
  </r>
  <r>
    <x v="2"/>
    <x v="5"/>
    <x v="2"/>
    <x v="16"/>
    <x v="55"/>
    <x v="55"/>
    <x v="0"/>
    <x v="6"/>
    <x v="2"/>
    <x v="0"/>
    <n v="10680395"/>
    <n v="14035704"/>
    <n v="14182284"/>
    <n v="1339215"/>
    <n v="1158438"/>
    <n v="1098727"/>
    <n v="1162515"/>
    <n v="1166098"/>
    <n v="1170106"/>
    <n v="1174808"/>
    <n v="1179672"/>
    <n v="1170864"/>
    <n v="1178762"/>
    <n v="1199047"/>
    <n v="1184032"/>
    <n v="1128691"/>
    <n v="1131295"/>
    <n v="1134420"/>
    <n v="1139142"/>
    <n v="1141186"/>
    <n v="1143537"/>
    <n v="1144751"/>
    <n v="1147411"/>
    <n v="1148617"/>
    <n v="1154331"/>
    <n v="1157298"/>
    <n v="1158137"/>
    <n v="1202738"/>
    <n v="1063509"/>
    <n v="1085055"/>
    <n v="1085423"/>
    <n v="948724"/>
    <n v="572616"/>
    <n v="-1125880"/>
    <x v="0"/>
    <x v="0"/>
    <x v="0"/>
    <x v="0"/>
    <x v="0"/>
    <n v="1169642"/>
    <n v="1169642"/>
    <n v="1169642"/>
    <n v="1169642"/>
    <n v="1169642"/>
    <n v="1169642"/>
    <n v="1169642"/>
    <n v="1169642"/>
    <n v="1169642"/>
    <n v="1169642"/>
    <n v="1169642"/>
    <n v="1169642"/>
    <x v="0"/>
  </r>
  <r>
    <x v="2"/>
    <x v="5"/>
    <x v="2"/>
    <x v="16"/>
    <x v="56"/>
    <x v="56"/>
    <x v="0"/>
    <x v="6"/>
    <x v="2"/>
    <x v="0"/>
    <n v="2957415"/>
    <n v="3194784"/>
    <n v="3433379"/>
    <n v="238618"/>
    <n v="227092"/>
    <n v="218671"/>
    <n v="289396"/>
    <n v="217868"/>
    <n v="269545"/>
    <n v="402435"/>
    <n v="35196"/>
    <n v="176005"/>
    <n v="244775"/>
    <n v="239557"/>
    <n v="874221"/>
    <n v="133220"/>
    <n v="133220"/>
    <n v="133220"/>
    <n v="133220"/>
    <n v="133220"/>
    <n v="133220"/>
    <n v="133220"/>
    <n v="133220"/>
    <n v="133220"/>
    <n v="133220"/>
    <n v="133220"/>
    <n v="133220"/>
    <n v="32164"/>
    <n v="227294"/>
    <n v="266529"/>
    <n v="299739"/>
    <n v="281503"/>
    <n v="277714"/>
    <n v="241312"/>
    <x v="0"/>
    <x v="0"/>
    <x v="0"/>
    <x v="0"/>
    <x v="0"/>
    <n v="266232"/>
    <n v="266232"/>
    <n v="266232"/>
    <n v="266232"/>
    <n v="266232"/>
    <n v="266232"/>
    <n v="266232"/>
    <n v="266232"/>
    <n v="266232"/>
    <n v="266232"/>
    <n v="266232"/>
    <n v="266232"/>
    <x v="0"/>
  </r>
  <r>
    <x v="2"/>
    <x v="5"/>
    <x v="2"/>
    <x v="16"/>
    <x v="57"/>
    <x v="57"/>
    <x v="0"/>
    <x v="6"/>
    <x v="2"/>
    <x v="0"/>
    <n v="263792"/>
    <n v="386892"/>
    <n v="386889"/>
    <n v="386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587"/>
    <n v="0"/>
    <x v="0"/>
    <x v="0"/>
    <x v="0"/>
    <x v="0"/>
    <x v="0"/>
    <n v="32241"/>
    <n v="32241"/>
    <n v="32241"/>
    <n v="32241"/>
    <n v="32241"/>
    <n v="32241"/>
    <n v="32241"/>
    <n v="32241"/>
    <n v="32241"/>
    <n v="32241"/>
    <n v="32241"/>
    <n v="32241"/>
    <x v="0"/>
  </r>
  <r>
    <x v="2"/>
    <x v="5"/>
    <x v="2"/>
    <x v="17"/>
    <x v="121"/>
    <x v="121"/>
    <x v="0"/>
    <x v="1"/>
    <x v="2"/>
    <x v="0"/>
    <n v="18033635"/>
    <n v="18033648"/>
    <n v="18033628"/>
    <n v="1502803"/>
    <n v="1502802"/>
    <n v="1502806"/>
    <n v="1502799"/>
    <n v="1502803"/>
    <n v="1502804"/>
    <n v="1502798"/>
    <n v="1502804"/>
    <n v="1502806"/>
    <n v="1502799"/>
    <n v="1502807"/>
    <n v="1502797"/>
    <n v="1502804"/>
    <n v="1502804"/>
    <n v="1502804"/>
    <n v="1502804"/>
    <n v="1502804"/>
    <n v="1502804"/>
    <n v="1502804"/>
    <n v="1502804"/>
    <n v="1502804"/>
    <n v="1502804"/>
    <n v="1502804"/>
    <n v="1502804"/>
    <n v="1502803"/>
    <n v="1502802"/>
    <n v="1502806"/>
    <n v="1502799"/>
    <n v="1502803"/>
    <n v="1502804"/>
    <n v="1502798"/>
    <x v="0"/>
    <x v="0"/>
    <x v="0"/>
    <x v="0"/>
    <x v="0"/>
    <n v="1502804"/>
    <n v="1502804"/>
    <n v="1502804"/>
    <n v="1502804"/>
    <n v="1502804"/>
    <n v="1502804"/>
    <n v="1502804"/>
    <n v="1502804"/>
    <n v="1502804"/>
    <n v="1502804"/>
    <n v="1502804"/>
    <n v="1502804"/>
    <x v="0"/>
  </r>
  <r>
    <x v="2"/>
    <x v="5"/>
    <x v="2"/>
    <x v="17"/>
    <x v="58"/>
    <x v="58"/>
    <x v="0"/>
    <x v="1"/>
    <x v="2"/>
    <x v="0"/>
    <n v="25986483"/>
    <n v="25986480"/>
    <n v="25298156"/>
    <n v="2067206.9999999998"/>
    <n v="2067206.9999999998"/>
    <n v="2067206.9999999998"/>
    <n v="2067210"/>
    <n v="2067208"/>
    <n v="2067203"/>
    <n v="2067208"/>
    <n v="2165540"/>
    <n v="2165541"/>
    <n v="2165541"/>
    <n v="2165541"/>
    <n v="2165543"/>
    <n v="2067206.9999999998"/>
    <n v="2067206.9999999998"/>
    <n v="2067206.9999999998"/>
    <n v="2067206.9999999998"/>
    <n v="2067206.9999999998"/>
    <n v="2067206.9999999998"/>
    <n v="2067206.9999999998"/>
    <n v="2067206.9999999998"/>
    <n v="2067206.9999999998"/>
    <n v="2067206.9999999998"/>
    <n v="2067206.9999999998"/>
    <n v="2067206.9999999998"/>
    <n v="2165540"/>
    <n v="2165541"/>
    <n v="2165540"/>
    <n v="2165543"/>
    <n v="2165542"/>
    <n v="2165536"/>
    <n v="2165541"/>
    <x v="0"/>
    <x v="0"/>
    <x v="0"/>
    <x v="0"/>
    <x v="0"/>
    <n v="2165540"/>
    <n v="2165540"/>
    <n v="2165540"/>
    <n v="2165540"/>
    <n v="2165540"/>
    <n v="2165540"/>
    <n v="2165540"/>
    <n v="2165540"/>
    <n v="2165540"/>
    <n v="2165540"/>
    <n v="2165540"/>
    <n v="2165540"/>
    <x v="0"/>
  </r>
  <r>
    <x v="2"/>
    <x v="5"/>
    <x v="2"/>
    <x v="17"/>
    <x v="122"/>
    <x v="122"/>
    <x v="0"/>
    <x v="1"/>
    <x v="2"/>
    <x v="0"/>
    <n v="8871754"/>
    <n v="8737536"/>
    <n v="8737524"/>
    <n v="728127"/>
    <n v="728126"/>
    <n v="728129"/>
    <n v="728126"/>
    <n v="728127"/>
    <n v="728127"/>
    <n v="728127"/>
    <n v="728128"/>
    <n v="728126"/>
    <n v="728127"/>
    <n v="728128"/>
    <n v="728126"/>
    <n v="728128"/>
    <n v="728128"/>
    <n v="728128"/>
    <n v="728128"/>
    <n v="728128"/>
    <n v="728128"/>
    <n v="728128"/>
    <n v="728128"/>
    <n v="728128"/>
    <n v="728128"/>
    <n v="728128"/>
    <n v="728128"/>
    <n v="747302"/>
    <n v="747301"/>
    <n v="747304"/>
    <n v="747301"/>
    <n v="747302"/>
    <n v="747302"/>
    <n v="747302"/>
    <x v="0"/>
    <x v="0"/>
    <x v="0"/>
    <x v="0"/>
    <x v="0"/>
    <n v="728128"/>
    <n v="728128"/>
    <n v="728128"/>
    <n v="728128"/>
    <n v="728128"/>
    <n v="728128"/>
    <n v="728128"/>
    <n v="728128"/>
    <n v="728128"/>
    <n v="728128"/>
    <n v="728128"/>
    <n v="728128"/>
    <x v="0"/>
  </r>
  <r>
    <x v="2"/>
    <x v="5"/>
    <x v="2"/>
    <x v="17"/>
    <x v="123"/>
    <x v="123"/>
    <x v="0"/>
    <x v="1"/>
    <x v="2"/>
    <x v="0"/>
    <n v="212033"/>
    <n v="212040"/>
    <n v="212028"/>
    <n v="17669"/>
    <n v="17669"/>
    <n v="17670"/>
    <n v="17668"/>
    <n v="17669"/>
    <n v="17669"/>
    <n v="17669"/>
    <n v="17670"/>
    <n v="17669"/>
    <n v="17669"/>
    <n v="17668"/>
    <n v="17669"/>
    <n v="0"/>
    <n v="0"/>
    <n v="0"/>
    <n v="0"/>
    <n v="0"/>
    <n v="0"/>
    <n v="0"/>
    <n v="0"/>
    <n v="0"/>
    <n v="0"/>
    <n v="0"/>
    <n v="0"/>
    <n v="17669"/>
    <n v="17669"/>
    <n v="17670"/>
    <n v="17668"/>
    <n v="17669"/>
    <n v="17669"/>
    <n v="17669"/>
    <x v="0"/>
    <x v="0"/>
    <x v="0"/>
    <x v="0"/>
    <x v="0"/>
    <n v="17670"/>
    <n v="17670"/>
    <n v="17670"/>
    <n v="17670"/>
    <n v="17670"/>
    <n v="17670"/>
    <n v="17670"/>
    <n v="17670"/>
    <n v="17670"/>
    <n v="17670"/>
    <n v="17670"/>
    <n v="17670"/>
    <x v="0"/>
  </r>
  <r>
    <x v="2"/>
    <x v="5"/>
    <x v="2"/>
    <x v="17"/>
    <x v="124"/>
    <x v="124"/>
    <x v="0"/>
    <x v="1"/>
    <x v="2"/>
    <x v="0"/>
    <n v="898846"/>
    <n v="1380192"/>
    <n v="1380189"/>
    <n v="115016"/>
    <n v="115016"/>
    <n v="115015"/>
    <n v="115016"/>
    <n v="115015"/>
    <n v="115016"/>
    <n v="115016"/>
    <n v="115016"/>
    <n v="115015"/>
    <n v="115016"/>
    <n v="115016"/>
    <n v="115016"/>
    <n v="120336"/>
    <n v="120336"/>
    <n v="120336"/>
    <n v="120336"/>
    <n v="120336"/>
    <n v="120336"/>
    <n v="120336"/>
    <n v="120336"/>
    <n v="120336"/>
    <n v="120336"/>
    <n v="120336"/>
    <n v="120336"/>
    <n v="115016"/>
    <n v="115016"/>
    <n v="115015"/>
    <n v="-5320"/>
    <n v="-5321"/>
    <n v="-5320"/>
    <n v="-5320"/>
    <x v="0"/>
    <x v="0"/>
    <x v="0"/>
    <x v="0"/>
    <x v="0"/>
    <n v="115016"/>
    <n v="115016"/>
    <n v="115016"/>
    <n v="115016"/>
    <n v="115016"/>
    <n v="115016"/>
    <n v="115016"/>
    <n v="115016"/>
    <n v="115016"/>
    <n v="115016"/>
    <n v="115016"/>
    <n v="115016"/>
    <x v="0"/>
  </r>
  <r>
    <x v="2"/>
    <x v="5"/>
    <x v="2"/>
    <x v="17"/>
    <x v="59"/>
    <x v="59"/>
    <x v="0"/>
    <x v="1"/>
    <x v="2"/>
    <x v="0"/>
    <n v="1716134"/>
    <n v="1567296"/>
    <n v="1328778"/>
    <n v="55159"/>
    <n v="55160"/>
    <n v="55159"/>
    <n v="61230"/>
    <n v="61227"/>
    <n v="159791"/>
    <n v="159786"/>
    <n v="159789"/>
    <n v="130606"/>
    <n v="143619"/>
    <n v="143628"/>
    <n v="143624"/>
    <n v="55161"/>
    <n v="55161"/>
    <n v="55161"/>
    <n v="55161"/>
    <n v="55161"/>
    <n v="55161"/>
    <n v="55161"/>
    <n v="55161"/>
    <n v="25980"/>
    <n v="25980"/>
    <n v="25980"/>
    <n v="25980"/>
    <n v="143626"/>
    <n v="143624"/>
    <n v="152776"/>
    <n v="152778"/>
    <n v="152770"/>
    <n v="152778"/>
    <n v="164742"/>
    <x v="0"/>
    <x v="0"/>
    <x v="0"/>
    <x v="0"/>
    <x v="0"/>
    <n v="130608"/>
    <n v="130608"/>
    <n v="130608"/>
    <n v="130608"/>
    <n v="130608"/>
    <n v="130608"/>
    <n v="130608"/>
    <n v="130608"/>
    <n v="130608"/>
    <n v="130608"/>
    <n v="130608"/>
    <n v="130608"/>
    <x v="0"/>
  </r>
  <r>
    <x v="2"/>
    <x v="5"/>
    <x v="2"/>
    <x v="17"/>
    <x v="60"/>
    <x v="60"/>
    <x v="0"/>
    <x v="1"/>
    <x v="2"/>
    <x v="0"/>
    <n v="0"/>
    <n v="0"/>
    <n v="732"/>
    <n v="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18"/>
    <x v="61"/>
    <x v="61"/>
    <x v="0"/>
    <x v="6"/>
    <x v="2"/>
    <x v="0"/>
    <n v="2662374"/>
    <n v="3454776"/>
    <n v="4506515"/>
    <n v="254025"/>
    <n v="185130"/>
    <n v="1056548"/>
    <n v="908715"/>
    <n v="276750"/>
    <n v="253501"/>
    <n v="235944"/>
    <n v="347055"/>
    <n v="57620"/>
    <n v="448985"/>
    <n v="226200"/>
    <n v="256041.99999999997"/>
    <n v="299600"/>
    <n v="299600"/>
    <n v="299600"/>
    <n v="299600"/>
    <n v="299600"/>
    <n v="299600"/>
    <n v="299600"/>
    <n v="299600"/>
    <n v="299600"/>
    <n v="299600"/>
    <n v="299600"/>
    <n v="299600"/>
    <n v="135717"/>
    <n v="214213"/>
    <n v="145102"/>
    <n v="66261"/>
    <n v="498161"/>
    <n v="116628"/>
    <n v="46802"/>
    <x v="0"/>
    <x v="0"/>
    <x v="0"/>
    <x v="0"/>
    <x v="0"/>
    <n v="287898"/>
    <n v="287898"/>
    <n v="287898"/>
    <n v="287898"/>
    <n v="287898"/>
    <n v="287898"/>
    <n v="287898"/>
    <n v="287898"/>
    <n v="287898"/>
    <n v="287898"/>
    <n v="287898"/>
    <n v="287898"/>
    <x v="0"/>
  </r>
  <r>
    <x v="2"/>
    <x v="5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29"/>
    <x v="93"/>
    <x v="93"/>
    <x v="0"/>
    <x v="6"/>
    <x v="2"/>
    <x v="0"/>
    <n v="844650"/>
    <n v="1635108"/>
    <n v="1463302"/>
    <n v="0"/>
    <n v="139940"/>
    <n v="62525"/>
    <n v="0"/>
    <n v="376983"/>
    <n v="761370"/>
    <n v="34604"/>
    <n v="59680"/>
    <n v="28200"/>
    <n v="0"/>
    <n v="0"/>
    <n v="0"/>
    <n v="51936"/>
    <n v="51936"/>
    <n v="51936"/>
    <n v="51936"/>
    <n v="51936"/>
    <n v="51936"/>
    <n v="51936"/>
    <n v="51936"/>
    <n v="51936"/>
    <n v="51936"/>
    <n v="51936"/>
    <n v="51936"/>
    <n v="0"/>
    <n v="0"/>
    <n v="0"/>
    <n v="0"/>
    <n v="0"/>
    <n v="135407"/>
    <n v="27948"/>
    <x v="0"/>
    <x v="0"/>
    <x v="0"/>
    <x v="0"/>
    <x v="0"/>
    <n v="136259"/>
    <n v="136259"/>
    <n v="136259"/>
    <n v="136259"/>
    <n v="136259"/>
    <n v="136259"/>
    <n v="136259"/>
    <n v="136259"/>
    <n v="136259"/>
    <n v="136259"/>
    <n v="136259"/>
    <n v="136259"/>
    <x v="0"/>
  </r>
  <r>
    <x v="2"/>
    <x v="5"/>
    <x v="2"/>
    <x v="19"/>
    <x v="63"/>
    <x v="63"/>
    <x v="0"/>
    <x v="6"/>
    <x v="2"/>
    <x v="0"/>
    <n v="4798920"/>
    <n v="5044224"/>
    <n v="4772128"/>
    <n v="442138"/>
    <n v="389174"/>
    <n v="436677"/>
    <n v="435792"/>
    <n v="518147.00000000006"/>
    <n v="368610"/>
    <n v="373485"/>
    <n v="345825"/>
    <n v="332493"/>
    <n v="282923"/>
    <n v="447528"/>
    <n v="399336"/>
    <n v="368000"/>
    <n v="368000"/>
    <n v="368000"/>
    <n v="368000"/>
    <n v="368000"/>
    <n v="368000"/>
    <n v="368000"/>
    <n v="368000"/>
    <n v="368000"/>
    <n v="368000"/>
    <n v="368000"/>
    <n v="368000"/>
    <n v="347410"/>
    <n v="339283"/>
    <n v="521897"/>
    <n v="386026"/>
    <n v="361283"/>
    <n v="419108"/>
    <n v="322153"/>
    <x v="0"/>
    <x v="0"/>
    <x v="0"/>
    <x v="0"/>
    <x v="0"/>
    <n v="420352"/>
    <n v="420352"/>
    <n v="420352"/>
    <n v="420352"/>
    <n v="420352"/>
    <n v="420352"/>
    <n v="420352"/>
    <n v="420352"/>
    <n v="420352"/>
    <n v="420352"/>
    <n v="420352"/>
    <n v="420352"/>
    <x v="0"/>
  </r>
  <r>
    <x v="2"/>
    <x v="5"/>
    <x v="2"/>
    <x v="19"/>
    <x v="64"/>
    <x v="64"/>
    <x v="0"/>
    <x v="6"/>
    <x v="2"/>
    <x v="0"/>
    <n v="654640"/>
    <n v="710280"/>
    <n v="1011379"/>
    <n v="245667"/>
    <n v="0"/>
    <n v="147401"/>
    <n v="0"/>
    <n v="36850"/>
    <n v="0"/>
    <n v="0"/>
    <n v="0"/>
    <n v="0"/>
    <n v="0"/>
    <n v="265957"/>
    <n v="315504"/>
    <n v="56073"/>
    <n v="56073"/>
    <n v="56073"/>
    <n v="56073"/>
    <n v="56073"/>
    <n v="56073"/>
    <n v="56073"/>
    <n v="56073"/>
    <n v="56073"/>
    <n v="56073"/>
    <n v="56073"/>
    <n v="56073"/>
    <n v="0"/>
    <n v="0"/>
    <n v="133089"/>
    <n v="0"/>
    <n v="0"/>
    <n v="225601"/>
    <n v="0"/>
    <x v="0"/>
    <x v="0"/>
    <x v="0"/>
    <x v="0"/>
    <x v="0"/>
    <n v="59190"/>
    <n v="59190"/>
    <n v="59190"/>
    <n v="59190"/>
    <n v="59190"/>
    <n v="59190"/>
    <n v="59190"/>
    <n v="59190"/>
    <n v="59190"/>
    <n v="59190"/>
    <n v="59190"/>
    <n v="59190"/>
    <x v="0"/>
  </r>
  <r>
    <x v="2"/>
    <x v="5"/>
    <x v="2"/>
    <x v="19"/>
    <x v="126"/>
    <x v="126"/>
    <x v="0"/>
    <x v="6"/>
    <x v="2"/>
    <x v="0"/>
    <n v="3178069"/>
    <n v="3030696"/>
    <n v="2876776"/>
    <n v="238533"/>
    <n v="258935.99999999997"/>
    <n v="269427"/>
    <n v="244435"/>
    <n v="236405"/>
    <n v="236335"/>
    <n v="237316"/>
    <n v="235666"/>
    <n v="237520"/>
    <n v="248106"/>
    <n v="186367"/>
    <n v="247730"/>
    <n v="239026"/>
    <n v="239578"/>
    <n v="240239"/>
    <n v="241240"/>
    <n v="241672"/>
    <n v="242170"/>
    <n v="242427"/>
    <n v="242991"/>
    <n v="243246"/>
    <n v="244456"/>
    <n v="245085"/>
    <n v="245262"/>
    <n v="303485"/>
    <n v="237339"/>
    <n v="293858"/>
    <n v="259358"/>
    <n v="276092"/>
    <n v="276718"/>
    <n v="268429"/>
    <x v="0"/>
    <x v="0"/>
    <x v="0"/>
    <x v="0"/>
    <x v="0"/>
    <n v="252558"/>
    <n v="252558"/>
    <n v="252558"/>
    <n v="252558"/>
    <n v="252558"/>
    <n v="252558"/>
    <n v="252558"/>
    <n v="252558"/>
    <n v="252558"/>
    <n v="252558"/>
    <n v="252558"/>
    <n v="252558"/>
    <x v="0"/>
  </r>
  <r>
    <x v="2"/>
    <x v="5"/>
    <x v="2"/>
    <x v="19"/>
    <x v="127"/>
    <x v="127"/>
    <x v="0"/>
    <x v="6"/>
    <x v="2"/>
    <x v="0"/>
    <n v="6912903"/>
    <n v="6285036"/>
    <n v="3839444"/>
    <n v="196899"/>
    <n v="213245"/>
    <n v="221107"/>
    <n v="200176"/>
    <n v="578811"/>
    <n v="289932"/>
    <n v="260557.00000000003"/>
    <n v="386100"/>
    <n v="385147"/>
    <n v="510930"/>
    <n v="290514"/>
    <n v="306026"/>
    <n v="196771"/>
    <n v="197225"/>
    <n v="197770"/>
    <n v="198593"/>
    <n v="198949"/>
    <n v="199359"/>
    <n v="199571"/>
    <n v="200035"/>
    <n v="200245"/>
    <n v="201241"/>
    <n v="201758"/>
    <n v="201904"/>
    <n v="309846"/>
    <n v="1531701"/>
    <n v="675989"/>
    <n v="504446"/>
    <n v="634582"/>
    <n v="635966"/>
    <n v="1608"/>
    <x v="0"/>
    <x v="0"/>
    <x v="0"/>
    <x v="0"/>
    <x v="0"/>
    <n v="523753"/>
    <n v="523753"/>
    <n v="523753"/>
    <n v="523753"/>
    <n v="523753"/>
    <n v="523753"/>
    <n v="523753"/>
    <n v="523753"/>
    <n v="523753"/>
    <n v="523753"/>
    <n v="523753"/>
    <n v="523753"/>
    <x v="0"/>
  </r>
  <r>
    <x v="2"/>
    <x v="5"/>
    <x v="2"/>
    <x v="19"/>
    <x v="128"/>
    <x v="128"/>
    <x v="0"/>
    <x v="6"/>
    <x v="2"/>
    <x v="0"/>
    <n v="0"/>
    <n v="0"/>
    <n v="3418794"/>
    <n v="2570118"/>
    <n v="0"/>
    <n v="1996552"/>
    <n v="-1262232"/>
    <n v="0"/>
    <n v="114356"/>
    <n v="0"/>
    <n v="0"/>
    <n v="0"/>
    <n v="0"/>
    <n v="0"/>
    <n v="0"/>
    <n v="324830"/>
    <n v="324830"/>
    <n v="324830"/>
    <n v="324830"/>
    <n v="324830"/>
    <n v="324830"/>
    <n v="324830"/>
    <n v="324830"/>
    <n v="324830"/>
    <n v="324830"/>
    <n v="324830"/>
    <n v="32483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19"/>
    <x v="129"/>
    <x v="129"/>
    <x v="0"/>
    <x v="6"/>
    <x v="2"/>
    <x v="0"/>
    <n v="1142630"/>
    <n v="2742312"/>
    <n v="4199196"/>
    <n v="959517"/>
    <n v="0"/>
    <n v="0"/>
    <n v="1262232"/>
    <n v="0"/>
    <n v="0"/>
    <n v="0"/>
    <n v="0"/>
    <n v="0"/>
    <n v="0"/>
    <n v="790758"/>
    <n v="1186689"/>
    <n v="132978"/>
    <n v="132978"/>
    <n v="132978"/>
    <n v="132978"/>
    <n v="132978"/>
    <n v="132978"/>
    <n v="132978"/>
    <n v="132978"/>
    <n v="132978"/>
    <n v="132978"/>
    <n v="132978"/>
    <n v="132978"/>
    <n v="0"/>
    <n v="0"/>
    <n v="0"/>
    <n v="0"/>
    <n v="0"/>
    <n v="0"/>
    <n v="0"/>
    <x v="0"/>
    <x v="0"/>
    <x v="0"/>
    <x v="0"/>
    <x v="0"/>
    <n v="228526"/>
    <n v="228526"/>
    <n v="228526"/>
    <n v="228526"/>
    <n v="228526"/>
    <n v="228526"/>
    <n v="228526"/>
    <n v="228526"/>
    <n v="228526"/>
    <n v="228526"/>
    <n v="228526"/>
    <n v="228526"/>
    <x v="0"/>
  </r>
  <r>
    <x v="2"/>
    <x v="5"/>
    <x v="2"/>
    <x v="19"/>
    <x v="65"/>
    <x v="65"/>
    <x v="0"/>
    <x v="6"/>
    <x v="2"/>
    <x v="0"/>
    <n v="105605"/>
    <n v="253452"/>
    <n v="600726"/>
    <n v="0"/>
    <n v="0"/>
    <n v="78450"/>
    <n v="0"/>
    <n v="0"/>
    <n v="0"/>
    <n v="0"/>
    <n v="0"/>
    <n v="0"/>
    <n v="0"/>
    <n v="522275.99999999994"/>
    <n v="0"/>
    <n v="35000"/>
    <n v="35000"/>
    <n v="35000"/>
    <n v="35000"/>
    <n v="35000"/>
    <n v="35000"/>
    <n v="35000"/>
    <n v="35000"/>
    <n v="35000"/>
    <n v="35000"/>
    <n v="35000"/>
    <n v="35000"/>
    <n v="0"/>
    <n v="0"/>
    <n v="0"/>
    <n v="0"/>
    <n v="0"/>
    <n v="0"/>
    <n v="0"/>
    <x v="0"/>
    <x v="0"/>
    <x v="0"/>
    <x v="0"/>
    <x v="0"/>
    <n v="21121"/>
    <n v="21121"/>
    <n v="21121"/>
    <n v="21121"/>
    <n v="21121"/>
    <n v="21121"/>
    <n v="21121"/>
    <n v="21121"/>
    <n v="21121"/>
    <n v="21121"/>
    <n v="21121"/>
    <n v="21121"/>
    <x v="0"/>
  </r>
  <r>
    <x v="2"/>
    <x v="5"/>
    <x v="2"/>
    <x v="30"/>
    <x v="130"/>
    <x v="130"/>
    <x v="0"/>
    <x v="6"/>
    <x v="2"/>
    <x v="0"/>
    <n v="7488504"/>
    <n v="7272036"/>
    <n v="4058814"/>
    <n v="70466"/>
    <n v="70466"/>
    <n v="70466"/>
    <n v="70466"/>
    <n v="70466"/>
    <n v="70466"/>
    <n v="606003"/>
    <n v="606003"/>
    <n v="606003"/>
    <n v="606003"/>
    <n v="606003"/>
    <n v="606003"/>
    <n v="70000"/>
    <n v="70000"/>
    <n v="70000"/>
    <n v="70000"/>
    <n v="70000"/>
    <n v="70000"/>
    <n v="70000"/>
    <n v="70000"/>
    <n v="70000"/>
    <n v="70000"/>
    <n v="70000"/>
    <n v="70000"/>
    <n v="621071"/>
    <n v="621071"/>
    <n v="621071"/>
    <n v="621071"/>
    <n v="621071"/>
    <n v="621071"/>
    <n v="732063"/>
    <x v="0"/>
    <x v="0"/>
    <x v="0"/>
    <x v="0"/>
    <x v="0"/>
    <n v="606003"/>
    <n v="606003"/>
    <n v="606003"/>
    <n v="606003"/>
    <n v="606003"/>
    <n v="606003"/>
    <n v="606003"/>
    <n v="606003"/>
    <n v="606003"/>
    <n v="606003"/>
    <n v="606003"/>
    <n v="606003"/>
    <x v="0"/>
  </r>
  <r>
    <x v="2"/>
    <x v="5"/>
    <x v="2"/>
    <x v="30"/>
    <x v="131"/>
    <x v="131"/>
    <x v="0"/>
    <x v="6"/>
    <x v="2"/>
    <x v="0"/>
    <n v="334686"/>
    <n v="255852"/>
    <n v="255849"/>
    <n v="0"/>
    <n v="0"/>
    <n v="0"/>
    <n v="255849"/>
    <n v="0"/>
    <n v="0"/>
    <n v="0"/>
    <n v="0"/>
    <n v="0"/>
    <n v="0"/>
    <n v="0"/>
    <n v="0"/>
    <n v="0"/>
    <n v="0"/>
    <n v="0"/>
    <n v="385000"/>
    <n v="0"/>
    <n v="0"/>
    <n v="0"/>
    <n v="0"/>
    <n v="0"/>
    <n v="0"/>
    <n v="0"/>
    <n v="0"/>
    <n v="0"/>
    <n v="0"/>
    <n v="0"/>
    <n v="228081"/>
    <n v="0"/>
    <n v="0"/>
    <n v="0"/>
    <x v="0"/>
    <x v="0"/>
    <x v="0"/>
    <x v="0"/>
    <x v="0"/>
    <n v="21321"/>
    <n v="21321"/>
    <n v="21321"/>
    <n v="21321"/>
    <n v="21321"/>
    <n v="21321"/>
    <n v="21321"/>
    <n v="21321"/>
    <n v="21321"/>
    <n v="21321"/>
    <n v="21321"/>
    <n v="21321"/>
    <x v="0"/>
  </r>
  <r>
    <x v="2"/>
    <x v="5"/>
    <x v="2"/>
    <x v="30"/>
    <x v="94"/>
    <x v="94"/>
    <x v="0"/>
    <x v="6"/>
    <x v="2"/>
    <x v="0"/>
    <n v="70920"/>
    <n v="98208"/>
    <n v="83000"/>
    <n v="3000"/>
    <n v="10000"/>
    <n v="0"/>
    <n v="38000"/>
    <n v="5000"/>
    <n v="0"/>
    <n v="10000"/>
    <n v="0"/>
    <n v="2000"/>
    <n v="3000"/>
    <n v="12000"/>
    <n v="0"/>
    <n v="6441"/>
    <n v="6441"/>
    <n v="6441"/>
    <n v="6441"/>
    <n v="6441"/>
    <n v="6441"/>
    <n v="6441"/>
    <n v="6441"/>
    <n v="6441"/>
    <n v="6441"/>
    <n v="6441"/>
    <n v="6441"/>
    <n v="10000"/>
    <n v="0"/>
    <n v="20000"/>
    <n v="0"/>
    <n v="0"/>
    <n v="0"/>
    <n v="0"/>
    <x v="0"/>
    <x v="0"/>
    <x v="0"/>
    <x v="0"/>
    <x v="0"/>
    <n v="8184"/>
    <n v="8184"/>
    <n v="8184"/>
    <n v="8184"/>
    <n v="8184"/>
    <n v="8184"/>
    <n v="8184"/>
    <n v="8184"/>
    <n v="8184"/>
    <n v="8184"/>
    <n v="8184"/>
    <n v="8184"/>
    <x v="0"/>
  </r>
  <r>
    <x v="2"/>
    <x v="5"/>
    <x v="2"/>
    <x v="30"/>
    <x v="132"/>
    <x v="132"/>
    <x v="0"/>
    <x v="6"/>
    <x v="2"/>
    <x v="0"/>
    <n v="482747"/>
    <n v="443580"/>
    <n v="506652"/>
    <n v="0"/>
    <n v="0"/>
    <n v="0"/>
    <n v="119661"/>
    <n v="0"/>
    <n v="119661"/>
    <n v="0"/>
    <n v="0"/>
    <n v="133665"/>
    <n v="0"/>
    <n v="133665"/>
    <n v="0"/>
    <n v="0"/>
    <n v="0"/>
    <n v="0"/>
    <n v="95671"/>
    <n v="0"/>
    <n v="95671"/>
    <n v="0"/>
    <n v="0"/>
    <n v="95671"/>
    <n v="0"/>
    <n v="95671"/>
    <n v="0"/>
    <n v="0"/>
    <n v="0"/>
    <n v="0"/>
    <n v="148961"/>
    <n v="0"/>
    <n v="148961"/>
    <n v="0"/>
    <x v="0"/>
    <x v="0"/>
    <x v="0"/>
    <x v="0"/>
    <x v="0"/>
    <n v="36965"/>
    <n v="36965"/>
    <n v="36965"/>
    <n v="36965"/>
    <n v="36965"/>
    <n v="36965"/>
    <n v="36965"/>
    <n v="36965"/>
    <n v="36965"/>
    <n v="36965"/>
    <n v="36965"/>
    <n v="36965"/>
    <x v="0"/>
  </r>
  <r>
    <x v="2"/>
    <x v="5"/>
    <x v="2"/>
    <x v="40"/>
    <x v="133"/>
    <x v="133"/>
    <x v="0"/>
    <x v="6"/>
    <x v="2"/>
    <x v="0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41"/>
    <x v="134"/>
    <x v="134"/>
    <x v="0"/>
    <x v="6"/>
    <x v="2"/>
    <x v="0"/>
    <n v="195861"/>
    <n v="0"/>
    <n v="0"/>
    <n v="0"/>
    <n v="0"/>
    <n v="0"/>
    <n v="0"/>
    <n v="0"/>
    <n v="0"/>
    <n v="0"/>
    <n v="0"/>
    <n v="0"/>
    <n v="0"/>
    <n v="0"/>
    <n v="0"/>
    <n v="12000"/>
    <n v="12000"/>
    <n v="12000"/>
    <n v="12000"/>
    <n v="12000"/>
    <n v="12000"/>
    <n v="12000"/>
    <n v="12000"/>
    <n v="12000"/>
    <n v="12000"/>
    <n v="12000"/>
    <n v="12000"/>
    <n v="0"/>
    <n v="89800"/>
    <n v="0"/>
    <n v="0"/>
    <n v="10606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20"/>
    <x v="135"/>
    <x v="135"/>
    <x v="0"/>
    <x v="6"/>
    <x v="2"/>
    <x v="0"/>
    <n v="45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87"/>
    <n v="0"/>
    <n v="0"/>
    <n v="2133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20"/>
    <x v="137"/>
    <x v="137"/>
    <x v="0"/>
    <x v="6"/>
    <x v="2"/>
    <x v="0"/>
    <n v="6813"/>
    <n v="0"/>
    <n v="406003"/>
    <n v="0"/>
    <n v="2327"/>
    <n v="0"/>
    <n v="280380"/>
    <n v="0"/>
    <n v="6411"/>
    <n v="92378"/>
    <n v="0"/>
    <n v="3690"/>
    <n v="4043"/>
    <n v="2688"/>
    <n v="14086"/>
    <n v="0"/>
    <n v="0"/>
    <n v="0"/>
    <n v="0"/>
    <n v="0"/>
    <n v="0"/>
    <n v="0"/>
    <n v="0"/>
    <n v="0"/>
    <n v="0"/>
    <n v="0"/>
    <n v="0"/>
    <n v="6813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20"/>
    <x v="66"/>
    <x v="66"/>
    <x v="0"/>
    <x v="6"/>
    <x v="2"/>
    <x v="0"/>
    <n v="3691452"/>
    <n v="2581452"/>
    <n v="4125881"/>
    <n v="0"/>
    <n v="40155"/>
    <n v="311655"/>
    <n v="520817"/>
    <n v="424196"/>
    <n v="438571"/>
    <n v="317005"/>
    <n v="471888"/>
    <n v="607247"/>
    <n v="226668"/>
    <n v="255931"/>
    <n v="511748"/>
    <n v="266000"/>
    <n v="266000"/>
    <n v="266000"/>
    <n v="266000"/>
    <n v="266000"/>
    <n v="266000"/>
    <n v="266000"/>
    <n v="266000"/>
    <n v="266000"/>
    <n v="266000"/>
    <n v="266000"/>
    <n v="266000"/>
    <n v="549077"/>
    <n v="371023"/>
    <n v="442889"/>
    <n v="279081"/>
    <n v="561203"/>
    <n v="275034"/>
    <n v="137540"/>
    <x v="0"/>
    <x v="0"/>
    <x v="0"/>
    <x v="0"/>
    <x v="0"/>
    <n v="215121"/>
    <n v="215121"/>
    <n v="215121"/>
    <n v="215121"/>
    <n v="215121"/>
    <n v="215121"/>
    <n v="215121"/>
    <n v="215121"/>
    <n v="215121"/>
    <n v="215121"/>
    <n v="215121"/>
    <n v="215121"/>
    <x v="0"/>
  </r>
  <r>
    <x v="2"/>
    <x v="5"/>
    <x v="2"/>
    <x v="20"/>
    <x v="67"/>
    <x v="67"/>
    <x v="0"/>
    <x v="6"/>
    <x v="2"/>
    <x v="0"/>
    <n v="309369"/>
    <n v="0"/>
    <n v="-494427"/>
    <n v="-803717"/>
    <n v="-31935"/>
    <n v="90242"/>
    <n v="45558"/>
    <n v="101460"/>
    <n v="55992"/>
    <n v="-10826"/>
    <n v="-17"/>
    <n v="28508"/>
    <n v="-603"/>
    <n v="30"/>
    <n v="30881"/>
    <n v="0"/>
    <n v="0"/>
    <n v="0"/>
    <n v="0"/>
    <n v="0"/>
    <n v="0"/>
    <n v="0"/>
    <n v="0"/>
    <n v="0"/>
    <n v="0"/>
    <n v="0"/>
    <n v="0"/>
    <n v="219425"/>
    <n v="56828"/>
    <n v="58904"/>
    <n v="29432"/>
    <n v="3482"/>
    <n v="4302"/>
    <n v="-6300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20"/>
    <x v="68"/>
    <x v="68"/>
    <x v="0"/>
    <x v="6"/>
    <x v="2"/>
    <x v="0"/>
    <n v="269742"/>
    <n v="19116"/>
    <n v="254715"/>
    <n v="0"/>
    <n v="0"/>
    <n v="0"/>
    <n v="0"/>
    <n v="0"/>
    <n v="19115"/>
    <n v="0"/>
    <n v="235600"/>
    <n v="0"/>
    <n v="0"/>
    <n v="0"/>
    <n v="0"/>
    <n v="0"/>
    <n v="0"/>
    <n v="0"/>
    <n v="206460"/>
    <n v="0"/>
    <n v="0"/>
    <n v="0"/>
    <n v="0"/>
    <n v="0"/>
    <n v="0"/>
    <n v="0"/>
    <n v="0"/>
    <n v="0"/>
    <n v="0"/>
    <n v="0"/>
    <n v="0"/>
    <n v="261777"/>
    <n v="0"/>
    <n v="0"/>
    <x v="0"/>
    <x v="0"/>
    <x v="0"/>
    <x v="0"/>
    <x v="0"/>
    <n v="1593"/>
    <n v="1593"/>
    <n v="1593"/>
    <n v="1593"/>
    <n v="1593"/>
    <n v="1593"/>
    <n v="1593"/>
    <n v="1593"/>
    <n v="1593"/>
    <n v="1593"/>
    <n v="1593"/>
    <n v="1593"/>
    <x v="0"/>
  </r>
  <r>
    <x v="2"/>
    <x v="5"/>
    <x v="2"/>
    <x v="21"/>
    <x v="69"/>
    <x v="69"/>
    <x v="0"/>
    <x v="6"/>
    <x v="2"/>
    <x v="0"/>
    <n v="5149987"/>
    <n v="5017416"/>
    <n v="5095222"/>
    <n v="386546"/>
    <n v="436361"/>
    <n v="371166"/>
    <n v="431229"/>
    <n v="406642"/>
    <n v="418345"/>
    <n v="416956"/>
    <n v="420997"/>
    <n v="426880"/>
    <n v="437409"/>
    <n v="461350"/>
    <n v="481341"/>
    <n v="430033"/>
    <n v="430033"/>
    <n v="430033"/>
    <n v="430033"/>
    <n v="430033"/>
    <n v="430033"/>
    <n v="430033"/>
    <n v="430033"/>
    <n v="430033"/>
    <n v="430033"/>
    <n v="430033"/>
    <n v="430033"/>
    <n v="481341"/>
    <n v="541213"/>
    <n v="463665"/>
    <n v="284387"/>
    <n v="446973"/>
    <n v="325199"/>
    <n v="516619"/>
    <x v="0"/>
    <x v="0"/>
    <x v="0"/>
    <x v="0"/>
    <x v="0"/>
    <n v="418118"/>
    <n v="418118"/>
    <n v="418118"/>
    <n v="418118"/>
    <n v="418118"/>
    <n v="418118"/>
    <n v="418118"/>
    <n v="418118"/>
    <n v="418118"/>
    <n v="418118"/>
    <n v="418118"/>
    <n v="418118"/>
    <x v="0"/>
  </r>
  <r>
    <x v="2"/>
    <x v="5"/>
    <x v="2"/>
    <x v="21"/>
    <x v="70"/>
    <x v="70"/>
    <x v="0"/>
    <x v="6"/>
    <x v="2"/>
    <x v="0"/>
    <n v="2006889"/>
    <n v="1683036"/>
    <n v="1779064"/>
    <n v="0"/>
    <n v="248688"/>
    <n v="229937"/>
    <n v="175005"/>
    <n v="123505"/>
    <n v="78790"/>
    <n v="125843"/>
    <n v="154010"/>
    <n v="158993"/>
    <n v="384822"/>
    <n v="52312"/>
    <n v="47159"/>
    <n v="117125"/>
    <n v="117125"/>
    <n v="117125"/>
    <n v="117125"/>
    <n v="117125"/>
    <n v="117125"/>
    <n v="117125"/>
    <n v="117125"/>
    <n v="117125"/>
    <n v="117125"/>
    <n v="117125"/>
    <n v="117125"/>
    <n v="174437"/>
    <n v="29015"/>
    <n v="342931"/>
    <n v="169921"/>
    <n v="114547"/>
    <n v="446948"/>
    <n v="27825"/>
    <x v="0"/>
    <x v="0"/>
    <x v="0"/>
    <x v="0"/>
    <x v="0"/>
    <n v="140253"/>
    <n v="140253"/>
    <n v="140253"/>
    <n v="140253"/>
    <n v="140253"/>
    <n v="140253"/>
    <n v="140253"/>
    <n v="140253"/>
    <n v="140253"/>
    <n v="140253"/>
    <n v="140253"/>
    <n v="140253"/>
    <x v="0"/>
  </r>
  <r>
    <x v="2"/>
    <x v="5"/>
    <x v="2"/>
    <x v="21"/>
    <x v="71"/>
    <x v="71"/>
    <x v="0"/>
    <x v="6"/>
    <x v="2"/>
    <x v="0"/>
    <n v="1870882"/>
    <n v="1919040"/>
    <n v="2479538"/>
    <n v="180164"/>
    <n v="25010"/>
    <n v="310951"/>
    <n v="167475"/>
    <n v="688706"/>
    <n v="678471"/>
    <n v="-484428"/>
    <n v="-52461"/>
    <n v="18440"/>
    <n v="59719"/>
    <n v="693891"/>
    <n v="193600"/>
    <n v="78432"/>
    <n v="66221"/>
    <n v="75600"/>
    <n v="68895"/>
    <n v="73852"/>
    <n v="68127"/>
    <n v="75600"/>
    <n v="68895"/>
    <n v="71138"/>
    <n v="75303"/>
    <n v="71138"/>
    <n v="66221"/>
    <n v="45403"/>
    <n v="42164"/>
    <n v="535599"/>
    <n v="53193"/>
    <n v="116990"/>
    <n v="277933"/>
    <n v="0"/>
    <x v="0"/>
    <x v="0"/>
    <x v="0"/>
    <x v="0"/>
    <x v="0"/>
    <n v="159920"/>
    <n v="159920"/>
    <n v="159920"/>
    <n v="159920"/>
    <n v="159920"/>
    <n v="159920"/>
    <n v="159920"/>
    <n v="159920"/>
    <n v="159920"/>
    <n v="159920"/>
    <n v="159920"/>
    <n v="159920"/>
    <x v="0"/>
  </r>
  <r>
    <x v="2"/>
    <x v="5"/>
    <x v="2"/>
    <x v="21"/>
    <x v="72"/>
    <x v="72"/>
    <x v="0"/>
    <x v="6"/>
    <x v="2"/>
    <x v="0"/>
    <n v="491046"/>
    <n v="949200"/>
    <n v="1109762"/>
    <n v="0"/>
    <n v="0"/>
    <n v="0"/>
    <n v="8990"/>
    <n v="0"/>
    <n v="0"/>
    <n v="15178"/>
    <n v="10000"/>
    <n v="40390"/>
    <n v="0"/>
    <n v="46990"/>
    <n v="988214"/>
    <n v="85000"/>
    <n v="0"/>
    <n v="0"/>
    <n v="35000"/>
    <n v="50000"/>
    <n v="0"/>
    <n v="30000"/>
    <n v="0"/>
    <n v="50000"/>
    <n v="35000"/>
    <n v="0"/>
    <n v="0"/>
    <n v="441703"/>
    <n v="0"/>
    <n v="0"/>
    <n v="54679"/>
    <n v="30000"/>
    <n v="-430836"/>
    <n v="0"/>
    <x v="0"/>
    <x v="0"/>
    <x v="0"/>
    <x v="0"/>
    <x v="0"/>
    <n v="79100"/>
    <n v="79100"/>
    <n v="79100"/>
    <n v="79100"/>
    <n v="79100"/>
    <n v="79100"/>
    <n v="79100"/>
    <n v="79100"/>
    <n v="79100"/>
    <n v="79100"/>
    <n v="79100"/>
    <n v="79100"/>
    <x v="0"/>
  </r>
  <r>
    <x v="2"/>
    <x v="5"/>
    <x v="2"/>
    <x v="21"/>
    <x v="138"/>
    <x v="138"/>
    <x v="0"/>
    <x v="6"/>
    <x v="2"/>
    <x v="0"/>
    <n v="1050442"/>
    <n v="578352"/>
    <n v="802843"/>
    <n v="58316"/>
    <n v="0"/>
    <n v="30900"/>
    <n v="94780"/>
    <n v="177375"/>
    <n v="0"/>
    <n v="0"/>
    <n v="82574"/>
    <n v="198074"/>
    <n v="53514"/>
    <n v="53514"/>
    <n v="53796"/>
    <n v="60000"/>
    <n v="60000"/>
    <n v="60000"/>
    <n v="60000"/>
    <n v="60000"/>
    <n v="60000"/>
    <n v="60000"/>
    <n v="60000"/>
    <n v="60000"/>
    <n v="60000"/>
    <n v="60000"/>
    <n v="60000"/>
    <n v="80271"/>
    <n v="418981"/>
    <n v="60457"/>
    <n v="117030"/>
    <n v="57362"/>
    <n v="75361"/>
    <n v="0"/>
    <x v="0"/>
    <x v="0"/>
    <x v="0"/>
    <x v="0"/>
    <x v="0"/>
    <n v="48196"/>
    <n v="48196"/>
    <n v="48196"/>
    <n v="48196"/>
    <n v="48196"/>
    <n v="48196"/>
    <n v="48196"/>
    <n v="48196"/>
    <n v="48196"/>
    <n v="48196"/>
    <n v="48196"/>
    <n v="48196"/>
    <x v="0"/>
  </r>
  <r>
    <x v="2"/>
    <x v="5"/>
    <x v="2"/>
    <x v="22"/>
    <x v="73"/>
    <x v="73"/>
    <x v="0"/>
    <x v="6"/>
    <x v="2"/>
    <x v="0"/>
    <n v="400145"/>
    <n v="960348"/>
    <n v="1514640"/>
    <n v="140361"/>
    <n v="70016"/>
    <n v="0"/>
    <n v="70313"/>
    <n v="140723"/>
    <n v="180905"/>
    <n v="84534"/>
    <n v="-96483"/>
    <n v="500020"/>
    <n v="0"/>
    <n v="282726"/>
    <n v="141525"/>
    <n v="54698"/>
    <n v="54698"/>
    <n v="54698"/>
    <n v="54698"/>
    <n v="54698"/>
    <n v="54698"/>
    <n v="54698"/>
    <n v="54698"/>
    <n v="54698"/>
    <n v="54698"/>
    <n v="54698"/>
    <n v="54698"/>
    <n v="0"/>
    <n v="0"/>
    <n v="0"/>
    <n v="0"/>
    <n v="0"/>
    <n v="0"/>
    <n v="0"/>
    <x v="0"/>
    <x v="0"/>
    <x v="0"/>
    <x v="0"/>
    <x v="0"/>
    <n v="80029"/>
    <n v="80029"/>
    <n v="80029"/>
    <n v="80029"/>
    <n v="80029"/>
    <n v="80029"/>
    <n v="80029"/>
    <n v="80029"/>
    <n v="80029"/>
    <n v="80029"/>
    <n v="80029"/>
    <n v="80029"/>
    <x v="0"/>
  </r>
  <r>
    <x v="2"/>
    <x v="5"/>
    <x v="2"/>
    <x v="22"/>
    <x v="74"/>
    <x v="74"/>
    <x v="0"/>
    <x v="6"/>
    <x v="2"/>
    <x v="0"/>
    <n v="74875"/>
    <n v="179700"/>
    <n v="119115"/>
    <n v="0"/>
    <n v="0"/>
    <n v="104824"/>
    <n v="0"/>
    <n v="0"/>
    <n v="0"/>
    <n v="0"/>
    <n v="14291"/>
    <n v="0"/>
    <n v="0"/>
    <n v="0"/>
    <n v="0"/>
    <n v="11345"/>
    <n v="11345"/>
    <n v="11345"/>
    <n v="11345"/>
    <n v="11345"/>
    <n v="11345"/>
    <n v="11345"/>
    <n v="11345"/>
    <n v="11345"/>
    <n v="11345"/>
    <n v="11345"/>
    <n v="11345"/>
    <n v="0"/>
    <n v="0"/>
    <n v="0"/>
    <n v="0"/>
    <n v="0"/>
    <n v="0"/>
    <n v="0"/>
    <x v="0"/>
    <x v="0"/>
    <x v="0"/>
    <x v="0"/>
    <x v="0"/>
    <n v="14975"/>
    <n v="14975"/>
    <n v="14975"/>
    <n v="14975"/>
    <n v="14975"/>
    <n v="14975"/>
    <n v="14975"/>
    <n v="14975"/>
    <n v="14975"/>
    <n v="14975"/>
    <n v="14975"/>
    <n v="14975"/>
    <x v="0"/>
  </r>
  <r>
    <x v="2"/>
    <x v="5"/>
    <x v="2"/>
    <x v="22"/>
    <x v="141"/>
    <x v="141"/>
    <x v="0"/>
    <x v="6"/>
    <x v="2"/>
    <x v="0"/>
    <n v="9883918"/>
    <n v="10314264"/>
    <n v="10643011"/>
    <n v="1483143"/>
    <n v="863396"/>
    <n v="811626"/>
    <n v="1060407"/>
    <n v="735838"/>
    <n v="428734"/>
    <n v="633510"/>
    <n v="926399"/>
    <n v="1241465"/>
    <n v="798294"/>
    <n v="809561"/>
    <n v="850638"/>
    <n v="796602"/>
    <n v="796602"/>
    <n v="796602"/>
    <n v="796602"/>
    <n v="796602"/>
    <n v="796602"/>
    <n v="796602"/>
    <n v="796602"/>
    <n v="796602"/>
    <n v="796602"/>
    <n v="796602"/>
    <n v="796602"/>
    <n v="0"/>
    <n v="1625066"/>
    <n v="847746"/>
    <n v="813526"/>
    <n v="1187432"/>
    <n v="1343694"/>
    <n v="-231156"/>
    <x v="0"/>
    <x v="0"/>
    <x v="0"/>
    <x v="0"/>
    <x v="0"/>
    <n v="859522"/>
    <n v="859522"/>
    <n v="859522"/>
    <n v="859522"/>
    <n v="859522"/>
    <n v="859522"/>
    <n v="859522"/>
    <n v="859522"/>
    <n v="859522"/>
    <n v="859522"/>
    <n v="859522"/>
    <n v="859522"/>
    <x v="0"/>
  </r>
  <r>
    <x v="2"/>
    <x v="5"/>
    <x v="2"/>
    <x v="22"/>
    <x v="75"/>
    <x v="75"/>
    <x v="0"/>
    <x v="6"/>
    <x v="2"/>
    <x v="0"/>
    <n v="4301058"/>
    <n v="3875148"/>
    <n v="4695620"/>
    <n v="503310"/>
    <n v="293840"/>
    <n v="98800"/>
    <n v="415840"/>
    <n v="257521.00000000003"/>
    <n v="560260"/>
    <n v="99530"/>
    <n v="380300"/>
    <n v="672835"/>
    <n v="484794"/>
    <n v="456610"/>
    <n v="471980"/>
    <n v="370000"/>
    <n v="370000"/>
    <n v="370000"/>
    <n v="370000"/>
    <n v="370000"/>
    <n v="370000"/>
    <n v="370000"/>
    <n v="370000"/>
    <n v="370000"/>
    <n v="370000"/>
    <n v="370000"/>
    <n v="370000"/>
    <n v="543950"/>
    <n v="327768"/>
    <n v="571368"/>
    <n v="467307"/>
    <n v="338250"/>
    <n v="171950"/>
    <n v="265820"/>
    <x v="0"/>
    <x v="0"/>
    <x v="0"/>
    <x v="0"/>
    <x v="0"/>
    <n v="322929"/>
    <n v="322929"/>
    <n v="322929"/>
    <n v="322929"/>
    <n v="322929"/>
    <n v="322929"/>
    <n v="322929"/>
    <n v="322929"/>
    <n v="322929"/>
    <n v="322929"/>
    <n v="322929"/>
    <n v="322929"/>
    <x v="0"/>
  </r>
  <r>
    <x v="2"/>
    <x v="5"/>
    <x v="2"/>
    <x v="22"/>
    <x v="142"/>
    <x v="142"/>
    <x v="0"/>
    <x v="6"/>
    <x v="2"/>
    <x v="0"/>
    <n v="145172"/>
    <n v="145332"/>
    <n v="85166"/>
    <n v="0"/>
    <n v="0"/>
    <n v="0"/>
    <n v="0"/>
    <n v="3787"/>
    <n v="3831"/>
    <n v="12606"/>
    <n v="12779"/>
    <n v="0"/>
    <n v="16675"/>
    <n v="32084.000000000004"/>
    <n v="3404"/>
    <n v="25022"/>
    <n v="25022"/>
    <n v="25022"/>
    <n v="25022"/>
    <n v="25022"/>
    <n v="25022"/>
    <n v="25022"/>
    <n v="25022"/>
    <n v="25022"/>
    <n v="25022"/>
    <n v="25022"/>
    <n v="25022"/>
    <n v="3961"/>
    <n v="12775"/>
    <n v="7890"/>
    <n v="7877"/>
    <n v="0"/>
    <n v="133400"/>
    <n v="-81286"/>
    <x v="0"/>
    <x v="0"/>
    <x v="0"/>
    <x v="0"/>
    <x v="0"/>
    <n v="12111"/>
    <n v="12111"/>
    <n v="12111"/>
    <n v="12111"/>
    <n v="12111"/>
    <n v="12111"/>
    <n v="12111"/>
    <n v="12111"/>
    <n v="12111"/>
    <n v="12111"/>
    <n v="12111"/>
    <n v="12111"/>
    <x v="0"/>
  </r>
  <r>
    <x v="2"/>
    <x v="5"/>
    <x v="2"/>
    <x v="22"/>
    <x v="76"/>
    <x v="76"/>
    <x v="0"/>
    <x v="6"/>
    <x v="2"/>
    <x v="0"/>
    <n v="6471426"/>
    <n v="7217076"/>
    <n v="6797744"/>
    <n v="616648"/>
    <n v="624357"/>
    <n v="575227"/>
    <n v="542096"/>
    <n v="473300"/>
    <n v="547632"/>
    <n v="539328"/>
    <n v="533111"/>
    <n v="611309"/>
    <n v="597446"/>
    <n v="573121"/>
    <n v="564169"/>
    <n v="604552"/>
    <n v="605946"/>
    <n v="607620"/>
    <n v="610149"/>
    <n v="611244"/>
    <n v="612503"/>
    <n v="613153"/>
    <n v="614578"/>
    <n v="615225"/>
    <n v="618285"/>
    <n v="619874"/>
    <n v="620324"/>
    <n v="576377"/>
    <n v="435790"/>
    <n v="493077"/>
    <n v="494747"/>
    <n v="496134"/>
    <n v="500112"/>
    <n v="468074"/>
    <x v="0"/>
    <x v="0"/>
    <x v="0"/>
    <x v="0"/>
    <x v="0"/>
    <n v="601423"/>
    <n v="601423"/>
    <n v="601423"/>
    <n v="601423"/>
    <n v="601423"/>
    <n v="601423"/>
    <n v="601423"/>
    <n v="601423"/>
    <n v="601423"/>
    <n v="601423"/>
    <n v="601423"/>
    <n v="601423"/>
    <x v="0"/>
  </r>
  <r>
    <x v="2"/>
    <x v="5"/>
    <x v="2"/>
    <x v="22"/>
    <x v="143"/>
    <x v="143"/>
    <x v="0"/>
    <x v="6"/>
    <x v="2"/>
    <x v="0"/>
    <n v="1119021"/>
    <n v="1676832"/>
    <n v="1357676"/>
    <n v="0"/>
    <n v="189627"/>
    <n v="136703"/>
    <n v="131104"/>
    <n v="0"/>
    <n v="194498"/>
    <n v="56363"/>
    <n v="108061"/>
    <n v="122033"/>
    <n v="148696"/>
    <n v="128636"/>
    <n v="141955"/>
    <n v="193707"/>
    <n v="193707"/>
    <n v="193707"/>
    <n v="193707"/>
    <n v="193707"/>
    <n v="193707"/>
    <n v="193707"/>
    <n v="193707"/>
    <n v="193707"/>
    <n v="193707"/>
    <n v="193707"/>
    <n v="193707"/>
    <n v="0"/>
    <n v="0"/>
    <n v="53942"/>
    <n v="0"/>
    <n v="124923"/>
    <n v="113833"/>
    <n v="127643"/>
    <x v="0"/>
    <x v="0"/>
    <x v="0"/>
    <x v="0"/>
    <x v="0"/>
    <n v="139736"/>
    <n v="139736"/>
    <n v="139736"/>
    <n v="139736"/>
    <n v="139736"/>
    <n v="139736"/>
    <n v="139736"/>
    <n v="139736"/>
    <n v="139736"/>
    <n v="139736"/>
    <n v="139736"/>
    <n v="139736"/>
    <x v="0"/>
  </r>
  <r>
    <x v="2"/>
    <x v="5"/>
    <x v="2"/>
    <x v="23"/>
    <x v="77"/>
    <x v="77"/>
    <x v="0"/>
    <x v="4"/>
    <x v="2"/>
    <x v="0"/>
    <n v="18021072"/>
    <n v="15405852"/>
    <n v="13842345"/>
    <n v="1193089"/>
    <n v="1131847"/>
    <n v="1253117"/>
    <n v="1238154"/>
    <n v="1290701"/>
    <n v="1149650"/>
    <n v="1253117"/>
    <n v="392662"/>
    <n v="974748"/>
    <n v="1074817"/>
    <n v="1044577"/>
    <n v="1845866"/>
    <n v="1099130"/>
    <n v="1099130"/>
    <n v="1099130"/>
    <n v="1099130"/>
    <n v="1099130"/>
    <n v="1099130"/>
    <n v="1099130"/>
    <n v="1099130"/>
    <n v="1099130"/>
    <n v="1099130"/>
    <n v="1099130"/>
    <n v="1099130"/>
    <n v="1845866"/>
    <n v="1726777"/>
    <n v="1845866"/>
    <n v="1042124"/>
    <n v="1076862"/>
    <n v="2002494"/>
    <n v="2061978"/>
    <x v="0"/>
    <x v="0"/>
    <x v="0"/>
    <x v="0"/>
    <x v="0"/>
    <n v="1283821"/>
    <n v="1283821"/>
    <n v="1283821"/>
    <n v="1283821"/>
    <n v="1283821"/>
    <n v="1283821"/>
    <n v="1283821"/>
    <n v="1283821"/>
    <n v="1283821"/>
    <n v="1283821"/>
    <n v="1283821"/>
    <n v="1283821"/>
    <x v="0"/>
  </r>
  <r>
    <x v="2"/>
    <x v="5"/>
    <x v="2"/>
    <x v="23"/>
    <x v="144"/>
    <x v="144"/>
    <x v="0"/>
    <x v="4"/>
    <x v="2"/>
    <x v="0"/>
    <n v="398896"/>
    <n v="444072"/>
    <n v="441661"/>
    <n v="36091"/>
    <n v="32598"/>
    <n v="36091"/>
    <n v="10477"/>
    <n v="0"/>
    <n v="99414"/>
    <n v="39246"/>
    <n v="38040"/>
    <n v="36812"/>
    <n v="38040"/>
    <n v="36812"/>
    <n v="38040"/>
    <n v="29957"/>
    <n v="29957"/>
    <n v="29957"/>
    <n v="29957"/>
    <n v="29957"/>
    <n v="29957"/>
    <n v="29957"/>
    <n v="29957"/>
    <n v="29957"/>
    <n v="29957"/>
    <n v="29957"/>
    <n v="29957"/>
    <n v="38040"/>
    <n v="35586"/>
    <n v="38040"/>
    <n v="11046"/>
    <n v="0"/>
    <n v="44830"/>
    <n v="46324"/>
    <x v="0"/>
    <x v="0"/>
    <x v="0"/>
    <x v="0"/>
    <x v="0"/>
    <n v="37006"/>
    <n v="37006"/>
    <n v="37006"/>
    <n v="37006"/>
    <n v="37006"/>
    <n v="37006"/>
    <n v="37006"/>
    <n v="37006"/>
    <n v="37006"/>
    <n v="37006"/>
    <n v="37006"/>
    <n v="37006"/>
    <x v="0"/>
  </r>
  <r>
    <x v="2"/>
    <x v="5"/>
    <x v="2"/>
    <x v="23"/>
    <x v="145"/>
    <x v="145"/>
    <x v="0"/>
    <x v="4"/>
    <x v="2"/>
    <x v="0"/>
    <n v="14375"/>
    <n v="16500"/>
    <n v="15000"/>
    <n v="0"/>
    <n v="0"/>
    <n v="0"/>
    <n v="150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1375"/>
    <n v="1375"/>
    <n v="1375"/>
    <n v="1375"/>
    <n v="1375"/>
    <n v="1375"/>
    <n v="1375"/>
    <n v="1375"/>
    <n v="1375"/>
    <n v="1375"/>
    <n v="1375"/>
    <n v="1375"/>
    <x v="0"/>
  </r>
  <r>
    <x v="2"/>
    <x v="5"/>
    <x v="2"/>
    <x v="23"/>
    <x v="78"/>
    <x v="78"/>
    <x v="0"/>
    <x v="4"/>
    <x v="2"/>
    <x v="0"/>
    <n v="279830"/>
    <n v="310968"/>
    <n v="295955"/>
    <n v="24226"/>
    <n v="24443"/>
    <n v="24318"/>
    <n v="23957"/>
    <n v="21866"/>
    <n v="23114"/>
    <n v="23873"/>
    <n v="23743"/>
    <n v="24923"/>
    <n v="24963"/>
    <n v="27662"/>
    <n v="28867"/>
    <n v="23381"/>
    <n v="23381"/>
    <n v="23381"/>
    <n v="23381"/>
    <n v="23381"/>
    <n v="23381"/>
    <n v="23381"/>
    <n v="23381"/>
    <n v="23381"/>
    <n v="23381"/>
    <n v="23381"/>
    <n v="23381"/>
    <n v="27134"/>
    <n v="26566"/>
    <n v="20209"/>
    <n v="19107"/>
    <n v="19216"/>
    <n v="19037"/>
    <n v="18991"/>
    <x v="0"/>
    <x v="0"/>
    <x v="0"/>
    <x v="0"/>
    <x v="0"/>
    <n v="25914"/>
    <n v="25914"/>
    <n v="25914"/>
    <n v="25914"/>
    <n v="25914"/>
    <n v="25914"/>
    <n v="25914"/>
    <n v="25914"/>
    <n v="25914"/>
    <n v="25914"/>
    <n v="25914"/>
    <n v="25914"/>
    <x v="0"/>
  </r>
  <r>
    <x v="2"/>
    <x v="5"/>
    <x v="2"/>
    <x v="23"/>
    <x v="79"/>
    <x v="79"/>
    <x v="0"/>
    <x v="4"/>
    <x v="2"/>
    <x v="0"/>
    <n v="1155844"/>
    <n v="1467012"/>
    <n v="1436205"/>
    <n v="167153"/>
    <n v="150977"/>
    <n v="167153"/>
    <n v="161761"/>
    <n v="167153"/>
    <n v="83021"/>
    <n v="90060"/>
    <n v="90060"/>
    <n v="91593"/>
    <n v="90060"/>
    <n v="87154"/>
    <n v="90060"/>
    <n v="69273"/>
    <n v="69273"/>
    <n v="69273"/>
    <n v="69273"/>
    <n v="69273"/>
    <n v="69273"/>
    <n v="69273"/>
    <n v="69273"/>
    <n v="69273"/>
    <n v="69273"/>
    <n v="69273"/>
    <n v="69273"/>
    <n v="90060"/>
    <n v="81344"/>
    <n v="90060"/>
    <n v="87154"/>
    <n v="90060"/>
    <n v="15848"/>
    <n v="90063"/>
    <x v="0"/>
    <x v="0"/>
    <x v="0"/>
    <x v="0"/>
    <x v="0"/>
    <n v="122251"/>
    <n v="122251"/>
    <n v="122251"/>
    <n v="122251"/>
    <n v="122251"/>
    <n v="122251"/>
    <n v="122251"/>
    <n v="122251"/>
    <n v="122251"/>
    <n v="122251"/>
    <n v="122251"/>
    <n v="122251"/>
    <x v="0"/>
  </r>
  <r>
    <x v="2"/>
    <x v="5"/>
    <x v="2"/>
    <x v="23"/>
    <x v="146"/>
    <x v="146"/>
    <x v="0"/>
    <x v="4"/>
    <x v="2"/>
    <x v="0"/>
    <n v="3346837"/>
    <n v="1148964"/>
    <n v="2416991"/>
    <n v="151582"/>
    <n v="136912"/>
    <n v="151582"/>
    <n v="146692"/>
    <n v="151582"/>
    <n v="146692"/>
    <n v="-163887"/>
    <n v="0"/>
    <n v="417009"/>
    <n v="0"/>
    <n v="0"/>
    <n v="1278827"/>
    <n v="64671.000000000007"/>
    <n v="64671.000000000007"/>
    <n v="64671.000000000007"/>
    <n v="64671.000000000007"/>
    <n v="64671.000000000007"/>
    <n v="64671.000000000007"/>
    <n v="64671.000000000007"/>
    <n v="64671.000000000007"/>
    <n v="64671.000000000007"/>
    <n v="64671.000000000007"/>
    <n v="64671.000000000007"/>
    <n v="64671.000000000007"/>
    <n v="430909"/>
    <n v="389208"/>
    <n v="430909"/>
    <n v="417009"/>
    <n v="430909"/>
    <n v="125105"/>
    <n v="644053"/>
    <x v="0"/>
    <x v="0"/>
    <x v="0"/>
    <x v="0"/>
    <x v="0"/>
    <n v="95747"/>
    <n v="95747"/>
    <n v="95747"/>
    <n v="95747"/>
    <n v="95747"/>
    <n v="95747"/>
    <n v="95747"/>
    <n v="95747"/>
    <n v="95747"/>
    <n v="95747"/>
    <n v="95747"/>
    <n v="95747"/>
    <x v="0"/>
  </r>
  <r>
    <x v="2"/>
    <x v="5"/>
    <x v="2"/>
    <x v="23"/>
    <x v="80"/>
    <x v="80"/>
    <x v="0"/>
    <x v="4"/>
    <x v="2"/>
    <x v="0"/>
    <n v="455209"/>
    <n v="736056"/>
    <n v="827239"/>
    <n v="0"/>
    <n v="0"/>
    <n v="0"/>
    <n v="90244"/>
    <n v="93252"/>
    <n v="90244"/>
    <n v="93252"/>
    <n v="93252"/>
    <n v="90244"/>
    <n v="93252"/>
    <n v="90244"/>
    <n v="93255"/>
    <n v="60430"/>
    <n v="60430"/>
    <n v="60430"/>
    <n v="60430"/>
    <n v="60430"/>
    <n v="60430"/>
    <n v="60430"/>
    <n v="60430"/>
    <n v="60430"/>
    <n v="60430"/>
    <n v="60430"/>
    <n v="60430"/>
    <n v="0"/>
    <n v="0"/>
    <n v="0"/>
    <n v="0"/>
    <n v="0"/>
    <n v="0"/>
    <n v="148519"/>
    <x v="0"/>
    <x v="0"/>
    <x v="0"/>
    <x v="0"/>
    <x v="0"/>
    <n v="61338"/>
    <n v="61338"/>
    <n v="61338"/>
    <n v="61338"/>
    <n v="61338"/>
    <n v="61338"/>
    <n v="61338"/>
    <n v="61338"/>
    <n v="61338"/>
    <n v="61338"/>
    <n v="61338"/>
    <n v="61338"/>
    <x v="0"/>
  </r>
  <r>
    <x v="2"/>
    <x v="5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24"/>
    <x v="148"/>
    <x v="148"/>
    <x v="0"/>
    <x v="6"/>
    <x v="2"/>
    <x v="0"/>
    <n v="1463701"/>
    <n v="229500"/>
    <n v="393400"/>
    <n v="0"/>
    <n v="0"/>
    <n v="0"/>
    <n v="0"/>
    <n v="0"/>
    <n v="65600"/>
    <n v="-65600"/>
    <n v="0"/>
    <n v="0"/>
    <n v="393400"/>
    <n v="0"/>
    <n v="0"/>
    <n v="45000"/>
    <n v="45000"/>
    <n v="45000"/>
    <n v="45000"/>
    <n v="45000"/>
    <n v="45000"/>
    <n v="45000"/>
    <n v="45000"/>
    <n v="45000"/>
    <n v="45000"/>
    <n v="45000"/>
    <n v="45000"/>
    <n v="0"/>
    <n v="0"/>
    <n v="809126"/>
    <n v="0"/>
    <n v="512950"/>
    <n v="0"/>
    <n v="46000"/>
    <x v="0"/>
    <x v="0"/>
    <x v="0"/>
    <x v="0"/>
    <x v="0"/>
    <n v="19125"/>
    <n v="19125"/>
    <n v="19125"/>
    <n v="19125"/>
    <n v="19125"/>
    <n v="19125"/>
    <n v="19125"/>
    <n v="19125"/>
    <n v="19125"/>
    <n v="19125"/>
    <n v="19125"/>
    <n v="19125"/>
    <x v="0"/>
  </r>
  <r>
    <x v="2"/>
    <x v="5"/>
    <x v="2"/>
    <x v="24"/>
    <x v="95"/>
    <x v="95"/>
    <x v="0"/>
    <x v="6"/>
    <x v="2"/>
    <x v="0"/>
    <n v="7633405"/>
    <n v="6992172"/>
    <n v="5310000"/>
    <n v="590000"/>
    <n v="590000"/>
    <n v="590000"/>
    <n v="0"/>
    <n v="590000"/>
    <n v="590000"/>
    <n v="0"/>
    <n v="1180000"/>
    <n v="590000"/>
    <n v="590000"/>
    <n v="0"/>
    <n v="0"/>
    <n v="590000"/>
    <n v="590000"/>
    <n v="590000"/>
    <n v="590000"/>
    <n v="590000"/>
    <n v="590000"/>
    <n v="590000"/>
    <n v="590000"/>
    <n v="590000"/>
    <n v="590000"/>
    <n v="590000"/>
    <n v="590000"/>
    <n v="590000"/>
    <n v="590000"/>
    <n v="1180000"/>
    <n v="1180000"/>
    <n v="590000"/>
    <n v="590000"/>
    <n v="0"/>
    <x v="0"/>
    <x v="0"/>
    <x v="0"/>
    <x v="0"/>
    <x v="0"/>
    <n v="582681"/>
    <n v="582681"/>
    <n v="582681"/>
    <n v="582681"/>
    <n v="582681"/>
    <n v="582681"/>
    <n v="582681"/>
    <n v="582681"/>
    <n v="582681"/>
    <n v="582681"/>
    <n v="582681"/>
    <n v="582681"/>
    <x v="0"/>
  </r>
  <r>
    <x v="2"/>
    <x v="5"/>
    <x v="2"/>
    <x v="24"/>
    <x v="149"/>
    <x v="149"/>
    <x v="0"/>
    <x v="6"/>
    <x v="2"/>
    <x v="0"/>
    <n v="43412076"/>
    <n v="40240584"/>
    <n v="41752258"/>
    <n v="24627"/>
    <n v="3234554"/>
    <n v="3234546"/>
    <n v="3234626"/>
    <n v="6867318"/>
    <n v="2238603"/>
    <n v="3885895"/>
    <n v="3234505"/>
    <n v="4718450"/>
    <n v="3808266"/>
    <n v="3634840"/>
    <n v="3636028"/>
    <n v="3269671"/>
    <n v="3269671"/>
    <n v="3269671"/>
    <n v="3269671"/>
    <n v="3269671"/>
    <n v="3269671"/>
    <n v="3269671"/>
    <n v="3269671"/>
    <n v="3269671"/>
    <n v="3269671"/>
    <n v="3269671"/>
    <n v="3269671"/>
    <n v="1059919"/>
    <n v="7340800"/>
    <n v="3703459"/>
    <n v="7411986"/>
    <n v="3421539"/>
    <n v="0"/>
    <n v="3707463"/>
    <x v="0"/>
    <x v="0"/>
    <x v="0"/>
    <x v="0"/>
    <x v="0"/>
    <n v="3353382"/>
    <n v="3353382"/>
    <n v="3353382"/>
    <n v="3353382"/>
    <n v="3353382"/>
    <n v="3353382"/>
    <n v="3353382"/>
    <n v="3353382"/>
    <n v="3353382"/>
    <n v="3353382"/>
    <n v="3353382"/>
    <n v="3353382"/>
    <x v="0"/>
  </r>
  <r>
    <x v="2"/>
    <x v="5"/>
    <x v="2"/>
    <x v="24"/>
    <x v="150"/>
    <x v="150"/>
    <x v="0"/>
    <x v="6"/>
    <x v="2"/>
    <x v="0"/>
    <n v="5376400"/>
    <n v="6130560"/>
    <n v="6524000"/>
    <n v="346000"/>
    <n v="430000"/>
    <n v="430000"/>
    <n v="1020000"/>
    <n v="508000"/>
    <n v="534000"/>
    <n v="534000"/>
    <n v="534000"/>
    <n v="534000"/>
    <n v="586000"/>
    <n v="534000"/>
    <n v="534000"/>
    <n v="430000"/>
    <n v="430000"/>
    <n v="430000"/>
    <n v="430000"/>
    <n v="430000"/>
    <n v="430000"/>
    <n v="430000"/>
    <n v="430000"/>
    <n v="430000"/>
    <n v="430000"/>
    <n v="430000"/>
    <n v="430000"/>
    <n v="586000"/>
    <n v="559000"/>
    <n v="559000"/>
    <n v="559000"/>
    <n v="559000"/>
    <n v="0"/>
    <n v="0"/>
    <x v="0"/>
    <x v="0"/>
    <x v="0"/>
    <x v="0"/>
    <x v="0"/>
    <n v="510880"/>
    <n v="510880"/>
    <n v="510880"/>
    <n v="510880"/>
    <n v="510880"/>
    <n v="510880"/>
    <n v="510880"/>
    <n v="510880"/>
    <n v="510880"/>
    <n v="510880"/>
    <n v="510880"/>
    <n v="510880"/>
    <x v="0"/>
  </r>
  <r>
    <x v="2"/>
    <x v="5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2"/>
    <x v="24"/>
    <x v="81"/>
    <x v="81"/>
    <x v="0"/>
    <x v="8"/>
    <x v="2"/>
    <x v="0"/>
    <n v="1950388"/>
    <n v="1483920"/>
    <n v="1531247"/>
    <n v="0"/>
    <n v="0"/>
    <n v="0"/>
    <n v="0"/>
    <n v="0"/>
    <n v="0"/>
    <n v="0"/>
    <n v="0"/>
    <n v="0"/>
    <n v="0"/>
    <n v="0"/>
    <n v="1531247"/>
    <n v="121591"/>
    <n v="121591"/>
    <n v="121591"/>
    <n v="121591"/>
    <n v="121591"/>
    <n v="121591"/>
    <n v="121591"/>
    <n v="296784"/>
    <n v="296784"/>
    <n v="296784"/>
    <n v="296784"/>
    <n v="296784"/>
    <n v="1331194"/>
    <n v="0"/>
    <n v="0"/>
    <n v="894"/>
    <n v="0"/>
    <n v="0"/>
    <n v="0"/>
    <x v="0"/>
    <x v="0"/>
    <x v="0"/>
    <x v="0"/>
    <x v="0"/>
    <n v="123660"/>
    <n v="123660"/>
    <n v="123660"/>
    <n v="123660"/>
    <n v="123660"/>
    <n v="123660"/>
    <n v="123660"/>
    <n v="123660"/>
    <n v="123660"/>
    <n v="123660"/>
    <n v="123660"/>
    <n v="123660"/>
    <x v="0"/>
  </r>
  <r>
    <x v="2"/>
    <x v="5"/>
    <x v="2"/>
    <x v="42"/>
    <x v="152"/>
    <x v="152"/>
    <x v="0"/>
    <x v="6"/>
    <x v="2"/>
    <x v="0"/>
    <n v="51298149"/>
    <n v="37599996"/>
    <n v="39286696"/>
    <n v="3849280"/>
    <n v="-459265"/>
    <n v="0"/>
    <n v="3488367"/>
    <n v="7190186"/>
    <n v="3431815"/>
    <n v="4427260"/>
    <n v="4840668"/>
    <n v="3978557"/>
    <n v="650514"/>
    <n v="3801117"/>
    <n v="4088197"/>
    <n v="2707069"/>
    <n v="2707069"/>
    <n v="2707069"/>
    <n v="2707069"/>
    <n v="2707069"/>
    <n v="2707069"/>
    <n v="2707069"/>
    <n v="2707069"/>
    <n v="2707069"/>
    <n v="2707069"/>
    <n v="2707069"/>
    <n v="2707069"/>
    <n v="8439577"/>
    <n v="202961"/>
    <n v="8768311"/>
    <n v="202961"/>
    <n v="202961"/>
    <n v="13317483"/>
    <n v="4497230"/>
    <x v="0"/>
    <x v="0"/>
    <x v="0"/>
    <x v="0"/>
    <x v="0"/>
    <n v="3133333"/>
    <n v="3133333"/>
    <n v="3133333"/>
    <n v="3133333"/>
    <n v="3133333"/>
    <n v="3133333"/>
    <n v="3133333"/>
    <n v="3133333"/>
    <n v="3133333"/>
    <n v="3133333"/>
    <n v="3133333"/>
    <n v="3133333"/>
    <x v="0"/>
  </r>
  <r>
    <x v="2"/>
    <x v="5"/>
    <x v="2"/>
    <x v="42"/>
    <x v="153"/>
    <x v="153"/>
    <x v="0"/>
    <x v="6"/>
    <x v="2"/>
    <x v="0"/>
    <n v="1233366"/>
    <n v="1500000"/>
    <n v="369749"/>
    <n v="35000"/>
    <n v="203070"/>
    <n v="-238070"/>
    <n v="233067"/>
    <n v="35842"/>
    <n v="66113"/>
    <n v="1114"/>
    <n v="33613"/>
    <n v="0"/>
    <n v="0"/>
    <n v="0"/>
    <n v="0"/>
    <n v="0"/>
    <n v="0"/>
    <n v="0"/>
    <n v="0"/>
    <n v="0"/>
    <n v="0"/>
    <n v="0"/>
    <n v="0"/>
    <n v="0"/>
    <n v="0"/>
    <n v="0"/>
    <n v="0"/>
    <n v="-16387"/>
    <n v="0"/>
    <n v="302797"/>
    <n v="153342"/>
    <n v="0"/>
    <n v="100000"/>
    <n v="68614"/>
    <x v="0"/>
    <x v="0"/>
    <x v="0"/>
    <x v="0"/>
    <x v="0"/>
    <n v="125000"/>
    <n v="125000"/>
    <n v="125000"/>
    <n v="125000"/>
    <n v="125000"/>
    <n v="125000"/>
    <n v="125000"/>
    <n v="125000"/>
    <n v="125000"/>
    <n v="125000"/>
    <n v="125000"/>
    <n v="125000"/>
    <x v="0"/>
  </r>
  <r>
    <x v="2"/>
    <x v="5"/>
    <x v="2"/>
    <x v="42"/>
    <x v="154"/>
    <x v="154"/>
    <x v="0"/>
    <x v="6"/>
    <x v="2"/>
    <x v="0"/>
    <n v="18750"/>
    <n v="45000"/>
    <n v="39277"/>
    <n v="0"/>
    <n v="0"/>
    <n v="0"/>
    <n v="0"/>
    <n v="0"/>
    <n v="39277"/>
    <n v="0"/>
    <n v="0"/>
    <n v="0"/>
    <n v="0"/>
    <n v="0"/>
    <n v="0"/>
    <n v="635"/>
    <n v="635"/>
    <n v="635"/>
    <n v="635"/>
    <n v="635"/>
    <n v="635"/>
    <n v="635"/>
    <n v="635"/>
    <n v="635"/>
    <n v="635"/>
    <n v="635"/>
    <n v="635"/>
    <n v="0"/>
    <n v="0"/>
    <n v="0"/>
    <n v="0"/>
    <n v="0"/>
    <n v="0"/>
    <n v="0"/>
    <x v="0"/>
    <x v="0"/>
    <x v="0"/>
    <x v="0"/>
    <x v="0"/>
    <n v="3750"/>
    <n v="3750"/>
    <n v="3750"/>
    <n v="3750"/>
    <n v="3750"/>
    <n v="3750"/>
    <n v="3750"/>
    <n v="3750"/>
    <n v="3750"/>
    <n v="3750"/>
    <n v="3750"/>
    <n v="3750"/>
    <x v="0"/>
  </r>
  <r>
    <x v="2"/>
    <x v="5"/>
    <x v="3"/>
    <x v="14"/>
    <x v="155"/>
    <x v="155"/>
    <x v="0"/>
    <x v="7"/>
    <x v="2"/>
    <x v="0"/>
    <n v="3696373"/>
    <n v="3414540"/>
    <n v="1282845"/>
    <n v="0"/>
    <n v="0"/>
    <n v="0"/>
    <n v="0"/>
    <n v="0"/>
    <n v="0"/>
    <n v="0"/>
    <n v="0"/>
    <n v="549222"/>
    <n v="278233"/>
    <n v="455390"/>
    <n v="0"/>
    <n v="270000"/>
    <n v="270000"/>
    <n v="270000"/>
    <n v="270000"/>
    <n v="270000"/>
    <n v="270000"/>
    <n v="270000"/>
    <n v="270000"/>
    <n v="270000"/>
    <n v="270000"/>
    <n v="270000"/>
    <n v="270000"/>
    <n v="0"/>
    <n v="281920"/>
    <n v="847189"/>
    <n v="0"/>
    <n v="285924"/>
    <n v="571131"/>
    <n v="287484"/>
    <x v="0"/>
    <x v="0"/>
    <x v="0"/>
    <x v="0"/>
    <x v="0"/>
    <n v="284545"/>
    <n v="284545"/>
    <n v="284545"/>
    <n v="284545"/>
    <n v="284545"/>
    <n v="284545"/>
    <n v="284545"/>
    <n v="284545"/>
    <n v="284545"/>
    <n v="284545"/>
    <n v="284545"/>
    <n v="284545"/>
    <x v="0"/>
  </r>
  <r>
    <x v="2"/>
    <x v="5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3"/>
    <x v="14"/>
    <x v="241"/>
    <x v="241"/>
    <x v="0"/>
    <x v="7"/>
    <x v="2"/>
    <x v="0"/>
    <n v="37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0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3"/>
    <x v="43"/>
    <x v="157"/>
    <x v="157"/>
    <x v="0"/>
    <x v="6"/>
    <x v="2"/>
    <x v="0"/>
    <n v="1349629"/>
    <n v="1460556"/>
    <n v="1434851"/>
    <n v="118130"/>
    <n v="118209"/>
    <n v="117766"/>
    <n v="117846"/>
    <n v="118294"/>
    <n v="0"/>
    <n v="238691"/>
    <n v="240523"/>
    <n v="0"/>
    <n v="121040"/>
    <n v="121863"/>
    <n v="122489"/>
    <n v="117815"/>
    <n v="117815"/>
    <n v="117815"/>
    <n v="117815"/>
    <n v="117815"/>
    <n v="117815"/>
    <n v="117815"/>
    <n v="117815"/>
    <n v="117815"/>
    <n v="117815"/>
    <n v="117815"/>
    <n v="117815"/>
    <n v="0"/>
    <n v="0"/>
    <n v="369024"/>
    <n v="247572"/>
    <n v="124468"/>
    <n v="0"/>
    <n v="0"/>
    <x v="0"/>
    <x v="0"/>
    <x v="0"/>
    <x v="0"/>
    <x v="0"/>
    <n v="121713"/>
    <n v="121713"/>
    <n v="121713"/>
    <n v="121713"/>
    <n v="121713"/>
    <n v="121713"/>
    <n v="121713"/>
    <n v="121713"/>
    <n v="121713"/>
    <n v="121713"/>
    <n v="121713"/>
    <n v="121713"/>
    <x v="0"/>
  </r>
  <r>
    <x v="2"/>
    <x v="5"/>
    <x v="3"/>
    <x v="43"/>
    <x v="158"/>
    <x v="158"/>
    <x v="0"/>
    <x v="6"/>
    <x v="2"/>
    <x v="0"/>
    <n v="3104580"/>
    <n v="1706592"/>
    <n v="1106880"/>
    <n v="80000"/>
    <n v="0"/>
    <n v="0"/>
    <n v="355000"/>
    <n v="530940"/>
    <n v="140940"/>
    <n v="0"/>
    <n v="0"/>
    <n v="0"/>
    <n v="0"/>
    <n v="0"/>
    <n v="0"/>
    <n v="0"/>
    <n v="0"/>
    <n v="0"/>
    <n v="180000"/>
    <n v="550000"/>
    <n v="0"/>
    <n v="0"/>
    <n v="0"/>
    <n v="0"/>
    <n v="0"/>
    <n v="550000"/>
    <n v="0"/>
    <n v="0"/>
    <n v="1381000"/>
    <n v="0"/>
    <n v="612500"/>
    <n v="400000"/>
    <n v="0"/>
    <n v="0"/>
    <x v="0"/>
    <x v="0"/>
    <x v="0"/>
    <x v="0"/>
    <x v="0"/>
    <n v="142216"/>
    <n v="142216"/>
    <n v="142216"/>
    <n v="142216"/>
    <n v="142216"/>
    <n v="142216"/>
    <n v="142216"/>
    <n v="142216"/>
    <n v="142216"/>
    <n v="142216"/>
    <n v="142216"/>
    <n v="142216"/>
    <x v="0"/>
  </r>
  <r>
    <x v="2"/>
    <x v="5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3"/>
    <x v="46"/>
    <x v="162"/>
    <x v="162"/>
    <x v="0"/>
    <x v="5"/>
    <x v="2"/>
    <x v="0"/>
    <n v="1585873"/>
    <n v="1068312"/>
    <n v="1681782"/>
    <n v="107400"/>
    <n v="107400"/>
    <n v="88357"/>
    <n v="64440"/>
    <n v="64440"/>
    <n v="236280"/>
    <n v="0"/>
    <n v="322436"/>
    <n v="103147"/>
    <n v="93863"/>
    <n v="222363"/>
    <n v="271656"/>
    <n v="80000"/>
    <n v="80000"/>
    <n v="80000"/>
    <n v="80000"/>
    <n v="80000"/>
    <n v="80000"/>
    <n v="80000"/>
    <n v="80000"/>
    <n v="80000"/>
    <n v="80000"/>
    <n v="80000"/>
    <n v="80000"/>
    <n v="148176"/>
    <n v="194837"/>
    <n v="0"/>
    <n v="389610"/>
    <n v="128880"/>
    <n v="171840"/>
    <n v="107400"/>
    <x v="0"/>
    <x v="0"/>
    <x v="0"/>
    <x v="0"/>
    <x v="0"/>
    <n v="89026"/>
    <n v="89026"/>
    <n v="89026"/>
    <n v="89026"/>
    <n v="89026"/>
    <n v="89026"/>
    <n v="89026"/>
    <n v="89026"/>
    <n v="89026"/>
    <n v="89026"/>
    <n v="89026"/>
    <n v="89026"/>
    <x v="0"/>
  </r>
  <r>
    <x v="2"/>
    <x v="5"/>
    <x v="4"/>
    <x v="47"/>
    <x v="163"/>
    <x v="163"/>
    <x v="1"/>
    <x v="5"/>
    <x v="2"/>
    <x v="0"/>
    <n v="6528949"/>
    <n v="0"/>
    <n v="5219937"/>
    <n v="330103"/>
    <n v="1369068"/>
    <n v="1830037"/>
    <n v="1380986"/>
    <n v="847119"/>
    <n v="1444317"/>
    <n v="247824"/>
    <n v="834054"/>
    <n v="-1189815"/>
    <n v="256946.00000000003"/>
    <n v="-187834"/>
    <n v="-1942868"/>
    <n v="0"/>
    <n v="0"/>
    <n v="0"/>
    <n v="0"/>
    <n v="0"/>
    <n v="0"/>
    <n v="0"/>
    <n v="0"/>
    <n v="0"/>
    <n v="0"/>
    <n v="0"/>
    <n v="0"/>
    <n v="1090693"/>
    <n v="1123807"/>
    <n v="955631"/>
    <n v="193328"/>
    <n v="1527292"/>
    <n v="636283"/>
    <n v="100191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7"/>
    <x v="164"/>
    <x v="164"/>
    <x v="1"/>
    <x v="5"/>
    <x v="2"/>
    <x v="0"/>
    <n v="1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7"/>
    <x v="165"/>
    <x v="165"/>
    <x v="1"/>
    <x v="5"/>
    <x v="2"/>
    <x v="0"/>
    <n v="15367705"/>
    <n v="14639541"/>
    <n v="16686785"/>
    <n v="1422608"/>
    <n v="1266898"/>
    <n v="1320963"/>
    <n v="1207833"/>
    <n v="1170870"/>
    <n v="1187160"/>
    <n v="1507406"/>
    <n v="1466777"/>
    <n v="1498805"/>
    <n v="1415695"/>
    <n v="1296115"/>
    <n v="1925655"/>
    <n v="810949"/>
    <n v="793300"/>
    <n v="924285"/>
    <n v="914408"/>
    <n v="830717"/>
    <n v="804732"/>
    <n v="861100"/>
    <n v="881967"/>
    <n v="829052"/>
    <n v="931088"/>
    <n v="930390"/>
    <n v="1022934"/>
    <n v="1270318"/>
    <n v="1203045"/>
    <n v="1156897"/>
    <n v="1281541"/>
    <n v="1136008"/>
    <n v="1355680"/>
    <n v="1615328"/>
    <x v="0"/>
    <x v="0"/>
    <x v="0"/>
    <x v="0"/>
    <x v="0"/>
    <n v="1173479"/>
    <n v="1136257"/>
    <n v="1240472"/>
    <n v="1224251"/>
    <n v="1169762"/>
    <n v="1182833"/>
    <n v="1163599"/>
    <n v="1216702"/>
    <n v="1237785"/>
    <n v="1246827"/>
    <n v="1268410"/>
    <n v="1379164"/>
    <x v="0"/>
  </r>
  <r>
    <x v="2"/>
    <x v="5"/>
    <x v="4"/>
    <x v="47"/>
    <x v="166"/>
    <x v="166"/>
    <x v="1"/>
    <x v="5"/>
    <x v="2"/>
    <x v="0"/>
    <n v="2049233"/>
    <n v="4417172"/>
    <n v="2984905"/>
    <n v="372472"/>
    <n v="373457"/>
    <n v="390721"/>
    <n v="318418"/>
    <n v="347636"/>
    <n v="228627"/>
    <n v="243102"/>
    <n v="304163"/>
    <n v="259433"/>
    <n v="93024"/>
    <n v="34631"/>
    <n v="19221"/>
    <n v="454087"/>
    <n v="410542"/>
    <n v="450282"/>
    <n v="413597"/>
    <n v="417870"/>
    <n v="439884"/>
    <n v="467871"/>
    <n v="463825"/>
    <n v="459895"/>
    <n v="466629"/>
    <n v="483452"/>
    <n v="551370"/>
    <n v="21001"/>
    <n v="19899"/>
    <n v="9153"/>
    <n v="33607"/>
    <n v="38626"/>
    <n v="20506"/>
    <n v="9222"/>
    <x v="0"/>
    <x v="0"/>
    <x v="0"/>
    <x v="0"/>
    <x v="0"/>
    <n v="374240"/>
    <n v="361771"/>
    <n v="357560"/>
    <n v="363140"/>
    <n v="356397"/>
    <n v="355361"/>
    <n v="351484"/>
    <n v="376255"/>
    <n v="377973"/>
    <n v="355645"/>
    <n v="376180"/>
    <n v="411166"/>
    <x v="0"/>
  </r>
  <r>
    <x v="2"/>
    <x v="5"/>
    <x v="4"/>
    <x v="47"/>
    <x v="167"/>
    <x v="167"/>
    <x v="1"/>
    <x v="5"/>
    <x v="2"/>
    <x v="0"/>
    <n v="422921478"/>
    <n v="423385886"/>
    <n v="442526049"/>
    <n v="45803845"/>
    <n v="41404199"/>
    <n v="34908146"/>
    <n v="35669728"/>
    <n v="33698312"/>
    <n v="32496805"/>
    <n v="36115958"/>
    <n v="32530837"/>
    <n v="34546530"/>
    <n v="35600064"/>
    <n v="32456012"/>
    <n v="47295613"/>
    <n v="37312757"/>
    <n v="34885027"/>
    <n v="40212977"/>
    <n v="37914922"/>
    <n v="36458318"/>
    <n v="37635287"/>
    <n v="39978781"/>
    <n v="40642980"/>
    <n v="39501979"/>
    <n v="41914878"/>
    <n v="42005211"/>
    <n v="44869908"/>
    <n v="36363022"/>
    <n v="39248168"/>
    <n v="34030226"/>
    <n v="34761596"/>
    <n v="27834258"/>
    <n v="29268819"/>
    <n v="37013172"/>
    <x v="0"/>
    <x v="0"/>
    <x v="0"/>
    <x v="0"/>
    <x v="0"/>
    <n v="34188432"/>
    <n v="32850351"/>
    <n v="35281132"/>
    <n v="34276821"/>
    <n v="33998460"/>
    <n v="34102324"/>
    <n v="34286149"/>
    <n v="35880552"/>
    <n v="36690210"/>
    <n v="35136364"/>
    <n v="36603395"/>
    <n v="40091696"/>
    <x v="0"/>
  </r>
  <r>
    <x v="2"/>
    <x v="5"/>
    <x v="4"/>
    <x v="47"/>
    <x v="168"/>
    <x v="168"/>
    <x v="1"/>
    <x v="5"/>
    <x v="2"/>
    <x v="0"/>
    <n v="10987355"/>
    <n v="19836906"/>
    <n v="13541833"/>
    <n v="15713"/>
    <n v="61802"/>
    <n v="252492"/>
    <n v="1962510"/>
    <n v="1704941"/>
    <n v="1674539"/>
    <n v="1780983"/>
    <n v="1616444"/>
    <n v="1127325"/>
    <n v="1247243"/>
    <n v="1028749"/>
    <n v="1069092"/>
    <n v="2200868"/>
    <n v="2006274"/>
    <n v="2382233"/>
    <n v="2112271"/>
    <n v="1909370"/>
    <n v="1807867"/>
    <n v="2097150"/>
    <n v="2095322"/>
    <n v="2189001"/>
    <n v="2299322"/>
    <n v="2475252"/>
    <n v="2484126"/>
    <n v="398152"/>
    <n v="388427"/>
    <n v="215980"/>
    <n v="453066"/>
    <n v="308863"/>
    <n v="390294"/>
    <n v="439726"/>
    <x v="0"/>
    <x v="0"/>
    <x v="0"/>
    <x v="0"/>
    <x v="0"/>
    <n v="1577632"/>
    <n v="1456450"/>
    <n v="1691330"/>
    <n v="1672436"/>
    <n v="1690488"/>
    <n v="1629894"/>
    <n v="1725829"/>
    <n v="1657130"/>
    <n v="1624574"/>
    <n v="1710505"/>
    <n v="1661436"/>
    <n v="1739202"/>
    <x v="0"/>
  </r>
  <r>
    <x v="2"/>
    <x v="5"/>
    <x v="4"/>
    <x v="47"/>
    <x v="169"/>
    <x v="169"/>
    <x v="1"/>
    <x v="5"/>
    <x v="2"/>
    <x v="0"/>
    <n v="19276793"/>
    <n v="15804496"/>
    <n v="17655152"/>
    <n v="851820"/>
    <n v="877404"/>
    <n v="901197"/>
    <n v="1239728"/>
    <n v="1247183"/>
    <n v="1249111"/>
    <n v="946208"/>
    <n v="1355921"/>
    <n v="2111473"/>
    <n v="2940089"/>
    <n v="1889058"/>
    <n v="2045960"/>
    <n v="1517318"/>
    <n v="1396722"/>
    <n v="1573378"/>
    <n v="1433349"/>
    <n v="1445610"/>
    <n v="1515482"/>
    <n v="1637312"/>
    <n v="1642583"/>
    <n v="1580979"/>
    <n v="1630051"/>
    <n v="1598189"/>
    <n v="1617949"/>
    <n v="1804239"/>
    <n v="1383424"/>
    <n v="1819932"/>
    <n v="2009772"/>
    <n v="1593495"/>
    <n v="2029568"/>
    <n v="1609998"/>
    <x v="0"/>
    <x v="0"/>
    <x v="0"/>
    <x v="0"/>
    <x v="0"/>
    <n v="1258959"/>
    <n v="1172760"/>
    <n v="1286293"/>
    <n v="1230030"/>
    <n v="1231000"/>
    <n v="1270058"/>
    <n v="1329031"/>
    <n v="1395932"/>
    <n v="1398840"/>
    <n v="1308578"/>
    <n v="1410257"/>
    <n v="1512758"/>
    <x v="0"/>
  </r>
  <r>
    <x v="2"/>
    <x v="5"/>
    <x v="4"/>
    <x v="47"/>
    <x v="170"/>
    <x v="170"/>
    <x v="1"/>
    <x v="5"/>
    <x v="2"/>
    <x v="0"/>
    <n v="8917654"/>
    <n v="9067589"/>
    <n v="9207558"/>
    <n v="966947"/>
    <n v="1149827"/>
    <n v="699981"/>
    <n v="908785"/>
    <n v="714952"/>
    <n v="680053"/>
    <n v="699108"/>
    <n v="648303"/>
    <n v="688459"/>
    <n v="485087"/>
    <n v="659180"/>
    <n v="906876"/>
    <n v="446964"/>
    <n v="398020"/>
    <n v="432215"/>
    <n v="388756"/>
    <n v="394068"/>
    <n v="405915"/>
    <n v="419857"/>
    <n v="434419"/>
    <n v="430081"/>
    <n v="435043"/>
    <n v="443282"/>
    <n v="492271"/>
    <n v="727701"/>
    <n v="837271"/>
    <n v="763312"/>
    <n v="532445"/>
    <n v="696752"/>
    <n v="697892"/>
    <n v="751180"/>
    <x v="0"/>
    <x v="0"/>
    <x v="0"/>
    <x v="0"/>
    <x v="0"/>
    <n v="745580"/>
    <n v="738090"/>
    <n v="738968"/>
    <n v="743747"/>
    <n v="733580"/>
    <n v="730600"/>
    <n v="725923"/>
    <n v="783704"/>
    <n v="796999"/>
    <n v="736854"/>
    <n v="767082"/>
    <n v="826462"/>
    <x v="0"/>
  </r>
  <r>
    <x v="2"/>
    <x v="5"/>
    <x v="4"/>
    <x v="47"/>
    <x v="171"/>
    <x v="171"/>
    <x v="1"/>
    <x v="5"/>
    <x v="2"/>
    <x v="0"/>
    <n v="179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25"/>
    <n v="37772"/>
    <n v="8167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7"/>
    <x v="172"/>
    <x v="172"/>
    <x v="1"/>
    <x v="5"/>
    <x v="2"/>
    <x v="0"/>
    <n v="26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98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7"/>
    <x v="173"/>
    <x v="173"/>
    <x v="1"/>
    <x v="5"/>
    <x v="2"/>
    <x v="0"/>
    <n v="122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604"/>
    <n v="101519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7"/>
    <x v="174"/>
    <x v="174"/>
    <x v="1"/>
    <x v="5"/>
    <x v="2"/>
    <x v="0"/>
    <n v="46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244"/>
    <n v="21101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8"/>
    <x v="175"/>
    <x v="175"/>
    <x v="0"/>
    <x v="3"/>
    <x v="2"/>
    <x v="0"/>
    <n v="765350"/>
    <n v="0"/>
    <n v="980000"/>
    <n v="0"/>
    <n v="0"/>
    <n v="540000"/>
    <n v="0"/>
    <n v="0"/>
    <n v="0"/>
    <n v="0"/>
    <n v="0"/>
    <n v="440000"/>
    <n v="0"/>
    <n v="0"/>
    <n v="0"/>
    <n v="0"/>
    <n v="0"/>
    <n v="0"/>
    <n v="0"/>
    <n v="0"/>
    <n v="0"/>
    <n v="0"/>
    <n v="0"/>
    <n v="0"/>
    <n v="0"/>
    <n v="0"/>
    <n v="0"/>
    <n v="0"/>
    <n v="0"/>
    <n v="76535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8"/>
    <x v="176"/>
    <x v="176"/>
    <x v="1"/>
    <x v="7"/>
    <x v="2"/>
    <x v="0"/>
    <n v="131586938"/>
    <n v="133309368"/>
    <n v="137248158"/>
    <n v="13743964"/>
    <n v="13445397"/>
    <n v="11076855"/>
    <n v="11465523"/>
    <n v="11165936"/>
    <n v="9523207"/>
    <n v="12174143"/>
    <n v="10952784"/>
    <n v="10222009"/>
    <n v="10606681"/>
    <n v="9845304"/>
    <n v="13026355"/>
    <n v="11446243"/>
    <n v="11523286"/>
    <n v="12729678"/>
    <n v="11171200"/>
    <n v="10982852"/>
    <n v="12818333"/>
    <n v="12959889"/>
    <n v="13242160"/>
    <n v="9972625"/>
    <n v="9321257"/>
    <n v="9618068"/>
    <n v="9958392"/>
    <n v="12332815"/>
    <n v="12829769"/>
    <n v="9915804"/>
    <n v="10761684"/>
    <n v="10843734"/>
    <n v="9390877"/>
    <n v="11855063"/>
    <x v="0"/>
    <x v="0"/>
    <x v="0"/>
    <x v="0"/>
    <x v="0"/>
    <n v="13404004"/>
    <n v="13104882"/>
    <n v="10669927"/>
    <n v="11058266"/>
    <n v="10687610"/>
    <n v="8900546"/>
    <n v="11826941"/>
    <n v="10224997"/>
    <n v="9383448"/>
    <n v="11442196"/>
    <n v="11097735"/>
    <n v="11508816"/>
    <x v="0"/>
  </r>
  <r>
    <x v="2"/>
    <x v="5"/>
    <x v="4"/>
    <x v="48"/>
    <x v="177"/>
    <x v="177"/>
    <x v="1"/>
    <x v="7"/>
    <x v="2"/>
    <x v="0"/>
    <n v="109958460"/>
    <n v="109760976"/>
    <n v="111604868"/>
    <n v="9846798"/>
    <n v="10536042"/>
    <n v="8680012"/>
    <n v="9769466"/>
    <n v="9166534"/>
    <n v="8543633"/>
    <n v="9819818"/>
    <n v="8637074"/>
    <n v="9161399"/>
    <n v="8777868"/>
    <n v="8798809"/>
    <n v="9867415"/>
    <n v="11341857"/>
    <n v="11753117"/>
    <n v="8928819"/>
    <n v="8783416"/>
    <n v="7722761"/>
    <n v="8843130"/>
    <n v="8440454"/>
    <n v="8292905.0000000009"/>
    <n v="7780255"/>
    <n v="8303514.9999999991"/>
    <n v="8269403"/>
    <n v="9193335"/>
    <n v="9959678"/>
    <n v="10149977"/>
    <n v="8622344"/>
    <n v="9357883"/>
    <n v="9074058"/>
    <n v="9701291"/>
    <n v="8046258"/>
    <x v="0"/>
    <x v="0"/>
    <x v="0"/>
    <x v="0"/>
    <x v="0"/>
    <n v="9643521"/>
    <n v="10193291"/>
    <n v="8393503"/>
    <n v="9585256"/>
    <n v="8892267"/>
    <n v="8381912"/>
    <n v="9624255"/>
    <n v="8292040"/>
    <n v="8987432"/>
    <n v="9328373"/>
    <n v="9289901"/>
    <n v="9149225"/>
    <x v="0"/>
  </r>
  <r>
    <x v="2"/>
    <x v="5"/>
    <x v="4"/>
    <x v="48"/>
    <x v="178"/>
    <x v="178"/>
    <x v="1"/>
    <x v="7"/>
    <x v="2"/>
    <x v="0"/>
    <n v="33721486"/>
    <n v="39032781"/>
    <n v="37989168"/>
    <n v="3259772"/>
    <n v="3294604"/>
    <n v="2714225"/>
    <n v="3997656"/>
    <n v="3525313"/>
    <n v="3227933"/>
    <n v="3342348"/>
    <n v="3573059"/>
    <n v="2536406"/>
    <n v="3090567"/>
    <n v="2819397"/>
    <n v="2607888"/>
    <n v="4100776"/>
    <n v="3964737"/>
    <n v="3586891"/>
    <n v="3351096"/>
    <n v="3202269"/>
    <n v="3778065"/>
    <n v="3768561"/>
    <n v="3104497"/>
    <n v="1558186"/>
    <n v="2743382"/>
    <n v="2892083"/>
    <n v="3395584"/>
    <n v="2363149"/>
    <n v="1923715"/>
    <n v="2830471"/>
    <n v="3071927"/>
    <n v="2551372"/>
    <n v="2952081"/>
    <n v="2094763"/>
    <x v="0"/>
    <x v="0"/>
    <x v="0"/>
    <x v="0"/>
    <x v="0"/>
    <n v="3209256"/>
    <n v="3229434"/>
    <n v="2689755"/>
    <n v="3969241"/>
    <n v="3496603"/>
    <n v="3194172"/>
    <n v="3310312"/>
    <n v="3543401"/>
    <n v="2431530"/>
    <n v="3224218"/>
    <n v="3282146"/>
    <n v="3452713"/>
    <x v="0"/>
  </r>
  <r>
    <x v="2"/>
    <x v="5"/>
    <x v="4"/>
    <x v="48"/>
    <x v="179"/>
    <x v="179"/>
    <x v="1"/>
    <x v="7"/>
    <x v="2"/>
    <x v="0"/>
    <n v="30275634"/>
    <n v="29654207"/>
    <n v="29187597"/>
    <n v="3507804"/>
    <n v="3654450"/>
    <n v="3010682"/>
    <n v="2365291"/>
    <n v="2151772"/>
    <n v="1979307"/>
    <n v="2388688"/>
    <n v="2048540"/>
    <n v="2028845"/>
    <n v="1899380"/>
    <n v="1890184"/>
    <n v="2262654"/>
    <n v="3927328"/>
    <n v="3916546"/>
    <n v="2206759"/>
    <n v="2082143"/>
    <n v="2102241"/>
    <n v="2079166.0000000002"/>
    <n v="2034617"/>
    <n v="3190045"/>
    <n v="2457253"/>
    <n v="1524192"/>
    <n v="1468937"/>
    <n v="1823904"/>
    <n v="3301660"/>
    <n v="3617729"/>
    <n v="2290772"/>
    <n v="2486190"/>
    <n v="2438921"/>
    <n v="2287909"/>
    <n v="2404573"/>
    <x v="0"/>
    <x v="0"/>
    <x v="0"/>
    <x v="0"/>
    <x v="0"/>
    <n v="3383112"/>
    <n v="3385618"/>
    <n v="2827297"/>
    <n v="2236783"/>
    <n v="2078331"/>
    <n v="1937845"/>
    <n v="2357341"/>
    <n v="1925380"/>
    <n v="1743074"/>
    <n v="2567781"/>
    <n v="2576475"/>
    <n v="2635170"/>
    <x v="0"/>
  </r>
  <r>
    <x v="2"/>
    <x v="5"/>
    <x v="4"/>
    <x v="48"/>
    <x v="180"/>
    <x v="180"/>
    <x v="1"/>
    <x v="7"/>
    <x v="2"/>
    <x v="0"/>
    <n v="0"/>
    <n v="1716"/>
    <n v="2179"/>
    <n v="1168"/>
    <n v="548"/>
    <n v="451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168"/>
    <n v="548"/>
    <n v="0"/>
    <n v="0"/>
    <n v="0"/>
    <n v="0"/>
    <n v="0"/>
    <n v="0"/>
    <n v="0"/>
    <n v="0"/>
    <n v="0"/>
    <n v="0"/>
    <x v="0"/>
  </r>
  <r>
    <x v="2"/>
    <x v="5"/>
    <x v="4"/>
    <x v="48"/>
    <x v="181"/>
    <x v="181"/>
    <x v="1"/>
    <x v="7"/>
    <x v="2"/>
    <x v="0"/>
    <n v="13028166"/>
    <n v="15786391"/>
    <n v="15738080"/>
    <n v="1300644"/>
    <n v="1380447"/>
    <n v="1137267"/>
    <n v="1502990"/>
    <n v="1077637"/>
    <n v="1397007"/>
    <n v="1621727"/>
    <n v="1341474"/>
    <n v="1496931"/>
    <n v="1340694"/>
    <n v="1106304"/>
    <n v="1034958.0000000001"/>
    <n v="739119"/>
    <n v="630223"/>
    <n v="402784"/>
    <n v="432487"/>
    <n v="1007705"/>
    <n v="863228"/>
    <n v="362233"/>
    <n v="1025390.0000000001"/>
    <n v="553120"/>
    <n v="750325"/>
    <n v="989872"/>
    <n v="454261"/>
    <n v="991879"/>
    <n v="925192"/>
    <n v="1096345"/>
    <n v="1189870"/>
    <n v="743010"/>
    <n v="809646"/>
    <n v="748797"/>
    <x v="0"/>
    <x v="0"/>
    <x v="0"/>
    <x v="0"/>
    <x v="0"/>
    <n v="1260096"/>
    <n v="1338219"/>
    <n v="1113155"/>
    <n v="1483869"/>
    <n v="1048891"/>
    <n v="1397007"/>
    <n v="1621727"/>
    <n v="1317536"/>
    <n v="1481052"/>
    <n v="1244135"/>
    <n v="1243816"/>
    <n v="1236888"/>
    <x v="0"/>
  </r>
  <r>
    <x v="2"/>
    <x v="5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7"/>
    <x v="86"/>
    <x v="86"/>
    <x v="0"/>
    <x v="9"/>
    <x v="2"/>
    <x v="0"/>
    <n v="11103406"/>
    <n v="10835604"/>
    <n v="8820068"/>
    <n v="0"/>
    <n v="0"/>
    <n v="0"/>
    <n v="3642438"/>
    <n v="931872"/>
    <n v="-371850"/>
    <n v="708596"/>
    <n v="0"/>
    <n v="2039559"/>
    <n v="0"/>
    <n v="348208"/>
    <n v="1521245"/>
    <n v="852665"/>
    <n v="852665"/>
    <n v="852665"/>
    <n v="852665"/>
    <n v="852665"/>
    <n v="852665"/>
    <n v="852665"/>
    <n v="852665"/>
    <n v="852665"/>
    <n v="852665"/>
    <n v="852665"/>
    <n v="852665"/>
    <n v="1444033"/>
    <n v="1232635"/>
    <n v="0"/>
    <n v="881345"/>
    <n v="0"/>
    <n v="3030558"/>
    <n v="0"/>
    <x v="0"/>
    <x v="0"/>
    <x v="0"/>
    <x v="0"/>
    <x v="0"/>
    <n v="902967"/>
    <n v="902967"/>
    <n v="902967"/>
    <n v="902967"/>
    <n v="902967"/>
    <n v="902967"/>
    <n v="902967"/>
    <n v="902967"/>
    <n v="902967"/>
    <n v="902967"/>
    <n v="902967"/>
    <n v="902967"/>
    <x v="0"/>
  </r>
  <r>
    <x v="2"/>
    <x v="5"/>
    <x v="4"/>
    <x v="27"/>
    <x v="87"/>
    <x v="87"/>
    <x v="0"/>
    <x v="9"/>
    <x v="2"/>
    <x v="0"/>
    <n v="5131584"/>
    <n v="5012236"/>
    <n v="9008311"/>
    <n v="70000"/>
    <n v="330000"/>
    <n v="48693"/>
    <n v="2970237"/>
    <n v="649225"/>
    <n v="517457.99999999994"/>
    <n v="685432"/>
    <n v="0"/>
    <n v="365940"/>
    <n v="420000"/>
    <n v="1302353"/>
    <n v="1648973"/>
    <n v="474373"/>
    <n v="474373"/>
    <n v="474373"/>
    <n v="508207"/>
    <n v="474373"/>
    <n v="474373"/>
    <n v="474373"/>
    <n v="508207"/>
    <n v="474373"/>
    <n v="474373"/>
    <n v="474373"/>
    <n v="508207"/>
    <n v="356117"/>
    <n v="0"/>
    <n v="0"/>
    <n v="347394"/>
    <n v="1591740"/>
    <n v="179500"/>
    <n v="509925"/>
    <x v="0"/>
    <x v="0"/>
    <x v="0"/>
    <x v="0"/>
    <x v="0"/>
    <n v="359210"/>
    <n v="359210"/>
    <n v="534639"/>
    <n v="359210"/>
    <n v="359210"/>
    <n v="359210"/>
    <n v="534639"/>
    <n v="359210"/>
    <n v="534639"/>
    <n v="359210"/>
    <n v="534639"/>
    <n v="359210"/>
    <x v="0"/>
  </r>
  <r>
    <x v="2"/>
    <x v="5"/>
    <x v="4"/>
    <x v="27"/>
    <x v="200"/>
    <x v="200"/>
    <x v="0"/>
    <x v="9"/>
    <x v="2"/>
    <x v="0"/>
    <n v="2719991"/>
    <n v="755288"/>
    <n v="9167832"/>
    <n v="784069"/>
    <n v="854539"/>
    <n v="619093"/>
    <n v="251029"/>
    <n v="2343187"/>
    <n v="492916"/>
    <n v="993665"/>
    <n v="562006"/>
    <n v="796569"/>
    <n v="613347"/>
    <n v="282752"/>
    <n v="574660"/>
    <n v="642783"/>
    <n v="642783"/>
    <n v="494082"/>
    <n v="445381"/>
    <n v="494082"/>
    <n v="542783"/>
    <n v="445381"/>
    <n v="494082"/>
    <n v="742783"/>
    <n v="445381"/>
    <n v="445381"/>
    <n v="594082"/>
    <n v="1823066"/>
    <n v="-136066"/>
    <n v="0"/>
    <n v="82877"/>
    <n v="190823"/>
    <n v="0"/>
    <n v="432000"/>
    <x v="0"/>
    <x v="0"/>
    <x v="0"/>
    <x v="0"/>
    <x v="0"/>
    <n v="50353"/>
    <n v="50353"/>
    <n v="88116"/>
    <n v="50353"/>
    <n v="50353"/>
    <n v="50353"/>
    <n v="88116"/>
    <n v="50353"/>
    <n v="88116"/>
    <n v="50353"/>
    <n v="88116"/>
    <n v="50353"/>
    <x v="0"/>
  </r>
  <r>
    <x v="2"/>
    <x v="5"/>
    <x v="4"/>
    <x v="27"/>
    <x v="201"/>
    <x v="201"/>
    <x v="1"/>
    <x v="10"/>
    <x v="2"/>
    <x v="0"/>
    <n v="58425389"/>
    <n v="0"/>
    <n v="106990882"/>
    <n v="10831846"/>
    <n v="9043106"/>
    <n v="8875833"/>
    <n v="9154933"/>
    <n v="7984041"/>
    <n v="9208581"/>
    <n v="8807478"/>
    <n v="8272019"/>
    <n v="9083848"/>
    <n v="8308636"/>
    <n v="8496834"/>
    <n v="8923727"/>
    <n v="0"/>
    <n v="0"/>
    <n v="0"/>
    <n v="0"/>
    <n v="0"/>
    <n v="0"/>
    <n v="0"/>
    <n v="0"/>
    <n v="0"/>
    <n v="0"/>
    <n v="0"/>
    <n v="0"/>
    <n v="11474814"/>
    <n v="11598173"/>
    <n v="10847651"/>
    <n v="6411462"/>
    <n v="9562436"/>
    <n v="5492311"/>
    <n v="303854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7"/>
    <x v="88"/>
    <x v="88"/>
    <x v="0"/>
    <x v="9"/>
    <x v="2"/>
    <x v="0"/>
    <n v="484024"/>
    <n v="559604"/>
    <n v="670277"/>
    <n v="47548"/>
    <n v="61705"/>
    <n v="21420"/>
    <n v="68296"/>
    <n v="175632"/>
    <n v="0"/>
    <n v="51505"/>
    <n v="17626"/>
    <n v="79617"/>
    <n v="0"/>
    <n v="128928"/>
    <n v="18000"/>
    <n v="67518"/>
    <n v="160824"/>
    <n v="67518"/>
    <n v="60824"/>
    <n v="67518"/>
    <n v="60824"/>
    <n v="67518"/>
    <n v="60824"/>
    <n v="67518"/>
    <n v="60824"/>
    <n v="67493"/>
    <n v="60824"/>
    <n v="59295"/>
    <n v="36000"/>
    <n v="0"/>
    <n v="8597"/>
    <n v="41637"/>
    <n v="0"/>
    <n v="96000"/>
    <x v="0"/>
    <x v="0"/>
    <x v="0"/>
    <x v="0"/>
    <x v="0"/>
    <n v="37307"/>
    <n v="37307"/>
    <n v="65287"/>
    <n v="37307"/>
    <n v="37307"/>
    <n v="37307"/>
    <n v="65287"/>
    <n v="37307"/>
    <n v="65287"/>
    <n v="37307"/>
    <n v="65287"/>
    <n v="37307"/>
    <x v="0"/>
  </r>
  <r>
    <x v="2"/>
    <x v="5"/>
    <x v="4"/>
    <x v="27"/>
    <x v="202"/>
    <x v="202"/>
    <x v="1"/>
    <x v="10"/>
    <x v="2"/>
    <x v="0"/>
    <n v="3093425"/>
    <n v="3214546"/>
    <n v="2279753"/>
    <n v="0"/>
    <n v="0"/>
    <n v="0"/>
    <n v="2343252"/>
    <n v="-1138864"/>
    <n v="0"/>
    <n v="0"/>
    <n v="1075365"/>
    <n v="0"/>
    <n v="0"/>
    <n v="0"/>
    <n v="0"/>
    <n v="50000"/>
    <n v="0"/>
    <n v="1265665"/>
    <n v="0"/>
    <n v="0"/>
    <n v="0"/>
    <n v="0"/>
    <n v="1035534.0000000001"/>
    <n v="0"/>
    <n v="0"/>
    <n v="0"/>
    <n v="0"/>
    <n v="0"/>
    <n v="0"/>
    <n v="1581089"/>
    <n v="0"/>
    <n v="0"/>
    <n v="0"/>
    <n v="0"/>
    <x v="0"/>
    <x v="0"/>
    <x v="0"/>
    <x v="0"/>
    <x v="0"/>
    <n v="0"/>
    <n v="0"/>
    <n v="1702210"/>
    <n v="0"/>
    <n v="0"/>
    <n v="0"/>
    <n v="0"/>
    <n v="1512336"/>
    <n v="0"/>
    <n v="0"/>
    <n v="0"/>
    <n v="0"/>
    <x v="0"/>
  </r>
  <r>
    <x v="2"/>
    <x v="5"/>
    <x v="4"/>
    <x v="27"/>
    <x v="203"/>
    <x v="203"/>
    <x v="1"/>
    <x v="10"/>
    <x v="2"/>
    <x v="0"/>
    <n v="8401217"/>
    <n v="10044923"/>
    <n v="9406974"/>
    <n v="958726"/>
    <n v="588937"/>
    <n v="577279"/>
    <n v="934739"/>
    <n v="700012"/>
    <n v="755115"/>
    <n v="766375"/>
    <n v="754324"/>
    <n v="857861"/>
    <n v="849221"/>
    <n v="828914"/>
    <n v="835471"/>
    <n v="765634"/>
    <n v="788000"/>
    <n v="737184"/>
    <n v="754221"/>
    <n v="748960"/>
    <n v="762416"/>
    <n v="802394"/>
    <n v="798082"/>
    <n v="816653"/>
    <n v="800239"/>
    <n v="798082"/>
    <n v="816653"/>
    <n v="833479"/>
    <n v="788699"/>
    <n v="817367"/>
    <n v="536446"/>
    <n v="720820"/>
    <n v="541194"/>
    <n v="64728"/>
    <x v="0"/>
    <x v="0"/>
    <x v="0"/>
    <x v="0"/>
    <x v="0"/>
    <n v="901678"/>
    <n v="792354"/>
    <n v="838955"/>
    <n v="848533"/>
    <n v="846433"/>
    <n v="878800"/>
    <n v="839686"/>
    <n v="786032"/>
    <n v="805227"/>
    <n v="834062"/>
    <n v="783319"/>
    <n v="889844"/>
    <x v="0"/>
  </r>
  <r>
    <x v="2"/>
    <x v="5"/>
    <x v="4"/>
    <x v="27"/>
    <x v="204"/>
    <x v="204"/>
    <x v="0"/>
    <x v="9"/>
    <x v="2"/>
    <x v="0"/>
    <n v="244036"/>
    <n v="563160"/>
    <n v="1693324"/>
    <n v="288983"/>
    <n v="140425"/>
    <n v="140425"/>
    <n v="140439"/>
    <n v="140438"/>
    <n v="140438"/>
    <n v="0"/>
    <n v="140438"/>
    <n v="140438"/>
    <n v="140438"/>
    <n v="140438"/>
    <n v="140424"/>
    <n v="91817"/>
    <n v="99048"/>
    <n v="99048"/>
    <n v="99048"/>
    <n v="99048"/>
    <n v="99048"/>
    <n v="99048"/>
    <n v="99048"/>
    <n v="99048"/>
    <n v="99048"/>
    <n v="99048"/>
    <n v="99048"/>
    <n v="0"/>
    <n v="0"/>
    <n v="0"/>
    <n v="0"/>
    <n v="0"/>
    <n v="0"/>
    <n v="0"/>
    <x v="0"/>
    <x v="0"/>
    <x v="0"/>
    <x v="0"/>
    <x v="0"/>
    <n v="37544"/>
    <n v="37544"/>
    <n v="65702"/>
    <n v="37544"/>
    <n v="37544"/>
    <n v="37544"/>
    <n v="65702"/>
    <n v="37544"/>
    <n v="65702"/>
    <n v="37544"/>
    <n v="65702"/>
    <n v="37544"/>
    <x v="0"/>
  </r>
  <r>
    <x v="2"/>
    <x v="5"/>
    <x v="4"/>
    <x v="27"/>
    <x v="205"/>
    <x v="205"/>
    <x v="1"/>
    <x v="10"/>
    <x v="2"/>
    <x v="0"/>
    <n v="78262964"/>
    <n v="80166478"/>
    <n v="79709747"/>
    <n v="7786835"/>
    <n v="7328493"/>
    <n v="6291243"/>
    <n v="6547521"/>
    <n v="6059889"/>
    <n v="5708741"/>
    <n v="6130539"/>
    <n v="5884358"/>
    <n v="6030721"/>
    <n v="7398052"/>
    <n v="5821669"/>
    <n v="8721686"/>
    <n v="6162882"/>
    <n v="5972227"/>
    <n v="6440516"/>
    <n v="6287699"/>
    <n v="6106048"/>
    <n v="6234958"/>
    <n v="6522808"/>
    <n v="6569145"/>
    <n v="6589000"/>
    <n v="6665847"/>
    <n v="6647003"/>
    <n v="6934458"/>
    <n v="5910050"/>
    <n v="7709234"/>
    <n v="6110047"/>
    <n v="7687192"/>
    <n v="5431417"/>
    <n v="4688006"/>
    <n v="5719147"/>
    <x v="0"/>
    <x v="0"/>
    <x v="0"/>
    <x v="0"/>
    <x v="0"/>
    <n v="7200315"/>
    <n v="7200712"/>
    <n v="6181458"/>
    <n v="6238509"/>
    <n v="6191828"/>
    <n v="6217191"/>
    <n v="5928594"/>
    <n v="6437531"/>
    <n v="6635649"/>
    <n v="6009799"/>
    <n v="8212754"/>
    <n v="7712138"/>
    <x v="0"/>
  </r>
  <r>
    <x v="2"/>
    <x v="5"/>
    <x v="4"/>
    <x v="27"/>
    <x v="206"/>
    <x v="206"/>
    <x v="1"/>
    <x v="10"/>
    <x v="2"/>
    <x v="0"/>
    <n v="6253592"/>
    <n v="5738640"/>
    <n v="7748200"/>
    <n v="1275266"/>
    <n v="-47778"/>
    <n v="296358"/>
    <n v="2050431.9999999998"/>
    <n v="422404"/>
    <n v="459018"/>
    <n v="515950.00000000006"/>
    <n v="421604"/>
    <n v="616677"/>
    <n v="491334"/>
    <n v="536423"/>
    <n v="710512"/>
    <n v="307131"/>
    <n v="307131"/>
    <n v="307131"/>
    <n v="307131"/>
    <n v="307131"/>
    <n v="307131"/>
    <n v="307131"/>
    <n v="307131"/>
    <n v="307131"/>
    <n v="307131"/>
    <n v="307131"/>
    <n v="307131"/>
    <n v="577422"/>
    <n v="1051079"/>
    <n v="621961"/>
    <n v="389315"/>
    <n v="232787"/>
    <n v="555342"/>
    <n v="434586"/>
    <x v="0"/>
    <x v="0"/>
    <x v="0"/>
    <x v="0"/>
    <x v="0"/>
    <n v="478220"/>
    <n v="478220"/>
    <n v="478220"/>
    <n v="478220"/>
    <n v="478220"/>
    <n v="478220"/>
    <n v="478220"/>
    <n v="478220"/>
    <n v="478220"/>
    <n v="478220"/>
    <n v="478220"/>
    <n v="478220"/>
    <x v="0"/>
  </r>
  <r>
    <x v="2"/>
    <x v="5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42367"/>
    <n v="42367"/>
    <n v="42367"/>
    <n v="42367"/>
    <n v="42367"/>
    <n v="42367"/>
    <n v="42367"/>
    <n v="42367"/>
    <n v="42367"/>
    <n v="42367"/>
    <n v="42367"/>
    <n v="423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7"/>
    <x v="208"/>
    <x v="208"/>
    <x v="1"/>
    <x v="10"/>
    <x v="2"/>
    <x v="0"/>
    <n v="106464052"/>
    <n v="174479309"/>
    <n v="60651254"/>
    <n v="6809549"/>
    <n v="6122319"/>
    <n v="4943373"/>
    <n v="4664417"/>
    <n v="4575043"/>
    <n v="4410342"/>
    <n v="4958228"/>
    <n v="4454413"/>
    <n v="4460739"/>
    <n v="4597054"/>
    <n v="4524610"/>
    <n v="6131167"/>
    <n v="11109268"/>
    <n v="11441919"/>
    <n v="10686135"/>
    <n v="10939511"/>
    <n v="10861280"/>
    <n v="11061395"/>
    <n v="11656399"/>
    <n v="11592274"/>
    <n v="11868469"/>
    <n v="11624337"/>
    <n v="11592274"/>
    <n v="11868469"/>
    <n v="5749337"/>
    <n v="5741267"/>
    <n v="4994556"/>
    <n v="4613590"/>
    <n v="4065983"/>
    <n v="4491861"/>
    <n v="5657870"/>
    <x v="0"/>
    <x v="0"/>
    <x v="0"/>
    <x v="0"/>
    <x v="0"/>
    <n v="15692257"/>
    <n v="13742193"/>
    <n v="14573442"/>
    <n v="14744312"/>
    <n v="14706846"/>
    <n v="15284184"/>
    <n v="14586487"/>
    <n v="13629412"/>
    <n v="13971799"/>
    <n v="14486151"/>
    <n v="13581057"/>
    <n v="15481169"/>
    <x v="0"/>
  </r>
  <r>
    <x v="2"/>
    <x v="5"/>
    <x v="4"/>
    <x v="27"/>
    <x v="89"/>
    <x v="89"/>
    <x v="0"/>
    <x v="9"/>
    <x v="2"/>
    <x v="0"/>
    <n v="1760045"/>
    <n v="3913432"/>
    <n v="4742652"/>
    <n v="857308"/>
    <n v="0"/>
    <n v="924269"/>
    <n v="68400"/>
    <n v="698548"/>
    <n v="421850"/>
    <n v="1002589"/>
    <n v="8632"/>
    <n v="7031"/>
    <n v="278100"/>
    <n v="309457"/>
    <n v="166468"/>
    <n v="185520"/>
    <n v="169324"/>
    <n v="185520"/>
    <n v="169324"/>
    <n v="185520"/>
    <n v="169324"/>
    <n v="185520"/>
    <n v="169324"/>
    <n v="185520"/>
    <n v="169324"/>
    <n v="185520"/>
    <n v="169324"/>
    <n v="19400"/>
    <n v="-19400"/>
    <n v="0"/>
    <n v="0"/>
    <n v="0"/>
    <n v="64224"/>
    <n v="0"/>
    <x v="0"/>
    <x v="0"/>
    <x v="0"/>
    <x v="0"/>
    <x v="0"/>
    <n v="260895"/>
    <n v="260895"/>
    <n v="456568"/>
    <n v="260895"/>
    <n v="260895"/>
    <n v="260895"/>
    <n v="456568"/>
    <n v="260895"/>
    <n v="456568"/>
    <n v="260895"/>
    <n v="456568"/>
    <n v="260895"/>
    <x v="0"/>
  </r>
  <r>
    <x v="2"/>
    <x v="5"/>
    <x v="4"/>
    <x v="27"/>
    <x v="209"/>
    <x v="209"/>
    <x v="0"/>
    <x v="3"/>
    <x v="2"/>
    <x v="0"/>
    <n v="0"/>
    <n v="0"/>
    <n v="1146550"/>
    <n v="0"/>
    <n v="0"/>
    <n v="0"/>
    <n v="205000"/>
    <n v="0"/>
    <n v="0"/>
    <n v="150000"/>
    <n v="0"/>
    <n v="315000"/>
    <n v="332650"/>
    <n v="0"/>
    <n v="14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7"/>
    <x v="210"/>
    <x v="210"/>
    <x v="0"/>
    <x v="9"/>
    <x v="2"/>
    <x v="0"/>
    <n v="573784"/>
    <n v="1135796"/>
    <n v="450558"/>
    <n v="0"/>
    <n v="11250"/>
    <n v="0"/>
    <n v="55005"/>
    <n v="0"/>
    <n v="0"/>
    <n v="19693"/>
    <n v="0"/>
    <n v="36480"/>
    <n v="0"/>
    <n v="0"/>
    <n v="328130"/>
    <n v="53519"/>
    <n v="32125.999999999996"/>
    <n v="53519"/>
    <n v="32125.999999999996"/>
    <n v="53519"/>
    <n v="32125.999999999996"/>
    <n v="53519"/>
    <n v="32125.999999999996"/>
    <n v="53519"/>
    <n v="32125.999999999996"/>
    <n v="53519"/>
    <n v="32125.999999999996"/>
    <n v="1892"/>
    <n v="84191"/>
    <n v="-56690"/>
    <n v="0"/>
    <n v="0"/>
    <n v="0"/>
    <n v="-21715"/>
    <x v="0"/>
    <x v="0"/>
    <x v="0"/>
    <x v="0"/>
    <x v="0"/>
    <n v="86828"/>
    <n v="84570"/>
    <n v="80637"/>
    <n v="81376"/>
    <n v="80155"/>
    <n v="80710"/>
    <n v="75414"/>
    <n v="76039"/>
    <n v="77309"/>
    <n v="75146"/>
    <n v="81583"/>
    <n v="256029"/>
    <x v="0"/>
  </r>
  <r>
    <x v="2"/>
    <x v="5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8"/>
    <x v="211"/>
    <x v="211"/>
    <x v="0"/>
    <x v="1"/>
    <x v="2"/>
    <x v="0"/>
    <n v="10166805"/>
    <n v="11036747"/>
    <n v="9362800"/>
    <n v="147149"/>
    <n v="847304"/>
    <n v="940211"/>
    <n v="801283"/>
    <n v="807249"/>
    <n v="757203"/>
    <n v="771226"/>
    <n v="1180309"/>
    <n v="760333"/>
    <n v="791794"/>
    <n v="813636"/>
    <n v="745103"/>
    <n v="773736"/>
    <n v="791947"/>
    <n v="701502"/>
    <n v="652337"/>
    <n v="621175"/>
    <n v="697626"/>
    <n v="731266"/>
    <n v="763702"/>
    <n v="611389"/>
    <n v="674278"/>
    <n v="610427"/>
    <n v="658208"/>
    <n v="948194"/>
    <n v="811862"/>
    <n v="884935"/>
    <n v="744563"/>
    <n v="760161"/>
    <n v="705703"/>
    <n v="687842"/>
    <x v="0"/>
    <x v="0"/>
    <x v="0"/>
    <x v="0"/>
    <x v="0"/>
    <n v="1020785"/>
    <n v="1033087"/>
    <n v="896677"/>
    <n v="872636"/>
    <n v="857668"/>
    <n v="860821"/>
    <n v="871528"/>
    <n v="902927"/>
    <n v="935560"/>
    <n v="862166"/>
    <n v="931643"/>
    <n v="991249"/>
    <x v="0"/>
  </r>
  <r>
    <x v="2"/>
    <x v="5"/>
    <x v="4"/>
    <x v="28"/>
    <x v="91"/>
    <x v="91"/>
    <x v="0"/>
    <x v="11"/>
    <x v="2"/>
    <x v="0"/>
    <n v="5311671"/>
    <n v="5893920"/>
    <n v="8232831"/>
    <n v="996145"/>
    <n v="926378"/>
    <n v="331108"/>
    <n v="152532"/>
    <n v="885710"/>
    <n v="653186"/>
    <n v="208856"/>
    <n v="1129268"/>
    <n v="361745"/>
    <n v="694931"/>
    <n v="449177"/>
    <n v="1443795"/>
    <n v="142000"/>
    <n v="142000"/>
    <n v="472000"/>
    <n v="247000"/>
    <n v="772000"/>
    <n v="172000"/>
    <n v="172000"/>
    <n v="172000"/>
    <n v="442000"/>
    <n v="142000"/>
    <n v="842000"/>
    <n v="142000"/>
    <n v="391424"/>
    <n v="416673"/>
    <n v="277646"/>
    <n v="545794"/>
    <n v="239668"/>
    <n v="807892"/>
    <n v="176774"/>
    <x v="0"/>
    <x v="0"/>
    <x v="0"/>
    <x v="0"/>
    <x v="0"/>
    <n v="491160"/>
    <n v="491160"/>
    <n v="491160"/>
    <n v="491160"/>
    <n v="491160"/>
    <n v="491160"/>
    <n v="491160"/>
    <n v="491160"/>
    <n v="491160"/>
    <n v="491160"/>
    <n v="491160"/>
    <n v="491160"/>
    <x v="0"/>
  </r>
  <r>
    <x v="2"/>
    <x v="5"/>
    <x v="4"/>
    <x v="28"/>
    <x v="212"/>
    <x v="212"/>
    <x v="1"/>
    <x v="7"/>
    <x v="2"/>
    <x v="0"/>
    <n v="7594550"/>
    <n v="2648000"/>
    <n v="6242702"/>
    <n v="1165448"/>
    <n v="990877"/>
    <n v="620672"/>
    <n v="509602"/>
    <n v="-507810"/>
    <n v="110094"/>
    <n v="267996"/>
    <n v="461587"/>
    <n v="376435"/>
    <n v="95160"/>
    <n v="1637859"/>
    <n v="514782.00000000006"/>
    <n v="150000"/>
    <n v="149000"/>
    <n v="115000"/>
    <n v="122000"/>
    <n v="118000"/>
    <n v="125000"/>
    <n v="130000"/>
    <n v="128000"/>
    <n v="91000"/>
    <n v="117000"/>
    <n v="124000"/>
    <n v="146000"/>
    <n v="3978200"/>
    <n v="450708"/>
    <n v="103587"/>
    <n v="107306"/>
    <n v="0"/>
    <n v="444404"/>
    <n v="1175345"/>
    <x v="0"/>
    <x v="0"/>
    <x v="0"/>
    <x v="0"/>
    <x v="0"/>
    <n v="198000"/>
    <n v="198000"/>
    <n v="191000"/>
    <n v="184000"/>
    <n v="187000"/>
    <n v="180000"/>
    <n v="175000"/>
    <n v="183000"/>
    <n v="176000"/>
    <n v="175000"/>
    <n v="479000"/>
    <n v="322000"/>
    <x v="0"/>
  </r>
  <r>
    <x v="2"/>
    <x v="5"/>
    <x v="4"/>
    <x v="28"/>
    <x v="92"/>
    <x v="92"/>
    <x v="0"/>
    <x v="5"/>
    <x v="2"/>
    <x v="0"/>
    <n v="206475"/>
    <n v="495540"/>
    <n v="535809"/>
    <n v="0"/>
    <n v="0"/>
    <n v="0"/>
    <n v="0"/>
    <n v="0"/>
    <n v="0"/>
    <n v="0"/>
    <n v="13060"/>
    <n v="-4075.9999999999995"/>
    <n v="58300"/>
    <n v="29230"/>
    <n v="439295"/>
    <n v="99109"/>
    <n v="99109"/>
    <n v="99109"/>
    <n v="99109"/>
    <n v="99109"/>
    <n v="99109"/>
    <n v="99109"/>
    <n v="99109"/>
    <n v="99109"/>
    <n v="99109"/>
    <n v="99109"/>
    <n v="99109"/>
    <n v="0"/>
    <n v="0"/>
    <n v="0"/>
    <n v="0"/>
    <n v="0"/>
    <n v="0"/>
    <n v="0"/>
    <x v="0"/>
    <x v="0"/>
    <x v="0"/>
    <x v="0"/>
    <x v="0"/>
    <n v="41295"/>
    <n v="41295"/>
    <n v="41295"/>
    <n v="41295"/>
    <n v="41295"/>
    <n v="41295"/>
    <n v="41295"/>
    <n v="41295"/>
    <n v="41295"/>
    <n v="41295"/>
    <n v="41295"/>
    <n v="41295"/>
    <x v="0"/>
  </r>
  <r>
    <x v="2"/>
    <x v="5"/>
    <x v="4"/>
    <x v="28"/>
    <x v="97"/>
    <x v="97"/>
    <x v="0"/>
    <x v="3"/>
    <x v="2"/>
    <x v="0"/>
    <n v="0"/>
    <n v="0"/>
    <n v="643696"/>
    <n v="0"/>
    <n v="0"/>
    <n v="65735"/>
    <n v="0"/>
    <n v="0"/>
    <n v="0"/>
    <n v="263953"/>
    <n v="58153"/>
    <n v="28746"/>
    <n v="21023"/>
    <n v="0"/>
    <n v="206086"/>
    <n v="398708"/>
    <n v="311155"/>
    <n v="161155"/>
    <n v="161155"/>
    <n v="161155"/>
    <n v="311155"/>
    <n v="248708"/>
    <n v="161155"/>
    <n v="311155"/>
    <n v="161155"/>
    <n v="161155"/>
    <n v="361155"/>
    <n v="265198"/>
    <n v="65340"/>
    <n v="-330538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8"/>
    <x v="213"/>
    <x v="213"/>
    <x v="1"/>
    <x v="7"/>
    <x v="2"/>
    <x v="0"/>
    <n v="930201"/>
    <n v="1507000"/>
    <n v="686857"/>
    <n v="144810"/>
    <n v="55522"/>
    <n v="38122"/>
    <n v="77720"/>
    <n v="53252"/>
    <n v="52621"/>
    <n v="27965"/>
    <n v="-1992"/>
    <n v="50789"/>
    <n v="71508"/>
    <n v="28488"/>
    <n v="88052"/>
    <n v="104000"/>
    <n v="112000"/>
    <n v="94000"/>
    <n v="86000"/>
    <n v="78000"/>
    <n v="95000"/>
    <n v="97000"/>
    <n v="95000"/>
    <n v="77000"/>
    <n v="85000"/>
    <n v="67000"/>
    <n v="73000"/>
    <n v="24343"/>
    <n v="73003"/>
    <n v="45889"/>
    <n v="85194"/>
    <n v="58557"/>
    <n v="43215"/>
    <n v="0"/>
    <x v="0"/>
    <x v="0"/>
    <x v="0"/>
    <x v="0"/>
    <x v="0"/>
    <n v="152000"/>
    <n v="156000"/>
    <n v="122000"/>
    <n v="125000"/>
    <n v="119000"/>
    <n v="119000"/>
    <n v="114000"/>
    <n v="120000"/>
    <n v="119000"/>
    <n v="116000"/>
    <n v="119000"/>
    <n v="126000"/>
    <x v="0"/>
  </r>
  <r>
    <x v="2"/>
    <x v="5"/>
    <x v="4"/>
    <x v="28"/>
    <x v="214"/>
    <x v="214"/>
    <x v="1"/>
    <x v="7"/>
    <x v="2"/>
    <x v="0"/>
    <n v="2545450"/>
    <n v="6863000"/>
    <n v="7790571"/>
    <n v="2593833"/>
    <n v="72110"/>
    <n v="946769"/>
    <n v="1416494"/>
    <n v="204098"/>
    <n v="100689"/>
    <n v="95399"/>
    <n v="26981"/>
    <n v="550547"/>
    <n v="36512"/>
    <n v="-10199"/>
    <n v="1757338"/>
    <n v="443000"/>
    <n v="443000"/>
    <n v="414000"/>
    <n v="398000"/>
    <n v="420000"/>
    <n v="461000"/>
    <n v="484000"/>
    <n v="507000"/>
    <n v="360000"/>
    <n v="406000"/>
    <n v="380000"/>
    <n v="371000"/>
    <n v="248951"/>
    <n v="-703438"/>
    <n v="106759"/>
    <n v="37669"/>
    <n v="23214"/>
    <n v="16295"/>
    <n v="0"/>
    <x v="0"/>
    <x v="0"/>
    <x v="0"/>
    <x v="0"/>
    <x v="0"/>
    <n v="574000"/>
    <n v="611000"/>
    <n v="584000"/>
    <n v="562000"/>
    <n v="548000"/>
    <n v="578000"/>
    <n v="590000"/>
    <n v="605000"/>
    <n v="576000"/>
    <n v="520000"/>
    <n v="558000"/>
    <n v="557000"/>
    <x v="0"/>
  </r>
  <r>
    <x v="2"/>
    <x v="5"/>
    <x v="4"/>
    <x v="28"/>
    <x v="215"/>
    <x v="215"/>
    <x v="1"/>
    <x v="7"/>
    <x v="2"/>
    <x v="0"/>
    <n v="720309"/>
    <n v="420000"/>
    <n v="527064"/>
    <n v="0"/>
    <n v="21128"/>
    <n v="100178"/>
    <n v="273316"/>
    <n v="33058"/>
    <n v="35818"/>
    <n v="12143"/>
    <n v="150"/>
    <n v="45"/>
    <n v="15009"/>
    <n v="8713"/>
    <n v="27506"/>
    <n v="34000"/>
    <n v="35000"/>
    <n v="29000"/>
    <n v="28000"/>
    <n v="22000"/>
    <n v="23000"/>
    <n v="26000"/>
    <n v="26000"/>
    <n v="26000"/>
    <n v="26000"/>
    <n v="31000"/>
    <n v="27000"/>
    <n v="160211"/>
    <n v="21759"/>
    <n v="17562"/>
    <n v="7972"/>
    <n v="0"/>
    <n v="199228"/>
    <n v="146577"/>
    <x v="0"/>
    <x v="0"/>
    <x v="0"/>
    <x v="0"/>
    <x v="0"/>
    <n v="38000"/>
    <n v="34000"/>
    <n v="37000"/>
    <n v="39000"/>
    <n v="36000"/>
    <n v="37000"/>
    <n v="32000"/>
    <n v="32000"/>
    <n v="35000"/>
    <n v="33000"/>
    <n v="33000"/>
    <n v="34000"/>
    <x v="0"/>
  </r>
  <r>
    <x v="2"/>
    <x v="5"/>
    <x v="4"/>
    <x v="28"/>
    <x v="216"/>
    <x v="216"/>
    <x v="1"/>
    <x v="7"/>
    <x v="2"/>
    <x v="0"/>
    <n v="2000"/>
    <n v="6000"/>
    <n v="0"/>
    <n v="0"/>
    <n v="0"/>
    <n v="0"/>
    <n v="0"/>
    <n v="0"/>
    <n v="0"/>
    <n v="0"/>
    <n v="0"/>
    <n v="0"/>
    <n v="0"/>
    <n v="0"/>
    <n v="0"/>
    <n v="0"/>
    <n v="0"/>
    <n v="1000"/>
    <n v="1000"/>
    <n v="0"/>
    <n v="0"/>
    <n v="1000"/>
    <n v="0"/>
    <n v="0"/>
    <n v="0"/>
    <n v="0"/>
    <n v="0"/>
    <n v="0"/>
    <n v="0"/>
    <n v="0"/>
    <n v="0"/>
    <n v="0"/>
    <n v="0"/>
    <n v="0"/>
    <x v="0"/>
    <x v="0"/>
    <x v="0"/>
    <x v="0"/>
    <x v="0"/>
    <n v="1000"/>
    <n v="1000"/>
    <n v="2000"/>
    <n v="0"/>
    <n v="0"/>
    <n v="0"/>
    <n v="0"/>
    <n v="0"/>
    <n v="0"/>
    <n v="0"/>
    <n v="1000"/>
    <n v="1000"/>
    <x v="0"/>
  </r>
  <r>
    <x v="2"/>
    <x v="5"/>
    <x v="4"/>
    <x v="28"/>
    <x v="217"/>
    <x v="217"/>
    <x v="1"/>
    <x v="7"/>
    <x v="2"/>
    <x v="0"/>
    <n v="47731"/>
    <n v="75000"/>
    <n v="653008"/>
    <n v="63157"/>
    <n v="0"/>
    <n v="265496"/>
    <n v="274294"/>
    <n v="44627"/>
    <n v="0"/>
    <n v="0"/>
    <n v="0"/>
    <n v="0"/>
    <n v="0"/>
    <n v="5434"/>
    <n v="0"/>
    <n v="9000"/>
    <n v="10000"/>
    <n v="9000"/>
    <n v="8000"/>
    <n v="8000"/>
    <n v="8000"/>
    <n v="8000"/>
    <n v="8000"/>
    <n v="6000"/>
    <n v="8000"/>
    <n v="8000"/>
    <n v="8000"/>
    <n v="93"/>
    <n v="0"/>
    <n v="0"/>
    <n v="0"/>
    <n v="0"/>
    <n v="2016"/>
    <n v="15622"/>
    <x v="0"/>
    <x v="0"/>
    <x v="0"/>
    <x v="0"/>
    <x v="0"/>
    <n v="7000"/>
    <n v="6000"/>
    <n v="7000"/>
    <n v="6000"/>
    <n v="6000"/>
    <n v="6000"/>
    <n v="7000"/>
    <n v="6000"/>
    <n v="5000"/>
    <n v="7000"/>
    <n v="6000"/>
    <n v="6000"/>
    <x v="0"/>
  </r>
  <r>
    <x v="2"/>
    <x v="5"/>
    <x v="4"/>
    <x v="28"/>
    <x v="218"/>
    <x v="218"/>
    <x v="1"/>
    <x v="7"/>
    <x v="2"/>
    <x v="0"/>
    <n v="767823"/>
    <n v="1507000"/>
    <n v="1031855"/>
    <n v="76626"/>
    <n v="71721"/>
    <n v="228600"/>
    <n v="16251.999999999998"/>
    <n v="340353"/>
    <n v="69456"/>
    <n v="53335"/>
    <n v="27475"/>
    <n v="15906"/>
    <n v="0"/>
    <n v="68339"/>
    <n v="63792"/>
    <n v="104000"/>
    <n v="112000"/>
    <n v="94000"/>
    <n v="86000"/>
    <n v="78000"/>
    <n v="95000"/>
    <n v="97000"/>
    <n v="95000"/>
    <n v="77000"/>
    <n v="85000"/>
    <n v="67000"/>
    <n v="73000"/>
    <n v="32658"/>
    <n v="89168"/>
    <n v="10429"/>
    <n v="0"/>
    <n v="12213"/>
    <n v="23355"/>
    <n v="0"/>
    <x v="0"/>
    <x v="0"/>
    <x v="0"/>
    <x v="0"/>
    <x v="0"/>
    <n v="152000"/>
    <n v="156000"/>
    <n v="122000"/>
    <n v="125000"/>
    <n v="119000"/>
    <n v="119000"/>
    <n v="114000"/>
    <n v="120000"/>
    <n v="119000"/>
    <n v="116000"/>
    <n v="119000"/>
    <n v="126000"/>
    <x v="0"/>
  </r>
  <r>
    <x v="2"/>
    <x v="5"/>
    <x v="4"/>
    <x v="28"/>
    <x v="219"/>
    <x v="219"/>
    <x v="1"/>
    <x v="7"/>
    <x v="2"/>
    <x v="0"/>
    <n v="2480689"/>
    <n v="3143000"/>
    <n v="3397138"/>
    <n v="685480"/>
    <n v="138638"/>
    <n v="297867"/>
    <n v="341931"/>
    <n v="438949"/>
    <n v="200497"/>
    <n v="184485"/>
    <n v="181599"/>
    <n v="162733"/>
    <n v="0"/>
    <n v="372322"/>
    <n v="392637"/>
    <n v="203000"/>
    <n v="203000"/>
    <n v="190000"/>
    <n v="182000"/>
    <n v="192000"/>
    <n v="211000"/>
    <n v="221000"/>
    <n v="232000"/>
    <n v="165000"/>
    <n v="186000"/>
    <n v="174000"/>
    <n v="170000"/>
    <n v="425042"/>
    <n v="338749"/>
    <n v="180667"/>
    <n v="0"/>
    <n v="98567"/>
    <n v="147664"/>
    <n v="0"/>
    <x v="0"/>
    <x v="0"/>
    <x v="0"/>
    <x v="0"/>
    <x v="0"/>
    <n v="263000"/>
    <n v="280000"/>
    <n v="268000"/>
    <n v="257000"/>
    <n v="251000"/>
    <n v="264000"/>
    <n v="270000"/>
    <n v="277000"/>
    <n v="264000"/>
    <n v="238000"/>
    <n v="256000"/>
    <n v="255000"/>
    <x v="0"/>
  </r>
  <r>
    <x v="2"/>
    <x v="5"/>
    <x v="4"/>
    <x v="28"/>
    <x v="220"/>
    <x v="220"/>
    <x v="1"/>
    <x v="7"/>
    <x v="2"/>
    <x v="0"/>
    <n v="293510"/>
    <n v="230000"/>
    <n v="313004"/>
    <n v="18360"/>
    <n v="32"/>
    <n v="87363"/>
    <n v="33749"/>
    <n v="13083"/>
    <n v="8"/>
    <n v="39302"/>
    <n v="0"/>
    <n v="42349"/>
    <n v="26779"/>
    <n v="33"/>
    <n v="51946"/>
    <n v="18000"/>
    <n v="19000"/>
    <n v="16000"/>
    <n v="15000"/>
    <n v="12000"/>
    <n v="13000"/>
    <n v="14000"/>
    <n v="14000"/>
    <n v="14000"/>
    <n v="14000"/>
    <n v="17000"/>
    <n v="15000"/>
    <n v="25971"/>
    <n v="0"/>
    <n v="13458"/>
    <n v="0"/>
    <n v="84162"/>
    <n v="40150"/>
    <n v="37769"/>
    <x v="0"/>
    <x v="0"/>
    <x v="0"/>
    <x v="0"/>
    <x v="0"/>
    <n v="21000"/>
    <n v="19000"/>
    <n v="20000"/>
    <n v="21000"/>
    <n v="20000"/>
    <n v="20000"/>
    <n v="17000"/>
    <n v="18000"/>
    <n v="19000"/>
    <n v="18000"/>
    <n v="18000"/>
    <n v="19000"/>
    <x v="0"/>
  </r>
  <r>
    <x v="2"/>
    <x v="5"/>
    <x v="4"/>
    <x v="28"/>
    <x v="221"/>
    <x v="221"/>
    <x v="1"/>
    <x v="7"/>
    <x v="2"/>
    <x v="0"/>
    <n v="2000"/>
    <n v="6000"/>
    <n v="0"/>
    <n v="0"/>
    <n v="0"/>
    <n v="0"/>
    <n v="0"/>
    <n v="0"/>
    <n v="0"/>
    <n v="0"/>
    <n v="0"/>
    <n v="0"/>
    <n v="0"/>
    <n v="0"/>
    <n v="0"/>
    <n v="0"/>
    <n v="0"/>
    <n v="1000"/>
    <n v="1000"/>
    <n v="0"/>
    <n v="0"/>
    <n v="1000"/>
    <n v="0"/>
    <n v="0"/>
    <n v="0"/>
    <n v="0"/>
    <n v="0"/>
    <n v="0"/>
    <n v="0"/>
    <n v="0"/>
    <n v="0"/>
    <n v="0"/>
    <n v="0"/>
    <n v="0"/>
    <x v="0"/>
    <x v="0"/>
    <x v="0"/>
    <x v="0"/>
    <x v="0"/>
    <n v="1000"/>
    <n v="1000"/>
    <n v="2000"/>
    <n v="0"/>
    <n v="0"/>
    <n v="0"/>
    <n v="0"/>
    <n v="0"/>
    <n v="0"/>
    <n v="0"/>
    <n v="1000"/>
    <n v="1000"/>
    <x v="0"/>
  </r>
  <r>
    <x v="2"/>
    <x v="5"/>
    <x v="4"/>
    <x v="28"/>
    <x v="222"/>
    <x v="222"/>
    <x v="1"/>
    <x v="7"/>
    <x v="2"/>
    <x v="0"/>
    <n v="22121"/>
    <n v="0"/>
    <n v="4616"/>
    <n v="0"/>
    <n v="4560"/>
    <n v="0"/>
    <n v="0"/>
    <n v="0"/>
    <n v="0"/>
    <n v="56"/>
    <n v="0"/>
    <n v="0"/>
    <n v="0"/>
    <n v="0"/>
    <n v="0"/>
    <n v="0"/>
    <n v="1000"/>
    <n v="0"/>
    <n v="0"/>
    <n v="0"/>
    <n v="0"/>
    <n v="0"/>
    <n v="0"/>
    <n v="0"/>
    <n v="0"/>
    <n v="0"/>
    <n v="0"/>
    <n v="0"/>
    <n v="0"/>
    <n v="0"/>
    <n v="0"/>
    <n v="100"/>
    <n v="3315"/>
    <n v="1870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28"/>
    <x v="223"/>
    <x v="223"/>
    <x v="1"/>
    <x v="7"/>
    <x v="2"/>
    <x v="0"/>
    <n v="-255554"/>
    <n v="597000"/>
    <n v="3095451"/>
    <n v="66618"/>
    <n v="-17952"/>
    <n v="0"/>
    <n v="922808"/>
    <n v="194122"/>
    <n v="-19253"/>
    <n v="96075"/>
    <n v="242080"/>
    <n v="-32927"/>
    <n v="39287"/>
    <n v="1482705"/>
    <n v="121888"/>
    <n v="41000"/>
    <n v="45000"/>
    <n v="37000"/>
    <n v="34000"/>
    <n v="31000"/>
    <n v="38000"/>
    <n v="38000"/>
    <n v="38000"/>
    <n v="30000"/>
    <n v="34000"/>
    <n v="27000"/>
    <n v="29000"/>
    <n v="123132"/>
    <n v="-662086"/>
    <n v="28351"/>
    <n v="-331132"/>
    <n v="-29519"/>
    <n v="56935"/>
    <n v="320765"/>
    <x v="0"/>
    <x v="0"/>
    <x v="0"/>
    <x v="0"/>
    <x v="0"/>
    <n v="60000"/>
    <n v="62000"/>
    <n v="48000"/>
    <n v="50000"/>
    <n v="47000"/>
    <n v="47000"/>
    <n v="45000"/>
    <n v="48000"/>
    <n v="47000"/>
    <n v="46000"/>
    <n v="47000"/>
    <n v="50000"/>
    <x v="0"/>
  </r>
  <r>
    <x v="2"/>
    <x v="5"/>
    <x v="4"/>
    <x v="28"/>
    <x v="224"/>
    <x v="224"/>
    <x v="1"/>
    <x v="7"/>
    <x v="2"/>
    <x v="0"/>
    <n v="991448"/>
    <n v="853000"/>
    <n v="1775600"/>
    <n v="-133593"/>
    <n v="47742"/>
    <n v="-37076"/>
    <n v="537178"/>
    <n v="-4305"/>
    <n v="63779"/>
    <n v="117017"/>
    <n v="595008"/>
    <n v="-730923"/>
    <n v="121627"/>
    <n v="942737"/>
    <n v="256409"/>
    <n v="55000"/>
    <n v="55000"/>
    <n v="51000"/>
    <n v="49000"/>
    <n v="52000"/>
    <n v="57000"/>
    <n v="60000"/>
    <n v="63000"/>
    <n v="45000"/>
    <n v="50000"/>
    <n v="47000"/>
    <n v="46000"/>
    <n v="-262169"/>
    <n v="30577"/>
    <n v="155581"/>
    <n v="83270"/>
    <n v="82055"/>
    <n v="72018"/>
    <n v="480116"/>
    <x v="0"/>
    <x v="0"/>
    <x v="0"/>
    <x v="0"/>
    <x v="0"/>
    <n v="71000"/>
    <n v="76000"/>
    <n v="73000"/>
    <n v="70000"/>
    <n v="68000"/>
    <n v="72000"/>
    <n v="73000"/>
    <n v="75000"/>
    <n v="72000"/>
    <n v="65000"/>
    <n v="69000"/>
    <n v="69000"/>
    <x v="0"/>
  </r>
  <r>
    <x v="2"/>
    <x v="5"/>
    <x v="4"/>
    <x v="28"/>
    <x v="225"/>
    <x v="225"/>
    <x v="1"/>
    <x v="7"/>
    <x v="2"/>
    <x v="0"/>
    <n v="1819084"/>
    <n v="182000"/>
    <n v="1164462"/>
    <n v="-22943"/>
    <n v="221004"/>
    <n v="19301"/>
    <n v="-32113.999999999996"/>
    <n v="10175"/>
    <n v="-820071"/>
    <n v="175494"/>
    <n v="161113"/>
    <n v="-124323"/>
    <n v="248421"/>
    <n v="201453"/>
    <n v="1126952"/>
    <n v="15000"/>
    <n v="15000"/>
    <n v="13000"/>
    <n v="12000"/>
    <n v="9000"/>
    <n v="10000"/>
    <n v="11000"/>
    <n v="11000"/>
    <n v="11000"/>
    <n v="11000"/>
    <n v="13000"/>
    <n v="12000"/>
    <n v="201536"/>
    <n v="91428"/>
    <n v="17087"/>
    <n v="-26313"/>
    <n v="104319"/>
    <n v="741053"/>
    <n v="617974"/>
    <x v="0"/>
    <x v="0"/>
    <x v="0"/>
    <x v="0"/>
    <x v="0"/>
    <n v="16000"/>
    <n v="15000"/>
    <n v="16000"/>
    <n v="17000"/>
    <n v="16000"/>
    <n v="16000"/>
    <n v="14000"/>
    <n v="14000"/>
    <n v="15000"/>
    <n v="14000"/>
    <n v="14000"/>
    <n v="15000"/>
    <x v="0"/>
  </r>
  <r>
    <x v="2"/>
    <x v="5"/>
    <x v="4"/>
    <x v="28"/>
    <x v="226"/>
    <x v="226"/>
    <x v="1"/>
    <x v="7"/>
    <x v="2"/>
    <x v="0"/>
    <n v="-667124"/>
    <n v="6000"/>
    <n v="67576"/>
    <n v="0"/>
    <n v="286"/>
    <n v="0"/>
    <n v="0"/>
    <n v="44899"/>
    <n v="0"/>
    <n v="0"/>
    <n v="0"/>
    <n v="0"/>
    <n v="0"/>
    <n v="22391"/>
    <n v="0"/>
    <n v="0"/>
    <n v="0"/>
    <n v="1000"/>
    <n v="1000"/>
    <n v="0"/>
    <n v="0"/>
    <n v="1000"/>
    <n v="0"/>
    <n v="0"/>
    <n v="0"/>
    <n v="0"/>
    <n v="0"/>
    <n v="1"/>
    <n v="0"/>
    <n v="0"/>
    <n v="-669125"/>
    <n v="0"/>
    <n v="0"/>
    <n v="0"/>
    <x v="0"/>
    <x v="0"/>
    <x v="0"/>
    <x v="0"/>
    <x v="0"/>
    <n v="1000"/>
    <n v="1000"/>
    <n v="2000"/>
    <n v="0"/>
    <n v="0"/>
    <n v="0"/>
    <n v="0"/>
    <n v="0"/>
    <n v="0"/>
    <n v="0"/>
    <n v="1000"/>
    <n v="1000"/>
    <x v="0"/>
  </r>
  <r>
    <x v="2"/>
    <x v="5"/>
    <x v="4"/>
    <x v="28"/>
    <x v="227"/>
    <x v="227"/>
    <x v="1"/>
    <x v="7"/>
    <x v="2"/>
    <x v="0"/>
    <n v="831837"/>
    <n v="75000"/>
    <n v="336605"/>
    <n v="2135"/>
    <n v="-43368"/>
    <n v="35978"/>
    <n v="393692"/>
    <n v="-13654"/>
    <n v="-120677"/>
    <n v="-10021"/>
    <n v="-22213"/>
    <n v="21150"/>
    <n v="13385"/>
    <n v="80233"/>
    <n v="-35"/>
    <n v="9000"/>
    <n v="10000"/>
    <n v="9000"/>
    <n v="8000"/>
    <n v="8000"/>
    <n v="8000"/>
    <n v="8000"/>
    <n v="8000"/>
    <n v="6000"/>
    <n v="8000"/>
    <n v="8000"/>
    <n v="8000"/>
    <n v="2963"/>
    <n v="2242"/>
    <n v="-29705"/>
    <n v="342376"/>
    <n v="319"/>
    <n v="383708"/>
    <n v="99934"/>
    <x v="0"/>
    <x v="0"/>
    <x v="0"/>
    <x v="0"/>
    <x v="0"/>
    <n v="7000"/>
    <n v="6000"/>
    <n v="7000"/>
    <n v="6000"/>
    <n v="6000"/>
    <n v="6000"/>
    <n v="7000"/>
    <n v="6000"/>
    <n v="5000"/>
    <n v="7000"/>
    <n v="6000"/>
    <n v="6000"/>
    <x v="0"/>
  </r>
  <r>
    <x v="2"/>
    <x v="5"/>
    <x v="4"/>
    <x v="28"/>
    <x v="244"/>
    <x v="244"/>
    <x v="1"/>
    <x v="7"/>
    <x v="2"/>
    <x v="0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50"/>
    <x v="229"/>
    <x v="229"/>
    <x v="0"/>
    <x v="5"/>
    <x v="2"/>
    <x v="0"/>
    <n v="0"/>
    <n v="0"/>
    <n v="66640"/>
    <n v="0"/>
    <n v="0"/>
    <n v="0"/>
    <n v="0"/>
    <n v="0"/>
    <n v="0"/>
    <n v="0"/>
    <n v="0"/>
    <n v="0"/>
    <n v="0"/>
    <n v="0"/>
    <n v="66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52"/>
    <x v="232"/>
    <x v="232"/>
    <x v="1"/>
    <x v="7"/>
    <x v="2"/>
    <x v="0"/>
    <n v="3384667"/>
    <n v="3000000"/>
    <n v="1350853"/>
    <n v="0"/>
    <n v="0"/>
    <n v="980000"/>
    <n v="990000"/>
    <n v="780000"/>
    <n v="-1760000"/>
    <n v="360853"/>
    <n v="0"/>
    <n v="0"/>
    <n v="0"/>
    <n v="0"/>
    <n v="0"/>
    <n v="500000"/>
    <n v="500000"/>
    <n v="500000"/>
    <n v="500000"/>
    <n v="500000"/>
    <n v="500000"/>
    <n v="500000"/>
    <n v="500000"/>
    <n v="500000"/>
    <n v="500000"/>
    <n v="500000"/>
    <n v="500000"/>
    <n v="160000"/>
    <n v="0"/>
    <n v="1713000"/>
    <n v="186667"/>
    <n v="75000"/>
    <n v="0"/>
    <n v="0"/>
    <x v="0"/>
    <x v="0"/>
    <x v="0"/>
    <x v="0"/>
    <x v="0"/>
    <n v="250000"/>
    <n v="250000"/>
    <n v="250000"/>
    <n v="250000"/>
    <n v="250000"/>
    <n v="250000"/>
    <n v="250000"/>
    <n v="250000"/>
    <n v="250000"/>
    <n v="250000"/>
    <n v="250000"/>
    <n v="250000"/>
    <x v="0"/>
  </r>
  <r>
    <x v="2"/>
    <x v="5"/>
    <x v="4"/>
    <x v="52"/>
    <x v="233"/>
    <x v="233"/>
    <x v="1"/>
    <x v="1"/>
    <x v="2"/>
    <x v="0"/>
    <n v="83377119"/>
    <n v="104255452"/>
    <n v="81623268"/>
    <n v="7362161"/>
    <n v="8638589"/>
    <n v="6049894"/>
    <n v="5924925"/>
    <n v="8272473"/>
    <n v="5501899"/>
    <n v="7228732"/>
    <n v="5988274"/>
    <n v="6405447"/>
    <n v="5981054"/>
    <n v="6509524"/>
    <n v="7760296"/>
    <n v="6866485"/>
    <n v="7015336"/>
    <n v="7600095"/>
    <n v="6871723"/>
    <n v="6613131"/>
    <n v="7620793"/>
    <n v="8062097"/>
    <n v="8126719"/>
    <n v="5861582"/>
    <n v="6352091"/>
    <n v="5439588"/>
    <n v="5375605"/>
    <n v="6150571"/>
    <n v="7438094"/>
    <n v="5340640"/>
    <n v="5792596"/>
    <n v="4673485"/>
    <n v="4551748"/>
    <n v="5978375"/>
    <x v="0"/>
    <x v="0"/>
    <x v="0"/>
    <x v="0"/>
    <x v="0"/>
    <n v="9427914"/>
    <n v="9227264"/>
    <n v="8499655"/>
    <n v="8364999"/>
    <n v="8430185"/>
    <n v="8483635"/>
    <n v="8370190"/>
    <n v="8800257"/>
    <n v="8443401"/>
    <n v="8078168"/>
    <n v="8800129"/>
    <n v="9329655"/>
    <x v="0"/>
  </r>
  <r>
    <x v="2"/>
    <x v="5"/>
    <x v="4"/>
    <x v="52"/>
    <x v="234"/>
    <x v="234"/>
    <x v="1"/>
    <x v="1"/>
    <x v="2"/>
    <x v="0"/>
    <n v="52994846"/>
    <n v="56491234"/>
    <n v="50359279"/>
    <n v="3938684"/>
    <n v="4549894"/>
    <n v="3785144"/>
    <n v="3542739"/>
    <n v="5497461"/>
    <n v="3805641"/>
    <n v="4208220"/>
    <n v="3772907"/>
    <n v="4134747.9999999995"/>
    <n v="3866911"/>
    <n v="4536754"/>
    <n v="4720176"/>
    <n v="4816497"/>
    <n v="5139674"/>
    <n v="3931684"/>
    <n v="3896385"/>
    <n v="3413561"/>
    <n v="3876013"/>
    <n v="4121560.0000000005"/>
    <n v="3928428"/>
    <n v="3455836"/>
    <n v="3842185"/>
    <n v="3563272"/>
    <n v="3855420"/>
    <n v="4576213"/>
    <n v="4964688"/>
    <n v="4370089"/>
    <n v="3841337"/>
    <n v="3627872"/>
    <n v="4466491"/>
    <n v="3851767"/>
    <x v="0"/>
    <x v="0"/>
    <x v="0"/>
    <x v="0"/>
    <x v="0"/>
    <n v="4715290"/>
    <n v="4974590"/>
    <n v="4661388"/>
    <n v="4654540"/>
    <n v="4689031"/>
    <n v="4743372"/>
    <n v="4756634"/>
    <n v="4653545"/>
    <n v="4643798"/>
    <n v="4497999"/>
    <n v="4637977"/>
    <n v="4863070"/>
    <x v="0"/>
  </r>
  <r>
    <x v="2"/>
    <x v="5"/>
    <x v="4"/>
    <x v="52"/>
    <x v="235"/>
    <x v="235"/>
    <x v="1"/>
    <x v="1"/>
    <x v="2"/>
    <x v="0"/>
    <n v="15801059"/>
    <n v="18615770"/>
    <n v="17853887"/>
    <n v="1347927"/>
    <n v="1451785"/>
    <n v="1439199"/>
    <n v="1572048"/>
    <n v="2263908"/>
    <n v="1494538"/>
    <n v="1464691"/>
    <n v="1551936"/>
    <n v="1177685"/>
    <n v="1386956"/>
    <n v="1466847"/>
    <n v="1236367"/>
    <n v="1306801"/>
    <n v="1529991"/>
    <n v="1430061"/>
    <n v="1327431"/>
    <n v="1308611"/>
    <n v="1503204"/>
    <n v="1548077"/>
    <n v="1773732"/>
    <n v="1066699"/>
    <n v="1495774"/>
    <n v="1430609"/>
    <n v="1489524"/>
    <n v="1350500"/>
    <n v="1160275"/>
    <n v="1348560"/>
    <n v="1297788"/>
    <n v="995666"/>
    <n v="1289608"/>
    <n v="898190"/>
    <x v="0"/>
    <x v="0"/>
    <x v="0"/>
    <x v="0"/>
    <x v="0"/>
    <n v="1541401"/>
    <n v="1570961"/>
    <n v="1603373"/>
    <n v="1732594"/>
    <n v="1645038"/>
    <n v="1581037"/>
    <n v="1480894"/>
    <n v="1702948"/>
    <n v="1368753"/>
    <n v="1388480"/>
    <n v="1496727"/>
    <n v="1503564"/>
    <x v="0"/>
  </r>
  <r>
    <x v="2"/>
    <x v="5"/>
    <x v="4"/>
    <x v="52"/>
    <x v="236"/>
    <x v="236"/>
    <x v="1"/>
    <x v="1"/>
    <x v="2"/>
    <x v="0"/>
    <n v="15148089"/>
    <n v="17642338"/>
    <n v="13769906"/>
    <n v="1548015"/>
    <n v="1713757"/>
    <n v="1109672"/>
    <n v="945460"/>
    <n v="1441416"/>
    <n v="958976"/>
    <n v="1090570"/>
    <n v="934921"/>
    <n v="986217"/>
    <n v="883162"/>
    <n v="1000524"/>
    <n v="1157216"/>
    <n v="1987803"/>
    <n v="1978610"/>
    <n v="1188115"/>
    <n v="1167497"/>
    <n v="1093800"/>
    <n v="1119465"/>
    <n v="1296072"/>
    <n v="1255157"/>
    <n v="863351"/>
    <n v="875889"/>
    <n v="852151"/>
    <n v="984400"/>
    <n v="1359089"/>
    <n v="1563029"/>
    <n v="1092709"/>
    <n v="877622"/>
    <n v="926130"/>
    <n v="994215"/>
    <n v="1025897"/>
    <x v="0"/>
    <x v="0"/>
    <x v="0"/>
    <x v="0"/>
    <x v="0"/>
    <n v="1910811"/>
    <n v="2096810"/>
    <n v="1424290"/>
    <n v="1340309"/>
    <n v="1179084"/>
    <n v="1184475"/>
    <n v="1197161"/>
    <n v="1206678"/>
    <n v="1499968"/>
    <n v="1455047"/>
    <n v="1546697"/>
    <n v="1601008"/>
    <x v="0"/>
  </r>
  <r>
    <x v="2"/>
    <x v="5"/>
    <x v="4"/>
    <x v="52"/>
    <x v="237"/>
    <x v="237"/>
    <x v="1"/>
    <x v="1"/>
    <x v="2"/>
    <x v="0"/>
    <n v="0"/>
    <n v="0"/>
    <n v="1268"/>
    <n v="617"/>
    <n v="313"/>
    <n v="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5"/>
    <x v="4"/>
    <x v="52"/>
    <x v="238"/>
    <x v="238"/>
    <x v="1"/>
    <x v="1"/>
    <x v="2"/>
    <x v="0"/>
    <n v="6589564"/>
    <n v="9602811"/>
    <n v="9630278"/>
    <n v="678450"/>
    <n v="782116"/>
    <n v="908104"/>
    <n v="752845"/>
    <n v="899955"/>
    <n v="858638"/>
    <n v="950055"/>
    <n v="760440"/>
    <n v="886848"/>
    <n v="777460"/>
    <n v="737340"/>
    <n v="638027"/>
    <n v="430187"/>
    <n v="293298"/>
    <n v="218446"/>
    <n v="248531"/>
    <n v="493954"/>
    <n v="490411"/>
    <n v="335334"/>
    <n v="435801"/>
    <n v="552424"/>
    <n v="625910"/>
    <n v="629059"/>
    <n v="614515"/>
    <n v="448678"/>
    <n v="484335"/>
    <n v="522343"/>
    <n v="265071"/>
    <n v="283439"/>
    <n v="350861"/>
    <n v="333218"/>
    <x v="0"/>
    <x v="0"/>
    <x v="0"/>
    <x v="0"/>
    <x v="0"/>
    <n v="729188"/>
    <n v="752587"/>
    <n v="952755"/>
    <n v="877456"/>
    <n v="640830"/>
    <n v="849404"/>
    <n v="898972"/>
    <n v="823088"/>
    <n v="886287"/>
    <n v="702912"/>
    <n v="761514"/>
    <n v="727818"/>
    <x v="0"/>
  </r>
  <r>
    <x v="2"/>
    <x v="6"/>
    <x v="0"/>
    <x v="0"/>
    <x v="0"/>
    <x v="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0"/>
    <x v="1"/>
    <x v="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0"/>
    <x v="98"/>
    <x v="98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0"/>
    <x v="2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0"/>
    <x v="3"/>
    <x v="3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"/>
    <x v="5"/>
    <x v="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"/>
    <x v="8"/>
    <x v="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"/>
    <x v="9"/>
    <x v="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2"/>
    <x v="10"/>
    <x v="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2"/>
    <x v="11"/>
    <x v="11"/>
    <x v="0"/>
    <x v="6"/>
    <x v="2"/>
    <x v="0"/>
    <n v="0"/>
    <n v="0"/>
    <n v="10667"/>
    <n v="0"/>
    <n v="0"/>
    <n v="0"/>
    <n v="0"/>
    <n v="0"/>
    <n v="0"/>
    <n v="0"/>
    <n v="10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2"/>
    <x v="102"/>
    <x v="102"/>
    <x v="0"/>
    <x v="7"/>
    <x v="2"/>
    <x v="0"/>
    <n v="1308390"/>
    <n v="0"/>
    <n v="2151035"/>
    <n v="0"/>
    <n v="0"/>
    <n v="73525"/>
    <n v="1066120"/>
    <n v="8085.0000000000009"/>
    <n v="0"/>
    <n v="0"/>
    <n v="0"/>
    <n v="0"/>
    <n v="1003305"/>
    <n v="0"/>
    <n v="0"/>
    <n v="0"/>
    <n v="0"/>
    <n v="0"/>
    <n v="0"/>
    <n v="0"/>
    <n v="0"/>
    <n v="0"/>
    <n v="0"/>
    <n v="0"/>
    <n v="0"/>
    <n v="0"/>
    <n v="0"/>
    <n v="0"/>
    <n v="0"/>
    <n v="0"/>
    <n v="1208740"/>
    <n v="80450"/>
    <n v="192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2"/>
    <x v="13"/>
    <x v="13"/>
    <x v="0"/>
    <x v="6"/>
    <x v="2"/>
    <x v="0"/>
    <n v="0"/>
    <n v="0"/>
    <n v="9545"/>
    <n v="0"/>
    <n v="0"/>
    <n v="0"/>
    <n v="0"/>
    <n v="0"/>
    <n v="0"/>
    <n v="0"/>
    <n v="0"/>
    <n v="9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3"/>
    <x v="15"/>
    <x v="1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4"/>
    <x v="16"/>
    <x v="16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4"/>
    <x v="18"/>
    <x v="1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4"/>
    <x v="19"/>
    <x v="1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4"/>
    <x v="20"/>
    <x v="2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4"/>
    <x v="21"/>
    <x v="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23"/>
    <x v="2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24"/>
    <x v="2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26"/>
    <x v="2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29"/>
    <x v="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31"/>
    <x v="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7"/>
    <x v="34"/>
    <x v="3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7"/>
    <x v="35"/>
    <x v="3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8"/>
    <x v="36"/>
    <x v="36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8"/>
    <x v="37"/>
    <x v="3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8"/>
    <x v="38"/>
    <x v="3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8"/>
    <x v="39"/>
    <x v="3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0"/>
    <x v="41"/>
    <x v="4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0"/>
    <x v="42"/>
    <x v="4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0"/>
    <x v="10"/>
    <x v="44"/>
    <x v="4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1"/>
    <x v="11"/>
    <x v="45"/>
    <x v="45"/>
    <x v="0"/>
    <x v="6"/>
    <x v="2"/>
    <x v="0"/>
    <n v="0"/>
    <n v="0"/>
    <n v="400000"/>
    <n v="0"/>
    <n v="350000"/>
    <n v="0"/>
    <n v="0"/>
    <n v="0"/>
    <n v="45000"/>
    <n v="0"/>
    <n v="0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1"/>
    <x v="12"/>
    <x v="110"/>
    <x v="1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1"/>
    <x v="12"/>
    <x v="46"/>
    <x v="4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1"/>
    <x v="35"/>
    <x v="115"/>
    <x v="11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5"/>
    <x v="50"/>
    <x v="50"/>
    <x v="0"/>
    <x v="6"/>
    <x v="2"/>
    <x v="0"/>
    <n v="0"/>
    <n v="0"/>
    <n v="96483"/>
    <n v="0"/>
    <n v="0"/>
    <n v="0"/>
    <n v="0"/>
    <n v="0"/>
    <n v="0"/>
    <n v="0"/>
    <n v="96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5"/>
    <x v="51"/>
    <x v="51"/>
    <x v="0"/>
    <x v="6"/>
    <x v="2"/>
    <x v="0"/>
    <n v="6211703"/>
    <n v="4691400"/>
    <n v="4352460"/>
    <n v="388934"/>
    <n v="295804"/>
    <n v="154649"/>
    <n v="236251"/>
    <n v="258207"/>
    <n v="564593"/>
    <n v="305497"/>
    <n v="511635"/>
    <n v="262745"/>
    <n v="369751"/>
    <n v="416348"/>
    <n v="588046"/>
    <n v="344000"/>
    <n v="344000"/>
    <n v="344000"/>
    <n v="344000"/>
    <n v="344000"/>
    <n v="344000"/>
    <n v="344000"/>
    <n v="344000"/>
    <n v="344000"/>
    <n v="344000"/>
    <n v="344000"/>
    <n v="344000"/>
    <n v="1061321"/>
    <n v="340741"/>
    <n v="798908"/>
    <n v="479244"/>
    <n v="522933"/>
    <n v="453489"/>
    <n v="600317"/>
    <x v="0"/>
    <x v="0"/>
    <x v="0"/>
    <x v="0"/>
    <x v="0"/>
    <n v="390950"/>
    <n v="390950"/>
    <n v="390950"/>
    <n v="390950"/>
    <n v="390950"/>
    <n v="390950"/>
    <n v="390950"/>
    <n v="390950"/>
    <n v="390950"/>
    <n v="390950"/>
    <n v="390950"/>
    <n v="390950"/>
    <x v="0"/>
  </r>
  <r>
    <x v="2"/>
    <x v="6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5"/>
    <x v="119"/>
    <x v="119"/>
    <x v="0"/>
    <x v="6"/>
    <x v="2"/>
    <x v="0"/>
    <n v="1227258"/>
    <n v="906084"/>
    <n v="1345506"/>
    <n v="142020"/>
    <n v="110566"/>
    <n v="80840"/>
    <n v="119496"/>
    <n v="0"/>
    <n v="136886"/>
    <n v="210315"/>
    <n v="0"/>
    <n v="209438"/>
    <n v="120844"/>
    <n v="115000"/>
    <n v="100101"/>
    <n v="21192"/>
    <n v="21192"/>
    <n v="21192"/>
    <n v="21192"/>
    <n v="21192"/>
    <n v="21192"/>
    <n v="21192"/>
    <n v="21192"/>
    <n v="21192"/>
    <n v="21192"/>
    <n v="21192"/>
    <n v="21192"/>
    <n v="105001"/>
    <n v="86312"/>
    <n v="105002"/>
    <n v="105002"/>
    <n v="0"/>
    <n v="0"/>
    <n v="448406"/>
    <x v="0"/>
    <x v="0"/>
    <x v="0"/>
    <x v="0"/>
    <x v="0"/>
    <n v="75507"/>
    <n v="75507"/>
    <n v="75507"/>
    <n v="75507"/>
    <n v="75507"/>
    <n v="75507"/>
    <n v="75507"/>
    <n v="75507"/>
    <n v="75507"/>
    <n v="75507"/>
    <n v="75507"/>
    <n v="75507"/>
    <x v="0"/>
  </r>
  <r>
    <x v="2"/>
    <x v="6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6"/>
    <x v="53"/>
    <x v="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6"/>
    <x v="54"/>
    <x v="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6"/>
    <x v="55"/>
    <x v="55"/>
    <x v="0"/>
    <x v="6"/>
    <x v="2"/>
    <x v="0"/>
    <n v="4072013"/>
    <n v="4330584"/>
    <n v="4377499"/>
    <n v="415272"/>
    <n v="359584"/>
    <n v="342761"/>
    <n v="369389"/>
    <n v="362491"/>
    <n v="363090"/>
    <n v="359152"/>
    <n v="367257"/>
    <n v="355372"/>
    <n v="355928"/>
    <n v="371905"/>
    <n v="355298"/>
    <n v="344304"/>
    <n v="345099"/>
    <n v="346052"/>
    <n v="347492"/>
    <n v="348116"/>
    <n v="348833"/>
    <n v="349203"/>
    <n v="350015"/>
    <n v="350383"/>
    <n v="352126"/>
    <n v="353031"/>
    <n v="353287"/>
    <n v="372526"/>
    <n v="320210"/>
    <n v="334109"/>
    <n v="334942"/>
    <n v="323996"/>
    <n v="348216"/>
    <n v="233604"/>
    <x v="0"/>
    <x v="0"/>
    <x v="0"/>
    <x v="0"/>
    <x v="0"/>
    <n v="360882"/>
    <n v="360882"/>
    <n v="360882"/>
    <n v="360882"/>
    <n v="360882"/>
    <n v="360882"/>
    <n v="360882"/>
    <n v="360882"/>
    <n v="360882"/>
    <n v="360882"/>
    <n v="360882"/>
    <n v="360882"/>
    <x v="0"/>
  </r>
  <r>
    <x v="2"/>
    <x v="6"/>
    <x v="2"/>
    <x v="16"/>
    <x v="56"/>
    <x v="56"/>
    <x v="0"/>
    <x v="6"/>
    <x v="2"/>
    <x v="0"/>
    <n v="868178"/>
    <n v="1283808"/>
    <n v="1717452"/>
    <n v="121919"/>
    <n v="39506"/>
    <n v="130608"/>
    <n v="119368"/>
    <n v="117967"/>
    <n v="120795"/>
    <n v="183640"/>
    <n v="36073"/>
    <n v="105595"/>
    <n v="112292"/>
    <n v="73075"/>
    <n v="556614"/>
    <n v="90000"/>
    <n v="90000"/>
    <n v="90000"/>
    <n v="90000"/>
    <n v="90000"/>
    <n v="90000"/>
    <n v="90000"/>
    <n v="90000"/>
    <n v="90000"/>
    <n v="90000"/>
    <n v="90000"/>
    <n v="90000"/>
    <n v="-37113"/>
    <n v="69188"/>
    <n v="28684"/>
    <n v="135361"/>
    <n v="15851"/>
    <n v="19794"/>
    <n v="101493"/>
    <x v="0"/>
    <x v="0"/>
    <x v="0"/>
    <x v="0"/>
    <x v="0"/>
    <n v="106984"/>
    <n v="106984"/>
    <n v="106984"/>
    <n v="106984"/>
    <n v="106984"/>
    <n v="106984"/>
    <n v="106984"/>
    <n v="106984"/>
    <n v="106984"/>
    <n v="106984"/>
    <n v="106984"/>
    <n v="106984"/>
    <x v="0"/>
  </r>
  <r>
    <x v="2"/>
    <x v="6"/>
    <x v="2"/>
    <x v="16"/>
    <x v="57"/>
    <x v="57"/>
    <x v="0"/>
    <x v="6"/>
    <x v="2"/>
    <x v="0"/>
    <n v="0"/>
    <n v="0"/>
    <n v="84911"/>
    <n v="0"/>
    <n v="0"/>
    <n v="0"/>
    <n v="66"/>
    <n v="0"/>
    <n v="0"/>
    <n v="0"/>
    <n v="8484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7"/>
    <x v="58"/>
    <x v="58"/>
    <x v="0"/>
    <x v="1"/>
    <x v="2"/>
    <x v="0"/>
    <n v="0"/>
    <n v="0"/>
    <n v="8652"/>
    <n v="8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7"/>
    <x v="59"/>
    <x v="59"/>
    <x v="0"/>
    <x v="1"/>
    <x v="2"/>
    <x v="0"/>
    <n v="197258"/>
    <n v="122796"/>
    <n v="304599"/>
    <n v="26960"/>
    <n v="26957"/>
    <n v="26961"/>
    <n v="26958"/>
    <n v="26959"/>
    <n v="26959"/>
    <n v="26958"/>
    <n v="26958"/>
    <n v="14255"/>
    <n v="24891"/>
    <n v="24893"/>
    <n v="24890"/>
    <n v="12705"/>
    <n v="12705"/>
    <n v="12705"/>
    <n v="12705"/>
    <n v="12705"/>
    <n v="12705"/>
    <n v="12705"/>
    <n v="12705"/>
    <n v="0"/>
    <n v="0"/>
    <n v="0"/>
    <n v="0"/>
    <n v="20871"/>
    <n v="20870"/>
    <n v="20871"/>
    <n v="20869"/>
    <n v="20871"/>
    <n v="20871"/>
    <n v="20870"/>
    <x v="0"/>
    <x v="0"/>
    <x v="0"/>
    <x v="0"/>
    <x v="0"/>
    <n v="10233"/>
    <n v="10233"/>
    <n v="10233"/>
    <n v="10233"/>
    <n v="10233"/>
    <n v="10233"/>
    <n v="10233"/>
    <n v="10233"/>
    <n v="10233"/>
    <n v="10233"/>
    <n v="10233"/>
    <n v="10233"/>
    <x v="0"/>
  </r>
  <r>
    <x v="2"/>
    <x v="6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8"/>
    <x v="61"/>
    <x v="61"/>
    <x v="0"/>
    <x v="6"/>
    <x v="2"/>
    <x v="0"/>
    <n v="173675"/>
    <n v="416820"/>
    <n v="133117"/>
    <n v="0"/>
    <n v="0"/>
    <n v="0"/>
    <n v="47800"/>
    <n v="43000"/>
    <n v="26021"/>
    <n v="0"/>
    <n v="0"/>
    <n v="3420"/>
    <n v="0"/>
    <n v="0"/>
    <n v="12876"/>
    <n v="60000"/>
    <n v="60000"/>
    <n v="60000"/>
    <n v="60000"/>
    <n v="60000"/>
    <n v="60000"/>
    <n v="60000"/>
    <n v="60000"/>
    <n v="60000"/>
    <n v="60000"/>
    <n v="60000"/>
    <n v="60000"/>
    <n v="0"/>
    <n v="0"/>
    <n v="0"/>
    <n v="0"/>
    <n v="0"/>
    <n v="0"/>
    <n v="0"/>
    <x v="0"/>
    <x v="0"/>
    <x v="0"/>
    <x v="0"/>
    <x v="0"/>
    <n v="34735"/>
    <n v="34735"/>
    <n v="34735"/>
    <n v="34735"/>
    <n v="34735"/>
    <n v="34735"/>
    <n v="34735"/>
    <n v="34735"/>
    <n v="34735"/>
    <n v="34735"/>
    <n v="34735"/>
    <n v="34735"/>
    <x v="0"/>
  </r>
  <r>
    <x v="2"/>
    <x v="6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9"/>
    <x v="63"/>
    <x v="63"/>
    <x v="0"/>
    <x v="6"/>
    <x v="2"/>
    <x v="0"/>
    <n v="2206516"/>
    <n v="1678536"/>
    <n v="1635144"/>
    <n v="120222"/>
    <n v="111757"/>
    <n v="128292"/>
    <n v="109052"/>
    <n v="124547"/>
    <n v="118805"/>
    <n v="135930"/>
    <n v="132913"/>
    <n v="166106"/>
    <n v="165872"/>
    <n v="147901"/>
    <n v="173747"/>
    <n v="150000"/>
    <n v="150000"/>
    <n v="150000"/>
    <n v="150000"/>
    <n v="150000"/>
    <n v="150000"/>
    <n v="150000"/>
    <n v="150000"/>
    <n v="150000"/>
    <n v="150000"/>
    <n v="150000"/>
    <n v="150000"/>
    <n v="148501"/>
    <n v="148501"/>
    <n v="160043"/>
    <n v="145561"/>
    <n v="436262"/>
    <n v="148501"/>
    <n v="319757"/>
    <x v="0"/>
    <x v="0"/>
    <x v="0"/>
    <x v="0"/>
    <x v="0"/>
    <n v="139878"/>
    <n v="139878"/>
    <n v="139878"/>
    <n v="139878"/>
    <n v="139878"/>
    <n v="139878"/>
    <n v="139878"/>
    <n v="139878"/>
    <n v="139878"/>
    <n v="139878"/>
    <n v="139878"/>
    <n v="139878"/>
    <x v="0"/>
  </r>
  <r>
    <x v="2"/>
    <x v="6"/>
    <x v="2"/>
    <x v="19"/>
    <x v="64"/>
    <x v="64"/>
    <x v="0"/>
    <x v="6"/>
    <x v="2"/>
    <x v="0"/>
    <n v="360013"/>
    <n v="0"/>
    <n v="575513"/>
    <n v="105139"/>
    <n v="0"/>
    <n v="0"/>
    <n v="0"/>
    <n v="0"/>
    <n v="140186"/>
    <n v="138079"/>
    <n v="0"/>
    <n v="0"/>
    <n v="192109"/>
    <n v="0"/>
    <n v="0"/>
    <n v="0"/>
    <n v="0"/>
    <n v="0"/>
    <n v="0"/>
    <n v="0"/>
    <n v="0"/>
    <n v="0"/>
    <n v="0"/>
    <n v="0"/>
    <n v="0"/>
    <n v="0"/>
    <n v="0"/>
    <n v="0"/>
    <n v="0"/>
    <n v="213081"/>
    <n v="60880"/>
    <n v="86052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9"/>
    <x v="126"/>
    <x v="126"/>
    <x v="0"/>
    <x v="6"/>
    <x v="2"/>
    <x v="0"/>
    <n v="2730842"/>
    <n v="2712660"/>
    <n v="2587929"/>
    <n v="227884"/>
    <n v="201496"/>
    <n v="205303"/>
    <n v="215528"/>
    <n v="222670"/>
    <n v="218710"/>
    <n v="219617"/>
    <n v="222976"/>
    <n v="220426"/>
    <n v="233661"/>
    <n v="184921"/>
    <n v="214737"/>
    <n v="219725"/>
    <n v="220232"/>
    <n v="220840"/>
    <n v="221759"/>
    <n v="222157"/>
    <n v="222615"/>
    <n v="222851"/>
    <n v="223369"/>
    <n v="223604"/>
    <n v="224716"/>
    <n v="225294"/>
    <n v="225457"/>
    <n v="277034"/>
    <n v="158195"/>
    <n v="219753"/>
    <n v="225007"/>
    <n v="239226"/>
    <n v="239769"/>
    <n v="241583"/>
    <x v="0"/>
    <x v="0"/>
    <x v="0"/>
    <x v="0"/>
    <x v="0"/>
    <n v="226055"/>
    <n v="226055"/>
    <n v="226055"/>
    <n v="226055"/>
    <n v="226055"/>
    <n v="226055"/>
    <n v="226055"/>
    <n v="226055"/>
    <n v="226055"/>
    <n v="226055"/>
    <n v="226055"/>
    <n v="226055"/>
    <x v="0"/>
  </r>
  <r>
    <x v="2"/>
    <x v="6"/>
    <x v="2"/>
    <x v="19"/>
    <x v="127"/>
    <x v="127"/>
    <x v="0"/>
    <x v="6"/>
    <x v="2"/>
    <x v="0"/>
    <n v="5606699"/>
    <n v="5946600"/>
    <n v="3502610"/>
    <n v="188108"/>
    <n v="165941"/>
    <n v="168483"/>
    <n v="176504"/>
    <n v="545185"/>
    <n v="268308"/>
    <n v="235614"/>
    <n v="367558"/>
    <n v="359112"/>
    <n v="481011"/>
    <n v="281519"/>
    <n v="265267"/>
    <n v="180882"/>
    <n v="181299"/>
    <n v="181800"/>
    <n v="182556"/>
    <n v="182884"/>
    <n v="183261"/>
    <n v="183455"/>
    <n v="183882"/>
    <n v="184075"/>
    <n v="184991"/>
    <n v="185466"/>
    <n v="185601"/>
    <n v="282840"/>
    <n v="1069286"/>
    <n v="482828"/>
    <n v="379041"/>
    <n v="491178"/>
    <n v="492154"/>
    <n v="-68378"/>
    <x v="0"/>
    <x v="0"/>
    <x v="0"/>
    <x v="0"/>
    <x v="0"/>
    <n v="495550"/>
    <n v="495550"/>
    <n v="495550"/>
    <n v="495550"/>
    <n v="495550"/>
    <n v="495550"/>
    <n v="495550"/>
    <n v="495550"/>
    <n v="495550"/>
    <n v="495550"/>
    <n v="495550"/>
    <n v="495550"/>
    <x v="0"/>
  </r>
  <r>
    <x v="2"/>
    <x v="6"/>
    <x v="2"/>
    <x v="19"/>
    <x v="129"/>
    <x v="129"/>
    <x v="0"/>
    <x v="6"/>
    <x v="2"/>
    <x v="0"/>
    <n v="0"/>
    <n v="0"/>
    <n v="795272"/>
    <n v="0"/>
    <n v="0"/>
    <n v="0"/>
    <n v="0"/>
    <n v="0"/>
    <n v="0"/>
    <n v="0"/>
    <n v="0"/>
    <n v="0"/>
    <n v="79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30"/>
    <x v="130"/>
    <x v="1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30"/>
    <x v="94"/>
    <x v="94"/>
    <x v="0"/>
    <x v="6"/>
    <x v="2"/>
    <x v="0"/>
    <n v="8750"/>
    <n v="9000"/>
    <n v="4000"/>
    <n v="0"/>
    <n v="4000"/>
    <n v="0"/>
    <n v="0"/>
    <n v="0"/>
    <n v="0"/>
    <n v="0"/>
    <n v="0"/>
    <n v="0"/>
    <n v="0"/>
    <n v="0"/>
    <n v="0"/>
    <n v="1000"/>
    <n v="1000"/>
    <n v="1000"/>
    <n v="1000"/>
    <n v="1000"/>
    <n v="1000"/>
    <n v="1000"/>
    <n v="1000"/>
    <n v="1000"/>
    <n v="1000"/>
    <n v="1000"/>
    <n v="1000"/>
    <n v="0"/>
    <n v="5000"/>
    <n v="0"/>
    <n v="0"/>
    <n v="0"/>
    <n v="0"/>
    <n v="0"/>
    <x v="0"/>
    <x v="0"/>
    <x v="0"/>
    <x v="0"/>
    <x v="0"/>
    <n v="750"/>
    <n v="750"/>
    <n v="750"/>
    <n v="750"/>
    <n v="750"/>
    <n v="750"/>
    <n v="750"/>
    <n v="750"/>
    <n v="750"/>
    <n v="750"/>
    <n v="750"/>
    <n v="750"/>
    <x v="0"/>
  </r>
  <r>
    <x v="2"/>
    <x v="6"/>
    <x v="2"/>
    <x v="30"/>
    <x v="132"/>
    <x v="1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40"/>
    <x v="133"/>
    <x v="133"/>
    <x v="0"/>
    <x v="6"/>
    <x v="2"/>
    <x v="0"/>
    <n v="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0"/>
    <x v="137"/>
    <x v="137"/>
    <x v="0"/>
    <x v="6"/>
    <x v="2"/>
    <x v="0"/>
    <n v="0"/>
    <n v="0"/>
    <n v="0"/>
    <n v="0"/>
    <n v="0"/>
    <n v="0"/>
    <n v="0"/>
    <n v="0"/>
    <n v="4389"/>
    <n v="-4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0"/>
    <x v="66"/>
    <x v="66"/>
    <x v="0"/>
    <x v="6"/>
    <x v="2"/>
    <x v="0"/>
    <n v="0"/>
    <n v="0"/>
    <n v="150742"/>
    <n v="0"/>
    <n v="0"/>
    <n v="0"/>
    <n v="0"/>
    <n v="30714"/>
    <n v="30714"/>
    <n v="31479"/>
    <n v="28605"/>
    <n v="0"/>
    <n v="0"/>
    <n v="0"/>
    <n v="2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0"/>
    <x v="67"/>
    <x v="67"/>
    <x v="0"/>
    <x v="6"/>
    <x v="2"/>
    <x v="0"/>
    <n v="-5488"/>
    <n v="0"/>
    <n v="64543"/>
    <n v="-29"/>
    <n v="-106"/>
    <n v="-1984"/>
    <n v="-209"/>
    <n v="70656"/>
    <n v="25968"/>
    <n v="-30251"/>
    <n v="-4"/>
    <n v="141"/>
    <n v="-181"/>
    <n v="-90"/>
    <n v="632"/>
    <n v="0"/>
    <n v="0"/>
    <n v="0"/>
    <n v="0"/>
    <n v="0"/>
    <n v="0"/>
    <n v="0"/>
    <n v="0"/>
    <n v="0"/>
    <n v="0"/>
    <n v="0"/>
    <n v="0"/>
    <n v="-77"/>
    <n v="-2813"/>
    <n v="9"/>
    <n v="-381"/>
    <n v="-104"/>
    <n v="-188"/>
    <n v="-193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0"/>
    <x v="68"/>
    <x v="6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1"/>
    <x v="69"/>
    <x v="6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1"/>
    <x v="70"/>
    <x v="70"/>
    <x v="0"/>
    <x v="6"/>
    <x v="2"/>
    <x v="0"/>
    <n v="1118066"/>
    <n v="1244772"/>
    <n v="1981994"/>
    <n v="0"/>
    <n v="160133"/>
    <n v="177621"/>
    <n v="0"/>
    <n v="123505"/>
    <n v="270067"/>
    <n v="143043"/>
    <n v="176817"/>
    <n v="154776"/>
    <n v="383684"/>
    <n v="156959"/>
    <n v="235389"/>
    <n v="74080"/>
    <n v="74080"/>
    <n v="74080"/>
    <n v="74080"/>
    <n v="74080"/>
    <n v="74080"/>
    <n v="74080"/>
    <n v="74080"/>
    <n v="74080"/>
    <n v="74080"/>
    <n v="74080"/>
    <n v="74080"/>
    <n v="173708"/>
    <n v="13183"/>
    <n v="37798"/>
    <n v="29944"/>
    <n v="10919"/>
    <n v="305605"/>
    <n v="28254"/>
    <x v="0"/>
    <x v="0"/>
    <x v="0"/>
    <x v="0"/>
    <x v="0"/>
    <n v="103731"/>
    <n v="103731"/>
    <n v="103731"/>
    <n v="103731"/>
    <n v="103731"/>
    <n v="103731"/>
    <n v="103731"/>
    <n v="103731"/>
    <n v="103731"/>
    <n v="103731"/>
    <n v="103731"/>
    <n v="103731"/>
    <x v="0"/>
  </r>
  <r>
    <x v="2"/>
    <x v="6"/>
    <x v="2"/>
    <x v="21"/>
    <x v="71"/>
    <x v="71"/>
    <x v="0"/>
    <x v="6"/>
    <x v="2"/>
    <x v="0"/>
    <n v="45164"/>
    <n v="78384"/>
    <n v="66713"/>
    <n v="0"/>
    <n v="0"/>
    <n v="171433"/>
    <n v="0"/>
    <n v="0"/>
    <n v="11439"/>
    <n v="-127119"/>
    <n v="0"/>
    <n v="0"/>
    <n v="0"/>
    <n v="0"/>
    <n v="10960"/>
    <n v="4525"/>
    <n v="4525"/>
    <n v="4525"/>
    <n v="4525"/>
    <n v="4525"/>
    <n v="4525"/>
    <n v="4525"/>
    <n v="4525"/>
    <n v="4525"/>
    <n v="4525"/>
    <n v="4525"/>
    <n v="4525"/>
    <n v="12504"/>
    <n v="0"/>
    <n v="0"/>
    <n v="0"/>
    <n v="0"/>
    <n v="0"/>
    <n v="0"/>
    <x v="0"/>
    <x v="0"/>
    <x v="0"/>
    <x v="0"/>
    <x v="0"/>
    <n v="6532"/>
    <n v="6532"/>
    <n v="6532"/>
    <n v="6532"/>
    <n v="6532"/>
    <n v="6532"/>
    <n v="6532"/>
    <n v="6532"/>
    <n v="6532"/>
    <n v="6532"/>
    <n v="6532"/>
    <n v="6532"/>
    <x v="0"/>
  </r>
  <r>
    <x v="2"/>
    <x v="6"/>
    <x v="2"/>
    <x v="21"/>
    <x v="72"/>
    <x v="72"/>
    <x v="0"/>
    <x v="6"/>
    <x v="2"/>
    <x v="0"/>
    <n v="0"/>
    <n v="0"/>
    <n v="1401050"/>
    <n v="0"/>
    <n v="0"/>
    <n v="934237"/>
    <n v="0"/>
    <n v="0"/>
    <n v="0"/>
    <n v="382941"/>
    <n v="0"/>
    <n v="-382941"/>
    <n v="46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1"/>
    <x v="138"/>
    <x v="13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2"/>
    <x v="73"/>
    <x v="73"/>
    <x v="0"/>
    <x v="6"/>
    <x v="2"/>
    <x v="0"/>
    <n v="413110"/>
    <n v="991464"/>
    <n v="1301289"/>
    <n v="150202"/>
    <n v="74926"/>
    <n v="0"/>
    <n v="75243"/>
    <n v="150589"/>
    <n v="165955"/>
    <n v="64818"/>
    <n v="-96483"/>
    <n v="391138"/>
    <n v="0"/>
    <n v="211494"/>
    <n v="113407"/>
    <n v="61945"/>
    <n v="61945"/>
    <n v="61945"/>
    <n v="61945"/>
    <n v="61945"/>
    <n v="61945"/>
    <n v="61945"/>
    <n v="61945"/>
    <n v="61945"/>
    <n v="61945"/>
    <n v="61945"/>
    <n v="61945"/>
    <n v="0"/>
    <n v="0"/>
    <n v="0"/>
    <n v="0"/>
    <n v="0"/>
    <n v="0"/>
    <n v="0"/>
    <x v="0"/>
    <x v="0"/>
    <x v="0"/>
    <x v="0"/>
    <x v="0"/>
    <n v="82622"/>
    <n v="82622"/>
    <n v="82622"/>
    <n v="82622"/>
    <n v="82622"/>
    <n v="82622"/>
    <n v="82622"/>
    <n v="82622"/>
    <n v="82622"/>
    <n v="82622"/>
    <n v="82622"/>
    <n v="82622"/>
    <x v="0"/>
  </r>
  <r>
    <x v="2"/>
    <x v="6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2"/>
    <x v="141"/>
    <x v="141"/>
    <x v="0"/>
    <x v="6"/>
    <x v="2"/>
    <x v="0"/>
    <n v="9111722"/>
    <n v="9265980"/>
    <n v="8961950"/>
    <n v="591348"/>
    <n v="716649"/>
    <n v="1157526"/>
    <n v="750045"/>
    <n v="418886"/>
    <n v="917323"/>
    <n v="853381"/>
    <n v="734556"/>
    <n v="691391"/>
    <n v="770022"/>
    <n v="674362"/>
    <n v="686461"/>
    <n v="665000"/>
    <n v="670000"/>
    <n v="600000"/>
    <n v="650000"/>
    <n v="680000"/>
    <n v="600000"/>
    <n v="650000"/>
    <n v="650000"/>
    <n v="700000"/>
    <n v="680000"/>
    <n v="680000"/>
    <n v="680000"/>
    <n v="785453"/>
    <n v="735331"/>
    <n v="773829"/>
    <n v="699425"/>
    <n v="692052"/>
    <n v="809768"/>
    <n v="755039"/>
    <x v="0"/>
    <x v="0"/>
    <x v="0"/>
    <x v="0"/>
    <x v="0"/>
    <n v="772165"/>
    <n v="772165"/>
    <n v="772165"/>
    <n v="772165"/>
    <n v="772165"/>
    <n v="772165"/>
    <n v="772165"/>
    <n v="772165"/>
    <n v="772165"/>
    <n v="772165"/>
    <n v="772165"/>
    <n v="772165"/>
    <x v="0"/>
  </r>
  <r>
    <x v="2"/>
    <x v="6"/>
    <x v="2"/>
    <x v="22"/>
    <x v="75"/>
    <x v="7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2"/>
    <x v="142"/>
    <x v="142"/>
    <x v="0"/>
    <x v="6"/>
    <x v="2"/>
    <x v="0"/>
    <n v="199145"/>
    <n v="206568"/>
    <n v="206299"/>
    <n v="0"/>
    <n v="31913"/>
    <n v="10961"/>
    <n v="0"/>
    <n v="51274"/>
    <n v="15558"/>
    <n v="22955"/>
    <n v="18243"/>
    <n v="13929"/>
    <n v="8054"/>
    <n v="26613"/>
    <n v="6799"/>
    <n v="14782"/>
    <n v="14782"/>
    <n v="14782"/>
    <n v="14782"/>
    <n v="14782"/>
    <n v="14782"/>
    <n v="14782"/>
    <n v="14782"/>
    <n v="14782"/>
    <n v="14782"/>
    <n v="14782"/>
    <n v="14782"/>
    <n v="17373"/>
    <n v="8269"/>
    <n v="18215"/>
    <n v="19917"/>
    <n v="0"/>
    <n v="343404"/>
    <n v="-294103"/>
    <x v="0"/>
    <x v="0"/>
    <x v="0"/>
    <x v="0"/>
    <x v="0"/>
    <n v="17214"/>
    <n v="17214"/>
    <n v="17214"/>
    <n v="17214"/>
    <n v="17214"/>
    <n v="17214"/>
    <n v="17214"/>
    <n v="17214"/>
    <n v="17214"/>
    <n v="17214"/>
    <n v="17214"/>
    <n v="17214"/>
    <x v="0"/>
  </r>
  <r>
    <x v="2"/>
    <x v="6"/>
    <x v="2"/>
    <x v="22"/>
    <x v="76"/>
    <x v="76"/>
    <x v="0"/>
    <x v="6"/>
    <x v="2"/>
    <x v="0"/>
    <n v="3919228"/>
    <n v="4493328"/>
    <n v="4070091"/>
    <n v="410705"/>
    <n v="382631"/>
    <n v="311631"/>
    <n v="316509"/>
    <n v="281675"/>
    <n v="329473"/>
    <n v="319886"/>
    <n v="318393"/>
    <n v="380114"/>
    <n v="365595"/>
    <n v="325080"/>
    <n v="328399"/>
    <n v="393459"/>
    <n v="394367"/>
    <n v="395456"/>
    <n v="397102"/>
    <n v="397815"/>
    <n v="398634"/>
    <n v="399057"/>
    <n v="399985"/>
    <n v="400405"/>
    <n v="402397"/>
    <n v="403431"/>
    <n v="403724"/>
    <n v="344844"/>
    <n v="241469"/>
    <n v="284126"/>
    <n v="289874"/>
    <n v="293101"/>
    <n v="295380"/>
    <n v="298214"/>
    <x v="0"/>
    <x v="0"/>
    <x v="0"/>
    <x v="0"/>
    <x v="0"/>
    <n v="374444"/>
    <n v="374444"/>
    <n v="374444"/>
    <n v="374444"/>
    <n v="374444"/>
    <n v="374444"/>
    <n v="374444"/>
    <n v="374444"/>
    <n v="374444"/>
    <n v="374444"/>
    <n v="374444"/>
    <n v="374444"/>
    <x v="0"/>
  </r>
  <r>
    <x v="2"/>
    <x v="6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3"/>
    <x v="77"/>
    <x v="77"/>
    <x v="0"/>
    <x v="4"/>
    <x v="2"/>
    <x v="0"/>
    <n v="3371100"/>
    <n v="2996172"/>
    <n v="2638514"/>
    <n v="231429"/>
    <n v="220650"/>
    <n v="244292"/>
    <n v="236412"/>
    <n v="244292"/>
    <n v="236412"/>
    <n v="244292"/>
    <n v="76712"/>
    <n v="178392"/>
    <n v="196706"/>
    <n v="191172"/>
    <n v="337753"/>
    <n v="213203"/>
    <n v="213203"/>
    <n v="213203"/>
    <n v="213203"/>
    <n v="213203"/>
    <n v="213203"/>
    <n v="213203"/>
    <n v="213203"/>
    <n v="213203"/>
    <n v="213203"/>
    <n v="213203"/>
    <n v="213203"/>
    <n v="337753"/>
    <n v="315963"/>
    <n v="337753"/>
    <n v="190723"/>
    <n v="197080"/>
    <n v="366402"/>
    <n v="377021"/>
    <x v="0"/>
    <x v="0"/>
    <x v="0"/>
    <x v="0"/>
    <x v="0"/>
    <n v="249681"/>
    <n v="249681"/>
    <n v="249681"/>
    <n v="249681"/>
    <n v="249681"/>
    <n v="249681"/>
    <n v="249681"/>
    <n v="249681"/>
    <n v="249681"/>
    <n v="249681"/>
    <n v="249681"/>
    <n v="249681"/>
    <x v="0"/>
  </r>
  <r>
    <x v="2"/>
    <x v="6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3"/>
    <x v="78"/>
    <x v="78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3"/>
    <x v="79"/>
    <x v="79"/>
    <x v="0"/>
    <x v="4"/>
    <x v="2"/>
    <x v="0"/>
    <n v="649573"/>
    <n v="993456"/>
    <n v="937534"/>
    <n v="139482"/>
    <n v="125985"/>
    <n v="139482"/>
    <n v="134983"/>
    <n v="139482"/>
    <n v="22497"/>
    <n v="39061"/>
    <n v="39061"/>
    <n v="41578"/>
    <n v="39061"/>
    <n v="37801"/>
    <n v="39061"/>
    <n v="32435.000000000004"/>
    <n v="32435.000000000004"/>
    <n v="32435.000000000004"/>
    <n v="32435.000000000004"/>
    <n v="32435.000000000004"/>
    <n v="32435.000000000004"/>
    <n v="32435.000000000004"/>
    <n v="32435.000000000004"/>
    <n v="32435.000000000004"/>
    <n v="32435.000000000004"/>
    <n v="32435.000000000004"/>
    <n v="32435.000000000004"/>
    <n v="39061"/>
    <n v="35281"/>
    <n v="39061"/>
    <n v="37801"/>
    <n v="39061"/>
    <n v="6304"/>
    <n v="39064"/>
    <x v="0"/>
    <x v="0"/>
    <x v="0"/>
    <x v="0"/>
    <x v="0"/>
    <n v="82788"/>
    <n v="82788"/>
    <n v="82788"/>
    <n v="82788"/>
    <n v="82788"/>
    <n v="82788"/>
    <n v="82788"/>
    <n v="82788"/>
    <n v="82788"/>
    <n v="82788"/>
    <n v="82788"/>
    <n v="82788"/>
    <x v="0"/>
  </r>
  <r>
    <x v="2"/>
    <x v="6"/>
    <x v="2"/>
    <x v="23"/>
    <x v="146"/>
    <x v="146"/>
    <x v="0"/>
    <x v="4"/>
    <x v="2"/>
    <x v="0"/>
    <n v="463160"/>
    <n v="1111584"/>
    <n v="693749"/>
    <n v="145821"/>
    <n v="131711"/>
    <n v="145821"/>
    <n v="141118"/>
    <n v="145821"/>
    <n v="141118"/>
    <n v="-157661"/>
    <n v="0"/>
    <n v="0"/>
    <n v="0"/>
    <n v="0"/>
    <n v="0"/>
    <n v="63356"/>
    <n v="63356"/>
    <n v="63356"/>
    <n v="63356"/>
    <n v="63356"/>
    <n v="63356"/>
    <n v="63356"/>
    <n v="63356"/>
    <n v="63356"/>
    <n v="63356"/>
    <n v="63356"/>
    <n v="63356"/>
    <n v="0"/>
    <n v="0"/>
    <n v="0"/>
    <n v="0"/>
    <n v="0"/>
    <n v="0"/>
    <n v="0"/>
    <x v="0"/>
    <x v="0"/>
    <x v="0"/>
    <x v="0"/>
    <x v="0"/>
    <n v="92632"/>
    <n v="92632"/>
    <n v="92632"/>
    <n v="92632"/>
    <n v="92632"/>
    <n v="92632"/>
    <n v="92632"/>
    <n v="92632"/>
    <n v="92632"/>
    <n v="92632"/>
    <n v="92632"/>
    <n v="92632"/>
    <x v="0"/>
  </r>
  <r>
    <x v="2"/>
    <x v="6"/>
    <x v="2"/>
    <x v="23"/>
    <x v="80"/>
    <x v="80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4"/>
    <x v="95"/>
    <x v="9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4"/>
    <x v="149"/>
    <x v="14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24"/>
    <x v="81"/>
    <x v="81"/>
    <x v="0"/>
    <x v="8"/>
    <x v="2"/>
    <x v="0"/>
    <n v="1463358"/>
    <n v="621684"/>
    <n v="1228543"/>
    <n v="0"/>
    <n v="0"/>
    <n v="0"/>
    <n v="0"/>
    <n v="0"/>
    <n v="0"/>
    <n v="0"/>
    <n v="0"/>
    <n v="0"/>
    <n v="0"/>
    <n v="0"/>
    <n v="1228543"/>
    <n v="50941"/>
    <n v="50941"/>
    <n v="50941"/>
    <n v="50941"/>
    <n v="50941"/>
    <n v="50941"/>
    <n v="50941"/>
    <n v="124337"/>
    <n v="124337"/>
    <n v="124337"/>
    <n v="124337"/>
    <n v="124337"/>
    <n v="1203660"/>
    <n v="0"/>
    <n v="0"/>
    <n v="663"/>
    <n v="0"/>
    <n v="0"/>
    <n v="0"/>
    <x v="0"/>
    <x v="0"/>
    <x v="0"/>
    <x v="0"/>
    <x v="0"/>
    <n v="51807"/>
    <n v="51807"/>
    <n v="51807"/>
    <n v="51807"/>
    <n v="51807"/>
    <n v="51807"/>
    <n v="51807"/>
    <n v="51807"/>
    <n v="51807"/>
    <n v="51807"/>
    <n v="51807"/>
    <n v="51807"/>
    <x v="0"/>
  </r>
  <r>
    <x v="2"/>
    <x v="6"/>
    <x v="2"/>
    <x v="42"/>
    <x v="152"/>
    <x v="1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3"/>
    <x v="43"/>
    <x v="157"/>
    <x v="1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3"/>
    <x v="43"/>
    <x v="158"/>
    <x v="158"/>
    <x v="0"/>
    <x v="6"/>
    <x v="2"/>
    <x v="0"/>
    <n v="120975"/>
    <n v="290340"/>
    <n v="281880"/>
    <n v="0"/>
    <n v="0"/>
    <n v="0"/>
    <n v="0"/>
    <n v="140940"/>
    <n v="140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4195"/>
    <n v="24195"/>
    <n v="24195"/>
    <n v="24195"/>
    <n v="24195"/>
    <n v="24195"/>
    <n v="24195"/>
    <n v="24195"/>
    <n v="24195"/>
    <n v="24195"/>
    <n v="24195"/>
    <n v="24195"/>
    <x v="0"/>
  </r>
  <r>
    <x v="2"/>
    <x v="6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7"/>
    <x v="163"/>
    <x v="163"/>
    <x v="1"/>
    <x v="5"/>
    <x v="2"/>
    <x v="0"/>
    <n v="4916370"/>
    <n v="0"/>
    <n v="3350767"/>
    <n v="274527"/>
    <n v="1004316"/>
    <n v="1605055"/>
    <n v="1119727"/>
    <n v="898071"/>
    <n v="1109936"/>
    <n v="48759"/>
    <n v="696744"/>
    <n v="-1507742"/>
    <n v="319892"/>
    <n v="-323217"/>
    <n v="-1895301"/>
    <n v="0"/>
    <n v="0"/>
    <n v="0"/>
    <n v="0"/>
    <n v="0"/>
    <n v="0"/>
    <n v="0"/>
    <n v="0"/>
    <n v="0"/>
    <n v="0"/>
    <n v="0"/>
    <n v="0"/>
    <n v="1114701"/>
    <n v="1092298"/>
    <n v="1139682"/>
    <n v="66093"/>
    <n v="1009374"/>
    <n v="256848"/>
    <n v="23737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7"/>
    <x v="164"/>
    <x v="164"/>
    <x v="1"/>
    <x v="5"/>
    <x v="2"/>
    <x v="0"/>
    <n v="1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7"/>
    <x v="165"/>
    <x v="165"/>
    <x v="1"/>
    <x v="5"/>
    <x v="2"/>
    <x v="0"/>
    <n v="18343069"/>
    <n v="22255743"/>
    <n v="20892223"/>
    <n v="1210011"/>
    <n v="1125284"/>
    <n v="1116960"/>
    <n v="1184710"/>
    <n v="1335529"/>
    <n v="1456893"/>
    <n v="1876608"/>
    <n v="2284432"/>
    <n v="2345308"/>
    <n v="1990896"/>
    <n v="2179228"/>
    <n v="2786364"/>
    <n v="1049666"/>
    <n v="1026380.0000000001"/>
    <n v="1194905"/>
    <n v="1186176"/>
    <n v="1074153"/>
    <n v="1037271"/>
    <n v="1112028"/>
    <n v="1143573"/>
    <n v="1080841"/>
    <n v="1207874"/>
    <n v="1207101"/>
    <n v="1340658"/>
    <n v="1029571"/>
    <n v="1086279"/>
    <n v="1197637"/>
    <n v="1296710"/>
    <n v="1268953"/>
    <n v="1427414"/>
    <n v="1362778"/>
    <x v="0"/>
    <x v="0"/>
    <x v="0"/>
    <x v="0"/>
    <x v="0"/>
    <n v="1782428"/>
    <n v="1723094"/>
    <n v="1877815"/>
    <n v="1859529"/>
    <n v="1775558"/>
    <n v="1797254"/>
    <n v="1766338"/>
    <n v="1848126"/>
    <n v="1885428"/>
    <n v="1895204"/>
    <n v="1928362"/>
    <n v="2116607"/>
    <x v="0"/>
  </r>
  <r>
    <x v="2"/>
    <x v="6"/>
    <x v="4"/>
    <x v="47"/>
    <x v="166"/>
    <x v="166"/>
    <x v="1"/>
    <x v="5"/>
    <x v="2"/>
    <x v="0"/>
    <n v="334247"/>
    <n v="0"/>
    <n v="1062888"/>
    <n v="36031"/>
    <n v="70593"/>
    <n v="140329"/>
    <n v="171929"/>
    <n v="40551"/>
    <n v="53438"/>
    <n v="7044"/>
    <n v="0"/>
    <n v="36223"/>
    <n v="236023"/>
    <n v="109867"/>
    <n v="160860"/>
    <n v="279646"/>
    <n v="257616"/>
    <n v="283689"/>
    <n v="268617"/>
    <n v="273221"/>
    <n v="289383"/>
    <n v="303591"/>
    <n v="299194"/>
    <n v="296541"/>
    <n v="303171"/>
    <n v="317037"/>
    <n v="345885"/>
    <n v="127812"/>
    <n v="17881"/>
    <n v="0"/>
    <n v="21708"/>
    <n v="86192"/>
    <n v="28708"/>
    <n v="5194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7"/>
    <x v="167"/>
    <x v="167"/>
    <x v="1"/>
    <x v="5"/>
    <x v="2"/>
    <x v="0"/>
    <n v="425370076"/>
    <n v="467701626"/>
    <n v="411444726"/>
    <n v="31070953"/>
    <n v="28888492"/>
    <n v="31112431"/>
    <n v="31478921"/>
    <n v="31777906"/>
    <n v="32923959.000000004"/>
    <n v="34076795"/>
    <n v="35930476"/>
    <n v="38397230"/>
    <n v="33593669"/>
    <n v="33912788"/>
    <n v="48281106"/>
    <n v="29362077"/>
    <n v="27649632"/>
    <n v="32116626"/>
    <n v="30599321"/>
    <n v="29294481"/>
    <n v="29634870"/>
    <n v="31528363"/>
    <n v="32127721"/>
    <n v="30783656"/>
    <n v="33452146"/>
    <n v="33591663"/>
    <n v="36635905"/>
    <n v="29321758"/>
    <n v="29931480"/>
    <n v="32500831"/>
    <n v="33243541"/>
    <n v="31432164"/>
    <n v="32991908"/>
    <n v="31596227"/>
    <x v="0"/>
    <x v="0"/>
    <x v="0"/>
    <x v="0"/>
    <x v="0"/>
    <n v="37539077"/>
    <n v="35805953"/>
    <n v="38518756"/>
    <n v="38117150"/>
    <n v="37565667"/>
    <n v="37971604"/>
    <n v="37831252"/>
    <n v="39524106"/>
    <n v="40176174"/>
    <n v="39148003"/>
    <n v="40530245"/>
    <n v="44973639"/>
    <x v="0"/>
  </r>
  <r>
    <x v="2"/>
    <x v="6"/>
    <x v="4"/>
    <x v="47"/>
    <x v="168"/>
    <x v="168"/>
    <x v="1"/>
    <x v="5"/>
    <x v="2"/>
    <x v="0"/>
    <n v="4750006"/>
    <n v="2896750"/>
    <n v="3525980"/>
    <n v="339649"/>
    <n v="364950"/>
    <n v="413513"/>
    <n v="330917"/>
    <n v="320815"/>
    <n v="169976"/>
    <n v="264087"/>
    <n v="256560"/>
    <n v="229384"/>
    <n v="374525"/>
    <n v="251230"/>
    <n v="210374"/>
    <n v="421302"/>
    <n v="381536"/>
    <n v="422312"/>
    <n v="382401"/>
    <n v="389014"/>
    <n v="412984"/>
    <n v="432231"/>
    <n v="429049"/>
    <n v="404590"/>
    <n v="418453"/>
    <n v="429601"/>
    <n v="483372"/>
    <n v="352656"/>
    <n v="358386"/>
    <n v="442215"/>
    <n v="485740"/>
    <n v="514444"/>
    <n v="606726"/>
    <n v="720714"/>
    <x v="0"/>
    <x v="0"/>
    <x v="0"/>
    <x v="0"/>
    <x v="0"/>
    <n v="246588"/>
    <n v="237307"/>
    <n v="235786"/>
    <n v="235545"/>
    <n v="225662"/>
    <n v="225055"/>
    <n v="221682"/>
    <n v="251553"/>
    <n v="253234"/>
    <n v="235633"/>
    <n v="253553"/>
    <n v="275152"/>
    <x v="0"/>
  </r>
  <r>
    <x v="2"/>
    <x v="6"/>
    <x v="4"/>
    <x v="47"/>
    <x v="169"/>
    <x v="169"/>
    <x v="1"/>
    <x v="5"/>
    <x v="2"/>
    <x v="0"/>
    <n v="6380277"/>
    <n v="4851512"/>
    <n v="7957684"/>
    <n v="482084"/>
    <n v="466148"/>
    <n v="531649"/>
    <n v="685711"/>
    <n v="477797"/>
    <n v="578088"/>
    <n v="569209"/>
    <n v="441714"/>
    <n v="1369306"/>
    <n v="986618"/>
    <n v="436411"/>
    <n v="932949"/>
    <n v="472562"/>
    <n v="431277"/>
    <n v="469774"/>
    <n v="422753"/>
    <n v="435229"/>
    <n v="440303"/>
    <n v="456073"/>
    <n v="462112"/>
    <n v="430651"/>
    <n v="463870"/>
    <n v="463318"/>
    <n v="410858"/>
    <n v="506089"/>
    <n v="619195"/>
    <n v="612817"/>
    <n v="674657"/>
    <n v="582061"/>
    <n v="480517"/>
    <n v="636541"/>
    <x v="0"/>
    <x v="0"/>
    <x v="0"/>
    <x v="0"/>
    <x v="0"/>
    <n v="392126"/>
    <n v="343207"/>
    <n v="378483"/>
    <n v="350951"/>
    <n v="343668"/>
    <n v="369047"/>
    <n v="405630"/>
    <n v="429452"/>
    <n v="444230"/>
    <n v="416309"/>
    <n v="464684"/>
    <n v="513725"/>
    <x v="0"/>
  </r>
  <r>
    <x v="2"/>
    <x v="6"/>
    <x v="4"/>
    <x v="47"/>
    <x v="170"/>
    <x v="170"/>
    <x v="1"/>
    <x v="5"/>
    <x v="2"/>
    <x v="0"/>
    <n v="222835"/>
    <n v="0"/>
    <n v="613056"/>
    <n v="8717"/>
    <n v="34627"/>
    <n v="90868"/>
    <n v="102244"/>
    <n v="22502"/>
    <n v="24150"/>
    <n v="4695"/>
    <n v="0"/>
    <n v="19178"/>
    <n v="150526"/>
    <n v="59948"/>
    <n v="95601"/>
    <n v="180791"/>
    <n v="167077"/>
    <n v="183716"/>
    <n v="174553"/>
    <n v="177978"/>
    <n v="188516"/>
    <n v="196719"/>
    <n v="194050"/>
    <n v="192243"/>
    <n v="197147"/>
    <n v="207509"/>
    <n v="225557"/>
    <n v="85209"/>
    <n v="11921"/>
    <n v="0"/>
    <n v="14472"/>
    <n v="57462"/>
    <n v="19139"/>
    <n v="3463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7"/>
    <x v="171"/>
    <x v="171"/>
    <x v="1"/>
    <x v="5"/>
    <x v="2"/>
    <x v="0"/>
    <n v="5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9"/>
    <n v="13972"/>
    <n v="2790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7"/>
    <x v="172"/>
    <x v="172"/>
    <x v="1"/>
    <x v="5"/>
    <x v="2"/>
    <x v="0"/>
    <n v="270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37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7"/>
    <x v="173"/>
    <x v="173"/>
    <x v="1"/>
    <x v="5"/>
    <x v="2"/>
    <x v="0"/>
    <n v="2458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883"/>
    <n v="19263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7"/>
    <x v="174"/>
    <x v="174"/>
    <x v="1"/>
    <x v="5"/>
    <x v="2"/>
    <x v="0"/>
    <n v="660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680"/>
    <n v="30436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55"/>
    <x v="245"/>
    <x v="245"/>
    <x v="1"/>
    <x v="8"/>
    <x v="2"/>
    <x v="0"/>
    <n v="1234006015"/>
    <n v="1274642952"/>
    <n v="1234991056"/>
    <n v="92898416"/>
    <n v="90235708"/>
    <n v="100178022"/>
    <n v="99148939"/>
    <n v="101795853"/>
    <n v="99621956"/>
    <n v="107093952"/>
    <n v="101594644"/>
    <n v="107156493"/>
    <n v="102109368"/>
    <n v="99975628"/>
    <n v="133182076.99999999"/>
    <n v="112265171"/>
    <n v="112265171"/>
    <n v="112265171"/>
    <n v="112265171"/>
    <n v="112265171"/>
    <n v="112265171"/>
    <n v="112265171"/>
    <n v="112265171"/>
    <n v="112265171"/>
    <n v="112265171"/>
    <n v="112265171"/>
    <n v="112265171"/>
    <n v="89709107"/>
    <n v="92645391"/>
    <n v="99124930"/>
    <n v="102119348"/>
    <n v="101255662"/>
    <n v="108446403"/>
    <n v="109603944"/>
    <x v="0"/>
    <x v="0"/>
    <x v="0"/>
    <x v="0"/>
    <x v="0"/>
    <n v="106220246"/>
    <n v="106220246"/>
    <n v="106220246"/>
    <n v="106220246"/>
    <n v="106220246"/>
    <n v="106220246"/>
    <n v="106220246"/>
    <n v="106220246"/>
    <n v="106220246"/>
    <n v="106220246"/>
    <n v="106220246"/>
    <n v="106220246"/>
    <x v="0"/>
  </r>
  <r>
    <x v="2"/>
    <x v="6"/>
    <x v="4"/>
    <x v="55"/>
    <x v="246"/>
    <x v="246"/>
    <x v="1"/>
    <x v="8"/>
    <x v="2"/>
    <x v="0"/>
    <n v="24060001"/>
    <n v="36000000"/>
    <n v="31994996"/>
    <n v="2969999"/>
    <n v="1319999"/>
    <n v="2625000"/>
    <n v="2505002"/>
    <n v="2834999"/>
    <n v="2700000"/>
    <n v="2805000"/>
    <n v="2774999"/>
    <n v="2789999"/>
    <n v="2940000"/>
    <n v="2820000"/>
    <n v="2909999"/>
    <n v="3000001"/>
    <n v="3000001"/>
    <n v="3000001"/>
    <n v="3000001"/>
    <n v="3000001"/>
    <n v="3000001"/>
    <n v="3000001"/>
    <n v="3000001"/>
    <n v="3000001"/>
    <n v="3000001"/>
    <n v="3000001"/>
    <n v="3000001"/>
    <n v="0"/>
    <n v="3165000"/>
    <n v="3075000"/>
    <n v="0"/>
    <n v="0"/>
    <n v="0"/>
    <n v="2820001"/>
    <x v="0"/>
    <x v="0"/>
    <x v="0"/>
    <x v="0"/>
    <x v="0"/>
    <n v="3000000"/>
    <n v="3000000"/>
    <n v="3000000"/>
    <n v="3000000"/>
    <n v="3000000"/>
    <n v="3000000"/>
    <n v="3000000"/>
    <n v="3000000"/>
    <n v="3000000"/>
    <n v="3000000"/>
    <n v="3000000"/>
    <n v="3000000"/>
    <x v="0"/>
  </r>
  <r>
    <x v="2"/>
    <x v="6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6"/>
    <x v="85"/>
    <x v="85"/>
    <x v="1"/>
    <x v="3"/>
    <x v="2"/>
    <x v="0"/>
    <n v="0"/>
    <n v="0"/>
    <n v="-30714"/>
    <n v="0"/>
    <n v="0"/>
    <n v="0"/>
    <n v="30714"/>
    <n v="-30714"/>
    <n v="-30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7"/>
    <x v="86"/>
    <x v="86"/>
    <x v="0"/>
    <x v="9"/>
    <x v="2"/>
    <x v="0"/>
    <n v="5192939"/>
    <n v="4589568"/>
    <n v="7373216"/>
    <n v="718476"/>
    <n v="0"/>
    <n v="1332289"/>
    <n v="316458"/>
    <n v="350997"/>
    <n v="491217"/>
    <n v="637669"/>
    <n v="626298"/>
    <n v="1180723"/>
    <n v="0"/>
    <n v="0"/>
    <n v="1719089"/>
    <n v="361158"/>
    <n v="361158"/>
    <n v="361158"/>
    <n v="361158"/>
    <n v="361158"/>
    <n v="361158"/>
    <n v="361158"/>
    <n v="361158"/>
    <n v="361158"/>
    <n v="361158"/>
    <n v="361158"/>
    <n v="361158"/>
    <n v="381696"/>
    <n v="295332"/>
    <n v="1073195"/>
    <n v="127241"/>
    <n v="782319"/>
    <n v="262787"/>
    <n v="358049"/>
    <x v="0"/>
    <x v="0"/>
    <x v="0"/>
    <x v="0"/>
    <x v="0"/>
    <n v="382464"/>
    <n v="382464"/>
    <n v="382464"/>
    <n v="382464"/>
    <n v="382464"/>
    <n v="382464"/>
    <n v="382464"/>
    <n v="382464"/>
    <n v="382464"/>
    <n v="382464"/>
    <n v="382464"/>
    <n v="382464"/>
    <x v="0"/>
  </r>
  <r>
    <x v="2"/>
    <x v="6"/>
    <x v="4"/>
    <x v="27"/>
    <x v="87"/>
    <x v="87"/>
    <x v="0"/>
    <x v="9"/>
    <x v="2"/>
    <x v="0"/>
    <n v="3013023"/>
    <n v="3877144"/>
    <n v="1895756"/>
    <n v="393095"/>
    <n v="0"/>
    <n v="558015"/>
    <n v="508996"/>
    <n v="0"/>
    <n v="315831"/>
    <n v="-230181"/>
    <n v="0"/>
    <n v="100000"/>
    <n v="0"/>
    <n v="250000"/>
    <n v="0"/>
    <n v="346778"/>
    <n v="346778"/>
    <n v="346778"/>
    <n v="364580"/>
    <n v="346778"/>
    <n v="346778"/>
    <n v="346778"/>
    <n v="364580"/>
    <n v="346778"/>
    <n v="346778"/>
    <n v="346778"/>
    <n v="364580"/>
    <n v="105183"/>
    <n v="0"/>
    <n v="0"/>
    <n v="0"/>
    <n v="0"/>
    <n v="4200"/>
    <n v="1242930"/>
    <x v="0"/>
    <x v="0"/>
    <x v="0"/>
    <x v="0"/>
    <x v="0"/>
    <n v="277862"/>
    <n v="277862"/>
    <n v="413562"/>
    <n v="277862"/>
    <n v="277862"/>
    <n v="277862"/>
    <n v="413562"/>
    <n v="277862"/>
    <n v="413562"/>
    <n v="277862"/>
    <n v="413562"/>
    <n v="277862"/>
    <x v="0"/>
  </r>
  <r>
    <x v="2"/>
    <x v="6"/>
    <x v="4"/>
    <x v="27"/>
    <x v="200"/>
    <x v="200"/>
    <x v="0"/>
    <x v="9"/>
    <x v="2"/>
    <x v="0"/>
    <n v="142579"/>
    <n v="78092"/>
    <n v="3127779"/>
    <n v="0"/>
    <n v="52122"/>
    <n v="76590"/>
    <n v="0"/>
    <n v="507942"/>
    <n v="421550"/>
    <n v="153438"/>
    <n v="557629"/>
    <n v="273689"/>
    <n v="430785"/>
    <n v="391596"/>
    <n v="262438"/>
    <n v="225090"/>
    <n v="225090"/>
    <n v="199462"/>
    <n v="173836"/>
    <n v="199462"/>
    <n v="225090"/>
    <n v="173836"/>
    <n v="199462"/>
    <n v="225090"/>
    <n v="173836"/>
    <n v="173836"/>
    <n v="199462"/>
    <n v="936161"/>
    <n v="-936161"/>
    <n v="0"/>
    <n v="0"/>
    <n v="109325"/>
    <n v="0"/>
    <n v="0"/>
    <x v="0"/>
    <x v="0"/>
    <x v="0"/>
    <x v="0"/>
    <x v="0"/>
    <n v="5792"/>
    <n v="5792"/>
    <n v="7939"/>
    <n v="5792"/>
    <n v="5792"/>
    <n v="5792"/>
    <n v="7939"/>
    <n v="5792"/>
    <n v="7939"/>
    <n v="5792"/>
    <n v="7939"/>
    <n v="5792"/>
    <x v="0"/>
  </r>
  <r>
    <x v="2"/>
    <x v="6"/>
    <x v="4"/>
    <x v="27"/>
    <x v="201"/>
    <x v="201"/>
    <x v="1"/>
    <x v="10"/>
    <x v="2"/>
    <x v="0"/>
    <n v="6951477"/>
    <n v="0"/>
    <n v="4872221"/>
    <n v="1527305"/>
    <n v="328666"/>
    <n v="-181986"/>
    <n v="1838248"/>
    <n v="921021"/>
    <n v="299648"/>
    <n v="646254"/>
    <n v="407321"/>
    <n v="-216661"/>
    <n v="1056450"/>
    <n v="132572"/>
    <n v="-1886617"/>
    <n v="0"/>
    <n v="0"/>
    <n v="0"/>
    <n v="0"/>
    <n v="0"/>
    <n v="0"/>
    <n v="0"/>
    <n v="0"/>
    <n v="0"/>
    <n v="0"/>
    <n v="0"/>
    <n v="0"/>
    <n v="2173859"/>
    <n v="1669810"/>
    <n v="-443103"/>
    <n v="338565"/>
    <n v="1193339"/>
    <n v="946817"/>
    <n v="107219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7"/>
    <x v="88"/>
    <x v="88"/>
    <x v="0"/>
    <x v="9"/>
    <x v="2"/>
    <x v="0"/>
    <n v="73058"/>
    <n v="116232"/>
    <n v="18000"/>
    <n v="0"/>
    <n v="0"/>
    <n v="0"/>
    <n v="0"/>
    <n v="0"/>
    <n v="0"/>
    <n v="0"/>
    <n v="0"/>
    <n v="0"/>
    <n v="18000"/>
    <n v="0"/>
    <n v="0"/>
    <n v="22810"/>
    <n v="19351"/>
    <n v="22810"/>
    <n v="19351"/>
    <n v="22810"/>
    <n v="19351"/>
    <n v="22810"/>
    <n v="19351"/>
    <n v="22810"/>
    <n v="19351"/>
    <n v="22810"/>
    <n v="19351"/>
    <n v="0"/>
    <n v="0"/>
    <n v="0"/>
    <n v="0"/>
    <n v="23853"/>
    <n v="0"/>
    <n v="0"/>
    <x v="0"/>
    <x v="0"/>
    <x v="0"/>
    <x v="0"/>
    <x v="0"/>
    <n v="8911"/>
    <n v="8911"/>
    <n v="11236"/>
    <n v="8911"/>
    <n v="8911"/>
    <n v="8911"/>
    <n v="11236"/>
    <n v="8911"/>
    <n v="11236"/>
    <n v="8911"/>
    <n v="11236"/>
    <n v="8911"/>
    <x v="0"/>
  </r>
  <r>
    <x v="2"/>
    <x v="6"/>
    <x v="4"/>
    <x v="27"/>
    <x v="202"/>
    <x v="202"/>
    <x v="1"/>
    <x v="10"/>
    <x v="2"/>
    <x v="0"/>
    <n v="1370856"/>
    <n v="1402890"/>
    <n v="1296020"/>
    <n v="0"/>
    <n v="0"/>
    <n v="0"/>
    <n v="1350928"/>
    <n v="-649697"/>
    <n v="0"/>
    <n v="0"/>
    <n v="594789"/>
    <n v="0"/>
    <n v="0"/>
    <n v="0"/>
    <n v="0"/>
    <n v="50000"/>
    <n v="0"/>
    <n v="743973"/>
    <n v="0"/>
    <n v="0"/>
    <n v="0"/>
    <n v="0"/>
    <n v="568812"/>
    <n v="0"/>
    <n v="0"/>
    <n v="0"/>
    <n v="0"/>
    <n v="0"/>
    <n v="0"/>
    <n v="712173"/>
    <n v="0"/>
    <n v="0"/>
    <n v="0"/>
    <n v="0"/>
    <x v="0"/>
    <x v="0"/>
    <x v="0"/>
    <x v="0"/>
    <x v="0"/>
    <n v="0"/>
    <n v="0"/>
    <n v="744207"/>
    <n v="0"/>
    <n v="0"/>
    <n v="0"/>
    <n v="0"/>
    <n v="658683"/>
    <n v="0"/>
    <n v="0"/>
    <n v="0"/>
    <n v="0"/>
    <x v="0"/>
  </r>
  <r>
    <x v="2"/>
    <x v="6"/>
    <x v="4"/>
    <x v="27"/>
    <x v="203"/>
    <x v="203"/>
    <x v="1"/>
    <x v="10"/>
    <x v="2"/>
    <x v="0"/>
    <n v="4260605"/>
    <n v="4405938"/>
    <n v="3718167"/>
    <n v="403666"/>
    <n v="253662"/>
    <n v="255955"/>
    <n v="346975"/>
    <n v="301133"/>
    <n v="295422"/>
    <n v="287569"/>
    <n v="288825"/>
    <n v="320056"/>
    <n v="291774"/>
    <n v="306445"/>
    <n v="366685"/>
    <n v="403403"/>
    <n v="418638"/>
    <n v="384025"/>
    <n v="395628"/>
    <n v="392047"/>
    <n v="401212"/>
    <n v="426230"/>
    <n v="423294"/>
    <n v="435942"/>
    <n v="424762"/>
    <n v="423294"/>
    <n v="435942"/>
    <n v="371772"/>
    <n v="459322"/>
    <n v="389787"/>
    <n v="340691"/>
    <n v="410900"/>
    <n v="368800"/>
    <n v="47974"/>
    <x v="0"/>
    <x v="0"/>
    <x v="0"/>
    <x v="0"/>
    <x v="0"/>
    <n v="338372"/>
    <n v="404656"/>
    <n v="353572"/>
    <n v="383181"/>
    <n v="355896"/>
    <n v="333963"/>
    <n v="364939"/>
    <n v="359082"/>
    <n v="367521"/>
    <n v="348781"/>
    <n v="367997"/>
    <n v="427978"/>
    <x v="0"/>
  </r>
  <r>
    <x v="2"/>
    <x v="6"/>
    <x v="4"/>
    <x v="27"/>
    <x v="204"/>
    <x v="204"/>
    <x v="0"/>
    <x v="9"/>
    <x v="2"/>
    <x v="0"/>
    <n v="4181"/>
    <n v="9648"/>
    <n v="954665"/>
    <n v="155664"/>
    <n v="80108"/>
    <n v="80107"/>
    <n v="79850"/>
    <n v="79849"/>
    <n v="79849"/>
    <n v="0"/>
    <n v="79849"/>
    <n v="79849"/>
    <n v="79849"/>
    <n v="79849"/>
    <n v="79842"/>
    <n v="41521"/>
    <n v="50481"/>
    <n v="50181"/>
    <n v="50181"/>
    <n v="50181"/>
    <n v="50181"/>
    <n v="50181"/>
    <n v="50181"/>
    <n v="50181"/>
    <n v="50181"/>
    <n v="50181"/>
    <n v="50181"/>
    <n v="0"/>
    <n v="0"/>
    <n v="0"/>
    <n v="0"/>
    <n v="0"/>
    <n v="0"/>
    <n v="0"/>
    <x v="0"/>
    <x v="0"/>
    <x v="0"/>
    <x v="0"/>
    <x v="0"/>
    <n v="643"/>
    <n v="643"/>
    <n v="1126"/>
    <n v="643"/>
    <n v="643"/>
    <n v="643"/>
    <n v="1126"/>
    <n v="643"/>
    <n v="1126"/>
    <n v="643"/>
    <n v="1126"/>
    <n v="643"/>
    <x v="0"/>
  </r>
  <r>
    <x v="2"/>
    <x v="6"/>
    <x v="4"/>
    <x v="27"/>
    <x v="205"/>
    <x v="205"/>
    <x v="1"/>
    <x v="10"/>
    <x v="2"/>
    <x v="0"/>
    <n v="48546141"/>
    <n v="46083980"/>
    <n v="50511775"/>
    <n v="3894065"/>
    <n v="3724583"/>
    <n v="3703299"/>
    <n v="3865337"/>
    <n v="4002467"/>
    <n v="3922969"/>
    <n v="4134818"/>
    <n v="4416795"/>
    <n v="4435512"/>
    <n v="4467724"/>
    <n v="4361852"/>
    <n v="5582354"/>
    <n v="3792554"/>
    <n v="3593369"/>
    <n v="4002114"/>
    <n v="3832093"/>
    <n v="3683474"/>
    <n v="3787249"/>
    <n v="4012894"/>
    <n v="4085408"/>
    <n v="4062559"/>
    <n v="4176122.0000000005"/>
    <n v="4208697"/>
    <n v="4467121"/>
    <n v="3507594"/>
    <n v="4284769"/>
    <n v="3998991"/>
    <n v="4425790"/>
    <n v="3694876"/>
    <n v="4088650"/>
    <n v="4073327"/>
    <x v="0"/>
    <x v="0"/>
    <x v="0"/>
    <x v="0"/>
    <x v="0"/>
    <n v="3526887"/>
    <n v="3546240"/>
    <n v="3674564"/>
    <n v="3711179"/>
    <n v="3808127"/>
    <n v="3676495"/>
    <n v="3668344"/>
    <n v="4203131"/>
    <n v="4100051"/>
    <n v="3761349"/>
    <n v="3948799"/>
    <n v="4458814"/>
    <x v="0"/>
  </r>
  <r>
    <x v="2"/>
    <x v="6"/>
    <x v="4"/>
    <x v="27"/>
    <x v="206"/>
    <x v="206"/>
    <x v="1"/>
    <x v="10"/>
    <x v="2"/>
    <x v="0"/>
    <n v="0"/>
    <n v="0"/>
    <n v="0"/>
    <n v="0"/>
    <n v="0"/>
    <n v="0"/>
    <n v="0"/>
    <n v="0"/>
    <n v="0"/>
    <n v="0"/>
    <n v="0"/>
    <n v="0"/>
    <n v="0"/>
    <n v="0"/>
    <n v="0"/>
    <n v="117228"/>
    <n v="117228"/>
    <n v="117228"/>
    <n v="117228"/>
    <n v="117228"/>
    <n v="117228"/>
    <n v="117228"/>
    <n v="117228"/>
    <n v="117228"/>
    <n v="117228"/>
    <n v="117228"/>
    <n v="11722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18742"/>
    <n v="18742"/>
    <n v="18742"/>
    <n v="18742"/>
    <n v="18742"/>
    <n v="18742"/>
    <n v="18742"/>
    <n v="18742"/>
    <n v="18742"/>
    <n v="18742"/>
    <n v="18742"/>
    <n v="1874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7"/>
    <x v="208"/>
    <x v="208"/>
    <x v="1"/>
    <x v="10"/>
    <x v="2"/>
    <x v="0"/>
    <n v="69384375"/>
    <n v="78590904"/>
    <n v="65713327"/>
    <n v="4955832"/>
    <n v="4796708"/>
    <n v="4941444"/>
    <n v="5004617"/>
    <n v="5108386"/>
    <n v="5225709"/>
    <n v="5373369"/>
    <n v="5853055"/>
    <n v="5986746"/>
    <n v="5325976"/>
    <n v="5477879"/>
    <n v="7663606"/>
    <n v="5837190"/>
    <n v="6063766"/>
    <n v="5548983"/>
    <n v="5721564"/>
    <n v="5668279"/>
    <n v="5804582"/>
    <n v="6176689"/>
    <n v="6133013"/>
    <n v="6321135"/>
    <n v="6154850"/>
    <n v="6133013"/>
    <n v="6321135"/>
    <n v="4736850"/>
    <n v="4887745"/>
    <n v="5260153"/>
    <n v="5416422"/>
    <n v="4982092"/>
    <n v="5448699"/>
    <n v="5272015"/>
    <x v="0"/>
    <x v="0"/>
    <x v="0"/>
    <x v="0"/>
    <x v="0"/>
    <n v="6035690"/>
    <n v="7218057"/>
    <n v="6306848"/>
    <n v="6834974"/>
    <n v="6348273"/>
    <n v="5957054"/>
    <n v="6509609"/>
    <n v="6405139"/>
    <n v="6555634"/>
    <n v="6221387"/>
    <n v="6564153"/>
    <n v="7634086"/>
    <x v="0"/>
  </r>
  <r>
    <x v="2"/>
    <x v="6"/>
    <x v="4"/>
    <x v="27"/>
    <x v="89"/>
    <x v="89"/>
    <x v="0"/>
    <x v="9"/>
    <x v="2"/>
    <x v="0"/>
    <n v="730167"/>
    <n v="837732"/>
    <n v="1401164"/>
    <n v="150300"/>
    <n v="0"/>
    <n v="350000"/>
    <n v="22800"/>
    <n v="4940"/>
    <n v="0"/>
    <n v="232558"/>
    <n v="0"/>
    <n v="4181"/>
    <n v="252700"/>
    <n v="49729"/>
    <n v="333956"/>
    <n v="51237"/>
    <n v="42984"/>
    <n v="51237"/>
    <n v="42984"/>
    <n v="51237"/>
    <n v="42984"/>
    <n v="51237"/>
    <n v="42984"/>
    <n v="51237"/>
    <n v="42984"/>
    <n v="51237"/>
    <n v="42984"/>
    <n v="4850"/>
    <n v="63050"/>
    <n v="0"/>
    <n v="0"/>
    <n v="299250"/>
    <n v="0"/>
    <n v="0"/>
    <x v="0"/>
    <x v="0"/>
    <x v="0"/>
    <x v="0"/>
    <x v="0"/>
    <n v="55849"/>
    <n v="55849"/>
    <n v="97735"/>
    <n v="55849"/>
    <n v="55849"/>
    <n v="55849"/>
    <n v="97735"/>
    <n v="55849"/>
    <n v="97735"/>
    <n v="55849"/>
    <n v="97735"/>
    <n v="55849"/>
    <x v="0"/>
  </r>
  <r>
    <x v="2"/>
    <x v="6"/>
    <x v="4"/>
    <x v="27"/>
    <x v="209"/>
    <x v="209"/>
    <x v="0"/>
    <x v="3"/>
    <x v="2"/>
    <x v="0"/>
    <n v="0"/>
    <n v="0"/>
    <n v="1433757"/>
    <n v="0"/>
    <n v="0"/>
    <n v="0"/>
    <n v="0"/>
    <n v="0"/>
    <n v="0"/>
    <n v="0"/>
    <n v="0"/>
    <n v="0"/>
    <n v="0"/>
    <n v="1433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7"/>
    <x v="210"/>
    <x v="210"/>
    <x v="0"/>
    <x v="9"/>
    <x v="2"/>
    <x v="0"/>
    <n v="236076"/>
    <n v="511595"/>
    <n v="194204"/>
    <n v="0"/>
    <n v="0"/>
    <n v="0"/>
    <n v="18335"/>
    <n v="0"/>
    <n v="0"/>
    <n v="11530"/>
    <n v="0"/>
    <n v="36480"/>
    <n v="0"/>
    <n v="0"/>
    <n v="127859"/>
    <n v="27003"/>
    <n v="16101"/>
    <n v="27003"/>
    <n v="16101"/>
    <n v="27003"/>
    <n v="16101"/>
    <n v="27003"/>
    <n v="16101"/>
    <n v="27003"/>
    <n v="16101"/>
    <n v="27003"/>
    <n v="16101"/>
    <n v="1892"/>
    <n v="59262"/>
    <n v="-50095"/>
    <n v="0"/>
    <n v="0"/>
    <n v="0"/>
    <n v="-44316"/>
    <x v="0"/>
    <x v="0"/>
    <x v="0"/>
    <x v="0"/>
    <x v="0"/>
    <n v="33396"/>
    <n v="32962"/>
    <n v="34896"/>
    <n v="35126"/>
    <n v="34424"/>
    <n v="36018"/>
    <n v="35440"/>
    <n v="39938"/>
    <n v="36274"/>
    <n v="36321"/>
    <n v="37819"/>
    <n v="118981"/>
    <x v="0"/>
  </r>
  <r>
    <x v="2"/>
    <x v="6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11"/>
    <x v="211"/>
    <x v="0"/>
    <x v="1"/>
    <x v="2"/>
    <x v="0"/>
    <n v="8312370"/>
    <n v="8416453"/>
    <n v="7755803"/>
    <n v="147323"/>
    <n v="539152"/>
    <n v="590420"/>
    <n v="657269"/>
    <n v="725604"/>
    <n v="662614"/>
    <n v="649716"/>
    <n v="1101379"/>
    <n v="656630"/>
    <n v="695811"/>
    <n v="685507"/>
    <n v="644378"/>
    <n v="560489"/>
    <n v="531523"/>
    <n v="603714"/>
    <n v="579780"/>
    <n v="550629"/>
    <n v="562426"/>
    <n v="595891"/>
    <n v="625480"/>
    <n v="607791"/>
    <n v="601513"/>
    <n v="620984"/>
    <n v="697473"/>
    <n v="863497"/>
    <n v="583394"/>
    <n v="606861"/>
    <n v="637899"/>
    <n v="664453"/>
    <n v="615195"/>
    <n v="696316"/>
    <x v="0"/>
    <x v="0"/>
    <x v="0"/>
    <x v="0"/>
    <x v="0"/>
    <n v="636172"/>
    <n v="655543"/>
    <n v="702963"/>
    <n v="685027"/>
    <n v="708213"/>
    <n v="671792"/>
    <n v="711988"/>
    <n v="740660"/>
    <n v="725515"/>
    <n v="683694"/>
    <n v="717667"/>
    <n v="777219"/>
    <x v="0"/>
  </r>
  <r>
    <x v="2"/>
    <x v="6"/>
    <x v="4"/>
    <x v="28"/>
    <x v="91"/>
    <x v="91"/>
    <x v="0"/>
    <x v="11"/>
    <x v="2"/>
    <x v="0"/>
    <n v="2982790"/>
    <n v="3339588"/>
    <n v="3872894"/>
    <n v="123135"/>
    <n v="521136.99999999994"/>
    <n v="85617"/>
    <n v="690939"/>
    <n v="79306"/>
    <n v="68015"/>
    <n v="131440"/>
    <n v="383424"/>
    <n v="345025"/>
    <n v="723871"/>
    <n v="164207"/>
    <n v="556778"/>
    <n v="142000"/>
    <n v="142000"/>
    <n v="472000"/>
    <n v="872000"/>
    <n v="172000"/>
    <n v="172000"/>
    <n v="172000"/>
    <n v="172000"/>
    <n v="442000"/>
    <n v="742000"/>
    <n v="142000"/>
    <n v="142000"/>
    <n v="117025"/>
    <n v="249535"/>
    <n v="87988"/>
    <n v="356264"/>
    <n v="141770"/>
    <n v="489504"/>
    <n v="149209"/>
    <x v="0"/>
    <x v="0"/>
    <x v="0"/>
    <x v="0"/>
    <x v="0"/>
    <n v="278299"/>
    <n v="278299"/>
    <n v="278299"/>
    <n v="278299"/>
    <n v="278299"/>
    <n v="278299"/>
    <n v="278299"/>
    <n v="278299"/>
    <n v="278299"/>
    <n v="278299"/>
    <n v="278299"/>
    <n v="278299"/>
    <x v="0"/>
  </r>
  <r>
    <x v="2"/>
    <x v="6"/>
    <x v="4"/>
    <x v="28"/>
    <x v="247"/>
    <x v="247"/>
    <x v="1"/>
    <x v="7"/>
    <x v="2"/>
    <x v="0"/>
    <n v="17318732"/>
    <n v="15516000"/>
    <n v="16298893"/>
    <n v="1088209"/>
    <n v="1298573"/>
    <n v="994652"/>
    <n v="905475"/>
    <n v="1266007"/>
    <n v="1003559"/>
    <n v="1180003"/>
    <n v="1189656"/>
    <n v="2015943"/>
    <n v="1734626"/>
    <n v="1400054"/>
    <n v="2222136"/>
    <n v="920000"/>
    <n v="895000"/>
    <n v="1010000"/>
    <n v="1076000"/>
    <n v="912000"/>
    <n v="898000"/>
    <n v="983000"/>
    <n v="1013000"/>
    <n v="1037000"/>
    <n v="991000"/>
    <n v="996000"/>
    <n v="1067000"/>
    <n v="1533664"/>
    <n v="1397924"/>
    <n v="1348086"/>
    <n v="1454044"/>
    <n v="1472547"/>
    <n v="1759271"/>
    <n v="1603196"/>
    <x v="0"/>
    <x v="0"/>
    <x v="0"/>
    <x v="0"/>
    <x v="0"/>
    <n v="1253000"/>
    <n v="1161000"/>
    <n v="1254000"/>
    <n v="1312000"/>
    <n v="1254000"/>
    <n v="1262000"/>
    <n v="1270000"/>
    <n v="1392000"/>
    <n v="1326000"/>
    <n v="1309000"/>
    <n v="1335000"/>
    <n v="1388000"/>
    <x v="0"/>
  </r>
  <r>
    <x v="2"/>
    <x v="6"/>
    <x v="4"/>
    <x v="28"/>
    <x v="212"/>
    <x v="212"/>
    <x v="1"/>
    <x v="7"/>
    <x v="2"/>
    <x v="0"/>
    <n v="2308172"/>
    <n v="0"/>
    <n v="251506"/>
    <n v="32874"/>
    <n v="152166"/>
    <n v="-14014"/>
    <n v="945"/>
    <n v="0"/>
    <n v="248"/>
    <n v="16974"/>
    <n v="40198"/>
    <n v="39547"/>
    <n v="22350"/>
    <n v="0"/>
    <n v="-39782"/>
    <n v="0"/>
    <n v="0"/>
    <n v="0"/>
    <n v="0"/>
    <n v="0"/>
    <n v="0"/>
    <n v="0"/>
    <n v="0"/>
    <n v="0"/>
    <n v="0"/>
    <n v="0"/>
    <n v="0"/>
    <n v="0"/>
    <n v="2268312"/>
    <n v="24141"/>
    <n v="11300"/>
    <n v="0"/>
    <n v="34853"/>
    <n v="-3043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92"/>
    <x v="92"/>
    <x v="0"/>
    <x v="5"/>
    <x v="2"/>
    <x v="0"/>
    <n v="0"/>
    <n v="0"/>
    <n v="8984"/>
    <n v="0"/>
    <n v="0"/>
    <n v="0"/>
    <n v="0"/>
    <n v="0"/>
    <n v="0"/>
    <n v="0"/>
    <n v="0"/>
    <n v="8984"/>
    <n v="0"/>
    <n v="29230"/>
    <n v="-2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89373"/>
    <n v="73674"/>
    <n v="73674"/>
    <n v="73674"/>
    <n v="73674"/>
    <n v="73674"/>
    <n v="89373"/>
    <n v="73674"/>
    <n v="73674"/>
    <n v="73674"/>
    <n v="73674"/>
    <n v="7367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13"/>
    <x v="213"/>
    <x v="1"/>
    <x v="7"/>
    <x v="2"/>
    <x v="0"/>
    <n v="0"/>
    <n v="0"/>
    <n v="31212"/>
    <n v="0"/>
    <n v="19918"/>
    <n v="9842"/>
    <n v="82351"/>
    <n v="-124078"/>
    <n v="0"/>
    <n v="-17066"/>
    <n v="6292"/>
    <n v="34314"/>
    <n v="0"/>
    <n v="1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14"/>
    <x v="214"/>
    <x v="1"/>
    <x v="7"/>
    <x v="2"/>
    <x v="0"/>
    <n v="60395"/>
    <n v="0"/>
    <n v="1778585"/>
    <n v="27770"/>
    <n v="120036"/>
    <n v="118853"/>
    <n v="271777"/>
    <n v="-190788"/>
    <n v="0"/>
    <n v="0"/>
    <n v="882258"/>
    <n v="45693"/>
    <n v="27514"/>
    <n v="475472"/>
    <n v="0"/>
    <n v="0"/>
    <n v="0"/>
    <n v="0"/>
    <n v="0"/>
    <n v="0"/>
    <n v="0"/>
    <n v="0"/>
    <n v="0"/>
    <n v="0"/>
    <n v="0"/>
    <n v="0"/>
    <n v="0"/>
    <n v="15706"/>
    <n v="47645"/>
    <n v="38963"/>
    <n v="-41919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15"/>
    <x v="215"/>
    <x v="1"/>
    <x v="7"/>
    <x v="2"/>
    <x v="0"/>
    <n v="31203"/>
    <n v="0"/>
    <n v="120862"/>
    <n v="15269"/>
    <n v="60"/>
    <n v="75492"/>
    <n v="9162"/>
    <n v="3420"/>
    <n v="0"/>
    <n v="10566"/>
    <n v="0"/>
    <n v="1408"/>
    <n v="0"/>
    <n v="5485"/>
    <n v="0"/>
    <n v="0"/>
    <n v="0"/>
    <n v="0"/>
    <n v="0"/>
    <n v="0"/>
    <n v="0"/>
    <n v="0"/>
    <n v="0"/>
    <n v="0"/>
    <n v="0"/>
    <n v="0"/>
    <n v="0"/>
    <n v="0"/>
    <n v="0"/>
    <n v="9956"/>
    <n v="2610"/>
    <n v="11502"/>
    <n v="0"/>
    <n v="713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17"/>
    <x v="217"/>
    <x v="1"/>
    <x v="7"/>
    <x v="2"/>
    <x v="0"/>
    <n v="0"/>
    <n v="0"/>
    <n v="28406"/>
    <n v="0"/>
    <n v="0"/>
    <n v="3773"/>
    <n v="11404"/>
    <n v="0"/>
    <n v="0"/>
    <n v="0"/>
    <n v="0"/>
    <n v="0"/>
    <n v="13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18"/>
    <x v="218"/>
    <x v="1"/>
    <x v="7"/>
    <x v="2"/>
    <x v="0"/>
    <n v="54004"/>
    <n v="0"/>
    <n v="416613"/>
    <n v="0"/>
    <n v="53321"/>
    <n v="55706"/>
    <n v="11084"/>
    <n v="50830"/>
    <n v="0"/>
    <n v="26800"/>
    <n v="43048"/>
    <n v="175824"/>
    <n v="0"/>
    <n v="0"/>
    <n v="0"/>
    <n v="0"/>
    <n v="0"/>
    <n v="0"/>
    <n v="0"/>
    <n v="0"/>
    <n v="0"/>
    <n v="0"/>
    <n v="0"/>
    <n v="0"/>
    <n v="0"/>
    <n v="0"/>
    <n v="0"/>
    <n v="0"/>
    <n v="31215"/>
    <n v="12162"/>
    <n v="0"/>
    <n v="10627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19"/>
    <x v="219"/>
    <x v="1"/>
    <x v="7"/>
    <x v="2"/>
    <x v="0"/>
    <n v="1324804"/>
    <n v="0"/>
    <n v="824363"/>
    <n v="0"/>
    <n v="76478"/>
    <n v="287834"/>
    <n v="193004"/>
    <n v="23900"/>
    <n v="0"/>
    <n v="0"/>
    <n v="78973"/>
    <n v="127092"/>
    <n v="0"/>
    <n v="37082"/>
    <n v="0"/>
    <n v="0"/>
    <n v="0"/>
    <n v="0"/>
    <n v="0"/>
    <n v="0"/>
    <n v="0"/>
    <n v="0"/>
    <n v="0"/>
    <n v="0"/>
    <n v="0"/>
    <n v="0"/>
    <n v="0"/>
    <n v="668322"/>
    <n v="154087"/>
    <n v="253698"/>
    <n v="164701"/>
    <n v="32795"/>
    <n v="26289"/>
    <n v="2491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20"/>
    <x v="220"/>
    <x v="1"/>
    <x v="7"/>
    <x v="2"/>
    <x v="0"/>
    <n v="45479"/>
    <n v="0"/>
    <n v="106393"/>
    <n v="7438"/>
    <n v="0"/>
    <n v="3895"/>
    <n v="38634"/>
    <n v="0"/>
    <n v="0"/>
    <n v="0"/>
    <n v="0"/>
    <n v="44210"/>
    <n v="12216"/>
    <n v="0"/>
    <n v="0"/>
    <n v="0"/>
    <n v="0"/>
    <n v="0"/>
    <n v="0"/>
    <n v="0"/>
    <n v="0"/>
    <n v="0"/>
    <n v="0"/>
    <n v="0"/>
    <n v="0"/>
    <n v="0"/>
    <n v="0"/>
    <n v="0"/>
    <n v="30"/>
    <n v="0"/>
    <n v="29750"/>
    <n v="5580"/>
    <n v="10085"/>
    <n v="3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22"/>
    <x v="222"/>
    <x v="1"/>
    <x v="7"/>
    <x v="2"/>
    <x v="0"/>
    <n v="46"/>
    <n v="0"/>
    <n v="100"/>
    <n v="0"/>
    <n v="0"/>
    <n v="35"/>
    <n v="0"/>
    <n v="3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23"/>
    <x v="223"/>
    <x v="1"/>
    <x v="7"/>
    <x v="2"/>
    <x v="0"/>
    <n v="59"/>
    <n v="0"/>
    <n v="163822"/>
    <n v="165058"/>
    <n v="0"/>
    <n v="0"/>
    <n v="0"/>
    <n v="0"/>
    <n v="0"/>
    <n v="-1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24"/>
    <x v="224"/>
    <x v="1"/>
    <x v="7"/>
    <x v="2"/>
    <x v="0"/>
    <n v="11434793"/>
    <n v="0"/>
    <n v="731189"/>
    <n v="383842"/>
    <n v="0"/>
    <n v="160524"/>
    <n v="0"/>
    <n v="0"/>
    <n v="30336"/>
    <n v="9293100"/>
    <n v="-9111688"/>
    <n v="2197"/>
    <n v="2798"/>
    <n v="0"/>
    <n v="-29920"/>
    <n v="0"/>
    <n v="0"/>
    <n v="0"/>
    <n v="0"/>
    <n v="0"/>
    <n v="0"/>
    <n v="0"/>
    <n v="0"/>
    <n v="0"/>
    <n v="0"/>
    <n v="0"/>
    <n v="0"/>
    <n v="-163602"/>
    <n v="11505585"/>
    <n v="9281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25"/>
    <x v="225"/>
    <x v="1"/>
    <x v="7"/>
    <x v="2"/>
    <x v="0"/>
    <n v="23742"/>
    <n v="0"/>
    <n v="102498"/>
    <n v="-875"/>
    <n v="-889"/>
    <n v="10837"/>
    <n v="25"/>
    <n v="2978"/>
    <n v="1929"/>
    <n v="1111"/>
    <n v="133"/>
    <n v="-11883"/>
    <n v="128"/>
    <n v="726"/>
    <n v="98278"/>
    <n v="0"/>
    <n v="0"/>
    <n v="0"/>
    <n v="0"/>
    <n v="0"/>
    <n v="0"/>
    <n v="0"/>
    <n v="0"/>
    <n v="0"/>
    <n v="0"/>
    <n v="0"/>
    <n v="0"/>
    <n v="1823"/>
    <n v="-170"/>
    <n v="251"/>
    <n v="1338"/>
    <n v="131"/>
    <n v="19745"/>
    <n v="62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28"/>
    <x v="227"/>
    <x v="227"/>
    <x v="1"/>
    <x v="7"/>
    <x v="2"/>
    <x v="0"/>
    <n v="22038"/>
    <n v="0"/>
    <n v="-76"/>
    <n v="-212"/>
    <n v="0"/>
    <n v="0"/>
    <n v="0"/>
    <n v="0"/>
    <n v="0"/>
    <n v="0"/>
    <n v="0"/>
    <n v="136"/>
    <n v="0"/>
    <n v="0"/>
    <n v="0"/>
    <n v="0"/>
    <n v="0"/>
    <n v="0"/>
    <n v="0"/>
    <n v="0"/>
    <n v="0"/>
    <n v="0"/>
    <n v="0"/>
    <n v="0"/>
    <n v="0"/>
    <n v="0"/>
    <n v="0"/>
    <n v="-1"/>
    <n v="6922"/>
    <n v="0"/>
    <n v="-1"/>
    <n v="15118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50"/>
    <x v="229"/>
    <x v="229"/>
    <x v="0"/>
    <x v="5"/>
    <x v="2"/>
    <x v="0"/>
    <n v="58153"/>
    <n v="0"/>
    <n v="211634"/>
    <n v="0"/>
    <n v="0"/>
    <n v="56205"/>
    <n v="0"/>
    <n v="0"/>
    <n v="0"/>
    <n v="0"/>
    <n v="116873"/>
    <n v="0"/>
    <n v="38556"/>
    <n v="0"/>
    <n v="0"/>
    <n v="0"/>
    <n v="0"/>
    <n v="0"/>
    <n v="0"/>
    <n v="0"/>
    <n v="0"/>
    <n v="0"/>
    <n v="0"/>
    <n v="0"/>
    <n v="0"/>
    <n v="0"/>
    <n v="0"/>
    <n v="0"/>
    <n v="0"/>
    <n v="58153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52"/>
    <x v="232"/>
    <x v="232"/>
    <x v="1"/>
    <x v="7"/>
    <x v="2"/>
    <x v="0"/>
    <n v="0"/>
    <n v="0"/>
    <n v="80084"/>
    <n v="0"/>
    <n v="0"/>
    <n v="0"/>
    <n v="0"/>
    <n v="0"/>
    <n v="0"/>
    <n v="80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52"/>
    <x v="233"/>
    <x v="233"/>
    <x v="1"/>
    <x v="1"/>
    <x v="2"/>
    <x v="0"/>
    <n v="63224306"/>
    <n v="70738866"/>
    <n v="64891270"/>
    <n v="5558271"/>
    <n v="5416269"/>
    <n v="5078491"/>
    <n v="4999427"/>
    <n v="5021638"/>
    <n v="4718396"/>
    <n v="5704845"/>
    <n v="5523839"/>
    <n v="5498386"/>
    <n v="5327854"/>
    <n v="5194386"/>
    <n v="6849468"/>
    <n v="5428239"/>
    <n v="5370637"/>
    <n v="6391620"/>
    <n v="5762628"/>
    <n v="5474388"/>
    <n v="5714770"/>
    <n v="5732342"/>
    <n v="6205988"/>
    <n v="6226309"/>
    <n v="5654983"/>
    <n v="5771123"/>
    <n v="6802117"/>
    <n v="4886817"/>
    <n v="5010823"/>
    <n v="4997224"/>
    <n v="4868222"/>
    <n v="3831185"/>
    <n v="4085774"/>
    <n v="4336117"/>
    <x v="0"/>
    <x v="0"/>
    <x v="0"/>
    <x v="0"/>
    <x v="0"/>
    <n v="5198879"/>
    <n v="5379143"/>
    <n v="5700814"/>
    <n v="5692402"/>
    <n v="5787314"/>
    <n v="5857464"/>
    <n v="5914706"/>
    <n v="6513872"/>
    <n v="5963362"/>
    <n v="5828178"/>
    <n v="6106686"/>
    <n v="6796046"/>
    <x v="0"/>
  </r>
  <r>
    <x v="2"/>
    <x v="6"/>
    <x v="4"/>
    <x v="52"/>
    <x v="234"/>
    <x v="234"/>
    <x v="1"/>
    <x v="1"/>
    <x v="2"/>
    <x v="0"/>
    <n v="62128430"/>
    <n v="71296814"/>
    <n v="66116574"/>
    <n v="5377442"/>
    <n v="5435704"/>
    <n v="5857058"/>
    <n v="6068855"/>
    <n v="5106955"/>
    <n v="5070796"/>
    <n v="5787393"/>
    <n v="5446326"/>
    <n v="5472111"/>
    <n v="5691354"/>
    <n v="4805121"/>
    <n v="5997459"/>
    <n v="5797342"/>
    <n v="5345042"/>
    <n v="5975971"/>
    <n v="5711073"/>
    <n v="5677706"/>
    <n v="5969095"/>
    <n v="6554001"/>
    <n v="6064779"/>
    <n v="5714499"/>
    <n v="6035494"/>
    <n v="6281453"/>
    <n v="6632298"/>
    <n v="4417188"/>
    <n v="4382435"/>
    <n v="5253162"/>
    <n v="4762135"/>
    <n v="4283030"/>
    <n v="4318133"/>
    <n v="4227720"/>
    <x v="0"/>
    <x v="0"/>
    <x v="0"/>
    <x v="0"/>
    <x v="0"/>
    <n v="5406866"/>
    <n v="5508596"/>
    <n v="6312285"/>
    <n v="6038003"/>
    <n v="5931143"/>
    <n v="5717908"/>
    <n v="5897386"/>
    <n v="6076792"/>
    <n v="6119606"/>
    <n v="5823594"/>
    <n v="6074151"/>
    <n v="6390484"/>
    <x v="0"/>
  </r>
  <r>
    <x v="2"/>
    <x v="6"/>
    <x v="4"/>
    <x v="52"/>
    <x v="235"/>
    <x v="235"/>
    <x v="1"/>
    <x v="1"/>
    <x v="2"/>
    <x v="0"/>
    <n v="18971372"/>
    <n v="19517526"/>
    <n v="16571858"/>
    <n v="1396202"/>
    <n v="1141577"/>
    <n v="1237436"/>
    <n v="1544664"/>
    <n v="1232911"/>
    <n v="1201575"/>
    <n v="1291381"/>
    <n v="882945"/>
    <n v="1429992"/>
    <n v="1467985"/>
    <n v="1741126"/>
    <n v="2004064"/>
    <n v="2101898"/>
    <n v="1903541"/>
    <n v="1890071"/>
    <n v="2346763"/>
    <n v="2452161"/>
    <n v="2403844"/>
    <n v="2429715"/>
    <n v="2287974"/>
    <n v="1768971"/>
    <n v="2147969"/>
    <n v="2144192"/>
    <n v="2085588.0000000002"/>
    <n v="1427553"/>
    <n v="1269489"/>
    <n v="1588217"/>
    <n v="1554669"/>
    <n v="1633338"/>
    <n v="1845942"/>
    <n v="1797265"/>
    <x v="0"/>
    <x v="0"/>
    <x v="0"/>
    <x v="0"/>
    <x v="0"/>
    <n v="1355241"/>
    <n v="1464291"/>
    <n v="1683117"/>
    <n v="1828201"/>
    <n v="1650870"/>
    <n v="1707979"/>
    <n v="1972928"/>
    <n v="1619831"/>
    <n v="1447626"/>
    <n v="1563777"/>
    <n v="1585500"/>
    <n v="1638165"/>
    <x v="0"/>
  </r>
  <r>
    <x v="2"/>
    <x v="6"/>
    <x v="4"/>
    <x v="52"/>
    <x v="236"/>
    <x v="236"/>
    <x v="1"/>
    <x v="1"/>
    <x v="2"/>
    <x v="0"/>
    <n v="21287840"/>
    <n v="25182743"/>
    <n v="21422387"/>
    <n v="1998985"/>
    <n v="1946950"/>
    <n v="1882449"/>
    <n v="1812300"/>
    <n v="1705257"/>
    <n v="1521595"/>
    <n v="1861067"/>
    <n v="1664739"/>
    <n v="1841009"/>
    <n v="1756905"/>
    <n v="1410877"/>
    <n v="2020254"/>
    <n v="2154197"/>
    <n v="2318829"/>
    <n v="2471371"/>
    <n v="2367666"/>
    <n v="2294040"/>
    <n v="2161078"/>
    <n v="2621025"/>
    <n v="2652866"/>
    <n v="2275129"/>
    <n v="2282258"/>
    <n v="2435178"/>
    <n v="2419101"/>
    <n v="1461242"/>
    <n v="1545874"/>
    <n v="1793782"/>
    <n v="1547639"/>
    <n v="1413691"/>
    <n v="1381047"/>
    <n v="1612315"/>
    <x v="0"/>
    <x v="0"/>
    <x v="0"/>
    <x v="0"/>
    <x v="0"/>
    <n v="2067975"/>
    <n v="2124865"/>
    <n v="2157381"/>
    <n v="2111683"/>
    <n v="2116854"/>
    <n v="1948445"/>
    <n v="2123290"/>
    <n v="2090327"/>
    <n v="2139153"/>
    <n v="1974107"/>
    <n v="2068296"/>
    <n v="2260367"/>
    <x v="0"/>
  </r>
  <r>
    <x v="2"/>
    <x v="6"/>
    <x v="4"/>
    <x v="52"/>
    <x v="237"/>
    <x v="237"/>
    <x v="1"/>
    <x v="1"/>
    <x v="2"/>
    <x v="0"/>
    <n v="0"/>
    <n v="0"/>
    <n v="145276"/>
    <n v="26341"/>
    <n v="18240"/>
    <n v="18826"/>
    <n v="30242"/>
    <n v="28859"/>
    <n v="22768"/>
    <n v="0"/>
    <n v="0"/>
    <n v="0"/>
    <n v="0"/>
    <n v="0"/>
    <n v="0"/>
    <n v="144"/>
    <n v="1522"/>
    <n v="3452"/>
    <n v="2292"/>
    <n v="290"/>
    <n v="1276"/>
    <n v="1048"/>
    <n v="1018.9999999999999"/>
    <n v="524"/>
    <n v="844"/>
    <n v="1170"/>
    <n v="131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6"/>
    <x v="4"/>
    <x v="52"/>
    <x v="238"/>
    <x v="238"/>
    <x v="1"/>
    <x v="1"/>
    <x v="2"/>
    <x v="0"/>
    <n v="15690117"/>
    <n v="17459225"/>
    <n v="19311085"/>
    <n v="1327382"/>
    <n v="1558648"/>
    <n v="2212222"/>
    <n v="1709614"/>
    <n v="2215177"/>
    <n v="1480118"/>
    <n v="2209481"/>
    <n v="1446092"/>
    <n v="1124086"/>
    <n v="1365141"/>
    <n v="1053515"/>
    <n v="1609609"/>
    <n v="1798973"/>
    <n v="1728526"/>
    <n v="2066228"/>
    <n v="2132119"/>
    <n v="1539330"/>
    <n v="1750575"/>
    <n v="1707025"/>
    <n v="2106746"/>
    <n v="2101675"/>
    <n v="2103095"/>
    <n v="1975626"/>
    <n v="2113808"/>
    <n v="1381234"/>
    <n v="913276"/>
    <n v="898263"/>
    <n v="952980"/>
    <n v="1442277"/>
    <n v="1672224"/>
    <n v="1443838"/>
    <x v="0"/>
    <x v="0"/>
    <x v="0"/>
    <x v="0"/>
    <x v="0"/>
    <n v="968599"/>
    <n v="1113841"/>
    <n v="1766050"/>
    <n v="1503948"/>
    <n v="1955192"/>
    <n v="1361910"/>
    <n v="1803660"/>
    <n v="1659372"/>
    <n v="1253175"/>
    <n v="1342809"/>
    <n v="1475258"/>
    <n v="1255411"/>
    <x v="0"/>
  </r>
  <r>
    <x v="2"/>
    <x v="7"/>
    <x v="0"/>
    <x v="0"/>
    <x v="0"/>
    <x v="0"/>
    <x v="0"/>
    <x v="5"/>
    <x v="2"/>
    <x v="0"/>
    <n v="37215766"/>
    <n v="34886448"/>
    <n v="41845022"/>
    <n v="3164565"/>
    <n v="3473736"/>
    <n v="2300355"/>
    <n v="2428531"/>
    <n v="3656560"/>
    <n v="3470330"/>
    <n v="4117509"/>
    <n v="3828004"/>
    <n v="3669491"/>
    <n v="3986874"/>
    <n v="4005266"/>
    <n v="3743801"/>
    <n v="2435484"/>
    <n v="2435484"/>
    <n v="2435484"/>
    <n v="2435484"/>
    <n v="2435484"/>
    <n v="2435484"/>
    <n v="2435484"/>
    <n v="2435484"/>
    <n v="2435484"/>
    <n v="2435484"/>
    <n v="2435484"/>
    <n v="2435484"/>
    <n v="3994538"/>
    <n v="3618168"/>
    <n v="3538171"/>
    <n v="2770567"/>
    <n v="3556547"/>
    <n v="2647829"/>
    <n v="2553926"/>
    <x v="0"/>
    <x v="0"/>
    <x v="0"/>
    <x v="0"/>
    <x v="0"/>
    <n v="2907204"/>
    <n v="2907204"/>
    <n v="2907204"/>
    <n v="2907204"/>
    <n v="2907204"/>
    <n v="2907204"/>
    <n v="2907204"/>
    <n v="2907204"/>
    <n v="2907204"/>
    <n v="2907204"/>
    <n v="2907204"/>
    <n v="2907204"/>
    <x v="0"/>
  </r>
  <r>
    <x v="2"/>
    <x v="7"/>
    <x v="0"/>
    <x v="0"/>
    <x v="1"/>
    <x v="1"/>
    <x v="0"/>
    <x v="1"/>
    <x v="2"/>
    <x v="0"/>
    <n v="27464462"/>
    <n v="27829203"/>
    <n v="28806691"/>
    <n v="1800887"/>
    <n v="1711354"/>
    <n v="1804823"/>
    <n v="2930749"/>
    <n v="2127758"/>
    <n v="2300316"/>
    <n v="2860353"/>
    <n v="2244417"/>
    <n v="3265765"/>
    <n v="2506018"/>
    <n v="2305397"/>
    <n v="2948854"/>
    <n v="1998722"/>
    <n v="1998722"/>
    <n v="1998722"/>
    <n v="1966135"/>
    <n v="1966135"/>
    <n v="1966135"/>
    <n v="1975743"/>
    <n v="1975743"/>
    <n v="1975743"/>
    <n v="1992268"/>
    <n v="1992268"/>
    <n v="1992268"/>
    <n v="2276394"/>
    <n v="2159969"/>
    <n v="2908991"/>
    <n v="2220746"/>
    <n v="2017501"/>
    <n v="2435726"/>
    <n v="1734664"/>
    <x v="0"/>
    <x v="0"/>
    <x v="0"/>
    <x v="0"/>
    <x v="0"/>
    <n v="2288408"/>
    <n v="2288408"/>
    <n v="2288408"/>
    <n v="2307710"/>
    <n v="2307710"/>
    <n v="2307710"/>
    <n v="2330378"/>
    <n v="2330378"/>
    <n v="2330378"/>
    <n v="2349905"/>
    <n v="2349905"/>
    <n v="2349905"/>
    <x v="0"/>
  </r>
  <r>
    <x v="2"/>
    <x v="7"/>
    <x v="0"/>
    <x v="0"/>
    <x v="98"/>
    <x v="98"/>
    <x v="0"/>
    <x v="5"/>
    <x v="2"/>
    <x v="0"/>
    <n v="334995"/>
    <n v="803988"/>
    <n v="803983"/>
    <n v="109313"/>
    <n v="0"/>
    <n v="0"/>
    <n v="694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66999"/>
    <n v="66999"/>
    <n v="66999"/>
    <n v="66999"/>
    <n v="66999"/>
    <n v="66999"/>
    <n v="66999"/>
    <n v="66999"/>
    <n v="66999"/>
    <n v="66999"/>
    <n v="66999"/>
    <n v="66999"/>
    <x v="0"/>
  </r>
  <r>
    <x v="2"/>
    <x v="7"/>
    <x v="0"/>
    <x v="0"/>
    <x v="2"/>
    <x v="2"/>
    <x v="0"/>
    <x v="5"/>
    <x v="2"/>
    <x v="0"/>
    <n v="5098028"/>
    <n v="4557216"/>
    <n v="3098021"/>
    <n v="1087371"/>
    <n v="473923"/>
    <n v="194283"/>
    <n v="435893"/>
    <n v="0"/>
    <n v="195171"/>
    <n v="200576"/>
    <n v="0"/>
    <n v="93529"/>
    <n v="0"/>
    <n v="187034"/>
    <n v="230241"/>
    <n v="1600000"/>
    <n v="1000000"/>
    <n v="350000"/>
    <n v="350000"/>
    <n v="450000"/>
    <n v="220000"/>
    <n v="180000"/>
    <n v="180000"/>
    <n v="180000"/>
    <n v="180000"/>
    <n v="180000"/>
    <n v="1250000"/>
    <n v="1832978"/>
    <n v="536273"/>
    <n v="436327"/>
    <n v="83409"/>
    <n v="0"/>
    <n v="93529"/>
    <n v="216672"/>
    <x v="0"/>
    <x v="0"/>
    <x v="0"/>
    <x v="0"/>
    <x v="0"/>
    <n v="379768"/>
    <n v="379768"/>
    <n v="379768"/>
    <n v="379768"/>
    <n v="379768"/>
    <n v="379768"/>
    <n v="379768"/>
    <n v="379768"/>
    <n v="379768"/>
    <n v="379768"/>
    <n v="379768"/>
    <n v="379768"/>
    <x v="0"/>
  </r>
  <r>
    <x v="2"/>
    <x v="7"/>
    <x v="0"/>
    <x v="0"/>
    <x v="3"/>
    <x v="3"/>
    <x v="0"/>
    <x v="5"/>
    <x v="2"/>
    <x v="0"/>
    <n v="11177081"/>
    <n v="11250000"/>
    <n v="9531249"/>
    <n v="750000"/>
    <n v="750000"/>
    <n v="750000"/>
    <n v="750000"/>
    <n v="750000"/>
    <n v="750000"/>
    <n v="750000"/>
    <n v="750000"/>
    <n v="750000"/>
    <n v="927083"/>
    <n v="927083"/>
    <n v="927083"/>
    <n v="750000"/>
    <n v="750000"/>
    <n v="750000"/>
    <n v="750000"/>
    <n v="750000"/>
    <n v="750000"/>
    <n v="750000"/>
    <n v="750000"/>
    <n v="750000"/>
    <n v="750000"/>
    <n v="750000"/>
    <n v="750000"/>
    <n v="927083"/>
    <n v="927083"/>
    <n v="927083"/>
    <n v="927083"/>
    <n v="927083"/>
    <n v="927083"/>
    <n v="927083"/>
    <x v="0"/>
    <x v="0"/>
    <x v="0"/>
    <x v="0"/>
    <x v="0"/>
    <n v="937500"/>
    <n v="937500"/>
    <n v="937500"/>
    <n v="937500"/>
    <n v="937500"/>
    <n v="937500"/>
    <n v="937500"/>
    <n v="937500"/>
    <n v="937500"/>
    <n v="937500"/>
    <n v="937500"/>
    <n v="937500"/>
    <x v="0"/>
  </r>
  <r>
    <x v="2"/>
    <x v="7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1"/>
    <x v="5"/>
    <x v="5"/>
    <x v="0"/>
    <x v="2"/>
    <x v="2"/>
    <x v="0"/>
    <n v="-1758919"/>
    <n v="0"/>
    <n v="3525983"/>
    <n v="0"/>
    <n v="0"/>
    <n v="357868"/>
    <n v="0"/>
    <n v="0"/>
    <n v="0"/>
    <n v="121224"/>
    <n v="0"/>
    <n v="0"/>
    <n v="0"/>
    <n v="0"/>
    <n v="3046891"/>
    <n v="180000"/>
    <n v="180000"/>
    <n v="180000"/>
    <n v="180000"/>
    <n v="180000"/>
    <n v="180000"/>
    <n v="180000"/>
    <n v="180000"/>
    <n v="180000"/>
    <n v="180000"/>
    <n v="180000"/>
    <n v="180000"/>
    <n v="0"/>
    <n v="0"/>
    <n v="0"/>
    <n v="-1758919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1"/>
    <x v="6"/>
    <x v="6"/>
    <x v="0"/>
    <x v="2"/>
    <x v="2"/>
    <x v="0"/>
    <n v="22222"/>
    <n v="0"/>
    <n v="167381"/>
    <n v="0"/>
    <n v="0"/>
    <n v="0"/>
    <n v="0"/>
    <n v="0"/>
    <n v="0"/>
    <n v="0"/>
    <n v="0"/>
    <n v="0"/>
    <n v="13540"/>
    <n v="55396"/>
    <n v="98445"/>
    <n v="0"/>
    <n v="0"/>
    <n v="0"/>
    <n v="0"/>
    <n v="0"/>
    <n v="0"/>
    <n v="0"/>
    <n v="0"/>
    <n v="0"/>
    <n v="0"/>
    <n v="0"/>
    <n v="0"/>
    <n v="22222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1"/>
    <x v="7"/>
    <x v="7"/>
    <x v="0"/>
    <x v="2"/>
    <x v="2"/>
    <x v="0"/>
    <n v="92631"/>
    <n v="0"/>
    <n v="89685"/>
    <n v="0"/>
    <n v="0"/>
    <n v="0"/>
    <n v="0"/>
    <n v="0"/>
    <n v="43775"/>
    <n v="45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15"/>
    <n v="0"/>
    <n v="0"/>
    <n v="168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1"/>
    <x v="8"/>
    <x v="8"/>
    <x v="0"/>
    <x v="2"/>
    <x v="2"/>
    <x v="0"/>
    <n v="12977969"/>
    <n v="3062004"/>
    <n v="2781911"/>
    <n v="0"/>
    <n v="158748"/>
    <n v="-158748"/>
    <n v="131309"/>
    <n v="78736"/>
    <n v="0"/>
    <n v="435920"/>
    <n v="76990"/>
    <n v="473572"/>
    <n v="0"/>
    <n v="1390682"/>
    <n v="194702"/>
    <n v="173533"/>
    <n v="173533"/>
    <n v="173533"/>
    <n v="173533"/>
    <n v="173533"/>
    <n v="173533"/>
    <n v="173533"/>
    <n v="173533"/>
    <n v="173533"/>
    <n v="173533"/>
    <n v="173533"/>
    <n v="173533"/>
    <n v="0"/>
    <n v="877809"/>
    <n v="110000"/>
    <n v="0"/>
    <n v="0"/>
    <n v="10714325"/>
    <n v="0"/>
    <x v="0"/>
    <x v="0"/>
    <x v="0"/>
    <x v="0"/>
    <x v="0"/>
    <n v="255167"/>
    <n v="255167"/>
    <n v="255167"/>
    <n v="255167"/>
    <n v="255167"/>
    <n v="255167"/>
    <n v="255167"/>
    <n v="255167"/>
    <n v="255167"/>
    <n v="255167"/>
    <n v="255167"/>
    <n v="255167"/>
    <x v="0"/>
  </r>
  <r>
    <x v="2"/>
    <x v="7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1"/>
    <x v="9"/>
    <x v="9"/>
    <x v="0"/>
    <x v="2"/>
    <x v="2"/>
    <x v="0"/>
    <n v="144440"/>
    <n v="346656"/>
    <n v="1459264"/>
    <n v="0"/>
    <n v="0"/>
    <n v="0"/>
    <n v="0"/>
    <n v="23645"/>
    <n v="106156"/>
    <n v="141851"/>
    <n v="308454"/>
    <n v="68084"/>
    <n v="103202"/>
    <n v="-55396"/>
    <n v="763268"/>
    <n v="15000"/>
    <n v="15000"/>
    <n v="15000"/>
    <n v="15000"/>
    <n v="15000"/>
    <n v="15000"/>
    <n v="15000"/>
    <n v="15000"/>
    <n v="15000"/>
    <n v="15000"/>
    <n v="15000"/>
    <n v="15000"/>
    <n v="252422"/>
    <n v="-252422"/>
    <n v="0"/>
    <n v="0"/>
    <n v="0"/>
    <n v="0"/>
    <n v="0"/>
    <x v="0"/>
    <x v="0"/>
    <x v="0"/>
    <x v="0"/>
    <x v="0"/>
    <n v="28888"/>
    <n v="28888"/>
    <n v="28888"/>
    <n v="28888"/>
    <n v="28888"/>
    <n v="28888"/>
    <n v="28888"/>
    <n v="28888"/>
    <n v="28888"/>
    <n v="28888"/>
    <n v="28888"/>
    <n v="28888"/>
    <x v="0"/>
  </r>
  <r>
    <x v="2"/>
    <x v="7"/>
    <x v="0"/>
    <x v="2"/>
    <x v="10"/>
    <x v="10"/>
    <x v="0"/>
    <x v="6"/>
    <x v="2"/>
    <x v="0"/>
    <n v="23412187"/>
    <n v="22470144"/>
    <n v="23505852"/>
    <n v="1960009"/>
    <n v="1957500"/>
    <n v="1919768"/>
    <n v="1867317"/>
    <n v="1220180"/>
    <n v="2795180"/>
    <n v="1970720"/>
    <n v="2087050.0000000002"/>
    <n v="1967772"/>
    <n v="1867770"/>
    <n v="1940354"/>
    <n v="1952232"/>
    <n v="1625000"/>
    <n v="1625000"/>
    <n v="1625000"/>
    <n v="1625000"/>
    <n v="1625000"/>
    <n v="1625000"/>
    <n v="1625000"/>
    <n v="1625000"/>
    <n v="1625000"/>
    <n v="1625000"/>
    <n v="1625000"/>
    <n v="1625000"/>
    <n v="1928738"/>
    <n v="1493404"/>
    <n v="2071677"/>
    <n v="2164733"/>
    <n v="2351702"/>
    <n v="1808203"/>
    <n v="2231170"/>
    <x v="0"/>
    <x v="0"/>
    <x v="0"/>
    <x v="0"/>
    <x v="0"/>
    <n v="1872512"/>
    <n v="1872512"/>
    <n v="1872512"/>
    <n v="1872512"/>
    <n v="1872512"/>
    <n v="1872512"/>
    <n v="1872512"/>
    <n v="1872512"/>
    <n v="1872512"/>
    <n v="1872512"/>
    <n v="1872512"/>
    <n v="1872512"/>
    <x v="0"/>
  </r>
  <r>
    <x v="2"/>
    <x v="7"/>
    <x v="0"/>
    <x v="2"/>
    <x v="11"/>
    <x v="11"/>
    <x v="0"/>
    <x v="6"/>
    <x v="2"/>
    <x v="0"/>
    <n v="4308245"/>
    <n v="4795788"/>
    <n v="4490667"/>
    <n v="330000"/>
    <n v="330000"/>
    <n v="630000"/>
    <n v="330000"/>
    <n v="330000"/>
    <n v="330000"/>
    <n v="330000"/>
    <n v="340667"/>
    <n v="330000"/>
    <n v="330000"/>
    <n v="550000"/>
    <n v="330000"/>
    <n v="400000"/>
    <n v="400000"/>
    <n v="400000"/>
    <n v="400000"/>
    <n v="400000"/>
    <n v="400000"/>
    <n v="400000"/>
    <n v="400000"/>
    <n v="400000"/>
    <n v="400000"/>
    <n v="400000"/>
    <n v="400000"/>
    <n v="330000"/>
    <n v="330000"/>
    <n v="330000"/>
    <n v="330000"/>
    <n v="330000"/>
    <n v="330000"/>
    <n v="330000"/>
    <x v="0"/>
    <x v="0"/>
    <x v="0"/>
    <x v="0"/>
    <x v="0"/>
    <n v="399649"/>
    <n v="399649"/>
    <n v="399649"/>
    <n v="399649"/>
    <n v="399649"/>
    <n v="399649"/>
    <n v="399649"/>
    <n v="399649"/>
    <n v="399649"/>
    <n v="399649"/>
    <n v="399649"/>
    <n v="399649"/>
    <x v="0"/>
  </r>
  <r>
    <x v="2"/>
    <x v="7"/>
    <x v="0"/>
    <x v="2"/>
    <x v="12"/>
    <x v="12"/>
    <x v="0"/>
    <x v="6"/>
    <x v="2"/>
    <x v="0"/>
    <n v="436120"/>
    <n v="0"/>
    <n v="582800"/>
    <n v="0"/>
    <n v="0"/>
    <n v="0"/>
    <n v="0"/>
    <n v="0"/>
    <n v="0"/>
    <n v="0"/>
    <n v="0"/>
    <n v="0"/>
    <n v="570000"/>
    <n v="0"/>
    <n v="12800"/>
    <n v="0"/>
    <n v="0"/>
    <n v="2450000"/>
    <n v="0"/>
    <n v="0"/>
    <n v="0"/>
    <n v="0"/>
    <n v="0"/>
    <n v="0"/>
    <n v="0"/>
    <n v="0"/>
    <n v="0"/>
    <n v="0"/>
    <n v="0"/>
    <n v="0"/>
    <n v="207700"/>
    <n v="0"/>
    <n v="0"/>
    <n v="2284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2"/>
    <x v="102"/>
    <x v="102"/>
    <x v="0"/>
    <x v="7"/>
    <x v="2"/>
    <x v="0"/>
    <n v="9352171"/>
    <n v="13838124"/>
    <n v="16632012"/>
    <n v="258000"/>
    <n v="151916"/>
    <n v="2238684"/>
    <n v="4387200"/>
    <n v="567773"/>
    <n v="1200000"/>
    <n v="352500"/>
    <n v="856220"/>
    <n v="4702480"/>
    <n v="0"/>
    <n v="1320500"/>
    <n v="596739"/>
    <n v="0"/>
    <n v="0"/>
    <n v="4211000"/>
    <n v="0"/>
    <n v="0"/>
    <n v="0"/>
    <n v="0"/>
    <n v="0"/>
    <n v="4279000"/>
    <n v="0"/>
    <n v="0"/>
    <n v="0"/>
    <n v="27990"/>
    <n v="307199"/>
    <n v="195800"/>
    <n v="280600"/>
    <n v="0"/>
    <n v="1687800"/>
    <n v="1086897"/>
    <x v="0"/>
    <x v="0"/>
    <x v="0"/>
    <x v="0"/>
    <x v="0"/>
    <n v="1153177"/>
    <n v="1153177"/>
    <n v="1153177"/>
    <n v="1153177"/>
    <n v="1153177"/>
    <n v="1153177"/>
    <n v="1153177"/>
    <n v="1153177"/>
    <n v="1153177"/>
    <n v="1153177"/>
    <n v="1153177"/>
    <n v="1153177"/>
    <x v="0"/>
  </r>
  <r>
    <x v="2"/>
    <x v="7"/>
    <x v="0"/>
    <x v="2"/>
    <x v="103"/>
    <x v="103"/>
    <x v="0"/>
    <x v="6"/>
    <x v="2"/>
    <x v="0"/>
    <n v="1159450"/>
    <n v="211704"/>
    <n v="846750"/>
    <n v="0"/>
    <n v="0"/>
    <n v="129050.00000000001"/>
    <n v="0"/>
    <n v="0"/>
    <n v="82650"/>
    <n v="0"/>
    <n v="108750"/>
    <n v="260700"/>
    <n v="139200"/>
    <n v="0"/>
    <n v="126400"/>
    <n v="0"/>
    <n v="0"/>
    <n v="0"/>
    <n v="0"/>
    <n v="0"/>
    <n v="0"/>
    <n v="0"/>
    <n v="0"/>
    <n v="0"/>
    <n v="0"/>
    <n v="0"/>
    <n v="0"/>
    <n v="120000"/>
    <n v="166340"/>
    <n v="107200"/>
    <n v="273600"/>
    <n v="148800"/>
    <n v="126400"/>
    <n v="128900"/>
    <x v="0"/>
    <x v="0"/>
    <x v="0"/>
    <x v="0"/>
    <x v="0"/>
    <n v="17642"/>
    <n v="17642"/>
    <n v="17642"/>
    <n v="17642"/>
    <n v="17642"/>
    <n v="17642"/>
    <n v="17642"/>
    <n v="17642"/>
    <n v="17642"/>
    <n v="17642"/>
    <n v="17642"/>
    <n v="17642"/>
    <x v="0"/>
  </r>
  <r>
    <x v="2"/>
    <x v="7"/>
    <x v="0"/>
    <x v="2"/>
    <x v="13"/>
    <x v="13"/>
    <x v="0"/>
    <x v="6"/>
    <x v="2"/>
    <x v="0"/>
    <n v="5305757"/>
    <n v="4834824"/>
    <n v="5398707"/>
    <n v="332999"/>
    <n v="367954"/>
    <n v="346195"/>
    <n v="306218"/>
    <n v="437669"/>
    <n v="739353"/>
    <n v="358895"/>
    <n v="453987"/>
    <n v="405398"/>
    <n v="539073"/>
    <n v="815098"/>
    <n v="295868"/>
    <n v="440000"/>
    <n v="440000"/>
    <n v="440000"/>
    <n v="440000"/>
    <n v="440000"/>
    <n v="440000"/>
    <n v="440000"/>
    <n v="440000"/>
    <n v="440000"/>
    <n v="440000"/>
    <n v="440000"/>
    <n v="440000"/>
    <n v="105590"/>
    <n v="396882"/>
    <n v="453215"/>
    <n v="349341"/>
    <n v="636229"/>
    <n v="954328"/>
    <n v="395662"/>
    <x v="0"/>
    <x v="0"/>
    <x v="0"/>
    <x v="0"/>
    <x v="0"/>
    <n v="402902"/>
    <n v="402902"/>
    <n v="402902"/>
    <n v="402902"/>
    <n v="402902"/>
    <n v="402902"/>
    <n v="402902"/>
    <n v="402902"/>
    <n v="402902"/>
    <n v="402902"/>
    <n v="402902"/>
    <n v="402902"/>
    <x v="0"/>
  </r>
  <r>
    <x v="2"/>
    <x v="7"/>
    <x v="0"/>
    <x v="3"/>
    <x v="14"/>
    <x v="14"/>
    <x v="0"/>
    <x v="2"/>
    <x v="2"/>
    <x v="0"/>
    <n v="1713897"/>
    <n v="1135140"/>
    <n v="1599495"/>
    <n v="270091"/>
    <n v="0"/>
    <n v="98229"/>
    <n v="0"/>
    <n v="73636"/>
    <n v="729143"/>
    <n v="0"/>
    <n v="125151"/>
    <n v="0"/>
    <n v="151165"/>
    <n v="152080"/>
    <n v="0"/>
    <n v="70000"/>
    <n v="70000"/>
    <n v="0"/>
    <n v="70000"/>
    <n v="0"/>
    <n v="0"/>
    <n v="0"/>
    <n v="70000"/>
    <n v="70000"/>
    <n v="70000"/>
    <n v="70000"/>
    <n v="70000"/>
    <n v="383975"/>
    <n v="0"/>
    <n v="0"/>
    <n v="0"/>
    <n v="155002"/>
    <n v="0"/>
    <n v="701945"/>
    <x v="0"/>
    <x v="0"/>
    <x v="0"/>
    <x v="0"/>
    <x v="0"/>
    <n v="94595"/>
    <n v="94595"/>
    <n v="94595"/>
    <n v="94595"/>
    <n v="94595"/>
    <n v="94595"/>
    <n v="94595"/>
    <n v="94595"/>
    <n v="94595"/>
    <n v="94595"/>
    <n v="94595"/>
    <n v="94595"/>
    <x v="0"/>
  </r>
  <r>
    <x v="2"/>
    <x v="7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3"/>
    <x v="15"/>
    <x v="15"/>
    <x v="0"/>
    <x v="2"/>
    <x v="2"/>
    <x v="0"/>
    <n v="1343215"/>
    <n v="1105992"/>
    <n v="1410156"/>
    <n v="0"/>
    <n v="124932"/>
    <n v="211052"/>
    <n v="0"/>
    <n v="509689"/>
    <n v="246275"/>
    <n v="0"/>
    <n v="0"/>
    <n v="0"/>
    <n v="0"/>
    <n v="43763"/>
    <n v="274445"/>
    <n v="0"/>
    <n v="0"/>
    <n v="155000"/>
    <n v="155000"/>
    <n v="40000"/>
    <n v="0"/>
    <n v="0"/>
    <n v="40000"/>
    <n v="0"/>
    <n v="70000"/>
    <n v="0"/>
    <n v="45000"/>
    <n v="218815"/>
    <n v="43763"/>
    <n v="0"/>
    <n v="0"/>
    <n v="144440"/>
    <n v="214267"/>
    <n v="261100"/>
    <x v="0"/>
    <x v="0"/>
    <x v="0"/>
    <x v="0"/>
    <x v="0"/>
    <n v="92166"/>
    <n v="92166"/>
    <n v="92166"/>
    <n v="92166"/>
    <n v="92166"/>
    <n v="92166"/>
    <n v="92166"/>
    <n v="92166"/>
    <n v="92166"/>
    <n v="92166"/>
    <n v="92166"/>
    <n v="92166"/>
    <x v="0"/>
  </r>
  <r>
    <x v="2"/>
    <x v="7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4"/>
    <x v="16"/>
    <x v="16"/>
    <x v="0"/>
    <x v="1"/>
    <x v="2"/>
    <x v="0"/>
    <n v="345121312"/>
    <n v="345432681"/>
    <n v="329287519"/>
    <n v="26511128"/>
    <n v="27471189"/>
    <n v="27294271"/>
    <n v="26817534"/>
    <n v="26625858"/>
    <n v="26080419"/>
    <n v="27093789"/>
    <n v="27859047"/>
    <n v="27998827"/>
    <n v="27770522"/>
    <n v="28094858"/>
    <n v="29670077"/>
    <n v="28399047"/>
    <n v="28399047"/>
    <n v="28399047"/>
    <n v="27936027"/>
    <n v="27936027"/>
    <n v="27936027"/>
    <n v="28072541"/>
    <n v="28072541"/>
    <n v="28072541"/>
    <n v="28307343"/>
    <n v="28307343"/>
    <n v="28307343"/>
    <n v="29234940"/>
    <n v="27684437"/>
    <n v="27670264"/>
    <n v="28893342"/>
    <n v="28601659"/>
    <n v="30811465"/>
    <n v="26867841"/>
    <x v="0"/>
    <x v="0"/>
    <x v="0"/>
    <x v="0"/>
    <x v="0"/>
    <n v="28405084"/>
    <n v="28405084"/>
    <n v="28405084"/>
    <n v="28644672"/>
    <n v="28644672"/>
    <n v="28644672"/>
    <n v="28926049"/>
    <n v="28926049"/>
    <n v="28926049"/>
    <n v="29168422"/>
    <n v="29168422"/>
    <n v="29168422"/>
    <x v="0"/>
  </r>
  <r>
    <x v="2"/>
    <x v="7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4"/>
    <x v="18"/>
    <x v="18"/>
    <x v="0"/>
    <x v="6"/>
    <x v="2"/>
    <x v="0"/>
    <n v="11351743"/>
    <n v="10990152"/>
    <n v="14007382"/>
    <n v="915532"/>
    <n v="626436"/>
    <n v="1452854"/>
    <n v="1370363"/>
    <n v="1568989"/>
    <n v="1547922"/>
    <n v="1551393"/>
    <n v="829033"/>
    <n v="1221493"/>
    <n v="812366"/>
    <n v="898224"/>
    <n v="1212777"/>
    <n v="781000"/>
    <n v="781000"/>
    <n v="781000"/>
    <n v="781000"/>
    <n v="781000"/>
    <n v="781000"/>
    <n v="781000"/>
    <n v="781000"/>
    <n v="781000"/>
    <n v="781000"/>
    <n v="781000"/>
    <n v="781000"/>
    <n v="1235007"/>
    <n v="814636"/>
    <n v="785776"/>
    <n v="1575578"/>
    <n v="1163105"/>
    <n v="635889"/>
    <n v="562522"/>
    <x v="0"/>
    <x v="0"/>
    <x v="0"/>
    <x v="0"/>
    <x v="0"/>
    <n v="915846"/>
    <n v="915846"/>
    <n v="915846"/>
    <n v="915846"/>
    <n v="915846"/>
    <n v="915846"/>
    <n v="915846"/>
    <n v="915846"/>
    <n v="915846"/>
    <n v="915846"/>
    <n v="915846"/>
    <n v="915846"/>
    <x v="0"/>
  </r>
  <r>
    <x v="2"/>
    <x v="7"/>
    <x v="0"/>
    <x v="4"/>
    <x v="19"/>
    <x v="19"/>
    <x v="0"/>
    <x v="1"/>
    <x v="2"/>
    <x v="0"/>
    <n v="6814104"/>
    <n v="7813557"/>
    <n v="8120702"/>
    <n v="619777"/>
    <n v="644379"/>
    <n v="620164"/>
    <n v="618869"/>
    <n v="609956"/>
    <n v="603973"/>
    <n v="631054"/>
    <n v="630161"/>
    <n v="1051997"/>
    <n v="631243"/>
    <n v="653640"/>
    <n v="805489"/>
    <n v="619231"/>
    <n v="619231"/>
    <n v="619231"/>
    <n v="609136"/>
    <n v="609136"/>
    <n v="609136"/>
    <n v="612112"/>
    <n v="612112"/>
    <n v="612112"/>
    <n v="617232"/>
    <n v="617232"/>
    <n v="617232"/>
    <n v="549084"/>
    <n v="528041"/>
    <n v="499079"/>
    <n v="504647"/>
    <n v="488887"/>
    <n v="517376"/>
    <n v="439061"/>
    <x v="0"/>
    <x v="0"/>
    <x v="0"/>
    <x v="0"/>
    <x v="0"/>
    <n v="642512"/>
    <n v="642512"/>
    <n v="642512"/>
    <n v="647932"/>
    <n v="647932"/>
    <n v="647932"/>
    <n v="654296"/>
    <n v="654296"/>
    <n v="654296"/>
    <n v="659779"/>
    <n v="659779"/>
    <n v="659779"/>
    <x v="0"/>
  </r>
  <r>
    <x v="2"/>
    <x v="7"/>
    <x v="0"/>
    <x v="4"/>
    <x v="20"/>
    <x v="20"/>
    <x v="0"/>
    <x v="1"/>
    <x v="2"/>
    <x v="0"/>
    <n v="8374673"/>
    <n v="10903362"/>
    <n v="3901579"/>
    <n v="271076"/>
    <n v="-752970"/>
    <n v="502899"/>
    <n v="277340"/>
    <n v="891914"/>
    <n v="203332"/>
    <n v="920379"/>
    <n v="879353"/>
    <n v="1450547"/>
    <n v="-1750820"/>
    <n v="-90229"/>
    <n v="1098758"/>
    <n v="792291"/>
    <n v="792291"/>
    <n v="792291"/>
    <n v="779373"/>
    <n v="779373"/>
    <n v="779373"/>
    <n v="783182"/>
    <n v="783182"/>
    <n v="783182"/>
    <n v="789733"/>
    <n v="789733"/>
    <n v="789733"/>
    <n v="968243"/>
    <n v="920148"/>
    <n v="-1777092"/>
    <n v="965218"/>
    <n v="899345"/>
    <n v="961032"/>
    <n v="849666"/>
    <x v="0"/>
    <x v="0"/>
    <x v="0"/>
    <x v="0"/>
    <x v="0"/>
    <n v="896588"/>
    <n v="896588"/>
    <n v="896588"/>
    <n v="904151"/>
    <n v="904151"/>
    <n v="904151"/>
    <n v="913032"/>
    <n v="913032"/>
    <n v="913032"/>
    <n v="920683"/>
    <n v="920683"/>
    <n v="920683"/>
    <x v="0"/>
  </r>
  <r>
    <x v="2"/>
    <x v="7"/>
    <x v="0"/>
    <x v="4"/>
    <x v="21"/>
    <x v="21"/>
    <x v="0"/>
    <x v="1"/>
    <x v="2"/>
    <x v="0"/>
    <n v="5595835"/>
    <n v="5422104"/>
    <n v="5713000"/>
    <n v="449001"/>
    <n v="464702"/>
    <n v="441456"/>
    <n v="445425"/>
    <n v="444285"/>
    <n v="435880"/>
    <n v="449199"/>
    <n v="437291"/>
    <n v="705453"/>
    <n v="431735"/>
    <n v="456208"/>
    <n v="552365"/>
    <n v="442048"/>
    <n v="442048"/>
    <n v="442048"/>
    <n v="434841"/>
    <n v="434841"/>
    <n v="434841"/>
    <n v="436965"/>
    <n v="436965"/>
    <n v="436965"/>
    <n v="440620"/>
    <n v="440620"/>
    <n v="440620"/>
    <n v="488162"/>
    <n v="468298"/>
    <n v="452713"/>
    <n v="473103"/>
    <n v="452018"/>
    <n v="470696"/>
    <n v="509235"/>
    <x v="0"/>
    <x v="0"/>
    <x v="0"/>
    <x v="0"/>
    <x v="0"/>
    <n v="445862"/>
    <n v="445862"/>
    <n v="445862"/>
    <n v="449623"/>
    <n v="449623"/>
    <n v="449623"/>
    <n v="454039"/>
    <n v="454039"/>
    <n v="454039"/>
    <n v="457844"/>
    <n v="457844"/>
    <n v="457844"/>
    <x v="0"/>
  </r>
  <r>
    <x v="2"/>
    <x v="7"/>
    <x v="0"/>
    <x v="5"/>
    <x v="22"/>
    <x v="22"/>
    <x v="0"/>
    <x v="6"/>
    <x v="2"/>
    <x v="0"/>
    <n v="1257512"/>
    <n v="1001388"/>
    <n v="187000"/>
    <n v="187000"/>
    <n v="0"/>
    <n v="0"/>
    <n v="0"/>
    <n v="0"/>
    <n v="0"/>
    <n v="0"/>
    <n v="0"/>
    <n v="0"/>
    <n v="0"/>
    <n v="0"/>
    <n v="0"/>
    <n v="240000"/>
    <n v="0"/>
    <n v="0"/>
    <n v="0"/>
    <n v="0"/>
    <n v="0"/>
    <n v="0"/>
    <n v="0"/>
    <n v="0"/>
    <n v="0"/>
    <n v="0"/>
    <n v="0"/>
    <n v="68667"/>
    <n v="0"/>
    <n v="707800"/>
    <n v="63800"/>
    <n v="0"/>
    <n v="0"/>
    <n v="0"/>
    <x v="0"/>
    <x v="0"/>
    <x v="0"/>
    <x v="0"/>
    <x v="0"/>
    <n v="83449"/>
    <n v="83449"/>
    <n v="83449"/>
    <n v="83449"/>
    <n v="83449"/>
    <n v="83449"/>
    <n v="83449"/>
    <n v="83449"/>
    <n v="83449"/>
    <n v="83449"/>
    <n v="83449"/>
    <n v="83449"/>
    <x v="0"/>
  </r>
  <r>
    <x v="2"/>
    <x v="7"/>
    <x v="0"/>
    <x v="6"/>
    <x v="106"/>
    <x v="106"/>
    <x v="0"/>
    <x v="6"/>
    <x v="2"/>
    <x v="0"/>
    <n v="422500"/>
    <n v="1014000"/>
    <n v="968255"/>
    <n v="0"/>
    <n v="0"/>
    <n v="0"/>
    <n v="0"/>
    <n v="0"/>
    <n v="0"/>
    <n v="0"/>
    <n v="0"/>
    <n v="0"/>
    <n v="968255"/>
    <n v="0"/>
    <n v="0"/>
    <n v="0"/>
    <n v="0"/>
    <n v="0"/>
    <n v="0"/>
    <n v="0"/>
    <n v="0"/>
    <n v="0"/>
    <n v="0"/>
    <n v="1098000"/>
    <n v="0"/>
    <n v="0"/>
    <n v="0"/>
    <n v="0"/>
    <n v="0"/>
    <n v="0"/>
    <n v="0"/>
    <n v="0"/>
    <n v="0"/>
    <n v="0"/>
    <x v="0"/>
    <x v="0"/>
    <x v="0"/>
    <x v="0"/>
    <x v="0"/>
    <n v="84500"/>
    <n v="84500"/>
    <n v="84500"/>
    <n v="84500"/>
    <n v="84500"/>
    <n v="84500"/>
    <n v="84500"/>
    <n v="84500"/>
    <n v="84500"/>
    <n v="84500"/>
    <n v="84500"/>
    <n v="84500"/>
    <x v="0"/>
  </r>
  <r>
    <x v="2"/>
    <x v="7"/>
    <x v="0"/>
    <x v="6"/>
    <x v="23"/>
    <x v="23"/>
    <x v="0"/>
    <x v="6"/>
    <x v="2"/>
    <x v="0"/>
    <n v="1412641"/>
    <n v="2905248"/>
    <n v="2703583"/>
    <n v="412250"/>
    <n v="143000"/>
    <n v="0"/>
    <n v="0"/>
    <n v="0"/>
    <n v="0"/>
    <n v="0"/>
    <n v="0"/>
    <n v="0"/>
    <n v="0"/>
    <n v="0"/>
    <n v="2148333"/>
    <n v="0"/>
    <n v="0"/>
    <n v="0"/>
    <n v="0"/>
    <n v="0"/>
    <n v="0"/>
    <n v="0"/>
    <n v="0"/>
    <n v="0"/>
    <n v="0"/>
    <n v="0"/>
    <n v="2350000"/>
    <n v="20428"/>
    <n v="0"/>
    <n v="0"/>
    <n v="-264000"/>
    <n v="445693"/>
    <n v="0"/>
    <n v="0"/>
    <x v="0"/>
    <x v="0"/>
    <x v="0"/>
    <x v="0"/>
    <x v="0"/>
    <n v="242104"/>
    <n v="242104"/>
    <n v="242104"/>
    <n v="242104"/>
    <n v="242104"/>
    <n v="242104"/>
    <n v="242104"/>
    <n v="242104"/>
    <n v="242104"/>
    <n v="242104"/>
    <n v="242104"/>
    <n v="242104"/>
    <x v="0"/>
  </r>
  <r>
    <x v="2"/>
    <x v="7"/>
    <x v="0"/>
    <x v="6"/>
    <x v="24"/>
    <x v="24"/>
    <x v="0"/>
    <x v="6"/>
    <x v="2"/>
    <x v="0"/>
    <n v="3903392"/>
    <n v="4409676"/>
    <n v="4052314"/>
    <n v="273129"/>
    <n v="334265"/>
    <n v="332341"/>
    <n v="331626"/>
    <n v="337586"/>
    <n v="336814"/>
    <n v="463920"/>
    <n v="333343"/>
    <n v="343495"/>
    <n v="328679"/>
    <n v="323201"/>
    <n v="313915"/>
    <n v="400000"/>
    <n v="400000"/>
    <n v="400000"/>
    <n v="400000"/>
    <n v="400000"/>
    <n v="400000"/>
    <n v="400000"/>
    <n v="400000"/>
    <n v="400000"/>
    <n v="400000"/>
    <n v="400000"/>
    <n v="400000"/>
    <n v="305487"/>
    <n v="287774"/>
    <n v="406726"/>
    <n v="257350"/>
    <n v="263213"/>
    <n v="268620"/>
    <n v="276857"/>
    <x v="0"/>
    <x v="0"/>
    <x v="0"/>
    <x v="0"/>
    <x v="0"/>
    <n v="367473"/>
    <n v="367473"/>
    <n v="367473"/>
    <n v="367473"/>
    <n v="367473"/>
    <n v="367473"/>
    <n v="367473"/>
    <n v="367473"/>
    <n v="367473"/>
    <n v="367473"/>
    <n v="367473"/>
    <n v="367473"/>
    <x v="0"/>
  </r>
  <r>
    <x v="2"/>
    <x v="7"/>
    <x v="0"/>
    <x v="6"/>
    <x v="25"/>
    <x v="25"/>
    <x v="0"/>
    <x v="6"/>
    <x v="2"/>
    <x v="0"/>
    <n v="143420"/>
    <n v="98208"/>
    <n v="98202"/>
    <n v="0"/>
    <n v="0"/>
    <n v="98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500"/>
    <n v="0"/>
    <n v="0"/>
    <n v="0"/>
    <n v="0"/>
    <x v="0"/>
    <x v="0"/>
    <x v="0"/>
    <x v="0"/>
    <x v="0"/>
    <n v="8184"/>
    <n v="8184"/>
    <n v="8184"/>
    <n v="8184"/>
    <n v="8184"/>
    <n v="8184"/>
    <n v="8184"/>
    <n v="8184"/>
    <n v="8184"/>
    <n v="8184"/>
    <n v="8184"/>
    <n v="8184"/>
    <x v="0"/>
  </r>
  <r>
    <x v="2"/>
    <x v="7"/>
    <x v="0"/>
    <x v="6"/>
    <x v="26"/>
    <x v="26"/>
    <x v="0"/>
    <x v="6"/>
    <x v="2"/>
    <x v="0"/>
    <n v="518504"/>
    <n v="749604"/>
    <n v="566908"/>
    <n v="196404"/>
    <n v="0"/>
    <n v="98202"/>
    <n v="0"/>
    <n v="0"/>
    <n v="0"/>
    <n v="0"/>
    <n v="0"/>
    <n v="0"/>
    <n v="102102"/>
    <n v="170200"/>
    <n v="0"/>
    <n v="0"/>
    <n v="0"/>
    <n v="0"/>
    <n v="91000"/>
    <n v="91000"/>
    <n v="91000"/>
    <n v="91000"/>
    <n v="91000"/>
    <n v="91000"/>
    <n v="91000"/>
    <n v="91000"/>
    <n v="91000"/>
    <n v="0"/>
    <n v="0"/>
    <n v="102500"/>
    <n v="0"/>
    <n v="0"/>
    <n v="103669"/>
    <n v="0"/>
    <x v="0"/>
    <x v="0"/>
    <x v="0"/>
    <x v="0"/>
    <x v="0"/>
    <n v="62467"/>
    <n v="62467"/>
    <n v="62467"/>
    <n v="62467"/>
    <n v="62467"/>
    <n v="62467"/>
    <n v="62467"/>
    <n v="62467"/>
    <n v="62467"/>
    <n v="62467"/>
    <n v="62467"/>
    <n v="62467"/>
    <x v="0"/>
  </r>
  <r>
    <x v="2"/>
    <x v="7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6"/>
    <x v="28"/>
    <x v="28"/>
    <x v="0"/>
    <x v="6"/>
    <x v="2"/>
    <x v="0"/>
    <n v="1309897"/>
    <n v="1212960"/>
    <n v="2403530"/>
    <n v="0"/>
    <n v="0"/>
    <n v="0"/>
    <n v="0"/>
    <n v="970364"/>
    <n v="0"/>
    <n v="242591"/>
    <n v="245599"/>
    <n v="245599"/>
    <n v="245599"/>
    <n v="249577"/>
    <n v="204201"/>
    <n v="0"/>
    <n v="0"/>
    <n v="0"/>
    <n v="0"/>
    <n v="0"/>
    <n v="0"/>
    <n v="0"/>
    <n v="0"/>
    <n v="0"/>
    <n v="0"/>
    <n v="0"/>
    <n v="0"/>
    <n v="0"/>
    <n v="0"/>
    <n v="0"/>
    <n v="0"/>
    <n v="481971"/>
    <n v="161263"/>
    <n v="161263"/>
    <x v="0"/>
    <x v="0"/>
    <x v="0"/>
    <x v="0"/>
    <x v="0"/>
    <n v="101080"/>
    <n v="101080"/>
    <n v="101080"/>
    <n v="101080"/>
    <n v="101080"/>
    <n v="101080"/>
    <n v="101080"/>
    <n v="101080"/>
    <n v="101080"/>
    <n v="101080"/>
    <n v="101080"/>
    <n v="101080"/>
    <x v="0"/>
  </r>
  <r>
    <x v="2"/>
    <x v="7"/>
    <x v="0"/>
    <x v="6"/>
    <x v="29"/>
    <x v="29"/>
    <x v="0"/>
    <x v="6"/>
    <x v="2"/>
    <x v="0"/>
    <n v="3508329"/>
    <n v="2327712"/>
    <n v="2327715"/>
    <n v="0"/>
    <n v="1720485"/>
    <n v="607230"/>
    <n v="0"/>
    <n v="0"/>
    <n v="0"/>
    <n v="0"/>
    <n v="0"/>
    <n v="0"/>
    <n v="0"/>
    <n v="0"/>
    <n v="0"/>
    <n v="0"/>
    <n v="185000"/>
    <n v="1450000"/>
    <n v="350000"/>
    <n v="100000"/>
    <n v="0"/>
    <n v="0"/>
    <n v="0"/>
    <n v="0"/>
    <n v="0"/>
    <n v="0"/>
    <n v="0"/>
    <n v="0"/>
    <n v="1798073"/>
    <n v="740376"/>
    <n v="0"/>
    <n v="0"/>
    <n v="0"/>
    <n v="0"/>
    <x v="0"/>
    <x v="0"/>
    <x v="0"/>
    <x v="0"/>
    <x v="0"/>
    <n v="193976"/>
    <n v="193976"/>
    <n v="193976"/>
    <n v="193976"/>
    <n v="193976"/>
    <n v="193976"/>
    <n v="193976"/>
    <n v="193976"/>
    <n v="193976"/>
    <n v="193976"/>
    <n v="193976"/>
    <n v="193976"/>
    <x v="0"/>
  </r>
  <r>
    <x v="2"/>
    <x v="7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2"/>
    <x v="7"/>
    <x v="0"/>
    <x v="6"/>
    <x v="32"/>
    <x v="32"/>
    <x v="0"/>
    <x v="6"/>
    <x v="2"/>
    <x v="0"/>
    <n v="0"/>
    <n v="0"/>
    <n v="209187"/>
    <n v="0"/>
    <n v="0"/>
    <n v="0"/>
    <n v="0"/>
    <n v="0"/>
    <n v="0"/>
    <n v="0"/>
    <n v="209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6"/>
    <x v="33"/>
    <x v="33"/>
    <x v="0"/>
    <x v="6"/>
    <x v="2"/>
    <x v="0"/>
    <n v="1602521"/>
    <n v="0"/>
    <n v="1202222"/>
    <n v="0"/>
    <n v="0"/>
    <n v="0"/>
    <n v="0"/>
    <n v="0"/>
    <n v="0"/>
    <n v="0"/>
    <n v="0"/>
    <n v="1202222"/>
    <n v="0"/>
    <n v="0"/>
    <n v="0"/>
    <n v="0"/>
    <n v="0"/>
    <n v="0"/>
    <n v="0"/>
    <n v="0"/>
    <n v="0"/>
    <n v="0"/>
    <n v="0"/>
    <n v="0"/>
    <n v="0"/>
    <n v="0"/>
    <n v="0"/>
    <n v="0"/>
    <n v="1602521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7"/>
    <x v="34"/>
    <x v="34"/>
    <x v="0"/>
    <x v="1"/>
    <x v="2"/>
    <x v="0"/>
    <n v="88135242"/>
    <n v="88063176"/>
    <n v="83317760"/>
    <n v="6715166"/>
    <n v="6960619"/>
    <n v="6915743"/>
    <n v="6818127"/>
    <n v="6766007"/>
    <n v="6604588"/>
    <n v="6910878"/>
    <n v="7102270"/>
    <n v="7095426"/>
    <n v="7011587"/>
    <n v="7068079"/>
    <n v="7349270"/>
    <n v="7170573"/>
    <n v="7170573"/>
    <n v="7170573"/>
    <n v="7053664"/>
    <n v="7053664"/>
    <n v="7053664"/>
    <n v="7088132"/>
    <n v="7088132"/>
    <n v="7088132"/>
    <n v="7147418"/>
    <n v="7147418"/>
    <n v="7147418"/>
    <n v="7513256"/>
    <n v="7122685"/>
    <n v="7109539"/>
    <n v="7308923"/>
    <n v="7224202"/>
    <n v="7816250"/>
    <n v="6983582"/>
    <x v="0"/>
    <x v="0"/>
    <x v="0"/>
    <x v="0"/>
    <x v="0"/>
    <n v="7241474"/>
    <n v="7241474"/>
    <n v="7241474"/>
    <n v="7302554"/>
    <n v="7302554"/>
    <n v="7302554"/>
    <n v="7374287"/>
    <n v="7374287"/>
    <n v="7374287"/>
    <n v="7436077"/>
    <n v="7436077"/>
    <n v="7436077"/>
    <x v="0"/>
  </r>
  <r>
    <x v="2"/>
    <x v="7"/>
    <x v="0"/>
    <x v="7"/>
    <x v="35"/>
    <x v="35"/>
    <x v="0"/>
    <x v="5"/>
    <x v="2"/>
    <x v="0"/>
    <n v="2502193"/>
    <n v="523434"/>
    <n v="3516271"/>
    <n v="0"/>
    <n v="0"/>
    <n v="0"/>
    <n v="0"/>
    <n v="0"/>
    <n v="60160"/>
    <n v="2170833"/>
    <n v="42215"/>
    <n v="0"/>
    <n v="0"/>
    <n v="1243063"/>
    <n v="0"/>
    <n v="0"/>
    <n v="0"/>
    <n v="0"/>
    <n v="0"/>
    <n v="0"/>
    <n v="0"/>
    <n v="0"/>
    <n v="0"/>
    <n v="0"/>
    <n v="0"/>
    <n v="0"/>
    <n v="0"/>
    <n v="0"/>
    <n v="0"/>
    <n v="146182"/>
    <n v="2100554"/>
    <n v="0"/>
    <n v="35196"/>
    <n v="0"/>
    <x v="0"/>
    <x v="0"/>
    <x v="0"/>
    <x v="0"/>
    <x v="0"/>
    <n v="43042"/>
    <n v="43042"/>
    <n v="43042"/>
    <n v="43405"/>
    <n v="43405"/>
    <n v="43405"/>
    <n v="43832"/>
    <n v="43832"/>
    <n v="43832"/>
    <n v="44199"/>
    <n v="44199"/>
    <n v="44199"/>
    <x v="0"/>
  </r>
  <r>
    <x v="2"/>
    <x v="7"/>
    <x v="0"/>
    <x v="8"/>
    <x v="36"/>
    <x v="36"/>
    <x v="0"/>
    <x v="2"/>
    <x v="2"/>
    <x v="0"/>
    <n v="9742127"/>
    <n v="8264472"/>
    <n v="9378149"/>
    <n v="657364"/>
    <n v="1006743"/>
    <n v="1011949"/>
    <n v="502689"/>
    <n v="0"/>
    <n v="2854439"/>
    <n v="0"/>
    <n v="485493"/>
    <n v="0"/>
    <n v="1886941"/>
    <n v="972531"/>
    <n v="0"/>
    <n v="95585"/>
    <n v="95585"/>
    <n v="95585"/>
    <n v="95585"/>
    <n v="95585"/>
    <n v="95585"/>
    <n v="95585"/>
    <n v="95585"/>
    <n v="95585"/>
    <n v="95585"/>
    <n v="95585"/>
    <n v="95585"/>
    <n v="0"/>
    <n v="0"/>
    <n v="4709143"/>
    <n v="0"/>
    <n v="1589454"/>
    <n v="0"/>
    <n v="0"/>
    <x v="0"/>
    <x v="0"/>
    <x v="0"/>
    <x v="0"/>
    <x v="0"/>
    <n v="688706"/>
    <n v="688706"/>
    <n v="688706"/>
    <n v="688706"/>
    <n v="688706"/>
    <n v="688706"/>
    <n v="688706"/>
    <n v="688706"/>
    <n v="688706"/>
    <n v="688706"/>
    <n v="688706"/>
    <n v="688706"/>
    <x v="0"/>
  </r>
  <r>
    <x v="2"/>
    <x v="7"/>
    <x v="0"/>
    <x v="8"/>
    <x v="37"/>
    <x v="37"/>
    <x v="0"/>
    <x v="2"/>
    <x v="2"/>
    <x v="0"/>
    <n v="8310693"/>
    <n v="8015280"/>
    <n v="6207148"/>
    <n v="166756"/>
    <n v="763913"/>
    <n v="780141"/>
    <n v="169763"/>
    <n v="0"/>
    <n v="1636911"/>
    <n v="126307"/>
    <n v="131200"/>
    <n v="183722"/>
    <n v="1685931"/>
    <n v="562504"/>
    <n v="0"/>
    <n v="129644"/>
    <n v="129644"/>
    <n v="129644"/>
    <n v="129644"/>
    <n v="129644"/>
    <n v="129644"/>
    <n v="129644"/>
    <n v="129644"/>
    <n v="129644"/>
    <n v="129644"/>
    <n v="129644"/>
    <n v="129644"/>
    <n v="231449"/>
    <n v="0"/>
    <n v="3832487"/>
    <n v="0"/>
    <n v="660219"/>
    <n v="246838"/>
    <n v="0"/>
    <x v="0"/>
    <x v="0"/>
    <x v="0"/>
    <x v="0"/>
    <x v="0"/>
    <n v="667940"/>
    <n v="667940"/>
    <n v="667940"/>
    <n v="667940"/>
    <n v="667940"/>
    <n v="667940"/>
    <n v="667940"/>
    <n v="667940"/>
    <n v="667940"/>
    <n v="667940"/>
    <n v="667940"/>
    <n v="667940"/>
    <x v="0"/>
  </r>
  <r>
    <x v="2"/>
    <x v="7"/>
    <x v="0"/>
    <x v="8"/>
    <x v="38"/>
    <x v="38"/>
    <x v="0"/>
    <x v="2"/>
    <x v="2"/>
    <x v="0"/>
    <n v="102600030"/>
    <n v="55944252"/>
    <n v="40901920"/>
    <n v="2629456"/>
    <n v="10063041"/>
    <n v="2023898"/>
    <n v="3016134"/>
    <n v="0"/>
    <n v="3365887"/>
    <n v="0"/>
    <n v="0"/>
    <n v="0"/>
    <n v="13968318"/>
    <n v="5835186"/>
    <n v="0"/>
    <n v="617455"/>
    <n v="617455"/>
    <n v="617455"/>
    <n v="617455"/>
    <n v="617455"/>
    <n v="617455"/>
    <n v="617455"/>
    <n v="617455"/>
    <n v="617455"/>
    <n v="617455"/>
    <n v="617455"/>
    <n v="617455"/>
    <n v="16978416"/>
    <n v="0"/>
    <n v="59055777"/>
    <n v="0"/>
    <n v="0"/>
    <n v="3255732"/>
    <n v="0"/>
    <x v="0"/>
    <x v="0"/>
    <x v="0"/>
    <x v="0"/>
    <x v="0"/>
    <n v="4662021"/>
    <n v="4662021"/>
    <n v="4662021"/>
    <n v="4662021"/>
    <n v="4662021"/>
    <n v="4662021"/>
    <n v="4662021"/>
    <n v="4662021"/>
    <n v="4662021"/>
    <n v="4662021"/>
    <n v="4662021"/>
    <n v="4662021"/>
    <x v="0"/>
  </r>
  <r>
    <x v="2"/>
    <x v="7"/>
    <x v="0"/>
    <x v="8"/>
    <x v="39"/>
    <x v="39"/>
    <x v="0"/>
    <x v="2"/>
    <x v="2"/>
    <x v="0"/>
    <n v="11378791"/>
    <n v="2506104"/>
    <n v="0"/>
    <n v="0"/>
    <n v="0"/>
    <n v="0"/>
    <n v="0"/>
    <n v="0"/>
    <n v="0"/>
    <n v="0"/>
    <n v="0"/>
    <n v="0"/>
    <n v="0"/>
    <n v="0"/>
    <n v="0"/>
    <n v="255991"/>
    <n v="255991"/>
    <n v="255991"/>
    <n v="255991"/>
    <n v="255991"/>
    <n v="255991"/>
    <n v="255991"/>
    <n v="255991"/>
    <n v="255991"/>
    <n v="255991"/>
    <n v="255991"/>
    <n v="255991"/>
    <n v="0"/>
    <n v="0"/>
    <n v="6334581"/>
    <n v="0"/>
    <n v="4000000"/>
    <n v="0"/>
    <n v="0"/>
    <x v="0"/>
    <x v="0"/>
    <x v="0"/>
    <x v="0"/>
    <x v="0"/>
    <n v="208842"/>
    <n v="208842"/>
    <n v="208842"/>
    <n v="208842"/>
    <n v="208842"/>
    <n v="208842"/>
    <n v="208842"/>
    <n v="208842"/>
    <n v="208842"/>
    <n v="208842"/>
    <n v="208842"/>
    <n v="208842"/>
    <x v="0"/>
  </r>
  <r>
    <x v="2"/>
    <x v="7"/>
    <x v="0"/>
    <x v="9"/>
    <x v="40"/>
    <x v="40"/>
    <x v="0"/>
    <x v="6"/>
    <x v="2"/>
    <x v="0"/>
    <n v="743750"/>
    <n v="105000"/>
    <n v="600000"/>
    <n v="0"/>
    <n v="0"/>
    <n v="0"/>
    <n v="0"/>
    <n v="0"/>
    <n v="0"/>
    <n v="100000"/>
    <n v="100000"/>
    <n v="100000"/>
    <n v="100000"/>
    <n v="100000"/>
    <n v="100000"/>
    <n v="0"/>
    <n v="0"/>
    <n v="0"/>
    <n v="0"/>
    <n v="0"/>
    <n v="0"/>
    <n v="0"/>
    <n v="0"/>
    <n v="0"/>
    <n v="0"/>
    <n v="0"/>
    <n v="0"/>
    <n v="100000"/>
    <n v="100000"/>
    <n v="100000"/>
    <n v="100000"/>
    <n v="100000"/>
    <n v="100000"/>
    <n v="100000"/>
    <x v="0"/>
    <x v="0"/>
    <x v="0"/>
    <x v="0"/>
    <x v="0"/>
    <n v="8750"/>
    <n v="8750"/>
    <n v="8750"/>
    <n v="8750"/>
    <n v="8750"/>
    <n v="8750"/>
    <n v="8750"/>
    <n v="8750"/>
    <n v="8750"/>
    <n v="8750"/>
    <n v="8750"/>
    <n v="8750"/>
    <x v="0"/>
  </r>
  <r>
    <x v="2"/>
    <x v="7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32"/>
    <x v="109"/>
    <x v="109"/>
    <x v="0"/>
    <x v="3"/>
    <x v="2"/>
    <x v="0"/>
    <n v="0"/>
    <n v="0"/>
    <n v="125000"/>
    <n v="0"/>
    <n v="150000"/>
    <n v="-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10"/>
    <x v="41"/>
    <x v="41"/>
    <x v="0"/>
    <x v="1"/>
    <x v="2"/>
    <x v="0"/>
    <n v="8863545"/>
    <n v="9637860"/>
    <n v="8647475"/>
    <n v="701776"/>
    <n v="671264"/>
    <n v="594984"/>
    <n v="594984"/>
    <n v="793312"/>
    <n v="671264"/>
    <n v="1006899"/>
    <n v="610239"/>
    <n v="1024705.9999999999"/>
    <n v="474747"/>
    <n v="596541"/>
    <n v="906759"/>
    <n v="779473"/>
    <n v="779473"/>
    <n v="779473"/>
    <n v="779473"/>
    <n v="779473"/>
    <n v="779473"/>
    <n v="779473"/>
    <n v="779473"/>
    <n v="779473"/>
    <n v="779473"/>
    <n v="779473"/>
    <n v="779473"/>
    <n v="737196"/>
    <n v="785272"/>
    <n v="480780"/>
    <n v="1021109"/>
    <n v="616996"/>
    <n v="551617"/>
    <n v="654800"/>
    <x v="0"/>
    <x v="0"/>
    <x v="0"/>
    <x v="0"/>
    <x v="0"/>
    <n v="803155"/>
    <n v="803155"/>
    <n v="803155"/>
    <n v="803155"/>
    <n v="803155"/>
    <n v="803155"/>
    <n v="803155"/>
    <n v="803155"/>
    <n v="803155"/>
    <n v="803155"/>
    <n v="803155"/>
    <n v="803155"/>
    <x v="0"/>
  </r>
  <r>
    <x v="2"/>
    <x v="7"/>
    <x v="0"/>
    <x v="10"/>
    <x v="42"/>
    <x v="42"/>
    <x v="0"/>
    <x v="1"/>
    <x v="2"/>
    <x v="0"/>
    <n v="4555530"/>
    <n v="4929408"/>
    <n v="4250619"/>
    <n v="364458"/>
    <n v="348612"/>
    <n v="308997"/>
    <n v="312525"/>
    <n v="416362"/>
    <n v="352810"/>
    <n v="534996"/>
    <n v="324240"/>
    <n v="308623"/>
    <n v="406992"/>
    <n v="377185"/>
    <n v="194819"/>
    <n v="402222"/>
    <n v="402222"/>
    <n v="402222"/>
    <n v="402222"/>
    <n v="402222"/>
    <n v="402222"/>
    <n v="402222"/>
    <n v="402222"/>
    <n v="402222"/>
    <n v="402222"/>
    <n v="402222"/>
    <n v="402222"/>
    <n v="380420"/>
    <n v="405228"/>
    <n v="248100"/>
    <n v="526927"/>
    <n v="318396"/>
    <n v="284659"/>
    <n v="337880"/>
    <x v="0"/>
    <x v="0"/>
    <x v="0"/>
    <x v="0"/>
    <x v="0"/>
    <n v="410784"/>
    <n v="410784"/>
    <n v="410784"/>
    <n v="410784"/>
    <n v="410784"/>
    <n v="410784"/>
    <n v="410784"/>
    <n v="410784"/>
    <n v="410784"/>
    <n v="410784"/>
    <n v="410784"/>
    <n v="410784"/>
    <x v="0"/>
  </r>
  <r>
    <x v="2"/>
    <x v="7"/>
    <x v="0"/>
    <x v="10"/>
    <x v="43"/>
    <x v="43"/>
    <x v="0"/>
    <x v="1"/>
    <x v="2"/>
    <x v="0"/>
    <n v="5739657"/>
    <n v="0"/>
    <n v="5038951"/>
    <n v="-206531"/>
    <n v="-753570"/>
    <n v="-571061"/>
    <n v="-387649"/>
    <n v="0"/>
    <n v="3497353"/>
    <n v="-70597"/>
    <n v="-54622"/>
    <n v="-87203"/>
    <n v="-1367234"/>
    <n v="-243420"/>
    <n v="5283485"/>
    <n v="0"/>
    <n v="0"/>
    <n v="0"/>
    <n v="0"/>
    <n v="0"/>
    <n v="0"/>
    <n v="0"/>
    <n v="0"/>
    <n v="0"/>
    <n v="0"/>
    <n v="0"/>
    <n v="0"/>
    <n v="-161839"/>
    <n v="0"/>
    <n v="-4997352"/>
    <n v="0"/>
    <n v="-310138"/>
    <n v="1120898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0"/>
    <x v="10"/>
    <x v="44"/>
    <x v="44"/>
    <x v="0"/>
    <x v="1"/>
    <x v="2"/>
    <x v="0"/>
    <n v="5148808"/>
    <n v="5016966"/>
    <n v="4971136"/>
    <n v="396412"/>
    <n v="420206"/>
    <n v="395712"/>
    <n v="394208"/>
    <n v="403265"/>
    <n v="403706"/>
    <n v="446329"/>
    <n v="410204"/>
    <n v="417982"/>
    <n v="416881"/>
    <n v="433428"/>
    <n v="432803"/>
    <n v="0"/>
    <n v="0"/>
    <n v="0"/>
    <n v="0"/>
    <n v="0"/>
    <n v="0"/>
    <n v="0"/>
    <n v="0"/>
    <n v="0"/>
    <n v="0"/>
    <n v="0"/>
    <n v="0"/>
    <n v="441050"/>
    <n v="412924"/>
    <n v="451949"/>
    <n v="435758"/>
    <n v="441456"/>
    <n v="451733"/>
    <n v="404455"/>
    <x v="0"/>
    <x v="0"/>
    <x v="0"/>
    <x v="0"/>
    <x v="0"/>
    <n v="412987"/>
    <n v="412987"/>
    <n v="412987"/>
    <n v="416190"/>
    <n v="416190"/>
    <n v="416190"/>
    <n v="419952"/>
    <n v="419952"/>
    <n v="419952"/>
    <n v="423193"/>
    <n v="423193"/>
    <n v="423193"/>
    <x v="0"/>
  </r>
  <r>
    <x v="2"/>
    <x v="7"/>
    <x v="1"/>
    <x v="11"/>
    <x v="45"/>
    <x v="45"/>
    <x v="0"/>
    <x v="6"/>
    <x v="2"/>
    <x v="0"/>
    <n v="439469"/>
    <n v="226632"/>
    <n v="0"/>
    <n v="0"/>
    <n v="0"/>
    <n v="0"/>
    <n v="0"/>
    <n v="0"/>
    <n v="0"/>
    <n v="0"/>
    <n v="0"/>
    <n v="0"/>
    <n v="0"/>
    <n v="0"/>
    <n v="0"/>
    <n v="45327"/>
    <n v="45327"/>
    <n v="45327"/>
    <n v="45327"/>
    <n v="45327"/>
    <n v="45327"/>
    <n v="45327"/>
    <n v="45327"/>
    <n v="45327"/>
    <n v="45327"/>
    <n v="45327"/>
    <n v="45327"/>
    <n v="0"/>
    <n v="0"/>
    <n v="0"/>
    <n v="326150"/>
    <n v="0"/>
    <n v="18889"/>
    <n v="0"/>
    <x v="0"/>
    <x v="0"/>
    <x v="0"/>
    <x v="0"/>
    <x v="0"/>
    <n v="18886"/>
    <n v="18886"/>
    <n v="18886"/>
    <n v="18886"/>
    <n v="18886"/>
    <n v="18886"/>
    <n v="18886"/>
    <n v="18886"/>
    <n v="18886"/>
    <n v="18886"/>
    <n v="18886"/>
    <n v="18886"/>
    <x v="0"/>
  </r>
  <r>
    <x v="2"/>
    <x v="7"/>
    <x v="1"/>
    <x v="12"/>
    <x v="110"/>
    <x v="110"/>
    <x v="0"/>
    <x v="6"/>
    <x v="2"/>
    <x v="0"/>
    <n v="11654928"/>
    <n v="14900004"/>
    <n v="10046538"/>
    <n v="680000"/>
    <n v="546000"/>
    <n v="415000"/>
    <n v="350000"/>
    <n v="350000"/>
    <n v="69308"/>
    <n v="2384633"/>
    <n v="1839541"/>
    <n v="517380"/>
    <n v="435000"/>
    <n v="999676"/>
    <n v="1460000"/>
    <n v="800000"/>
    <n v="800000"/>
    <n v="800000"/>
    <n v="800000"/>
    <n v="800000"/>
    <n v="800000"/>
    <n v="800000"/>
    <n v="800000"/>
    <n v="800000"/>
    <n v="800000"/>
    <n v="800000"/>
    <n v="800000"/>
    <n v="1286256"/>
    <n v="365000"/>
    <n v="1431624"/>
    <n v="350000"/>
    <n v="798280"/>
    <n v="930000"/>
    <n v="285433"/>
    <x v="0"/>
    <x v="0"/>
    <x v="0"/>
    <x v="0"/>
    <x v="0"/>
    <n v="1241667"/>
    <n v="1241667"/>
    <n v="1241667"/>
    <n v="1241667"/>
    <n v="1241667"/>
    <n v="1241667"/>
    <n v="1241667"/>
    <n v="1241667"/>
    <n v="1241667"/>
    <n v="1241667"/>
    <n v="1241667"/>
    <n v="1241667"/>
    <x v="0"/>
  </r>
  <r>
    <x v="2"/>
    <x v="7"/>
    <x v="1"/>
    <x v="12"/>
    <x v="46"/>
    <x v="46"/>
    <x v="0"/>
    <x v="6"/>
    <x v="2"/>
    <x v="0"/>
    <n v="5173576"/>
    <n v="1440000"/>
    <n v="1355009"/>
    <n v="0"/>
    <n v="0"/>
    <n v="0"/>
    <n v="0"/>
    <n v="16807"/>
    <n v="35640"/>
    <n v="7982"/>
    <n v="124800"/>
    <n v="160000"/>
    <n v="0"/>
    <n v="0"/>
    <n v="1009780"/>
    <n v="10000"/>
    <n v="10000"/>
    <n v="10000"/>
    <n v="10000"/>
    <n v="10000"/>
    <n v="10000"/>
    <n v="10000"/>
    <n v="10000"/>
    <n v="10000"/>
    <n v="10000"/>
    <n v="10000"/>
    <n v="10000"/>
    <n v="0"/>
    <n v="0"/>
    <n v="948410"/>
    <n v="3221166"/>
    <n v="0"/>
    <n v="350000"/>
    <n v="54000"/>
    <x v="0"/>
    <x v="0"/>
    <x v="0"/>
    <x v="0"/>
    <x v="0"/>
    <n v="120000"/>
    <n v="120000"/>
    <n v="120000"/>
    <n v="120000"/>
    <n v="120000"/>
    <n v="120000"/>
    <n v="120000"/>
    <n v="120000"/>
    <n v="120000"/>
    <n v="120000"/>
    <n v="120000"/>
    <n v="120000"/>
    <x v="0"/>
  </r>
  <r>
    <x v="2"/>
    <x v="7"/>
    <x v="1"/>
    <x v="12"/>
    <x v="111"/>
    <x v="111"/>
    <x v="0"/>
    <x v="6"/>
    <x v="2"/>
    <x v="0"/>
    <n v="10596138"/>
    <n v="10550004"/>
    <n v="21446143"/>
    <n v="690120"/>
    <n v="870000"/>
    <n v="5124350"/>
    <n v="2120000"/>
    <n v="686000"/>
    <n v="1791743"/>
    <n v="2156000"/>
    <n v="560000"/>
    <n v="1065000"/>
    <n v="1430000"/>
    <n v="4157930.0000000005"/>
    <n v="795000"/>
    <n v="800000"/>
    <n v="800000"/>
    <n v="800000"/>
    <n v="800000"/>
    <n v="800000"/>
    <n v="800000"/>
    <n v="800000"/>
    <n v="800000"/>
    <n v="800000"/>
    <n v="800000"/>
    <n v="800000"/>
    <n v="800000"/>
    <n v="65000"/>
    <n v="1184519"/>
    <n v="1026659"/>
    <n v="1293813"/>
    <n v="325790"/>
    <n v="571230"/>
    <n v="1733292"/>
    <x v="0"/>
    <x v="0"/>
    <x v="0"/>
    <x v="0"/>
    <x v="0"/>
    <n v="879167"/>
    <n v="879167"/>
    <n v="879167"/>
    <n v="879167"/>
    <n v="879167"/>
    <n v="879167"/>
    <n v="879167"/>
    <n v="879167"/>
    <n v="879167"/>
    <n v="879167"/>
    <n v="879167"/>
    <n v="879167"/>
    <x v="0"/>
  </r>
  <r>
    <x v="2"/>
    <x v="7"/>
    <x v="1"/>
    <x v="13"/>
    <x v="47"/>
    <x v="47"/>
    <x v="0"/>
    <x v="6"/>
    <x v="2"/>
    <x v="0"/>
    <n v="0"/>
    <n v="0"/>
    <n v="0"/>
    <n v="0"/>
    <n v="0"/>
    <n v="0"/>
    <n v="0"/>
    <n v="0"/>
    <n v="7982"/>
    <n v="-7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1"/>
    <x v="33"/>
    <x v="112"/>
    <x v="112"/>
    <x v="0"/>
    <x v="6"/>
    <x v="2"/>
    <x v="0"/>
    <n v="41983"/>
    <n v="0"/>
    <n v="124216"/>
    <n v="0"/>
    <n v="130000"/>
    <n v="-130000"/>
    <n v="0"/>
    <n v="0"/>
    <n v="0"/>
    <n v="0"/>
    <n v="104216"/>
    <n v="20000"/>
    <n v="0"/>
    <n v="0"/>
    <n v="0"/>
    <n v="100000"/>
    <n v="100000"/>
    <n v="100000"/>
    <n v="100000"/>
    <n v="100000"/>
    <n v="100000"/>
    <n v="100000"/>
    <n v="100000"/>
    <n v="100000"/>
    <n v="100000"/>
    <n v="100000"/>
    <n v="100000"/>
    <n v="12483"/>
    <n v="0"/>
    <n v="0"/>
    <n v="0"/>
    <n v="0"/>
    <n v="19600"/>
    <n v="99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1"/>
    <x v="33"/>
    <x v="113"/>
    <x v="113"/>
    <x v="0"/>
    <x v="6"/>
    <x v="2"/>
    <x v="0"/>
    <n v="1869665"/>
    <n v="2081556"/>
    <n v="1956592"/>
    <n v="130000"/>
    <n v="0"/>
    <n v="260000"/>
    <n v="623650"/>
    <n v="3190"/>
    <n v="197402"/>
    <n v="0"/>
    <n v="0"/>
    <n v="0"/>
    <n v="130000"/>
    <n v="130000"/>
    <n v="482350"/>
    <n v="140000"/>
    <n v="140000"/>
    <n v="140000"/>
    <n v="140000"/>
    <n v="140000"/>
    <n v="140000"/>
    <n v="140000"/>
    <n v="140000"/>
    <n v="140000"/>
    <n v="140000"/>
    <n v="140000"/>
    <n v="140000"/>
    <n v="130000"/>
    <n v="352350"/>
    <n v="130000"/>
    <n v="0"/>
    <n v="260000"/>
    <n v="0"/>
    <n v="130000"/>
    <x v="0"/>
    <x v="0"/>
    <x v="0"/>
    <x v="0"/>
    <x v="0"/>
    <n v="173463"/>
    <n v="173463"/>
    <n v="173463"/>
    <n v="173463"/>
    <n v="173463"/>
    <n v="173463"/>
    <n v="173463"/>
    <n v="173463"/>
    <n v="173463"/>
    <n v="173463"/>
    <n v="173463"/>
    <n v="173463"/>
    <x v="0"/>
  </r>
  <r>
    <x v="2"/>
    <x v="7"/>
    <x v="1"/>
    <x v="34"/>
    <x v="114"/>
    <x v="114"/>
    <x v="0"/>
    <x v="6"/>
    <x v="2"/>
    <x v="0"/>
    <n v="2372069"/>
    <n v="1879236"/>
    <n v="1485821"/>
    <n v="94619"/>
    <n v="0"/>
    <n v="408821"/>
    <n v="0"/>
    <n v="0"/>
    <n v="309590"/>
    <n v="283193"/>
    <n v="0"/>
    <n v="0"/>
    <n v="351175"/>
    <n v="0"/>
    <n v="38423"/>
    <n v="240000"/>
    <n v="0"/>
    <n v="0"/>
    <n v="245000"/>
    <n v="0"/>
    <n v="0"/>
    <n v="240000"/>
    <n v="0"/>
    <n v="0"/>
    <n v="180000"/>
    <n v="0"/>
    <n v="0"/>
    <n v="35000"/>
    <n v="842393"/>
    <n v="1693"/>
    <n v="0"/>
    <n v="56995"/>
    <n v="652973"/>
    <n v="0"/>
    <x v="0"/>
    <x v="0"/>
    <x v="0"/>
    <x v="0"/>
    <x v="0"/>
    <n v="156603"/>
    <n v="156603"/>
    <n v="156603"/>
    <n v="156603"/>
    <n v="156603"/>
    <n v="156603"/>
    <n v="156603"/>
    <n v="156603"/>
    <n v="156603"/>
    <n v="156603"/>
    <n v="156603"/>
    <n v="156603"/>
    <x v="0"/>
  </r>
  <r>
    <x v="2"/>
    <x v="7"/>
    <x v="1"/>
    <x v="35"/>
    <x v="115"/>
    <x v="115"/>
    <x v="0"/>
    <x v="6"/>
    <x v="2"/>
    <x v="0"/>
    <n v="1220799"/>
    <n v="2425992"/>
    <n v="3887072"/>
    <n v="2500"/>
    <n v="321000"/>
    <n v="-168225"/>
    <n v="752090"/>
    <n v="265832"/>
    <n v="788737"/>
    <n v="669368"/>
    <n v="7470"/>
    <n v="6202"/>
    <n v="1886148"/>
    <n v="-923802"/>
    <n v="279752"/>
    <n v="157000"/>
    <n v="157000"/>
    <n v="157000"/>
    <n v="157000"/>
    <n v="157000"/>
    <n v="157000"/>
    <n v="157000"/>
    <n v="157000"/>
    <n v="157000"/>
    <n v="157000"/>
    <n v="157000"/>
    <n v="157000"/>
    <n v="10867"/>
    <n v="5882"/>
    <n v="0"/>
    <n v="0"/>
    <n v="170400"/>
    <n v="22820"/>
    <n v="0"/>
    <x v="0"/>
    <x v="0"/>
    <x v="0"/>
    <x v="0"/>
    <x v="0"/>
    <n v="202166"/>
    <n v="202166"/>
    <n v="202166"/>
    <n v="202166"/>
    <n v="202166"/>
    <n v="202166"/>
    <n v="202166"/>
    <n v="202166"/>
    <n v="202166"/>
    <n v="202166"/>
    <n v="202166"/>
    <n v="202166"/>
    <x v="0"/>
  </r>
  <r>
    <x v="2"/>
    <x v="7"/>
    <x v="1"/>
    <x v="36"/>
    <x v="116"/>
    <x v="116"/>
    <x v="0"/>
    <x v="6"/>
    <x v="2"/>
    <x v="0"/>
    <n v="0"/>
    <n v="0"/>
    <n v="0"/>
    <n v="0"/>
    <n v="0"/>
    <n v="1204200"/>
    <n v="0"/>
    <n v="0"/>
    <n v="-1204200"/>
    <n v="0"/>
    <n v="0"/>
    <n v="0"/>
    <n v="1152930"/>
    <n v="-1152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1"/>
    <x v="36"/>
    <x v="240"/>
    <x v="240"/>
    <x v="0"/>
    <x v="6"/>
    <x v="2"/>
    <x v="0"/>
    <n v="0"/>
    <n v="0"/>
    <n v="0"/>
    <n v="0"/>
    <n v="0"/>
    <n v="0"/>
    <n v="171450"/>
    <n v="-171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1"/>
    <x v="37"/>
    <x v="248"/>
    <x v="24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0000"/>
    <n v="-5850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15"/>
    <x v="50"/>
    <x v="50"/>
    <x v="0"/>
    <x v="6"/>
    <x v="2"/>
    <x v="0"/>
    <n v="369422"/>
    <n v="64956"/>
    <n v="161435"/>
    <n v="0"/>
    <n v="0"/>
    <n v="6931"/>
    <n v="0"/>
    <n v="48661"/>
    <n v="0"/>
    <n v="9360"/>
    <n v="96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357"/>
    <n v="0"/>
    <n v="0"/>
    <x v="0"/>
    <x v="0"/>
    <x v="0"/>
    <x v="0"/>
    <x v="0"/>
    <n v="5413"/>
    <n v="5413"/>
    <n v="5413"/>
    <n v="5413"/>
    <n v="5413"/>
    <n v="5413"/>
    <n v="5413"/>
    <n v="5413"/>
    <n v="5413"/>
    <n v="5413"/>
    <n v="5413"/>
    <n v="5413"/>
    <x v="0"/>
  </r>
  <r>
    <x v="2"/>
    <x v="7"/>
    <x v="2"/>
    <x v="15"/>
    <x v="51"/>
    <x v="51"/>
    <x v="0"/>
    <x v="6"/>
    <x v="2"/>
    <x v="0"/>
    <n v="10997965"/>
    <n v="10040064"/>
    <n v="5611767"/>
    <n v="424452"/>
    <n v="346333"/>
    <n v="425409"/>
    <n v="103276"/>
    <n v="347107"/>
    <n v="1183422"/>
    <n v="882996"/>
    <n v="24060"/>
    <n v="424830"/>
    <n v="493457"/>
    <n v="457931"/>
    <n v="498494"/>
    <n v="499000"/>
    <n v="499000"/>
    <n v="499000"/>
    <n v="499000"/>
    <n v="499000"/>
    <n v="499000"/>
    <n v="499000"/>
    <n v="499000"/>
    <n v="499000"/>
    <n v="499000"/>
    <n v="499000"/>
    <n v="499000"/>
    <n v="884886"/>
    <n v="827975"/>
    <n v="1644051"/>
    <n v="472507"/>
    <n v="952347"/>
    <n v="826698"/>
    <n v="1206141"/>
    <x v="0"/>
    <x v="0"/>
    <x v="0"/>
    <x v="0"/>
    <x v="0"/>
    <n v="836672"/>
    <n v="836672"/>
    <n v="836672"/>
    <n v="836672"/>
    <n v="836672"/>
    <n v="836672"/>
    <n v="836672"/>
    <n v="836672"/>
    <n v="836672"/>
    <n v="836672"/>
    <n v="836672"/>
    <n v="836672"/>
    <x v="0"/>
  </r>
  <r>
    <x v="2"/>
    <x v="7"/>
    <x v="2"/>
    <x v="15"/>
    <x v="52"/>
    <x v="52"/>
    <x v="0"/>
    <x v="6"/>
    <x v="2"/>
    <x v="0"/>
    <n v="11884347"/>
    <n v="1083000"/>
    <n v="5951820"/>
    <n v="0"/>
    <n v="0"/>
    <n v="0"/>
    <n v="0"/>
    <n v="2681487"/>
    <n v="0"/>
    <n v="0"/>
    <n v="0"/>
    <n v="0"/>
    <n v="0"/>
    <n v="3270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33097"/>
    <x v="0"/>
    <x v="0"/>
    <x v="0"/>
    <x v="0"/>
    <x v="0"/>
    <n v="90250"/>
    <n v="90250"/>
    <n v="90250"/>
    <n v="90250"/>
    <n v="90250"/>
    <n v="90250"/>
    <n v="90250"/>
    <n v="90250"/>
    <n v="90250"/>
    <n v="90250"/>
    <n v="90250"/>
    <n v="90250"/>
    <x v="0"/>
  </r>
  <r>
    <x v="2"/>
    <x v="7"/>
    <x v="2"/>
    <x v="15"/>
    <x v="119"/>
    <x v="119"/>
    <x v="0"/>
    <x v="6"/>
    <x v="2"/>
    <x v="0"/>
    <n v="2699614"/>
    <n v="1534128"/>
    <n v="1482740"/>
    <n v="262660"/>
    <n v="99508"/>
    <n v="94125"/>
    <n v="113953"/>
    <n v="0"/>
    <n v="97755"/>
    <n v="226904"/>
    <n v="0"/>
    <n v="226299"/>
    <n v="106581"/>
    <n v="94955"/>
    <n v="160000"/>
    <n v="65000"/>
    <n v="65000"/>
    <n v="65000"/>
    <n v="65000"/>
    <n v="65000"/>
    <n v="65000"/>
    <n v="65000"/>
    <n v="65000"/>
    <n v="65000"/>
    <n v="65000"/>
    <n v="65000"/>
    <n v="65000"/>
    <n v="450698"/>
    <n v="278592"/>
    <n v="296021"/>
    <n v="296020"/>
    <n v="160000"/>
    <n v="11000"/>
    <n v="568063"/>
    <x v="0"/>
    <x v="0"/>
    <x v="0"/>
    <x v="0"/>
    <x v="0"/>
    <n v="127844"/>
    <n v="127844"/>
    <n v="127844"/>
    <n v="127844"/>
    <n v="127844"/>
    <n v="127844"/>
    <n v="127844"/>
    <n v="127844"/>
    <n v="127844"/>
    <n v="127844"/>
    <n v="127844"/>
    <n v="127844"/>
    <x v="0"/>
  </r>
  <r>
    <x v="2"/>
    <x v="7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16"/>
    <x v="53"/>
    <x v="53"/>
    <x v="0"/>
    <x v="6"/>
    <x v="2"/>
    <x v="0"/>
    <n v="827832"/>
    <n v="1073004"/>
    <n v="1596220"/>
    <n v="167951"/>
    <n v="98329"/>
    <n v="98329"/>
    <n v="144709"/>
    <n v="111501"/>
    <n v="98329"/>
    <n v="50621"/>
    <n v="277617"/>
    <n v="86942"/>
    <n v="-59906"/>
    <n v="493815"/>
    <n v="27983"/>
    <n v="60647"/>
    <n v="60647"/>
    <n v="60647"/>
    <n v="60647"/>
    <n v="60647"/>
    <n v="60647"/>
    <n v="60647"/>
    <n v="60647"/>
    <n v="60647"/>
    <n v="60647"/>
    <n v="60647"/>
    <n v="60647"/>
    <n v="77569"/>
    <n v="31426"/>
    <n v="44007"/>
    <n v="44368"/>
    <n v="67828"/>
    <n v="58923"/>
    <n v="56626"/>
    <x v="0"/>
    <x v="0"/>
    <x v="0"/>
    <x v="0"/>
    <x v="0"/>
    <n v="89417"/>
    <n v="89417"/>
    <n v="89417"/>
    <n v="89417"/>
    <n v="89417"/>
    <n v="89417"/>
    <n v="89417"/>
    <n v="89417"/>
    <n v="89417"/>
    <n v="89417"/>
    <n v="89417"/>
    <n v="89417"/>
    <x v="0"/>
  </r>
  <r>
    <x v="2"/>
    <x v="7"/>
    <x v="2"/>
    <x v="16"/>
    <x v="54"/>
    <x v="54"/>
    <x v="0"/>
    <x v="6"/>
    <x v="2"/>
    <x v="0"/>
    <n v="2713501"/>
    <n v="2516364"/>
    <n v="3012193"/>
    <n v="239897"/>
    <n v="269434"/>
    <n v="150636"/>
    <n v="154950"/>
    <n v="224046"/>
    <n v="207972"/>
    <n v="304427"/>
    <n v="359613"/>
    <n v="324889"/>
    <n v="165305"/>
    <n v="278900"/>
    <n v="332124"/>
    <n v="193000"/>
    <n v="193000"/>
    <n v="193000"/>
    <n v="193000"/>
    <n v="193000"/>
    <n v="193000"/>
    <n v="193000"/>
    <n v="193000"/>
    <n v="193000"/>
    <n v="193000"/>
    <n v="193000"/>
    <n v="193000"/>
    <n v="267303"/>
    <n v="267303"/>
    <n v="304973"/>
    <n v="298394"/>
    <n v="153440"/>
    <n v="267303"/>
    <n v="106300"/>
    <x v="0"/>
    <x v="0"/>
    <x v="0"/>
    <x v="0"/>
    <x v="0"/>
    <n v="209697"/>
    <n v="209697"/>
    <n v="209697"/>
    <n v="209697"/>
    <n v="209697"/>
    <n v="209697"/>
    <n v="209697"/>
    <n v="209697"/>
    <n v="209697"/>
    <n v="209697"/>
    <n v="209697"/>
    <n v="209697"/>
    <x v="0"/>
  </r>
  <r>
    <x v="2"/>
    <x v="7"/>
    <x v="2"/>
    <x v="16"/>
    <x v="55"/>
    <x v="55"/>
    <x v="0"/>
    <x v="6"/>
    <x v="2"/>
    <x v="0"/>
    <n v="4662844"/>
    <n v="5086848"/>
    <n v="5233789"/>
    <n v="482964"/>
    <n v="448794"/>
    <n v="429137"/>
    <n v="473103"/>
    <n v="432055"/>
    <n v="431293"/>
    <n v="400796"/>
    <n v="440572"/>
    <n v="423611"/>
    <n v="417267"/>
    <n v="436574"/>
    <n v="417623"/>
    <n v="389303"/>
    <n v="390201"/>
    <n v="391278"/>
    <n v="392907"/>
    <n v="393612"/>
    <n v="394423"/>
    <n v="394842"/>
    <n v="395759"/>
    <n v="396176"/>
    <n v="398146"/>
    <n v="399170"/>
    <n v="399459"/>
    <n v="464395"/>
    <n v="343422"/>
    <n v="376820"/>
    <n v="376060"/>
    <n v="333323"/>
    <n v="386714"/>
    <n v="262590"/>
    <x v="0"/>
    <x v="0"/>
    <x v="0"/>
    <x v="0"/>
    <x v="0"/>
    <n v="423904"/>
    <n v="423904"/>
    <n v="423904"/>
    <n v="423904"/>
    <n v="423904"/>
    <n v="423904"/>
    <n v="423904"/>
    <n v="423904"/>
    <n v="423904"/>
    <n v="423904"/>
    <n v="423904"/>
    <n v="423904"/>
    <x v="0"/>
  </r>
  <r>
    <x v="2"/>
    <x v="7"/>
    <x v="2"/>
    <x v="16"/>
    <x v="56"/>
    <x v="56"/>
    <x v="0"/>
    <x v="6"/>
    <x v="2"/>
    <x v="0"/>
    <n v="3058417"/>
    <n v="3686796"/>
    <n v="3538612"/>
    <n v="219581"/>
    <n v="336542"/>
    <n v="440033"/>
    <n v="225240"/>
    <n v="273069"/>
    <n v="330415"/>
    <n v="325750"/>
    <n v="52589"/>
    <n v="166968"/>
    <n v="444537"/>
    <n v="238428"/>
    <n v="485460"/>
    <n v="177626"/>
    <n v="177626"/>
    <n v="177626"/>
    <n v="177626"/>
    <n v="177626"/>
    <n v="177626"/>
    <n v="177626"/>
    <n v="177626"/>
    <n v="177626"/>
    <n v="177626"/>
    <n v="177626"/>
    <n v="177626"/>
    <n v="70085"/>
    <n v="132384"/>
    <n v="206776"/>
    <n v="327528"/>
    <n v="215782"/>
    <n v="194676"/>
    <n v="375021"/>
    <x v="0"/>
    <x v="0"/>
    <x v="0"/>
    <x v="0"/>
    <x v="0"/>
    <n v="307233"/>
    <n v="307233"/>
    <n v="307233"/>
    <n v="307233"/>
    <n v="307233"/>
    <n v="307233"/>
    <n v="307233"/>
    <n v="307233"/>
    <n v="307233"/>
    <n v="307233"/>
    <n v="307233"/>
    <n v="307233"/>
    <x v="0"/>
  </r>
  <r>
    <x v="2"/>
    <x v="7"/>
    <x v="2"/>
    <x v="16"/>
    <x v="57"/>
    <x v="57"/>
    <x v="0"/>
    <x v="6"/>
    <x v="2"/>
    <x v="0"/>
    <n v="186706"/>
    <n v="0"/>
    <n v="588877"/>
    <n v="0"/>
    <n v="0"/>
    <n v="0"/>
    <n v="0"/>
    <n v="0"/>
    <n v="0"/>
    <n v="0"/>
    <n v="170055"/>
    <n v="0"/>
    <n v="107603"/>
    <n v="0"/>
    <n v="311219"/>
    <n v="0"/>
    <n v="0"/>
    <n v="0"/>
    <n v="0"/>
    <n v="0"/>
    <n v="0"/>
    <n v="0"/>
    <n v="0"/>
    <n v="0"/>
    <n v="0"/>
    <n v="0"/>
    <n v="0"/>
    <n v="0"/>
    <n v="0"/>
    <n v="0"/>
    <n v="1"/>
    <n v="93386"/>
    <n v="9331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17"/>
    <x v="121"/>
    <x v="121"/>
    <x v="0"/>
    <x v="1"/>
    <x v="2"/>
    <x v="0"/>
    <n v="21136953"/>
    <n v="21136980"/>
    <n v="21136938"/>
    <n v="1761411"/>
    <n v="1761412"/>
    <n v="1761412"/>
    <n v="1761410"/>
    <n v="1761413"/>
    <n v="1761410"/>
    <n v="1761410"/>
    <n v="1761415"/>
    <n v="1761410"/>
    <n v="1761412"/>
    <n v="1761412"/>
    <n v="1761411"/>
    <n v="1761415"/>
    <n v="1761415"/>
    <n v="1761415"/>
    <n v="1761415"/>
    <n v="1761415"/>
    <n v="1761415"/>
    <n v="1761415"/>
    <n v="1761415"/>
    <n v="1761415"/>
    <n v="1761415"/>
    <n v="1761415"/>
    <n v="1761415"/>
    <n v="1761411"/>
    <n v="1761412"/>
    <n v="1761412"/>
    <n v="1761410"/>
    <n v="1761413"/>
    <n v="1761410"/>
    <n v="1761410"/>
    <x v="0"/>
    <x v="0"/>
    <x v="0"/>
    <x v="0"/>
    <x v="0"/>
    <n v="1761415"/>
    <n v="1761415"/>
    <n v="1761415"/>
    <n v="1761415"/>
    <n v="1761415"/>
    <n v="1761415"/>
    <n v="1761415"/>
    <n v="1761415"/>
    <n v="1761415"/>
    <n v="1761415"/>
    <n v="1761415"/>
    <n v="1761415"/>
    <x v="0"/>
  </r>
  <r>
    <x v="2"/>
    <x v="7"/>
    <x v="2"/>
    <x v="17"/>
    <x v="58"/>
    <x v="58"/>
    <x v="0"/>
    <x v="1"/>
    <x v="2"/>
    <x v="0"/>
    <n v="1358235"/>
    <n v="1358229"/>
    <n v="1432294"/>
    <n v="119358"/>
    <n v="119358"/>
    <n v="119357"/>
    <n v="119359"/>
    <n v="119356"/>
    <n v="119358"/>
    <n v="119359"/>
    <n v="119357"/>
    <n v="119358"/>
    <n v="119358"/>
    <n v="119358"/>
    <n v="119358"/>
    <n v="108162"/>
    <n v="108162"/>
    <n v="108162"/>
    <n v="108162"/>
    <n v="108162"/>
    <n v="108162"/>
    <n v="108162"/>
    <n v="108162"/>
    <n v="108162"/>
    <n v="108162"/>
    <n v="108162"/>
    <n v="108162"/>
    <n v="119358"/>
    <n v="119358"/>
    <n v="119357"/>
    <n v="119359"/>
    <n v="119356"/>
    <n v="119358"/>
    <n v="119359"/>
    <x v="0"/>
    <x v="0"/>
    <x v="0"/>
    <x v="0"/>
    <x v="0"/>
    <n v="119357"/>
    <n v="119357"/>
    <n v="119357"/>
    <n v="119357"/>
    <n v="119357"/>
    <n v="119357"/>
    <n v="119357"/>
    <n v="104546"/>
    <n v="104546"/>
    <n v="104546"/>
    <n v="104546"/>
    <n v="104546"/>
    <x v="0"/>
  </r>
  <r>
    <x v="2"/>
    <x v="7"/>
    <x v="2"/>
    <x v="17"/>
    <x v="122"/>
    <x v="122"/>
    <x v="0"/>
    <x v="1"/>
    <x v="2"/>
    <x v="0"/>
    <n v="1601695"/>
    <n v="1369452"/>
    <n v="1287814"/>
    <n v="93710"/>
    <n v="93709"/>
    <n v="93709"/>
    <n v="93709"/>
    <n v="114122"/>
    <n v="114121"/>
    <n v="114124"/>
    <n v="114121"/>
    <n v="114120"/>
    <n v="114124"/>
    <n v="114120"/>
    <n v="114125"/>
    <n v="93708"/>
    <n v="93708"/>
    <n v="93708"/>
    <n v="93708"/>
    <n v="93708"/>
    <n v="93708"/>
    <n v="93708"/>
    <n v="93708"/>
    <n v="93708"/>
    <n v="93708"/>
    <n v="93708"/>
    <n v="93708"/>
    <n v="147298"/>
    <n v="147299"/>
    <n v="147298"/>
    <n v="147299"/>
    <n v="147298"/>
    <n v="147298"/>
    <n v="147300"/>
    <x v="0"/>
    <x v="0"/>
    <x v="0"/>
    <x v="0"/>
    <x v="0"/>
    <n v="114121"/>
    <n v="114121"/>
    <n v="114121"/>
    <n v="114121"/>
    <n v="114121"/>
    <n v="114121"/>
    <n v="114121"/>
    <n v="114121"/>
    <n v="114121"/>
    <n v="114121"/>
    <n v="114121"/>
    <n v="114121"/>
    <x v="0"/>
  </r>
  <r>
    <x v="2"/>
    <x v="7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17"/>
    <x v="124"/>
    <x v="124"/>
    <x v="0"/>
    <x v="1"/>
    <x v="2"/>
    <x v="0"/>
    <n v="3722793"/>
    <n v="3059832"/>
    <n v="5048589"/>
    <n v="344966"/>
    <n v="344965"/>
    <n v="344968"/>
    <n v="344966"/>
    <n v="344966"/>
    <n v="474821"/>
    <n v="474824"/>
    <n v="474824"/>
    <n v="474822"/>
    <n v="474821"/>
    <n v="474823"/>
    <n v="474823"/>
    <n v="333290"/>
    <n v="333290"/>
    <n v="333290"/>
    <n v="333290"/>
    <n v="333290"/>
    <n v="333290"/>
    <n v="333290"/>
    <n v="333290"/>
    <n v="333290"/>
    <n v="333290"/>
    <n v="333290"/>
    <n v="333290"/>
    <n v="349694"/>
    <n v="349694"/>
    <n v="349697"/>
    <n v="349694"/>
    <n v="349694"/>
    <n v="349694"/>
    <n v="349696"/>
    <x v="0"/>
    <x v="0"/>
    <x v="0"/>
    <x v="0"/>
    <x v="0"/>
    <n v="254986"/>
    <n v="254986"/>
    <n v="254986"/>
    <n v="254986"/>
    <n v="254986"/>
    <n v="254986"/>
    <n v="254986"/>
    <n v="254986"/>
    <n v="254986"/>
    <n v="254986"/>
    <n v="254986"/>
    <n v="254986"/>
    <x v="0"/>
  </r>
  <r>
    <x v="2"/>
    <x v="7"/>
    <x v="2"/>
    <x v="17"/>
    <x v="59"/>
    <x v="59"/>
    <x v="0"/>
    <x v="1"/>
    <x v="2"/>
    <x v="0"/>
    <n v="2698490"/>
    <n v="2427816"/>
    <n v="2492728"/>
    <n v="184885"/>
    <n v="184893"/>
    <n v="184886"/>
    <n v="197387"/>
    <n v="219096"/>
    <n v="219105"/>
    <n v="226885"/>
    <n v="215068"/>
    <n v="211684"/>
    <n v="211687"/>
    <n v="211684"/>
    <n v="225468"/>
    <n v="172121"/>
    <n v="172121"/>
    <n v="172121"/>
    <n v="172121"/>
    <n v="172121"/>
    <n v="172121"/>
    <n v="168629"/>
    <n v="156801"/>
    <n v="153426"/>
    <n v="153426"/>
    <n v="153426"/>
    <n v="153426"/>
    <n v="225465"/>
    <n v="236353"/>
    <n v="248314"/>
    <n v="244636"/>
    <n v="240224"/>
    <n v="253775"/>
    <n v="253758"/>
    <x v="0"/>
    <x v="0"/>
    <x v="0"/>
    <x v="0"/>
    <x v="0"/>
    <n v="211693"/>
    <n v="211693"/>
    <n v="211693"/>
    <n v="199193"/>
    <n v="199193"/>
    <n v="199193"/>
    <n v="199193"/>
    <n v="199193"/>
    <n v="199193"/>
    <n v="199193"/>
    <n v="199193"/>
    <n v="199193"/>
    <x v="0"/>
  </r>
  <r>
    <x v="2"/>
    <x v="7"/>
    <x v="2"/>
    <x v="17"/>
    <x v="60"/>
    <x v="60"/>
    <x v="0"/>
    <x v="1"/>
    <x v="2"/>
    <x v="0"/>
    <n v="285526"/>
    <n v="285530"/>
    <n v="422514"/>
    <n v="35211"/>
    <n v="35206"/>
    <n v="35211"/>
    <n v="35210"/>
    <n v="35211"/>
    <n v="35206"/>
    <n v="35211"/>
    <n v="35210"/>
    <n v="35211"/>
    <n v="35206"/>
    <n v="35211"/>
    <n v="35210"/>
    <n v="35210"/>
    <n v="35210"/>
    <n v="35210"/>
    <n v="35210"/>
    <n v="35210"/>
    <n v="35210"/>
    <n v="35210"/>
    <n v="35210"/>
    <n v="35210"/>
    <n v="35210"/>
    <n v="35210"/>
    <n v="35210"/>
    <n v="35211"/>
    <n v="35206"/>
    <n v="35211"/>
    <n v="35210"/>
    <n v="35211"/>
    <n v="35206"/>
    <n v="35211"/>
    <x v="0"/>
    <x v="0"/>
    <x v="0"/>
    <x v="0"/>
    <x v="0"/>
    <n v="35210"/>
    <n v="35210"/>
    <n v="35210"/>
    <n v="35210"/>
    <n v="35210"/>
    <n v="35210"/>
    <n v="35210"/>
    <n v="7812"/>
    <n v="7812"/>
    <n v="7812"/>
    <n v="7812"/>
    <n v="7812"/>
    <x v="0"/>
  </r>
  <r>
    <x v="2"/>
    <x v="7"/>
    <x v="2"/>
    <x v="18"/>
    <x v="61"/>
    <x v="61"/>
    <x v="0"/>
    <x v="6"/>
    <x v="2"/>
    <x v="0"/>
    <n v="10625955"/>
    <n v="5555856"/>
    <n v="11893725"/>
    <n v="335147"/>
    <n v="91800"/>
    <n v="1940314"/>
    <n v="1444213"/>
    <n v="686959"/>
    <n v="694470"/>
    <n v="635010"/>
    <n v="1219508"/>
    <n v="1421077"/>
    <n v="843167"/>
    <n v="1534534"/>
    <n v="1047526.0000000001"/>
    <n v="336000"/>
    <n v="336000"/>
    <n v="336000"/>
    <n v="336000"/>
    <n v="336000"/>
    <n v="336000"/>
    <n v="336000"/>
    <n v="336000"/>
    <n v="336000"/>
    <n v="336000"/>
    <n v="336000"/>
    <n v="336000"/>
    <n v="731101"/>
    <n v="1143645"/>
    <n v="131527"/>
    <n v="928622"/>
    <n v="1406892"/>
    <n v="2251951"/>
    <n v="1717277"/>
    <x v="0"/>
    <x v="0"/>
    <x v="0"/>
    <x v="0"/>
    <x v="0"/>
    <n v="462988"/>
    <n v="462988"/>
    <n v="462988"/>
    <n v="462988"/>
    <n v="462988"/>
    <n v="462988"/>
    <n v="462988"/>
    <n v="462988"/>
    <n v="462988"/>
    <n v="462988"/>
    <n v="462988"/>
    <n v="462988"/>
    <x v="0"/>
  </r>
  <r>
    <x v="2"/>
    <x v="7"/>
    <x v="2"/>
    <x v="18"/>
    <x v="62"/>
    <x v="62"/>
    <x v="0"/>
    <x v="3"/>
    <x v="2"/>
    <x v="0"/>
    <n v="0"/>
    <n v="0"/>
    <n v="49856"/>
    <n v="0"/>
    <n v="0"/>
    <n v="0"/>
    <n v="0"/>
    <n v="49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9"/>
    <x v="93"/>
    <x v="93"/>
    <x v="0"/>
    <x v="6"/>
    <x v="2"/>
    <x v="0"/>
    <n v="190870"/>
    <n v="238356"/>
    <n v="81051"/>
    <n v="0"/>
    <n v="0"/>
    <n v="0"/>
    <n v="0"/>
    <n v="0"/>
    <n v="9595"/>
    <n v="0"/>
    <n v="0"/>
    <n v="8333"/>
    <n v="0"/>
    <n v="0"/>
    <n v="63123"/>
    <n v="45753"/>
    <n v="45753"/>
    <n v="45753"/>
    <n v="45753"/>
    <n v="45753"/>
    <n v="45753"/>
    <n v="45753"/>
    <n v="45753"/>
    <n v="45753"/>
    <n v="45753"/>
    <n v="45753"/>
    <n v="45753"/>
    <n v="0"/>
    <n v="0"/>
    <n v="0"/>
    <n v="0"/>
    <n v="0"/>
    <n v="0"/>
    <n v="91555"/>
    <x v="0"/>
    <x v="0"/>
    <x v="0"/>
    <x v="0"/>
    <x v="0"/>
    <n v="19863"/>
    <n v="19863"/>
    <n v="19863"/>
    <n v="19863"/>
    <n v="19863"/>
    <n v="19863"/>
    <n v="19863"/>
    <n v="19863"/>
    <n v="19863"/>
    <n v="19863"/>
    <n v="19863"/>
    <n v="19863"/>
    <x v="0"/>
  </r>
  <r>
    <x v="2"/>
    <x v="7"/>
    <x v="2"/>
    <x v="19"/>
    <x v="63"/>
    <x v="63"/>
    <x v="0"/>
    <x v="6"/>
    <x v="2"/>
    <x v="0"/>
    <n v="9354966"/>
    <n v="7906128"/>
    <n v="7611958"/>
    <n v="649021"/>
    <n v="472223"/>
    <n v="506851"/>
    <n v="420433"/>
    <n v="590102"/>
    <n v="715081"/>
    <n v="700938"/>
    <n v="550563"/>
    <n v="697077"/>
    <n v="762197"/>
    <n v="723400"/>
    <n v="824072"/>
    <n v="695000"/>
    <n v="695000"/>
    <n v="695000"/>
    <n v="695000"/>
    <n v="695000"/>
    <n v="695000"/>
    <n v="695000"/>
    <n v="695000"/>
    <n v="695000"/>
    <n v="695000"/>
    <n v="695000"/>
    <n v="695000"/>
    <n v="665456"/>
    <n v="680147"/>
    <n v="700177"/>
    <n v="644627"/>
    <n v="1516900"/>
    <n v="640057"/>
    <n v="1213382"/>
    <x v="0"/>
    <x v="0"/>
    <x v="0"/>
    <x v="0"/>
    <x v="0"/>
    <n v="658844"/>
    <n v="658844"/>
    <n v="658844"/>
    <n v="658844"/>
    <n v="658844"/>
    <n v="658844"/>
    <n v="658844"/>
    <n v="658844"/>
    <n v="658844"/>
    <n v="658844"/>
    <n v="658844"/>
    <n v="658844"/>
    <x v="0"/>
  </r>
  <r>
    <x v="2"/>
    <x v="7"/>
    <x v="2"/>
    <x v="19"/>
    <x v="64"/>
    <x v="64"/>
    <x v="0"/>
    <x v="6"/>
    <x v="2"/>
    <x v="0"/>
    <n v="2766849"/>
    <n v="2497800"/>
    <n v="1385074"/>
    <n v="118940"/>
    <n v="0"/>
    <n v="140600"/>
    <n v="267613"/>
    <n v="0"/>
    <n v="0"/>
    <n v="551789"/>
    <n v="183699"/>
    <n v="61227"/>
    <n v="0"/>
    <n v="61206"/>
    <n v="0"/>
    <n v="283772"/>
    <n v="283772"/>
    <n v="283772"/>
    <n v="283772"/>
    <n v="283772"/>
    <n v="283772"/>
    <n v="283772"/>
    <n v="283772"/>
    <n v="283772"/>
    <n v="283772"/>
    <n v="283772"/>
    <n v="283772"/>
    <n v="0"/>
    <n v="67753"/>
    <n v="0"/>
    <n v="477487"/>
    <n v="138443"/>
    <n v="694551"/>
    <n v="347865"/>
    <x v="0"/>
    <x v="0"/>
    <x v="0"/>
    <x v="0"/>
    <x v="0"/>
    <n v="208150"/>
    <n v="208150"/>
    <n v="208150"/>
    <n v="208150"/>
    <n v="208150"/>
    <n v="208150"/>
    <n v="208150"/>
    <n v="208150"/>
    <n v="208150"/>
    <n v="208150"/>
    <n v="208150"/>
    <n v="208150"/>
    <x v="0"/>
  </r>
  <r>
    <x v="2"/>
    <x v="7"/>
    <x v="2"/>
    <x v="19"/>
    <x v="126"/>
    <x v="126"/>
    <x v="0"/>
    <x v="6"/>
    <x v="2"/>
    <x v="0"/>
    <n v="8327921"/>
    <n v="8479980"/>
    <n v="8050418"/>
    <n v="667493"/>
    <n v="688488"/>
    <n v="672937"/>
    <n v="669116"/>
    <n v="662980"/>
    <n v="689364"/>
    <n v="692224"/>
    <n v="701927"/>
    <n v="676713"/>
    <n v="690828"/>
    <n v="553822"/>
    <n v="684526"/>
    <n v="683266"/>
    <n v="684843"/>
    <n v="686734"/>
    <n v="689593"/>
    <n v="690831"/>
    <n v="692254"/>
    <n v="692988"/>
    <n v="694599"/>
    <n v="695329"/>
    <n v="698788"/>
    <n v="700584"/>
    <n v="701092"/>
    <n v="814461"/>
    <n v="534039"/>
    <n v="688529"/>
    <n v="717481"/>
    <n v="686746"/>
    <n v="688305"/>
    <n v="665035"/>
    <x v="0"/>
    <x v="0"/>
    <x v="0"/>
    <x v="0"/>
    <x v="0"/>
    <n v="706665"/>
    <n v="706665"/>
    <n v="706665"/>
    <n v="706665"/>
    <n v="706665"/>
    <n v="706665"/>
    <n v="706665"/>
    <n v="706665"/>
    <n v="706665"/>
    <n v="706665"/>
    <n v="706665"/>
    <n v="706665"/>
    <x v="0"/>
  </r>
  <r>
    <x v="2"/>
    <x v="7"/>
    <x v="2"/>
    <x v="19"/>
    <x v="127"/>
    <x v="127"/>
    <x v="0"/>
    <x v="6"/>
    <x v="2"/>
    <x v="0"/>
    <n v="17312989"/>
    <n v="18719880"/>
    <n v="10836086"/>
    <n v="551850"/>
    <n v="566998"/>
    <n v="552249"/>
    <n v="547963"/>
    <n v="1623232"/>
    <n v="847216"/>
    <n v="751111"/>
    <n v="1150196"/>
    <n v="1109079"/>
    <n v="1437216"/>
    <n v="849022"/>
    <n v="849954"/>
    <n v="562478"/>
    <n v="563776"/>
    <n v="565333"/>
    <n v="567686"/>
    <n v="568705"/>
    <n v="569876"/>
    <n v="570481"/>
    <n v="571807"/>
    <n v="572408"/>
    <n v="575256"/>
    <n v="576734"/>
    <n v="577152"/>
    <n v="831531"/>
    <n v="3366741"/>
    <n v="1510319"/>
    <n v="1171958"/>
    <n v="1435334"/>
    <n v="1438235"/>
    <n v="-241079"/>
    <x v="0"/>
    <x v="0"/>
    <x v="0"/>
    <x v="0"/>
    <x v="0"/>
    <n v="1559990"/>
    <n v="1559990"/>
    <n v="1559990"/>
    <n v="1559990"/>
    <n v="1559990"/>
    <n v="1559990"/>
    <n v="1559990"/>
    <n v="1559990"/>
    <n v="1559990"/>
    <n v="1559990"/>
    <n v="1559990"/>
    <n v="1559990"/>
    <x v="0"/>
  </r>
  <r>
    <x v="2"/>
    <x v="7"/>
    <x v="2"/>
    <x v="19"/>
    <x v="128"/>
    <x v="128"/>
    <x v="0"/>
    <x v="6"/>
    <x v="2"/>
    <x v="0"/>
    <n v="53160"/>
    <n v="0"/>
    <n v="1472663"/>
    <n v="368166"/>
    <n v="0"/>
    <n v="0"/>
    <n v="1104497"/>
    <n v="0"/>
    <n v="0"/>
    <n v="0"/>
    <n v="0"/>
    <n v="0"/>
    <n v="0"/>
    <n v="0"/>
    <n v="0"/>
    <n v="769335"/>
    <n v="769335"/>
    <n v="769335"/>
    <n v="769335"/>
    <n v="769335"/>
    <n v="769335"/>
    <n v="769335"/>
    <n v="769335"/>
    <n v="769335"/>
    <n v="769335"/>
    <n v="769335"/>
    <n v="769335"/>
    <n v="0"/>
    <n v="0"/>
    <n v="0"/>
    <n v="0"/>
    <n v="0"/>
    <n v="0"/>
    <n v="531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19"/>
    <x v="129"/>
    <x v="129"/>
    <x v="0"/>
    <x v="6"/>
    <x v="2"/>
    <x v="0"/>
    <n v="5448247"/>
    <n v="2884680"/>
    <n v="3800492"/>
    <n v="327719"/>
    <n v="0"/>
    <n v="0"/>
    <n v="320118"/>
    <n v="320118"/>
    <n v="0"/>
    <n v="0"/>
    <n v="320118"/>
    <n v="1064745"/>
    <n v="729840"/>
    <n v="358917"/>
    <n v="358917"/>
    <n v="413709"/>
    <n v="413709"/>
    <n v="413709"/>
    <n v="413709"/>
    <n v="413709"/>
    <n v="413709"/>
    <n v="413709"/>
    <n v="413709"/>
    <n v="413709"/>
    <n v="413709"/>
    <n v="413709"/>
    <n v="413709"/>
    <n v="0"/>
    <n v="1145462"/>
    <n v="0"/>
    <n v="1909103"/>
    <n v="0"/>
    <n v="1191732"/>
    <n v="0"/>
    <x v="0"/>
    <x v="0"/>
    <x v="0"/>
    <x v="0"/>
    <x v="0"/>
    <n v="240390"/>
    <n v="240390"/>
    <n v="240390"/>
    <n v="240390"/>
    <n v="240390"/>
    <n v="240390"/>
    <n v="240390"/>
    <n v="240390"/>
    <n v="240390"/>
    <n v="240390"/>
    <n v="240390"/>
    <n v="240390"/>
    <x v="0"/>
  </r>
  <r>
    <x v="2"/>
    <x v="7"/>
    <x v="2"/>
    <x v="19"/>
    <x v="65"/>
    <x v="65"/>
    <x v="0"/>
    <x v="6"/>
    <x v="2"/>
    <x v="0"/>
    <n v="222650"/>
    <n v="534360"/>
    <n v="478515"/>
    <n v="0"/>
    <n v="0"/>
    <n v="0"/>
    <n v="171267"/>
    <n v="0"/>
    <n v="0"/>
    <n v="83091"/>
    <n v="0"/>
    <n v="0"/>
    <n v="223790"/>
    <n v="0"/>
    <n v="367"/>
    <n v="56000"/>
    <n v="56000"/>
    <n v="56000"/>
    <n v="56000"/>
    <n v="56000"/>
    <n v="56000"/>
    <n v="56000"/>
    <n v="56000"/>
    <n v="56000"/>
    <n v="56000"/>
    <n v="56000"/>
    <n v="56000"/>
    <n v="0"/>
    <n v="0"/>
    <n v="0"/>
    <n v="0"/>
    <n v="0"/>
    <n v="0"/>
    <n v="0"/>
    <x v="0"/>
    <x v="0"/>
    <x v="0"/>
    <x v="0"/>
    <x v="0"/>
    <n v="44530"/>
    <n v="44530"/>
    <n v="44530"/>
    <n v="44530"/>
    <n v="44530"/>
    <n v="44530"/>
    <n v="44530"/>
    <n v="44530"/>
    <n v="44530"/>
    <n v="44530"/>
    <n v="44530"/>
    <n v="44530"/>
    <x v="0"/>
  </r>
  <r>
    <x v="2"/>
    <x v="7"/>
    <x v="2"/>
    <x v="30"/>
    <x v="130"/>
    <x v="130"/>
    <x v="0"/>
    <x v="6"/>
    <x v="2"/>
    <x v="0"/>
    <n v="14488562"/>
    <n v="14768256"/>
    <n v="8435244"/>
    <n v="175186"/>
    <n v="175186"/>
    <n v="175186"/>
    <n v="175186"/>
    <n v="175186"/>
    <n v="175186"/>
    <n v="1230688"/>
    <n v="1230688"/>
    <n v="1230688"/>
    <n v="1230688"/>
    <n v="1230688"/>
    <n v="1230688"/>
    <n v="173000"/>
    <n v="173000"/>
    <n v="173000"/>
    <n v="173000"/>
    <n v="173000"/>
    <n v="173000"/>
    <n v="173000"/>
    <n v="173000"/>
    <n v="173000"/>
    <n v="173000"/>
    <n v="173000"/>
    <n v="173000"/>
    <n v="1261481"/>
    <n v="1261481"/>
    <n v="1261481"/>
    <n v="1261481"/>
    <n v="1261481"/>
    <n v="1261481"/>
    <n v="766236"/>
    <x v="0"/>
    <x v="0"/>
    <x v="0"/>
    <x v="0"/>
    <x v="0"/>
    <n v="1230688"/>
    <n v="1230688"/>
    <n v="1230688"/>
    <n v="1230688"/>
    <n v="1230688"/>
    <n v="1230688"/>
    <n v="1230688"/>
    <n v="1230688"/>
    <n v="1230688"/>
    <n v="1230688"/>
    <n v="1230688"/>
    <n v="1230688"/>
    <x v="0"/>
  </r>
  <r>
    <x v="2"/>
    <x v="7"/>
    <x v="2"/>
    <x v="30"/>
    <x v="131"/>
    <x v="131"/>
    <x v="0"/>
    <x v="6"/>
    <x v="2"/>
    <x v="0"/>
    <n v="725434"/>
    <n v="1030896"/>
    <n v="1030895"/>
    <n v="0"/>
    <n v="95500"/>
    <n v="0"/>
    <n v="606543"/>
    <n v="0"/>
    <n v="328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894"/>
    <n v="0"/>
    <n v="0"/>
    <n v="0"/>
    <x v="0"/>
    <x v="0"/>
    <x v="0"/>
    <x v="0"/>
    <x v="0"/>
    <n v="85908"/>
    <n v="85908"/>
    <n v="85908"/>
    <n v="85908"/>
    <n v="85908"/>
    <n v="85908"/>
    <n v="85908"/>
    <n v="85908"/>
    <n v="85908"/>
    <n v="85908"/>
    <n v="85908"/>
    <n v="85908"/>
    <x v="0"/>
  </r>
  <r>
    <x v="2"/>
    <x v="7"/>
    <x v="2"/>
    <x v="30"/>
    <x v="94"/>
    <x v="94"/>
    <x v="0"/>
    <x v="6"/>
    <x v="2"/>
    <x v="0"/>
    <n v="272790"/>
    <n v="313896"/>
    <n v="336044"/>
    <n v="194444"/>
    <n v="32800"/>
    <n v="5400"/>
    <n v="46900"/>
    <n v="-16200"/>
    <n v="10800"/>
    <n v="5400"/>
    <n v="10800"/>
    <n v="15700"/>
    <n v="5400"/>
    <n v="13800"/>
    <n v="10800"/>
    <n v="6870"/>
    <n v="6870"/>
    <n v="6870"/>
    <n v="6870"/>
    <n v="6870"/>
    <n v="6870"/>
    <n v="6870"/>
    <n v="6870"/>
    <n v="6870"/>
    <n v="6870"/>
    <n v="6870"/>
    <n v="6870"/>
    <n v="0"/>
    <n v="14800"/>
    <n v="3500"/>
    <n v="27000"/>
    <n v="34500"/>
    <n v="41800"/>
    <n v="20400"/>
    <x v="0"/>
    <x v="0"/>
    <x v="0"/>
    <x v="0"/>
    <x v="0"/>
    <n v="26158"/>
    <n v="26158"/>
    <n v="26158"/>
    <n v="26158"/>
    <n v="26158"/>
    <n v="26158"/>
    <n v="26158"/>
    <n v="26158"/>
    <n v="26158"/>
    <n v="26158"/>
    <n v="26158"/>
    <n v="26158"/>
    <x v="0"/>
  </r>
  <r>
    <x v="2"/>
    <x v="7"/>
    <x v="2"/>
    <x v="30"/>
    <x v="132"/>
    <x v="132"/>
    <x v="0"/>
    <x v="6"/>
    <x v="2"/>
    <x v="0"/>
    <n v="6064457"/>
    <n v="8436084"/>
    <n v="6610256"/>
    <n v="0"/>
    <n v="0"/>
    <n v="0"/>
    <n v="2055411"/>
    <n v="0"/>
    <n v="2055411"/>
    <n v="0"/>
    <n v="0"/>
    <n v="1249717"/>
    <n v="0"/>
    <n v="1249717"/>
    <n v="0"/>
    <n v="0"/>
    <n v="0"/>
    <n v="0"/>
    <n v="2039778"/>
    <n v="0"/>
    <n v="2039778"/>
    <n v="0"/>
    <n v="0"/>
    <n v="2039778"/>
    <n v="0"/>
    <n v="2039778"/>
    <n v="0"/>
    <n v="0"/>
    <n v="0"/>
    <n v="0"/>
    <n v="1274711"/>
    <n v="0"/>
    <n v="1274711"/>
    <n v="0"/>
    <x v="0"/>
    <x v="0"/>
    <x v="0"/>
    <x v="0"/>
    <x v="0"/>
    <n v="703007"/>
    <n v="703007"/>
    <n v="703007"/>
    <n v="703007"/>
    <n v="703007"/>
    <n v="703007"/>
    <n v="703007"/>
    <n v="703007"/>
    <n v="703007"/>
    <n v="703007"/>
    <n v="703007"/>
    <n v="703007"/>
    <x v="0"/>
  </r>
  <r>
    <x v="2"/>
    <x v="7"/>
    <x v="2"/>
    <x v="40"/>
    <x v="133"/>
    <x v="133"/>
    <x v="0"/>
    <x v="6"/>
    <x v="2"/>
    <x v="0"/>
    <n v="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41"/>
    <x v="134"/>
    <x v="134"/>
    <x v="0"/>
    <x v="6"/>
    <x v="2"/>
    <x v="0"/>
    <n v="109250"/>
    <n v="0"/>
    <n v="160515"/>
    <n v="0"/>
    <n v="0"/>
    <n v="0"/>
    <n v="0"/>
    <n v="0"/>
    <n v="0"/>
    <n v="69615"/>
    <n v="0"/>
    <n v="0"/>
    <n v="0"/>
    <n v="0"/>
    <n v="90900"/>
    <n v="0"/>
    <n v="0"/>
    <n v="0"/>
    <n v="0"/>
    <n v="0"/>
    <n v="0"/>
    <n v="0"/>
    <n v="0"/>
    <n v="0"/>
    <n v="0"/>
    <n v="0"/>
    <n v="0"/>
    <n v="0"/>
    <n v="0"/>
    <n v="0"/>
    <n v="0"/>
    <n v="0"/>
    <n v="10925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41"/>
    <x v="249"/>
    <x v="249"/>
    <x v="0"/>
    <x v="6"/>
    <x v="2"/>
    <x v="0"/>
    <n v="98440"/>
    <n v="236256"/>
    <n v="479250"/>
    <n v="0"/>
    <n v="0"/>
    <n v="0"/>
    <n v="0"/>
    <n v="171450"/>
    <n v="0"/>
    <n v="64800"/>
    <n v="0"/>
    <n v="0"/>
    <n v="24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9688"/>
    <n v="19688"/>
    <n v="19688"/>
    <n v="19688"/>
    <n v="19688"/>
    <n v="19688"/>
    <n v="19688"/>
    <n v="19688"/>
    <n v="19688"/>
    <n v="19688"/>
    <n v="19688"/>
    <n v="19688"/>
    <x v="0"/>
  </r>
  <r>
    <x v="2"/>
    <x v="7"/>
    <x v="2"/>
    <x v="20"/>
    <x v="135"/>
    <x v="135"/>
    <x v="0"/>
    <x v="6"/>
    <x v="2"/>
    <x v="0"/>
    <n v="0"/>
    <n v="0"/>
    <n v="6560"/>
    <n v="0"/>
    <n v="0"/>
    <n v="0"/>
    <n v="0"/>
    <n v="0"/>
    <n v="0"/>
    <n v="0"/>
    <n v="0"/>
    <n v="0"/>
    <n v="0"/>
    <n v="6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0"/>
    <x v="137"/>
    <x v="137"/>
    <x v="0"/>
    <x v="6"/>
    <x v="2"/>
    <x v="0"/>
    <n v="77294"/>
    <n v="0"/>
    <n v="102920"/>
    <n v="0"/>
    <n v="0"/>
    <n v="18681"/>
    <n v="0"/>
    <n v="10892"/>
    <n v="6069"/>
    <n v="45636"/>
    <n v="2084"/>
    <n v="4936"/>
    <n v="0"/>
    <n v="14622"/>
    <n v="0"/>
    <n v="0"/>
    <n v="0"/>
    <n v="0"/>
    <n v="0"/>
    <n v="0"/>
    <n v="0"/>
    <n v="0"/>
    <n v="0"/>
    <n v="0"/>
    <n v="0"/>
    <n v="0"/>
    <n v="0"/>
    <n v="4457"/>
    <n v="7449"/>
    <n v="0"/>
    <n v="0"/>
    <n v="50617"/>
    <n v="2641"/>
    <n v="1213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0"/>
    <x v="66"/>
    <x v="66"/>
    <x v="0"/>
    <x v="6"/>
    <x v="2"/>
    <x v="0"/>
    <n v="5044320"/>
    <n v="5298756"/>
    <n v="2335442"/>
    <n v="46165"/>
    <n v="82406"/>
    <n v="460209"/>
    <n v="282325"/>
    <n v="180735"/>
    <n v="143011"/>
    <n v="226057"/>
    <n v="17255"/>
    <n v="272504"/>
    <n v="122922"/>
    <n v="112189"/>
    <n v="389664"/>
    <n v="560000"/>
    <n v="560000"/>
    <n v="560000"/>
    <n v="560000"/>
    <n v="560000"/>
    <n v="560000"/>
    <n v="560000"/>
    <n v="560000"/>
    <n v="560000"/>
    <n v="560000"/>
    <n v="560000"/>
    <n v="560000"/>
    <n v="208207"/>
    <n v="250293"/>
    <n v="175207"/>
    <n v="492249"/>
    <n v="661417"/>
    <n v="597656"/>
    <n v="451476"/>
    <x v="0"/>
    <x v="0"/>
    <x v="0"/>
    <x v="0"/>
    <x v="0"/>
    <n v="441563"/>
    <n v="441563"/>
    <n v="441563"/>
    <n v="441563"/>
    <n v="441563"/>
    <n v="441563"/>
    <n v="441563"/>
    <n v="441563"/>
    <n v="441563"/>
    <n v="441563"/>
    <n v="441563"/>
    <n v="441563"/>
    <x v="0"/>
  </r>
  <r>
    <x v="2"/>
    <x v="7"/>
    <x v="2"/>
    <x v="20"/>
    <x v="67"/>
    <x v="67"/>
    <x v="0"/>
    <x v="6"/>
    <x v="2"/>
    <x v="0"/>
    <n v="-386532"/>
    <n v="0"/>
    <n v="54694"/>
    <n v="-304001"/>
    <n v="204497"/>
    <n v="-286285"/>
    <n v="81859"/>
    <n v="42862"/>
    <n v="103235"/>
    <n v="-263796"/>
    <n v="1206061"/>
    <n v="-1328753"/>
    <n v="14988"/>
    <n v="839751"/>
    <n v="-255724"/>
    <n v="0"/>
    <n v="0"/>
    <n v="0"/>
    <n v="0"/>
    <n v="0"/>
    <n v="0"/>
    <n v="0"/>
    <n v="0"/>
    <n v="0"/>
    <n v="0"/>
    <n v="0"/>
    <n v="0"/>
    <n v="-38149"/>
    <n v="-25194"/>
    <n v="-156931"/>
    <n v="32521"/>
    <n v="3235954"/>
    <n v="-2445947"/>
    <n v="-98878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0"/>
    <x v="68"/>
    <x v="68"/>
    <x v="0"/>
    <x v="6"/>
    <x v="2"/>
    <x v="0"/>
    <n v="858744"/>
    <n v="651192"/>
    <n v="610380"/>
    <n v="0"/>
    <n v="0"/>
    <n v="1190"/>
    <n v="0"/>
    <n v="0"/>
    <n v="0"/>
    <n v="0"/>
    <n v="608000"/>
    <n v="1190"/>
    <n v="0"/>
    <n v="0"/>
    <n v="0"/>
    <n v="0"/>
    <n v="0"/>
    <n v="0"/>
    <n v="170000"/>
    <n v="0"/>
    <n v="490000"/>
    <n v="0"/>
    <n v="0"/>
    <n v="650000"/>
    <n v="0"/>
    <n v="0"/>
    <n v="0"/>
    <n v="0"/>
    <n v="0"/>
    <n v="0"/>
    <n v="0"/>
    <n v="585000"/>
    <n v="2414"/>
    <n v="0"/>
    <x v="0"/>
    <x v="0"/>
    <x v="0"/>
    <x v="0"/>
    <x v="0"/>
    <n v="54266"/>
    <n v="54266"/>
    <n v="54266"/>
    <n v="54266"/>
    <n v="54266"/>
    <n v="54266"/>
    <n v="54266"/>
    <n v="54266"/>
    <n v="54266"/>
    <n v="54266"/>
    <n v="54266"/>
    <n v="54266"/>
    <x v="0"/>
  </r>
  <r>
    <x v="2"/>
    <x v="7"/>
    <x v="2"/>
    <x v="20"/>
    <x v="250"/>
    <x v="25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1"/>
    <x v="69"/>
    <x v="69"/>
    <x v="0"/>
    <x v="6"/>
    <x v="2"/>
    <x v="0"/>
    <n v="9985073"/>
    <n v="10015080"/>
    <n v="10357312"/>
    <n v="782879"/>
    <n v="843386"/>
    <n v="785939"/>
    <n v="880694"/>
    <n v="882045"/>
    <n v="908042"/>
    <n v="848759"/>
    <n v="846535"/>
    <n v="901879"/>
    <n v="863263"/>
    <n v="901469"/>
    <n v="912422"/>
    <n v="816667"/>
    <n v="816667"/>
    <n v="816667"/>
    <n v="816667"/>
    <n v="816667"/>
    <n v="816667"/>
    <n v="816667"/>
    <n v="816667"/>
    <n v="816667"/>
    <n v="816667"/>
    <n v="816667"/>
    <n v="816667"/>
    <n v="912422"/>
    <n v="682748"/>
    <n v="942076"/>
    <n v="665476"/>
    <n v="849311"/>
    <n v="837010"/>
    <n v="923080"/>
    <x v="0"/>
    <x v="0"/>
    <x v="0"/>
    <x v="0"/>
    <x v="0"/>
    <n v="834590"/>
    <n v="834590"/>
    <n v="834590"/>
    <n v="834590"/>
    <n v="834590"/>
    <n v="834590"/>
    <n v="834590"/>
    <n v="834590"/>
    <n v="834590"/>
    <n v="834590"/>
    <n v="834590"/>
    <n v="834590"/>
    <x v="0"/>
  </r>
  <r>
    <x v="2"/>
    <x v="7"/>
    <x v="2"/>
    <x v="21"/>
    <x v="70"/>
    <x v="70"/>
    <x v="0"/>
    <x v="6"/>
    <x v="2"/>
    <x v="0"/>
    <n v="2412823"/>
    <n v="2527116"/>
    <n v="3360336"/>
    <n v="0"/>
    <n v="286598"/>
    <n v="360456"/>
    <n v="185257"/>
    <n v="185257"/>
    <n v="1008370"/>
    <n v="-551789"/>
    <n v="359288"/>
    <n v="256644"/>
    <n v="479044"/>
    <n v="96208"/>
    <n v="695003"/>
    <n v="129401.00000000001"/>
    <n v="129401.00000000001"/>
    <n v="129401.00000000001"/>
    <n v="129401.00000000001"/>
    <n v="129401.00000000001"/>
    <n v="129401.00000000001"/>
    <n v="129401.00000000001"/>
    <n v="129401.00000000001"/>
    <n v="129401.00000000001"/>
    <n v="129401.00000000001"/>
    <n v="129401.00000000001"/>
    <n v="129401.00000000001"/>
    <n v="80571"/>
    <n v="56277"/>
    <n v="332771"/>
    <n v="94587"/>
    <n v="34491"/>
    <n v="679721"/>
    <n v="81440"/>
    <x v="0"/>
    <x v="0"/>
    <x v="0"/>
    <x v="0"/>
    <x v="0"/>
    <n v="210593"/>
    <n v="210593"/>
    <n v="210593"/>
    <n v="210593"/>
    <n v="210593"/>
    <n v="210593"/>
    <n v="210593"/>
    <n v="210593"/>
    <n v="210593"/>
    <n v="210593"/>
    <n v="210593"/>
    <n v="210593"/>
    <x v="0"/>
  </r>
  <r>
    <x v="2"/>
    <x v="7"/>
    <x v="2"/>
    <x v="21"/>
    <x v="71"/>
    <x v="71"/>
    <x v="0"/>
    <x v="6"/>
    <x v="2"/>
    <x v="0"/>
    <n v="3343726"/>
    <n v="3462636"/>
    <n v="3580326"/>
    <n v="229660"/>
    <n v="354723"/>
    <n v="284349"/>
    <n v="257029.99999999997"/>
    <n v="290465"/>
    <n v="885789"/>
    <n v="-172720"/>
    <n v="324573"/>
    <n v="277298"/>
    <n v="276060"/>
    <n v="291103"/>
    <n v="281996"/>
    <n v="266667"/>
    <n v="266667"/>
    <n v="266667"/>
    <n v="266667"/>
    <n v="266667"/>
    <n v="266667"/>
    <n v="266667"/>
    <n v="266667"/>
    <n v="266667"/>
    <n v="266667"/>
    <n v="266667"/>
    <n v="266667"/>
    <n v="291779"/>
    <n v="274281"/>
    <n v="264391"/>
    <n v="288988"/>
    <n v="212059"/>
    <n v="375534"/>
    <n v="193929"/>
    <x v="0"/>
    <x v="0"/>
    <x v="0"/>
    <x v="0"/>
    <x v="0"/>
    <n v="288553"/>
    <n v="288553"/>
    <n v="288553"/>
    <n v="288553"/>
    <n v="288553"/>
    <n v="288553"/>
    <n v="288553"/>
    <n v="288553"/>
    <n v="288553"/>
    <n v="288553"/>
    <n v="288553"/>
    <n v="288553"/>
    <x v="0"/>
  </r>
  <r>
    <x v="2"/>
    <x v="7"/>
    <x v="2"/>
    <x v="21"/>
    <x v="72"/>
    <x v="72"/>
    <x v="0"/>
    <x v="6"/>
    <x v="2"/>
    <x v="0"/>
    <n v="948907"/>
    <n v="1491108"/>
    <n v="2395362"/>
    <n v="0"/>
    <n v="0"/>
    <n v="0"/>
    <n v="1086432"/>
    <n v="104980"/>
    <n v="48662"/>
    <n v="24980"/>
    <n v="16622"/>
    <n v="0"/>
    <n v="972132"/>
    <n v="76403"/>
    <n v="65150.999999999993"/>
    <n v="80000"/>
    <n v="80000"/>
    <n v="80000"/>
    <n v="80000"/>
    <n v="80000"/>
    <n v="80000"/>
    <n v="80000"/>
    <n v="80000"/>
    <n v="80000"/>
    <n v="80000"/>
    <n v="80000"/>
    <n v="80000"/>
    <n v="39479"/>
    <n v="47025"/>
    <n v="12990"/>
    <n v="228118"/>
    <n v="0"/>
    <n v="0"/>
    <n v="0"/>
    <x v="0"/>
    <x v="0"/>
    <x v="0"/>
    <x v="0"/>
    <x v="0"/>
    <n v="124259"/>
    <n v="124259"/>
    <n v="124259"/>
    <n v="124259"/>
    <n v="124259"/>
    <n v="124259"/>
    <n v="124259"/>
    <n v="124259"/>
    <n v="124259"/>
    <n v="124259"/>
    <n v="124259"/>
    <n v="124259"/>
    <x v="0"/>
  </r>
  <r>
    <x v="2"/>
    <x v="7"/>
    <x v="2"/>
    <x v="21"/>
    <x v="138"/>
    <x v="138"/>
    <x v="0"/>
    <x v="6"/>
    <x v="2"/>
    <x v="0"/>
    <n v="2680251"/>
    <n v="3222336"/>
    <n v="3227407"/>
    <n v="57608"/>
    <n v="866899"/>
    <n v="-407159"/>
    <n v="628446"/>
    <n v="602714"/>
    <n v="178770"/>
    <n v="86138"/>
    <n v="346149"/>
    <n v="925036"/>
    <n v="-722486"/>
    <n v="218662"/>
    <n v="446630"/>
    <n v="91667"/>
    <n v="91667"/>
    <n v="91667"/>
    <n v="91667"/>
    <n v="91667"/>
    <n v="91667"/>
    <n v="91667"/>
    <n v="91667"/>
    <n v="91667"/>
    <n v="91667"/>
    <n v="91667"/>
    <n v="91667"/>
    <n v="0"/>
    <n v="258881"/>
    <n v="0"/>
    <n v="595178"/>
    <n v="180556"/>
    <n v="122440"/>
    <n v="180556"/>
    <x v="0"/>
    <x v="0"/>
    <x v="0"/>
    <x v="0"/>
    <x v="0"/>
    <n v="268528"/>
    <n v="268528"/>
    <n v="268528"/>
    <n v="268528"/>
    <n v="268528"/>
    <n v="268528"/>
    <n v="268528"/>
    <n v="268528"/>
    <n v="268528"/>
    <n v="268528"/>
    <n v="268528"/>
    <n v="268528"/>
    <x v="0"/>
  </r>
  <r>
    <x v="2"/>
    <x v="7"/>
    <x v="2"/>
    <x v="22"/>
    <x v="73"/>
    <x v="73"/>
    <x v="0"/>
    <x v="6"/>
    <x v="2"/>
    <x v="0"/>
    <n v="1195620"/>
    <n v="2869488"/>
    <n v="4072380"/>
    <n v="477692"/>
    <n v="238290"/>
    <n v="0"/>
    <n v="239297"/>
    <n v="478925"/>
    <n v="309405"/>
    <n v="203034"/>
    <n v="-96483"/>
    <n v="1227210"/>
    <n v="0"/>
    <n v="653702"/>
    <n v="341308"/>
    <n v="184568"/>
    <n v="184568"/>
    <n v="184568"/>
    <n v="184568"/>
    <n v="184568"/>
    <n v="184568"/>
    <n v="184568"/>
    <n v="184568"/>
    <n v="184568"/>
    <n v="184568"/>
    <n v="184568"/>
    <n v="184568"/>
    <n v="0"/>
    <n v="0"/>
    <n v="0"/>
    <n v="0"/>
    <n v="0"/>
    <n v="0"/>
    <n v="0"/>
    <x v="0"/>
    <x v="0"/>
    <x v="0"/>
    <x v="0"/>
    <x v="0"/>
    <n v="239124"/>
    <n v="239124"/>
    <n v="239124"/>
    <n v="239124"/>
    <n v="239124"/>
    <n v="239124"/>
    <n v="239124"/>
    <n v="239124"/>
    <n v="239124"/>
    <n v="239124"/>
    <n v="239124"/>
    <n v="239124"/>
    <x v="0"/>
  </r>
  <r>
    <x v="2"/>
    <x v="7"/>
    <x v="2"/>
    <x v="22"/>
    <x v="74"/>
    <x v="74"/>
    <x v="0"/>
    <x v="6"/>
    <x v="2"/>
    <x v="0"/>
    <n v="0"/>
    <n v="0"/>
    <n v="114756"/>
    <n v="0"/>
    <n v="0"/>
    <n v="0"/>
    <n v="0"/>
    <n v="0"/>
    <n v="0"/>
    <n v="0"/>
    <n v="0"/>
    <n v="0"/>
    <n v="0"/>
    <n v="0"/>
    <n v="114756"/>
    <n v="18565"/>
    <n v="18565"/>
    <n v="18565"/>
    <n v="18565"/>
    <n v="18565"/>
    <n v="18565"/>
    <n v="18565"/>
    <n v="18565"/>
    <n v="18565"/>
    <n v="18565"/>
    <n v="18565"/>
    <n v="1856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2"/>
    <x v="141"/>
    <x v="141"/>
    <x v="0"/>
    <x v="6"/>
    <x v="2"/>
    <x v="0"/>
    <n v="10182487"/>
    <n v="11834604"/>
    <n v="10811955"/>
    <n v="1729773"/>
    <n v="816193"/>
    <n v="736467"/>
    <n v="1062906"/>
    <n v="901784"/>
    <n v="861338"/>
    <n v="795059"/>
    <n v="746648"/>
    <n v="759830"/>
    <n v="870333"/>
    <n v="788375"/>
    <n v="743249"/>
    <n v="872453"/>
    <n v="872453"/>
    <n v="872453"/>
    <n v="872453"/>
    <n v="872453"/>
    <n v="872453"/>
    <n v="872453"/>
    <n v="872453"/>
    <n v="872453"/>
    <n v="872453"/>
    <n v="872453"/>
    <n v="872453"/>
    <n v="11731"/>
    <n v="1600593"/>
    <n v="764010"/>
    <n v="742561"/>
    <n v="1006542"/>
    <n v="1429038"/>
    <n v="-303073"/>
    <x v="0"/>
    <x v="0"/>
    <x v="0"/>
    <x v="0"/>
    <x v="0"/>
    <n v="986217"/>
    <n v="986217"/>
    <n v="986217"/>
    <n v="986217"/>
    <n v="986217"/>
    <n v="986217"/>
    <n v="986217"/>
    <n v="986217"/>
    <n v="986217"/>
    <n v="986217"/>
    <n v="986217"/>
    <n v="986217"/>
    <x v="0"/>
  </r>
  <r>
    <x v="2"/>
    <x v="7"/>
    <x v="2"/>
    <x v="22"/>
    <x v="75"/>
    <x v="75"/>
    <x v="0"/>
    <x v="6"/>
    <x v="2"/>
    <x v="0"/>
    <n v="3767765"/>
    <n v="4263192"/>
    <n v="4232109"/>
    <n v="273862"/>
    <n v="409932"/>
    <n v="258613.99999999997"/>
    <n v="584669"/>
    <n v="354970"/>
    <n v="499930"/>
    <n v="355980"/>
    <n v="367835"/>
    <n v="415730"/>
    <n v="234598"/>
    <n v="194659"/>
    <n v="281330"/>
    <n v="349923"/>
    <n v="349923"/>
    <n v="349923"/>
    <n v="349923"/>
    <n v="349923"/>
    <n v="349923"/>
    <n v="349923"/>
    <n v="349923"/>
    <n v="349923"/>
    <n v="349923"/>
    <n v="349923"/>
    <n v="349923"/>
    <n v="131200"/>
    <n v="276060"/>
    <n v="76060"/>
    <n v="343152"/>
    <n v="275148"/>
    <n v="805760"/>
    <n v="84055"/>
    <x v="0"/>
    <x v="0"/>
    <x v="0"/>
    <x v="0"/>
    <x v="0"/>
    <n v="355266"/>
    <n v="355266"/>
    <n v="355266"/>
    <n v="355266"/>
    <n v="355266"/>
    <n v="355266"/>
    <n v="355266"/>
    <n v="355266"/>
    <n v="355266"/>
    <n v="355266"/>
    <n v="355266"/>
    <n v="355266"/>
    <x v="0"/>
  </r>
  <r>
    <x v="2"/>
    <x v="7"/>
    <x v="2"/>
    <x v="22"/>
    <x v="142"/>
    <x v="142"/>
    <x v="0"/>
    <x v="6"/>
    <x v="2"/>
    <x v="0"/>
    <n v="338717"/>
    <n v="432252"/>
    <n v="652403"/>
    <n v="0"/>
    <n v="137306"/>
    <n v="33259"/>
    <n v="0"/>
    <n v="66405"/>
    <n v="22129"/>
    <n v="27187"/>
    <n v="67758"/>
    <n v="52932"/>
    <n v="129664.99999999999"/>
    <n v="96141"/>
    <n v="19621"/>
    <n v="29193"/>
    <n v="29193"/>
    <n v="29193"/>
    <n v="29193"/>
    <n v="29193"/>
    <n v="29193"/>
    <n v="29193"/>
    <n v="29193"/>
    <n v="29193"/>
    <n v="29193"/>
    <n v="29193"/>
    <n v="29193"/>
    <n v="26660"/>
    <n v="24791"/>
    <n v="26280"/>
    <n v="5952"/>
    <n v="0"/>
    <n v="272042"/>
    <n v="-197113"/>
    <x v="0"/>
    <x v="0"/>
    <x v="0"/>
    <x v="0"/>
    <x v="0"/>
    <n v="36021"/>
    <n v="36021"/>
    <n v="36021"/>
    <n v="36021"/>
    <n v="36021"/>
    <n v="36021"/>
    <n v="36021"/>
    <n v="36021"/>
    <n v="36021"/>
    <n v="36021"/>
    <n v="36021"/>
    <n v="36021"/>
    <x v="0"/>
  </r>
  <r>
    <x v="2"/>
    <x v="7"/>
    <x v="2"/>
    <x v="22"/>
    <x v="76"/>
    <x v="76"/>
    <x v="0"/>
    <x v="6"/>
    <x v="2"/>
    <x v="0"/>
    <n v="14146289"/>
    <n v="14840376"/>
    <n v="15189544"/>
    <n v="1206523"/>
    <n v="1172780"/>
    <n v="1261761"/>
    <n v="1250670"/>
    <n v="1083971"/>
    <n v="1273162"/>
    <n v="1241290"/>
    <n v="1230590"/>
    <n v="1441102"/>
    <n v="1416711"/>
    <n v="1311824"/>
    <n v="1299160"/>
    <n v="1158482"/>
    <n v="1161154"/>
    <n v="1164361"/>
    <n v="1169208"/>
    <n v="1171307"/>
    <n v="1173719"/>
    <n v="1174965"/>
    <n v="1177696"/>
    <n v="1178934"/>
    <n v="1184798"/>
    <n v="1187844"/>
    <n v="1188705"/>
    <n v="1324738"/>
    <n v="984279"/>
    <n v="1128238"/>
    <n v="1156666"/>
    <n v="1130260"/>
    <n v="1138985"/>
    <n v="1099633"/>
    <x v="0"/>
    <x v="0"/>
    <x v="0"/>
    <x v="0"/>
    <x v="0"/>
    <n v="1236698"/>
    <n v="1236698"/>
    <n v="1236698"/>
    <n v="1236698"/>
    <n v="1236698"/>
    <n v="1236698"/>
    <n v="1236698"/>
    <n v="1236698"/>
    <n v="1236698"/>
    <n v="1236698"/>
    <n v="1236698"/>
    <n v="1236698"/>
    <x v="0"/>
  </r>
  <r>
    <x v="2"/>
    <x v="7"/>
    <x v="2"/>
    <x v="22"/>
    <x v="143"/>
    <x v="143"/>
    <x v="0"/>
    <x v="6"/>
    <x v="2"/>
    <x v="0"/>
    <n v="16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683"/>
    <n v="209133"/>
    <n v="0"/>
    <n v="0"/>
    <n v="0"/>
    <n v="875745"/>
    <n v="2801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3"/>
    <x v="77"/>
    <x v="77"/>
    <x v="0"/>
    <x v="4"/>
    <x v="2"/>
    <x v="0"/>
    <n v="44703356"/>
    <n v="37675452"/>
    <n v="34129585"/>
    <n v="2916064"/>
    <n v="2769411"/>
    <n v="3066134"/>
    <n v="2979956"/>
    <n v="3084926"/>
    <n v="2935704"/>
    <n v="3066134"/>
    <n v="961233"/>
    <n v="2436871"/>
    <n v="2687042"/>
    <n v="2611445"/>
    <n v="4614665"/>
    <n v="2686417"/>
    <n v="2686417"/>
    <n v="2686417"/>
    <n v="2686417"/>
    <n v="2686417"/>
    <n v="2686417"/>
    <n v="2686417"/>
    <n v="2686417"/>
    <n v="2686417"/>
    <n v="2686417"/>
    <n v="2686417"/>
    <n v="2686417"/>
    <n v="4614665"/>
    <n v="4316944"/>
    <n v="4614665"/>
    <n v="2605310"/>
    <n v="2692154"/>
    <n v="5006233"/>
    <n v="5155280"/>
    <x v="0"/>
    <x v="0"/>
    <x v="0"/>
    <x v="0"/>
    <x v="0"/>
    <n v="3139621"/>
    <n v="3139621"/>
    <n v="3139621"/>
    <n v="3139621"/>
    <n v="3139621"/>
    <n v="3139621"/>
    <n v="3139621"/>
    <n v="3139621"/>
    <n v="3139621"/>
    <n v="3139621"/>
    <n v="3139621"/>
    <n v="3139621"/>
    <x v="0"/>
  </r>
  <r>
    <x v="2"/>
    <x v="7"/>
    <x v="2"/>
    <x v="23"/>
    <x v="144"/>
    <x v="144"/>
    <x v="0"/>
    <x v="4"/>
    <x v="2"/>
    <x v="0"/>
    <n v="183208"/>
    <n v="183060"/>
    <n v="152381"/>
    <n v="39613"/>
    <n v="35779"/>
    <n v="39613"/>
    <n v="11498"/>
    <n v="-137324"/>
    <n v="49707"/>
    <n v="19623"/>
    <n v="19020"/>
    <n v="18406"/>
    <n v="19020"/>
    <n v="18406"/>
    <n v="19020"/>
    <n v="21582"/>
    <n v="21582"/>
    <n v="21582"/>
    <n v="21582"/>
    <n v="21582"/>
    <n v="21582"/>
    <n v="21582"/>
    <n v="21582"/>
    <n v="21582"/>
    <n v="21582"/>
    <n v="21582"/>
    <n v="21582"/>
    <n v="19020"/>
    <n v="17793"/>
    <n v="19020"/>
    <n v="5523"/>
    <n v="0"/>
    <n v="22415"/>
    <n v="23162"/>
    <x v="0"/>
    <x v="0"/>
    <x v="0"/>
    <x v="0"/>
    <x v="0"/>
    <n v="15255"/>
    <n v="15255"/>
    <n v="15255"/>
    <n v="15255"/>
    <n v="15255"/>
    <n v="15255"/>
    <n v="15255"/>
    <n v="15255"/>
    <n v="15255"/>
    <n v="15255"/>
    <n v="15255"/>
    <n v="15255"/>
    <x v="0"/>
  </r>
  <r>
    <x v="2"/>
    <x v="7"/>
    <x v="2"/>
    <x v="23"/>
    <x v="145"/>
    <x v="145"/>
    <x v="0"/>
    <x v="4"/>
    <x v="2"/>
    <x v="0"/>
    <n v="109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2"/>
    <x v="7"/>
    <x v="2"/>
    <x v="23"/>
    <x v="78"/>
    <x v="78"/>
    <x v="0"/>
    <x v="4"/>
    <x v="2"/>
    <x v="0"/>
    <n v="452524"/>
    <n v="447144"/>
    <n v="411294"/>
    <n v="35179"/>
    <n v="35736"/>
    <n v="33903"/>
    <n v="32320.999999999996"/>
    <n v="33061"/>
    <n v="33041"/>
    <n v="34113"/>
    <n v="32381"/>
    <n v="34194"/>
    <n v="32481"/>
    <n v="35609"/>
    <n v="39275"/>
    <n v="33829"/>
    <n v="33829"/>
    <n v="33829"/>
    <n v="33829"/>
    <n v="33829"/>
    <n v="33829"/>
    <n v="33829"/>
    <n v="33829"/>
    <n v="33829"/>
    <n v="33829"/>
    <n v="33829"/>
    <n v="33829"/>
    <n v="39546"/>
    <n v="38935"/>
    <n v="39846"/>
    <n v="35719"/>
    <n v="37985"/>
    <n v="39119"/>
    <n v="35064"/>
    <x v="0"/>
    <x v="0"/>
    <x v="0"/>
    <x v="0"/>
    <x v="0"/>
    <n v="37262"/>
    <n v="37262"/>
    <n v="37262"/>
    <n v="37262"/>
    <n v="37262"/>
    <n v="37262"/>
    <n v="37262"/>
    <n v="37262"/>
    <n v="37262"/>
    <n v="37262"/>
    <n v="37262"/>
    <n v="37262"/>
    <x v="0"/>
  </r>
  <r>
    <x v="2"/>
    <x v="7"/>
    <x v="2"/>
    <x v="23"/>
    <x v="79"/>
    <x v="79"/>
    <x v="0"/>
    <x v="4"/>
    <x v="2"/>
    <x v="0"/>
    <n v="4067953"/>
    <n v="3939648"/>
    <n v="4567924"/>
    <n v="392528"/>
    <n v="354541"/>
    <n v="392528"/>
    <n v="379865"/>
    <n v="392528"/>
    <n v="265131"/>
    <n v="400712"/>
    <n v="400712"/>
    <n v="400170"/>
    <n v="400712"/>
    <n v="387785"/>
    <n v="400712"/>
    <n v="200732"/>
    <n v="200732"/>
    <n v="200732"/>
    <n v="200732"/>
    <n v="200732"/>
    <n v="200732"/>
    <n v="200732"/>
    <n v="200732"/>
    <n v="200732"/>
    <n v="200732"/>
    <n v="200732"/>
    <n v="200732"/>
    <n v="400712"/>
    <n v="361933"/>
    <n v="400945"/>
    <n v="387785"/>
    <n v="400712"/>
    <n v="73626"/>
    <n v="400720"/>
    <x v="0"/>
    <x v="0"/>
    <x v="0"/>
    <x v="0"/>
    <x v="0"/>
    <n v="328304"/>
    <n v="328304"/>
    <n v="328304"/>
    <n v="328304"/>
    <n v="328304"/>
    <n v="328304"/>
    <n v="328304"/>
    <n v="328304"/>
    <n v="328304"/>
    <n v="328304"/>
    <n v="328304"/>
    <n v="328304"/>
    <x v="0"/>
  </r>
  <r>
    <x v="2"/>
    <x v="7"/>
    <x v="2"/>
    <x v="23"/>
    <x v="146"/>
    <x v="146"/>
    <x v="0"/>
    <x v="4"/>
    <x v="2"/>
    <x v="0"/>
    <n v="18074688"/>
    <n v="6530556"/>
    <n v="17055145"/>
    <n v="522861"/>
    <n v="472262"/>
    <n v="522861"/>
    <n v="505994"/>
    <n v="522861"/>
    <n v="1834982"/>
    <n v="807976"/>
    <n v="1373288"/>
    <n v="2580014"/>
    <n v="1373288"/>
    <n v="1328988"/>
    <n v="5209770"/>
    <n v="149415"/>
    <n v="149415"/>
    <n v="149415"/>
    <n v="149415"/>
    <n v="149415"/>
    <n v="149415"/>
    <n v="149415"/>
    <n v="149415"/>
    <n v="149415"/>
    <n v="149415"/>
    <n v="149415"/>
    <n v="149415"/>
    <n v="2666016"/>
    <n v="1167625"/>
    <n v="3179892"/>
    <n v="2836952"/>
    <n v="2922954"/>
    <n v="1030947"/>
    <n v="1549237"/>
    <x v="0"/>
    <x v="0"/>
    <x v="0"/>
    <x v="0"/>
    <x v="0"/>
    <n v="544213"/>
    <n v="544213"/>
    <n v="544213"/>
    <n v="544213"/>
    <n v="544213"/>
    <n v="544213"/>
    <n v="544213"/>
    <n v="544213"/>
    <n v="544213"/>
    <n v="544213"/>
    <n v="544213"/>
    <n v="544213"/>
    <x v="0"/>
  </r>
  <r>
    <x v="2"/>
    <x v="7"/>
    <x v="2"/>
    <x v="23"/>
    <x v="80"/>
    <x v="80"/>
    <x v="0"/>
    <x v="4"/>
    <x v="2"/>
    <x v="0"/>
    <n v="869450"/>
    <n v="1572576"/>
    <n v="1676249"/>
    <n v="0"/>
    <n v="0"/>
    <n v="0"/>
    <n v="182864"/>
    <n v="188959"/>
    <n v="182864"/>
    <n v="188959"/>
    <n v="188959"/>
    <n v="182864"/>
    <n v="188959"/>
    <n v="182864"/>
    <n v="188957"/>
    <n v="137193"/>
    <n v="137193"/>
    <n v="137193"/>
    <n v="137193"/>
    <n v="137193"/>
    <n v="137193"/>
    <n v="137193"/>
    <n v="137193"/>
    <n v="137193"/>
    <n v="137193"/>
    <n v="137193"/>
    <n v="137193"/>
    <n v="0"/>
    <n v="0"/>
    <n v="0"/>
    <n v="0"/>
    <n v="0"/>
    <n v="0"/>
    <n v="214210"/>
    <x v="0"/>
    <x v="0"/>
    <x v="0"/>
    <x v="0"/>
    <x v="0"/>
    <n v="131048"/>
    <n v="131048"/>
    <n v="131048"/>
    <n v="131048"/>
    <n v="131048"/>
    <n v="131048"/>
    <n v="131048"/>
    <n v="131048"/>
    <n v="131048"/>
    <n v="131048"/>
    <n v="131048"/>
    <n v="131048"/>
    <x v="0"/>
  </r>
  <r>
    <x v="2"/>
    <x v="7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2"/>
    <x v="24"/>
    <x v="95"/>
    <x v="95"/>
    <x v="0"/>
    <x v="6"/>
    <x v="2"/>
    <x v="0"/>
    <n v="15697680"/>
    <n v="14650272"/>
    <n v="15884025"/>
    <n v="1275890"/>
    <n v="1286200"/>
    <n v="1622335"/>
    <n v="1286200"/>
    <n v="1286200"/>
    <n v="1436200"/>
    <n v="1346200"/>
    <n v="1200000"/>
    <n v="1286200"/>
    <n v="1286200"/>
    <n v="1286200"/>
    <n v="1286200"/>
    <n v="1275890"/>
    <n v="1275890"/>
    <n v="1275890"/>
    <n v="1275890"/>
    <n v="1275890"/>
    <n v="1275890"/>
    <n v="1275890"/>
    <n v="1275890"/>
    <n v="1275890"/>
    <n v="1275890"/>
    <n v="1275890"/>
    <n v="1275890"/>
    <n v="1372400"/>
    <n v="1286200"/>
    <n v="1200000"/>
    <n v="1286200"/>
    <n v="1372400"/>
    <n v="1200000"/>
    <n v="1876200"/>
    <x v="0"/>
    <x v="0"/>
    <x v="0"/>
    <x v="0"/>
    <x v="0"/>
    <n v="1220856"/>
    <n v="1220856"/>
    <n v="1220856"/>
    <n v="1220856"/>
    <n v="1220856"/>
    <n v="1220856"/>
    <n v="1220856"/>
    <n v="1220856"/>
    <n v="1220856"/>
    <n v="1220856"/>
    <n v="1220856"/>
    <n v="1220856"/>
    <x v="0"/>
  </r>
  <r>
    <x v="2"/>
    <x v="7"/>
    <x v="2"/>
    <x v="24"/>
    <x v="149"/>
    <x v="149"/>
    <x v="0"/>
    <x v="6"/>
    <x v="2"/>
    <x v="0"/>
    <n v="29875593"/>
    <n v="31200000"/>
    <n v="24819645"/>
    <n v="24627"/>
    <n v="2100176"/>
    <n v="2618870"/>
    <n v="2226851"/>
    <n v="2203295"/>
    <n v="1184672"/>
    <n v="4260444"/>
    <n v="2255480"/>
    <n v="2485739"/>
    <n v="2921467"/>
    <n v="2333240"/>
    <n v="204784"/>
    <n v="2829863"/>
    <n v="2829863"/>
    <n v="2829863"/>
    <n v="2829863"/>
    <n v="2829863"/>
    <n v="2829863"/>
    <n v="2829863"/>
    <n v="2829863"/>
    <n v="2829863"/>
    <n v="2829863"/>
    <n v="2829863"/>
    <n v="2829863"/>
    <n v="6767466"/>
    <n v="2598250"/>
    <n v="2318443"/>
    <n v="2423115"/>
    <n v="51725"/>
    <n v="2274180"/>
    <n v="442414"/>
    <x v="0"/>
    <x v="0"/>
    <x v="0"/>
    <x v="0"/>
    <x v="0"/>
    <n v="2600000"/>
    <n v="2600000"/>
    <n v="2600000"/>
    <n v="2600000"/>
    <n v="2600000"/>
    <n v="2600000"/>
    <n v="2600000"/>
    <n v="2600000"/>
    <n v="2600000"/>
    <n v="2600000"/>
    <n v="2600000"/>
    <n v="2600000"/>
    <x v="0"/>
  </r>
  <r>
    <x v="2"/>
    <x v="7"/>
    <x v="2"/>
    <x v="24"/>
    <x v="150"/>
    <x v="150"/>
    <x v="0"/>
    <x v="6"/>
    <x v="2"/>
    <x v="0"/>
    <n v="7012445"/>
    <n v="7100148"/>
    <n v="6142560"/>
    <n v="1023760"/>
    <n v="552870"/>
    <n v="429900"/>
    <n v="511880"/>
    <n v="429900"/>
    <n v="511880"/>
    <n v="552870"/>
    <n v="593860"/>
    <n v="511880"/>
    <n v="511880"/>
    <n v="511880"/>
    <n v="0"/>
    <n v="576057"/>
    <n v="576057"/>
    <n v="576057"/>
    <n v="576057"/>
    <n v="576057"/>
    <n v="576057"/>
    <n v="576057"/>
    <n v="576057"/>
    <n v="576057"/>
    <n v="576057"/>
    <n v="576057"/>
    <n v="576057"/>
    <n v="982770"/>
    <n v="982770"/>
    <n v="552870"/>
    <n v="470890"/>
    <n v="511880"/>
    <n v="552870"/>
    <n v="0"/>
    <x v="0"/>
    <x v="0"/>
    <x v="0"/>
    <x v="0"/>
    <x v="0"/>
    <n v="591679"/>
    <n v="591679"/>
    <n v="591679"/>
    <n v="591679"/>
    <n v="591679"/>
    <n v="591679"/>
    <n v="591679"/>
    <n v="591679"/>
    <n v="591679"/>
    <n v="591679"/>
    <n v="591679"/>
    <n v="591679"/>
    <x v="0"/>
  </r>
  <r>
    <x v="2"/>
    <x v="7"/>
    <x v="2"/>
    <x v="24"/>
    <x v="151"/>
    <x v="151"/>
    <x v="0"/>
    <x v="6"/>
    <x v="2"/>
    <x v="0"/>
    <n v="393044"/>
    <n v="417240"/>
    <n v="337570"/>
    <n v="98428"/>
    <n v="24744"/>
    <n v="24822"/>
    <n v="24955"/>
    <n v="25107"/>
    <n v="25186"/>
    <n v="26133"/>
    <n v="63935"/>
    <n v="6025"/>
    <n v="6059"/>
    <n v="6084"/>
    <n v="6092"/>
    <n v="33572"/>
    <n v="33572"/>
    <n v="33572"/>
    <n v="33572"/>
    <n v="33572"/>
    <n v="33572"/>
    <n v="33572"/>
    <n v="33572"/>
    <n v="33572"/>
    <n v="33572"/>
    <n v="33572"/>
    <n v="33572"/>
    <n v="82979"/>
    <n v="98856"/>
    <n v="6135"/>
    <n v="0"/>
    <n v="6158"/>
    <n v="6178"/>
    <n v="18888"/>
    <x v="0"/>
    <x v="0"/>
    <x v="0"/>
    <x v="0"/>
    <x v="0"/>
    <n v="34770"/>
    <n v="34770"/>
    <n v="34770"/>
    <n v="34770"/>
    <n v="34770"/>
    <n v="34770"/>
    <n v="34770"/>
    <n v="34770"/>
    <n v="34770"/>
    <n v="34770"/>
    <n v="34770"/>
    <n v="34770"/>
    <x v="0"/>
  </r>
  <r>
    <x v="2"/>
    <x v="7"/>
    <x v="2"/>
    <x v="24"/>
    <x v="81"/>
    <x v="81"/>
    <x v="0"/>
    <x v="8"/>
    <x v="2"/>
    <x v="0"/>
    <n v="5076098"/>
    <n v="3589596"/>
    <n v="4098575"/>
    <n v="0"/>
    <n v="0"/>
    <n v="0"/>
    <n v="0"/>
    <n v="0"/>
    <n v="0"/>
    <n v="0"/>
    <n v="0"/>
    <n v="0"/>
    <n v="0"/>
    <n v="0"/>
    <n v="4098575"/>
    <n v="294129"/>
    <n v="294129"/>
    <n v="294129"/>
    <n v="294129"/>
    <n v="294129"/>
    <n v="294129"/>
    <n v="294129"/>
    <n v="717920"/>
    <n v="717920"/>
    <n v="717920"/>
    <n v="717920"/>
    <n v="717920"/>
    <n v="3578181"/>
    <n v="0"/>
    <n v="0"/>
    <n v="2252"/>
    <n v="0"/>
    <n v="0"/>
    <n v="0"/>
    <x v="0"/>
    <x v="0"/>
    <x v="0"/>
    <x v="0"/>
    <x v="0"/>
    <n v="299133"/>
    <n v="299133"/>
    <n v="299133"/>
    <n v="299133"/>
    <n v="299133"/>
    <n v="299133"/>
    <n v="299133"/>
    <n v="299133"/>
    <n v="299133"/>
    <n v="299133"/>
    <n v="299133"/>
    <n v="299133"/>
    <x v="0"/>
  </r>
  <r>
    <x v="2"/>
    <x v="7"/>
    <x v="2"/>
    <x v="42"/>
    <x v="152"/>
    <x v="152"/>
    <x v="0"/>
    <x v="6"/>
    <x v="2"/>
    <x v="0"/>
    <n v="74533025"/>
    <n v="77000004"/>
    <n v="85133372"/>
    <n v="6517637"/>
    <n v="0"/>
    <n v="17796861"/>
    <n v="8018443"/>
    <n v="6146780"/>
    <n v="473754"/>
    <n v="5983160"/>
    <n v="6496788"/>
    <n v="12391150"/>
    <n v="6877866"/>
    <n v="6790375"/>
    <n v="7640558"/>
    <n v="4981239"/>
    <n v="4981239"/>
    <n v="4981239"/>
    <n v="4981239"/>
    <n v="4981239"/>
    <n v="4981239"/>
    <n v="4981239"/>
    <n v="4981239"/>
    <n v="4981239"/>
    <n v="4981239"/>
    <n v="4981239"/>
    <n v="4981239"/>
    <n v="6783696"/>
    <n v="0"/>
    <n v="14597646"/>
    <n v="7660785"/>
    <n v="6682053"/>
    <n v="238263"/>
    <n v="6487247"/>
    <x v="0"/>
    <x v="0"/>
    <x v="0"/>
    <x v="0"/>
    <x v="0"/>
    <n v="6416667"/>
    <n v="6416667"/>
    <n v="6416667"/>
    <n v="6416667"/>
    <n v="6416667"/>
    <n v="6416667"/>
    <n v="6416667"/>
    <n v="6416667"/>
    <n v="6416667"/>
    <n v="6416667"/>
    <n v="6416667"/>
    <n v="6416667"/>
    <x v="0"/>
  </r>
  <r>
    <x v="2"/>
    <x v="7"/>
    <x v="2"/>
    <x v="42"/>
    <x v="153"/>
    <x v="153"/>
    <x v="0"/>
    <x v="6"/>
    <x v="2"/>
    <x v="0"/>
    <n v="2820949"/>
    <n v="3480000"/>
    <n v="2694132"/>
    <n v="178165"/>
    <n v="358841"/>
    <n v="0"/>
    <n v="161654"/>
    <n v="173790"/>
    <n v="602818"/>
    <n v="524616"/>
    <n v="0"/>
    <n v="239014"/>
    <n v="264675"/>
    <n v="0"/>
    <n v="190559"/>
    <n v="404300"/>
    <n v="404300"/>
    <n v="404300"/>
    <n v="404300"/>
    <n v="404300"/>
    <n v="404300"/>
    <n v="404300"/>
    <n v="404300"/>
    <n v="404300"/>
    <n v="404300"/>
    <n v="404300"/>
    <n v="404300"/>
    <n v="214507"/>
    <n v="376798"/>
    <n v="359685"/>
    <n v="0"/>
    <n v="298133"/>
    <n v="0"/>
    <n v="121826"/>
    <x v="0"/>
    <x v="0"/>
    <x v="0"/>
    <x v="0"/>
    <x v="0"/>
    <n v="290000"/>
    <n v="290000"/>
    <n v="290000"/>
    <n v="290000"/>
    <n v="290000"/>
    <n v="290000"/>
    <n v="290000"/>
    <n v="290000"/>
    <n v="290000"/>
    <n v="290000"/>
    <n v="290000"/>
    <n v="290000"/>
    <x v="0"/>
  </r>
  <r>
    <x v="2"/>
    <x v="7"/>
    <x v="2"/>
    <x v="42"/>
    <x v="154"/>
    <x v="154"/>
    <x v="0"/>
    <x v="6"/>
    <x v="2"/>
    <x v="0"/>
    <n v="999107"/>
    <n v="1100004"/>
    <n v="952863"/>
    <n v="0"/>
    <n v="83707"/>
    <n v="104309"/>
    <n v="82274"/>
    <n v="87616"/>
    <n v="286911"/>
    <n v="0"/>
    <n v="102069"/>
    <n v="139619"/>
    <n v="66358"/>
    <n v="0"/>
    <n v="0"/>
    <n v="87322"/>
    <n v="87322"/>
    <n v="87322"/>
    <n v="87322"/>
    <n v="87322"/>
    <n v="87322"/>
    <n v="87322"/>
    <n v="87322"/>
    <n v="87322"/>
    <n v="87322"/>
    <n v="87322"/>
    <n v="87322"/>
    <n v="141459"/>
    <n v="56652"/>
    <n v="95185"/>
    <n v="80545"/>
    <n v="14800"/>
    <n v="0"/>
    <n v="152131"/>
    <x v="0"/>
    <x v="0"/>
    <x v="0"/>
    <x v="0"/>
    <x v="0"/>
    <n v="91667"/>
    <n v="91667"/>
    <n v="91667"/>
    <n v="91667"/>
    <n v="91667"/>
    <n v="91667"/>
    <n v="91667"/>
    <n v="91667"/>
    <n v="91667"/>
    <n v="91667"/>
    <n v="91667"/>
    <n v="91667"/>
    <x v="0"/>
  </r>
  <r>
    <x v="2"/>
    <x v="7"/>
    <x v="3"/>
    <x v="14"/>
    <x v="155"/>
    <x v="155"/>
    <x v="0"/>
    <x v="7"/>
    <x v="2"/>
    <x v="0"/>
    <n v="13950454"/>
    <n v="13968576"/>
    <n v="13538265"/>
    <n v="0"/>
    <n v="1166917"/>
    <n v="1525732"/>
    <n v="1373979"/>
    <n v="1174446"/>
    <n v="1323769"/>
    <n v="2249766"/>
    <n v="0"/>
    <n v="2270507"/>
    <n v="1144840"/>
    <n v="155000"/>
    <n v="1153309"/>
    <n v="1225157"/>
    <n v="1227974"/>
    <n v="1231344"/>
    <n v="1236475"/>
    <n v="1238688"/>
    <n v="1241253"/>
    <n v="1242561"/>
    <n v="1245478"/>
    <n v="1246786"/>
    <n v="1252973"/>
    <n v="1256192"/>
    <n v="1257098"/>
    <n v="2303706"/>
    <n v="1157283"/>
    <n v="1161543"/>
    <n v="1165651"/>
    <n v="0"/>
    <n v="1169688"/>
    <n v="1172343"/>
    <x v="0"/>
    <x v="0"/>
    <x v="0"/>
    <x v="0"/>
    <x v="0"/>
    <n v="1164048"/>
    <n v="1164048"/>
    <n v="1164048"/>
    <n v="1164048"/>
    <n v="1164048"/>
    <n v="1164048"/>
    <n v="1164048"/>
    <n v="1164048"/>
    <n v="1164048"/>
    <n v="1164048"/>
    <n v="1164048"/>
    <n v="1164048"/>
    <x v="0"/>
  </r>
  <r>
    <x v="2"/>
    <x v="7"/>
    <x v="3"/>
    <x v="14"/>
    <x v="156"/>
    <x v="156"/>
    <x v="0"/>
    <x v="7"/>
    <x v="2"/>
    <x v="0"/>
    <n v="29719293"/>
    <n v="29749956"/>
    <n v="28727447"/>
    <n v="2360261"/>
    <n v="2353253"/>
    <n v="2352499"/>
    <n v="0"/>
    <n v="2360151"/>
    <n v="2372971"/>
    <n v="2387331"/>
    <n v="2394526"/>
    <n v="4819608"/>
    <n v="2429810"/>
    <n v="2443359"/>
    <n v="2453678"/>
    <n v="2383089"/>
    <n v="2388568"/>
    <n v="2395123"/>
    <n v="2405103"/>
    <n v="2409408"/>
    <n v="2414398"/>
    <n v="2416942"/>
    <n v="2422616"/>
    <n v="2425160"/>
    <n v="2437194"/>
    <n v="2443456"/>
    <n v="2445217"/>
    <n v="0"/>
    <n v="4912584"/>
    <n v="2465179"/>
    <n v="2474066"/>
    <n v="2483238"/>
    <n v="2491414"/>
    <n v="2496997"/>
    <x v="0"/>
    <x v="0"/>
    <x v="0"/>
    <x v="0"/>
    <x v="0"/>
    <n v="2479163"/>
    <n v="2479163"/>
    <n v="2479163"/>
    <n v="2479163"/>
    <n v="2479163"/>
    <n v="2479163"/>
    <n v="2479163"/>
    <n v="2479163"/>
    <n v="2479163"/>
    <n v="2479163"/>
    <n v="2479163"/>
    <n v="2479163"/>
    <x v="0"/>
  </r>
  <r>
    <x v="2"/>
    <x v="7"/>
    <x v="3"/>
    <x v="14"/>
    <x v="241"/>
    <x v="241"/>
    <x v="0"/>
    <x v="7"/>
    <x v="2"/>
    <x v="0"/>
    <n v="250000"/>
    <n v="6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50000"/>
    <n v="50000"/>
    <n v="50000"/>
    <n v="50000"/>
    <n v="50000"/>
    <n v="50000"/>
    <n v="50000"/>
    <n v="50000"/>
    <n v="50000"/>
    <n v="50000"/>
    <n v="50000"/>
    <n v="50000"/>
    <x v="0"/>
  </r>
  <r>
    <x v="2"/>
    <x v="7"/>
    <x v="3"/>
    <x v="43"/>
    <x v="157"/>
    <x v="157"/>
    <x v="0"/>
    <x v="6"/>
    <x v="2"/>
    <x v="0"/>
    <n v="1622069"/>
    <n v="1515708"/>
    <n v="1314798"/>
    <n v="118130"/>
    <n v="118209"/>
    <n v="117766"/>
    <n v="117846"/>
    <n v="118294"/>
    <n v="0"/>
    <n v="238691"/>
    <n v="119973"/>
    <n v="0"/>
    <n v="121040"/>
    <n v="0"/>
    <n v="244849"/>
    <n v="128525"/>
    <n v="128525"/>
    <n v="128525"/>
    <n v="128525"/>
    <n v="128525"/>
    <n v="128525"/>
    <n v="128525"/>
    <n v="128525"/>
    <n v="128525"/>
    <n v="128525"/>
    <n v="128525"/>
    <n v="128525"/>
    <n v="245508"/>
    <n v="0"/>
    <n v="246610"/>
    <n v="123981"/>
    <n v="124467"/>
    <n v="0"/>
    <n v="249958"/>
    <x v="0"/>
    <x v="0"/>
    <x v="0"/>
    <x v="0"/>
    <x v="0"/>
    <n v="126309"/>
    <n v="126309"/>
    <n v="126309"/>
    <n v="126309"/>
    <n v="126309"/>
    <n v="126309"/>
    <n v="126309"/>
    <n v="126309"/>
    <n v="126309"/>
    <n v="126309"/>
    <n v="126309"/>
    <n v="126309"/>
    <x v="0"/>
  </r>
  <r>
    <x v="2"/>
    <x v="7"/>
    <x v="3"/>
    <x v="43"/>
    <x v="158"/>
    <x v="158"/>
    <x v="0"/>
    <x v="6"/>
    <x v="2"/>
    <x v="0"/>
    <n v="318295"/>
    <n v="598308"/>
    <n v="524882"/>
    <n v="0"/>
    <n v="0"/>
    <n v="0"/>
    <n v="105000"/>
    <n v="209941"/>
    <n v="140941"/>
    <n v="0"/>
    <n v="0"/>
    <n v="0"/>
    <n v="0"/>
    <n v="0"/>
    <n v="69000"/>
    <n v="25000"/>
    <n v="25000"/>
    <n v="25000"/>
    <n v="25000"/>
    <n v="25000"/>
    <n v="25000"/>
    <n v="25000"/>
    <n v="25000"/>
    <n v="25000"/>
    <n v="25000"/>
    <n v="25000"/>
    <n v="25000"/>
    <n v="0"/>
    <n v="0"/>
    <n v="0"/>
    <n v="0"/>
    <n v="69000"/>
    <n v="0"/>
    <n v="0"/>
    <x v="0"/>
    <x v="0"/>
    <x v="0"/>
    <x v="0"/>
    <x v="0"/>
    <n v="49859"/>
    <n v="49859"/>
    <n v="49859"/>
    <n v="49859"/>
    <n v="49859"/>
    <n v="49859"/>
    <n v="49859"/>
    <n v="49859"/>
    <n v="49859"/>
    <n v="49859"/>
    <n v="49859"/>
    <n v="49859"/>
    <x v="0"/>
  </r>
  <r>
    <x v="2"/>
    <x v="7"/>
    <x v="3"/>
    <x v="43"/>
    <x v="159"/>
    <x v="159"/>
    <x v="0"/>
    <x v="6"/>
    <x v="2"/>
    <x v="0"/>
    <n v="192855"/>
    <n v="102852"/>
    <n v="60000"/>
    <n v="0"/>
    <n v="0"/>
    <n v="0"/>
    <n v="0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0"/>
    <x v="0"/>
    <x v="0"/>
    <x v="0"/>
    <x v="0"/>
    <x v="0"/>
    <n v="8571"/>
    <n v="8571"/>
    <n v="8571"/>
    <n v="8571"/>
    <n v="8571"/>
    <n v="8571"/>
    <n v="8571"/>
    <n v="8571"/>
    <n v="8571"/>
    <n v="8571"/>
    <n v="8571"/>
    <n v="8571"/>
    <x v="0"/>
  </r>
  <r>
    <x v="2"/>
    <x v="7"/>
    <x v="3"/>
    <x v="44"/>
    <x v="160"/>
    <x v="160"/>
    <x v="0"/>
    <x v="5"/>
    <x v="2"/>
    <x v="0"/>
    <n v="170300"/>
    <n v="61176"/>
    <n v="61180"/>
    <n v="0"/>
    <n v="61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05"/>
    <n v="72405"/>
    <n v="0"/>
    <n v="0"/>
    <n v="0"/>
    <n v="0"/>
    <n v="0"/>
    <x v="0"/>
    <x v="0"/>
    <x v="0"/>
    <x v="0"/>
    <x v="0"/>
    <n v="5098"/>
    <n v="5098"/>
    <n v="5098"/>
    <n v="5098"/>
    <n v="5098"/>
    <n v="5098"/>
    <n v="5098"/>
    <n v="5098"/>
    <n v="5098"/>
    <n v="5098"/>
    <n v="5098"/>
    <n v="5098"/>
    <x v="0"/>
  </r>
  <r>
    <x v="2"/>
    <x v="7"/>
    <x v="3"/>
    <x v="45"/>
    <x v="161"/>
    <x v="161"/>
    <x v="0"/>
    <x v="5"/>
    <x v="2"/>
    <x v="0"/>
    <n v="79690"/>
    <n v="23256"/>
    <n v="23250"/>
    <n v="0"/>
    <n v="0"/>
    <n v="0"/>
    <n v="5400"/>
    <n v="0"/>
    <n v="-5400"/>
    <n v="23250"/>
    <n v="0"/>
    <n v="0"/>
    <n v="0"/>
    <n v="0"/>
    <n v="0"/>
    <n v="0"/>
    <n v="0"/>
    <n v="0"/>
    <n v="0"/>
    <n v="0"/>
    <n v="0"/>
    <n v="0"/>
    <n v="0"/>
    <n v="0"/>
    <n v="0"/>
    <n v="0"/>
    <n v="0"/>
    <n v="70000"/>
    <n v="0"/>
    <n v="0"/>
    <n v="0"/>
    <n v="0"/>
    <n v="0"/>
    <n v="0"/>
    <x v="0"/>
    <x v="0"/>
    <x v="0"/>
    <x v="0"/>
    <x v="0"/>
    <n v="1938"/>
    <n v="1938"/>
    <n v="1938"/>
    <n v="1938"/>
    <n v="1938"/>
    <n v="1938"/>
    <n v="1938"/>
    <n v="1938"/>
    <n v="1938"/>
    <n v="1938"/>
    <n v="1938"/>
    <n v="1938"/>
    <x v="0"/>
  </r>
  <r>
    <x v="2"/>
    <x v="7"/>
    <x v="3"/>
    <x v="46"/>
    <x v="162"/>
    <x v="162"/>
    <x v="0"/>
    <x v="5"/>
    <x v="2"/>
    <x v="0"/>
    <n v="1296785"/>
    <n v="971004"/>
    <n v="1063800"/>
    <n v="174000"/>
    <n v="0"/>
    <n v="0"/>
    <n v="174000"/>
    <n v="0"/>
    <n v="174000"/>
    <n v="174000"/>
    <n v="0"/>
    <n v="179400"/>
    <n v="0"/>
    <n v="188400"/>
    <n v="0"/>
    <n v="55000"/>
    <n v="55000"/>
    <n v="55000"/>
    <n v="55000"/>
    <n v="55000"/>
    <n v="55000"/>
    <n v="55000"/>
    <n v="55000"/>
    <n v="55000"/>
    <n v="55000"/>
    <n v="55000"/>
    <n v="55000"/>
    <n v="94200"/>
    <n v="171000"/>
    <n v="114000"/>
    <n v="171000"/>
    <n v="0"/>
    <n v="171000"/>
    <n v="171000"/>
    <x v="0"/>
    <x v="0"/>
    <x v="0"/>
    <x v="0"/>
    <x v="0"/>
    <n v="80917"/>
    <n v="80917"/>
    <n v="80917"/>
    <n v="80917"/>
    <n v="80917"/>
    <n v="80917"/>
    <n v="80917"/>
    <n v="80917"/>
    <n v="80917"/>
    <n v="80917"/>
    <n v="80917"/>
    <n v="80917"/>
    <x v="0"/>
  </r>
  <r>
    <x v="2"/>
    <x v="7"/>
    <x v="4"/>
    <x v="47"/>
    <x v="163"/>
    <x v="163"/>
    <x v="1"/>
    <x v="5"/>
    <x v="2"/>
    <x v="0"/>
    <n v="25576872"/>
    <n v="0"/>
    <n v="15201602"/>
    <n v="1284956"/>
    <n v="5540851"/>
    <n v="7513160"/>
    <n v="4608604"/>
    <n v="4226394"/>
    <n v="5442013"/>
    <n v="30135"/>
    <n v="2833667"/>
    <n v="-6461217"/>
    <n v="909664"/>
    <n v="-2890888"/>
    <n v="-7835737"/>
    <n v="0"/>
    <n v="0"/>
    <n v="0"/>
    <n v="0"/>
    <n v="0"/>
    <n v="0"/>
    <n v="0"/>
    <n v="0"/>
    <n v="0"/>
    <n v="0"/>
    <n v="0"/>
    <n v="0"/>
    <n v="5301500"/>
    <n v="6039015"/>
    <n v="5541532"/>
    <n v="159073"/>
    <n v="4813975"/>
    <n v="1490681"/>
    <n v="223109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7"/>
    <x v="164"/>
    <x v="164"/>
    <x v="1"/>
    <x v="5"/>
    <x v="2"/>
    <x v="0"/>
    <n v="8619"/>
    <n v="0"/>
    <n v="12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8"/>
    <n v="659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7"/>
    <x v="165"/>
    <x v="165"/>
    <x v="1"/>
    <x v="5"/>
    <x v="2"/>
    <x v="0"/>
    <n v="82877116"/>
    <n v="75107705"/>
    <n v="93269438"/>
    <n v="8376675.9999999991"/>
    <n v="7470284"/>
    <n v="6764445"/>
    <n v="6976066"/>
    <n v="7315059"/>
    <n v="6907415"/>
    <n v="7568410"/>
    <n v="7863916"/>
    <n v="7919199"/>
    <n v="7806169"/>
    <n v="8276218.9999999991"/>
    <n v="10025580"/>
    <n v="4534304"/>
    <n v="4398013"/>
    <n v="5163510"/>
    <n v="5077564"/>
    <n v="4686808"/>
    <n v="4532022"/>
    <n v="4842637"/>
    <n v="4965115"/>
    <n v="4632832"/>
    <n v="5260019"/>
    <n v="5256438"/>
    <n v="5864646"/>
    <n v="6490258"/>
    <n v="7010549"/>
    <n v="6806231"/>
    <n v="7088234"/>
    <n v="7225040"/>
    <n v="7661540"/>
    <n v="7941188"/>
    <x v="0"/>
    <x v="0"/>
    <x v="0"/>
    <x v="0"/>
    <x v="0"/>
    <n v="6017026"/>
    <n v="5757145"/>
    <n v="6294705"/>
    <n v="6265354"/>
    <n v="6013205"/>
    <n v="6106670"/>
    <n v="5999524"/>
    <n v="6254221"/>
    <n v="6330779"/>
    <n v="6414390"/>
    <n v="6511926"/>
    <n v="7142760"/>
    <x v="0"/>
  </r>
  <r>
    <x v="2"/>
    <x v="7"/>
    <x v="4"/>
    <x v="47"/>
    <x v="166"/>
    <x v="166"/>
    <x v="1"/>
    <x v="5"/>
    <x v="2"/>
    <x v="0"/>
    <n v="12734186"/>
    <n v="15461978"/>
    <n v="16209579"/>
    <n v="1153576"/>
    <n v="1079164"/>
    <n v="1072766"/>
    <n v="1315862"/>
    <n v="717336"/>
    <n v="1043884"/>
    <n v="1179067"/>
    <n v="1123410"/>
    <n v="1542075"/>
    <n v="2243715"/>
    <n v="2130644"/>
    <n v="1608080"/>
    <n v="1524775"/>
    <n v="1372396"/>
    <n v="1487474"/>
    <n v="1361219"/>
    <n v="1353296"/>
    <n v="1402786"/>
    <n v="1463804"/>
    <n v="1487942"/>
    <n v="1465515"/>
    <n v="1496490"/>
    <n v="1551445"/>
    <n v="1735819"/>
    <n v="1353130"/>
    <n v="894124"/>
    <n v="1237648"/>
    <n v="1791"/>
    <n v="654769"/>
    <n v="903324"/>
    <n v="1015745"/>
    <x v="0"/>
    <x v="0"/>
    <x v="0"/>
    <x v="0"/>
    <x v="0"/>
    <n v="1281051"/>
    <n v="1230506"/>
    <n v="1344231"/>
    <n v="1269678"/>
    <n v="1210285"/>
    <n v="1207495"/>
    <n v="1245077"/>
    <n v="1287154"/>
    <n v="1341346"/>
    <n v="1281750"/>
    <n v="1322089"/>
    <n v="1441316"/>
    <x v="0"/>
  </r>
  <r>
    <x v="2"/>
    <x v="7"/>
    <x v="4"/>
    <x v="47"/>
    <x v="167"/>
    <x v="167"/>
    <x v="1"/>
    <x v="5"/>
    <x v="2"/>
    <x v="0"/>
    <n v="1983098217"/>
    <n v="2074627538"/>
    <n v="1998109893"/>
    <n v="177323284"/>
    <n v="154307677"/>
    <n v="150717940"/>
    <n v="157016069"/>
    <n v="163164115"/>
    <n v="157508965"/>
    <n v="174277273"/>
    <n v="161348409"/>
    <n v="173003714"/>
    <n v="162540534"/>
    <n v="160799359"/>
    <n v="206102554"/>
    <n v="148347792"/>
    <n v="139563458"/>
    <n v="162033043"/>
    <n v="153689478"/>
    <n v="148422003"/>
    <n v="150131510"/>
    <n v="159323761"/>
    <n v="161760238"/>
    <n v="153563739"/>
    <n v="168682778"/>
    <n v="170783505"/>
    <n v="185459227"/>
    <n v="153717478"/>
    <n v="156919972"/>
    <n v="151906341"/>
    <n v="152299338"/>
    <n v="147929987"/>
    <n v="155510549"/>
    <n v="156486778"/>
    <x v="0"/>
    <x v="0"/>
    <x v="0"/>
    <x v="0"/>
    <x v="0"/>
    <n v="166554014"/>
    <n v="158243777"/>
    <n v="169153000"/>
    <n v="168794699"/>
    <n v="166894527"/>
    <n v="168822974"/>
    <n v="167836773"/>
    <n v="175528059"/>
    <n v="177283438"/>
    <n v="173389538"/>
    <n v="181137008"/>
    <n v="200989731"/>
    <x v="0"/>
  </r>
  <r>
    <x v="2"/>
    <x v="7"/>
    <x v="4"/>
    <x v="47"/>
    <x v="168"/>
    <x v="168"/>
    <x v="1"/>
    <x v="5"/>
    <x v="2"/>
    <x v="0"/>
    <n v="22695974"/>
    <n v="21577448"/>
    <n v="24097934"/>
    <n v="992661"/>
    <n v="1880477"/>
    <n v="2249209"/>
    <n v="2226519"/>
    <n v="2200637"/>
    <n v="2145012"/>
    <n v="2006629"/>
    <n v="1776682"/>
    <n v="2348247"/>
    <n v="2200265"/>
    <n v="2066070.0000000002"/>
    <n v="2005526"/>
    <n v="3112323"/>
    <n v="2822929"/>
    <n v="3215235"/>
    <n v="2885091"/>
    <n v="2770102"/>
    <n v="2769078"/>
    <n v="3034481"/>
    <n v="3056899"/>
    <n v="3078171"/>
    <n v="3174241"/>
    <n v="3317675"/>
    <n v="3431658"/>
    <n v="665287"/>
    <n v="1793813"/>
    <n v="2333696"/>
    <n v="2081198"/>
    <n v="1768322"/>
    <n v="2330850"/>
    <n v="2436001"/>
    <x v="0"/>
    <x v="0"/>
    <x v="0"/>
    <x v="0"/>
    <x v="0"/>
    <n v="1753899"/>
    <n v="1675073"/>
    <n v="1807048"/>
    <n v="1772160"/>
    <n v="1766393"/>
    <n v="1733510"/>
    <n v="1782558"/>
    <n v="1848877"/>
    <n v="1840985"/>
    <n v="1810430"/>
    <n v="1834509"/>
    <n v="1952006"/>
    <x v="0"/>
  </r>
  <r>
    <x v="2"/>
    <x v="7"/>
    <x v="4"/>
    <x v="47"/>
    <x v="169"/>
    <x v="169"/>
    <x v="1"/>
    <x v="5"/>
    <x v="2"/>
    <x v="0"/>
    <n v="57518075"/>
    <n v="69573316"/>
    <n v="65065368"/>
    <n v="3669117"/>
    <n v="5235951"/>
    <n v="6693469"/>
    <n v="6794815"/>
    <n v="4825088"/>
    <n v="5703459"/>
    <n v="5878702"/>
    <n v="5998254"/>
    <n v="5327474"/>
    <n v="6830214"/>
    <n v="4114022"/>
    <n v="3994803"/>
    <n v="7486902"/>
    <n v="6825780"/>
    <n v="7740924"/>
    <n v="6861422"/>
    <n v="6951969"/>
    <n v="7112835"/>
    <n v="7595522"/>
    <n v="7735718"/>
    <n v="7400255"/>
    <n v="7900888"/>
    <n v="7740923"/>
    <n v="7658971"/>
    <n v="1912911"/>
    <n v="2937253"/>
    <n v="4750584"/>
    <n v="4434237"/>
    <n v="3380567"/>
    <n v="4842925"/>
    <n v="3852377"/>
    <x v="0"/>
    <x v="0"/>
    <x v="0"/>
    <x v="0"/>
    <x v="0"/>
    <n v="5688516"/>
    <n v="5103841"/>
    <n v="5623454"/>
    <n v="5343996"/>
    <n v="5219103"/>
    <n v="5439909"/>
    <n v="5747276"/>
    <n v="6049815"/>
    <n v="6154225"/>
    <n v="5864769"/>
    <n v="6389360"/>
    <n v="6949052"/>
    <x v="0"/>
  </r>
  <r>
    <x v="2"/>
    <x v="7"/>
    <x v="4"/>
    <x v="47"/>
    <x v="170"/>
    <x v="170"/>
    <x v="1"/>
    <x v="5"/>
    <x v="2"/>
    <x v="0"/>
    <n v="10980330"/>
    <n v="14065931"/>
    <n v="13828519"/>
    <n v="1113022"/>
    <n v="980379"/>
    <n v="967346"/>
    <n v="1097078"/>
    <n v="743817"/>
    <n v="991160"/>
    <n v="1112089"/>
    <n v="1006872"/>
    <n v="1204680"/>
    <n v="1686315"/>
    <n v="1589611"/>
    <n v="1336150"/>
    <n v="1039087"/>
    <n v="939700"/>
    <n v="1015561"/>
    <n v="925685"/>
    <n v="933612"/>
    <n v="961143"/>
    <n v="1009334"/>
    <n v="1018620"/>
    <n v="1004074"/>
    <n v="1030090.9999999999"/>
    <n v="1070514"/>
    <n v="1221392"/>
    <n v="1096338"/>
    <n v="793144"/>
    <n v="939844"/>
    <n v="77456"/>
    <n v="519421"/>
    <n v="703128"/>
    <n v="796281"/>
    <x v="0"/>
    <x v="0"/>
    <x v="0"/>
    <x v="0"/>
    <x v="0"/>
    <n v="1178028"/>
    <n v="1134567"/>
    <n v="1208062"/>
    <n v="1148127"/>
    <n v="1110153"/>
    <n v="1105664"/>
    <n v="1126612"/>
    <n v="1178225"/>
    <n v="1224848"/>
    <n v="1152902"/>
    <n v="1197779"/>
    <n v="1300964"/>
    <x v="0"/>
  </r>
  <r>
    <x v="2"/>
    <x v="7"/>
    <x v="4"/>
    <x v="47"/>
    <x v="171"/>
    <x v="171"/>
    <x v="1"/>
    <x v="5"/>
    <x v="2"/>
    <x v="0"/>
    <n v="117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80"/>
    <n v="30228"/>
    <n v="6061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7"/>
    <x v="172"/>
    <x v="172"/>
    <x v="1"/>
    <x v="5"/>
    <x v="2"/>
    <x v="0"/>
    <n v="2192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256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7"/>
    <x v="173"/>
    <x v="173"/>
    <x v="1"/>
    <x v="5"/>
    <x v="2"/>
    <x v="0"/>
    <n v="1909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0434"/>
    <n v="1529030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7"/>
    <x v="174"/>
    <x v="174"/>
    <x v="1"/>
    <x v="5"/>
    <x v="2"/>
    <x v="0"/>
    <n v="2659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9889"/>
    <n v="122971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8"/>
    <x v="175"/>
    <x v="175"/>
    <x v="0"/>
    <x v="3"/>
    <x v="2"/>
    <x v="0"/>
    <n v="1367900"/>
    <n v="0"/>
    <n v="1835600"/>
    <n v="0"/>
    <n v="0"/>
    <n v="1550000"/>
    <n v="0"/>
    <n v="0"/>
    <n v="0"/>
    <n v="0"/>
    <n v="0"/>
    <n v="0"/>
    <n v="285600"/>
    <n v="0"/>
    <n v="0"/>
    <n v="0"/>
    <n v="0"/>
    <n v="0"/>
    <n v="0"/>
    <n v="0"/>
    <n v="0"/>
    <n v="0"/>
    <n v="0"/>
    <n v="0"/>
    <n v="0"/>
    <n v="0"/>
    <n v="0"/>
    <n v="0"/>
    <n v="0"/>
    <n v="13679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8"/>
    <x v="176"/>
    <x v="176"/>
    <x v="1"/>
    <x v="7"/>
    <x v="2"/>
    <x v="0"/>
    <n v="414580379"/>
    <n v="385632962"/>
    <n v="388651746"/>
    <n v="35433560"/>
    <n v="32022755"/>
    <n v="33856888"/>
    <n v="30290620"/>
    <n v="32501911"/>
    <n v="30903906"/>
    <n v="34826245"/>
    <n v="32686031"/>
    <n v="31437206"/>
    <n v="32954930"/>
    <n v="29376903"/>
    <n v="32360791"/>
    <n v="34896526"/>
    <n v="32603363"/>
    <n v="32154682"/>
    <n v="30581087"/>
    <n v="27755738"/>
    <n v="29331792"/>
    <n v="31300646"/>
    <n v="32687236"/>
    <n v="29775741"/>
    <n v="28866337"/>
    <n v="32252685"/>
    <n v="32732723"/>
    <n v="36930172"/>
    <n v="36809875"/>
    <n v="36758608"/>
    <n v="36561418"/>
    <n v="34105637"/>
    <n v="33412461"/>
    <n v="37538637"/>
    <x v="0"/>
    <x v="0"/>
    <x v="0"/>
    <x v="0"/>
    <x v="0"/>
    <n v="35046727"/>
    <n v="30914922"/>
    <n v="32191203"/>
    <n v="28786577"/>
    <n v="31845429"/>
    <n v="29974195"/>
    <n v="34410338"/>
    <n v="31788736"/>
    <n v="29688388"/>
    <n v="32686473"/>
    <n v="33798698"/>
    <n v="34501276"/>
    <x v="0"/>
  </r>
  <r>
    <x v="2"/>
    <x v="7"/>
    <x v="4"/>
    <x v="48"/>
    <x v="177"/>
    <x v="177"/>
    <x v="1"/>
    <x v="7"/>
    <x v="2"/>
    <x v="0"/>
    <n v="244416229"/>
    <n v="267515303"/>
    <n v="279472378"/>
    <n v="23748007"/>
    <n v="20370039"/>
    <n v="22456538"/>
    <n v="22575292"/>
    <n v="22835587"/>
    <n v="23634589"/>
    <n v="23398489"/>
    <n v="22000809"/>
    <n v="24240013"/>
    <n v="24287750"/>
    <n v="25420412"/>
    <n v="24504853"/>
    <n v="26447941"/>
    <n v="23597658"/>
    <n v="27651750"/>
    <n v="26589091"/>
    <n v="24282203"/>
    <n v="26443293"/>
    <n v="28658069"/>
    <n v="27707748"/>
    <n v="23921697"/>
    <n v="21546543"/>
    <n v="23439289"/>
    <n v="21911807"/>
    <n v="18448089"/>
    <n v="18151069"/>
    <n v="19995354"/>
    <n v="19888090"/>
    <n v="18900922"/>
    <n v="19242080"/>
    <n v="17464035"/>
    <x v="0"/>
    <x v="0"/>
    <x v="0"/>
    <x v="0"/>
    <x v="0"/>
    <n v="22954613"/>
    <n v="19423735"/>
    <n v="21777287"/>
    <n v="22091605"/>
    <n v="22391323"/>
    <n v="23397812"/>
    <n v="23152338"/>
    <n v="21243111"/>
    <n v="23846268"/>
    <n v="22366849"/>
    <n v="22506277"/>
    <n v="22364085"/>
    <x v="0"/>
  </r>
  <r>
    <x v="2"/>
    <x v="7"/>
    <x v="4"/>
    <x v="48"/>
    <x v="178"/>
    <x v="178"/>
    <x v="1"/>
    <x v="7"/>
    <x v="2"/>
    <x v="0"/>
    <n v="71603284"/>
    <n v="83079498"/>
    <n v="79203503"/>
    <n v="6850734"/>
    <n v="6538375"/>
    <n v="6894694"/>
    <n v="8334571"/>
    <n v="6851108"/>
    <n v="7927941"/>
    <n v="6771471"/>
    <n v="6475359"/>
    <n v="5602768"/>
    <n v="7470644"/>
    <n v="5008588"/>
    <n v="4477250"/>
    <n v="9800653"/>
    <n v="9890975"/>
    <n v="11064645"/>
    <n v="9827399"/>
    <n v="9041532"/>
    <n v="9957519"/>
    <n v="11977503"/>
    <n v="9251776"/>
    <n v="2972418"/>
    <n v="8150629"/>
    <n v="8315748"/>
    <n v="6386323"/>
    <n v="4673600"/>
    <n v="5206266"/>
    <n v="6498559"/>
    <n v="6463697"/>
    <n v="5228257"/>
    <n v="6079626"/>
    <n v="4162525"/>
    <x v="0"/>
    <x v="0"/>
    <x v="0"/>
    <x v="0"/>
    <x v="0"/>
    <n v="6761737"/>
    <n v="6364799"/>
    <n v="6868273"/>
    <n v="8311423"/>
    <n v="6826968"/>
    <n v="7903282"/>
    <n v="6752262"/>
    <n v="6456130"/>
    <n v="5463089"/>
    <n v="7213603"/>
    <n v="7220241"/>
    <n v="6937691"/>
    <x v="0"/>
  </r>
  <r>
    <x v="2"/>
    <x v="7"/>
    <x v="4"/>
    <x v="48"/>
    <x v="179"/>
    <x v="179"/>
    <x v="1"/>
    <x v="7"/>
    <x v="2"/>
    <x v="0"/>
    <n v="78022487"/>
    <n v="77623618"/>
    <n v="83086932"/>
    <n v="5786654"/>
    <n v="6161832"/>
    <n v="6880522"/>
    <n v="6031386"/>
    <n v="6190345"/>
    <n v="6370025"/>
    <n v="6118164"/>
    <n v="7887799"/>
    <n v="7583936"/>
    <n v="8302200.9999999991"/>
    <n v="7792628"/>
    <n v="7981440"/>
    <n v="7139859"/>
    <n v="7560142"/>
    <n v="7600641"/>
    <n v="7105021"/>
    <n v="6616925"/>
    <n v="7303015"/>
    <n v="7384567"/>
    <n v="7387932"/>
    <n v="6870608"/>
    <n v="6074549"/>
    <n v="5939432"/>
    <n v="7258275"/>
    <n v="6665126"/>
    <n v="6945160"/>
    <n v="6168083"/>
    <n v="6134995"/>
    <n v="6143610"/>
    <n v="6070409"/>
    <n v="4659280"/>
    <x v="0"/>
    <x v="0"/>
    <x v="0"/>
    <x v="0"/>
    <x v="0"/>
    <n v="5569203"/>
    <n v="5844789"/>
    <n v="6699083"/>
    <n v="5901243"/>
    <n v="5994153"/>
    <n v="6298724"/>
    <n v="6080599"/>
    <n v="7651420"/>
    <n v="7342107"/>
    <n v="6769179"/>
    <n v="6437205"/>
    <n v="7035913"/>
    <x v="0"/>
  </r>
  <r>
    <x v="2"/>
    <x v="7"/>
    <x v="4"/>
    <x v="48"/>
    <x v="180"/>
    <x v="180"/>
    <x v="1"/>
    <x v="7"/>
    <x v="2"/>
    <x v="0"/>
    <n v="0"/>
    <n v="1313297"/>
    <n v="7005396"/>
    <n v="944"/>
    <n v="909"/>
    <n v="926"/>
    <n v="1126"/>
    <n v="298"/>
    <n v="700119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x v="0"/>
    <x v="0"/>
    <x v="0"/>
    <x v="0"/>
    <x v="0"/>
    <n v="944"/>
    <n v="909"/>
    <n v="926"/>
    <n v="1126"/>
    <n v="298"/>
    <n v="1309094"/>
    <n v="0"/>
    <n v="0"/>
    <n v="0"/>
    <n v="0"/>
    <n v="0"/>
    <n v="0"/>
    <x v="0"/>
  </r>
  <r>
    <x v="2"/>
    <x v="7"/>
    <x v="4"/>
    <x v="48"/>
    <x v="181"/>
    <x v="181"/>
    <x v="1"/>
    <x v="7"/>
    <x v="2"/>
    <x v="0"/>
    <n v="6470326"/>
    <n v="6150284"/>
    <n v="4552251"/>
    <n v="404368"/>
    <n v="302232"/>
    <n v="495026"/>
    <n v="399531"/>
    <n v="381105"/>
    <n v="449685"/>
    <n v="467975"/>
    <n v="429639"/>
    <n v="469301"/>
    <n v="351532"/>
    <n v="226914"/>
    <n v="174943"/>
    <n v="811431"/>
    <n v="202956"/>
    <n v="134759"/>
    <n v="128368"/>
    <n v="191969"/>
    <n v="231948"/>
    <n v="171902"/>
    <n v="240028"/>
    <n v="305903"/>
    <n v="2521786"/>
    <n v="2943412"/>
    <n v="8086049"/>
    <n v="821055"/>
    <n v="668065"/>
    <n v="478384"/>
    <n v="475818"/>
    <n v="241253"/>
    <n v="304661"/>
    <n v="191248"/>
    <x v="0"/>
    <x v="0"/>
    <x v="0"/>
    <x v="0"/>
    <x v="0"/>
    <n v="394503"/>
    <n v="298213"/>
    <n v="487188"/>
    <n v="397625"/>
    <n v="371074"/>
    <n v="448111"/>
    <n v="463728"/>
    <n v="412307"/>
    <n v="449784"/>
    <n v="1607851"/>
    <n v="413784"/>
    <n v="406116"/>
    <x v="0"/>
  </r>
  <r>
    <x v="2"/>
    <x v="7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6"/>
    <x v="85"/>
    <x v="85"/>
    <x v="1"/>
    <x v="3"/>
    <x v="2"/>
    <x v="0"/>
    <n v="0"/>
    <n v="0"/>
    <n v="41217"/>
    <n v="0"/>
    <n v="0"/>
    <n v="0"/>
    <n v="30714"/>
    <n v="-30714"/>
    <n v="-30714"/>
    <n v="0"/>
    <n v="0"/>
    <n v="0"/>
    <n v="0"/>
    <n v="0"/>
    <n v="7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6"/>
    <x v="251"/>
    <x v="251"/>
    <x v="1"/>
    <x v="0"/>
    <x v="2"/>
    <x v="0"/>
    <n v="0"/>
    <n v="0"/>
    <n v="45257"/>
    <n v="0"/>
    <n v="43966"/>
    <n v="-38709"/>
    <n v="0"/>
    <n v="0"/>
    <n v="0"/>
    <n v="0"/>
    <n v="0"/>
    <n v="0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7"/>
    <x v="86"/>
    <x v="86"/>
    <x v="0"/>
    <x v="9"/>
    <x v="2"/>
    <x v="0"/>
    <n v="25585316"/>
    <n v="19599072"/>
    <n v="21775438"/>
    <n v="0"/>
    <n v="0"/>
    <n v="3230536"/>
    <n v="2075583"/>
    <n v="1781252"/>
    <n v="1974235"/>
    <n v="1639441"/>
    <n v="1545402"/>
    <n v="2890256"/>
    <n v="0"/>
    <n v="3524813"/>
    <n v="3113920"/>
    <n v="1542271"/>
    <n v="1542271"/>
    <n v="1542271"/>
    <n v="1542271"/>
    <n v="1542271"/>
    <n v="1542271"/>
    <n v="1542271"/>
    <n v="1542271"/>
    <n v="1542271"/>
    <n v="1542271"/>
    <n v="1542271"/>
    <n v="1542271"/>
    <n v="3220007"/>
    <n v="1792671"/>
    <n v="2947345"/>
    <n v="335000"/>
    <n v="4142793"/>
    <n v="3717970"/>
    <n v="1263250"/>
    <x v="0"/>
    <x v="0"/>
    <x v="0"/>
    <x v="0"/>
    <x v="0"/>
    <n v="1633256"/>
    <n v="1633256"/>
    <n v="1633256"/>
    <n v="1633256"/>
    <n v="1633256"/>
    <n v="1633256"/>
    <n v="1633256"/>
    <n v="1633256"/>
    <n v="1633256"/>
    <n v="1633256"/>
    <n v="1633256"/>
    <n v="1633256"/>
    <x v="0"/>
  </r>
  <r>
    <x v="2"/>
    <x v="7"/>
    <x v="4"/>
    <x v="27"/>
    <x v="87"/>
    <x v="87"/>
    <x v="0"/>
    <x v="9"/>
    <x v="2"/>
    <x v="0"/>
    <n v="9324382"/>
    <n v="15084625"/>
    <n v="15565281"/>
    <n v="70000"/>
    <n v="70000"/>
    <n v="3475186"/>
    <n v="2084032.0000000002"/>
    <n v="1836651"/>
    <n v="1226156"/>
    <n v="-226535"/>
    <n v="1379751"/>
    <n v="2181269"/>
    <n v="1822015"/>
    <n v="1165739"/>
    <n v="481017"/>
    <n v="1370749"/>
    <n v="1370749"/>
    <n v="1370749"/>
    <n v="1480521"/>
    <n v="1370749"/>
    <n v="1370749"/>
    <n v="1370749"/>
    <n v="1480521"/>
    <n v="1370749"/>
    <n v="1370749"/>
    <n v="1370749"/>
    <n v="1480521"/>
    <n v="97722"/>
    <n v="245000"/>
    <n v="0"/>
    <n v="480851"/>
    <n v="540000"/>
    <n v="4200"/>
    <n v="1495360"/>
    <x v="0"/>
    <x v="0"/>
    <x v="0"/>
    <x v="0"/>
    <x v="0"/>
    <n v="1081062"/>
    <n v="1081065"/>
    <n v="1609027"/>
    <n v="1081065"/>
    <n v="1081065"/>
    <n v="1081065"/>
    <n v="1609027"/>
    <n v="1081065"/>
    <n v="1609027"/>
    <n v="1081065"/>
    <n v="1609027"/>
    <n v="1081065"/>
    <x v="0"/>
  </r>
  <r>
    <x v="2"/>
    <x v="7"/>
    <x v="4"/>
    <x v="27"/>
    <x v="200"/>
    <x v="200"/>
    <x v="0"/>
    <x v="9"/>
    <x v="2"/>
    <x v="0"/>
    <n v="3129173"/>
    <n v="2590984"/>
    <n v="25889750"/>
    <n v="1088970"/>
    <n v="1478140"/>
    <n v="2755546"/>
    <n v="217464"/>
    <n v="6731774"/>
    <n v="3187966"/>
    <n v="4542261"/>
    <n v="337989"/>
    <n v="1423417"/>
    <n v="1039728.0000000001"/>
    <n v="1216479"/>
    <n v="1870016"/>
    <n v="1727267"/>
    <n v="1727267"/>
    <n v="1489541"/>
    <n v="1251815"/>
    <n v="1489541"/>
    <n v="1727267"/>
    <n v="1251815"/>
    <n v="1489541"/>
    <n v="1727267"/>
    <n v="1251815"/>
    <n v="1251815"/>
    <n v="1489541"/>
    <n v="2775264"/>
    <n v="-1864264"/>
    <n v="95999"/>
    <n v="162992"/>
    <n v="708419"/>
    <n v="32004"/>
    <n v="96000"/>
    <x v="0"/>
    <x v="0"/>
    <x v="0"/>
    <x v="0"/>
    <x v="0"/>
    <n v="172733"/>
    <n v="172733"/>
    <n v="302280"/>
    <n v="172733"/>
    <n v="172733"/>
    <n v="172733"/>
    <n v="302280"/>
    <n v="172733"/>
    <n v="302280"/>
    <n v="172733"/>
    <n v="302280"/>
    <n v="172733"/>
    <x v="0"/>
  </r>
  <r>
    <x v="2"/>
    <x v="7"/>
    <x v="4"/>
    <x v="27"/>
    <x v="201"/>
    <x v="201"/>
    <x v="1"/>
    <x v="10"/>
    <x v="2"/>
    <x v="0"/>
    <n v="56629016"/>
    <n v="0"/>
    <n v="85547643"/>
    <n v="6289740"/>
    <n v="-25181322"/>
    <n v="5919655"/>
    <n v="42229653"/>
    <n v="5385511"/>
    <n v="8363734"/>
    <n v="8587374"/>
    <n v="7962659"/>
    <n v="8226521.0000000009"/>
    <n v="6913980"/>
    <n v="6107039"/>
    <n v="4743099"/>
    <n v="0"/>
    <n v="0"/>
    <n v="0"/>
    <n v="0"/>
    <n v="0"/>
    <n v="0"/>
    <n v="0"/>
    <n v="0"/>
    <n v="0"/>
    <n v="0"/>
    <n v="0"/>
    <n v="0"/>
    <n v="13395602"/>
    <n v="8579239"/>
    <n v="12023427"/>
    <n v="3232874"/>
    <n v="7938058"/>
    <n v="6493920"/>
    <n v="496589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7"/>
    <x v="88"/>
    <x v="88"/>
    <x v="0"/>
    <x v="9"/>
    <x v="2"/>
    <x v="0"/>
    <n v="1352354"/>
    <n v="1746908"/>
    <n v="2500279"/>
    <n v="124692"/>
    <n v="0"/>
    <n v="38709"/>
    <n v="46282"/>
    <n v="14896"/>
    <n v="237781"/>
    <n v="67221"/>
    <n v="783983"/>
    <n v="574974"/>
    <n v="64358.999999999993"/>
    <n v="507417"/>
    <n v="39965"/>
    <n v="199101"/>
    <n v="178287"/>
    <n v="193313"/>
    <n v="178287"/>
    <n v="193313"/>
    <n v="178287"/>
    <n v="193313"/>
    <n v="178287"/>
    <n v="191813"/>
    <n v="178287"/>
    <n v="193313"/>
    <n v="175858"/>
    <n v="109907"/>
    <n v="59107"/>
    <n v="10970"/>
    <n v="72276"/>
    <n v="230183"/>
    <n v="33894"/>
    <n v="79023"/>
    <x v="0"/>
    <x v="0"/>
    <x v="0"/>
    <x v="0"/>
    <x v="0"/>
    <n v="116460"/>
    <n v="116460"/>
    <n v="203807"/>
    <n v="116460"/>
    <n v="116460"/>
    <n v="116460"/>
    <n v="203807"/>
    <n v="116460"/>
    <n v="203807"/>
    <n v="116460"/>
    <n v="203807"/>
    <n v="116460"/>
    <x v="0"/>
  </r>
  <r>
    <x v="2"/>
    <x v="7"/>
    <x v="4"/>
    <x v="27"/>
    <x v="202"/>
    <x v="202"/>
    <x v="1"/>
    <x v="10"/>
    <x v="2"/>
    <x v="0"/>
    <n v="7637453"/>
    <n v="7864758"/>
    <n v="7284586"/>
    <n v="0"/>
    <n v="0"/>
    <n v="0"/>
    <n v="7455098"/>
    <n v="-3622268"/>
    <n v="0"/>
    <n v="0"/>
    <n v="3451756"/>
    <n v="0"/>
    <n v="0"/>
    <n v="0"/>
    <n v="0"/>
    <n v="130000"/>
    <n v="0"/>
    <n v="4161867"/>
    <n v="0"/>
    <n v="0"/>
    <n v="0"/>
    <n v="0"/>
    <n v="3157330"/>
    <n v="0"/>
    <n v="0"/>
    <n v="0"/>
    <n v="0"/>
    <n v="0"/>
    <n v="0"/>
    <n v="3941755"/>
    <n v="0"/>
    <n v="0"/>
    <n v="0"/>
    <n v="0"/>
    <x v="0"/>
    <x v="0"/>
    <x v="0"/>
    <x v="0"/>
    <x v="0"/>
    <n v="0"/>
    <n v="0"/>
    <n v="4169060"/>
    <n v="0"/>
    <n v="0"/>
    <n v="0"/>
    <n v="0"/>
    <n v="3695698"/>
    <n v="0"/>
    <n v="0"/>
    <n v="0"/>
    <n v="0"/>
    <x v="0"/>
  </r>
  <r>
    <x v="2"/>
    <x v="7"/>
    <x v="4"/>
    <x v="27"/>
    <x v="203"/>
    <x v="203"/>
    <x v="1"/>
    <x v="10"/>
    <x v="2"/>
    <x v="0"/>
    <n v="21169555"/>
    <n v="24649459"/>
    <n v="23924960"/>
    <n v="2151207"/>
    <n v="0"/>
    <n v="1701721"/>
    <n v="3824358"/>
    <n v="1977267"/>
    <n v="2010688"/>
    <n v="2015987"/>
    <n v="1906031"/>
    <n v="2105411"/>
    <n v="2058985.9999999998"/>
    <n v="1997237"/>
    <n v="2176067"/>
    <n v="2000042"/>
    <n v="2078041.0000000002"/>
    <n v="1900833"/>
    <n v="1960242"/>
    <n v="1941898"/>
    <n v="1988819"/>
    <n v="2116912"/>
    <n v="2101877"/>
    <n v="2166635"/>
    <n v="2109394"/>
    <n v="2101877"/>
    <n v="2166635"/>
    <n v="1977543"/>
    <n v="1969031"/>
    <n v="1923676"/>
    <n v="1378253"/>
    <n v="1622327"/>
    <n v="1623363"/>
    <n v="231893"/>
    <x v="0"/>
    <x v="0"/>
    <x v="0"/>
    <x v="0"/>
    <x v="0"/>
    <n v="2092270"/>
    <n v="2062647"/>
    <n v="1968967"/>
    <n v="2051317"/>
    <n v="2008030"/>
    <n v="2019661"/>
    <n v="2003098"/>
    <n v="2081104"/>
    <n v="2037769"/>
    <n v="2070143"/>
    <n v="2010788"/>
    <n v="2243665"/>
    <x v="0"/>
  </r>
  <r>
    <x v="2"/>
    <x v="7"/>
    <x v="4"/>
    <x v="27"/>
    <x v="204"/>
    <x v="204"/>
    <x v="0"/>
    <x v="9"/>
    <x v="2"/>
    <x v="0"/>
    <n v="527110"/>
    <n v="1031792"/>
    <n v="4806830"/>
    <n v="849713"/>
    <n v="395688"/>
    <n v="395688"/>
    <n v="395726"/>
    <n v="395722"/>
    <n v="395722"/>
    <n v="0"/>
    <n v="395722"/>
    <n v="395722"/>
    <n v="395722"/>
    <n v="395722"/>
    <n v="395683"/>
    <n v="261571.00000000003"/>
    <n v="262297"/>
    <n v="262297"/>
    <n v="262297"/>
    <n v="262297"/>
    <n v="262297"/>
    <n v="262297"/>
    <n v="262297"/>
    <n v="262297"/>
    <n v="262297"/>
    <n v="262297"/>
    <n v="262297"/>
    <n v="0"/>
    <n v="0"/>
    <n v="0"/>
    <n v="0"/>
    <n v="80000"/>
    <n v="0"/>
    <n v="0"/>
    <x v="0"/>
    <x v="0"/>
    <x v="0"/>
    <x v="0"/>
    <x v="0"/>
    <n v="68786"/>
    <n v="68786"/>
    <n v="120376"/>
    <n v="68786"/>
    <n v="68786"/>
    <n v="68786"/>
    <n v="120376"/>
    <n v="68786"/>
    <n v="120376"/>
    <n v="68786"/>
    <n v="120376"/>
    <n v="68786"/>
    <x v="0"/>
  </r>
  <r>
    <x v="2"/>
    <x v="7"/>
    <x v="4"/>
    <x v="27"/>
    <x v="205"/>
    <x v="205"/>
    <x v="1"/>
    <x v="10"/>
    <x v="2"/>
    <x v="0"/>
    <n v="249664420"/>
    <n v="244656834"/>
    <n v="263226396"/>
    <n v="24901346"/>
    <n v="21909284"/>
    <n v="19696679"/>
    <n v="21067161"/>
    <n v="21929674"/>
    <n v="20165616"/>
    <n v="22532191"/>
    <n v="21164275"/>
    <n v="21969087"/>
    <n v="21174508"/>
    <n v="21351900"/>
    <n v="25364675"/>
    <n v="20118418"/>
    <n v="19012815"/>
    <n v="21326222"/>
    <n v="20360238"/>
    <n v="19515637"/>
    <n v="20075494"/>
    <n v="21319227"/>
    <n v="21682808"/>
    <n v="21428108"/>
    <n v="22238811"/>
    <n v="22603879"/>
    <n v="24072100"/>
    <n v="20753528"/>
    <n v="22795211"/>
    <n v="20460289"/>
    <n v="22093843"/>
    <n v="18868210"/>
    <n v="20255843"/>
    <n v="20833681"/>
    <x v="0"/>
    <x v="0"/>
    <x v="0"/>
    <x v="0"/>
    <x v="0"/>
    <n v="21465503"/>
    <n v="20630707"/>
    <n v="19542748"/>
    <n v="19947665"/>
    <n v="19978237"/>
    <n v="19149665"/>
    <n v="20338494"/>
    <n v="20278013"/>
    <n v="21183629"/>
    <n v="19419044"/>
    <n v="20101809"/>
    <n v="22621320"/>
    <x v="0"/>
  </r>
  <r>
    <x v="2"/>
    <x v="7"/>
    <x v="4"/>
    <x v="27"/>
    <x v="206"/>
    <x v="206"/>
    <x v="1"/>
    <x v="10"/>
    <x v="2"/>
    <x v="0"/>
    <n v="2881100"/>
    <n v="5738640"/>
    <n v="3127896"/>
    <n v="1159202"/>
    <n v="0"/>
    <n v="108694"/>
    <n v="105000"/>
    <n v="105000"/>
    <n v="0"/>
    <n v="0"/>
    <n v="420000"/>
    <n v="70000"/>
    <n v="545000"/>
    <n v="545000"/>
    <n v="70000"/>
    <n v="722231"/>
    <n v="722231"/>
    <n v="722231"/>
    <n v="722231"/>
    <n v="722231"/>
    <n v="722231"/>
    <n v="722231"/>
    <n v="722231"/>
    <n v="722231"/>
    <n v="722231"/>
    <n v="722231"/>
    <n v="722231"/>
    <n v="70000"/>
    <n v="70000"/>
    <n v="70000"/>
    <n v="70000"/>
    <n v="70000"/>
    <n v="70000"/>
    <n v="70000"/>
    <x v="0"/>
    <x v="0"/>
    <x v="0"/>
    <x v="0"/>
    <x v="0"/>
    <n v="478220"/>
    <n v="478220"/>
    <n v="478220"/>
    <n v="478220"/>
    <n v="478220"/>
    <n v="478220"/>
    <n v="478220"/>
    <n v="478220"/>
    <n v="478220"/>
    <n v="478220"/>
    <n v="478220"/>
    <n v="478220"/>
    <x v="0"/>
  </r>
  <r>
    <x v="2"/>
    <x v="7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85384"/>
    <n v="85384"/>
    <n v="85384"/>
    <n v="85384"/>
    <n v="85384"/>
    <n v="85384"/>
    <n v="85384"/>
    <n v="85384"/>
    <n v="85384"/>
    <n v="85384"/>
    <n v="85384"/>
    <n v="8538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7"/>
    <x v="208"/>
    <x v="208"/>
    <x v="1"/>
    <x v="10"/>
    <x v="2"/>
    <x v="0"/>
    <n v="362885681"/>
    <n v="434987824"/>
    <n v="319500707"/>
    <n v="29718627"/>
    <n v="26086697"/>
    <n v="24653531"/>
    <n v="25645135"/>
    <n v="26737691"/>
    <n v="24882017"/>
    <n v="27054323"/>
    <n v="25919385"/>
    <n v="26572700"/>
    <n v="25301826"/>
    <n v="25489426"/>
    <n v="31439349"/>
    <n v="29040894"/>
    <n v="30200915"/>
    <n v="27565344"/>
    <n v="28448919"/>
    <n v="28176112"/>
    <n v="28873950"/>
    <n v="30779053"/>
    <n v="30555441"/>
    <n v="31518585"/>
    <n v="30667245"/>
    <n v="30555441"/>
    <n v="31518585"/>
    <n v="25430361"/>
    <n v="25646296"/>
    <n v="25362753"/>
    <n v="25225292"/>
    <n v="24262282"/>
    <n v="26169958"/>
    <n v="26460435"/>
    <x v="0"/>
    <x v="0"/>
    <x v="0"/>
    <x v="0"/>
    <x v="0"/>
    <n v="36929474"/>
    <n v="36401083"/>
    <n v="34730047"/>
    <n v="36198948"/>
    <n v="35426842"/>
    <n v="35634287"/>
    <n v="35338839"/>
    <n v="36730267"/>
    <n v="35957274"/>
    <n v="36534767"/>
    <n v="35476014"/>
    <n v="39629982"/>
    <x v="0"/>
  </r>
  <r>
    <x v="2"/>
    <x v="7"/>
    <x v="4"/>
    <x v="27"/>
    <x v="89"/>
    <x v="89"/>
    <x v="0"/>
    <x v="9"/>
    <x v="2"/>
    <x v="0"/>
    <n v="6540028"/>
    <n v="5113080"/>
    <n v="4486268"/>
    <n v="75000"/>
    <n v="0"/>
    <n v="240000"/>
    <n v="739150"/>
    <n v="319350"/>
    <n v="124548"/>
    <n v="1267846"/>
    <n v="50386"/>
    <n v="254441"/>
    <n v="825800"/>
    <n v="236211"/>
    <n v="353536"/>
    <n v="284331"/>
    <n v="234382"/>
    <n v="284331"/>
    <n v="234382"/>
    <n v="284331"/>
    <n v="234382"/>
    <n v="284331"/>
    <n v="234382"/>
    <n v="284331"/>
    <n v="234382"/>
    <n v="284331"/>
    <n v="234382"/>
    <n v="29100"/>
    <n v="238571"/>
    <n v="370000"/>
    <n v="100000"/>
    <n v="1567500"/>
    <n v="1955923"/>
    <n v="58200"/>
    <x v="0"/>
    <x v="0"/>
    <x v="0"/>
    <x v="0"/>
    <x v="0"/>
    <n v="335806"/>
    <n v="335806"/>
    <n v="606658"/>
    <n v="335806"/>
    <n v="335806"/>
    <n v="335806"/>
    <n v="606658"/>
    <n v="335806"/>
    <n v="606658"/>
    <n v="335806"/>
    <n v="606658"/>
    <n v="335806"/>
    <x v="0"/>
  </r>
  <r>
    <x v="2"/>
    <x v="7"/>
    <x v="4"/>
    <x v="27"/>
    <x v="209"/>
    <x v="209"/>
    <x v="0"/>
    <x v="3"/>
    <x v="2"/>
    <x v="0"/>
    <n v="949779"/>
    <n v="0"/>
    <n v="1109000"/>
    <n v="0"/>
    <n v="0"/>
    <n v="0"/>
    <n v="0"/>
    <n v="0"/>
    <n v="0"/>
    <n v="0"/>
    <n v="0"/>
    <n v="382000"/>
    <n v="0"/>
    <n v="727000"/>
    <n v="0"/>
    <n v="0"/>
    <n v="0"/>
    <n v="0"/>
    <n v="0"/>
    <n v="0"/>
    <n v="0"/>
    <n v="0"/>
    <n v="0"/>
    <n v="0"/>
    <n v="0"/>
    <n v="0"/>
    <n v="0"/>
    <n v="0"/>
    <n v="0"/>
    <n v="141799"/>
    <n v="0"/>
    <n v="0"/>
    <n v="7980"/>
    <n v="80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7"/>
    <x v="210"/>
    <x v="210"/>
    <x v="0"/>
    <x v="9"/>
    <x v="2"/>
    <x v="0"/>
    <n v="1538849"/>
    <n v="2831607"/>
    <n v="1023627"/>
    <n v="0"/>
    <n v="60000"/>
    <n v="0"/>
    <n v="128345"/>
    <n v="0"/>
    <n v="0"/>
    <n v="47023"/>
    <n v="0"/>
    <n v="127253"/>
    <n v="0"/>
    <n v="0"/>
    <n v="661006"/>
    <n v="139856"/>
    <n v="73885"/>
    <n v="139856"/>
    <n v="73885"/>
    <n v="139856"/>
    <n v="73885"/>
    <n v="139856"/>
    <n v="73885"/>
    <n v="139856"/>
    <n v="73885"/>
    <n v="139856"/>
    <n v="73885"/>
    <n v="5675"/>
    <n v="301235"/>
    <n v="-237068"/>
    <n v="0"/>
    <n v="30700"/>
    <n v="119587"/>
    <n v="-122264"/>
    <x v="0"/>
    <x v="0"/>
    <x v="0"/>
    <x v="0"/>
    <x v="0"/>
    <n v="204337"/>
    <n v="197171"/>
    <n v="192168"/>
    <n v="196023"/>
    <n v="202153"/>
    <n v="195535"/>
    <n v="203236"/>
    <n v="201413"/>
    <n v="198958"/>
    <n v="196296"/>
    <n v="200296"/>
    <n v="644021"/>
    <x v="0"/>
  </r>
  <r>
    <x v="2"/>
    <x v="7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8"/>
    <x v="211"/>
    <x v="211"/>
    <x v="0"/>
    <x v="1"/>
    <x v="2"/>
    <x v="0"/>
    <n v="26582840"/>
    <n v="28231430"/>
    <n v="25097221"/>
    <n v="410416"/>
    <n v="1879289"/>
    <n v="2048563"/>
    <n v="2127126"/>
    <n v="2237289"/>
    <n v="2182959"/>
    <n v="2132392"/>
    <n v="3264148"/>
    <n v="2146896"/>
    <n v="2318215"/>
    <n v="2239792"/>
    <n v="2110136"/>
    <n v="1935706"/>
    <n v="1784435"/>
    <n v="1951319"/>
    <n v="1792317"/>
    <n v="1663525"/>
    <n v="1725219"/>
    <n v="1873330"/>
    <n v="1913675"/>
    <n v="1918262"/>
    <n v="2033693"/>
    <n v="2095898.0000000002"/>
    <n v="2320079"/>
    <n v="2561848"/>
    <n v="2009121"/>
    <n v="2028987"/>
    <n v="2020903"/>
    <n v="2001667"/>
    <n v="1855193"/>
    <n v="2013499"/>
    <x v="0"/>
    <x v="0"/>
    <x v="0"/>
    <x v="0"/>
    <x v="0"/>
    <n v="2384079"/>
    <n v="2283285"/>
    <n v="2303377"/>
    <n v="2261712"/>
    <n v="2326165"/>
    <n v="2262024"/>
    <n v="2319166"/>
    <n v="2386171"/>
    <n v="2451022"/>
    <n v="2282277"/>
    <n v="2395017"/>
    <n v="2577135"/>
    <x v="0"/>
  </r>
  <r>
    <x v="2"/>
    <x v="7"/>
    <x v="4"/>
    <x v="28"/>
    <x v="91"/>
    <x v="91"/>
    <x v="0"/>
    <x v="11"/>
    <x v="2"/>
    <x v="0"/>
    <n v="7653905"/>
    <n v="5331420"/>
    <n v="9020807"/>
    <n v="415677"/>
    <n v="700323"/>
    <n v="821527"/>
    <n v="342860"/>
    <n v="830860"/>
    <n v="818524"/>
    <n v="361648"/>
    <n v="611326"/>
    <n v="677179"/>
    <n v="1690599"/>
    <n v="543376"/>
    <n v="1206908"/>
    <n v="842000"/>
    <n v="142000"/>
    <n v="472000"/>
    <n v="172000"/>
    <n v="172000"/>
    <n v="172000"/>
    <n v="772000"/>
    <n v="172000"/>
    <n v="442000"/>
    <n v="142000"/>
    <n v="142000"/>
    <n v="142000"/>
    <n v="723447"/>
    <n v="1141601"/>
    <n v="503075"/>
    <n v="766190"/>
    <n v="654166"/>
    <n v="1065902"/>
    <n v="578099"/>
    <x v="0"/>
    <x v="0"/>
    <x v="0"/>
    <x v="0"/>
    <x v="0"/>
    <n v="444285"/>
    <n v="444285"/>
    <n v="444285"/>
    <n v="444285"/>
    <n v="444285"/>
    <n v="444285"/>
    <n v="444285"/>
    <n v="444285"/>
    <n v="444285"/>
    <n v="444285"/>
    <n v="444285"/>
    <n v="444285"/>
    <x v="0"/>
  </r>
  <r>
    <x v="2"/>
    <x v="7"/>
    <x v="4"/>
    <x v="28"/>
    <x v="247"/>
    <x v="247"/>
    <x v="1"/>
    <x v="7"/>
    <x v="2"/>
    <x v="0"/>
    <n v="36408689"/>
    <n v="31151000"/>
    <n v="30835316"/>
    <n v="2213602"/>
    <n v="2945275"/>
    <n v="2269539"/>
    <n v="1766959"/>
    <n v="2733156"/>
    <n v="2058279"/>
    <n v="2500909"/>
    <n v="2347255"/>
    <n v="4044573"/>
    <n v="3520284"/>
    <n v="2779374"/>
    <n v="1656111"/>
    <n v="2532000"/>
    <n v="2408000"/>
    <n v="2576000"/>
    <n v="2515000"/>
    <n v="2138000"/>
    <n v="2035000"/>
    <n v="2310000"/>
    <n v="2437000"/>
    <n v="2345000"/>
    <n v="2539000"/>
    <n v="2394000"/>
    <n v="2693000"/>
    <n v="3067892"/>
    <n v="2858997"/>
    <n v="3444657"/>
    <n v="3075187"/>
    <n v="3030397"/>
    <n v="3905063"/>
    <n v="3711496"/>
    <x v="0"/>
    <x v="0"/>
    <x v="0"/>
    <x v="0"/>
    <x v="0"/>
    <n v="2617000"/>
    <n v="2486000"/>
    <n v="2539000"/>
    <n v="2574000"/>
    <n v="2566000"/>
    <n v="2541000"/>
    <n v="2513000"/>
    <n v="2577000"/>
    <n v="2611000"/>
    <n v="2662000"/>
    <n v="2641000"/>
    <n v="2824000"/>
    <x v="0"/>
  </r>
  <r>
    <x v="2"/>
    <x v="7"/>
    <x v="4"/>
    <x v="28"/>
    <x v="212"/>
    <x v="212"/>
    <x v="1"/>
    <x v="7"/>
    <x v="2"/>
    <x v="0"/>
    <n v="13760347"/>
    <n v="7691000"/>
    <n v="8457865"/>
    <n v="108983"/>
    <n v="1318249"/>
    <n v="297881"/>
    <n v="-411026"/>
    <n v="-174290"/>
    <n v="1472796"/>
    <n v="987297"/>
    <n v="425375"/>
    <n v="2955778"/>
    <n v="1186013"/>
    <n v="229902"/>
    <n v="60907"/>
    <n v="605000"/>
    <n v="555000"/>
    <n v="584000"/>
    <n v="510000"/>
    <n v="525000"/>
    <n v="527000"/>
    <n v="570000"/>
    <n v="558000"/>
    <n v="483000"/>
    <n v="563000"/>
    <n v="634000"/>
    <n v="788000"/>
    <n v="1351843"/>
    <n v="-394823"/>
    <n v="885484"/>
    <n v="4778459"/>
    <n v="0"/>
    <n v="9514403"/>
    <n v="-5656019"/>
    <x v="0"/>
    <x v="0"/>
    <x v="0"/>
    <x v="0"/>
    <x v="0"/>
    <n v="628000"/>
    <n v="609000"/>
    <n v="628000"/>
    <n v="655000"/>
    <n v="656000"/>
    <n v="614000"/>
    <n v="620000"/>
    <n v="649000"/>
    <n v="606000"/>
    <n v="623000"/>
    <n v="667000"/>
    <n v="736000"/>
    <x v="0"/>
  </r>
  <r>
    <x v="2"/>
    <x v="7"/>
    <x v="4"/>
    <x v="28"/>
    <x v="92"/>
    <x v="92"/>
    <x v="0"/>
    <x v="5"/>
    <x v="2"/>
    <x v="0"/>
    <n v="633180"/>
    <n v="1519632"/>
    <n v="410383"/>
    <n v="0"/>
    <n v="125000"/>
    <n v="-117010"/>
    <n v="224561"/>
    <n v="27679"/>
    <n v="-98218"/>
    <n v="-1664"/>
    <n v="137300"/>
    <n v="42999"/>
    <n v="0"/>
    <n v="75222"/>
    <n v="-5486"/>
    <n v="271857"/>
    <n v="271857"/>
    <n v="271857"/>
    <n v="271857"/>
    <n v="271857"/>
    <n v="271857"/>
    <n v="271857"/>
    <n v="271857"/>
    <n v="271857"/>
    <n v="271857"/>
    <n v="271857"/>
    <n v="271857"/>
    <n v="0"/>
    <n v="0"/>
    <n v="0"/>
    <n v="0"/>
    <n v="0"/>
    <n v="0"/>
    <n v="0"/>
    <x v="0"/>
    <x v="0"/>
    <x v="0"/>
    <x v="0"/>
    <x v="0"/>
    <n v="126636"/>
    <n v="126636"/>
    <n v="126636"/>
    <n v="126636"/>
    <n v="126636"/>
    <n v="126636"/>
    <n v="126636"/>
    <n v="126636"/>
    <n v="126636"/>
    <n v="126636"/>
    <n v="126636"/>
    <n v="126636"/>
    <x v="0"/>
  </r>
  <r>
    <x v="2"/>
    <x v="7"/>
    <x v="4"/>
    <x v="28"/>
    <x v="97"/>
    <x v="97"/>
    <x v="0"/>
    <x v="3"/>
    <x v="2"/>
    <x v="0"/>
    <n v="0"/>
    <n v="0"/>
    <n v="1421207"/>
    <n v="0"/>
    <n v="0"/>
    <n v="155566"/>
    <n v="0"/>
    <n v="462431"/>
    <n v="17626"/>
    <n v="0"/>
    <n v="0"/>
    <n v="18069"/>
    <n v="316920"/>
    <n v="33986"/>
    <n v="416609"/>
    <n v="421026"/>
    <n v="372914"/>
    <n v="372914"/>
    <n v="372914"/>
    <n v="372914"/>
    <n v="372914"/>
    <n v="421026"/>
    <n v="372914"/>
    <n v="372914"/>
    <n v="372914"/>
    <n v="372914"/>
    <n v="37291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8"/>
    <x v="213"/>
    <x v="213"/>
    <x v="1"/>
    <x v="7"/>
    <x v="2"/>
    <x v="0"/>
    <n v="11027511"/>
    <n v="3947000"/>
    <n v="6220508"/>
    <n v="447876"/>
    <n v="485500"/>
    <n v="3173789"/>
    <n v="793603"/>
    <n v="429123"/>
    <n v="56068"/>
    <n v="-598031"/>
    <n v="78628"/>
    <n v="510039"/>
    <n v="28729"/>
    <n v="714212"/>
    <n v="100972"/>
    <n v="270000"/>
    <n v="257000"/>
    <n v="275000"/>
    <n v="257000"/>
    <n v="231000"/>
    <n v="254000"/>
    <n v="266000"/>
    <n v="258000"/>
    <n v="272000"/>
    <n v="284000"/>
    <n v="296000"/>
    <n v="303000"/>
    <n v="932306"/>
    <n v="393273"/>
    <n v="1425257"/>
    <n v="3128436"/>
    <n v="2756342"/>
    <n v="560156"/>
    <n v="188741"/>
    <x v="0"/>
    <x v="0"/>
    <x v="0"/>
    <x v="0"/>
    <x v="0"/>
    <n v="334000"/>
    <n v="328000"/>
    <n v="330000"/>
    <n v="329000"/>
    <n v="332000"/>
    <n v="319000"/>
    <n v="332000"/>
    <n v="340000"/>
    <n v="329000"/>
    <n v="313000"/>
    <n v="324000"/>
    <n v="337000"/>
    <x v="0"/>
  </r>
  <r>
    <x v="2"/>
    <x v="7"/>
    <x v="4"/>
    <x v="28"/>
    <x v="214"/>
    <x v="214"/>
    <x v="1"/>
    <x v="7"/>
    <x v="2"/>
    <x v="0"/>
    <n v="16050086"/>
    <n v="11583000"/>
    <n v="20496873"/>
    <n v="1576081"/>
    <n v="481203"/>
    <n v="5305148"/>
    <n v="2058214"/>
    <n v="644580"/>
    <n v="3253629"/>
    <n v="1299465"/>
    <n v="1534065"/>
    <n v="1675172"/>
    <n v="1386908"/>
    <n v="963699"/>
    <n v="318709"/>
    <n v="852000"/>
    <n v="753000"/>
    <n v="825000"/>
    <n v="744000"/>
    <n v="720000"/>
    <n v="762000"/>
    <n v="864000"/>
    <n v="870000"/>
    <n v="800000"/>
    <n v="845000"/>
    <n v="819000"/>
    <n v="837000"/>
    <n v="1067873"/>
    <n v="547551"/>
    <n v="1310078"/>
    <n v="2097484"/>
    <n v="3442899"/>
    <n v="1718894"/>
    <n v="1119307"/>
    <x v="0"/>
    <x v="0"/>
    <x v="0"/>
    <x v="0"/>
    <x v="0"/>
    <n v="985000"/>
    <n v="905000"/>
    <n v="1011000"/>
    <n v="946000"/>
    <n v="1005000"/>
    <n v="986000"/>
    <n v="999000"/>
    <n v="962000"/>
    <n v="1003000"/>
    <n v="879000"/>
    <n v="938000"/>
    <n v="964000"/>
    <x v="0"/>
  </r>
  <r>
    <x v="2"/>
    <x v="7"/>
    <x v="4"/>
    <x v="28"/>
    <x v="215"/>
    <x v="215"/>
    <x v="1"/>
    <x v="7"/>
    <x v="2"/>
    <x v="0"/>
    <n v="3107010"/>
    <n v="912000"/>
    <n v="307286"/>
    <n v="24195"/>
    <n v="7944"/>
    <n v="29234"/>
    <n v="22261"/>
    <n v="16354"/>
    <n v="20"/>
    <n v="4309"/>
    <n v="8369"/>
    <n v="27078"/>
    <n v="8247"/>
    <n v="159275"/>
    <n v="0"/>
    <n v="73000"/>
    <n v="69000"/>
    <n v="74000"/>
    <n v="76000"/>
    <n v="61000"/>
    <n v="64000"/>
    <n v="68000"/>
    <n v="74000"/>
    <n v="73000"/>
    <n v="76000"/>
    <n v="72000"/>
    <n v="80000"/>
    <n v="16309"/>
    <n v="0"/>
    <n v="13399"/>
    <n v="776025"/>
    <n v="959715"/>
    <n v="777961"/>
    <n v="169601"/>
    <x v="0"/>
    <x v="0"/>
    <x v="0"/>
    <x v="0"/>
    <x v="0"/>
    <n v="77000"/>
    <n v="73000"/>
    <n v="72000"/>
    <n v="73000"/>
    <n v="74000"/>
    <n v="75000"/>
    <n v="74000"/>
    <n v="77000"/>
    <n v="79000"/>
    <n v="79000"/>
    <n v="78000"/>
    <n v="81000"/>
    <x v="0"/>
  </r>
  <r>
    <x v="2"/>
    <x v="7"/>
    <x v="4"/>
    <x v="28"/>
    <x v="216"/>
    <x v="216"/>
    <x v="1"/>
    <x v="7"/>
    <x v="2"/>
    <x v="0"/>
    <n v="256192"/>
    <n v="12000"/>
    <n v="134700"/>
    <n v="0"/>
    <n v="0"/>
    <n v="0"/>
    <n v="0"/>
    <n v="0"/>
    <n v="0"/>
    <n v="0"/>
    <n v="0"/>
    <n v="0"/>
    <n v="0"/>
    <n v="0"/>
    <n v="134700"/>
    <n v="1000"/>
    <n v="1000"/>
    <n v="0"/>
    <n v="2000"/>
    <n v="1000"/>
    <n v="0"/>
    <n v="1000"/>
    <n v="0"/>
    <n v="1000"/>
    <n v="1000"/>
    <n v="1000"/>
    <n v="1000"/>
    <n v="0"/>
    <n v="44900"/>
    <n v="44569"/>
    <n v="0"/>
    <n v="0"/>
    <n v="134445"/>
    <n v="27278"/>
    <x v="0"/>
    <x v="0"/>
    <x v="0"/>
    <x v="0"/>
    <x v="0"/>
    <n v="1000"/>
    <n v="1000"/>
    <n v="1000"/>
    <n v="1000"/>
    <n v="1000"/>
    <n v="1000"/>
    <n v="1000"/>
    <n v="1000"/>
    <n v="1000"/>
    <n v="1000"/>
    <n v="1000"/>
    <n v="1000"/>
    <x v="0"/>
  </r>
  <r>
    <x v="2"/>
    <x v="7"/>
    <x v="4"/>
    <x v="28"/>
    <x v="217"/>
    <x v="217"/>
    <x v="1"/>
    <x v="7"/>
    <x v="2"/>
    <x v="0"/>
    <n v="241698"/>
    <n v="231000"/>
    <n v="224691"/>
    <n v="19256"/>
    <n v="0"/>
    <n v="7261"/>
    <n v="48372"/>
    <n v="75806"/>
    <n v="57"/>
    <n v="0"/>
    <n v="17645"/>
    <n v="1551"/>
    <n v="15803"/>
    <n v="38940"/>
    <n v="0"/>
    <n v="29000"/>
    <n v="28000"/>
    <n v="32000"/>
    <n v="28000"/>
    <n v="27000"/>
    <n v="26000"/>
    <n v="28000"/>
    <n v="28000"/>
    <n v="17000"/>
    <n v="24000"/>
    <n v="24000"/>
    <n v="22000"/>
    <n v="0"/>
    <n v="0"/>
    <n v="14970"/>
    <n v="0"/>
    <n v="47743"/>
    <n v="49506"/>
    <n v="34479"/>
    <x v="0"/>
    <x v="0"/>
    <x v="0"/>
    <x v="0"/>
    <x v="0"/>
    <n v="20000"/>
    <n v="19000"/>
    <n v="19000"/>
    <n v="19000"/>
    <n v="19000"/>
    <n v="19000"/>
    <n v="21000"/>
    <n v="19000"/>
    <n v="17000"/>
    <n v="20000"/>
    <n v="20000"/>
    <n v="19000"/>
    <x v="0"/>
  </r>
  <r>
    <x v="2"/>
    <x v="7"/>
    <x v="4"/>
    <x v="28"/>
    <x v="218"/>
    <x v="218"/>
    <x v="1"/>
    <x v="7"/>
    <x v="2"/>
    <x v="0"/>
    <n v="2348942"/>
    <n v="3947000"/>
    <n v="6822686"/>
    <n v="1077670"/>
    <n v="559528"/>
    <n v="1066087"/>
    <n v="894132"/>
    <n v="199991"/>
    <n v="863272"/>
    <n v="1098130"/>
    <n v="202122"/>
    <n v="111681"/>
    <n v="327506"/>
    <n v="96055"/>
    <n v="326512"/>
    <n v="270000"/>
    <n v="257000"/>
    <n v="275000"/>
    <n v="257000"/>
    <n v="231000"/>
    <n v="254000"/>
    <n v="266000"/>
    <n v="258000"/>
    <n v="272000"/>
    <n v="284000"/>
    <n v="296000"/>
    <n v="303000"/>
    <n v="67333"/>
    <n v="130424"/>
    <n v="75064"/>
    <n v="91976"/>
    <n v="64057"/>
    <n v="210582"/>
    <n v="66506"/>
    <x v="0"/>
    <x v="0"/>
    <x v="0"/>
    <x v="0"/>
    <x v="0"/>
    <n v="334000"/>
    <n v="328000"/>
    <n v="330000"/>
    <n v="329000"/>
    <n v="332000"/>
    <n v="319000"/>
    <n v="332000"/>
    <n v="340000"/>
    <n v="329000"/>
    <n v="313000"/>
    <n v="324000"/>
    <n v="337000"/>
    <x v="0"/>
  </r>
  <r>
    <x v="2"/>
    <x v="7"/>
    <x v="4"/>
    <x v="28"/>
    <x v="219"/>
    <x v="219"/>
    <x v="1"/>
    <x v="7"/>
    <x v="2"/>
    <x v="0"/>
    <n v="7366152"/>
    <n v="5307000"/>
    <n v="10163688"/>
    <n v="631242"/>
    <n v="682191"/>
    <n v="3294153"/>
    <n v="1604052"/>
    <n v="576173"/>
    <n v="362556"/>
    <n v="232328"/>
    <n v="732105"/>
    <n v="641084"/>
    <n v="240385"/>
    <n v="537998"/>
    <n v="629421"/>
    <n v="390000"/>
    <n v="345000"/>
    <n v="378000"/>
    <n v="341000"/>
    <n v="330000"/>
    <n v="349000"/>
    <n v="396000"/>
    <n v="398000"/>
    <n v="367000"/>
    <n v="387000"/>
    <n v="375000"/>
    <n v="383000"/>
    <n v="530283"/>
    <n v="190895"/>
    <n v="852058"/>
    <n v="837197"/>
    <n v="1816384"/>
    <n v="432169"/>
    <n v="532166"/>
    <x v="0"/>
    <x v="0"/>
    <x v="0"/>
    <x v="0"/>
    <x v="0"/>
    <n v="451000"/>
    <n v="415000"/>
    <n v="463000"/>
    <n v="433000"/>
    <n v="460000"/>
    <n v="452000"/>
    <n v="458000"/>
    <n v="441000"/>
    <n v="459000"/>
    <n v="403000"/>
    <n v="430000"/>
    <n v="442000"/>
    <x v="0"/>
  </r>
  <r>
    <x v="2"/>
    <x v="7"/>
    <x v="4"/>
    <x v="28"/>
    <x v="220"/>
    <x v="220"/>
    <x v="1"/>
    <x v="7"/>
    <x v="2"/>
    <x v="0"/>
    <n v="554368"/>
    <n v="504000"/>
    <n v="1569979"/>
    <n v="50770"/>
    <n v="92080"/>
    <n v="230558"/>
    <n v="361918"/>
    <n v="98081"/>
    <n v="214302"/>
    <n v="20858"/>
    <n v="40694"/>
    <n v="115750"/>
    <n v="154813"/>
    <n v="154460"/>
    <n v="35695"/>
    <n v="40000"/>
    <n v="38000"/>
    <n v="41000"/>
    <n v="42000"/>
    <n v="34000"/>
    <n v="35000"/>
    <n v="37000"/>
    <n v="41000"/>
    <n v="40000"/>
    <n v="42000"/>
    <n v="40000"/>
    <n v="44000"/>
    <n v="124496"/>
    <n v="23934"/>
    <n v="12141"/>
    <n v="40497"/>
    <n v="65371"/>
    <n v="44110"/>
    <n v="25819"/>
    <x v="0"/>
    <x v="0"/>
    <x v="0"/>
    <x v="0"/>
    <x v="0"/>
    <n v="43000"/>
    <n v="40000"/>
    <n v="40000"/>
    <n v="40000"/>
    <n v="41000"/>
    <n v="41000"/>
    <n v="41000"/>
    <n v="43000"/>
    <n v="44000"/>
    <n v="43000"/>
    <n v="43000"/>
    <n v="45000"/>
    <x v="0"/>
  </r>
  <r>
    <x v="2"/>
    <x v="7"/>
    <x v="4"/>
    <x v="28"/>
    <x v="221"/>
    <x v="221"/>
    <x v="1"/>
    <x v="7"/>
    <x v="2"/>
    <x v="0"/>
    <n v="83379"/>
    <n v="12000"/>
    <n v="0"/>
    <n v="0"/>
    <n v="0"/>
    <n v="0"/>
    <n v="0"/>
    <n v="0"/>
    <n v="0"/>
    <n v="0"/>
    <n v="0"/>
    <n v="0"/>
    <n v="0"/>
    <n v="0"/>
    <n v="0"/>
    <n v="1000"/>
    <n v="1000"/>
    <n v="0"/>
    <n v="2000"/>
    <n v="1000"/>
    <n v="0"/>
    <n v="1000"/>
    <n v="0"/>
    <n v="1000"/>
    <n v="1000"/>
    <n v="1000"/>
    <n v="1000"/>
    <n v="0"/>
    <n v="44900"/>
    <n v="0"/>
    <n v="0"/>
    <n v="0"/>
    <n v="0"/>
    <n v="33479"/>
    <x v="0"/>
    <x v="0"/>
    <x v="0"/>
    <x v="0"/>
    <x v="0"/>
    <n v="1000"/>
    <n v="1000"/>
    <n v="1000"/>
    <n v="1000"/>
    <n v="1000"/>
    <n v="1000"/>
    <n v="1000"/>
    <n v="1000"/>
    <n v="1000"/>
    <n v="1000"/>
    <n v="1000"/>
    <n v="1000"/>
    <x v="0"/>
  </r>
  <r>
    <x v="2"/>
    <x v="7"/>
    <x v="4"/>
    <x v="28"/>
    <x v="222"/>
    <x v="222"/>
    <x v="1"/>
    <x v="7"/>
    <x v="2"/>
    <x v="0"/>
    <n v="43316"/>
    <n v="16000"/>
    <n v="154548"/>
    <n v="6816"/>
    <n v="35"/>
    <n v="23771"/>
    <n v="0"/>
    <n v="25931"/>
    <n v="126"/>
    <n v="13260"/>
    <n v="194"/>
    <n v="46228"/>
    <n v="28917"/>
    <n v="3961"/>
    <n v="5309"/>
    <n v="2000"/>
    <n v="2000"/>
    <n v="3000"/>
    <n v="2000"/>
    <n v="2000"/>
    <n v="2000"/>
    <n v="2000"/>
    <n v="2000"/>
    <n v="1000"/>
    <n v="2000"/>
    <n v="2000"/>
    <n v="2000"/>
    <n v="154"/>
    <n v="0"/>
    <n v="546"/>
    <n v="15790"/>
    <n v="0"/>
    <n v="7551"/>
    <n v="12275"/>
    <x v="0"/>
    <x v="0"/>
    <x v="0"/>
    <x v="0"/>
    <x v="0"/>
    <n v="2000"/>
    <n v="1000"/>
    <n v="1000"/>
    <n v="1000"/>
    <n v="1000"/>
    <n v="1000"/>
    <n v="2000"/>
    <n v="1000"/>
    <n v="1000"/>
    <n v="2000"/>
    <n v="2000"/>
    <n v="1000"/>
    <x v="0"/>
  </r>
  <r>
    <x v="2"/>
    <x v="7"/>
    <x v="4"/>
    <x v="28"/>
    <x v="223"/>
    <x v="223"/>
    <x v="1"/>
    <x v="7"/>
    <x v="2"/>
    <x v="0"/>
    <n v="14692108"/>
    <n v="1576000"/>
    <n v="721025"/>
    <n v="-794403"/>
    <n v="391025"/>
    <n v="854022"/>
    <n v="187068"/>
    <n v="-45725"/>
    <n v="301158"/>
    <n v="13946"/>
    <n v="-227797"/>
    <n v="-390630"/>
    <n v="-283880"/>
    <n v="579304"/>
    <n v="136937"/>
    <n v="108000"/>
    <n v="103000"/>
    <n v="110000"/>
    <n v="103000"/>
    <n v="92000"/>
    <n v="101000"/>
    <n v="106000"/>
    <n v="103000"/>
    <n v="109000"/>
    <n v="113000"/>
    <n v="118000"/>
    <n v="121000"/>
    <n v="95142"/>
    <n v="-386039"/>
    <n v="834704"/>
    <n v="911720"/>
    <n v="9069579"/>
    <n v="2946656"/>
    <n v="564346"/>
    <x v="0"/>
    <x v="0"/>
    <x v="0"/>
    <x v="0"/>
    <x v="0"/>
    <n v="133000"/>
    <n v="131000"/>
    <n v="132000"/>
    <n v="131000"/>
    <n v="133000"/>
    <n v="127000"/>
    <n v="133000"/>
    <n v="136000"/>
    <n v="131000"/>
    <n v="125000"/>
    <n v="129000"/>
    <n v="135000"/>
    <x v="0"/>
  </r>
  <r>
    <x v="2"/>
    <x v="7"/>
    <x v="4"/>
    <x v="28"/>
    <x v="224"/>
    <x v="224"/>
    <x v="1"/>
    <x v="7"/>
    <x v="2"/>
    <x v="0"/>
    <n v="19003435"/>
    <n v="1443000"/>
    <n v="3241290"/>
    <n v="167143"/>
    <n v="959712"/>
    <n v="327678"/>
    <n v="204039"/>
    <n v="131267"/>
    <n v="795691"/>
    <n v="73634"/>
    <n v="-681381"/>
    <n v="76033"/>
    <n v="82130"/>
    <n v="254030"/>
    <n v="851314"/>
    <n v="106000"/>
    <n v="94000"/>
    <n v="103000"/>
    <n v="93000"/>
    <n v="90000"/>
    <n v="95000"/>
    <n v="108000"/>
    <n v="108000"/>
    <n v="100000"/>
    <n v="105000"/>
    <n v="102000"/>
    <n v="104000"/>
    <n v="114133"/>
    <n v="588629"/>
    <n v="776629"/>
    <n v="2832695"/>
    <n v="7219585"/>
    <n v="5572459"/>
    <n v="1308305"/>
    <x v="0"/>
    <x v="0"/>
    <x v="0"/>
    <x v="0"/>
    <x v="0"/>
    <n v="123000"/>
    <n v="113000"/>
    <n v="126000"/>
    <n v="118000"/>
    <n v="125000"/>
    <n v="123000"/>
    <n v="124000"/>
    <n v="120000"/>
    <n v="125000"/>
    <n v="109000"/>
    <n v="117000"/>
    <n v="120000"/>
    <x v="0"/>
  </r>
  <r>
    <x v="2"/>
    <x v="7"/>
    <x v="4"/>
    <x v="28"/>
    <x v="225"/>
    <x v="225"/>
    <x v="1"/>
    <x v="7"/>
    <x v="2"/>
    <x v="0"/>
    <n v="1885362"/>
    <n v="402000"/>
    <n v="-2509499"/>
    <n v="-336039"/>
    <n v="-51210"/>
    <n v="107211"/>
    <n v="-31148"/>
    <n v="246785"/>
    <n v="-428807"/>
    <n v="-158294"/>
    <n v="-196452"/>
    <n v="-622087"/>
    <n v="-588808"/>
    <n v="-344298"/>
    <n v="-106352"/>
    <n v="32000"/>
    <n v="30000"/>
    <n v="33000"/>
    <n v="34000"/>
    <n v="27000"/>
    <n v="28000"/>
    <n v="30000"/>
    <n v="33000"/>
    <n v="32000"/>
    <n v="33000"/>
    <n v="32000"/>
    <n v="35000"/>
    <n v="12787"/>
    <n v="769142"/>
    <n v="-73771"/>
    <n v="1484179"/>
    <n v="542898"/>
    <n v="-315225"/>
    <n v="-708648"/>
    <x v="0"/>
    <x v="0"/>
    <x v="0"/>
    <x v="0"/>
    <x v="0"/>
    <n v="34000"/>
    <n v="32000"/>
    <n v="32000"/>
    <n v="32000"/>
    <n v="32000"/>
    <n v="33000"/>
    <n v="33000"/>
    <n v="34000"/>
    <n v="35000"/>
    <n v="35000"/>
    <n v="34000"/>
    <n v="36000"/>
    <x v="0"/>
  </r>
  <r>
    <x v="2"/>
    <x v="7"/>
    <x v="4"/>
    <x v="28"/>
    <x v="226"/>
    <x v="226"/>
    <x v="1"/>
    <x v="7"/>
    <x v="2"/>
    <x v="0"/>
    <n v="933944"/>
    <n v="12000"/>
    <n v="689186"/>
    <n v="0"/>
    <n v="44088"/>
    <n v="89722"/>
    <n v="89751"/>
    <n v="134698"/>
    <n v="44900"/>
    <n v="44900"/>
    <n v="0"/>
    <n v="180491"/>
    <n v="-44901"/>
    <n v="134727"/>
    <n v="-29190"/>
    <n v="1000"/>
    <n v="1000"/>
    <n v="0"/>
    <n v="2000"/>
    <n v="1000"/>
    <n v="0"/>
    <n v="1000"/>
    <n v="0"/>
    <n v="1000"/>
    <n v="1000"/>
    <n v="1000"/>
    <n v="1000"/>
    <n v="0"/>
    <n v="247848"/>
    <n v="44502"/>
    <n v="0"/>
    <n v="135495"/>
    <n v="279591"/>
    <n v="221508"/>
    <x v="0"/>
    <x v="0"/>
    <x v="0"/>
    <x v="0"/>
    <x v="0"/>
    <n v="1000"/>
    <n v="1000"/>
    <n v="1000"/>
    <n v="1000"/>
    <n v="1000"/>
    <n v="1000"/>
    <n v="1000"/>
    <n v="1000"/>
    <n v="1000"/>
    <n v="1000"/>
    <n v="1000"/>
    <n v="1000"/>
    <x v="0"/>
  </r>
  <r>
    <x v="2"/>
    <x v="7"/>
    <x v="4"/>
    <x v="28"/>
    <x v="227"/>
    <x v="227"/>
    <x v="1"/>
    <x v="7"/>
    <x v="2"/>
    <x v="0"/>
    <n v="1037446"/>
    <n v="231000"/>
    <n v="1873819"/>
    <n v="86920"/>
    <n v="605373"/>
    <n v="60267"/>
    <n v="186606"/>
    <n v="75558"/>
    <n v="64602.000000000007"/>
    <n v="68735"/>
    <n v="428645"/>
    <n v="99278"/>
    <n v="91791"/>
    <n v="54581"/>
    <n v="51463"/>
    <n v="29000"/>
    <n v="28000"/>
    <n v="32000"/>
    <n v="28000"/>
    <n v="27000"/>
    <n v="26000"/>
    <n v="28000"/>
    <n v="28000"/>
    <n v="17000"/>
    <n v="24000"/>
    <n v="24000"/>
    <n v="22000"/>
    <n v="76202"/>
    <n v="91552"/>
    <n v="157715"/>
    <n v="252361"/>
    <n v="-117791"/>
    <n v="321391"/>
    <n v="161016"/>
    <x v="0"/>
    <x v="0"/>
    <x v="0"/>
    <x v="0"/>
    <x v="0"/>
    <n v="20000"/>
    <n v="19000"/>
    <n v="19000"/>
    <n v="19000"/>
    <n v="19000"/>
    <n v="19000"/>
    <n v="21000"/>
    <n v="19000"/>
    <n v="17000"/>
    <n v="20000"/>
    <n v="20000"/>
    <n v="19000"/>
    <x v="0"/>
  </r>
  <r>
    <x v="2"/>
    <x v="7"/>
    <x v="4"/>
    <x v="28"/>
    <x v="252"/>
    <x v="252"/>
    <x v="1"/>
    <x v="7"/>
    <x v="2"/>
    <x v="0"/>
    <n v="11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3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28"/>
    <x v="228"/>
    <x v="228"/>
    <x v="1"/>
    <x v="7"/>
    <x v="2"/>
    <x v="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0"/>
    <n v="0"/>
    <n v="0"/>
    <n v="2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50"/>
    <x v="229"/>
    <x v="229"/>
    <x v="0"/>
    <x v="5"/>
    <x v="2"/>
    <x v="0"/>
    <n v="37832"/>
    <n v="0"/>
    <n v="156195"/>
    <n v="0"/>
    <n v="0"/>
    <n v="0"/>
    <n v="0"/>
    <n v="0"/>
    <n v="0"/>
    <n v="0"/>
    <n v="29408"/>
    <n v="35700"/>
    <n v="0"/>
    <n v="65807"/>
    <n v="25280"/>
    <n v="0"/>
    <n v="0"/>
    <n v="0"/>
    <n v="0"/>
    <n v="0"/>
    <n v="0"/>
    <n v="0"/>
    <n v="0"/>
    <n v="0"/>
    <n v="0"/>
    <n v="0"/>
    <n v="0"/>
    <n v="0"/>
    <n v="0"/>
    <n v="0"/>
    <n v="37832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52"/>
    <x v="232"/>
    <x v="232"/>
    <x v="1"/>
    <x v="7"/>
    <x v="2"/>
    <x v="0"/>
    <n v="26779614"/>
    <n v="5160000"/>
    <n v="16116921"/>
    <n v="0"/>
    <n v="0"/>
    <n v="200000"/>
    <n v="0"/>
    <n v="0"/>
    <n v="1970000"/>
    <n v="1630695"/>
    <n v="1390000"/>
    <n v="2455026"/>
    <n v="3490000"/>
    <n v="960000"/>
    <n v="4021200"/>
    <n v="0"/>
    <n v="0"/>
    <n v="0"/>
    <n v="0"/>
    <n v="0"/>
    <n v="0"/>
    <n v="0"/>
    <n v="0"/>
    <n v="0"/>
    <n v="0"/>
    <n v="0"/>
    <n v="0"/>
    <n v="1813200"/>
    <n v="4112000"/>
    <n v="6660000"/>
    <n v="6136666"/>
    <n v="4890000"/>
    <n v="-5262252"/>
    <n v="6280000"/>
    <x v="0"/>
    <x v="0"/>
    <x v="0"/>
    <x v="0"/>
    <x v="0"/>
    <n v="430000"/>
    <n v="430000"/>
    <n v="430000"/>
    <n v="430000"/>
    <n v="430000"/>
    <n v="430000"/>
    <n v="430000"/>
    <n v="430000"/>
    <n v="430000"/>
    <n v="430000"/>
    <n v="430000"/>
    <n v="430000"/>
    <x v="0"/>
  </r>
  <r>
    <x v="2"/>
    <x v="7"/>
    <x v="4"/>
    <x v="52"/>
    <x v="233"/>
    <x v="233"/>
    <x v="1"/>
    <x v="1"/>
    <x v="2"/>
    <x v="0"/>
    <n v="223937664"/>
    <n v="261984639"/>
    <n v="209023161"/>
    <n v="20259935"/>
    <n v="19089559"/>
    <n v="16091260"/>
    <n v="16421362.000000002"/>
    <n v="13232613"/>
    <n v="15601748"/>
    <n v="19098643"/>
    <n v="17573685"/>
    <n v="17080320"/>
    <n v="16596586"/>
    <n v="18289162"/>
    <n v="19688288"/>
    <n v="19695067"/>
    <n v="18380246"/>
    <n v="18945672"/>
    <n v="17449680"/>
    <n v="16693665"/>
    <n v="17587796"/>
    <n v="18917688"/>
    <n v="19238509"/>
    <n v="20268607"/>
    <n v="19920435"/>
    <n v="21577295"/>
    <n v="23871105"/>
    <n v="18878427"/>
    <n v="17675564"/>
    <n v="16914903"/>
    <n v="16509952"/>
    <n v="12843863"/>
    <n v="12744051"/>
    <n v="17967471"/>
    <x v="0"/>
    <x v="0"/>
    <x v="0"/>
    <x v="0"/>
    <x v="0"/>
    <n v="21461623"/>
    <n v="21155359"/>
    <n v="21187756"/>
    <n v="21967833"/>
    <n v="22095207"/>
    <n v="21007861"/>
    <n v="22705567"/>
    <n v="22287786"/>
    <n v="21518944"/>
    <n v="20657155"/>
    <n v="22469275"/>
    <n v="23470273"/>
    <x v="0"/>
  </r>
  <r>
    <x v="2"/>
    <x v="7"/>
    <x v="4"/>
    <x v="52"/>
    <x v="234"/>
    <x v="234"/>
    <x v="1"/>
    <x v="1"/>
    <x v="2"/>
    <x v="0"/>
    <n v="107560487"/>
    <n v="124514920"/>
    <n v="95520889"/>
    <n v="7395341"/>
    <n v="7193727"/>
    <n v="7304555"/>
    <n v="7244881"/>
    <n v="5658032"/>
    <n v="7635362"/>
    <n v="8326993"/>
    <n v="8594437"/>
    <n v="9582218"/>
    <n v="8849473"/>
    <n v="8808602"/>
    <n v="8927268"/>
    <n v="8607831"/>
    <n v="7538464"/>
    <n v="9086658"/>
    <n v="8308509"/>
    <n v="7981596"/>
    <n v="8783139"/>
    <n v="9285245"/>
    <n v="8839343"/>
    <n v="8216173.0000000009"/>
    <n v="8819406"/>
    <n v="8642880"/>
    <n v="8904931"/>
    <n v="8316545"/>
    <n v="7344170"/>
    <n v="9880387"/>
    <n v="7316260"/>
    <n v="7101527"/>
    <n v="7114916"/>
    <n v="7049235"/>
    <x v="0"/>
    <x v="0"/>
    <x v="0"/>
    <x v="0"/>
    <x v="0"/>
    <n v="10113302"/>
    <n v="9116574"/>
    <n v="10570275"/>
    <n v="10130805"/>
    <n v="10573611"/>
    <n v="10343162"/>
    <n v="10229744"/>
    <n v="10656657"/>
    <n v="10899859"/>
    <n v="10156662"/>
    <n v="10623995"/>
    <n v="11100274"/>
    <x v="0"/>
  </r>
  <r>
    <x v="2"/>
    <x v="7"/>
    <x v="4"/>
    <x v="52"/>
    <x v="235"/>
    <x v="235"/>
    <x v="1"/>
    <x v="1"/>
    <x v="2"/>
    <x v="0"/>
    <n v="33042112"/>
    <n v="42148976"/>
    <n v="37817470"/>
    <n v="3041839"/>
    <n v="3462037"/>
    <n v="3790011"/>
    <n v="3971358"/>
    <n v="2586873"/>
    <n v="3655542"/>
    <n v="3454515"/>
    <n v="3113834"/>
    <n v="2712748"/>
    <n v="3346007"/>
    <n v="2502202"/>
    <n v="2180504"/>
    <n v="4274162"/>
    <n v="4290183"/>
    <n v="5045777"/>
    <n v="4229986"/>
    <n v="3830939"/>
    <n v="4131569.9999999995"/>
    <n v="4918448"/>
    <n v="4129537.9999999995"/>
    <n v="2383008"/>
    <n v="3824547"/>
    <n v="3975444"/>
    <n v="3883227"/>
    <n v="2150476"/>
    <n v="2261322"/>
    <n v="2751555"/>
    <n v="2739694"/>
    <n v="1927002"/>
    <n v="2341199"/>
    <n v="2113829"/>
    <x v="0"/>
    <x v="0"/>
    <x v="0"/>
    <x v="0"/>
    <x v="0"/>
    <n v="3474037"/>
    <n v="3496615"/>
    <n v="3952030"/>
    <n v="3845017"/>
    <n v="3509531"/>
    <n v="3538574"/>
    <n v="3576137"/>
    <n v="3463865"/>
    <n v="3125983"/>
    <n v="3228232"/>
    <n v="3410978"/>
    <n v="3527977"/>
    <x v="0"/>
  </r>
  <r>
    <x v="2"/>
    <x v="7"/>
    <x v="4"/>
    <x v="52"/>
    <x v="236"/>
    <x v="236"/>
    <x v="1"/>
    <x v="1"/>
    <x v="2"/>
    <x v="0"/>
    <n v="35035776"/>
    <n v="42001660"/>
    <n v="33462615"/>
    <n v="2252209"/>
    <n v="2591457"/>
    <n v="2616613"/>
    <n v="2289077"/>
    <n v="2038966"/>
    <n v="2483973"/>
    <n v="2632617"/>
    <n v="3033511"/>
    <n v="3262221"/>
    <n v="3090933"/>
    <n v="3267925"/>
    <n v="3903113"/>
    <n v="3142529"/>
    <n v="3188653"/>
    <n v="3088070"/>
    <n v="3003098"/>
    <n v="2707481"/>
    <n v="3047143"/>
    <n v="3012995"/>
    <n v="3211641"/>
    <n v="3379121"/>
    <n v="3719734"/>
    <n v="4065877"/>
    <n v="4171148"/>
    <n v="2999543"/>
    <n v="2589925"/>
    <n v="2610091"/>
    <n v="2412290"/>
    <n v="2218246"/>
    <n v="2166965"/>
    <n v="2124354"/>
    <x v="0"/>
    <x v="0"/>
    <x v="0"/>
    <x v="0"/>
    <x v="0"/>
    <n v="3187792"/>
    <n v="3297892"/>
    <n v="3680354"/>
    <n v="3405271"/>
    <n v="3869920"/>
    <n v="3507702"/>
    <n v="3138367"/>
    <n v="3794891"/>
    <n v="3589875"/>
    <n v="3459006"/>
    <n v="3642788"/>
    <n v="3427802"/>
    <x v="0"/>
  </r>
  <r>
    <x v="2"/>
    <x v="7"/>
    <x v="4"/>
    <x v="52"/>
    <x v="237"/>
    <x v="237"/>
    <x v="1"/>
    <x v="1"/>
    <x v="2"/>
    <x v="0"/>
    <n v="0"/>
    <n v="0"/>
    <n v="281"/>
    <n v="91"/>
    <n v="49"/>
    <n v="0"/>
    <n v="87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2"/>
    <x v="7"/>
    <x v="4"/>
    <x v="52"/>
    <x v="238"/>
    <x v="238"/>
    <x v="1"/>
    <x v="1"/>
    <x v="2"/>
    <x v="0"/>
    <n v="2584739"/>
    <n v="3709623"/>
    <n v="2799699"/>
    <n v="237020"/>
    <n v="205254"/>
    <n v="237510"/>
    <n v="237419"/>
    <n v="175709"/>
    <n v="270446"/>
    <n v="309021"/>
    <n v="260281.99999999997"/>
    <n v="300286"/>
    <n v="201786"/>
    <n v="199726"/>
    <n v="165240"/>
    <n v="472558"/>
    <n v="144661"/>
    <n v="110097"/>
    <n v="85607"/>
    <n v="129484.00000000001"/>
    <n v="142860"/>
    <n v="126144"/>
    <n v="159092"/>
    <n v="310279"/>
    <n v="264275"/>
    <n v="259428"/>
    <n v="258801"/>
    <n v="196810"/>
    <n v="142544"/>
    <n v="179961"/>
    <n v="105898"/>
    <n v="88156"/>
    <n v="108738"/>
    <n v="89591"/>
    <x v="0"/>
    <x v="0"/>
    <x v="0"/>
    <x v="0"/>
    <x v="0"/>
    <n v="268082"/>
    <n v="205263"/>
    <n v="279206"/>
    <n v="271123"/>
    <n v="288935"/>
    <n v="313780"/>
    <n v="410193"/>
    <n v="339716"/>
    <n v="362045"/>
    <n v="266566"/>
    <n v="293812"/>
    <n v="410902"/>
    <x v="0"/>
  </r>
  <r>
    <x v="3"/>
    <x v="8"/>
    <x v="0"/>
    <x v="0"/>
    <x v="253"/>
    <x v="253"/>
    <x v="0"/>
    <x v="5"/>
    <x v="2"/>
    <x v="0"/>
    <n v="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0"/>
    <x v="0"/>
    <x v="0"/>
    <x v="0"/>
    <x v="5"/>
    <x v="2"/>
    <x v="0"/>
    <n v="43660873"/>
    <n v="50485536"/>
    <n v="40885489"/>
    <n v="3694544"/>
    <n v="3362497"/>
    <n v="3740380"/>
    <n v="3501839"/>
    <n v="3797334"/>
    <n v="3901452"/>
    <n v="3882564"/>
    <n v="4138975.9999999995"/>
    <n v="3755040"/>
    <n v="2349298"/>
    <n v="2638309"/>
    <n v="2123256"/>
    <n v="1590622"/>
    <n v="1590622"/>
    <n v="1590622"/>
    <n v="1590622"/>
    <n v="1590622"/>
    <n v="1590622"/>
    <n v="1590622"/>
    <n v="1590622"/>
    <n v="1590622"/>
    <n v="1590622"/>
    <n v="1590622"/>
    <n v="1590622"/>
    <n v="2659493"/>
    <n v="1917625"/>
    <n v="3836614"/>
    <n v="3334819"/>
    <n v="3558863"/>
    <n v="3619867"/>
    <n v="3697952"/>
    <x v="0"/>
    <x v="0"/>
    <x v="0"/>
    <x v="0"/>
    <x v="0"/>
    <n v="4207128"/>
    <n v="4207128"/>
    <n v="4207128"/>
    <n v="4207128"/>
    <n v="4207128"/>
    <n v="4207128"/>
    <n v="4207128"/>
    <n v="4207128"/>
    <n v="4207128"/>
    <n v="4207128"/>
    <n v="4207128"/>
    <n v="4207128"/>
    <x v="0"/>
  </r>
  <r>
    <x v="3"/>
    <x v="8"/>
    <x v="0"/>
    <x v="0"/>
    <x v="1"/>
    <x v="1"/>
    <x v="0"/>
    <x v="1"/>
    <x v="2"/>
    <x v="0"/>
    <n v="17339532"/>
    <n v="15139791"/>
    <n v="15958404"/>
    <n v="1131491"/>
    <n v="1058303"/>
    <n v="1227968"/>
    <n v="1611858"/>
    <n v="1189541"/>
    <n v="1229828"/>
    <n v="1578532"/>
    <n v="1018632"/>
    <n v="1840475"/>
    <n v="1289171"/>
    <n v="1210629"/>
    <n v="1571976"/>
    <n v="1189689"/>
    <n v="1189689"/>
    <n v="1189689"/>
    <n v="1179489"/>
    <n v="1179489"/>
    <n v="1179489"/>
    <n v="1185252"/>
    <n v="1185252"/>
    <n v="1185252"/>
    <n v="1195166"/>
    <n v="1195166"/>
    <n v="1195166"/>
    <n v="1441142"/>
    <n v="1448081"/>
    <n v="1770777"/>
    <n v="1643005"/>
    <n v="1464623"/>
    <n v="1728172"/>
    <n v="1531666"/>
    <x v="0"/>
    <x v="0"/>
    <x v="0"/>
    <x v="0"/>
    <x v="0"/>
    <n v="1279228"/>
    <n v="1281498"/>
    <n v="1280842"/>
    <n v="1243254"/>
    <n v="1243503"/>
    <n v="1242449"/>
    <n v="1256951"/>
    <n v="1258144"/>
    <n v="1253567"/>
    <n v="1265100"/>
    <n v="1266373"/>
    <n v="1268882"/>
    <x v="0"/>
  </r>
  <r>
    <x v="3"/>
    <x v="8"/>
    <x v="0"/>
    <x v="0"/>
    <x v="98"/>
    <x v="98"/>
    <x v="0"/>
    <x v="5"/>
    <x v="2"/>
    <x v="0"/>
    <n v="764090"/>
    <n v="939192"/>
    <n v="1314363"/>
    <n v="11735"/>
    <n v="0"/>
    <n v="0"/>
    <n v="393625"/>
    <n v="0"/>
    <n v="269415"/>
    <n v="0"/>
    <n v="639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760"/>
    <n v="0"/>
    <n v="0"/>
    <n v="0"/>
    <x v="0"/>
    <x v="0"/>
    <x v="0"/>
    <x v="0"/>
    <x v="0"/>
    <n v="78266"/>
    <n v="78266"/>
    <n v="78266"/>
    <n v="78266"/>
    <n v="78266"/>
    <n v="78266"/>
    <n v="78266"/>
    <n v="78266"/>
    <n v="78266"/>
    <n v="78266"/>
    <n v="78266"/>
    <n v="78266"/>
    <x v="0"/>
  </r>
  <r>
    <x v="3"/>
    <x v="8"/>
    <x v="0"/>
    <x v="0"/>
    <x v="2"/>
    <x v="2"/>
    <x v="0"/>
    <x v="5"/>
    <x v="2"/>
    <x v="0"/>
    <n v="4139525"/>
    <n v="3259992"/>
    <n v="2689103"/>
    <n v="1360043"/>
    <n v="755317"/>
    <n v="93645"/>
    <n v="0"/>
    <n v="0"/>
    <n v="93883"/>
    <n v="103246"/>
    <n v="0"/>
    <n v="0"/>
    <n v="188646"/>
    <n v="94323"/>
    <n v="0"/>
    <n v="1200000"/>
    <n v="1200000"/>
    <n v="1200000"/>
    <n v="0"/>
    <n v="0"/>
    <n v="0"/>
    <n v="0"/>
    <n v="0"/>
    <n v="0"/>
    <n v="0"/>
    <n v="0"/>
    <n v="0"/>
    <n v="1223540"/>
    <n v="1074465"/>
    <n v="483190"/>
    <n v="0"/>
    <n v="0"/>
    <n v="0"/>
    <n v="0"/>
    <x v="0"/>
    <x v="0"/>
    <x v="0"/>
    <x v="0"/>
    <x v="0"/>
    <n v="271666"/>
    <n v="271666"/>
    <n v="271666"/>
    <n v="271666"/>
    <n v="271666"/>
    <n v="271666"/>
    <n v="271666"/>
    <n v="271666"/>
    <n v="271666"/>
    <n v="271666"/>
    <n v="271666"/>
    <n v="271666"/>
    <x v="0"/>
  </r>
  <r>
    <x v="3"/>
    <x v="8"/>
    <x v="0"/>
    <x v="0"/>
    <x v="3"/>
    <x v="3"/>
    <x v="0"/>
    <x v="5"/>
    <x v="2"/>
    <x v="0"/>
    <n v="8715706"/>
    <n v="9467700"/>
    <n v="5949996"/>
    <n v="445833"/>
    <n v="445833"/>
    <n v="445833"/>
    <n v="445833"/>
    <n v="445833"/>
    <n v="445833"/>
    <n v="445833"/>
    <n v="445833"/>
    <n v="445833"/>
    <n v="645833"/>
    <n v="645833"/>
    <n v="645833"/>
    <n v="450000"/>
    <n v="450000"/>
    <n v="450000"/>
    <n v="450000"/>
    <n v="450000"/>
    <n v="450000"/>
    <n v="450000"/>
    <n v="450000"/>
    <n v="450000"/>
    <n v="450000"/>
    <n v="450000"/>
    <n v="450000"/>
    <n v="895833"/>
    <n v="645833"/>
    <n v="645833"/>
    <n v="645833"/>
    <n v="645833"/>
    <n v="645833"/>
    <n v="645833"/>
    <x v="0"/>
    <x v="0"/>
    <x v="0"/>
    <x v="0"/>
    <x v="0"/>
    <n v="788975"/>
    <n v="788975"/>
    <n v="788975"/>
    <n v="788975"/>
    <n v="788975"/>
    <n v="788975"/>
    <n v="788975"/>
    <n v="788975"/>
    <n v="788975"/>
    <n v="788975"/>
    <n v="788975"/>
    <n v="788975"/>
    <x v="0"/>
  </r>
  <r>
    <x v="3"/>
    <x v="8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5"/>
    <x v="5"/>
    <x v="0"/>
    <x v="2"/>
    <x v="2"/>
    <x v="0"/>
    <n v="-1305551"/>
    <n v="0"/>
    <n v="2018455"/>
    <n v="0"/>
    <n v="0"/>
    <n v="199120"/>
    <n v="0"/>
    <n v="0"/>
    <n v="0"/>
    <n v="0"/>
    <n v="0"/>
    <n v="0"/>
    <n v="0"/>
    <n v="0"/>
    <n v="1819335"/>
    <n v="44000"/>
    <n v="44000"/>
    <n v="44000"/>
    <n v="44000"/>
    <n v="44000"/>
    <n v="44000"/>
    <n v="44000"/>
    <n v="44000"/>
    <n v="44000"/>
    <n v="44000"/>
    <n v="44000"/>
    <n v="44000"/>
    <n v="0"/>
    <n v="0"/>
    <n v="0"/>
    <n v="-130555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6"/>
    <x v="6"/>
    <x v="0"/>
    <x v="2"/>
    <x v="2"/>
    <x v="0"/>
    <n v="358662"/>
    <n v="0"/>
    <n v="321222"/>
    <n v="0"/>
    <n v="0"/>
    <n v="0"/>
    <n v="0"/>
    <n v="0"/>
    <n v="0"/>
    <n v="0"/>
    <n v="0"/>
    <n v="0"/>
    <n v="121070"/>
    <n v="76721"/>
    <n v="123431"/>
    <n v="0"/>
    <n v="0"/>
    <n v="0"/>
    <n v="0"/>
    <n v="0"/>
    <n v="0"/>
    <n v="0"/>
    <n v="0"/>
    <n v="0"/>
    <n v="0"/>
    <n v="0"/>
    <n v="0"/>
    <n v="22222"/>
    <n v="20700"/>
    <n v="20100"/>
    <n v="0"/>
    <n v="186240"/>
    <n v="1094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7"/>
    <x v="7"/>
    <x v="0"/>
    <x v="2"/>
    <x v="2"/>
    <x v="0"/>
    <n v="399019"/>
    <n v="0"/>
    <n v="92424"/>
    <n v="0"/>
    <n v="0"/>
    <n v="0"/>
    <n v="0"/>
    <n v="81292"/>
    <n v="11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68"/>
    <n v="0"/>
    <n v="36240"/>
    <n v="228255"/>
    <n v="0"/>
    <n v="0"/>
    <n v="1239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8"/>
    <x v="8"/>
    <x v="0"/>
    <x v="2"/>
    <x v="2"/>
    <x v="0"/>
    <n v="4514492"/>
    <n v="5189604"/>
    <n v="2786238"/>
    <n v="0"/>
    <n v="0"/>
    <n v="0"/>
    <n v="646864"/>
    <n v="73785"/>
    <n v="0"/>
    <n v="98618"/>
    <n v="379420"/>
    <n v="236787"/>
    <n v="0"/>
    <n v="1156062"/>
    <n v="194702"/>
    <n v="151133"/>
    <n v="151133"/>
    <n v="151133"/>
    <n v="151133"/>
    <n v="151133"/>
    <n v="151133"/>
    <n v="151133"/>
    <n v="151133"/>
    <n v="151133"/>
    <n v="151133"/>
    <n v="151133"/>
    <n v="151133"/>
    <n v="0"/>
    <n v="475757"/>
    <n v="110000"/>
    <n v="0"/>
    <n v="0"/>
    <n v="1766400"/>
    <n v="0"/>
    <x v="0"/>
    <x v="0"/>
    <x v="0"/>
    <x v="0"/>
    <x v="0"/>
    <n v="432467"/>
    <n v="432467"/>
    <n v="432467"/>
    <n v="432467"/>
    <n v="432467"/>
    <n v="432467"/>
    <n v="432467"/>
    <n v="432467"/>
    <n v="432467"/>
    <n v="432467"/>
    <n v="432467"/>
    <n v="432467"/>
    <x v="0"/>
  </r>
  <r>
    <x v="3"/>
    <x v="8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9"/>
    <x v="9"/>
    <x v="0"/>
    <x v="2"/>
    <x v="2"/>
    <x v="0"/>
    <n v="324640"/>
    <n v="700440"/>
    <n v="403279"/>
    <n v="0"/>
    <n v="0"/>
    <n v="9655"/>
    <n v="115270"/>
    <n v="54511"/>
    <n v="0"/>
    <n v="20786"/>
    <n v="203057"/>
    <n v="0"/>
    <n v="76721"/>
    <n v="-76721"/>
    <n v="0"/>
    <n v="0"/>
    <n v="0"/>
    <n v="0"/>
    <n v="0"/>
    <n v="0"/>
    <n v="0"/>
    <n v="0"/>
    <n v="0"/>
    <n v="0"/>
    <n v="0"/>
    <n v="0"/>
    <n v="0"/>
    <n v="252422"/>
    <n v="-252422"/>
    <n v="32790"/>
    <n v="0"/>
    <n v="0"/>
    <n v="0"/>
    <n v="0"/>
    <x v="0"/>
    <x v="0"/>
    <x v="0"/>
    <x v="0"/>
    <x v="0"/>
    <n v="58370"/>
    <n v="58370"/>
    <n v="58370"/>
    <n v="58370"/>
    <n v="58370"/>
    <n v="58370"/>
    <n v="58370"/>
    <n v="58370"/>
    <n v="58370"/>
    <n v="58370"/>
    <n v="58370"/>
    <n v="58370"/>
    <x v="0"/>
  </r>
  <r>
    <x v="3"/>
    <x v="8"/>
    <x v="0"/>
    <x v="2"/>
    <x v="10"/>
    <x v="10"/>
    <x v="0"/>
    <x v="6"/>
    <x v="2"/>
    <x v="0"/>
    <n v="346333"/>
    <n v="507696"/>
    <n v="119005"/>
    <n v="0"/>
    <n v="3000"/>
    <n v="-410"/>
    <n v="6864"/>
    <n v="31783"/>
    <n v="0"/>
    <n v="-6664"/>
    <n v="2590"/>
    <n v="-2590"/>
    <n v="19000"/>
    <n v="58232"/>
    <n v="7200"/>
    <n v="25000"/>
    <n v="25000"/>
    <n v="25000"/>
    <n v="25000"/>
    <n v="25000"/>
    <n v="25000"/>
    <n v="25000"/>
    <n v="25000"/>
    <n v="25000"/>
    <n v="25000"/>
    <n v="25000"/>
    <n v="25000"/>
    <n v="3037"/>
    <n v="70044"/>
    <n v="32843"/>
    <n v="0"/>
    <n v="0"/>
    <n v="28869"/>
    <n v="0"/>
    <x v="0"/>
    <x v="0"/>
    <x v="0"/>
    <x v="0"/>
    <x v="0"/>
    <n v="42308"/>
    <n v="42308"/>
    <n v="42308"/>
    <n v="42308"/>
    <n v="42308"/>
    <n v="42308"/>
    <n v="42308"/>
    <n v="42308"/>
    <n v="42308"/>
    <n v="42308"/>
    <n v="42308"/>
    <n v="42308"/>
    <x v="0"/>
  </r>
  <r>
    <x v="3"/>
    <x v="8"/>
    <x v="0"/>
    <x v="2"/>
    <x v="11"/>
    <x v="11"/>
    <x v="0"/>
    <x v="6"/>
    <x v="2"/>
    <x v="0"/>
    <n v="9001462"/>
    <n v="7850988"/>
    <n v="6580108"/>
    <n v="529850"/>
    <n v="457200"/>
    <n v="460803"/>
    <n v="450000"/>
    <n v="766631"/>
    <n v="706710"/>
    <n v="408650"/>
    <n v="641878"/>
    <n v="575226"/>
    <n v="617710"/>
    <n v="411223"/>
    <n v="554227"/>
    <n v="420000"/>
    <n v="420000"/>
    <n v="420000"/>
    <n v="420000"/>
    <n v="420000"/>
    <n v="420000"/>
    <n v="420000"/>
    <n v="420000"/>
    <n v="420000"/>
    <n v="420000"/>
    <n v="420000"/>
    <n v="420000"/>
    <n v="830448"/>
    <n v="655035"/>
    <n v="779453"/>
    <n v="1226291"/>
    <n v="703600"/>
    <n v="781100"/>
    <n v="754290"/>
    <x v="0"/>
    <x v="0"/>
    <x v="0"/>
    <x v="0"/>
    <x v="0"/>
    <n v="654249"/>
    <n v="654249"/>
    <n v="654249"/>
    <n v="654249"/>
    <n v="654249"/>
    <n v="654249"/>
    <n v="654249"/>
    <n v="654249"/>
    <n v="654249"/>
    <n v="654249"/>
    <n v="654249"/>
    <n v="654249"/>
    <x v="0"/>
  </r>
  <r>
    <x v="3"/>
    <x v="8"/>
    <x v="0"/>
    <x v="2"/>
    <x v="12"/>
    <x v="12"/>
    <x v="0"/>
    <x v="6"/>
    <x v="2"/>
    <x v="0"/>
    <n v="2725590"/>
    <n v="3988104"/>
    <n v="1044150"/>
    <n v="14900"/>
    <n v="0"/>
    <n v="0"/>
    <n v="0"/>
    <n v="0"/>
    <n v="0"/>
    <n v="0"/>
    <n v="0"/>
    <n v="0"/>
    <n v="950000"/>
    <n v="0"/>
    <n v="79250"/>
    <n v="0"/>
    <n v="0"/>
    <n v="0"/>
    <n v="0"/>
    <n v="0"/>
    <n v="2900800"/>
    <n v="0"/>
    <n v="0"/>
    <n v="0"/>
    <n v="2900800"/>
    <n v="0"/>
    <n v="0"/>
    <n v="0"/>
    <n v="0"/>
    <n v="0"/>
    <n v="1038500"/>
    <n v="0"/>
    <n v="0"/>
    <n v="25380"/>
    <x v="0"/>
    <x v="0"/>
    <x v="0"/>
    <x v="0"/>
    <x v="0"/>
    <n v="332342"/>
    <n v="332342"/>
    <n v="332342"/>
    <n v="332342"/>
    <n v="332342"/>
    <n v="332342"/>
    <n v="332342"/>
    <n v="332342"/>
    <n v="332342"/>
    <n v="332342"/>
    <n v="332342"/>
    <n v="332342"/>
    <x v="0"/>
  </r>
  <r>
    <x v="3"/>
    <x v="8"/>
    <x v="0"/>
    <x v="2"/>
    <x v="102"/>
    <x v="102"/>
    <x v="0"/>
    <x v="7"/>
    <x v="2"/>
    <x v="0"/>
    <n v="5001587"/>
    <n v="5213628"/>
    <n v="4208015"/>
    <n v="-28620"/>
    <n v="0"/>
    <n v="42000"/>
    <n v="17928"/>
    <n v="327520"/>
    <n v="774207"/>
    <n v="420395"/>
    <n v="-162410"/>
    <n v="1084989"/>
    <n v="153816"/>
    <n v="28200"/>
    <n v="1549990"/>
    <n v="0"/>
    <n v="0"/>
    <n v="2428000"/>
    <n v="0"/>
    <n v="0"/>
    <n v="0"/>
    <n v="0"/>
    <n v="0"/>
    <n v="2468000"/>
    <n v="0"/>
    <n v="0"/>
    <n v="0"/>
    <n v="125412"/>
    <n v="0"/>
    <n v="49646"/>
    <n v="64953"/>
    <n v="90221"/>
    <n v="2040407"/>
    <n v="458603"/>
    <x v="0"/>
    <x v="0"/>
    <x v="0"/>
    <x v="0"/>
    <x v="0"/>
    <n v="434469"/>
    <n v="434469"/>
    <n v="434469"/>
    <n v="434469"/>
    <n v="434469"/>
    <n v="434469"/>
    <n v="434469"/>
    <n v="434469"/>
    <n v="434469"/>
    <n v="434469"/>
    <n v="434469"/>
    <n v="434469"/>
    <x v="0"/>
  </r>
  <r>
    <x v="3"/>
    <x v="8"/>
    <x v="0"/>
    <x v="2"/>
    <x v="13"/>
    <x v="13"/>
    <x v="0"/>
    <x v="6"/>
    <x v="2"/>
    <x v="0"/>
    <n v="3383427"/>
    <n v="3671232"/>
    <n v="2467184"/>
    <n v="207363"/>
    <n v="35627"/>
    <n v="348083"/>
    <n v="44840"/>
    <n v="220399"/>
    <n v="188611"/>
    <n v="484311"/>
    <n v="181961"/>
    <n v="205306"/>
    <n v="146890"/>
    <n v="161307"/>
    <n v="242486"/>
    <n v="242000"/>
    <n v="242000"/>
    <n v="242000"/>
    <n v="242000"/>
    <n v="242000"/>
    <n v="242000"/>
    <n v="242000"/>
    <n v="242000"/>
    <n v="242000"/>
    <n v="242000"/>
    <n v="242000"/>
    <n v="242000"/>
    <n v="255569"/>
    <n v="162398"/>
    <n v="422903"/>
    <n v="324517"/>
    <n v="185296"/>
    <n v="339116"/>
    <n v="163948"/>
    <x v="0"/>
    <x v="0"/>
    <x v="0"/>
    <x v="0"/>
    <x v="0"/>
    <n v="305936"/>
    <n v="305936"/>
    <n v="305936"/>
    <n v="305936"/>
    <n v="305936"/>
    <n v="305936"/>
    <n v="305936"/>
    <n v="305936"/>
    <n v="305936"/>
    <n v="305936"/>
    <n v="305936"/>
    <n v="305936"/>
    <x v="0"/>
  </r>
  <r>
    <x v="3"/>
    <x v="8"/>
    <x v="0"/>
    <x v="3"/>
    <x v="14"/>
    <x v="14"/>
    <x v="0"/>
    <x v="2"/>
    <x v="2"/>
    <x v="0"/>
    <n v="890140"/>
    <n v="1334736"/>
    <n v="1977595"/>
    <n v="349000"/>
    <n v="0"/>
    <n v="304000"/>
    <n v="0"/>
    <n v="0"/>
    <n v="152000"/>
    <n v="265926"/>
    <n v="167381"/>
    <n v="0"/>
    <n v="228000"/>
    <n v="0"/>
    <n v="511288"/>
    <n v="0"/>
    <n v="0"/>
    <n v="246900"/>
    <n v="0"/>
    <n v="0"/>
    <n v="0"/>
    <n v="246900"/>
    <n v="0"/>
    <n v="0"/>
    <n v="0"/>
    <n v="0"/>
    <n v="0"/>
    <n v="76000"/>
    <n v="76000"/>
    <n v="0"/>
    <n v="0"/>
    <n v="91000"/>
    <n v="0"/>
    <n v="91000"/>
    <x v="0"/>
    <x v="0"/>
    <x v="0"/>
    <x v="0"/>
    <x v="0"/>
    <n v="111228"/>
    <n v="111228"/>
    <n v="111228"/>
    <n v="111228"/>
    <n v="111228"/>
    <n v="111228"/>
    <n v="111228"/>
    <n v="111228"/>
    <n v="111228"/>
    <n v="111228"/>
    <n v="111228"/>
    <n v="111228"/>
    <x v="0"/>
  </r>
  <r>
    <x v="3"/>
    <x v="8"/>
    <x v="0"/>
    <x v="3"/>
    <x v="104"/>
    <x v="104"/>
    <x v="0"/>
    <x v="5"/>
    <x v="2"/>
    <x v="0"/>
    <n v="347225"/>
    <n v="833340"/>
    <n v="0"/>
    <n v="0"/>
    <n v="0"/>
    <n v="0"/>
    <n v="0"/>
    <n v="0"/>
    <n v="0"/>
    <n v="0"/>
    <n v="0"/>
    <n v="0"/>
    <n v="0"/>
    <n v="0"/>
    <n v="0"/>
    <n v="166667"/>
    <n v="166667"/>
    <n v="166667"/>
    <n v="166667"/>
    <n v="166667"/>
    <n v="166667"/>
    <n v="166667"/>
    <n v="166667"/>
    <n v="166667"/>
    <n v="166667"/>
    <n v="166667"/>
    <n v="166667"/>
    <n v="0"/>
    <n v="0"/>
    <n v="0"/>
    <n v="0"/>
    <n v="0"/>
    <n v="0"/>
    <n v="0"/>
    <x v="0"/>
    <x v="0"/>
    <x v="0"/>
    <x v="0"/>
    <x v="0"/>
    <n v="69445"/>
    <n v="69445"/>
    <n v="69445"/>
    <n v="69445"/>
    <n v="69445"/>
    <n v="69445"/>
    <n v="69445"/>
    <n v="69445"/>
    <n v="69445"/>
    <n v="69445"/>
    <n v="69445"/>
    <n v="69445"/>
    <x v="0"/>
  </r>
  <r>
    <x v="3"/>
    <x v="8"/>
    <x v="0"/>
    <x v="3"/>
    <x v="15"/>
    <x v="15"/>
    <x v="0"/>
    <x v="2"/>
    <x v="2"/>
    <x v="0"/>
    <n v="935271"/>
    <n v="909876"/>
    <n v="420074"/>
    <n v="0"/>
    <n v="167992"/>
    <n v="86120"/>
    <n v="0"/>
    <n v="87528"/>
    <n v="78434"/>
    <n v="0"/>
    <n v="0"/>
    <n v="0"/>
    <n v="0"/>
    <n v="0"/>
    <n v="0"/>
    <n v="0"/>
    <n v="310875"/>
    <n v="138561"/>
    <n v="0"/>
    <n v="0"/>
    <n v="310875"/>
    <n v="138561"/>
    <n v="0"/>
    <n v="0"/>
    <n v="0"/>
    <n v="0"/>
    <n v="0"/>
    <n v="177962"/>
    <n v="95242"/>
    <n v="0"/>
    <n v="0"/>
    <n v="0"/>
    <n v="124155"/>
    <n v="158797"/>
    <x v="0"/>
    <x v="0"/>
    <x v="0"/>
    <x v="0"/>
    <x v="0"/>
    <n v="75823"/>
    <n v="75823"/>
    <n v="75823"/>
    <n v="75823"/>
    <n v="75823"/>
    <n v="75823"/>
    <n v="75823"/>
    <n v="75823"/>
    <n v="75823"/>
    <n v="75823"/>
    <n v="75823"/>
    <n v="75823"/>
    <x v="0"/>
  </r>
  <r>
    <x v="3"/>
    <x v="8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4"/>
    <x v="16"/>
    <x v="16"/>
    <x v="0"/>
    <x v="1"/>
    <x v="2"/>
    <x v="0"/>
    <n v="264559998"/>
    <n v="280281215"/>
    <n v="219405260"/>
    <n v="19242144"/>
    <n v="18973820"/>
    <n v="18921346"/>
    <n v="18250443"/>
    <n v="18942836"/>
    <n v="18777228"/>
    <n v="19271702"/>
    <n v="18915468"/>
    <n v="19392327"/>
    <n v="16164661"/>
    <n v="15573760"/>
    <n v="16979525"/>
    <n v="19007719"/>
    <n v="19007719"/>
    <n v="19007719"/>
    <n v="18844754"/>
    <n v="18844754"/>
    <n v="18844754"/>
    <n v="18936842"/>
    <n v="18936842"/>
    <n v="18936842"/>
    <n v="19095232"/>
    <n v="19095232"/>
    <n v="19095232"/>
    <n v="20988150"/>
    <n v="21169112"/>
    <n v="21145330"/>
    <n v="20717347"/>
    <n v="21295795"/>
    <n v="21529092"/>
    <n v="20882203"/>
    <x v="0"/>
    <x v="0"/>
    <x v="0"/>
    <x v="0"/>
    <x v="0"/>
    <n v="23707049"/>
    <n v="23718457"/>
    <n v="23715283"/>
    <n v="23018506"/>
    <n v="23019865"/>
    <n v="23014779"/>
    <n v="23254307"/>
    <n v="23260163"/>
    <n v="23237473"/>
    <n v="23436843"/>
    <n v="23443169"/>
    <n v="23455321"/>
    <x v="0"/>
  </r>
  <r>
    <x v="3"/>
    <x v="8"/>
    <x v="0"/>
    <x v="4"/>
    <x v="17"/>
    <x v="17"/>
    <x v="0"/>
    <x v="1"/>
    <x v="2"/>
    <x v="0"/>
    <n v="13054579"/>
    <n v="21416454"/>
    <n v="10963495"/>
    <n v="1170194"/>
    <n v="780242"/>
    <n v="991580"/>
    <n v="659180"/>
    <n v="995042"/>
    <n v="1138375"/>
    <n v="1942488"/>
    <n v="1208097"/>
    <n v="326732"/>
    <n v="639841"/>
    <n v="666534"/>
    <n v="445190"/>
    <n v="782001"/>
    <n v="782001"/>
    <n v="782001"/>
    <n v="782001"/>
    <n v="782001"/>
    <n v="782001"/>
    <n v="782001"/>
    <n v="782001"/>
    <n v="782001"/>
    <n v="782001"/>
    <n v="782001"/>
    <n v="782001"/>
    <n v="2577691"/>
    <n v="1310525"/>
    <n v="0"/>
    <n v="0"/>
    <n v="0"/>
    <n v="0"/>
    <n v="0"/>
    <x v="0"/>
    <x v="0"/>
    <x v="0"/>
    <x v="0"/>
    <x v="0"/>
    <n v="1760748"/>
    <n v="1857843"/>
    <n v="1804789"/>
    <n v="1689628"/>
    <n v="1688340"/>
    <n v="1644504"/>
    <n v="1804239"/>
    <n v="1853686"/>
    <n v="1740266"/>
    <n v="1744579"/>
    <n v="1823246"/>
    <n v="2004586"/>
    <x v="0"/>
  </r>
  <r>
    <x v="3"/>
    <x v="8"/>
    <x v="0"/>
    <x v="4"/>
    <x v="18"/>
    <x v="18"/>
    <x v="0"/>
    <x v="6"/>
    <x v="2"/>
    <x v="0"/>
    <n v="4751793"/>
    <n v="4657608"/>
    <n v="4744922"/>
    <n v="391807"/>
    <n v="260745.99999999997"/>
    <n v="165599"/>
    <n v="796022"/>
    <n v="499514"/>
    <n v="0"/>
    <n v="542193"/>
    <n v="609848"/>
    <n v="496112"/>
    <n v="304539"/>
    <n v="436275"/>
    <n v="242267"/>
    <n v="287000"/>
    <n v="287000"/>
    <n v="287000"/>
    <n v="287000"/>
    <n v="287000"/>
    <n v="287000"/>
    <n v="287000"/>
    <n v="287000"/>
    <n v="287000"/>
    <n v="287000"/>
    <n v="287000"/>
    <n v="287000"/>
    <n v="674845"/>
    <n v="706770"/>
    <n v="755281"/>
    <n v="454742"/>
    <n v="103494"/>
    <n v="23245"/>
    <n v="92746"/>
    <x v="0"/>
    <x v="0"/>
    <x v="0"/>
    <x v="0"/>
    <x v="0"/>
    <n v="388134"/>
    <n v="388134"/>
    <n v="388134"/>
    <n v="388134"/>
    <n v="388134"/>
    <n v="388134"/>
    <n v="388134"/>
    <n v="388134"/>
    <n v="388134"/>
    <n v="388134"/>
    <n v="388134"/>
    <n v="388134"/>
    <x v="0"/>
  </r>
  <r>
    <x v="3"/>
    <x v="8"/>
    <x v="0"/>
    <x v="4"/>
    <x v="19"/>
    <x v="19"/>
    <x v="0"/>
    <x v="1"/>
    <x v="2"/>
    <x v="0"/>
    <n v="5661555"/>
    <n v="6796688"/>
    <n v="5583445"/>
    <n v="455010"/>
    <n v="443895"/>
    <n v="441112"/>
    <n v="427495"/>
    <n v="437774"/>
    <n v="432198"/>
    <n v="469585"/>
    <n v="454833"/>
    <n v="731719"/>
    <n v="403965"/>
    <n v="406415"/>
    <n v="479444"/>
    <n v="418198"/>
    <n v="418198"/>
    <n v="418198"/>
    <n v="414613"/>
    <n v="414613"/>
    <n v="414613"/>
    <n v="416639"/>
    <n v="416639"/>
    <n v="416639"/>
    <n v="420124"/>
    <n v="420124"/>
    <n v="420124"/>
    <n v="467472"/>
    <n v="433734"/>
    <n v="405878"/>
    <n v="386152"/>
    <n v="379748"/>
    <n v="383116"/>
    <n v="370994"/>
    <x v="0"/>
    <x v="0"/>
    <x v="0"/>
    <x v="0"/>
    <x v="0"/>
    <n v="573307"/>
    <n v="575579"/>
    <n v="574922"/>
    <n v="558021"/>
    <n v="558270"/>
    <n v="557216"/>
    <n v="564912"/>
    <n v="566107"/>
    <n v="561540"/>
    <n v="567260"/>
    <n v="568533"/>
    <n v="571021"/>
    <x v="0"/>
  </r>
  <r>
    <x v="3"/>
    <x v="8"/>
    <x v="0"/>
    <x v="4"/>
    <x v="20"/>
    <x v="20"/>
    <x v="0"/>
    <x v="1"/>
    <x v="2"/>
    <x v="0"/>
    <n v="5185844"/>
    <n v="6459990"/>
    <n v="2509540"/>
    <n v="415536"/>
    <n v="434681"/>
    <n v="429083"/>
    <n v="411234"/>
    <n v="424141"/>
    <n v="418709"/>
    <n v="414028"/>
    <n v="436483"/>
    <n v="-229340"/>
    <n v="408098"/>
    <n v="-1588725"/>
    <n v="535612"/>
    <n v="391749"/>
    <n v="391749"/>
    <n v="391749"/>
    <n v="388390"/>
    <n v="388390"/>
    <n v="388390"/>
    <n v="390288"/>
    <n v="390288"/>
    <n v="390288"/>
    <n v="393553"/>
    <n v="393553"/>
    <n v="393553"/>
    <n v="-204996"/>
    <n v="617662"/>
    <n v="544942"/>
    <n v="458312"/>
    <n v="163280"/>
    <n v="469159"/>
    <n v="444923"/>
    <x v="0"/>
    <x v="0"/>
    <x v="0"/>
    <x v="0"/>
    <x v="0"/>
    <n v="546596"/>
    <n v="546596"/>
    <n v="546596"/>
    <n v="530607"/>
    <n v="530607"/>
    <n v="530607"/>
    <n v="535819"/>
    <n v="535819"/>
    <n v="535819"/>
    <n v="540308"/>
    <n v="540308"/>
    <n v="540308"/>
    <x v="0"/>
  </r>
  <r>
    <x v="3"/>
    <x v="8"/>
    <x v="0"/>
    <x v="4"/>
    <x v="21"/>
    <x v="21"/>
    <x v="0"/>
    <x v="1"/>
    <x v="2"/>
    <x v="0"/>
    <n v="4778883"/>
    <n v="5080274"/>
    <n v="4115193"/>
    <n v="326972"/>
    <n v="328591"/>
    <n v="327622"/>
    <n v="318688"/>
    <n v="324312"/>
    <n v="323375"/>
    <n v="346658"/>
    <n v="339647"/>
    <n v="519359.00000000006"/>
    <n v="303597"/>
    <n v="307905"/>
    <n v="348467"/>
    <n v="295047"/>
    <n v="295047"/>
    <n v="295047"/>
    <n v="292518"/>
    <n v="292518"/>
    <n v="292518"/>
    <n v="293947"/>
    <n v="293947"/>
    <n v="293947"/>
    <n v="296406"/>
    <n v="296406"/>
    <n v="296406"/>
    <n v="428612"/>
    <n v="399589"/>
    <n v="374679"/>
    <n v="357174"/>
    <n v="354628"/>
    <n v="341537"/>
    <n v="404803"/>
    <x v="0"/>
    <x v="0"/>
    <x v="0"/>
    <x v="0"/>
    <x v="0"/>
    <n v="428881"/>
    <n v="430751"/>
    <n v="430215"/>
    <n v="416873"/>
    <n v="417116"/>
    <n v="416317"/>
    <n v="422260"/>
    <n v="423176"/>
    <n v="419564"/>
    <n v="423730"/>
    <n v="424736"/>
    <n v="426655"/>
    <x v="0"/>
  </r>
  <r>
    <x v="3"/>
    <x v="8"/>
    <x v="0"/>
    <x v="5"/>
    <x v="22"/>
    <x v="22"/>
    <x v="0"/>
    <x v="6"/>
    <x v="2"/>
    <x v="0"/>
    <n v="839425"/>
    <n v="500700"/>
    <n v="436000"/>
    <n v="218000"/>
    <n v="2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00"/>
    <n v="0"/>
    <n v="456000"/>
    <n v="114000"/>
    <n v="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3"/>
    <x v="8"/>
    <x v="0"/>
    <x v="6"/>
    <x v="106"/>
    <x v="106"/>
    <x v="0"/>
    <x v="6"/>
    <x v="2"/>
    <x v="0"/>
    <n v="308750"/>
    <n v="741000"/>
    <n v="569328"/>
    <n v="0"/>
    <n v="0"/>
    <n v="0"/>
    <n v="0"/>
    <n v="0"/>
    <n v="0"/>
    <n v="0"/>
    <n v="0"/>
    <n v="0"/>
    <n v="569328"/>
    <n v="0"/>
    <n v="0"/>
    <n v="0"/>
    <n v="0"/>
    <n v="0"/>
    <n v="0"/>
    <n v="0"/>
    <n v="0"/>
    <n v="0"/>
    <n v="0"/>
    <n v="651000"/>
    <n v="0"/>
    <n v="0"/>
    <n v="0"/>
    <n v="0"/>
    <n v="0"/>
    <n v="0"/>
    <n v="0"/>
    <n v="0"/>
    <n v="0"/>
    <n v="0"/>
    <x v="0"/>
    <x v="0"/>
    <x v="0"/>
    <x v="0"/>
    <x v="0"/>
    <n v="61750"/>
    <n v="61750"/>
    <n v="61750"/>
    <n v="61750"/>
    <n v="61750"/>
    <n v="61750"/>
    <n v="61750"/>
    <n v="61750"/>
    <n v="61750"/>
    <n v="61750"/>
    <n v="61750"/>
    <n v="61750"/>
    <x v="0"/>
  </r>
  <r>
    <x v="3"/>
    <x v="8"/>
    <x v="0"/>
    <x v="6"/>
    <x v="23"/>
    <x v="23"/>
    <x v="0"/>
    <x v="6"/>
    <x v="2"/>
    <x v="0"/>
    <n v="2372875"/>
    <n v="2216628"/>
    <n v="355741"/>
    <n v="195741"/>
    <n v="0"/>
    <n v="0"/>
    <n v="0"/>
    <n v="0"/>
    <n v="0"/>
    <n v="0"/>
    <n v="0"/>
    <n v="0"/>
    <n v="0"/>
    <n v="0"/>
    <n v="160000"/>
    <n v="0"/>
    <n v="0"/>
    <n v="0"/>
    <n v="0"/>
    <n v="0"/>
    <n v="0"/>
    <n v="0"/>
    <n v="0"/>
    <n v="0"/>
    <n v="0"/>
    <n v="0"/>
    <n v="1550000"/>
    <n v="1031232"/>
    <n v="392000"/>
    <n v="0"/>
    <n v="-224000"/>
    <n v="250048"/>
    <n v="0"/>
    <n v="0"/>
    <x v="0"/>
    <x v="0"/>
    <x v="0"/>
    <x v="0"/>
    <x v="0"/>
    <n v="184719"/>
    <n v="184719"/>
    <n v="184719"/>
    <n v="184719"/>
    <n v="184719"/>
    <n v="184719"/>
    <n v="184719"/>
    <n v="184719"/>
    <n v="184719"/>
    <n v="184719"/>
    <n v="184719"/>
    <n v="184719"/>
    <x v="0"/>
  </r>
  <r>
    <x v="3"/>
    <x v="8"/>
    <x v="0"/>
    <x v="6"/>
    <x v="24"/>
    <x v="24"/>
    <x v="0"/>
    <x v="6"/>
    <x v="2"/>
    <x v="0"/>
    <n v="3607752"/>
    <n v="4142076"/>
    <n v="2404106"/>
    <n v="204911"/>
    <n v="216037"/>
    <n v="212298"/>
    <n v="199963"/>
    <n v="201749"/>
    <n v="203648"/>
    <n v="248002"/>
    <n v="204939"/>
    <n v="210866"/>
    <n v="173846"/>
    <n v="175513"/>
    <n v="152334"/>
    <n v="270000"/>
    <n v="270000"/>
    <n v="270000"/>
    <n v="270000"/>
    <n v="270000"/>
    <n v="270000"/>
    <n v="270000"/>
    <n v="270000"/>
    <n v="270000"/>
    <n v="270000"/>
    <n v="270000"/>
    <n v="270000"/>
    <n v="297156"/>
    <n v="252720"/>
    <n v="233150"/>
    <n v="258170"/>
    <n v="262630"/>
    <n v="300497"/>
    <n v="277564"/>
    <x v="0"/>
    <x v="0"/>
    <x v="0"/>
    <x v="0"/>
    <x v="0"/>
    <n v="345173"/>
    <n v="345173"/>
    <n v="345173"/>
    <n v="345173"/>
    <n v="345173"/>
    <n v="345173"/>
    <n v="345173"/>
    <n v="345173"/>
    <n v="345173"/>
    <n v="345173"/>
    <n v="345173"/>
    <n v="345173"/>
    <x v="0"/>
  </r>
  <r>
    <x v="3"/>
    <x v="8"/>
    <x v="0"/>
    <x v="6"/>
    <x v="25"/>
    <x v="25"/>
    <x v="0"/>
    <x v="6"/>
    <x v="2"/>
    <x v="0"/>
    <n v="206169"/>
    <n v="0"/>
    <n v="0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96231"/>
    <n v="0"/>
    <n v="0"/>
    <n v="0"/>
    <n v="0"/>
    <n v="0"/>
    <n v="102500"/>
    <n v="0"/>
    <n v="0"/>
    <n v="0"/>
    <n v="103669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26"/>
    <x v="26"/>
    <x v="0"/>
    <x v="6"/>
    <x v="2"/>
    <x v="0"/>
    <n v="178490"/>
    <n v="428376"/>
    <n v="428379"/>
    <n v="0"/>
    <n v="163700"/>
    <n v="0"/>
    <n v="0"/>
    <n v="264679"/>
    <n v="0"/>
    <n v="0"/>
    <n v="0"/>
    <n v="0"/>
    <n v="0"/>
    <n v="0"/>
    <n v="0"/>
    <n v="0"/>
    <n v="0"/>
    <n v="0"/>
    <n v="96231"/>
    <n v="0"/>
    <n v="0"/>
    <n v="96231"/>
    <n v="0"/>
    <n v="0"/>
    <n v="0"/>
    <n v="0"/>
    <n v="0"/>
    <n v="0"/>
    <n v="0"/>
    <n v="0"/>
    <n v="0"/>
    <n v="0"/>
    <n v="0"/>
    <n v="0"/>
    <x v="0"/>
    <x v="0"/>
    <x v="0"/>
    <x v="0"/>
    <x v="0"/>
    <n v="35698"/>
    <n v="35698"/>
    <n v="35698"/>
    <n v="35698"/>
    <n v="35698"/>
    <n v="35698"/>
    <n v="35698"/>
    <n v="35698"/>
    <n v="35698"/>
    <n v="35698"/>
    <n v="35698"/>
    <n v="35698"/>
    <x v="0"/>
  </r>
  <r>
    <x v="3"/>
    <x v="8"/>
    <x v="0"/>
    <x v="6"/>
    <x v="27"/>
    <x v="27"/>
    <x v="0"/>
    <x v="6"/>
    <x v="2"/>
    <x v="0"/>
    <n v="2030935"/>
    <n v="1514244"/>
    <n v="864243"/>
    <n v="0"/>
    <n v="0"/>
    <n v="0"/>
    <n v="99243"/>
    <n v="0"/>
    <n v="0"/>
    <n v="0"/>
    <n v="0"/>
    <n v="0"/>
    <n v="565000"/>
    <n v="200000"/>
    <n v="0"/>
    <n v="0"/>
    <n v="0"/>
    <n v="0"/>
    <n v="0"/>
    <n v="0"/>
    <n v="0"/>
    <n v="283000"/>
    <n v="283000"/>
    <n v="283000"/>
    <n v="283000"/>
    <n v="283000"/>
    <n v="283000"/>
    <n v="900000"/>
    <n v="0"/>
    <n v="0"/>
    <n v="500000"/>
    <n v="0"/>
    <n v="0"/>
    <n v="0"/>
    <x v="0"/>
    <x v="0"/>
    <x v="0"/>
    <x v="0"/>
    <x v="0"/>
    <n v="126187"/>
    <n v="126187"/>
    <n v="126187"/>
    <n v="126187"/>
    <n v="126187"/>
    <n v="126187"/>
    <n v="126187"/>
    <n v="126187"/>
    <n v="126187"/>
    <n v="126187"/>
    <n v="126187"/>
    <n v="126187"/>
    <x v="0"/>
  </r>
  <r>
    <x v="3"/>
    <x v="8"/>
    <x v="0"/>
    <x v="6"/>
    <x v="28"/>
    <x v="28"/>
    <x v="0"/>
    <x v="6"/>
    <x v="2"/>
    <x v="0"/>
    <n v="3065926"/>
    <n v="1565844"/>
    <n v="983104"/>
    <n v="0"/>
    <n v="0"/>
    <n v="0"/>
    <n v="0"/>
    <n v="352868"/>
    <n v="0"/>
    <n v="0"/>
    <n v="0"/>
    <n v="156293"/>
    <n v="156293"/>
    <n v="158825"/>
    <n v="158825"/>
    <n v="0"/>
    <n v="0"/>
    <n v="0"/>
    <n v="0"/>
    <n v="0"/>
    <n v="0"/>
    <n v="0"/>
    <n v="0"/>
    <n v="0"/>
    <n v="0"/>
    <n v="0"/>
    <n v="0"/>
    <n v="0"/>
    <n v="0"/>
    <n v="0"/>
    <n v="0"/>
    <n v="1445913"/>
    <n v="483789"/>
    <n v="483789"/>
    <x v="0"/>
    <x v="0"/>
    <x v="0"/>
    <x v="0"/>
    <x v="0"/>
    <n v="130487"/>
    <n v="130487"/>
    <n v="130487"/>
    <n v="130487"/>
    <n v="130487"/>
    <n v="130487"/>
    <n v="130487"/>
    <n v="130487"/>
    <n v="130487"/>
    <n v="130487"/>
    <n v="130487"/>
    <n v="130487"/>
    <x v="0"/>
  </r>
  <r>
    <x v="3"/>
    <x v="8"/>
    <x v="0"/>
    <x v="6"/>
    <x v="29"/>
    <x v="29"/>
    <x v="0"/>
    <x v="6"/>
    <x v="2"/>
    <x v="0"/>
    <n v="1989429"/>
    <n v="1922892"/>
    <n v="1416869"/>
    <n v="0"/>
    <n v="607229"/>
    <n v="809640"/>
    <n v="0"/>
    <n v="0"/>
    <n v="0"/>
    <n v="0"/>
    <n v="0"/>
    <n v="0"/>
    <n v="0"/>
    <n v="0"/>
    <n v="0"/>
    <n v="0"/>
    <n v="695093"/>
    <n v="695093"/>
    <n v="198598"/>
    <n v="0"/>
    <n v="0"/>
    <n v="0"/>
    <n v="0"/>
    <n v="0"/>
    <n v="0"/>
    <n v="0"/>
    <n v="0"/>
    <n v="0"/>
    <n v="528845"/>
    <n v="423072"/>
    <n v="213948"/>
    <n v="106974"/>
    <n v="-84615"/>
    <n v="0"/>
    <x v="0"/>
    <x v="0"/>
    <x v="0"/>
    <x v="0"/>
    <x v="0"/>
    <n v="160241"/>
    <n v="160241"/>
    <n v="160241"/>
    <n v="160241"/>
    <n v="160241"/>
    <n v="160241"/>
    <n v="160241"/>
    <n v="160241"/>
    <n v="160241"/>
    <n v="160241"/>
    <n v="160241"/>
    <n v="160241"/>
    <x v="0"/>
  </r>
  <r>
    <x v="3"/>
    <x v="8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31"/>
    <x v="31"/>
    <x v="0"/>
    <x v="6"/>
    <x v="2"/>
    <x v="0"/>
    <n v="86205"/>
    <n v="206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7241"/>
    <n v="17241"/>
    <n v="17241"/>
    <n v="17241"/>
    <n v="17241"/>
    <n v="17241"/>
    <n v="17241"/>
    <n v="17241"/>
    <n v="17241"/>
    <n v="17241"/>
    <n v="17241"/>
    <n v="17241"/>
    <x v="0"/>
  </r>
  <r>
    <x v="3"/>
    <x v="8"/>
    <x v="0"/>
    <x v="6"/>
    <x v="32"/>
    <x v="32"/>
    <x v="0"/>
    <x v="6"/>
    <x v="2"/>
    <x v="0"/>
    <n v="0"/>
    <n v="0"/>
    <n v="28800"/>
    <n v="0"/>
    <n v="0"/>
    <n v="0"/>
    <n v="0"/>
    <n v="0"/>
    <n v="0"/>
    <n v="0"/>
    <n v="2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33"/>
    <x v="33"/>
    <x v="0"/>
    <x v="6"/>
    <x v="2"/>
    <x v="0"/>
    <n v="300000"/>
    <n v="0"/>
    <n v="830000"/>
    <n v="0"/>
    <n v="0"/>
    <n v="0"/>
    <n v="0"/>
    <n v="0"/>
    <n v="0"/>
    <n v="0"/>
    <n v="0"/>
    <n v="0"/>
    <n v="0"/>
    <n v="8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7"/>
    <x v="34"/>
    <x v="34"/>
    <x v="0"/>
    <x v="1"/>
    <x v="2"/>
    <x v="0"/>
    <n v="68101091"/>
    <n v="71450440"/>
    <n v="55334390"/>
    <n v="4885425"/>
    <n v="4824920"/>
    <n v="4792264"/>
    <n v="4588647"/>
    <n v="4771530"/>
    <n v="4730249"/>
    <n v="4903670"/>
    <n v="4821853"/>
    <n v="4879784"/>
    <n v="4053230"/>
    <n v="3924504"/>
    <n v="4158314.0000000005"/>
    <n v="4761035"/>
    <n v="4761035"/>
    <n v="4761035"/>
    <n v="4720216"/>
    <n v="4720216"/>
    <n v="4720216"/>
    <n v="4743282"/>
    <n v="4743282"/>
    <n v="4743282"/>
    <n v="4782955"/>
    <n v="4782955"/>
    <n v="4782955"/>
    <n v="5469453"/>
    <n v="5558451"/>
    <n v="5473204"/>
    <n v="5317829"/>
    <n v="5502717"/>
    <n v="5560060"/>
    <n v="5435747"/>
    <x v="0"/>
    <x v="0"/>
    <x v="0"/>
    <x v="0"/>
    <x v="0"/>
    <n v="6043554"/>
    <n v="6046556"/>
    <n v="6045694"/>
    <n v="5867956"/>
    <n v="5868328"/>
    <n v="5866990"/>
    <n v="5927732"/>
    <n v="5929240"/>
    <n v="5923322"/>
    <n v="5974825"/>
    <n v="5976500"/>
    <n v="5979743"/>
    <x v="0"/>
  </r>
  <r>
    <x v="3"/>
    <x v="8"/>
    <x v="0"/>
    <x v="7"/>
    <x v="35"/>
    <x v="35"/>
    <x v="0"/>
    <x v="5"/>
    <x v="2"/>
    <x v="0"/>
    <n v="5203837"/>
    <n v="4086845"/>
    <n v="2927045"/>
    <n v="239001"/>
    <n v="110273"/>
    <n v="119498"/>
    <n v="0"/>
    <n v="101859"/>
    <n v="119500"/>
    <n v="478000"/>
    <n v="237512"/>
    <n v="140027"/>
    <n v="337860"/>
    <n v="1043515.0000000001"/>
    <n v="0"/>
    <n v="0"/>
    <n v="0"/>
    <n v="0"/>
    <n v="0"/>
    <n v="0"/>
    <n v="0"/>
    <n v="0"/>
    <n v="0"/>
    <n v="0"/>
    <n v="0"/>
    <n v="0"/>
    <n v="0"/>
    <n v="1294273"/>
    <n v="260428"/>
    <n v="495142"/>
    <n v="1346380"/>
    <n v="0"/>
    <n v="0"/>
    <n v="88901"/>
    <x v="0"/>
    <x v="0"/>
    <x v="0"/>
    <x v="0"/>
    <x v="0"/>
    <n v="330760"/>
    <n v="352820"/>
    <n v="346420"/>
    <n v="330461"/>
    <n v="332925"/>
    <n v="324459"/>
    <n v="350287"/>
    <n v="362364"/>
    <n v="320743"/>
    <n v="330698"/>
    <n v="342274"/>
    <n v="362634"/>
    <x v="0"/>
  </r>
  <r>
    <x v="3"/>
    <x v="8"/>
    <x v="0"/>
    <x v="8"/>
    <x v="36"/>
    <x v="36"/>
    <x v="0"/>
    <x v="2"/>
    <x v="2"/>
    <x v="0"/>
    <n v="6280215"/>
    <n v="9468732"/>
    <n v="8172715"/>
    <n v="0"/>
    <n v="0"/>
    <n v="0"/>
    <n v="0"/>
    <n v="0"/>
    <n v="0"/>
    <n v="0"/>
    <n v="0"/>
    <n v="5684872"/>
    <n v="0"/>
    <n v="2487843"/>
    <n v="0"/>
    <n v="57351"/>
    <n v="57351"/>
    <n v="57351"/>
    <n v="57351"/>
    <n v="57351"/>
    <n v="57351"/>
    <n v="57351"/>
    <n v="57351"/>
    <n v="57351"/>
    <n v="57351"/>
    <n v="57351"/>
    <n v="57351"/>
    <n v="0"/>
    <n v="0"/>
    <n v="1773805"/>
    <n v="0"/>
    <n v="561105"/>
    <n v="0"/>
    <n v="0"/>
    <x v="0"/>
    <x v="0"/>
    <x v="0"/>
    <x v="0"/>
    <x v="0"/>
    <n v="789061"/>
    <n v="789061"/>
    <n v="789061"/>
    <n v="789061"/>
    <n v="789061"/>
    <n v="789061"/>
    <n v="789061"/>
    <n v="789061"/>
    <n v="789061"/>
    <n v="789061"/>
    <n v="789061"/>
    <n v="789061"/>
    <x v="0"/>
  </r>
  <r>
    <x v="3"/>
    <x v="8"/>
    <x v="0"/>
    <x v="8"/>
    <x v="37"/>
    <x v="37"/>
    <x v="0"/>
    <x v="2"/>
    <x v="2"/>
    <x v="0"/>
    <n v="6481621"/>
    <n v="9183228"/>
    <n v="10921202"/>
    <n v="0"/>
    <n v="0"/>
    <n v="55614"/>
    <n v="0"/>
    <n v="0"/>
    <n v="0"/>
    <n v="0"/>
    <n v="0"/>
    <n v="8103025"/>
    <n v="0"/>
    <n v="2762563"/>
    <n v="0"/>
    <n v="77786"/>
    <n v="77786"/>
    <n v="77786"/>
    <n v="77786"/>
    <n v="77786"/>
    <n v="77786"/>
    <n v="77786"/>
    <n v="77786"/>
    <n v="77786"/>
    <n v="77786"/>
    <n v="77786"/>
    <n v="77786"/>
    <n v="13514"/>
    <n v="56276"/>
    <n v="1268920"/>
    <n v="0"/>
    <n v="846659"/>
    <n v="246639"/>
    <n v="223268"/>
    <x v="0"/>
    <x v="0"/>
    <x v="0"/>
    <x v="0"/>
    <x v="0"/>
    <n v="765269"/>
    <n v="765269"/>
    <n v="765269"/>
    <n v="765269"/>
    <n v="765269"/>
    <n v="765269"/>
    <n v="765269"/>
    <n v="765269"/>
    <n v="765269"/>
    <n v="765269"/>
    <n v="765269"/>
    <n v="765269"/>
    <x v="0"/>
  </r>
  <r>
    <x v="3"/>
    <x v="8"/>
    <x v="0"/>
    <x v="8"/>
    <x v="38"/>
    <x v="38"/>
    <x v="0"/>
    <x v="2"/>
    <x v="2"/>
    <x v="0"/>
    <n v="70605701"/>
    <n v="64096176"/>
    <n v="118928212"/>
    <n v="1"/>
    <n v="0"/>
    <n v="-1"/>
    <n v="1"/>
    <n v="0"/>
    <n v="2"/>
    <n v="27416"/>
    <n v="0"/>
    <n v="78907083"/>
    <n v="-1"/>
    <n v="39993712"/>
    <n v="-1"/>
    <n v="370473"/>
    <n v="370473"/>
    <n v="370473"/>
    <n v="370473"/>
    <n v="370473"/>
    <n v="370473"/>
    <n v="370473"/>
    <n v="370473"/>
    <n v="370473"/>
    <n v="370473"/>
    <n v="370473"/>
    <n v="370473"/>
    <n v="0"/>
    <n v="0"/>
    <n v="28707399"/>
    <n v="0"/>
    <n v="7294365"/>
    <n v="0"/>
    <n v="7897197"/>
    <x v="0"/>
    <x v="0"/>
    <x v="0"/>
    <x v="0"/>
    <x v="0"/>
    <n v="5341348"/>
    <n v="5341348"/>
    <n v="5341348"/>
    <n v="5341348"/>
    <n v="5341348"/>
    <n v="5341348"/>
    <n v="5341348"/>
    <n v="5341348"/>
    <n v="5341348"/>
    <n v="5341348"/>
    <n v="5341348"/>
    <n v="5341348"/>
    <x v="0"/>
  </r>
  <r>
    <x v="3"/>
    <x v="8"/>
    <x v="0"/>
    <x v="8"/>
    <x v="39"/>
    <x v="39"/>
    <x v="0"/>
    <x v="2"/>
    <x v="2"/>
    <x v="0"/>
    <n v="20275862"/>
    <n v="2871276"/>
    <n v="0"/>
    <n v="0"/>
    <n v="0"/>
    <n v="0"/>
    <n v="0"/>
    <n v="0"/>
    <n v="0"/>
    <n v="0"/>
    <n v="0"/>
    <n v="0"/>
    <n v="0"/>
    <n v="0"/>
    <n v="0"/>
    <n v="153595"/>
    <n v="153595"/>
    <n v="153595"/>
    <n v="153595"/>
    <n v="153595"/>
    <n v="153595"/>
    <n v="153595"/>
    <n v="153595"/>
    <n v="153595"/>
    <n v="153595"/>
    <n v="153595"/>
    <n v="153595"/>
    <n v="12000000"/>
    <n v="0"/>
    <n v="0"/>
    <n v="7079497"/>
    <n v="0"/>
    <n v="0"/>
    <n v="0"/>
    <x v="0"/>
    <x v="0"/>
    <x v="0"/>
    <x v="0"/>
    <x v="0"/>
    <n v="239273"/>
    <n v="239273"/>
    <n v="239273"/>
    <n v="239273"/>
    <n v="239273"/>
    <n v="239273"/>
    <n v="239273"/>
    <n v="239273"/>
    <n v="239273"/>
    <n v="239273"/>
    <n v="239273"/>
    <n v="239273"/>
    <x v="0"/>
  </r>
  <r>
    <x v="3"/>
    <x v="8"/>
    <x v="0"/>
    <x v="9"/>
    <x v="40"/>
    <x v="40"/>
    <x v="0"/>
    <x v="6"/>
    <x v="2"/>
    <x v="0"/>
    <n v="4193474"/>
    <n v="8388180"/>
    <n v="2750121"/>
    <n v="91538"/>
    <n v="236250"/>
    <n v="269999"/>
    <n v="270000"/>
    <n v="270000"/>
    <n v="269999"/>
    <n v="398084"/>
    <n v="33001"/>
    <n v="101249"/>
    <n v="269999"/>
    <n v="270001"/>
    <n v="270001"/>
    <n v="0"/>
    <n v="0"/>
    <n v="0"/>
    <n v="0"/>
    <n v="0"/>
    <n v="0"/>
    <n v="0"/>
    <n v="0"/>
    <n v="0"/>
    <n v="0"/>
    <n v="0"/>
    <n v="0"/>
    <n v="478800"/>
    <n v="219599"/>
    <n v="0"/>
    <n v="0"/>
    <n v="0"/>
    <n v="0"/>
    <n v="0"/>
    <x v="0"/>
    <x v="0"/>
    <x v="0"/>
    <x v="0"/>
    <x v="0"/>
    <n v="699015"/>
    <n v="699015"/>
    <n v="699015"/>
    <n v="699015"/>
    <n v="699015"/>
    <n v="699015"/>
    <n v="699015"/>
    <n v="699015"/>
    <n v="699015"/>
    <n v="699015"/>
    <n v="699015"/>
    <n v="699015"/>
    <x v="0"/>
  </r>
  <r>
    <x v="3"/>
    <x v="8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32"/>
    <x v="109"/>
    <x v="109"/>
    <x v="0"/>
    <x v="3"/>
    <x v="2"/>
    <x v="0"/>
    <n v="0"/>
    <n v="0"/>
    <n v="90800"/>
    <n v="32299.999999999996"/>
    <n v="0"/>
    <n v="0"/>
    <n v="0"/>
    <n v="0"/>
    <n v="0"/>
    <n v="0"/>
    <n v="0"/>
    <n v="0"/>
    <n v="5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0"/>
    <x v="41"/>
    <x v="41"/>
    <x v="0"/>
    <x v="1"/>
    <x v="2"/>
    <x v="0"/>
    <n v="6630900"/>
    <n v="6490800"/>
    <n v="5340012"/>
    <n v="457681"/>
    <n v="457681"/>
    <n v="549217"/>
    <n v="472936"/>
    <n v="472935"/>
    <n v="472938"/>
    <n v="488192"/>
    <n v="594986"/>
    <n v="368554"/>
    <n v="478890"/>
    <n v="-14195"/>
    <n v="540197"/>
    <n v="483273"/>
    <n v="483273"/>
    <n v="483273"/>
    <n v="483273"/>
    <n v="483273"/>
    <n v="483273"/>
    <n v="483273"/>
    <n v="483273"/>
    <n v="483273"/>
    <n v="483273"/>
    <n v="483273"/>
    <n v="483273"/>
    <n v="576936"/>
    <n v="576937"/>
    <n v="544882"/>
    <n v="680738"/>
    <n v="584035"/>
    <n v="486786"/>
    <n v="476086"/>
    <x v="0"/>
    <x v="0"/>
    <x v="0"/>
    <x v="0"/>
    <x v="0"/>
    <n v="540900"/>
    <n v="540900"/>
    <n v="540900"/>
    <n v="540900"/>
    <n v="540900"/>
    <n v="540900"/>
    <n v="540900"/>
    <n v="540900"/>
    <n v="540900"/>
    <n v="540900"/>
    <n v="540900"/>
    <n v="540900"/>
    <x v="0"/>
  </r>
  <r>
    <x v="3"/>
    <x v="8"/>
    <x v="0"/>
    <x v="10"/>
    <x v="42"/>
    <x v="42"/>
    <x v="0"/>
    <x v="1"/>
    <x v="2"/>
    <x v="0"/>
    <n v="3409406"/>
    <n v="3319812"/>
    <n v="3067626"/>
    <n v="237690"/>
    <n v="237690"/>
    <n v="285229"/>
    <n v="248217"/>
    <n v="248218"/>
    <n v="248218"/>
    <n v="259391.00000000003"/>
    <n v="316135"/>
    <n v="188129"/>
    <n v="243179"/>
    <n v="278142"/>
    <n v="277388"/>
    <n v="249377"/>
    <n v="249377"/>
    <n v="249377"/>
    <n v="249377"/>
    <n v="249377"/>
    <n v="249377"/>
    <n v="249377"/>
    <n v="249377"/>
    <n v="249377"/>
    <n v="249377"/>
    <n v="249377"/>
    <n v="249377"/>
    <n v="297720"/>
    <n v="297720"/>
    <n v="281178"/>
    <n v="351286"/>
    <n v="301385"/>
    <n v="251202"/>
    <n v="245660"/>
    <x v="0"/>
    <x v="0"/>
    <x v="0"/>
    <x v="0"/>
    <x v="0"/>
    <n v="276651"/>
    <n v="276651"/>
    <n v="276651"/>
    <n v="276651"/>
    <n v="276651"/>
    <n v="276651"/>
    <n v="276651"/>
    <n v="276651"/>
    <n v="276651"/>
    <n v="276651"/>
    <n v="276651"/>
    <n v="276651"/>
    <x v="0"/>
  </r>
  <r>
    <x v="3"/>
    <x v="8"/>
    <x v="0"/>
    <x v="10"/>
    <x v="43"/>
    <x v="43"/>
    <x v="0"/>
    <x v="1"/>
    <x v="2"/>
    <x v="0"/>
    <n v="-2494319"/>
    <n v="0"/>
    <n v="-2733896"/>
    <n v="0"/>
    <n v="0"/>
    <n v="0"/>
    <n v="0"/>
    <n v="0"/>
    <n v="996070"/>
    <n v="0"/>
    <n v="0"/>
    <n v="-7153276"/>
    <n v="0"/>
    <n v="-1707775"/>
    <n v="5131085"/>
    <n v="0"/>
    <n v="0"/>
    <n v="0"/>
    <n v="0"/>
    <n v="0"/>
    <n v="0"/>
    <n v="0"/>
    <n v="0"/>
    <n v="0"/>
    <n v="0"/>
    <n v="0"/>
    <n v="0"/>
    <n v="-3634935"/>
    <n v="-42228"/>
    <n v="-1635029"/>
    <n v="0"/>
    <n v="-403092"/>
    <n v="3464213"/>
    <n v="-243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0"/>
    <x v="44"/>
    <x v="44"/>
    <x v="0"/>
    <x v="1"/>
    <x v="2"/>
    <x v="0"/>
    <n v="4236483"/>
    <n v="4573067"/>
    <n v="3604747"/>
    <n v="311281"/>
    <n v="304140"/>
    <n v="311509"/>
    <n v="300428"/>
    <n v="310684"/>
    <n v="313355"/>
    <n v="319304"/>
    <n v="320328"/>
    <n v="315260"/>
    <n v="257545.00000000003"/>
    <n v="287015"/>
    <n v="253898"/>
    <n v="0"/>
    <n v="0"/>
    <n v="0"/>
    <n v="0"/>
    <n v="0"/>
    <n v="0"/>
    <n v="0"/>
    <n v="0"/>
    <n v="0"/>
    <n v="0"/>
    <n v="0"/>
    <n v="0"/>
    <n v="366072"/>
    <n v="323157"/>
    <n v="338734"/>
    <n v="331798"/>
    <n v="325397"/>
    <n v="323657"/>
    <n v="318980"/>
    <x v="0"/>
    <x v="0"/>
    <x v="0"/>
    <x v="0"/>
    <x v="0"/>
    <n v="385325"/>
    <n v="386681"/>
    <n v="386040"/>
    <n v="375608"/>
    <n v="375639"/>
    <n v="375042"/>
    <n v="380044"/>
    <n v="380745"/>
    <n v="378863"/>
    <n v="381632"/>
    <n v="382626"/>
    <n v="384822"/>
    <x v="0"/>
  </r>
  <r>
    <x v="3"/>
    <x v="8"/>
    <x v="1"/>
    <x v="11"/>
    <x v="45"/>
    <x v="45"/>
    <x v="0"/>
    <x v="6"/>
    <x v="2"/>
    <x v="0"/>
    <n v="84845"/>
    <n v="203628"/>
    <n v="45000"/>
    <n v="0"/>
    <n v="0"/>
    <n v="0"/>
    <n v="0"/>
    <n v="0"/>
    <n v="0"/>
    <n v="0"/>
    <n v="0"/>
    <n v="0"/>
    <n v="20000"/>
    <n v="15000"/>
    <n v="10000"/>
    <n v="33104"/>
    <n v="33104"/>
    <n v="33104"/>
    <n v="33104"/>
    <n v="33104"/>
    <n v="33104"/>
    <n v="33104"/>
    <n v="33104"/>
    <n v="33104"/>
    <n v="33104"/>
    <n v="33104"/>
    <n v="33104"/>
    <n v="0"/>
    <n v="0"/>
    <n v="0"/>
    <n v="0"/>
    <n v="0"/>
    <n v="0"/>
    <n v="0"/>
    <x v="0"/>
    <x v="0"/>
    <x v="0"/>
    <x v="0"/>
    <x v="0"/>
    <n v="16969"/>
    <n v="16969"/>
    <n v="16969"/>
    <n v="16969"/>
    <n v="16969"/>
    <n v="16969"/>
    <n v="16969"/>
    <n v="16969"/>
    <n v="16969"/>
    <n v="16969"/>
    <n v="16969"/>
    <n v="16969"/>
    <x v="0"/>
  </r>
  <r>
    <x v="3"/>
    <x v="8"/>
    <x v="1"/>
    <x v="12"/>
    <x v="110"/>
    <x v="110"/>
    <x v="0"/>
    <x v="6"/>
    <x v="2"/>
    <x v="0"/>
    <n v="12342408"/>
    <n v="8600004"/>
    <n v="7428040"/>
    <n v="0"/>
    <n v="0"/>
    <n v="170000"/>
    <n v="174700"/>
    <n v="0"/>
    <n v="124212"/>
    <n v="0"/>
    <n v="636021"/>
    <n v="611685"/>
    <n v="1010546"/>
    <n v="2721576"/>
    <n v="1979300"/>
    <n v="0"/>
    <n v="300000"/>
    <n v="500000"/>
    <n v="500000"/>
    <n v="0"/>
    <n v="0"/>
    <n v="0"/>
    <n v="0"/>
    <n v="0"/>
    <n v="0"/>
    <n v="0"/>
    <n v="0"/>
    <n v="1264084"/>
    <n v="2790384"/>
    <n v="853300"/>
    <n v="255372"/>
    <n v="296665"/>
    <n v="1326332"/>
    <n v="1972936"/>
    <x v="0"/>
    <x v="0"/>
    <x v="0"/>
    <x v="0"/>
    <x v="0"/>
    <n v="716667"/>
    <n v="716667"/>
    <n v="716667"/>
    <n v="716667"/>
    <n v="716667"/>
    <n v="716667"/>
    <n v="716667"/>
    <n v="716667"/>
    <n v="716667"/>
    <n v="716667"/>
    <n v="716667"/>
    <n v="716667"/>
    <x v="0"/>
  </r>
  <r>
    <x v="3"/>
    <x v="8"/>
    <x v="1"/>
    <x v="12"/>
    <x v="46"/>
    <x v="46"/>
    <x v="0"/>
    <x v="6"/>
    <x v="2"/>
    <x v="0"/>
    <n v="7566702"/>
    <n v="2420004"/>
    <n v="2034089"/>
    <n v="0"/>
    <n v="54517"/>
    <n v="563513"/>
    <n v="0"/>
    <n v="0"/>
    <n v="0"/>
    <n v="0"/>
    <n v="0"/>
    <n v="0"/>
    <n v="0"/>
    <n v="24000"/>
    <n v="1392059"/>
    <n v="500000"/>
    <n v="700000"/>
    <n v="700000"/>
    <n v="0"/>
    <n v="0"/>
    <n v="200000"/>
    <n v="100000"/>
    <n v="0"/>
    <n v="0"/>
    <n v="0"/>
    <n v="0"/>
    <n v="0"/>
    <n v="2137644"/>
    <n v="825000"/>
    <n v="1604571"/>
    <n v="1825029"/>
    <n v="37000"/>
    <n v="71000"/>
    <n v="58123"/>
    <x v="0"/>
    <x v="0"/>
    <x v="0"/>
    <x v="0"/>
    <x v="0"/>
    <n v="201667"/>
    <n v="201667"/>
    <n v="201667"/>
    <n v="201667"/>
    <n v="201667"/>
    <n v="201667"/>
    <n v="201667"/>
    <n v="201667"/>
    <n v="201667"/>
    <n v="201667"/>
    <n v="201667"/>
    <n v="201667"/>
    <x v="0"/>
  </r>
  <r>
    <x v="3"/>
    <x v="8"/>
    <x v="1"/>
    <x v="12"/>
    <x v="111"/>
    <x v="111"/>
    <x v="0"/>
    <x v="6"/>
    <x v="2"/>
    <x v="0"/>
    <n v="12854257"/>
    <n v="9150000"/>
    <n v="9968100"/>
    <n v="727700"/>
    <n v="1260500"/>
    <n v="620700"/>
    <n v="606000"/>
    <n v="954200"/>
    <n v="707000"/>
    <n v="558000"/>
    <n v="1116000"/>
    <n v="962000"/>
    <n v="1431000"/>
    <n v="586000"/>
    <n v="439000"/>
    <n v="600000"/>
    <n v="600000"/>
    <n v="600000"/>
    <n v="600000"/>
    <n v="600000"/>
    <n v="600000"/>
    <n v="600000"/>
    <n v="600000"/>
    <n v="600000"/>
    <n v="600000"/>
    <n v="600000"/>
    <n v="600000"/>
    <n v="2390000"/>
    <n v="1747520"/>
    <n v="826000"/>
    <n v="1618513"/>
    <n v="480166"/>
    <n v="1220482"/>
    <n v="759076"/>
    <x v="0"/>
    <x v="0"/>
    <x v="0"/>
    <x v="0"/>
    <x v="0"/>
    <n v="762500"/>
    <n v="762500"/>
    <n v="762500"/>
    <n v="762500"/>
    <n v="762500"/>
    <n v="762500"/>
    <n v="762500"/>
    <n v="762500"/>
    <n v="762500"/>
    <n v="762500"/>
    <n v="762500"/>
    <n v="762500"/>
    <x v="0"/>
  </r>
  <r>
    <x v="3"/>
    <x v="8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3"/>
    <x v="112"/>
    <x v="112"/>
    <x v="0"/>
    <x v="6"/>
    <x v="2"/>
    <x v="0"/>
    <n v="2315659"/>
    <n v="2400000"/>
    <n v="451697"/>
    <n v="0"/>
    <n v="0"/>
    <n v="0"/>
    <n v="0"/>
    <n v="0"/>
    <n v="0"/>
    <n v="0"/>
    <n v="20000"/>
    <n v="281789"/>
    <n v="83908"/>
    <n v="20000"/>
    <n v="46000"/>
    <n v="1700000"/>
    <n v="0"/>
    <n v="200000"/>
    <n v="0"/>
    <n v="200000"/>
    <n v="0"/>
    <n v="200000"/>
    <n v="0"/>
    <n v="200000"/>
    <n v="0"/>
    <n v="200000"/>
    <n v="0"/>
    <n v="3500"/>
    <n v="20000"/>
    <n v="642588"/>
    <n v="42850"/>
    <n v="554721"/>
    <n v="26000"/>
    <n v="26000"/>
    <x v="0"/>
    <x v="0"/>
    <x v="0"/>
    <x v="0"/>
    <x v="0"/>
    <n v="200000"/>
    <n v="200000"/>
    <n v="200000"/>
    <n v="200000"/>
    <n v="200000"/>
    <n v="200000"/>
    <n v="200000"/>
    <n v="200000"/>
    <n v="200000"/>
    <n v="200000"/>
    <n v="200000"/>
    <n v="200000"/>
    <x v="0"/>
  </r>
  <r>
    <x v="3"/>
    <x v="8"/>
    <x v="1"/>
    <x v="33"/>
    <x v="113"/>
    <x v="113"/>
    <x v="0"/>
    <x v="6"/>
    <x v="2"/>
    <x v="0"/>
    <n v="1430965"/>
    <n v="1859916"/>
    <n v="1809500"/>
    <n v="0"/>
    <n v="0"/>
    <n v="313000"/>
    <n v="0"/>
    <n v="0"/>
    <n v="305500"/>
    <n v="0"/>
    <n v="80000"/>
    <n v="80000"/>
    <n v="80000"/>
    <n v="80000"/>
    <n v="871000"/>
    <n v="80000"/>
    <n v="80000"/>
    <n v="80000"/>
    <n v="80000"/>
    <n v="80000"/>
    <n v="80000"/>
    <n v="80000"/>
    <n v="80000"/>
    <n v="80000"/>
    <n v="80000"/>
    <n v="80000"/>
    <n v="80000"/>
    <n v="0"/>
    <n v="80000"/>
    <n v="80000"/>
    <n v="256000"/>
    <n v="0"/>
    <n v="160000"/>
    <n v="80000"/>
    <x v="0"/>
    <x v="0"/>
    <x v="0"/>
    <x v="0"/>
    <x v="0"/>
    <n v="154993"/>
    <n v="154993"/>
    <n v="154993"/>
    <n v="154993"/>
    <n v="154993"/>
    <n v="154993"/>
    <n v="154993"/>
    <n v="154993"/>
    <n v="154993"/>
    <n v="154993"/>
    <n v="154993"/>
    <n v="154993"/>
    <x v="0"/>
  </r>
  <r>
    <x v="3"/>
    <x v="8"/>
    <x v="1"/>
    <x v="34"/>
    <x v="114"/>
    <x v="114"/>
    <x v="0"/>
    <x v="6"/>
    <x v="2"/>
    <x v="0"/>
    <n v="4336315"/>
    <n v="2994072"/>
    <n v="4223761"/>
    <n v="0"/>
    <n v="0"/>
    <n v="138000"/>
    <n v="408575"/>
    <n v="230000"/>
    <n v="230000"/>
    <n v="509970"/>
    <n v="264500"/>
    <n v="410066"/>
    <n v="230000"/>
    <n v="1556650"/>
    <n v="246000"/>
    <n v="400000"/>
    <n v="0"/>
    <n v="0"/>
    <n v="400000"/>
    <n v="0"/>
    <n v="0"/>
    <n v="400000"/>
    <n v="0"/>
    <n v="0"/>
    <n v="400000"/>
    <n v="0"/>
    <n v="0"/>
    <n v="276000"/>
    <n v="727251"/>
    <n v="513829"/>
    <n v="273000"/>
    <n v="954715"/>
    <n v="-164283"/>
    <n v="508273"/>
    <x v="0"/>
    <x v="0"/>
    <x v="0"/>
    <x v="0"/>
    <x v="0"/>
    <n v="249506"/>
    <n v="249506"/>
    <n v="249506"/>
    <n v="249506"/>
    <n v="249506"/>
    <n v="249506"/>
    <n v="249506"/>
    <n v="249506"/>
    <n v="249506"/>
    <n v="249506"/>
    <n v="249506"/>
    <n v="249506"/>
    <x v="0"/>
  </r>
  <r>
    <x v="3"/>
    <x v="8"/>
    <x v="1"/>
    <x v="35"/>
    <x v="115"/>
    <x v="115"/>
    <x v="0"/>
    <x v="6"/>
    <x v="2"/>
    <x v="0"/>
    <n v="213577"/>
    <n v="394632"/>
    <n v="628818"/>
    <n v="15958"/>
    <n v="0"/>
    <n v="0"/>
    <n v="0"/>
    <n v="0"/>
    <n v="131556"/>
    <n v="25200"/>
    <n v="9647"/>
    <n v="0"/>
    <n v="639390"/>
    <n v="-595662"/>
    <n v="402729"/>
    <n v="27000"/>
    <n v="27000"/>
    <n v="27000"/>
    <n v="27000"/>
    <n v="27000"/>
    <n v="27000"/>
    <n v="27000"/>
    <n v="27000"/>
    <n v="27000"/>
    <n v="27000"/>
    <n v="27000"/>
    <n v="27000"/>
    <n v="1200"/>
    <n v="0"/>
    <n v="3570"/>
    <n v="-170"/>
    <n v="0"/>
    <n v="44547"/>
    <n v="0"/>
    <x v="0"/>
    <x v="0"/>
    <x v="0"/>
    <x v="0"/>
    <x v="0"/>
    <n v="32886"/>
    <n v="32886"/>
    <n v="32886"/>
    <n v="32886"/>
    <n v="32886"/>
    <n v="32886"/>
    <n v="32886"/>
    <n v="32886"/>
    <n v="32886"/>
    <n v="32886"/>
    <n v="32886"/>
    <n v="32886"/>
    <x v="0"/>
  </r>
  <r>
    <x v="3"/>
    <x v="8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6"/>
    <x v="240"/>
    <x v="2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2"/>
    <n v="-6302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4"/>
    <x v="49"/>
    <x v="49"/>
    <x v="0"/>
    <x v="3"/>
    <x v="2"/>
    <x v="0"/>
    <n v="0"/>
    <n v="0"/>
    <n v="40700"/>
    <n v="0"/>
    <n v="0"/>
    <n v="0"/>
    <n v="0"/>
    <n v="0"/>
    <n v="0"/>
    <n v="0"/>
    <n v="0"/>
    <n v="0"/>
    <n v="0"/>
    <n v="0"/>
    <n v="4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5"/>
    <x v="50"/>
    <x v="50"/>
    <x v="0"/>
    <x v="6"/>
    <x v="2"/>
    <x v="0"/>
    <n v="577662"/>
    <n v="131400"/>
    <n v="126583"/>
    <n v="0"/>
    <n v="0"/>
    <n v="6930"/>
    <n v="16000"/>
    <n v="0"/>
    <n v="0"/>
    <n v="7171"/>
    <n v="96482"/>
    <n v="0"/>
    <n v="0"/>
    <n v="0"/>
    <n v="0"/>
    <n v="15089"/>
    <n v="15089"/>
    <n v="15089"/>
    <n v="15089"/>
    <n v="15089"/>
    <n v="15089"/>
    <n v="15089"/>
    <n v="15089"/>
    <n v="15089"/>
    <n v="15089"/>
    <n v="15089"/>
    <n v="15089"/>
    <n v="0"/>
    <n v="0"/>
    <n v="0"/>
    <n v="0"/>
    <n v="522912"/>
    <n v="0"/>
    <n v="0"/>
    <x v="0"/>
    <x v="0"/>
    <x v="0"/>
    <x v="0"/>
    <x v="0"/>
    <n v="10950"/>
    <n v="10950"/>
    <n v="10950"/>
    <n v="10950"/>
    <n v="10950"/>
    <n v="10950"/>
    <n v="10950"/>
    <n v="10950"/>
    <n v="10950"/>
    <n v="10950"/>
    <n v="10950"/>
    <n v="10950"/>
    <x v="0"/>
  </r>
  <r>
    <x v="3"/>
    <x v="8"/>
    <x v="2"/>
    <x v="15"/>
    <x v="51"/>
    <x v="51"/>
    <x v="0"/>
    <x v="6"/>
    <x v="2"/>
    <x v="0"/>
    <n v="11751115"/>
    <n v="11217792"/>
    <n v="3970728"/>
    <n v="324724"/>
    <n v="449575"/>
    <n v="261939.00000000003"/>
    <n v="136412"/>
    <n v="221576"/>
    <n v="790110"/>
    <n v="284723"/>
    <n v="273111"/>
    <n v="233691"/>
    <n v="492172"/>
    <n v="229373"/>
    <n v="273322"/>
    <n v="332000"/>
    <n v="332000"/>
    <n v="332000"/>
    <n v="332000"/>
    <n v="332000"/>
    <n v="332000"/>
    <n v="332000"/>
    <n v="332000"/>
    <n v="332000"/>
    <n v="332000"/>
    <n v="332000"/>
    <n v="332000"/>
    <n v="930112"/>
    <n v="1539083"/>
    <n v="1176789"/>
    <n v="648683"/>
    <n v="787954"/>
    <n v="725228"/>
    <n v="1269186"/>
    <x v="0"/>
    <x v="0"/>
    <x v="0"/>
    <x v="0"/>
    <x v="0"/>
    <n v="934816"/>
    <n v="934816"/>
    <n v="934816"/>
    <n v="934816"/>
    <n v="934816"/>
    <n v="934816"/>
    <n v="934816"/>
    <n v="934816"/>
    <n v="934816"/>
    <n v="934816"/>
    <n v="934816"/>
    <n v="934816"/>
    <x v="0"/>
  </r>
  <r>
    <x v="3"/>
    <x v="8"/>
    <x v="2"/>
    <x v="15"/>
    <x v="52"/>
    <x v="52"/>
    <x v="0"/>
    <x v="6"/>
    <x v="2"/>
    <x v="0"/>
    <n v="1730070"/>
    <n v="185280"/>
    <n v="0"/>
    <n v="0"/>
    <n v="0"/>
    <n v="0"/>
    <n v="0"/>
    <n v="0"/>
    <n v="0"/>
    <n v="0"/>
    <n v="0"/>
    <n v="0"/>
    <n v="0"/>
    <n v="0"/>
    <n v="0"/>
    <n v="38002"/>
    <n v="38002"/>
    <n v="38002"/>
    <n v="38002"/>
    <n v="38002"/>
    <n v="38002"/>
    <n v="38002"/>
    <n v="38002"/>
    <n v="38002"/>
    <n v="38002"/>
    <n v="38002"/>
    <n v="38002"/>
    <n v="0"/>
    <n v="768870"/>
    <n v="0"/>
    <n v="0"/>
    <n v="0"/>
    <n v="0"/>
    <n v="884000"/>
    <x v="0"/>
    <x v="0"/>
    <x v="0"/>
    <x v="0"/>
    <x v="0"/>
    <n v="15440"/>
    <n v="15440"/>
    <n v="15440"/>
    <n v="15440"/>
    <n v="15440"/>
    <n v="15440"/>
    <n v="15440"/>
    <n v="15440"/>
    <n v="15440"/>
    <n v="15440"/>
    <n v="15440"/>
    <n v="15440"/>
    <x v="0"/>
  </r>
  <r>
    <x v="3"/>
    <x v="8"/>
    <x v="2"/>
    <x v="15"/>
    <x v="119"/>
    <x v="119"/>
    <x v="0"/>
    <x v="6"/>
    <x v="2"/>
    <x v="0"/>
    <n v="1928740"/>
    <n v="2810280"/>
    <n v="3068341"/>
    <n v="178942"/>
    <n v="221638"/>
    <n v="240743"/>
    <n v="288829"/>
    <n v="0"/>
    <n v="277065"/>
    <n v="415975"/>
    <n v="0"/>
    <n v="476733"/>
    <n v="191362"/>
    <n v="221012"/>
    <n v="556042"/>
    <n v="192000"/>
    <n v="192000"/>
    <n v="192000"/>
    <n v="192000"/>
    <n v="192000"/>
    <n v="192000"/>
    <n v="192000"/>
    <n v="192000"/>
    <n v="192000"/>
    <n v="192000"/>
    <n v="192000"/>
    <n v="192000"/>
    <n v="100057"/>
    <n v="157643"/>
    <n v="102047"/>
    <n v="97875"/>
    <n v="0"/>
    <n v="0"/>
    <n v="300168"/>
    <x v="0"/>
    <x v="0"/>
    <x v="0"/>
    <x v="0"/>
    <x v="0"/>
    <n v="234190"/>
    <n v="234190"/>
    <n v="234190"/>
    <n v="234190"/>
    <n v="234190"/>
    <n v="234190"/>
    <n v="234190"/>
    <n v="234190"/>
    <n v="234190"/>
    <n v="234190"/>
    <n v="234190"/>
    <n v="234190"/>
    <x v="0"/>
  </r>
  <r>
    <x v="3"/>
    <x v="8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6"/>
    <x v="53"/>
    <x v="53"/>
    <x v="0"/>
    <x v="6"/>
    <x v="2"/>
    <x v="0"/>
    <n v="649656"/>
    <n v="648348"/>
    <n v="740370"/>
    <n v="89911"/>
    <n v="56658"/>
    <n v="56658"/>
    <n v="65741"/>
    <n v="66054"/>
    <n v="56658"/>
    <n v="43860"/>
    <n v="175938"/>
    <n v="57096"/>
    <n v="-35937"/>
    <n v="50401"/>
    <n v="57332"/>
    <n v="21786"/>
    <n v="21786"/>
    <n v="21786"/>
    <n v="21786"/>
    <n v="21786"/>
    <n v="21786"/>
    <n v="21786"/>
    <n v="21786"/>
    <n v="21786"/>
    <n v="21786"/>
    <n v="21786"/>
    <n v="21786"/>
    <n v="60718"/>
    <n v="29672"/>
    <n v="44105"/>
    <n v="62976"/>
    <n v="67823"/>
    <n v="57738"/>
    <n v="56479"/>
    <x v="0"/>
    <x v="0"/>
    <x v="0"/>
    <x v="0"/>
    <x v="0"/>
    <n v="54029"/>
    <n v="54029"/>
    <n v="54029"/>
    <n v="54029"/>
    <n v="54029"/>
    <n v="54029"/>
    <n v="54029"/>
    <n v="54029"/>
    <n v="54029"/>
    <n v="54029"/>
    <n v="54029"/>
    <n v="54029"/>
    <x v="0"/>
  </r>
  <r>
    <x v="3"/>
    <x v="8"/>
    <x v="2"/>
    <x v="16"/>
    <x v="54"/>
    <x v="54"/>
    <x v="0"/>
    <x v="6"/>
    <x v="2"/>
    <x v="0"/>
    <n v="2135212"/>
    <n v="2803500"/>
    <n v="2012214"/>
    <n v="215783"/>
    <n v="143601"/>
    <n v="154917"/>
    <n v="128900"/>
    <n v="148142"/>
    <n v="172122"/>
    <n v="150684"/>
    <n v="167112"/>
    <n v="193127"/>
    <n v="192550"/>
    <n v="188946"/>
    <n v="156330"/>
    <n v="219000"/>
    <n v="219000"/>
    <n v="219000"/>
    <n v="219000"/>
    <n v="219000"/>
    <n v="219000"/>
    <n v="219000"/>
    <n v="219000"/>
    <n v="219000"/>
    <n v="219000"/>
    <n v="219000"/>
    <n v="219000"/>
    <n v="198986"/>
    <n v="198986"/>
    <n v="131985"/>
    <n v="165408"/>
    <n v="-10506"/>
    <n v="198986"/>
    <n v="83242"/>
    <x v="0"/>
    <x v="0"/>
    <x v="0"/>
    <x v="0"/>
    <x v="0"/>
    <n v="233625"/>
    <n v="233625"/>
    <n v="233625"/>
    <n v="233625"/>
    <n v="233625"/>
    <n v="233625"/>
    <n v="233625"/>
    <n v="233625"/>
    <n v="233625"/>
    <n v="233625"/>
    <n v="233625"/>
    <n v="233625"/>
    <x v="0"/>
  </r>
  <r>
    <x v="3"/>
    <x v="8"/>
    <x v="2"/>
    <x v="16"/>
    <x v="55"/>
    <x v="55"/>
    <x v="0"/>
    <x v="6"/>
    <x v="2"/>
    <x v="0"/>
    <n v="8647905"/>
    <n v="9322224"/>
    <n v="4465146"/>
    <n v="421797"/>
    <n v="364107"/>
    <n v="350680"/>
    <n v="373402"/>
    <n v="366343"/>
    <n v="384852"/>
    <n v="366507"/>
    <n v="377393"/>
    <n v="364819"/>
    <n v="359369"/>
    <n v="377117"/>
    <n v="358760"/>
    <n v="334599"/>
    <n v="335371"/>
    <n v="336297"/>
    <n v="337697"/>
    <n v="338303"/>
    <n v="339000"/>
    <n v="339360"/>
    <n v="340148"/>
    <n v="340506"/>
    <n v="342200"/>
    <n v="343080"/>
    <n v="343328"/>
    <n v="802382"/>
    <n v="673670"/>
    <n v="709494"/>
    <n v="717359"/>
    <n v="691356"/>
    <n v="723402"/>
    <n v="445982"/>
    <x v="0"/>
    <x v="0"/>
    <x v="0"/>
    <x v="0"/>
    <x v="0"/>
    <n v="776852"/>
    <n v="776852"/>
    <n v="776852"/>
    <n v="776852"/>
    <n v="776852"/>
    <n v="776852"/>
    <n v="776852"/>
    <n v="776852"/>
    <n v="776852"/>
    <n v="776852"/>
    <n v="776852"/>
    <n v="776852"/>
    <x v="0"/>
  </r>
  <r>
    <x v="3"/>
    <x v="8"/>
    <x v="2"/>
    <x v="16"/>
    <x v="56"/>
    <x v="56"/>
    <x v="0"/>
    <x v="6"/>
    <x v="2"/>
    <x v="0"/>
    <n v="4740038"/>
    <n v="4941780"/>
    <n v="4034350"/>
    <n v="273150"/>
    <n v="306496"/>
    <n v="76939"/>
    <n v="241300"/>
    <n v="367047"/>
    <n v="441258"/>
    <n v="409241"/>
    <n v="154979"/>
    <n v="548539"/>
    <n v="288135"/>
    <n v="317264"/>
    <n v="610002"/>
    <n v="270000"/>
    <n v="270000"/>
    <n v="270000"/>
    <n v="270000"/>
    <n v="270000"/>
    <n v="270000"/>
    <n v="270000"/>
    <n v="270000"/>
    <n v="270000"/>
    <n v="270000"/>
    <n v="270000"/>
    <n v="270000"/>
    <n v="-121360"/>
    <n v="656984"/>
    <n v="280127"/>
    <n v="678304"/>
    <n v="277484"/>
    <n v="310807"/>
    <n v="598617"/>
    <x v="0"/>
    <x v="0"/>
    <x v="0"/>
    <x v="0"/>
    <x v="0"/>
    <n v="411815"/>
    <n v="411815"/>
    <n v="411815"/>
    <n v="411815"/>
    <n v="411815"/>
    <n v="411815"/>
    <n v="411815"/>
    <n v="411815"/>
    <n v="411815"/>
    <n v="411815"/>
    <n v="411815"/>
    <n v="411815"/>
    <x v="0"/>
  </r>
  <r>
    <x v="3"/>
    <x v="8"/>
    <x v="2"/>
    <x v="16"/>
    <x v="57"/>
    <x v="57"/>
    <x v="0"/>
    <x v="6"/>
    <x v="2"/>
    <x v="0"/>
    <n v="1063543"/>
    <n v="0"/>
    <n v="3403"/>
    <n v="0"/>
    <n v="0"/>
    <n v="0"/>
    <n v="0"/>
    <n v="0"/>
    <n v="0"/>
    <n v="3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3543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121"/>
    <x v="121"/>
    <x v="0"/>
    <x v="1"/>
    <x v="2"/>
    <x v="0"/>
    <n v="13633785"/>
    <n v="13633788"/>
    <n v="13491538"/>
    <n v="1124296"/>
    <n v="1124295"/>
    <n v="1124294"/>
    <n v="1124295"/>
    <n v="1124295"/>
    <n v="1124294"/>
    <n v="1124294"/>
    <n v="1124295"/>
    <n v="1124295"/>
    <n v="1124296"/>
    <n v="1124296"/>
    <n v="1124293"/>
    <n v="1124294"/>
    <n v="1124294"/>
    <n v="1124294"/>
    <n v="1124294"/>
    <n v="1124294"/>
    <n v="1124294"/>
    <n v="1124294"/>
    <n v="1124294"/>
    <n v="1124294"/>
    <n v="1124294"/>
    <n v="1124294"/>
    <n v="1124294"/>
    <n v="1136150"/>
    <n v="1136148"/>
    <n v="1136148"/>
    <n v="1136150"/>
    <n v="1136149"/>
    <n v="1136147"/>
    <n v="1136148"/>
    <x v="0"/>
    <x v="0"/>
    <x v="0"/>
    <x v="0"/>
    <x v="0"/>
    <n v="1136149"/>
    <n v="1136149"/>
    <n v="1136149"/>
    <n v="1136149"/>
    <n v="1136149"/>
    <n v="1136149"/>
    <n v="1136149"/>
    <n v="1136149"/>
    <n v="1136149"/>
    <n v="1136149"/>
    <n v="1136149"/>
    <n v="1136149"/>
    <x v="0"/>
  </r>
  <r>
    <x v="3"/>
    <x v="8"/>
    <x v="2"/>
    <x v="17"/>
    <x v="58"/>
    <x v="58"/>
    <x v="0"/>
    <x v="1"/>
    <x v="2"/>
    <x v="0"/>
    <n v="982154"/>
    <n v="982149"/>
    <n v="902324"/>
    <n v="60193"/>
    <n v="60195"/>
    <n v="60193"/>
    <n v="80194"/>
    <n v="80193"/>
    <n v="80194"/>
    <n v="80194"/>
    <n v="80193"/>
    <n v="80194"/>
    <n v="80194"/>
    <n v="80193"/>
    <n v="80194"/>
    <n v="60193"/>
    <n v="60193"/>
    <n v="60193"/>
    <n v="60193"/>
    <n v="60193"/>
    <n v="60193"/>
    <n v="60193"/>
    <n v="60193"/>
    <n v="60193"/>
    <n v="60193"/>
    <n v="60193"/>
    <n v="60193"/>
    <n v="85193"/>
    <n v="85195"/>
    <n v="85193"/>
    <n v="85194"/>
    <n v="85193"/>
    <n v="85194"/>
    <n v="85194"/>
    <x v="0"/>
    <x v="0"/>
    <x v="0"/>
    <x v="0"/>
    <x v="0"/>
    <n v="85193"/>
    <n v="85193"/>
    <n v="85193"/>
    <n v="85193"/>
    <n v="85193"/>
    <n v="85193"/>
    <n v="85193"/>
    <n v="85193"/>
    <n v="85193"/>
    <n v="85193"/>
    <n v="85193"/>
    <n v="45026"/>
    <x v="0"/>
  </r>
  <r>
    <x v="3"/>
    <x v="8"/>
    <x v="2"/>
    <x v="17"/>
    <x v="122"/>
    <x v="122"/>
    <x v="0"/>
    <x v="1"/>
    <x v="2"/>
    <x v="0"/>
    <n v="787369"/>
    <n v="787380"/>
    <n v="154763"/>
    <n v="12898"/>
    <n v="12895"/>
    <n v="12898"/>
    <n v="12896"/>
    <n v="12898"/>
    <n v="12896"/>
    <n v="12897"/>
    <n v="12897"/>
    <n v="12898"/>
    <n v="12896"/>
    <n v="12897"/>
    <n v="12897"/>
    <n v="12897"/>
    <n v="12897"/>
    <n v="12897"/>
    <n v="12897"/>
    <n v="12897"/>
    <n v="12897"/>
    <n v="12897"/>
    <n v="12897"/>
    <n v="12897"/>
    <n v="12897"/>
    <n v="12897"/>
    <n v="12897"/>
    <n v="65615"/>
    <n v="65612"/>
    <n v="65614"/>
    <n v="65612"/>
    <n v="65616"/>
    <n v="65613"/>
    <n v="65612"/>
    <x v="0"/>
    <x v="0"/>
    <x v="0"/>
    <x v="0"/>
    <x v="0"/>
    <n v="65615"/>
    <n v="65615"/>
    <n v="65615"/>
    <n v="65615"/>
    <n v="65615"/>
    <n v="65615"/>
    <n v="65615"/>
    <n v="65615"/>
    <n v="65615"/>
    <n v="65615"/>
    <n v="65615"/>
    <n v="65615"/>
    <x v="0"/>
  </r>
  <r>
    <x v="3"/>
    <x v="8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124"/>
    <x v="124"/>
    <x v="0"/>
    <x v="1"/>
    <x v="2"/>
    <x v="0"/>
    <n v="4133924"/>
    <n v="4655832"/>
    <n v="4655812"/>
    <n v="387985"/>
    <n v="387983"/>
    <n v="387985"/>
    <n v="387985"/>
    <n v="387984"/>
    <n v="387983"/>
    <n v="387985"/>
    <n v="387986"/>
    <n v="387984"/>
    <n v="387983"/>
    <n v="387985"/>
    <n v="387984"/>
    <n v="262857"/>
    <n v="262857"/>
    <n v="262857"/>
    <n v="262857"/>
    <n v="262857"/>
    <n v="262857"/>
    <n v="262857"/>
    <n v="262857"/>
    <n v="262857"/>
    <n v="262857"/>
    <n v="262857"/>
    <n v="262857"/>
    <n v="387985"/>
    <n v="387983"/>
    <n v="387985"/>
    <n v="257511"/>
    <n v="257511"/>
    <n v="257509"/>
    <n v="257510"/>
    <x v="0"/>
    <x v="0"/>
    <x v="0"/>
    <x v="0"/>
    <x v="0"/>
    <n v="387986"/>
    <n v="387986"/>
    <n v="387986"/>
    <n v="387986"/>
    <n v="387986"/>
    <n v="387986"/>
    <n v="387986"/>
    <n v="387986"/>
    <n v="387986"/>
    <n v="387986"/>
    <n v="387986"/>
    <n v="387986"/>
    <x v="0"/>
  </r>
  <r>
    <x v="3"/>
    <x v="8"/>
    <x v="2"/>
    <x v="17"/>
    <x v="59"/>
    <x v="59"/>
    <x v="0"/>
    <x v="1"/>
    <x v="2"/>
    <x v="0"/>
    <n v="2352129"/>
    <n v="2233480"/>
    <n v="1813736"/>
    <n v="117531"/>
    <n v="117534"/>
    <n v="117532"/>
    <n v="162351"/>
    <n v="162347"/>
    <n v="162352"/>
    <n v="162346"/>
    <n v="162350"/>
    <n v="162348"/>
    <n v="162345"/>
    <n v="162348"/>
    <n v="162352"/>
    <n v="108916"/>
    <n v="108916"/>
    <n v="108916"/>
    <n v="108916"/>
    <n v="108916"/>
    <n v="108916"/>
    <n v="108916"/>
    <n v="108916"/>
    <n v="108916"/>
    <n v="108916"/>
    <n v="108916"/>
    <n v="108916"/>
    <n v="205448"/>
    <n v="205450"/>
    <n v="205449"/>
    <n v="205453"/>
    <n v="205447"/>
    <n v="209354"/>
    <n v="237059"/>
    <x v="0"/>
    <x v="0"/>
    <x v="0"/>
    <x v="0"/>
    <x v="0"/>
    <n v="193573"/>
    <n v="193573"/>
    <n v="193573"/>
    <n v="193573"/>
    <n v="193573"/>
    <n v="193573"/>
    <n v="193573"/>
    <n v="193573"/>
    <n v="193573"/>
    <n v="193573"/>
    <n v="148875"/>
    <n v="148875"/>
    <x v="0"/>
  </r>
  <r>
    <x v="3"/>
    <x v="8"/>
    <x v="2"/>
    <x v="17"/>
    <x v="60"/>
    <x v="60"/>
    <x v="0"/>
    <x v="1"/>
    <x v="2"/>
    <x v="0"/>
    <n v="226719"/>
    <n v="93744"/>
    <n v="46866"/>
    <n v="3906"/>
    <n v="3904"/>
    <n v="3906"/>
    <n v="3906"/>
    <n v="3906"/>
    <n v="3904"/>
    <n v="3906"/>
    <n v="3906"/>
    <n v="3906"/>
    <n v="3904"/>
    <n v="3906"/>
    <n v="3906"/>
    <n v="3906"/>
    <n v="3906"/>
    <n v="3906"/>
    <n v="3906"/>
    <n v="3906"/>
    <n v="3906"/>
    <n v="3906"/>
    <n v="3906"/>
    <n v="3906"/>
    <n v="3906"/>
    <n v="3906"/>
    <n v="3906"/>
    <n v="7812"/>
    <n v="7808"/>
    <n v="7812"/>
    <n v="41058"/>
    <n v="41058"/>
    <n v="41054"/>
    <n v="41057"/>
    <x v="0"/>
    <x v="0"/>
    <x v="0"/>
    <x v="0"/>
    <x v="0"/>
    <n v="7812"/>
    <n v="7812"/>
    <n v="7812"/>
    <n v="7812"/>
    <n v="7812"/>
    <n v="7812"/>
    <n v="7812"/>
    <n v="7812"/>
    <n v="7812"/>
    <n v="7812"/>
    <n v="7812"/>
    <n v="7812"/>
    <x v="0"/>
  </r>
  <r>
    <x v="3"/>
    <x v="8"/>
    <x v="2"/>
    <x v="18"/>
    <x v="61"/>
    <x v="61"/>
    <x v="0"/>
    <x v="6"/>
    <x v="2"/>
    <x v="0"/>
    <n v="5665959"/>
    <n v="7404948"/>
    <n v="7901415"/>
    <n v="201147"/>
    <n v="124647"/>
    <n v="790495"/>
    <n v="2068664.0000000002"/>
    <n v="311987"/>
    <n v="741548"/>
    <n v="1265039"/>
    <n v="182433"/>
    <n v="803294"/>
    <n v="354595"/>
    <n v="657280"/>
    <n v="400286"/>
    <n v="333333"/>
    <n v="333333"/>
    <n v="333333"/>
    <n v="333333"/>
    <n v="333333"/>
    <n v="333333"/>
    <n v="333333"/>
    <n v="333333"/>
    <n v="333333"/>
    <n v="333333"/>
    <n v="333333"/>
    <n v="333333"/>
    <n v="229012"/>
    <n v="329827"/>
    <n v="70621"/>
    <n v="407183"/>
    <n v="468233"/>
    <n v="735446"/>
    <n v="340242"/>
    <x v="0"/>
    <x v="0"/>
    <x v="0"/>
    <x v="0"/>
    <x v="0"/>
    <n v="617079"/>
    <n v="617079"/>
    <n v="617079"/>
    <n v="617079"/>
    <n v="617079"/>
    <n v="617079"/>
    <n v="617079"/>
    <n v="617079"/>
    <n v="617079"/>
    <n v="617079"/>
    <n v="617079"/>
    <n v="617079"/>
    <x v="0"/>
  </r>
  <r>
    <x v="3"/>
    <x v="8"/>
    <x v="2"/>
    <x v="18"/>
    <x v="62"/>
    <x v="62"/>
    <x v="0"/>
    <x v="3"/>
    <x v="2"/>
    <x v="0"/>
    <n v="0"/>
    <n v="0"/>
    <n v="93480"/>
    <n v="0"/>
    <n v="0"/>
    <n v="0"/>
    <n v="0"/>
    <n v="93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9"/>
    <x v="93"/>
    <x v="93"/>
    <x v="0"/>
    <x v="6"/>
    <x v="2"/>
    <x v="0"/>
    <n v="1686077"/>
    <n v="1285620"/>
    <n v="1469406"/>
    <n v="73455"/>
    <n v="0"/>
    <n v="485070"/>
    <n v="142739"/>
    <n v="115415"/>
    <n v="71323"/>
    <n v="47357"/>
    <n v="49584"/>
    <n v="163089"/>
    <n v="38362"/>
    <n v="82096"/>
    <n v="200916"/>
    <n v="37097"/>
    <n v="37097"/>
    <n v="37097"/>
    <n v="37097"/>
    <n v="37097"/>
    <n v="37097"/>
    <n v="37097"/>
    <n v="37097"/>
    <n v="37097"/>
    <n v="37097"/>
    <n v="37097"/>
    <n v="37097"/>
    <n v="97456"/>
    <n v="180865"/>
    <n v="114477"/>
    <n v="352523"/>
    <n v="123043"/>
    <n v="217574"/>
    <n v="64464"/>
    <x v="0"/>
    <x v="0"/>
    <x v="0"/>
    <x v="0"/>
    <x v="0"/>
    <n v="107135"/>
    <n v="107135"/>
    <n v="107135"/>
    <n v="107135"/>
    <n v="107135"/>
    <n v="107135"/>
    <n v="107135"/>
    <n v="107135"/>
    <n v="107135"/>
    <n v="107135"/>
    <n v="107135"/>
    <n v="107135"/>
    <x v="0"/>
  </r>
  <r>
    <x v="3"/>
    <x v="8"/>
    <x v="2"/>
    <x v="19"/>
    <x v="63"/>
    <x v="63"/>
    <x v="0"/>
    <x v="6"/>
    <x v="2"/>
    <x v="0"/>
    <n v="5847709"/>
    <n v="4529964"/>
    <n v="3650844"/>
    <n v="299660"/>
    <n v="295211"/>
    <n v="291608"/>
    <n v="303779"/>
    <n v="272764"/>
    <n v="305362"/>
    <n v="295730"/>
    <n v="284416"/>
    <n v="287263"/>
    <n v="325354"/>
    <n v="318397"/>
    <n v="371300"/>
    <n v="262000"/>
    <n v="262000"/>
    <n v="262000"/>
    <n v="262000"/>
    <n v="262000"/>
    <n v="262000"/>
    <n v="262000"/>
    <n v="262000"/>
    <n v="262000"/>
    <n v="262000"/>
    <n v="262000"/>
    <n v="262000"/>
    <n v="422427"/>
    <n v="424346"/>
    <n v="336698"/>
    <n v="385515"/>
    <n v="1148301"/>
    <n v="411161"/>
    <n v="831776"/>
    <x v="0"/>
    <x v="0"/>
    <x v="0"/>
    <x v="0"/>
    <x v="0"/>
    <n v="377497"/>
    <n v="377497"/>
    <n v="377497"/>
    <n v="377497"/>
    <n v="377497"/>
    <n v="377497"/>
    <n v="377497"/>
    <n v="377497"/>
    <n v="377497"/>
    <n v="377497"/>
    <n v="377497"/>
    <n v="377497"/>
    <x v="0"/>
  </r>
  <r>
    <x v="3"/>
    <x v="8"/>
    <x v="2"/>
    <x v="19"/>
    <x v="64"/>
    <x v="64"/>
    <x v="0"/>
    <x v="6"/>
    <x v="2"/>
    <x v="0"/>
    <n v="1947730"/>
    <n v="914472"/>
    <n v="0"/>
    <n v="0"/>
    <n v="0"/>
    <n v="0"/>
    <n v="0"/>
    <n v="0"/>
    <n v="0"/>
    <n v="0"/>
    <n v="0"/>
    <n v="0"/>
    <n v="0"/>
    <n v="0"/>
    <n v="0"/>
    <n v="98444"/>
    <n v="98444"/>
    <n v="98444"/>
    <n v="98444"/>
    <n v="98444"/>
    <n v="98444"/>
    <n v="98444"/>
    <n v="98444"/>
    <n v="98444"/>
    <n v="98444"/>
    <n v="98444"/>
    <n v="98444"/>
    <n v="0"/>
    <n v="0"/>
    <n v="0"/>
    <n v="0"/>
    <n v="1566700"/>
    <n v="0"/>
    <n v="0"/>
    <x v="0"/>
    <x v="0"/>
    <x v="0"/>
    <x v="0"/>
    <x v="0"/>
    <n v="76206"/>
    <n v="76206"/>
    <n v="76206"/>
    <n v="76206"/>
    <n v="76206"/>
    <n v="76206"/>
    <n v="76206"/>
    <n v="76206"/>
    <n v="76206"/>
    <n v="76206"/>
    <n v="76206"/>
    <n v="76206"/>
    <x v="0"/>
  </r>
  <r>
    <x v="3"/>
    <x v="8"/>
    <x v="2"/>
    <x v="19"/>
    <x v="126"/>
    <x v="126"/>
    <x v="0"/>
    <x v="6"/>
    <x v="2"/>
    <x v="0"/>
    <n v="5796639"/>
    <n v="5875740"/>
    <n v="4617468"/>
    <n v="378506"/>
    <n v="374622"/>
    <n v="386223"/>
    <n v="389045"/>
    <n v="372737"/>
    <n v="389755"/>
    <n v="391371"/>
    <n v="387733"/>
    <n v="406635"/>
    <n v="404222"/>
    <n v="333306"/>
    <n v="403313"/>
    <n v="377395"/>
    <n v="378266"/>
    <n v="379311"/>
    <n v="380890"/>
    <n v="381573"/>
    <n v="382359"/>
    <n v="382765"/>
    <n v="383655"/>
    <n v="384058"/>
    <n v="385968"/>
    <n v="386961"/>
    <n v="387241"/>
    <n v="582087"/>
    <n v="383648"/>
    <n v="469116"/>
    <n v="494183"/>
    <n v="480519"/>
    <n v="481610"/>
    <n v="457251"/>
    <x v="0"/>
    <x v="0"/>
    <x v="0"/>
    <x v="0"/>
    <x v="0"/>
    <n v="489645"/>
    <n v="489645"/>
    <n v="489645"/>
    <n v="489645"/>
    <n v="489645"/>
    <n v="489645"/>
    <n v="489645"/>
    <n v="489645"/>
    <n v="489645"/>
    <n v="489645"/>
    <n v="489645"/>
    <n v="489645"/>
    <x v="0"/>
  </r>
  <r>
    <x v="3"/>
    <x v="8"/>
    <x v="2"/>
    <x v="19"/>
    <x v="127"/>
    <x v="127"/>
    <x v="0"/>
    <x v="6"/>
    <x v="2"/>
    <x v="0"/>
    <n v="12437357"/>
    <n v="12797148"/>
    <n v="6221228"/>
    <n v="312440"/>
    <n v="308517"/>
    <n v="316956"/>
    <n v="318602"/>
    <n v="912606"/>
    <n v="478144"/>
    <n v="456825"/>
    <n v="605498"/>
    <n v="653166"/>
    <n v="840358"/>
    <n v="507559"/>
    <n v="510557"/>
    <n v="310679"/>
    <n v="311396"/>
    <n v="312256"/>
    <n v="313556"/>
    <n v="314118"/>
    <n v="314765"/>
    <n v="315099"/>
    <n v="315832"/>
    <n v="316164"/>
    <n v="317737"/>
    <n v="318553"/>
    <n v="318784"/>
    <n v="594287"/>
    <n v="2591459"/>
    <n v="1122318"/>
    <n v="855083"/>
    <n v="1046081"/>
    <n v="1048270"/>
    <n v="-152286"/>
    <x v="0"/>
    <x v="0"/>
    <x v="0"/>
    <x v="0"/>
    <x v="0"/>
    <n v="1066429"/>
    <n v="1066429"/>
    <n v="1066429"/>
    <n v="1066429"/>
    <n v="1066429"/>
    <n v="1066429"/>
    <n v="1066429"/>
    <n v="1066429"/>
    <n v="1066429"/>
    <n v="1066429"/>
    <n v="1066429"/>
    <n v="1066429"/>
    <x v="0"/>
  </r>
  <r>
    <x v="3"/>
    <x v="8"/>
    <x v="2"/>
    <x v="19"/>
    <x v="128"/>
    <x v="128"/>
    <x v="0"/>
    <x v="6"/>
    <x v="2"/>
    <x v="0"/>
    <n v="0"/>
    <n v="0"/>
    <n v="293070"/>
    <n v="0"/>
    <n v="0"/>
    <n v="-74107"/>
    <n v="367177"/>
    <n v="0"/>
    <n v="0"/>
    <n v="0"/>
    <n v="0"/>
    <n v="0"/>
    <n v="0"/>
    <n v="0"/>
    <n v="0"/>
    <n v="495794"/>
    <n v="495794"/>
    <n v="495794"/>
    <n v="495794"/>
    <n v="495794"/>
    <n v="495794"/>
    <n v="495794"/>
    <n v="495794"/>
    <n v="495794"/>
    <n v="495794"/>
    <n v="495794"/>
    <n v="49579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9"/>
    <x v="129"/>
    <x v="129"/>
    <x v="0"/>
    <x v="6"/>
    <x v="2"/>
    <x v="0"/>
    <n v="2899859"/>
    <n v="1811916"/>
    <n v="429743"/>
    <n v="0"/>
    <n v="0"/>
    <n v="0"/>
    <n v="0"/>
    <n v="0"/>
    <n v="0"/>
    <n v="429743"/>
    <n v="0"/>
    <n v="0"/>
    <n v="0"/>
    <n v="0"/>
    <n v="0"/>
    <n v="265956"/>
    <n v="265956"/>
    <n v="265956"/>
    <n v="265956"/>
    <n v="265956"/>
    <n v="265956"/>
    <n v="265956"/>
    <n v="265956"/>
    <n v="265956"/>
    <n v="265956"/>
    <n v="265956"/>
    <n v="265956"/>
    <n v="0"/>
    <n v="0"/>
    <n v="0"/>
    <n v="0"/>
    <n v="2144894"/>
    <n v="0"/>
    <n v="0"/>
    <x v="0"/>
    <x v="0"/>
    <x v="0"/>
    <x v="0"/>
    <x v="0"/>
    <n v="150993"/>
    <n v="150993"/>
    <n v="150993"/>
    <n v="150993"/>
    <n v="150993"/>
    <n v="150993"/>
    <n v="150993"/>
    <n v="150993"/>
    <n v="150993"/>
    <n v="150993"/>
    <n v="150993"/>
    <n v="150993"/>
    <x v="0"/>
  </r>
  <r>
    <x v="3"/>
    <x v="8"/>
    <x v="2"/>
    <x v="19"/>
    <x v="65"/>
    <x v="65"/>
    <x v="0"/>
    <x v="6"/>
    <x v="2"/>
    <x v="0"/>
    <n v="87500"/>
    <n v="210000"/>
    <n v="0"/>
    <n v="0"/>
    <n v="0"/>
    <n v="0"/>
    <n v="0"/>
    <n v="0"/>
    <n v="0"/>
    <n v="0"/>
    <n v="0"/>
    <n v="0"/>
    <n v="0"/>
    <n v="0"/>
    <n v="0"/>
    <n v="28000"/>
    <n v="28000"/>
    <n v="28000"/>
    <n v="28000"/>
    <n v="28000"/>
    <n v="28000"/>
    <n v="28000"/>
    <n v="28000"/>
    <n v="28000"/>
    <n v="28000"/>
    <n v="28000"/>
    <n v="28000"/>
    <n v="0"/>
    <n v="0"/>
    <n v="0"/>
    <n v="0"/>
    <n v="0"/>
    <n v="0"/>
    <n v="0"/>
    <x v="0"/>
    <x v="0"/>
    <x v="0"/>
    <x v="0"/>
    <x v="0"/>
    <n v="17500"/>
    <n v="17500"/>
    <n v="17500"/>
    <n v="17500"/>
    <n v="17500"/>
    <n v="17500"/>
    <n v="17500"/>
    <n v="17500"/>
    <n v="17500"/>
    <n v="17500"/>
    <n v="17500"/>
    <n v="17500"/>
    <x v="0"/>
  </r>
  <r>
    <x v="3"/>
    <x v="8"/>
    <x v="2"/>
    <x v="30"/>
    <x v="130"/>
    <x v="130"/>
    <x v="0"/>
    <x v="6"/>
    <x v="2"/>
    <x v="0"/>
    <n v="11746177"/>
    <n v="11278776"/>
    <n v="5044812"/>
    <n v="107901"/>
    <n v="107901"/>
    <n v="107901"/>
    <n v="107901"/>
    <n v="107901"/>
    <n v="107901"/>
    <n v="732901"/>
    <n v="732901"/>
    <n v="732901"/>
    <n v="732901"/>
    <n v="732901"/>
    <n v="732901"/>
    <n v="110000"/>
    <n v="110000"/>
    <n v="110000"/>
    <n v="110000"/>
    <n v="110000"/>
    <n v="110000"/>
    <n v="110000"/>
    <n v="110000"/>
    <n v="110000"/>
    <n v="110000"/>
    <n v="110000"/>
    <n v="110000"/>
    <n v="960246"/>
    <n v="960246"/>
    <n v="960246"/>
    <n v="960246"/>
    <n v="960246"/>
    <n v="960246"/>
    <n v="1285211"/>
    <x v="0"/>
    <x v="0"/>
    <x v="0"/>
    <x v="0"/>
    <x v="0"/>
    <n v="939898"/>
    <n v="939898"/>
    <n v="939898"/>
    <n v="939898"/>
    <n v="939898"/>
    <n v="939898"/>
    <n v="939898"/>
    <n v="939898"/>
    <n v="939898"/>
    <n v="939898"/>
    <n v="939898"/>
    <n v="939898"/>
    <x v="0"/>
  </r>
  <r>
    <x v="3"/>
    <x v="8"/>
    <x v="2"/>
    <x v="30"/>
    <x v="131"/>
    <x v="131"/>
    <x v="0"/>
    <x v="6"/>
    <x v="2"/>
    <x v="0"/>
    <n v="381786"/>
    <n v="327852"/>
    <n v="327849"/>
    <n v="0"/>
    <n v="0"/>
    <n v="0"/>
    <n v="327849"/>
    <n v="0"/>
    <n v="0"/>
    <n v="0"/>
    <n v="0"/>
    <n v="0"/>
    <n v="0"/>
    <n v="0"/>
    <n v="0"/>
    <n v="0"/>
    <n v="0"/>
    <n v="0"/>
    <n v="0"/>
    <n v="0"/>
    <n v="67000"/>
    <n v="0"/>
    <n v="0"/>
    <n v="0"/>
    <n v="0"/>
    <n v="0"/>
    <n v="0"/>
    <n v="0"/>
    <n v="0"/>
    <n v="0"/>
    <n v="245181"/>
    <n v="0"/>
    <n v="0"/>
    <n v="0"/>
    <x v="0"/>
    <x v="0"/>
    <x v="0"/>
    <x v="0"/>
    <x v="0"/>
    <n v="27321"/>
    <n v="27321"/>
    <n v="27321"/>
    <n v="27321"/>
    <n v="27321"/>
    <n v="27321"/>
    <n v="27321"/>
    <n v="27321"/>
    <n v="27321"/>
    <n v="27321"/>
    <n v="27321"/>
    <n v="27321"/>
    <x v="0"/>
  </r>
  <r>
    <x v="3"/>
    <x v="8"/>
    <x v="2"/>
    <x v="30"/>
    <x v="94"/>
    <x v="94"/>
    <x v="0"/>
    <x v="6"/>
    <x v="2"/>
    <x v="0"/>
    <n v="101550"/>
    <n v="157320"/>
    <n v="52900"/>
    <n v="2000"/>
    <n v="18000"/>
    <n v="0"/>
    <n v="0"/>
    <n v="6000"/>
    <n v="0"/>
    <n v="0"/>
    <n v="0"/>
    <n v="2000"/>
    <n v="8900"/>
    <n v="7500"/>
    <n v="8500"/>
    <n v="1288"/>
    <n v="1288"/>
    <n v="1288"/>
    <n v="1288"/>
    <n v="1288"/>
    <n v="1288"/>
    <n v="1288"/>
    <n v="1288"/>
    <n v="1288"/>
    <n v="1288"/>
    <n v="1288"/>
    <n v="1288"/>
    <n v="6000"/>
    <n v="8000"/>
    <n v="7000"/>
    <n v="2000"/>
    <n v="4000"/>
    <n v="3000"/>
    <n v="6000"/>
    <x v="0"/>
    <x v="0"/>
    <x v="0"/>
    <x v="0"/>
    <x v="0"/>
    <n v="13110"/>
    <n v="13110"/>
    <n v="13110"/>
    <n v="13110"/>
    <n v="13110"/>
    <n v="13110"/>
    <n v="13110"/>
    <n v="13110"/>
    <n v="13110"/>
    <n v="13110"/>
    <n v="13110"/>
    <n v="13110"/>
    <x v="0"/>
  </r>
  <r>
    <x v="3"/>
    <x v="8"/>
    <x v="2"/>
    <x v="30"/>
    <x v="132"/>
    <x v="132"/>
    <x v="0"/>
    <x v="6"/>
    <x v="2"/>
    <x v="0"/>
    <n v="2007302"/>
    <n v="2169744"/>
    <n v="2105664"/>
    <n v="0"/>
    <n v="0"/>
    <n v="0"/>
    <n v="520431.00000000006"/>
    <n v="0"/>
    <n v="520431.00000000006"/>
    <n v="0"/>
    <n v="0"/>
    <n v="532401"/>
    <n v="0"/>
    <n v="532401"/>
    <n v="0"/>
    <n v="0"/>
    <n v="0"/>
    <n v="0"/>
    <n v="516472.99999999994"/>
    <n v="0"/>
    <n v="516472.99999999994"/>
    <n v="0"/>
    <n v="0"/>
    <n v="516472.99999999994"/>
    <n v="0"/>
    <n v="516472.99999999994"/>
    <n v="0"/>
    <n v="0"/>
    <n v="0"/>
    <n v="0"/>
    <n v="551621"/>
    <n v="0"/>
    <n v="551621"/>
    <n v="0"/>
    <x v="0"/>
    <x v="0"/>
    <x v="0"/>
    <x v="0"/>
    <x v="0"/>
    <n v="180812"/>
    <n v="180812"/>
    <n v="180812"/>
    <n v="180812"/>
    <n v="180812"/>
    <n v="180812"/>
    <n v="180812"/>
    <n v="180812"/>
    <n v="180812"/>
    <n v="180812"/>
    <n v="180812"/>
    <n v="180812"/>
    <x v="0"/>
  </r>
  <r>
    <x v="3"/>
    <x v="8"/>
    <x v="2"/>
    <x v="40"/>
    <x v="133"/>
    <x v="133"/>
    <x v="0"/>
    <x v="6"/>
    <x v="2"/>
    <x v="0"/>
    <n v="62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6"/>
    <n v="5999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41"/>
    <x v="134"/>
    <x v="134"/>
    <x v="0"/>
    <x v="6"/>
    <x v="2"/>
    <x v="0"/>
    <n v="40397"/>
    <n v="57624"/>
    <n v="71008"/>
    <n v="0"/>
    <n v="0"/>
    <n v="0"/>
    <n v="0"/>
    <n v="0"/>
    <n v="0"/>
    <n v="0"/>
    <n v="71008"/>
    <n v="0"/>
    <n v="0"/>
    <n v="0"/>
    <n v="0"/>
    <n v="8333"/>
    <n v="8333"/>
    <n v="8333"/>
    <n v="8333"/>
    <n v="8333"/>
    <n v="8333"/>
    <n v="8333"/>
    <n v="8333"/>
    <n v="8333"/>
    <n v="8333"/>
    <n v="8333"/>
    <n v="8333"/>
    <n v="0"/>
    <n v="0"/>
    <n v="0"/>
    <n v="0"/>
    <n v="0"/>
    <n v="16387"/>
    <n v="0"/>
    <x v="0"/>
    <x v="0"/>
    <x v="0"/>
    <x v="0"/>
    <x v="0"/>
    <n v="4802"/>
    <n v="4802"/>
    <n v="4802"/>
    <n v="4802"/>
    <n v="4802"/>
    <n v="4802"/>
    <n v="4802"/>
    <n v="4802"/>
    <n v="4802"/>
    <n v="4802"/>
    <n v="4802"/>
    <n v="4802"/>
    <x v="0"/>
  </r>
  <r>
    <x v="3"/>
    <x v="8"/>
    <x v="2"/>
    <x v="41"/>
    <x v="249"/>
    <x v="249"/>
    <x v="0"/>
    <x v="6"/>
    <x v="2"/>
    <x v="0"/>
    <n v="8680"/>
    <n v="20832"/>
    <n v="0"/>
    <n v="0"/>
    <n v="0"/>
    <n v="0"/>
    <n v="0"/>
    <n v="0"/>
    <n v="0"/>
    <n v="0"/>
    <n v="0"/>
    <n v="0"/>
    <n v="0"/>
    <n v="0"/>
    <n v="0"/>
    <n v="4167"/>
    <n v="4167"/>
    <n v="4167"/>
    <n v="4167"/>
    <n v="4167"/>
    <n v="4167"/>
    <n v="4167"/>
    <n v="4167"/>
    <n v="4167"/>
    <n v="4167"/>
    <n v="4167"/>
    <n v="4167"/>
    <n v="0"/>
    <n v="0"/>
    <n v="0"/>
    <n v="0"/>
    <n v="0"/>
    <n v="0"/>
    <n v="0"/>
    <x v="0"/>
    <x v="0"/>
    <x v="0"/>
    <x v="0"/>
    <x v="0"/>
    <n v="1736"/>
    <n v="1736"/>
    <n v="1736"/>
    <n v="1736"/>
    <n v="1736"/>
    <n v="1736"/>
    <n v="1736"/>
    <n v="1736"/>
    <n v="1736"/>
    <n v="1736"/>
    <n v="1736"/>
    <n v="1736"/>
    <x v="0"/>
  </r>
  <r>
    <x v="3"/>
    <x v="8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137"/>
    <x v="137"/>
    <x v="0"/>
    <x v="6"/>
    <x v="2"/>
    <x v="0"/>
    <n v="15069"/>
    <n v="0"/>
    <n v="5693"/>
    <n v="0"/>
    <n v="0"/>
    <n v="2027.0000000000002"/>
    <n v="655"/>
    <n v="534"/>
    <n v="0"/>
    <n v="0"/>
    <n v="0"/>
    <n v="1078"/>
    <n v="0"/>
    <n v="0"/>
    <n v="1399"/>
    <n v="0"/>
    <n v="0"/>
    <n v="0"/>
    <n v="0"/>
    <n v="0"/>
    <n v="0"/>
    <n v="0"/>
    <n v="0"/>
    <n v="0"/>
    <n v="0"/>
    <n v="0"/>
    <n v="0"/>
    <n v="0"/>
    <n v="714"/>
    <n v="0"/>
    <n v="2520"/>
    <n v="2544"/>
    <n v="9291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66"/>
    <x v="66"/>
    <x v="0"/>
    <x v="6"/>
    <x v="2"/>
    <x v="0"/>
    <n v="3102652"/>
    <n v="3872172"/>
    <n v="1899345"/>
    <n v="87045"/>
    <n v="15000"/>
    <n v="327175"/>
    <n v="0"/>
    <n v="323924"/>
    <n v="111617"/>
    <n v="176072"/>
    <n v="95473"/>
    <n v="130817"/>
    <n v="325827"/>
    <n v="185675"/>
    <n v="120720"/>
    <n v="308000"/>
    <n v="308000"/>
    <n v="308000"/>
    <n v="308000"/>
    <n v="308000"/>
    <n v="308000"/>
    <n v="308000"/>
    <n v="308000"/>
    <n v="308000"/>
    <n v="308000"/>
    <n v="308000"/>
    <n v="308000"/>
    <n v="89375"/>
    <n v="126042"/>
    <n v="56062"/>
    <n v="166128"/>
    <n v="590555"/>
    <n v="54061"/>
    <n v="407024"/>
    <x v="0"/>
    <x v="0"/>
    <x v="0"/>
    <x v="0"/>
    <x v="0"/>
    <n v="322681"/>
    <n v="322681"/>
    <n v="322681"/>
    <n v="322681"/>
    <n v="322681"/>
    <n v="322681"/>
    <n v="322681"/>
    <n v="322681"/>
    <n v="322681"/>
    <n v="322681"/>
    <n v="322681"/>
    <n v="322681"/>
    <x v="0"/>
  </r>
  <r>
    <x v="3"/>
    <x v="8"/>
    <x v="2"/>
    <x v="20"/>
    <x v="67"/>
    <x v="67"/>
    <x v="0"/>
    <x v="6"/>
    <x v="2"/>
    <x v="0"/>
    <n v="-293004"/>
    <n v="0"/>
    <n v="164482"/>
    <n v="4880"/>
    <n v="-10353"/>
    <n v="10419"/>
    <n v="3465"/>
    <n v="82946"/>
    <n v="-10819"/>
    <n v="-29721"/>
    <n v="5638"/>
    <n v="3845"/>
    <n v="14095"/>
    <n v="28041"/>
    <n v="62046"/>
    <n v="0"/>
    <n v="0"/>
    <n v="0"/>
    <n v="0"/>
    <n v="0"/>
    <n v="0"/>
    <n v="0"/>
    <n v="0"/>
    <n v="0"/>
    <n v="0"/>
    <n v="0"/>
    <n v="0"/>
    <n v="228799"/>
    <n v="102517"/>
    <n v="-17122"/>
    <n v="6951"/>
    <n v="-179437"/>
    <n v="169261"/>
    <n v="-60397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68"/>
    <x v="68"/>
    <x v="0"/>
    <x v="6"/>
    <x v="2"/>
    <x v="0"/>
    <n v="459320"/>
    <n v="35328"/>
    <n v="408422"/>
    <n v="0"/>
    <n v="22142"/>
    <n v="13180"/>
    <n v="0"/>
    <n v="0"/>
    <n v="0"/>
    <n v="0"/>
    <n v="368600"/>
    <n v="0"/>
    <n v="4500"/>
    <n v="0"/>
    <n v="0"/>
    <n v="0"/>
    <n v="0"/>
    <n v="0"/>
    <n v="149850"/>
    <n v="0"/>
    <n v="0"/>
    <n v="0"/>
    <n v="0"/>
    <n v="0"/>
    <n v="0"/>
    <n v="0"/>
    <n v="0"/>
    <n v="0"/>
    <n v="0"/>
    <n v="0"/>
    <n v="0"/>
    <n v="444600"/>
    <n v="0"/>
    <n v="0"/>
    <x v="0"/>
    <x v="0"/>
    <x v="0"/>
    <x v="0"/>
    <x v="0"/>
    <n v="2944"/>
    <n v="2944"/>
    <n v="2944"/>
    <n v="2944"/>
    <n v="2944"/>
    <n v="2944"/>
    <n v="2944"/>
    <n v="2944"/>
    <n v="2944"/>
    <n v="2944"/>
    <n v="2944"/>
    <n v="2944"/>
    <x v="0"/>
  </r>
  <r>
    <x v="3"/>
    <x v="8"/>
    <x v="2"/>
    <x v="20"/>
    <x v="250"/>
    <x v="25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70"/>
    <n v="-1747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1"/>
    <x v="69"/>
    <x v="69"/>
    <x v="0"/>
    <x v="6"/>
    <x v="2"/>
    <x v="0"/>
    <n v="8710265"/>
    <n v="9787776"/>
    <n v="6831028"/>
    <n v="500841"/>
    <n v="532784"/>
    <n v="538592"/>
    <n v="566715"/>
    <n v="599433"/>
    <n v="560658"/>
    <n v="574466"/>
    <n v="563665"/>
    <n v="600940"/>
    <n v="588678"/>
    <n v="606075"/>
    <n v="598181"/>
    <n v="688052"/>
    <n v="688052"/>
    <n v="688052"/>
    <n v="688052"/>
    <n v="688052"/>
    <n v="688052"/>
    <n v="688052"/>
    <n v="688052"/>
    <n v="688052"/>
    <n v="688052"/>
    <n v="688052"/>
    <n v="688052"/>
    <n v="775784"/>
    <n v="724903"/>
    <n v="722965"/>
    <n v="670916"/>
    <n v="66124"/>
    <n v="910553"/>
    <n v="760780"/>
    <x v="0"/>
    <x v="0"/>
    <x v="0"/>
    <x v="0"/>
    <x v="0"/>
    <n v="815648"/>
    <n v="815648"/>
    <n v="815648"/>
    <n v="815648"/>
    <n v="815648"/>
    <n v="815648"/>
    <n v="815648"/>
    <n v="815648"/>
    <n v="815648"/>
    <n v="815648"/>
    <n v="815648"/>
    <n v="815648"/>
    <x v="0"/>
  </r>
  <r>
    <x v="3"/>
    <x v="8"/>
    <x v="2"/>
    <x v="21"/>
    <x v="70"/>
    <x v="70"/>
    <x v="0"/>
    <x v="6"/>
    <x v="2"/>
    <x v="0"/>
    <n v="1629658"/>
    <n v="1662024"/>
    <n v="1813102"/>
    <n v="74424"/>
    <n v="94841"/>
    <n v="130628.99999999999"/>
    <n v="22038"/>
    <n v="124418"/>
    <n v="147811"/>
    <n v="274855"/>
    <n v="125285"/>
    <n v="186552"/>
    <n v="346054"/>
    <n v="201895"/>
    <n v="84300"/>
    <n v="62169"/>
    <n v="62169"/>
    <n v="62169"/>
    <n v="62169"/>
    <n v="62169"/>
    <n v="62169"/>
    <n v="62169"/>
    <n v="62169"/>
    <n v="62169"/>
    <n v="62169"/>
    <n v="62169"/>
    <n v="62169"/>
    <n v="60165"/>
    <n v="73460"/>
    <n v="113073"/>
    <n v="89975"/>
    <n v="176628"/>
    <n v="362471"/>
    <n v="61376"/>
    <x v="0"/>
    <x v="0"/>
    <x v="0"/>
    <x v="0"/>
    <x v="0"/>
    <n v="138502"/>
    <n v="138502"/>
    <n v="138502"/>
    <n v="138502"/>
    <n v="138502"/>
    <n v="138502"/>
    <n v="138502"/>
    <n v="138502"/>
    <n v="138502"/>
    <n v="138502"/>
    <n v="138502"/>
    <n v="138502"/>
    <x v="0"/>
  </r>
  <r>
    <x v="3"/>
    <x v="8"/>
    <x v="2"/>
    <x v="21"/>
    <x v="71"/>
    <x v="71"/>
    <x v="0"/>
    <x v="6"/>
    <x v="2"/>
    <x v="0"/>
    <n v="3391024"/>
    <n v="3290160"/>
    <n v="1682262"/>
    <n v="171429"/>
    <n v="75416"/>
    <n v="258374.00000000003"/>
    <n v="224370"/>
    <n v="314608"/>
    <n v="192918"/>
    <n v="117467"/>
    <n v="53866"/>
    <n v="56134"/>
    <n v="52560"/>
    <n v="80757"/>
    <n v="84363"/>
    <n v="200000"/>
    <n v="200000"/>
    <n v="200000"/>
    <n v="200000"/>
    <n v="200000"/>
    <n v="200000"/>
    <n v="200000"/>
    <n v="200000"/>
    <n v="200000"/>
    <n v="200000"/>
    <n v="200000"/>
    <n v="200000"/>
    <n v="286006"/>
    <n v="76134"/>
    <n v="290999"/>
    <n v="328127"/>
    <n v="429403"/>
    <n v="476056"/>
    <n v="133399"/>
    <x v="0"/>
    <x v="0"/>
    <x v="0"/>
    <x v="0"/>
    <x v="0"/>
    <n v="274180"/>
    <n v="274180"/>
    <n v="274180"/>
    <n v="274180"/>
    <n v="274180"/>
    <n v="274180"/>
    <n v="274180"/>
    <n v="274180"/>
    <n v="274180"/>
    <n v="274180"/>
    <n v="274180"/>
    <n v="274180"/>
    <x v="0"/>
  </r>
  <r>
    <x v="3"/>
    <x v="8"/>
    <x v="2"/>
    <x v="21"/>
    <x v="72"/>
    <x v="72"/>
    <x v="0"/>
    <x v="6"/>
    <x v="2"/>
    <x v="0"/>
    <n v="1212285"/>
    <n v="1348476"/>
    <n v="499313"/>
    <n v="832053"/>
    <n v="390549"/>
    <n v="-1212115"/>
    <n v="0"/>
    <n v="0"/>
    <n v="0"/>
    <n v="0"/>
    <n v="0"/>
    <n v="17949"/>
    <n v="5900"/>
    <n v="8404"/>
    <n v="456573"/>
    <n v="80000"/>
    <n v="80000"/>
    <n v="80000"/>
    <n v="80000"/>
    <n v="80000"/>
    <n v="80000"/>
    <n v="80000"/>
    <n v="80000"/>
    <n v="80000"/>
    <n v="80000"/>
    <n v="80000"/>
    <n v="80000"/>
    <n v="0"/>
    <n v="501623"/>
    <n v="498833"/>
    <n v="0"/>
    <n v="610770"/>
    <n v="-981696"/>
    <n v="20890"/>
    <x v="0"/>
    <x v="0"/>
    <x v="0"/>
    <x v="0"/>
    <x v="0"/>
    <n v="112373"/>
    <n v="112373"/>
    <n v="112373"/>
    <n v="112373"/>
    <n v="112373"/>
    <n v="112373"/>
    <n v="112373"/>
    <n v="112373"/>
    <n v="112373"/>
    <n v="112373"/>
    <n v="112373"/>
    <n v="112373"/>
    <x v="0"/>
  </r>
  <r>
    <x v="3"/>
    <x v="8"/>
    <x v="2"/>
    <x v="21"/>
    <x v="138"/>
    <x v="138"/>
    <x v="0"/>
    <x v="6"/>
    <x v="2"/>
    <x v="0"/>
    <n v="4945298"/>
    <n v="3483792"/>
    <n v="3047404"/>
    <n v="0"/>
    <n v="0"/>
    <n v="372451"/>
    <n v="0"/>
    <n v="741431"/>
    <n v="545307"/>
    <n v="63488"/>
    <n v="660815"/>
    <n v="515655"/>
    <n v="-34524"/>
    <n v="168673"/>
    <n v="14108"/>
    <n v="103086"/>
    <n v="103086"/>
    <n v="103086"/>
    <n v="103086"/>
    <n v="103086"/>
    <n v="103086"/>
    <n v="103086"/>
    <n v="103086"/>
    <n v="103086"/>
    <n v="103086"/>
    <n v="103086"/>
    <n v="103086"/>
    <n v="747786"/>
    <n v="202653"/>
    <n v="810153"/>
    <n v="1220203"/>
    <n v="-251239"/>
    <n v="100880"/>
    <n v="663282"/>
    <x v="0"/>
    <x v="0"/>
    <x v="0"/>
    <x v="0"/>
    <x v="0"/>
    <n v="290316"/>
    <n v="290316"/>
    <n v="290316"/>
    <n v="290316"/>
    <n v="290316"/>
    <n v="290316"/>
    <n v="290316"/>
    <n v="290316"/>
    <n v="290316"/>
    <n v="290316"/>
    <n v="290316"/>
    <n v="290316"/>
    <x v="0"/>
  </r>
  <r>
    <x v="3"/>
    <x v="8"/>
    <x v="2"/>
    <x v="22"/>
    <x v="73"/>
    <x v="73"/>
    <x v="0"/>
    <x v="6"/>
    <x v="2"/>
    <x v="0"/>
    <n v="1257295"/>
    <n v="3017508"/>
    <n v="4392164"/>
    <n v="372261"/>
    <n v="185699"/>
    <n v="0"/>
    <n v="186483"/>
    <n v="373224"/>
    <n v="339912"/>
    <n v="256528.00000000003"/>
    <n v="-96482"/>
    <n v="1675842"/>
    <n v="0"/>
    <n v="748770"/>
    <n v="349927"/>
    <n v="147133"/>
    <n v="147133"/>
    <n v="147133"/>
    <n v="147133"/>
    <n v="147133"/>
    <n v="147133"/>
    <n v="147133"/>
    <n v="147133"/>
    <n v="147133"/>
    <n v="147133"/>
    <n v="147133"/>
    <n v="147133"/>
    <n v="0"/>
    <n v="0"/>
    <n v="0"/>
    <n v="0"/>
    <n v="0"/>
    <n v="0"/>
    <n v="0"/>
    <x v="0"/>
    <x v="0"/>
    <x v="0"/>
    <x v="0"/>
    <x v="0"/>
    <n v="251459"/>
    <n v="251459"/>
    <n v="251459"/>
    <n v="251459"/>
    <n v="251459"/>
    <n v="251459"/>
    <n v="251459"/>
    <n v="251459"/>
    <n v="251459"/>
    <n v="251459"/>
    <n v="251459"/>
    <n v="251459"/>
    <x v="0"/>
  </r>
  <r>
    <x v="3"/>
    <x v="8"/>
    <x v="2"/>
    <x v="22"/>
    <x v="74"/>
    <x v="74"/>
    <x v="0"/>
    <x v="6"/>
    <x v="2"/>
    <x v="0"/>
    <n v="50863"/>
    <n v="45432"/>
    <n v="144248"/>
    <n v="0"/>
    <n v="0"/>
    <n v="26500"/>
    <n v="0"/>
    <n v="0"/>
    <n v="0"/>
    <n v="0"/>
    <n v="0"/>
    <n v="31933"/>
    <n v="0"/>
    <n v="0"/>
    <n v="85815"/>
    <n v="17328"/>
    <n v="17328"/>
    <n v="17328"/>
    <n v="17328"/>
    <n v="17328"/>
    <n v="17328"/>
    <n v="17328"/>
    <n v="17328"/>
    <n v="17328"/>
    <n v="17328"/>
    <n v="17328"/>
    <n v="17328"/>
    <n v="0"/>
    <n v="0"/>
    <n v="0"/>
    <n v="31933"/>
    <n v="0"/>
    <n v="0"/>
    <n v="0"/>
    <x v="0"/>
    <x v="0"/>
    <x v="0"/>
    <x v="0"/>
    <x v="0"/>
    <n v="3786"/>
    <n v="3786"/>
    <n v="3786"/>
    <n v="3786"/>
    <n v="3786"/>
    <n v="3786"/>
    <n v="3786"/>
    <n v="3786"/>
    <n v="3786"/>
    <n v="3786"/>
    <n v="3786"/>
    <n v="3786"/>
    <x v="0"/>
  </r>
  <r>
    <x v="3"/>
    <x v="8"/>
    <x v="2"/>
    <x v="22"/>
    <x v="139"/>
    <x v="139"/>
    <x v="0"/>
    <x v="6"/>
    <x v="2"/>
    <x v="0"/>
    <n v="5210"/>
    <n v="12504"/>
    <n v="0"/>
    <n v="0"/>
    <n v="0"/>
    <n v="0"/>
    <n v="0"/>
    <n v="0"/>
    <n v="0"/>
    <n v="0"/>
    <n v="0"/>
    <n v="0"/>
    <n v="0"/>
    <n v="0"/>
    <n v="0"/>
    <n v="2500"/>
    <n v="2500"/>
    <n v="2500"/>
    <n v="2500"/>
    <n v="2500"/>
    <n v="2500"/>
    <n v="2500"/>
    <n v="2500"/>
    <n v="2500"/>
    <n v="2500"/>
    <n v="2500"/>
    <n v="2500"/>
    <n v="0"/>
    <n v="0"/>
    <n v="0"/>
    <n v="0"/>
    <n v="0"/>
    <n v="0"/>
    <n v="0"/>
    <x v="0"/>
    <x v="0"/>
    <x v="0"/>
    <x v="0"/>
    <x v="0"/>
    <n v="1042"/>
    <n v="1042"/>
    <n v="1042"/>
    <n v="1042"/>
    <n v="1042"/>
    <n v="1042"/>
    <n v="1042"/>
    <n v="1042"/>
    <n v="1042"/>
    <n v="1042"/>
    <n v="1042"/>
    <n v="1042"/>
    <x v="0"/>
  </r>
  <r>
    <x v="3"/>
    <x v="8"/>
    <x v="2"/>
    <x v="22"/>
    <x v="141"/>
    <x v="141"/>
    <x v="0"/>
    <x v="6"/>
    <x v="2"/>
    <x v="0"/>
    <n v="21637350"/>
    <n v="24413820"/>
    <n v="12001506"/>
    <n v="1667269"/>
    <n v="798624"/>
    <n v="764090"/>
    <n v="1124118"/>
    <n v="929135"/>
    <n v="931475"/>
    <n v="1071023"/>
    <n v="1019577"/>
    <n v="897770"/>
    <n v="1006859"/>
    <n v="789409"/>
    <n v="1002157"/>
    <n v="811581"/>
    <n v="811581"/>
    <n v="811581"/>
    <n v="811581"/>
    <n v="811581"/>
    <n v="811581"/>
    <n v="811581"/>
    <n v="811581"/>
    <n v="811581"/>
    <n v="811581"/>
    <n v="811581"/>
    <n v="811581"/>
    <n v="0"/>
    <n v="3456245"/>
    <n v="1713085"/>
    <n v="1969617"/>
    <n v="2256334"/>
    <n v="2283873"/>
    <n v="-214229"/>
    <x v="0"/>
    <x v="0"/>
    <x v="0"/>
    <x v="0"/>
    <x v="0"/>
    <n v="2034485"/>
    <n v="2034485"/>
    <n v="2034485"/>
    <n v="2034485"/>
    <n v="2034485"/>
    <n v="2034485"/>
    <n v="2034485"/>
    <n v="2034485"/>
    <n v="2034485"/>
    <n v="2034485"/>
    <n v="2034485"/>
    <n v="2034485"/>
    <x v="0"/>
  </r>
  <r>
    <x v="3"/>
    <x v="8"/>
    <x v="2"/>
    <x v="22"/>
    <x v="75"/>
    <x v="75"/>
    <x v="0"/>
    <x v="6"/>
    <x v="2"/>
    <x v="0"/>
    <n v="3162212"/>
    <n v="1838940"/>
    <n v="2135600"/>
    <n v="128690"/>
    <n v="34756"/>
    <n v="164366"/>
    <n v="0"/>
    <n v="241525"/>
    <n v="194852"/>
    <n v="128616.00000000001"/>
    <n v="130967.99999999999"/>
    <n v="205560"/>
    <n v="21652"/>
    <n v="434906"/>
    <n v="449709"/>
    <n v="61586"/>
    <n v="61586"/>
    <n v="61586"/>
    <n v="61586"/>
    <n v="61586"/>
    <n v="61586"/>
    <n v="61586"/>
    <n v="61586"/>
    <n v="61586"/>
    <n v="61586"/>
    <n v="61586"/>
    <n v="61586"/>
    <n v="259333"/>
    <n v="200635"/>
    <n v="788360"/>
    <n v="484220"/>
    <n v="225470"/>
    <n v="182510"/>
    <n v="255459"/>
    <x v="0"/>
    <x v="0"/>
    <x v="0"/>
    <x v="0"/>
    <x v="0"/>
    <n v="153245"/>
    <n v="153245"/>
    <n v="153245"/>
    <n v="153245"/>
    <n v="153245"/>
    <n v="153245"/>
    <n v="153245"/>
    <n v="153245"/>
    <n v="153245"/>
    <n v="153245"/>
    <n v="153245"/>
    <n v="153245"/>
    <x v="0"/>
  </r>
  <r>
    <x v="3"/>
    <x v="8"/>
    <x v="2"/>
    <x v="22"/>
    <x v="142"/>
    <x v="142"/>
    <x v="0"/>
    <x v="6"/>
    <x v="2"/>
    <x v="0"/>
    <n v="110486"/>
    <n v="136728"/>
    <n v="139633"/>
    <n v="0"/>
    <n v="6061"/>
    <n v="9177"/>
    <n v="0"/>
    <n v="12813"/>
    <n v="15558"/>
    <n v="5546"/>
    <n v="6956"/>
    <n v="10520"/>
    <n v="18569"/>
    <n v="51029"/>
    <n v="3404"/>
    <n v="12511"/>
    <n v="12511"/>
    <n v="12511"/>
    <n v="12511"/>
    <n v="12511"/>
    <n v="12511"/>
    <n v="12511"/>
    <n v="12511"/>
    <n v="12511"/>
    <n v="12511"/>
    <n v="12511"/>
    <n v="12511"/>
    <n v="13246"/>
    <n v="0"/>
    <n v="14780"/>
    <n v="4029"/>
    <n v="0"/>
    <n v="200112"/>
    <n v="-178651"/>
    <x v="0"/>
    <x v="0"/>
    <x v="0"/>
    <x v="0"/>
    <x v="0"/>
    <n v="11394"/>
    <n v="11394"/>
    <n v="11394"/>
    <n v="11394"/>
    <n v="11394"/>
    <n v="11394"/>
    <n v="11394"/>
    <n v="11394"/>
    <n v="11394"/>
    <n v="11394"/>
    <n v="11394"/>
    <n v="11394"/>
    <x v="0"/>
  </r>
  <r>
    <x v="3"/>
    <x v="8"/>
    <x v="2"/>
    <x v="22"/>
    <x v="76"/>
    <x v="76"/>
    <x v="0"/>
    <x v="6"/>
    <x v="2"/>
    <x v="0"/>
    <n v="10341754"/>
    <n v="11494680"/>
    <n v="8623183"/>
    <n v="682203"/>
    <n v="634514"/>
    <n v="726700"/>
    <n v="705182"/>
    <n v="614026"/>
    <n v="710287"/>
    <n v="719435"/>
    <n v="722985"/>
    <n v="872889"/>
    <n v="788893"/>
    <n v="737454"/>
    <n v="708615"/>
    <n v="658819"/>
    <n v="660339"/>
    <n v="662163"/>
    <n v="664919"/>
    <n v="666112"/>
    <n v="667484"/>
    <n v="668193"/>
    <n v="669746"/>
    <n v="670450"/>
    <n v="673785"/>
    <n v="675517"/>
    <n v="676007"/>
    <n v="979274"/>
    <n v="737577"/>
    <n v="451211"/>
    <n v="850457"/>
    <n v="852905"/>
    <n v="859432"/>
    <n v="821448"/>
    <x v="0"/>
    <x v="0"/>
    <x v="0"/>
    <x v="0"/>
    <x v="0"/>
    <n v="957890"/>
    <n v="957890"/>
    <n v="957890"/>
    <n v="957890"/>
    <n v="957890"/>
    <n v="957890"/>
    <n v="957890"/>
    <n v="957890"/>
    <n v="957890"/>
    <n v="957890"/>
    <n v="957890"/>
    <n v="957890"/>
    <x v="0"/>
  </r>
  <r>
    <x v="3"/>
    <x v="8"/>
    <x v="2"/>
    <x v="22"/>
    <x v="143"/>
    <x v="143"/>
    <x v="0"/>
    <x v="6"/>
    <x v="2"/>
    <x v="0"/>
    <n v="1535297"/>
    <n v="1272096"/>
    <n v="1174132"/>
    <n v="0"/>
    <n v="86261"/>
    <n v="29946"/>
    <n v="79855"/>
    <n v="0"/>
    <n v="217103"/>
    <n v="237306"/>
    <n v="182638"/>
    <n v="146206"/>
    <n v="140081"/>
    <n v="0"/>
    <n v="54736"/>
    <n v="124325"/>
    <n v="124325"/>
    <n v="124325"/>
    <n v="124325"/>
    <n v="124325"/>
    <n v="124325"/>
    <n v="124325"/>
    <n v="124325"/>
    <n v="124325"/>
    <n v="124325"/>
    <n v="124325"/>
    <n v="124325"/>
    <n v="258505"/>
    <n v="167021"/>
    <n v="0"/>
    <n v="0"/>
    <n v="0"/>
    <n v="273289"/>
    <n v="306442"/>
    <x v="0"/>
    <x v="0"/>
    <x v="0"/>
    <x v="0"/>
    <x v="0"/>
    <n v="106008"/>
    <n v="106008"/>
    <n v="106008"/>
    <n v="106008"/>
    <n v="106008"/>
    <n v="106008"/>
    <n v="106008"/>
    <n v="106008"/>
    <n v="106008"/>
    <n v="106008"/>
    <n v="106008"/>
    <n v="106008"/>
    <x v="0"/>
  </r>
  <r>
    <x v="3"/>
    <x v="8"/>
    <x v="2"/>
    <x v="23"/>
    <x v="77"/>
    <x v="77"/>
    <x v="0"/>
    <x v="4"/>
    <x v="2"/>
    <x v="0"/>
    <n v="37242321"/>
    <n v="30641820"/>
    <n v="19080971"/>
    <n v="1633432"/>
    <n v="1548941"/>
    <n v="1714899"/>
    <n v="1672309"/>
    <n v="1733691"/>
    <n v="1628057"/>
    <n v="1714899"/>
    <n v="537256"/>
    <n v="1360976"/>
    <n v="1500695"/>
    <n v="1458474"/>
    <n v="2577342"/>
    <n v="1504795"/>
    <n v="1504795"/>
    <n v="1504795"/>
    <n v="1504795"/>
    <n v="1504795"/>
    <n v="1504795"/>
    <n v="1504795"/>
    <n v="1504795"/>
    <n v="1504795"/>
    <n v="1504795"/>
    <n v="1504795"/>
    <n v="1504795"/>
    <n v="3792865"/>
    <n v="3548164"/>
    <n v="3792865"/>
    <n v="1455048"/>
    <n v="1022467"/>
    <n v="6308648"/>
    <n v="4554839"/>
    <x v="0"/>
    <x v="0"/>
    <x v="0"/>
    <x v="0"/>
    <x v="0"/>
    <n v="2553485"/>
    <n v="2553485"/>
    <n v="2553485"/>
    <n v="2553485"/>
    <n v="2553485"/>
    <n v="2553485"/>
    <n v="2553485"/>
    <n v="2553485"/>
    <n v="2553485"/>
    <n v="2553485"/>
    <n v="2553485"/>
    <n v="2553485"/>
    <x v="0"/>
  </r>
  <r>
    <x v="3"/>
    <x v="8"/>
    <x v="2"/>
    <x v="23"/>
    <x v="144"/>
    <x v="144"/>
    <x v="0"/>
    <x v="4"/>
    <x v="2"/>
    <x v="0"/>
    <n v="189358"/>
    <n v="197820"/>
    <n v="144536"/>
    <n v="36985"/>
    <n v="33406"/>
    <n v="36985"/>
    <n v="11282"/>
    <n v="-137324"/>
    <n v="49707"/>
    <n v="19623"/>
    <n v="19020"/>
    <n v="18406"/>
    <n v="19020"/>
    <n v="18406"/>
    <n v="19020"/>
    <n v="25834"/>
    <n v="25834"/>
    <n v="25834"/>
    <n v="25834"/>
    <n v="25834"/>
    <n v="25834"/>
    <n v="25834"/>
    <n v="25834"/>
    <n v="25834"/>
    <n v="25834"/>
    <n v="25834"/>
    <n v="25834"/>
    <n v="19020"/>
    <n v="17793"/>
    <n v="19020"/>
    <n v="5523"/>
    <n v="0"/>
    <n v="22415"/>
    <n v="23162"/>
    <x v="0"/>
    <x v="0"/>
    <x v="0"/>
    <x v="0"/>
    <x v="0"/>
    <n v="16485"/>
    <n v="16485"/>
    <n v="16485"/>
    <n v="16485"/>
    <n v="16485"/>
    <n v="16485"/>
    <n v="16485"/>
    <n v="16485"/>
    <n v="16485"/>
    <n v="16485"/>
    <n v="16485"/>
    <n v="16485"/>
    <x v="0"/>
  </r>
  <r>
    <x v="3"/>
    <x v="8"/>
    <x v="2"/>
    <x v="23"/>
    <x v="145"/>
    <x v="145"/>
    <x v="0"/>
    <x v="4"/>
    <x v="2"/>
    <x v="0"/>
    <n v="109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3"/>
    <x v="8"/>
    <x v="2"/>
    <x v="23"/>
    <x v="78"/>
    <x v="78"/>
    <x v="0"/>
    <x v="4"/>
    <x v="2"/>
    <x v="0"/>
    <n v="372359"/>
    <n v="401304"/>
    <n v="265484"/>
    <n v="22063"/>
    <n v="22157"/>
    <n v="22253"/>
    <n v="20743"/>
    <n v="21786"/>
    <n v="21835"/>
    <n v="21901"/>
    <n v="21834"/>
    <n v="22833"/>
    <n v="20033"/>
    <n v="24525"/>
    <n v="23521"/>
    <n v="21188"/>
    <n v="21188"/>
    <n v="21188"/>
    <n v="21188"/>
    <n v="21188"/>
    <n v="21188"/>
    <n v="21188"/>
    <n v="21188"/>
    <n v="21188"/>
    <n v="21188"/>
    <n v="21188"/>
    <n v="21188"/>
    <n v="32735"/>
    <n v="31342"/>
    <n v="29101"/>
    <n v="28445"/>
    <n v="28593"/>
    <n v="27794"/>
    <n v="27139"/>
    <x v="0"/>
    <x v="0"/>
    <x v="0"/>
    <x v="0"/>
    <x v="0"/>
    <n v="33442"/>
    <n v="33442"/>
    <n v="33442"/>
    <n v="33442"/>
    <n v="33442"/>
    <n v="33442"/>
    <n v="33442"/>
    <n v="33442"/>
    <n v="33442"/>
    <n v="33442"/>
    <n v="33442"/>
    <n v="33442"/>
    <x v="0"/>
  </r>
  <r>
    <x v="3"/>
    <x v="8"/>
    <x v="2"/>
    <x v="23"/>
    <x v="79"/>
    <x v="79"/>
    <x v="0"/>
    <x v="4"/>
    <x v="2"/>
    <x v="0"/>
    <n v="3482727"/>
    <n v="3046536"/>
    <n v="3187711"/>
    <n v="239413"/>
    <n v="216245"/>
    <n v="239413"/>
    <n v="231689"/>
    <n v="239413"/>
    <n v="161948"/>
    <n v="311703"/>
    <n v="311703"/>
    <n v="311130"/>
    <n v="311703"/>
    <n v="301648"/>
    <n v="311703"/>
    <n v="122561"/>
    <n v="122561"/>
    <n v="122561"/>
    <n v="122561"/>
    <n v="122561"/>
    <n v="122561"/>
    <n v="122561"/>
    <n v="122561"/>
    <n v="122561"/>
    <n v="122561"/>
    <n v="122561"/>
    <n v="122561"/>
    <n v="365776"/>
    <n v="330378"/>
    <n v="365776"/>
    <n v="353976"/>
    <n v="365776"/>
    <n v="65869"/>
    <n v="365786"/>
    <x v="0"/>
    <x v="0"/>
    <x v="0"/>
    <x v="0"/>
    <x v="0"/>
    <n v="253878"/>
    <n v="253878"/>
    <n v="253878"/>
    <n v="253878"/>
    <n v="253878"/>
    <n v="253878"/>
    <n v="253878"/>
    <n v="253878"/>
    <n v="253878"/>
    <n v="253878"/>
    <n v="253878"/>
    <n v="253878"/>
    <x v="0"/>
  </r>
  <r>
    <x v="3"/>
    <x v="8"/>
    <x v="2"/>
    <x v="23"/>
    <x v="146"/>
    <x v="146"/>
    <x v="0"/>
    <x v="4"/>
    <x v="2"/>
    <x v="0"/>
    <n v="9248463"/>
    <n v="3971568"/>
    <n v="5160240"/>
    <n v="404146"/>
    <n v="365035"/>
    <n v="404146"/>
    <n v="391109"/>
    <n v="404146"/>
    <n v="391109"/>
    <n v="-436957"/>
    <n v="0"/>
    <n v="796108"/>
    <n v="0"/>
    <n v="0"/>
    <n v="2441398"/>
    <n v="122319"/>
    <n v="122319"/>
    <n v="122319"/>
    <n v="122319"/>
    <n v="122319"/>
    <n v="122319"/>
    <n v="122319"/>
    <n v="122319"/>
    <n v="122319"/>
    <n v="122319"/>
    <n v="122319"/>
    <n v="122319"/>
    <n v="1210813"/>
    <n v="884564"/>
    <n v="1297429"/>
    <n v="1215063"/>
    <n v="1254121"/>
    <n v="394832"/>
    <n v="1336821"/>
    <x v="0"/>
    <x v="0"/>
    <x v="0"/>
    <x v="0"/>
    <x v="0"/>
    <n v="330964"/>
    <n v="330964"/>
    <n v="330964"/>
    <n v="330964"/>
    <n v="330964"/>
    <n v="330964"/>
    <n v="330964"/>
    <n v="330964"/>
    <n v="330964"/>
    <n v="330964"/>
    <n v="330964"/>
    <n v="330964"/>
    <x v="0"/>
  </r>
  <r>
    <x v="3"/>
    <x v="8"/>
    <x v="2"/>
    <x v="23"/>
    <x v="80"/>
    <x v="80"/>
    <x v="0"/>
    <x v="4"/>
    <x v="2"/>
    <x v="0"/>
    <n v="666415"/>
    <n v="1164120"/>
    <n v="979626"/>
    <n v="0"/>
    <n v="0"/>
    <n v="0"/>
    <n v="106868"/>
    <n v="110431"/>
    <n v="106868"/>
    <n v="110431"/>
    <n v="110431"/>
    <n v="106868"/>
    <n v="110431"/>
    <n v="106868"/>
    <n v="110430"/>
    <n v="76763"/>
    <n v="76763"/>
    <n v="76763"/>
    <n v="76763"/>
    <n v="76763"/>
    <n v="76763"/>
    <n v="76763"/>
    <n v="76763"/>
    <n v="76763"/>
    <n v="76763"/>
    <n v="76763"/>
    <n v="76763"/>
    <n v="0"/>
    <n v="0"/>
    <n v="0"/>
    <n v="0"/>
    <n v="0"/>
    <n v="0"/>
    <n v="181365"/>
    <x v="0"/>
    <x v="0"/>
    <x v="0"/>
    <x v="0"/>
    <x v="0"/>
    <n v="97010"/>
    <n v="97010"/>
    <n v="97010"/>
    <n v="97010"/>
    <n v="97010"/>
    <n v="97010"/>
    <n v="97010"/>
    <n v="97010"/>
    <n v="97010"/>
    <n v="97010"/>
    <n v="97010"/>
    <n v="97010"/>
    <x v="0"/>
  </r>
  <r>
    <x v="3"/>
    <x v="8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4"/>
    <x v="148"/>
    <x v="148"/>
    <x v="0"/>
    <x v="6"/>
    <x v="2"/>
    <x v="0"/>
    <n v="6573095"/>
    <n v="6048924"/>
    <n v="6674302"/>
    <n v="491485"/>
    <n v="491485"/>
    <n v="491485"/>
    <n v="491485"/>
    <n v="491485"/>
    <n v="505912"/>
    <n v="491485"/>
    <n v="511485"/>
    <n v="520227"/>
    <n v="528442"/>
    <n v="511485"/>
    <n v="1147841"/>
    <n v="420000"/>
    <n v="420000"/>
    <n v="420000"/>
    <n v="420000"/>
    <n v="420000"/>
    <n v="420000"/>
    <n v="420000"/>
    <n v="420000"/>
    <n v="420000"/>
    <n v="420000"/>
    <n v="420000"/>
    <n v="420000"/>
    <n v="0"/>
    <n v="619095"/>
    <n v="580175"/>
    <n v="1152970"/>
    <n v="152500"/>
    <n v="818985"/>
    <n v="728985"/>
    <x v="0"/>
    <x v="0"/>
    <x v="0"/>
    <x v="0"/>
    <x v="0"/>
    <n v="504077"/>
    <n v="504077"/>
    <n v="504077"/>
    <n v="504077"/>
    <n v="504077"/>
    <n v="504077"/>
    <n v="504077"/>
    <n v="504077"/>
    <n v="504077"/>
    <n v="504077"/>
    <n v="504077"/>
    <n v="504077"/>
    <x v="0"/>
  </r>
  <r>
    <x v="3"/>
    <x v="8"/>
    <x v="2"/>
    <x v="24"/>
    <x v="95"/>
    <x v="95"/>
    <x v="0"/>
    <x v="6"/>
    <x v="2"/>
    <x v="0"/>
    <n v="8073270"/>
    <n v="8698248"/>
    <n v="6674303"/>
    <n v="491485"/>
    <n v="491485"/>
    <n v="491485"/>
    <n v="491485"/>
    <n v="491485"/>
    <n v="505912"/>
    <n v="491485"/>
    <n v="511485"/>
    <n v="520227"/>
    <n v="528443"/>
    <n v="511485"/>
    <n v="1147841"/>
    <n v="474000"/>
    <n v="474000"/>
    <n v="474000"/>
    <n v="474000"/>
    <n v="474000"/>
    <n v="474000"/>
    <n v="474000"/>
    <n v="474000"/>
    <n v="474000"/>
    <n v="474000"/>
    <n v="474000"/>
    <n v="474000"/>
    <n v="200000"/>
    <n v="589075"/>
    <n v="581485"/>
    <n v="1457970"/>
    <n v="152500"/>
    <n v="738985"/>
    <n v="728985"/>
    <x v="0"/>
    <x v="0"/>
    <x v="0"/>
    <x v="0"/>
    <x v="0"/>
    <n v="724854"/>
    <n v="724854"/>
    <n v="724854"/>
    <n v="724854"/>
    <n v="724854"/>
    <n v="724854"/>
    <n v="724854"/>
    <n v="724854"/>
    <n v="724854"/>
    <n v="724854"/>
    <n v="724854"/>
    <n v="724854"/>
    <x v="0"/>
  </r>
  <r>
    <x v="3"/>
    <x v="8"/>
    <x v="2"/>
    <x v="24"/>
    <x v="149"/>
    <x v="149"/>
    <x v="0"/>
    <x v="6"/>
    <x v="2"/>
    <x v="0"/>
    <n v="37871665"/>
    <n v="33607596"/>
    <n v="24656386"/>
    <n v="3902347"/>
    <n v="24554"/>
    <n v="3692266"/>
    <n v="1858486"/>
    <n v="0"/>
    <n v="1858463"/>
    <n v="2783876"/>
    <n v="3067561"/>
    <n v="2289623"/>
    <n v="1160141"/>
    <n v="2000532"/>
    <n v="2018537"/>
    <n v="1672130"/>
    <n v="1672130"/>
    <n v="1672130"/>
    <n v="1672130"/>
    <n v="1672130"/>
    <n v="1672130"/>
    <n v="1672130"/>
    <n v="1672130"/>
    <n v="1672130"/>
    <n v="1672130"/>
    <n v="1672130"/>
    <n v="1672130"/>
    <n v="3313621"/>
    <n v="1512580"/>
    <n v="6439215"/>
    <n v="3080130"/>
    <n v="3183580"/>
    <n v="3150843"/>
    <n v="3188531"/>
    <x v="0"/>
    <x v="0"/>
    <x v="0"/>
    <x v="0"/>
    <x v="0"/>
    <n v="2800633"/>
    <n v="2800633"/>
    <n v="2800633"/>
    <n v="2800633"/>
    <n v="2800633"/>
    <n v="2800633"/>
    <n v="2800633"/>
    <n v="2800633"/>
    <n v="2800633"/>
    <n v="2800633"/>
    <n v="2800633"/>
    <n v="2800633"/>
    <x v="0"/>
  </r>
  <r>
    <x v="3"/>
    <x v="8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4"/>
    <x v="81"/>
    <x v="81"/>
    <x v="0"/>
    <x v="8"/>
    <x v="2"/>
    <x v="0"/>
    <n v="3407109"/>
    <n v="2897592"/>
    <n v="2839438"/>
    <n v="0"/>
    <n v="0"/>
    <n v="0"/>
    <n v="0"/>
    <n v="0"/>
    <n v="0"/>
    <n v="0"/>
    <n v="0"/>
    <n v="0"/>
    <n v="0"/>
    <n v="0"/>
    <n v="2839438"/>
    <n v="185142"/>
    <n v="185142"/>
    <n v="185142"/>
    <n v="185142"/>
    <n v="185142"/>
    <n v="185142"/>
    <n v="185142"/>
    <n v="451902"/>
    <n v="451902"/>
    <n v="451902"/>
    <n v="451902"/>
    <n v="451902"/>
    <n v="2198052"/>
    <n v="0"/>
    <n v="0"/>
    <n v="1727"/>
    <n v="0"/>
    <n v="0"/>
    <n v="0"/>
    <x v="0"/>
    <x v="0"/>
    <x v="0"/>
    <x v="0"/>
    <x v="0"/>
    <n v="241466"/>
    <n v="241466"/>
    <n v="241466"/>
    <n v="241466"/>
    <n v="241466"/>
    <n v="241466"/>
    <n v="241466"/>
    <n v="241466"/>
    <n v="241466"/>
    <n v="241466"/>
    <n v="241466"/>
    <n v="241466"/>
    <x v="0"/>
  </r>
  <r>
    <x v="3"/>
    <x v="8"/>
    <x v="2"/>
    <x v="42"/>
    <x v="152"/>
    <x v="152"/>
    <x v="0"/>
    <x v="6"/>
    <x v="2"/>
    <x v="0"/>
    <n v="54914045"/>
    <n v="51000000"/>
    <n v="42062021"/>
    <n v="3199410"/>
    <n v="3464121"/>
    <n v="3248502"/>
    <n v="3489983"/>
    <n v="127455"/>
    <n v="7360946"/>
    <n v="3720431"/>
    <n v="2549484"/>
    <n v="3938847"/>
    <n v="3502239"/>
    <n v="3674360"/>
    <n v="3786243"/>
    <n v="2841189"/>
    <n v="2841189"/>
    <n v="2841189"/>
    <n v="2841189"/>
    <n v="2841189"/>
    <n v="2841189"/>
    <n v="2841189"/>
    <n v="2841189"/>
    <n v="2841189"/>
    <n v="2841189"/>
    <n v="2841189"/>
    <n v="2841189"/>
    <n v="4533792"/>
    <n v="5464540"/>
    <n v="4484350"/>
    <n v="5064759"/>
    <n v="4674380"/>
    <n v="4750480"/>
    <n v="4691744"/>
    <x v="0"/>
    <x v="0"/>
    <x v="0"/>
    <x v="0"/>
    <x v="0"/>
    <n v="4250000"/>
    <n v="4250000"/>
    <n v="4250000"/>
    <n v="4250000"/>
    <n v="4250000"/>
    <n v="4250000"/>
    <n v="4250000"/>
    <n v="4250000"/>
    <n v="4250000"/>
    <n v="4250000"/>
    <n v="4250000"/>
    <n v="4250000"/>
    <x v="0"/>
  </r>
  <r>
    <x v="3"/>
    <x v="8"/>
    <x v="2"/>
    <x v="42"/>
    <x v="153"/>
    <x v="153"/>
    <x v="0"/>
    <x v="6"/>
    <x v="2"/>
    <x v="0"/>
    <n v="5985784"/>
    <n v="5482704"/>
    <n v="4532159"/>
    <n v="637387"/>
    <n v="834755"/>
    <n v="723941"/>
    <n v="309791"/>
    <n v="0"/>
    <n v="476900"/>
    <n v="186918"/>
    <n v="0"/>
    <n v="340787"/>
    <n v="215924"/>
    <n v="178127"/>
    <n v="627629"/>
    <n v="378344"/>
    <n v="378344"/>
    <n v="378344"/>
    <n v="378344"/>
    <n v="378344"/>
    <n v="378344"/>
    <n v="378344"/>
    <n v="378344"/>
    <n v="378344"/>
    <n v="378344"/>
    <n v="378344"/>
    <n v="378344"/>
    <n v="951388"/>
    <n v="908823"/>
    <n v="875362"/>
    <n v="343002"/>
    <n v="204580"/>
    <n v="185497"/>
    <n v="232672"/>
    <x v="0"/>
    <x v="0"/>
    <x v="0"/>
    <x v="0"/>
    <x v="0"/>
    <n v="456892"/>
    <n v="456892"/>
    <n v="456892"/>
    <n v="456892"/>
    <n v="456892"/>
    <n v="456892"/>
    <n v="456892"/>
    <n v="456892"/>
    <n v="456892"/>
    <n v="456892"/>
    <n v="456892"/>
    <n v="456892"/>
    <x v="0"/>
  </r>
  <r>
    <x v="3"/>
    <x v="8"/>
    <x v="2"/>
    <x v="42"/>
    <x v="154"/>
    <x v="154"/>
    <x v="0"/>
    <x v="6"/>
    <x v="2"/>
    <x v="0"/>
    <n v="207641"/>
    <n v="204996"/>
    <n v="166807"/>
    <n v="0"/>
    <n v="23445"/>
    <n v="0"/>
    <n v="0"/>
    <n v="23782"/>
    <n v="34538"/>
    <n v="23361"/>
    <n v="0"/>
    <n v="0"/>
    <n v="36807"/>
    <n v="24874"/>
    <n v="0"/>
    <n v="17521"/>
    <n v="17521"/>
    <n v="17521"/>
    <n v="17521"/>
    <n v="17521"/>
    <n v="17521"/>
    <n v="17521"/>
    <n v="17521"/>
    <n v="17521"/>
    <n v="17521"/>
    <n v="17521"/>
    <n v="17521"/>
    <n v="0"/>
    <n v="23529"/>
    <n v="23697"/>
    <n v="0"/>
    <n v="36555"/>
    <n v="15000"/>
    <n v="23445"/>
    <x v="0"/>
    <x v="0"/>
    <x v="0"/>
    <x v="0"/>
    <x v="0"/>
    <n v="17083"/>
    <n v="17083"/>
    <n v="17083"/>
    <n v="17083"/>
    <n v="17083"/>
    <n v="17083"/>
    <n v="17083"/>
    <n v="17083"/>
    <n v="17083"/>
    <n v="17083"/>
    <n v="17083"/>
    <n v="17083"/>
    <x v="0"/>
  </r>
  <r>
    <x v="3"/>
    <x v="8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14"/>
    <x v="82"/>
    <x v="82"/>
    <x v="0"/>
    <x v="7"/>
    <x v="2"/>
    <x v="0"/>
    <n v="0"/>
    <n v="0"/>
    <n v="5252"/>
    <n v="5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3"/>
    <x v="157"/>
    <x v="157"/>
    <x v="0"/>
    <x v="6"/>
    <x v="2"/>
    <x v="0"/>
    <n v="2873137"/>
    <n v="2742840"/>
    <n v="1557837"/>
    <n v="118130"/>
    <n v="118209"/>
    <n v="117766"/>
    <n v="117846"/>
    <n v="118294"/>
    <n v="0"/>
    <n v="238691"/>
    <n v="119973"/>
    <n v="120550"/>
    <n v="121040"/>
    <n v="121863"/>
    <n v="245475"/>
    <n v="112679"/>
    <n v="112679"/>
    <n v="112679"/>
    <n v="112679"/>
    <n v="112679"/>
    <n v="112679"/>
    <n v="112679"/>
    <n v="112679"/>
    <n v="112679"/>
    <n v="112679"/>
    <n v="112679"/>
    <n v="112679"/>
    <n v="0"/>
    <n v="123019"/>
    <n v="369024"/>
    <n v="618164"/>
    <n v="246038"/>
    <n v="248934"/>
    <n v="125108"/>
    <x v="0"/>
    <x v="0"/>
    <x v="0"/>
    <x v="0"/>
    <x v="0"/>
    <n v="228570"/>
    <n v="228570"/>
    <n v="228570"/>
    <n v="228570"/>
    <n v="228570"/>
    <n v="228570"/>
    <n v="228570"/>
    <n v="228570"/>
    <n v="228570"/>
    <n v="228570"/>
    <n v="228570"/>
    <n v="228570"/>
    <x v="0"/>
  </r>
  <r>
    <x v="3"/>
    <x v="8"/>
    <x v="3"/>
    <x v="43"/>
    <x v="158"/>
    <x v="158"/>
    <x v="0"/>
    <x v="6"/>
    <x v="2"/>
    <x v="0"/>
    <n v="362910"/>
    <n v="582984"/>
    <n v="360000"/>
    <n v="120000"/>
    <n v="0"/>
    <n v="0"/>
    <n v="0"/>
    <n v="0"/>
    <n v="0"/>
    <n v="120000"/>
    <n v="0"/>
    <n v="0"/>
    <n v="0"/>
    <n v="0"/>
    <n v="120000"/>
    <n v="0"/>
    <n v="0"/>
    <n v="126000"/>
    <n v="0"/>
    <n v="0"/>
    <n v="0"/>
    <n v="0"/>
    <n v="0"/>
    <n v="126000"/>
    <n v="0"/>
    <n v="0"/>
    <n v="0"/>
    <n v="0"/>
    <n v="0"/>
    <n v="120000"/>
    <n v="0"/>
    <n v="0"/>
    <n v="0"/>
    <n v="0"/>
    <x v="0"/>
    <x v="0"/>
    <x v="0"/>
    <x v="0"/>
    <x v="0"/>
    <n v="48582"/>
    <n v="48582"/>
    <n v="48582"/>
    <n v="48582"/>
    <n v="48582"/>
    <n v="48582"/>
    <n v="48582"/>
    <n v="48582"/>
    <n v="48582"/>
    <n v="48582"/>
    <n v="48582"/>
    <n v="48582"/>
    <x v="0"/>
  </r>
  <r>
    <x v="3"/>
    <x v="8"/>
    <x v="3"/>
    <x v="43"/>
    <x v="159"/>
    <x v="159"/>
    <x v="0"/>
    <x v="6"/>
    <x v="2"/>
    <x v="0"/>
    <n v="18000"/>
    <n v="0"/>
    <n v="30000"/>
    <n v="0"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  <n v="0"/>
    <n v="0"/>
    <n v="0"/>
    <n v="0"/>
    <n v="8000"/>
    <n v="0"/>
    <n v="0"/>
    <n v="10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4"/>
    <x v="160"/>
    <x v="160"/>
    <x v="0"/>
    <x v="5"/>
    <x v="2"/>
    <x v="0"/>
    <n v="-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5"/>
    <x v="161"/>
    <x v="161"/>
    <x v="0"/>
    <x v="5"/>
    <x v="2"/>
    <x v="0"/>
    <n v="382362"/>
    <n v="35172"/>
    <n v="158796"/>
    <n v="0"/>
    <n v="0"/>
    <n v="0"/>
    <n v="5400"/>
    <n v="35176"/>
    <n v="-5400"/>
    <n v="0"/>
    <n v="123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707"/>
    <n v="0"/>
    <n v="0"/>
    <x v="0"/>
    <x v="0"/>
    <x v="0"/>
    <x v="0"/>
    <x v="0"/>
    <n v="2931"/>
    <n v="2931"/>
    <n v="2931"/>
    <n v="2931"/>
    <n v="2931"/>
    <n v="2931"/>
    <n v="2931"/>
    <n v="2931"/>
    <n v="2931"/>
    <n v="2931"/>
    <n v="2931"/>
    <n v="2931"/>
    <x v="0"/>
  </r>
  <r>
    <x v="3"/>
    <x v="8"/>
    <x v="3"/>
    <x v="46"/>
    <x v="162"/>
    <x v="162"/>
    <x v="0"/>
    <x v="5"/>
    <x v="2"/>
    <x v="0"/>
    <n v="1210897"/>
    <n v="855972"/>
    <n v="1177845"/>
    <n v="48908"/>
    <n v="61134"/>
    <n v="146722"/>
    <n v="97815"/>
    <n v="40756"/>
    <n v="48908"/>
    <n v="146723"/>
    <n v="146711"/>
    <n v="195600"/>
    <n v="30"/>
    <n v="244538"/>
    <n v="0"/>
    <n v="53000"/>
    <n v="53000"/>
    <n v="53000"/>
    <n v="53000"/>
    <n v="53000"/>
    <n v="53000"/>
    <n v="53000"/>
    <n v="53000"/>
    <n v="53000"/>
    <n v="53000"/>
    <n v="53000"/>
    <n v="53000"/>
    <n v="277143"/>
    <n v="0"/>
    <n v="171176"/>
    <n v="146723"/>
    <n v="0"/>
    <n v="97200"/>
    <n v="162000"/>
    <x v="0"/>
    <x v="0"/>
    <x v="0"/>
    <x v="0"/>
    <x v="0"/>
    <n v="71331"/>
    <n v="71331"/>
    <n v="71331"/>
    <n v="71331"/>
    <n v="71331"/>
    <n v="71331"/>
    <n v="71331"/>
    <n v="71331"/>
    <n v="71331"/>
    <n v="71331"/>
    <n v="71331"/>
    <n v="71331"/>
    <x v="0"/>
  </r>
  <r>
    <x v="3"/>
    <x v="8"/>
    <x v="3"/>
    <x v="52"/>
    <x v="242"/>
    <x v="242"/>
    <x v="0"/>
    <x v="5"/>
    <x v="2"/>
    <x v="0"/>
    <n v="103339"/>
    <n v="0"/>
    <n v="110500"/>
    <n v="0"/>
    <n v="0"/>
    <n v="0"/>
    <n v="0"/>
    <n v="0"/>
    <n v="0"/>
    <n v="0"/>
    <n v="19500"/>
    <n v="52000"/>
    <n v="32500"/>
    <n v="0"/>
    <n v="6500"/>
    <n v="0"/>
    <n v="0"/>
    <n v="0"/>
    <n v="0"/>
    <n v="0"/>
    <n v="0"/>
    <n v="0"/>
    <n v="0"/>
    <n v="0"/>
    <n v="0"/>
    <n v="0"/>
    <n v="0"/>
    <n v="-661"/>
    <n v="52000"/>
    <n v="0"/>
    <n v="52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63"/>
    <x v="163"/>
    <x v="1"/>
    <x v="5"/>
    <x v="2"/>
    <x v="0"/>
    <n v="8403467"/>
    <n v="0"/>
    <n v="5971754"/>
    <n v="455322"/>
    <n v="1435519"/>
    <n v="2269598"/>
    <n v="1378370"/>
    <n v="1016450"/>
    <n v="1662097"/>
    <n v="200831"/>
    <n v="895476"/>
    <n v="-1452196"/>
    <n v="520086"/>
    <n v="-270001"/>
    <n v="-2139798"/>
    <n v="0"/>
    <n v="0"/>
    <n v="0"/>
    <n v="0"/>
    <n v="0"/>
    <n v="0"/>
    <n v="0"/>
    <n v="0"/>
    <n v="0"/>
    <n v="0"/>
    <n v="0"/>
    <n v="0"/>
    <n v="1630051"/>
    <n v="1600275"/>
    <n v="1666656"/>
    <n v="139645"/>
    <n v="1789290"/>
    <n v="818414"/>
    <n v="75913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64"/>
    <x v="164"/>
    <x v="1"/>
    <x v="5"/>
    <x v="2"/>
    <x v="0"/>
    <n v="1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65"/>
    <x v="165"/>
    <x v="1"/>
    <x v="5"/>
    <x v="2"/>
    <x v="0"/>
    <n v="14247517"/>
    <n v="17165124"/>
    <n v="16074839"/>
    <n v="1117440"/>
    <n v="1019508"/>
    <n v="1061499"/>
    <n v="905236"/>
    <n v="1121230"/>
    <n v="893456"/>
    <n v="1645990"/>
    <n v="1593824"/>
    <n v="1522466"/>
    <n v="1666192"/>
    <n v="1668210"/>
    <n v="1859788"/>
    <n v="839609"/>
    <n v="822279"/>
    <n v="955843"/>
    <n v="950218"/>
    <n v="857641"/>
    <n v="828257"/>
    <n v="888334"/>
    <n v="913669"/>
    <n v="865163"/>
    <n v="964436"/>
    <n v="963815"/>
    <n v="1068376"/>
    <n v="796072"/>
    <n v="924649"/>
    <n v="887535"/>
    <n v="951454"/>
    <n v="1066229"/>
    <n v="969630"/>
    <n v="1187548"/>
    <x v="0"/>
    <x v="0"/>
    <x v="0"/>
    <x v="0"/>
    <x v="0"/>
    <n v="1374397"/>
    <n v="1330551"/>
    <n v="1448644"/>
    <n v="1434321"/>
    <n v="1368119"/>
    <n v="1384353"/>
    <n v="1360339"/>
    <n v="1424448"/>
    <n v="1456070"/>
    <n v="1460920"/>
    <n v="1487128"/>
    <n v="1635834"/>
    <x v="0"/>
  </r>
  <r>
    <x v="3"/>
    <x v="8"/>
    <x v="4"/>
    <x v="47"/>
    <x v="166"/>
    <x v="166"/>
    <x v="1"/>
    <x v="5"/>
    <x v="2"/>
    <x v="0"/>
    <n v="6975717"/>
    <n v="8973309"/>
    <n v="12021524"/>
    <n v="2152915"/>
    <n v="1995755"/>
    <n v="996481"/>
    <n v="1279607"/>
    <n v="713479"/>
    <n v="724986"/>
    <n v="676202"/>
    <n v="673491"/>
    <n v="604294"/>
    <n v="772296"/>
    <n v="726482"/>
    <n v="705536"/>
    <n v="2220715"/>
    <n v="2045831"/>
    <n v="2206072"/>
    <n v="2047844"/>
    <n v="2065694"/>
    <n v="2113401"/>
    <n v="2256717"/>
    <n v="2225789"/>
    <n v="2185882"/>
    <n v="2268828"/>
    <n v="2358368"/>
    <n v="2704775"/>
    <n v="775834"/>
    <n v="484479"/>
    <n v="525761"/>
    <n v="270076"/>
    <n v="311724"/>
    <n v="477351"/>
    <n v="246895"/>
    <x v="0"/>
    <x v="0"/>
    <x v="0"/>
    <x v="0"/>
    <x v="0"/>
    <n v="729994"/>
    <n v="704520"/>
    <n v="741441"/>
    <n v="737312"/>
    <n v="703424"/>
    <n v="718403"/>
    <n v="754618"/>
    <n v="752923"/>
    <n v="742781"/>
    <n v="753135"/>
    <n v="768373"/>
    <n v="866385"/>
    <x v="0"/>
  </r>
  <r>
    <x v="3"/>
    <x v="8"/>
    <x v="4"/>
    <x v="47"/>
    <x v="167"/>
    <x v="167"/>
    <x v="1"/>
    <x v="5"/>
    <x v="2"/>
    <x v="0"/>
    <n v="595330252"/>
    <n v="632055601"/>
    <n v="528966399"/>
    <n v="45327117"/>
    <n v="42964758"/>
    <n v="42473258"/>
    <n v="40924010"/>
    <n v="40888576"/>
    <n v="38415597"/>
    <n v="46602016"/>
    <n v="43553858"/>
    <n v="40522047"/>
    <n v="46194247"/>
    <n v="44105978"/>
    <n v="56994937"/>
    <n v="40441243"/>
    <n v="38030956"/>
    <n v="43876147"/>
    <n v="41823035"/>
    <n v="39899373"/>
    <n v="40399162"/>
    <n v="42966085"/>
    <n v="43987971"/>
    <n v="42449223"/>
    <n v="45689261"/>
    <n v="46044431"/>
    <n v="50238477"/>
    <n v="49785257"/>
    <n v="49276541"/>
    <n v="44286093"/>
    <n v="43143388"/>
    <n v="42473498"/>
    <n v="42272468"/>
    <n v="48107073"/>
    <x v="0"/>
    <x v="0"/>
    <x v="0"/>
    <x v="0"/>
    <x v="0"/>
    <n v="50961948"/>
    <n v="48850671"/>
    <n v="52162560"/>
    <n v="51363139"/>
    <n v="50734824"/>
    <n v="51024765"/>
    <n v="50971760"/>
    <n v="53467303"/>
    <n v="54597620"/>
    <n v="52651464"/>
    <n v="54699537"/>
    <n v="60570010"/>
    <x v="0"/>
  </r>
  <r>
    <x v="3"/>
    <x v="8"/>
    <x v="4"/>
    <x v="47"/>
    <x v="168"/>
    <x v="168"/>
    <x v="1"/>
    <x v="5"/>
    <x v="2"/>
    <x v="0"/>
    <n v="7596997"/>
    <n v="7731477"/>
    <n v="2214429"/>
    <n v="0"/>
    <n v="0"/>
    <n v="0"/>
    <n v="0"/>
    <n v="0"/>
    <n v="0"/>
    <n v="-2000"/>
    <n v="256327.99999999997"/>
    <n v="455713"/>
    <n v="512111"/>
    <n v="506635"/>
    <n v="485642"/>
    <n v="0"/>
    <n v="0"/>
    <n v="0"/>
    <n v="0"/>
    <n v="0"/>
    <n v="0"/>
    <n v="0"/>
    <n v="0"/>
    <n v="0"/>
    <n v="0"/>
    <n v="0"/>
    <n v="0"/>
    <n v="618373"/>
    <n v="608010"/>
    <n v="555448"/>
    <n v="605560"/>
    <n v="605793"/>
    <n v="577629"/>
    <n v="695663"/>
    <x v="0"/>
    <x v="0"/>
    <x v="0"/>
    <x v="0"/>
    <x v="0"/>
    <n v="623326"/>
    <n v="601576"/>
    <n v="646453"/>
    <n v="631138"/>
    <n v="633032"/>
    <n v="624079"/>
    <n v="641352"/>
    <n v="668444"/>
    <n v="664271"/>
    <n v="644487"/>
    <n v="656384"/>
    <n v="696935"/>
    <x v="0"/>
  </r>
  <r>
    <x v="3"/>
    <x v="8"/>
    <x v="4"/>
    <x v="47"/>
    <x v="169"/>
    <x v="169"/>
    <x v="1"/>
    <x v="5"/>
    <x v="2"/>
    <x v="0"/>
    <n v="18749019"/>
    <n v="18080191"/>
    <n v="18253576"/>
    <n v="1369816"/>
    <n v="1600839"/>
    <n v="1510018"/>
    <n v="1610000"/>
    <n v="1516527"/>
    <n v="1597275"/>
    <n v="1688215"/>
    <n v="1585790"/>
    <n v="1476730"/>
    <n v="1329168"/>
    <n v="1267963"/>
    <n v="1701235"/>
    <n v="1476259"/>
    <n v="1368379"/>
    <n v="1532887"/>
    <n v="1424870"/>
    <n v="1432813"/>
    <n v="1515282"/>
    <n v="1655217"/>
    <n v="1654038"/>
    <n v="1616254"/>
    <n v="1625867"/>
    <n v="1585440"/>
    <n v="1594011"/>
    <n v="1256772"/>
    <n v="1146615"/>
    <n v="1200415"/>
    <n v="1636014"/>
    <n v="1635665"/>
    <n v="1944374"/>
    <n v="1919576"/>
    <x v="0"/>
    <x v="0"/>
    <x v="0"/>
    <x v="0"/>
    <x v="0"/>
    <n v="1414148"/>
    <n v="1354258"/>
    <n v="1452670"/>
    <n v="1404852"/>
    <n v="1430409"/>
    <n v="1473462"/>
    <n v="1540804"/>
    <n v="1620421"/>
    <n v="1611732"/>
    <n v="1474528"/>
    <n v="1600392"/>
    <n v="1702515"/>
    <x v="0"/>
  </r>
  <r>
    <x v="3"/>
    <x v="8"/>
    <x v="4"/>
    <x v="47"/>
    <x v="170"/>
    <x v="170"/>
    <x v="1"/>
    <x v="5"/>
    <x v="2"/>
    <x v="0"/>
    <n v="4713149"/>
    <n v="6802412"/>
    <n v="8746516"/>
    <n v="1479464"/>
    <n v="1401475"/>
    <n v="781868"/>
    <n v="953564"/>
    <n v="578456"/>
    <n v="570401"/>
    <n v="655272"/>
    <n v="487538"/>
    <n v="389006"/>
    <n v="564942"/>
    <n v="432066"/>
    <n v="452464"/>
    <n v="1509692"/>
    <n v="1398119"/>
    <n v="1500917"/>
    <n v="1398454"/>
    <n v="1406816"/>
    <n v="1430591"/>
    <n v="1530291"/>
    <n v="1504948"/>
    <n v="1473550"/>
    <n v="1539647"/>
    <n v="1605802"/>
    <n v="1847839"/>
    <n v="494148"/>
    <n v="272064"/>
    <n v="271550"/>
    <n v="137688"/>
    <n v="185007"/>
    <n v="287491"/>
    <n v="129624"/>
    <x v="0"/>
    <x v="0"/>
    <x v="0"/>
    <x v="0"/>
    <x v="0"/>
    <n v="551005"/>
    <n v="539327"/>
    <n v="560336"/>
    <n v="558821"/>
    <n v="541329"/>
    <n v="548845"/>
    <n v="567172"/>
    <n v="579706"/>
    <n v="572109"/>
    <n v="563038"/>
    <n v="581101"/>
    <n v="639623"/>
    <x v="0"/>
  </r>
  <r>
    <x v="3"/>
    <x v="8"/>
    <x v="4"/>
    <x v="47"/>
    <x v="171"/>
    <x v="171"/>
    <x v="1"/>
    <x v="5"/>
    <x v="2"/>
    <x v="0"/>
    <n v="26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37"/>
    <n v="6177"/>
    <n v="1540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72"/>
    <x v="172"/>
    <x v="1"/>
    <x v="5"/>
    <x v="2"/>
    <x v="0"/>
    <n v="345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15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73"/>
    <x v="173"/>
    <x v="1"/>
    <x v="5"/>
    <x v="2"/>
    <x v="0"/>
    <n v="2152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973"/>
    <n v="171310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74"/>
    <x v="174"/>
    <x v="1"/>
    <x v="5"/>
    <x v="2"/>
    <x v="0"/>
    <n v="1475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1010"/>
    <n v="70482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8"/>
    <x v="176"/>
    <x v="176"/>
    <x v="1"/>
    <x v="7"/>
    <x v="2"/>
    <x v="0"/>
    <n v="159169332"/>
    <n v="156584715"/>
    <n v="132389788"/>
    <n v="12446604"/>
    <n v="12324399"/>
    <n v="10698596"/>
    <n v="9997918"/>
    <n v="10176687"/>
    <n v="9835391"/>
    <n v="10344987"/>
    <n v="9856875"/>
    <n v="9227565"/>
    <n v="11816420"/>
    <n v="13224345"/>
    <n v="12440001"/>
    <n v="7769445"/>
    <n v="6545036"/>
    <n v="7181814"/>
    <n v="7047337"/>
    <n v="7110714"/>
    <n v="8057767"/>
    <n v="7994061"/>
    <n v="11533723"/>
    <n v="10449780"/>
    <n v="8481411"/>
    <n v="7792287"/>
    <n v="8847598"/>
    <n v="14937797"/>
    <n v="15423460"/>
    <n v="13131816"/>
    <n v="12813883"/>
    <n v="12209961"/>
    <n v="12783086"/>
    <n v="13988737"/>
    <x v="0"/>
    <x v="0"/>
    <x v="0"/>
    <x v="0"/>
    <x v="0"/>
    <n v="14836550"/>
    <n v="14884633"/>
    <n v="13022598"/>
    <n v="12158238"/>
    <n v="12588471"/>
    <n v="12213500"/>
    <n v="13000133"/>
    <n v="12520236"/>
    <n v="11353862"/>
    <n v="12995488"/>
    <n v="13147517"/>
    <n v="13863489"/>
    <x v="0"/>
  </r>
  <r>
    <x v="3"/>
    <x v="8"/>
    <x v="4"/>
    <x v="48"/>
    <x v="177"/>
    <x v="177"/>
    <x v="1"/>
    <x v="7"/>
    <x v="2"/>
    <x v="0"/>
    <n v="263730561"/>
    <n v="323184437"/>
    <n v="238956447"/>
    <n v="18739196"/>
    <n v="18320364"/>
    <n v="19461895"/>
    <n v="19114133"/>
    <n v="18233027"/>
    <n v="18270204"/>
    <n v="36907760"/>
    <n v="17904889"/>
    <n v="17983035"/>
    <n v="17055279"/>
    <n v="18143435"/>
    <n v="18823230"/>
    <n v="17226367"/>
    <n v="16525645"/>
    <n v="16704291.000000002"/>
    <n v="18154371"/>
    <n v="16647606"/>
    <n v="18151726"/>
    <n v="18636447"/>
    <n v="19317455"/>
    <n v="21433699"/>
    <n v="17005329"/>
    <n v="16445126"/>
    <n v="16281203"/>
    <n v="19027442"/>
    <n v="18445724"/>
    <n v="19672173"/>
    <n v="19195890"/>
    <n v="19984064"/>
    <n v="20568552"/>
    <n v="17384750"/>
    <x v="0"/>
    <x v="0"/>
    <x v="0"/>
    <x v="0"/>
    <x v="0"/>
    <n v="24798570"/>
    <n v="24312823"/>
    <n v="25650711"/>
    <n v="25225710"/>
    <n v="24701947"/>
    <n v="24955630"/>
    <n v="44087080"/>
    <n v="23810980"/>
    <n v="24362107"/>
    <n v="27221524"/>
    <n v="27170361"/>
    <n v="26886994"/>
    <x v="0"/>
  </r>
  <r>
    <x v="3"/>
    <x v="8"/>
    <x v="4"/>
    <x v="48"/>
    <x v="178"/>
    <x v="178"/>
    <x v="1"/>
    <x v="7"/>
    <x v="2"/>
    <x v="0"/>
    <n v="16968309"/>
    <n v="15480090"/>
    <n v="14734059"/>
    <n v="1266334"/>
    <n v="1237445"/>
    <n v="1211018"/>
    <n v="1381223"/>
    <n v="1341146"/>
    <n v="1254664"/>
    <n v="1307601"/>
    <n v="1214964"/>
    <n v="1272540"/>
    <n v="1070710"/>
    <n v="1008662"/>
    <n v="1167752"/>
    <n v="5062236"/>
    <n v="5526179"/>
    <n v="5444783"/>
    <n v="5135951"/>
    <n v="4656339"/>
    <n v="5204689"/>
    <n v="5221141"/>
    <n v="1961470"/>
    <n v="670752"/>
    <n v="2527185"/>
    <n v="3118968"/>
    <n v="3368713"/>
    <n v="915861"/>
    <n v="1056125"/>
    <n v="1324356"/>
    <n v="1292292"/>
    <n v="1783956"/>
    <n v="2223051"/>
    <n v="1743698"/>
    <x v="0"/>
    <x v="0"/>
    <x v="0"/>
    <x v="0"/>
    <x v="0"/>
    <n v="1241541"/>
    <n v="1174717"/>
    <n v="1183023"/>
    <n v="1372923"/>
    <n v="1332994"/>
    <n v="1247174"/>
    <n v="1298748"/>
    <n v="1207314"/>
    <n v="1206300"/>
    <n v="1398304"/>
    <n v="1420455"/>
    <n v="1396597"/>
    <x v="0"/>
  </r>
  <r>
    <x v="3"/>
    <x v="8"/>
    <x v="4"/>
    <x v="48"/>
    <x v="179"/>
    <x v="179"/>
    <x v="1"/>
    <x v="7"/>
    <x v="2"/>
    <x v="0"/>
    <n v="26794954"/>
    <n v="27951536"/>
    <n v="24571062"/>
    <n v="2387658"/>
    <n v="2106559"/>
    <n v="1914381"/>
    <n v="1934713"/>
    <n v="1835920"/>
    <n v="1759094"/>
    <n v="1885255"/>
    <n v="1669991"/>
    <n v="1941270"/>
    <n v="2322698"/>
    <n v="2251589"/>
    <n v="2561934"/>
    <n v="1998731"/>
    <n v="1922404"/>
    <n v="1993941"/>
    <n v="2060295"/>
    <n v="1754957"/>
    <n v="1883255"/>
    <n v="2174603"/>
    <n v="2067985.0000000002"/>
    <n v="2141383"/>
    <n v="2159580"/>
    <n v="1989145"/>
    <n v="2315751"/>
    <n v="2628975"/>
    <n v="2554774"/>
    <n v="2230755"/>
    <n v="2176748"/>
    <n v="2035228"/>
    <n v="1937657"/>
    <n v="1983227"/>
    <x v="0"/>
    <x v="0"/>
    <x v="0"/>
    <x v="0"/>
    <x v="0"/>
    <n v="2865251"/>
    <n v="2551345"/>
    <n v="2344577"/>
    <n v="2313763"/>
    <n v="2177911"/>
    <n v="2129239"/>
    <n v="2321860"/>
    <n v="1984293"/>
    <n v="2229690"/>
    <n v="2341806"/>
    <n v="2343708"/>
    <n v="2348093"/>
    <x v="0"/>
  </r>
  <r>
    <x v="3"/>
    <x v="8"/>
    <x v="4"/>
    <x v="48"/>
    <x v="180"/>
    <x v="180"/>
    <x v="1"/>
    <x v="7"/>
    <x v="2"/>
    <x v="0"/>
    <n v="0"/>
    <n v="2685"/>
    <n v="2685"/>
    <n v="168"/>
    <n v="449"/>
    <n v="0"/>
    <n v="250"/>
    <n v="576"/>
    <n v="1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68"/>
    <n v="449"/>
    <n v="0"/>
    <n v="250"/>
    <n v="576"/>
    <n v="1242"/>
    <n v="0"/>
    <n v="0"/>
    <n v="0"/>
    <n v="0"/>
    <n v="0"/>
    <n v="0"/>
    <x v="0"/>
  </r>
  <r>
    <x v="3"/>
    <x v="8"/>
    <x v="4"/>
    <x v="48"/>
    <x v="181"/>
    <x v="181"/>
    <x v="1"/>
    <x v="7"/>
    <x v="2"/>
    <x v="0"/>
    <n v="180843232"/>
    <n v="173979838"/>
    <n v="165375737"/>
    <n v="12425145"/>
    <n v="13731500"/>
    <n v="15351760"/>
    <n v="14916805"/>
    <n v="16505284"/>
    <n v="17865728"/>
    <n v="0"/>
    <n v="17764128"/>
    <n v="16443914"/>
    <n v="15388305"/>
    <n v="12026116"/>
    <n v="12957052"/>
    <n v="7364947"/>
    <n v="8691777"/>
    <n v="11012520"/>
    <n v="13844328"/>
    <n v="14493797"/>
    <n v="15070735"/>
    <n v="13673666"/>
    <n v="15467496"/>
    <n v="19237278"/>
    <n v="10617441"/>
    <n v="10723721"/>
    <n v="10057536"/>
    <n v="12363611"/>
    <n v="11047928"/>
    <n v="16127212"/>
    <n v="15736759"/>
    <n v="15450571"/>
    <n v="14310793"/>
    <n v="13285489"/>
    <x v="0"/>
    <x v="0"/>
    <x v="0"/>
    <x v="0"/>
    <x v="0"/>
    <n v="12663450"/>
    <n v="13805291"/>
    <n v="15104666"/>
    <n v="14904341"/>
    <n v="16337942"/>
    <n v="18303733"/>
    <n v="339546"/>
    <n v="17928117"/>
    <n v="16662471"/>
    <n v="15949200"/>
    <n v="15959500"/>
    <n v="16021581"/>
    <x v="0"/>
  </r>
  <r>
    <x v="3"/>
    <x v="8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6"/>
    <x v="84"/>
    <x v="84"/>
    <x v="0"/>
    <x v="3"/>
    <x v="2"/>
    <x v="0"/>
    <n v="6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4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6"/>
    <x v="85"/>
    <x v="85"/>
    <x v="1"/>
    <x v="3"/>
    <x v="2"/>
    <x v="0"/>
    <n v="0"/>
    <n v="0"/>
    <n v="-30714"/>
    <n v="0"/>
    <n v="0"/>
    <n v="0"/>
    <n v="30714"/>
    <n v="-30714"/>
    <n v="-30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86"/>
    <x v="86"/>
    <x v="0"/>
    <x v="9"/>
    <x v="2"/>
    <x v="0"/>
    <n v="24985356"/>
    <n v="18616872"/>
    <n v="9844731"/>
    <n v="55842"/>
    <n v="0"/>
    <n v="70000"/>
    <n v="3797957"/>
    <n v="2353924"/>
    <n v="0"/>
    <n v="1896244"/>
    <n v="0"/>
    <n v="1460664"/>
    <n v="0"/>
    <n v="0"/>
    <n v="210100"/>
    <n v="1017348"/>
    <n v="1017348"/>
    <n v="1017348"/>
    <n v="1017348"/>
    <n v="1017348"/>
    <n v="1017348"/>
    <n v="1017348"/>
    <n v="1017348"/>
    <n v="1017348"/>
    <n v="1017348"/>
    <n v="1017348"/>
    <n v="1017348"/>
    <n v="10394064"/>
    <n v="0"/>
    <n v="2694500"/>
    <n v="0"/>
    <n v="4075120"/>
    <n v="0"/>
    <n v="0"/>
    <x v="0"/>
    <x v="0"/>
    <x v="0"/>
    <x v="0"/>
    <x v="0"/>
    <n v="1486764"/>
    <n v="1486764"/>
    <n v="1680690"/>
    <n v="1486764"/>
    <n v="1486764"/>
    <n v="1486764"/>
    <n v="1680690"/>
    <n v="1486764"/>
    <n v="1680690"/>
    <n v="1486764"/>
    <n v="1680690"/>
    <n v="1486764"/>
    <x v="0"/>
  </r>
  <r>
    <x v="3"/>
    <x v="8"/>
    <x v="4"/>
    <x v="27"/>
    <x v="87"/>
    <x v="87"/>
    <x v="0"/>
    <x v="9"/>
    <x v="2"/>
    <x v="0"/>
    <n v="10711144"/>
    <n v="15508548"/>
    <n v="2902444"/>
    <n v="0"/>
    <n v="0"/>
    <n v="497295"/>
    <n v="0"/>
    <n v="502510"/>
    <n v="467182"/>
    <n v="141050"/>
    <n v="105800"/>
    <n v="731743"/>
    <n v="350000"/>
    <n v="0"/>
    <n v="106864"/>
    <n v="948492"/>
    <n v="948492"/>
    <n v="948492"/>
    <n v="965856"/>
    <n v="948492"/>
    <n v="948492"/>
    <n v="948492"/>
    <n v="965856"/>
    <n v="948492"/>
    <n v="948492"/>
    <n v="948492"/>
    <n v="965856"/>
    <n v="298914"/>
    <n v="400000"/>
    <n v="0"/>
    <n v="943794"/>
    <n v="0"/>
    <n v="1685529"/>
    <n v="662535"/>
    <x v="0"/>
    <x v="0"/>
    <x v="0"/>
    <x v="0"/>
    <x v="0"/>
    <n v="1033902"/>
    <n v="1033902"/>
    <n v="1809333"/>
    <n v="1033902"/>
    <n v="1033902"/>
    <n v="1033902"/>
    <n v="1809333"/>
    <n v="1033902"/>
    <n v="1809333"/>
    <n v="1033902"/>
    <n v="1809333"/>
    <n v="1033902"/>
    <x v="0"/>
  </r>
  <r>
    <x v="3"/>
    <x v="8"/>
    <x v="4"/>
    <x v="27"/>
    <x v="200"/>
    <x v="200"/>
    <x v="0"/>
    <x v="9"/>
    <x v="2"/>
    <x v="0"/>
    <n v="598854"/>
    <n v="897356"/>
    <n v="7413574"/>
    <n v="1298506"/>
    <n v="450867"/>
    <n v="677791"/>
    <n v="-585462"/>
    <n v="2032421"/>
    <n v="879960"/>
    <n v="601149"/>
    <n v="263652"/>
    <n v="146876"/>
    <n v="236876"/>
    <n v="820500"/>
    <n v="590438"/>
    <n v="421564"/>
    <n v="421564"/>
    <n v="396570"/>
    <n v="371575"/>
    <n v="396570"/>
    <n v="421564"/>
    <n v="371575"/>
    <n v="396570"/>
    <n v="421564"/>
    <n v="371575"/>
    <n v="371575"/>
    <n v="396570"/>
    <n v="993752"/>
    <n v="-875752"/>
    <n v="0"/>
    <n v="37000"/>
    <n v="19000"/>
    <n v="0"/>
    <n v="36000"/>
    <x v="0"/>
    <x v="0"/>
    <x v="0"/>
    <x v="0"/>
    <x v="0"/>
    <n v="59824"/>
    <n v="59824"/>
    <n v="104691"/>
    <n v="59824"/>
    <n v="59824"/>
    <n v="59824"/>
    <n v="104691"/>
    <n v="59824"/>
    <n v="104691"/>
    <n v="59824"/>
    <n v="104691"/>
    <n v="59824"/>
    <x v="0"/>
  </r>
  <r>
    <x v="3"/>
    <x v="8"/>
    <x v="4"/>
    <x v="27"/>
    <x v="201"/>
    <x v="201"/>
    <x v="1"/>
    <x v="10"/>
    <x v="2"/>
    <x v="0"/>
    <n v="31007485"/>
    <n v="0"/>
    <n v="36320984"/>
    <n v="2943081"/>
    <n v="1561690"/>
    <n v="1434799"/>
    <n v="4763833"/>
    <n v="2904944"/>
    <n v="3611223"/>
    <n v="3565013"/>
    <n v="4143611"/>
    <n v="4681333"/>
    <n v="2517167"/>
    <n v="2759117"/>
    <n v="1435173"/>
    <n v="0"/>
    <n v="0"/>
    <n v="0"/>
    <n v="0"/>
    <n v="0"/>
    <n v="0"/>
    <n v="0"/>
    <n v="0"/>
    <n v="0"/>
    <n v="0"/>
    <n v="0"/>
    <n v="0"/>
    <n v="4978608"/>
    <n v="6109943"/>
    <n v="4876107"/>
    <n v="2889981"/>
    <n v="6601315"/>
    <n v="3853786"/>
    <n v="169774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88"/>
    <x v="88"/>
    <x v="0"/>
    <x v="9"/>
    <x v="2"/>
    <x v="0"/>
    <n v="909147"/>
    <n v="779320"/>
    <n v="168268"/>
    <n v="43477"/>
    <n v="0"/>
    <n v="0"/>
    <n v="0"/>
    <n v="59620"/>
    <n v="27096"/>
    <n v="21267"/>
    <n v="16808"/>
    <n v="0"/>
    <n v="0"/>
    <n v="0"/>
    <n v="0"/>
    <n v="59032"/>
    <n v="59032"/>
    <n v="59032"/>
    <n v="59032"/>
    <n v="59032"/>
    <n v="59032"/>
    <n v="59032"/>
    <n v="59032"/>
    <n v="59032"/>
    <n v="59032"/>
    <n v="59032"/>
    <n v="59032"/>
    <n v="0"/>
    <n v="128520"/>
    <n v="6799"/>
    <n v="9011"/>
    <n v="124804"/>
    <n v="277477"/>
    <n v="26154"/>
    <x v="0"/>
    <x v="0"/>
    <x v="0"/>
    <x v="0"/>
    <x v="0"/>
    <n v="53278"/>
    <n v="53278"/>
    <n v="88274"/>
    <n v="53278"/>
    <n v="53278"/>
    <n v="53278"/>
    <n v="88274"/>
    <n v="53278"/>
    <n v="88274"/>
    <n v="53278"/>
    <n v="88274"/>
    <n v="53278"/>
    <x v="0"/>
  </r>
  <r>
    <x v="3"/>
    <x v="8"/>
    <x v="4"/>
    <x v="27"/>
    <x v="202"/>
    <x v="202"/>
    <x v="1"/>
    <x v="10"/>
    <x v="2"/>
    <x v="0"/>
    <n v="3046980"/>
    <n v="3215854"/>
    <n v="3139255"/>
    <n v="0"/>
    <n v="0"/>
    <n v="0"/>
    <n v="3208758"/>
    <n v="-1565627"/>
    <n v="0"/>
    <n v="0"/>
    <n v="1496124"/>
    <n v="0"/>
    <n v="0"/>
    <n v="0"/>
    <n v="0"/>
    <n v="100000"/>
    <n v="0"/>
    <n v="1776799"/>
    <n v="0"/>
    <n v="0"/>
    <n v="0"/>
    <n v="0"/>
    <n v="1386726"/>
    <n v="0"/>
    <n v="0"/>
    <n v="0"/>
    <n v="0"/>
    <n v="0"/>
    <n v="0"/>
    <n v="1530981"/>
    <n v="0"/>
    <n v="0"/>
    <n v="0"/>
    <n v="0"/>
    <x v="0"/>
    <x v="0"/>
    <x v="0"/>
    <x v="0"/>
    <x v="0"/>
    <n v="0"/>
    <n v="0"/>
    <n v="1699855"/>
    <n v="0"/>
    <n v="0"/>
    <n v="0"/>
    <n v="0"/>
    <n v="1515999"/>
    <n v="0"/>
    <n v="0"/>
    <n v="0"/>
    <n v="0"/>
    <x v="0"/>
  </r>
  <r>
    <x v="3"/>
    <x v="8"/>
    <x v="4"/>
    <x v="27"/>
    <x v="203"/>
    <x v="203"/>
    <x v="1"/>
    <x v="10"/>
    <x v="2"/>
    <x v="0"/>
    <n v="9285393"/>
    <n v="9998305"/>
    <n v="9748180"/>
    <n v="1012572"/>
    <n v="627392"/>
    <n v="649127"/>
    <n v="935847"/>
    <n v="699615"/>
    <n v="742384"/>
    <n v="803153"/>
    <n v="823462"/>
    <n v="892667"/>
    <n v="819883"/>
    <n v="809709"/>
    <n v="932369"/>
    <n v="819290"/>
    <n v="845318"/>
    <n v="786181"/>
    <n v="806009"/>
    <n v="799886"/>
    <n v="815545"/>
    <n v="863159"/>
    <n v="858143"/>
    <n v="879752"/>
    <n v="860652"/>
    <n v="858143"/>
    <n v="880352"/>
    <n v="985166"/>
    <n v="937948"/>
    <n v="891233"/>
    <n v="605956"/>
    <n v="802268"/>
    <n v="765991"/>
    <n v="119403"/>
    <x v="0"/>
    <x v="0"/>
    <x v="0"/>
    <x v="0"/>
    <x v="0"/>
    <n v="806939"/>
    <n v="862772"/>
    <n v="845809"/>
    <n v="845566"/>
    <n v="816974"/>
    <n v="854230"/>
    <n v="788587"/>
    <n v="817819"/>
    <n v="812344"/>
    <n v="809308"/>
    <n v="811774"/>
    <n v="926183"/>
    <x v="0"/>
  </r>
  <r>
    <x v="3"/>
    <x v="8"/>
    <x v="4"/>
    <x v="27"/>
    <x v="204"/>
    <x v="204"/>
    <x v="0"/>
    <x v="9"/>
    <x v="2"/>
    <x v="0"/>
    <n v="35610"/>
    <n v="82832"/>
    <n v="0"/>
    <n v="0"/>
    <n v="0"/>
    <n v="0"/>
    <n v="0"/>
    <n v="0"/>
    <n v="0"/>
    <n v="0"/>
    <n v="0"/>
    <n v="0"/>
    <n v="0"/>
    <n v="0"/>
    <n v="0"/>
    <n v="45201"/>
    <n v="45201"/>
    <n v="45201"/>
    <n v="45201"/>
    <n v="45201"/>
    <n v="45201"/>
    <n v="45201"/>
    <n v="45201"/>
    <n v="45201"/>
    <n v="45201"/>
    <n v="45201"/>
    <n v="45201"/>
    <n v="0"/>
    <n v="0"/>
    <n v="0"/>
    <n v="0"/>
    <n v="0"/>
    <n v="0"/>
    <n v="0"/>
    <x v="0"/>
    <x v="0"/>
    <x v="0"/>
    <x v="0"/>
    <x v="0"/>
    <n v="5806"/>
    <n v="5806"/>
    <n v="9096"/>
    <n v="5806"/>
    <n v="5806"/>
    <n v="5806"/>
    <n v="9096"/>
    <n v="5806"/>
    <n v="9096"/>
    <n v="5806"/>
    <n v="9096"/>
    <n v="5806"/>
    <x v="0"/>
  </r>
  <r>
    <x v="3"/>
    <x v="8"/>
    <x v="4"/>
    <x v="27"/>
    <x v="205"/>
    <x v="205"/>
    <x v="1"/>
    <x v="10"/>
    <x v="2"/>
    <x v="0"/>
    <n v="59314782"/>
    <n v="61487916"/>
    <n v="52896505"/>
    <n v="4651616"/>
    <n v="4680488"/>
    <n v="4371609"/>
    <n v="4107096.9999999995"/>
    <n v="4095650"/>
    <n v="4045772"/>
    <n v="4654878"/>
    <n v="4471317"/>
    <n v="3792032"/>
    <n v="4643344"/>
    <n v="4208150"/>
    <n v="5174552"/>
    <n v="4186856"/>
    <n v="3920938"/>
    <n v="4376672"/>
    <n v="4142919"/>
    <n v="3996980"/>
    <n v="4133531"/>
    <n v="4371534"/>
    <n v="4478061"/>
    <n v="4447345"/>
    <n v="4573655"/>
    <n v="4642069"/>
    <n v="4932726"/>
    <n v="4888596"/>
    <n v="5491088"/>
    <n v="4524888"/>
    <n v="4775739"/>
    <n v="4371102"/>
    <n v="4249628"/>
    <n v="4774777"/>
    <x v="0"/>
    <x v="0"/>
    <x v="0"/>
    <x v="0"/>
    <x v="0"/>
    <n v="5225415"/>
    <n v="5475204"/>
    <n v="5262039"/>
    <n v="4847236"/>
    <n v="4830857"/>
    <n v="4632033"/>
    <n v="4976168"/>
    <n v="5243983"/>
    <n v="5249511"/>
    <n v="4883836"/>
    <n v="5088529"/>
    <n v="5773105"/>
    <x v="0"/>
  </r>
  <r>
    <x v="3"/>
    <x v="8"/>
    <x v="4"/>
    <x v="27"/>
    <x v="206"/>
    <x v="206"/>
    <x v="1"/>
    <x v="10"/>
    <x v="2"/>
    <x v="0"/>
    <n v="8018517"/>
    <n v="11477548"/>
    <n v="11660895"/>
    <n v="3180349"/>
    <n v="-48063"/>
    <n v="1839103"/>
    <n v="2520673"/>
    <n v="826468"/>
    <n v="755892"/>
    <n v="450446"/>
    <n v="413182"/>
    <n v="487188"/>
    <n v="421225"/>
    <n v="400132"/>
    <n v="414300"/>
    <n v="1388960"/>
    <n v="1388960"/>
    <n v="1388960"/>
    <n v="1388960"/>
    <n v="1388960"/>
    <n v="1388960"/>
    <n v="1388960"/>
    <n v="1388960"/>
    <n v="1388960"/>
    <n v="1388960"/>
    <n v="1388960"/>
    <n v="1388960"/>
    <n v="434581"/>
    <n v="422525"/>
    <n v="944863"/>
    <n v="356849"/>
    <n v="56065"/>
    <n v="505488"/>
    <n v="515941"/>
    <x v="0"/>
    <x v="0"/>
    <x v="0"/>
    <x v="0"/>
    <x v="0"/>
    <n v="956697"/>
    <n v="956441"/>
    <n v="956441"/>
    <n v="956441"/>
    <n v="956441"/>
    <n v="956441"/>
    <n v="956441"/>
    <n v="956441"/>
    <n v="956441"/>
    <n v="956441"/>
    <n v="956441"/>
    <n v="956441"/>
    <x v="0"/>
  </r>
  <r>
    <x v="3"/>
    <x v="8"/>
    <x v="4"/>
    <x v="27"/>
    <x v="207"/>
    <x v="207"/>
    <x v="0"/>
    <x v="3"/>
    <x v="2"/>
    <x v="0"/>
    <n v="0"/>
    <n v="0"/>
    <n v="315600"/>
    <n v="7050"/>
    <n v="-7050"/>
    <n v="0"/>
    <n v="17750"/>
    <n v="11850"/>
    <n v="-29600"/>
    <n v="0"/>
    <n v="22550"/>
    <n v="170180"/>
    <n v="78770"/>
    <n v="0"/>
    <n v="44100"/>
    <n v="51053"/>
    <n v="51053"/>
    <n v="51053"/>
    <n v="51053"/>
    <n v="51053"/>
    <n v="51053"/>
    <n v="51053"/>
    <n v="51053"/>
    <n v="51053"/>
    <n v="51053"/>
    <n v="51053"/>
    <n v="5105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8"/>
    <x v="208"/>
    <x v="1"/>
    <x v="10"/>
    <x v="2"/>
    <x v="0"/>
    <n v="135413983"/>
    <n v="168950544"/>
    <n v="106387304"/>
    <n v="9195392"/>
    <n v="8853942"/>
    <n v="8559279"/>
    <n v="8236129.0000000009"/>
    <n v="8312717.0000000009"/>
    <n v="7798366"/>
    <n v="9291700"/>
    <n v="8955512"/>
    <n v="7989544"/>
    <n v="9094688"/>
    <n v="8958425"/>
    <n v="11141610"/>
    <n v="10821133"/>
    <n v="11208241"/>
    <n v="10328730"/>
    <n v="10623586"/>
    <n v="10532548"/>
    <n v="10765422"/>
    <n v="11474208"/>
    <n v="11399589"/>
    <n v="11720996"/>
    <n v="11436898"/>
    <n v="11399589"/>
    <n v="11720996"/>
    <n v="10482640"/>
    <n v="10137323"/>
    <n v="8769037"/>
    <n v="8768650"/>
    <n v="8298313"/>
    <n v="8505045"/>
    <n v="9852286"/>
    <x v="0"/>
    <x v="0"/>
    <x v="0"/>
    <x v="0"/>
    <x v="0"/>
    <n v="13610743"/>
    <n v="14606872"/>
    <n v="14304272"/>
    <n v="14299951"/>
    <n v="13789945"/>
    <n v="14454482"/>
    <n v="13283590"/>
    <n v="13804995"/>
    <n v="13707360"/>
    <n v="13653219"/>
    <n v="13697157"/>
    <n v="15737958"/>
    <x v="0"/>
  </r>
  <r>
    <x v="3"/>
    <x v="8"/>
    <x v="4"/>
    <x v="27"/>
    <x v="89"/>
    <x v="89"/>
    <x v="0"/>
    <x v="9"/>
    <x v="2"/>
    <x v="0"/>
    <n v="1681321"/>
    <n v="2614864"/>
    <n v="2752023"/>
    <n v="292600"/>
    <n v="0"/>
    <n v="278285"/>
    <n v="184263"/>
    <n v="-78865"/>
    <n v="475200"/>
    <n v="789985"/>
    <n v="0"/>
    <n v="11591"/>
    <n v="92700"/>
    <n v="161618"/>
    <n v="544646"/>
    <n v="110515"/>
    <n v="102037"/>
    <n v="110515"/>
    <n v="102037"/>
    <n v="110515"/>
    <n v="102037"/>
    <n v="110515"/>
    <n v="102037"/>
    <n v="110515"/>
    <n v="102037"/>
    <n v="110515"/>
    <n v="102037"/>
    <n v="247350"/>
    <n v="143850"/>
    <n v="0"/>
    <n v="157013"/>
    <n v="0"/>
    <n v="0"/>
    <n v="0"/>
    <x v="0"/>
    <x v="0"/>
    <x v="0"/>
    <x v="0"/>
    <x v="0"/>
    <n v="174324"/>
    <n v="174324"/>
    <n v="305068"/>
    <n v="174324"/>
    <n v="174324"/>
    <n v="174324"/>
    <n v="305068"/>
    <n v="174324"/>
    <n v="305068"/>
    <n v="174324"/>
    <n v="305068"/>
    <n v="174324"/>
    <x v="0"/>
  </r>
  <r>
    <x v="3"/>
    <x v="8"/>
    <x v="4"/>
    <x v="27"/>
    <x v="210"/>
    <x v="210"/>
    <x v="0"/>
    <x v="9"/>
    <x v="2"/>
    <x v="0"/>
    <n v="589619"/>
    <n v="1099804"/>
    <n v="258330"/>
    <n v="0"/>
    <n v="0"/>
    <n v="0"/>
    <n v="36670"/>
    <n v="0"/>
    <n v="0"/>
    <n v="23111"/>
    <n v="0"/>
    <n v="20378"/>
    <n v="0"/>
    <n v="0"/>
    <n v="178171"/>
    <n v="38738"/>
    <n v="27542"/>
    <n v="38738"/>
    <n v="27542"/>
    <n v="38738"/>
    <n v="27542"/>
    <n v="38738"/>
    <n v="27542"/>
    <n v="38738"/>
    <n v="27542"/>
    <n v="38738"/>
    <n v="27542"/>
    <n v="87703"/>
    <n v="90012"/>
    <n v="-71678"/>
    <n v="0"/>
    <n v="0"/>
    <n v="0"/>
    <n v="-80050"/>
    <x v="0"/>
    <x v="0"/>
    <x v="0"/>
    <x v="0"/>
    <x v="0"/>
    <n v="75311"/>
    <n v="79980"/>
    <n v="79148"/>
    <n v="76302"/>
    <n v="75545"/>
    <n v="73501"/>
    <n v="76385"/>
    <n v="80822"/>
    <n v="75845"/>
    <n v="75789"/>
    <n v="79125"/>
    <n v="252051"/>
    <x v="0"/>
  </r>
  <r>
    <x v="3"/>
    <x v="8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1"/>
    <x v="211"/>
    <x v="0"/>
    <x v="1"/>
    <x v="2"/>
    <x v="0"/>
    <n v="20975342"/>
    <n v="23370061"/>
    <n v="17233399"/>
    <n v="66287"/>
    <n v="1505659"/>
    <n v="1482625"/>
    <n v="1461437"/>
    <n v="1456625"/>
    <n v="1460017"/>
    <n v="1587943"/>
    <n v="2206947"/>
    <n v="1669703"/>
    <n v="1471260"/>
    <n v="1526818"/>
    <n v="1338078"/>
    <n v="1368263"/>
    <n v="1351362"/>
    <n v="1495243"/>
    <n v="1484756"/>
    <n v="1437859"/>
    <n v="1486523"/>
    <n v="1587666"/>
    <n v="1763938"/>
    <n v="1856274"/>
    <n v="1745125"/>
    <n v="1684075"/>
    <n v="1809600"/>
    <n v="1909986"/>
    <n v="1482833"/>
    <n v="1657080"/>
    <n v="1566307"/>
    <n v="1511119"/>
    <n v="1400126"/>
    <n v="1513244"/>
    <x v="0"/>
    <x v="0"/>
    <x v="0"/>
    <x v="0"/>
    <x v="0"/>
    <n v="1772533"/>
    <n v="2010475"/>
    <n v="1933511"/>
    <n v="1865898"/>
    <n v="1905560"/>
    <n v="1911180"/>
    <n v="2036257"/>
    <n v="2137997"/>
    <n v="1952876"/>
    <n v="1836387"/>
    <n v="1946936"/>
    <n v="2060451"/>
    <x v="0"/>
  </r>
  <r>
    <x v="3"/>
    <x v="8"/>
    <x v="4"/>
    <x v="28"/>
    <x v="91"/>
    <x v="91"/>
    <x v="0"/>
    <x v="11"/>
    <x v="2"/>
    <x v="0"/>
    <n v="10295029"/>
    <n v="8726436"/>
    <n v="7036569"/>
    <n v="537942"/>
    <n v="605403"/>
    <n v="275260"/>
    <n v="382364"/>
    <n v="176290"/>
    <n v="547147"/>
    <n v="1042160.0000000001"/>
    <n v="512145.99999999994"/>
    <n v="1071264"/>
    <n v="951794"/>
    <n v="1003161"/>
    <n v="-68362"/>
    <n v="142000"/>
    <n v="142000"/>
    <n v="472000"/>
    <n v="872000"/>
    <n v="172000"/>
    <n v="172000"/>
    <n v="172000"/>
    <n v="172000"/>
    <n v="442000"/>
    <n v="742000"/>
    <n v="142000"/>
    <n v="142000"/>
    <n v="385945"/>
    <n v="1044480"/>
    <n v="572641"/>
    <n v="1163926"/>
    <n v="1256988"/>
    <n v="1157672"/>
    <n v="1077362"/>
    <x v="0"/>
    <x v="0"/>
    <x v="0"/>
    <x v="0"/>
    <x v="0"/>
    <n v="727203"/>
    <n v="727203"/>
    <n v="727203"/>
    <n v="727203"/>
    <n v="727203"/>
    <n v="727203"/>
    <n v="727203"/>
    <n v="727203"/>
    <n v="727203"/>
    <n v="727203"/>
    <n v="727203"/>
    <n v="727203"/>
    <x v="0"/>
  </r>
  <r>
    <x v="3"/>
    <x v="8"/>
    <x v="4"/>
    <x v="28"/>
    <x v="247"/>
    <x v="247"/>
    <x v="1"/>
    <x v="7"/>
    <x v="2"/>
    <x v="0"/>
    <n v="25630651"/>
    <n v="25565000"/>
    <n v="24002629"/>
    <n v="1603149"/>
    <n v="2452436"/>
    <n v="1848183"/>
    <n v="1348158"/>
    <n v="1792491"/>
    <n v="1542417"/>
    <n v="1666389"/>
    <n v="2029476"/>
    <n v="3136509"/>
    <n v="2320685"/>
    <n v="2340724"/>
    <n v="1922012"/>
    <n v="2137000"/>
    <n v="2060000"/>
    <n v="2156000"/>
    <n v="1971000"/>
    <n v="1706000"/>
    <n v="1568000"/>
    <n v="1856000"/>
    <n v="1716000"/>
    <n v="1580000"/>
    <n v="1649000"/>
    <n v="1824000"/>
    <n v="1847000"/>
    <n v="2362049"/>
    <n v="2564197"/>
    <n v="2161409"/>
    <n v="2318130"/>
    <n v="2112637"/>
    <n v="2702891"/>
    <n v="548338"/>
    <x v="0"/>
    <x v="0"/>
    <x v="0"/>
    <x v="0"/>
    <x v="0"/>
    <n v="2166000"/>
    <n v="2125000"/>
    <n v="2181000"/>
    <n v="2106000"/>
    <n v="2130000"/>
    <n v="1913000"/>
    <n v="2083000"/>
    <n v="2090000"/>
    <n v="2054000"/>
    <n v="2194000"/>
    <n v="2180000"/>
    <n v="2343000"/>
    <x v="0"/>
  </r>
  <r>
    <x v="3"/>
    <x v="8"/>
    <x v="4"/>
    <x v="28"/>
    <x v="212"/>
    <x v="212"/>
    <x v="1"/>
    <x v="7"/>
    <x v="2"/>
    <x v="0"/>
    <n v="3305411"/>
    <n v="4078000"/>
    <n v="3787814"/>
    <n v="3137927"/>
    <n v="1899670"/>
    <n v="-2078078"/>
    <n v="-17145"/>
    <n v="6500"/>
    <n v="0"/>
    <n v="259862.00000000003"/>
    <n v="275384"/>
    <n v="186009"/>
    <n v="11619"/>
    <n v="75138"/>
    <n v="30928"/>
    <n v="254000"/>
    <n v="239000"/>
    <n v="247000"/>
    <n v="227000"/>
    <n v="225000"/>
    <n v="229000"/>
    <n v="256000"/>
    <n v="229000"/>
    <n v="249000"/>
    <n v="226000"/>
    <n v="246000"/>
    <n v="297000"/>
    <n v="1152589"/>
    <n v="274018"/>
    <n v="80424"/>
    <n v="40584"/>
    <n v="0"/>
    <n v="103014"/>
    <n v="-31218"/>
    <x v="0"/>
    <x v="0"/>
    <x v="0"/>
    <x v="0"/>
    <x v="0"/>
    <n v="331000"/>
    <n v="361000"/>
    <n v="351000"/>
    <n v="335000"/>
    <n v="333000"/>
    <n v="333000"/>
    <n v="348000"/>
    <n v="338000"/>
    <n v="305000"/>
    <n v="322000"/>
    <n v="335000"/>
    <n v="386000"/>
    <x v="0"/>
  </r>
  <r>
    <x v="3"/>
    <x v="8"/>
    <x v="4"/>
    <x v="28"/>
    <x v="92"/>
    <x v="92"/>
    <x v="0"/>
    <x v="5"/>
    <x v="2"/>
    <x v="0"/>
    <n v="547915"/>
    <n v="1314996"/>
    <n v="1064156"/>
    <n v="0"/>
    <n v="0"/>
    <n v="44230"/>
    <n v="0"/>
    <n v="103250"/>
    <n v="285370"/>
    <n v="-11612"/>
    <n v="434260"/>
    <n v="71288"/>
    <n v="766000"/>
    <n v="-736770"/>
    <n v="108140"/>
    <n v="178751"/>
    <n v="178751"/>
    <n v="178751"/>
    <n v="178751"/>
    <n v="178751"/>
    <n v="178751"/>
    <n v="178751"/>
    <n v="178751"/>
    <n v="178751"/>
    <n v="178751"/>
    <n v="178751"/>
    <n v="178751"/>
    <n v="231261"/>
    <n v="-231261"/>
    <n v="22247"/>
    <n v="-22247"/>
    <n v="0"/>
    <n v="0"/>
    <n v="0"/>
    <x v="0"/>
    <x v="0"/>
    <x v="0"/>
    <x v="0"/>
    <x v="0"/>
    <n v="109583"/>
    <n v="109583"/>
    <n v="109583"/>
    <n v="109583"/>
    <n v="109583"/>
    <n v="109583"/>
    <n v="109583"/>
    <n v="109583"/>
    <n v="109583"/>
    <n v="109583"/>
    <n v="109583"/>
    <n v="109583"/>
    <x v="0"/>
  </r>
  <r>
    <x v="3"/>
    <x v="8"/>
    <x v="4"/>
    <x v="28"/>
    <x v="97"/>
    <x v="97"/>
    <x v="0"/>
    <x v="3"/>
    <x v="2"/>
    <x v="0"/>
    <n v="0"/>
    <n v="0"/>
    <n v="1036241"/>
    <n v="50527"/>
    <n v="0"/>
    <n v="113611"/>
    <n v="24288"/>
    <n v="78600"/>
    <n v="0"/>
    <n v="0"/>
    <n v="17050"/>
    <n v="170566"/>
    <n v="313209"/>
    <n v="186490"/>
    <n v="81900"/>
    <n v="114349"/>
    <n v="103916"/>
    <n v="103916"/>
    <n v="103916"/>
    <n v="103916"/>
    <n v="103916"/>
    <n v="114349"/>
    <n v="103916"/>
    <n v="103916"/>
    <n v="103916"/>
    <n v="103916"/>
    <n v="103916"/>
    <n v="157426"/>
    <n v="0"/>
    <n v="-157426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3"/>
    <x v="213"/>
    <x v="1"/>
    <x v="7"/>
    <x v="2"/>
    <x v="0"/>
    <n v="1436945"/>
    <n v="2101000"/>
    <n v="226009"/>
    <n v="2165"/>
    <n v="0"/>
    <n v="-7740"/>
    <n v="43542"/>
    <n v="0"/>
    <n v="5019"/>
    <n v="87"/>
    <n v="10389"/>
    <n v="5508"/>
    <n v="1239"/>
    <n v="38523"/>
    <n v="127277"/>
    <n v="146000"/>
    <n v="137000"/>
    <n v="134000"/>
    <n v="122000"/>
    <n v="110000"/>
    <n v="122000"/>
    <n v="129000"/>
    <n v="130000"/>
    <n v="142000"/>
    <n v="143000"/>
    <n v="136000"/>
    <n v="145000"/>
    <n v="-45400"/>
    <n v="0"/>
    <n v="581526"/>
    <n v="9949"/>
    <n v="0"/>
    <n v="10870"/>
    <n v="0"/>
    <x v="0"/>
    <x v="0"/>
    <x v="0"/>
    <x v="0"/>
    <x v="0"/>
    <n v="174000"/>
    <n v="188000"/>
    <n v="178000"/>
    <n v="178000"/>
    <n v="168000"/>
    <n v="165000"/>
    <n v="170000"/>
    <n v="191000"/>
    <n v="165000"/>
    <n v="167000"/>
    <n v="175000"/>
    <n v="182000"/>
    <x v="0"/>
  </r>
  <r>
    <x v="3"/>
    <x v="8"/>
    <x v="4"/>
    <x v="28"/>
    <x v="214"/>
    <x v="214"/>
    <x v="1"/>
    <x v="7"/>
    <x v="2"/>
    <x v="0"/>
    <n v="15107389"/>
    <n v="28054000"/>
    <n v="5035876"/>
    <n v="1245151"/>
    <n v="-24120"/>
    <n v="1792082"/>
    <n v="208755"/>
    <n v="-37168"/>
    <n v="122607"/>
    <n v="56467"/>
    <n v="830106"/>
    <n v="169576"/>
    <n v="166593"/>
    <n v="410327"/>
    <n v="95500"/>
    <n v="1176000"/>
    <n v="1267000"/>
    <n v="1485000"/>
    <n v="1604000"/>
    <n v="1615000"/>
    <n v="1661000"/>
    <n v="1748000"/>
    <n v="1981000"/>
    <n v="1982000"/>
    <n v="1821000"/>
    <n v="1708000"/>
    <n v="1706000"/>
    <n v="1665852"/>
    <n v="318393"/>
    <n v="416039"/>
    <n v="-221471"/>
    <n v="869964"/>
    <n v="91962"/>
    <n v="20650"/>
    <x v="0"/>
    <x v="0"/>
    <x v="0"/>
    <x v="0"/>
    <x v="0"/>
    <n v="1804000"/>
    <n v="2137000"/>
    <n v="2221000"/>
    <n v="2227000"/>
    <n v="2442000"/>
    <n v="2541000"/>
    <n v="2736000"/>
    <n v="2845000"/>
    <n v="2348000"/>
    <n v="2163000"/>
    <n v="2295000"/>
    <n v="2295000"/>
    <x v="0"/>
  </r>
  <r>
    <x v="3"/>
    <x v="8"/>
    <x v="4"/>
    <x v="28"/>
    <x v="215"/>
    <x v="215"/>
    <x v="1"/>
    <x v="7"/>
    <x v="2"/>
    <x v="0"/>
    <n v="670607"/>
    <n v="390000"/>
    <n v="1816022"/>
    <n v="12216"/>
    <n v="88342"/>
    <n v="51093"/>
    <n v="74577"/>
    <n v="606069"/>
    <n v="122723"/>
    <n v="150247"/>
    <n v="155286"/>
    <n v="173220"/>
    <n v="140493"/>
    <n v="124028"/>
    <n v="117728"/>
    <n v="33000"/>
    <n v="31000"/>
    <n v="31000"/>
    <n v="30000"/>
    <n v="26000"/>
    <n v="25000"/>
    <n v="28000"/>
    <n v="25000"/>
    <n v="24000"/>
    <n v="25000"/>
    <n v="29000"/>
    <n v="29000"/>
    <n v="74701"/>
    <n v="45079"/>
    <n v="90594"/>
    <n v="37615"/>
    <n v="84233"/>
    <n v="127720"/>
    <n v="44665"/>
    <x v="0"/>
    <x v="0"/>
    <x v="0"/>
    <x v="0"/>
    <x v="0"/>
    <n v="34000"/>
    <n v="33000"/>
    <n v="33000"/>
    <n v="32000"/>
    <n v="33000"/>
    <n v="28000"/>
    <n v="31000"/>
    <n v="32000"/>
    <n v="32000"/>
    <n v="34000"/>
    <n v="33000"/>
    <n v="35000"/>
    <x v="0"/>
  </r>
  <r>
    <x v="3"/>
    <x v="8"/>
    <x v="4"/>
    <x v="28"/>
    <x v="216"/>
    <x v="216"/>
    <x v="1"/>
    <x v="7"/>
    <x v="2"/>
    <x v="0"/>
    <n v="901000"/>
    <n v="9000"/>
    <n v="0"/>
    <n v="0"/>
    <n v="0"/>
    <n v="0"/>
    <n v="0"/>
    <n v="0"/>
    <n v="0"/>
    <n v="0"/>
    <n v="0"/>
    <n v="0"/>
    <n v="0"/>
    <n v="0"/>
    <n v="0"/>
    <n v="0"/>
    <n v="1000"/>
    <n v="1000"/>
    <n v="1000"/>
    <n v="0"/>
    <n v="0"/>
    <n v="1000"/>
    <n v="0"/>
    <n v="0"/>
    <n v="1000"/>
    <n v="0"/>
    <n v="1000"/>
    <n v="0"/>
    <n v="898000"/>
    <n v="0"/>
    <n v="0"/>
    <n v="0"/>
    <n v="0"/>
    <n v="0"/>
    <x v="0"/>
    <x v="0"/>
    <x v="0"/>
    <x v="0"/>
    <x v="0"/>
    <n v="1000"/>
    <n v="1000"/>
    <n v="2000"/>
    <n v="1000"/>
    <n v="1000"/>
    <n v="0"/>
    <n v="0"/>
    <n v="0"/>
    <n v="0"/>
    <n v="1000"/>
    <n v="1000"/>
    <n v="1000"/>
    <x v="0"/>
  </r>
  <r>
    <x v="3"/>
    <x v="8"/>
    <x v="4"/>
    <x v="28"/>
    <x v="217"/>
    <x v="217"/>
    <x v="1"/>
    <x v="7"/>
    <x v="2"/>
    <x v="0"/>
    <n v="70518"/>
    <n v="77000"/>
    <n v="51105"/>
    <n v="0"/>
    <n v="0"/>
    <n v="35"/>
    <n v="13675"/>
    <n v="0"/>
    <n v="4559"/>
    <n v="0"/>
    <n v="9945"/>
    <n v="3850"/>
    <n v="11876"/>
    <n v="0"/>
    <n v="7165"/>
    <n v="10000"/>
    <n v="9000"/>
    <n v="0"/>
    <n v="9000"/>
    <n v="9000"/>
    <n v="8000"/>
    <n v="9000"/>
    <n v="10000"/>
    <n v="7000"/>
    <n v="9000"/>
    <n v="9000"/>
    <n v="9000"/>
    <n v="207"/>
    <n v="0"/>
    <n v="4048"/>
    <n v="0"/>
    <n v="2175"/>
    <n v="15580"/>
    <n v="16508"/>
    <x v="0"/>
    <x v="0"/>
    <x v="0"/>
    <x v="0"/>
    <x v="0"/>
    <n v="7000"/>
    <n v="6000"/>
    <n v="6000"/>
    <n v="7000"/>
    <n v="6000"/>
    <n v="6000"/>
    <n v="7000"/>
    <n v="6000"/>
    <n v="5000"/>
    <n v="7000"/>
    <n v="7000"/>
    <n v="7000"/>
    <x v="0"/>
  </r>
  <r>
    <x v="3"/>
    <x v="8"/>
    <x v="4"/>
    <x v="28"/>
    <x v="218"/>
    <x v="218"/>
    <x v="1"/>
    <x v="7"/>
    <x v="2"/>
    <x v="0"/>
    <n v="1729327"/>
    <n v="2101000"/>
    <n v="1086581"/>
    <n v="16648"/>
    <n v="0"/>
    <n v="249479"/>
    <n v="201158"/>
    <n v="0"/>
    <n v="46141"/>
    <n v="43276"/>
    <n v="54829"/>
    <n v="58939"/>
    <n v="46124"/>
    <n v="45397"/>
    <n v="324590"/>
    <n v="146000"/>
    <n v="137000"/>
    <n v="134000"/>
    <n v="122000"/>
    <n v="110000"/>
    <n v="122000"/>
    <n v="129000"/>
    <n v="130000"/>
    <n v="142000"/>
    <n v="143000"/>
    <n v="136000"/>
    <n v="145000"/>
    <n v="47095"/>
    <n v="6862"/>
    <n v="27036"/>
    <n v="170821"/>
    <n v="179495"/>
    <n v="397254"/>
    <n v="20764"/>
    <x v="0"/>
    <x v="0"/>
    <x v="0"/>
    <x v="0"/>
    <x v="0"/>
    <n v="174000"/>
    <n v="188000"/>
    <n v="178000"/>
    <n v="178000"/>
    <n v="168000"/>
    <n v="165000"/>
    <n v="170000"/>
    <n v="191000"/>
    <n v="165000"/>
    <n v="167000"/>
    <n v="175000"/>
    <n v="182000"/>
    <x v="0"/>
  </r>
  <r>
    <x v="3"/>
    <x v="8"/>
    <x v="4"/>
    <x v="28"/>
    <x v="219"/>
    <x v="219"/>
    <x v="1"/>
    <x v="7"/>
    <x v="2"/>
    <x v="0"/>
    <n v="8858026"/>
    <n v="12856000"/>
    <n v="3181341"/>
    <n v="1003801"/>
    <n v="71035"/>
    <n v="149583"/>
    <n v="471621"/>
    <n v="161576"/>
    <n v="290357"/>
    <n v="234080"/>
    <n v="95713"/>
    <n v="35549"/>
    <n v="239110"/>
    <n v="289041"/>
    <n v="139875"/>
    <n v="539000"/>
    <n v="581000"/>
    <n v="680000"/>
    <n v="735000"/>
    <n v="740000"/>
    <n v="761000"/>
    <n v="801000"/>
    <n v="907000"/>
    <n v="908000"/>
    <n v="834000"/>
    <n v="782000"/>
    <n v="782000"/>
    <n v="930147"/>
    <n v="976016"/>
    <n v="357101"/>
    <n v="818188"/>
    <n v="65854"/>
    <n v="54114"/>
    <n v="182606"/>
    <x v="0"/>
    <x v="0"/>
    <x v="0"/>
    <x v="0"/>
    <x v="0"/>
    <n v="827000"/>
    <n v="979000"/>
    <n v="1018000"/>
    <n v="1021000"/>
    <n v="1119000"/>
    <n v="1164000"/>
    <n v="1254000"/>
    <n v="1304000"/>
    <n v="1076000"/>
    <n v="991000"/>
    <n v="1051000"/>
    <n v="1052000"/>
    <x v="0"/>
  </r>
  <r>
    <x v="3"/>
    <x v="8"/>
    <x v="4"/>
    <x v="28"/>
    <x v="220"/>
    <x v="220"/>
    <x v="1"/>
    <x v="7"/>
    <x v="2"/>
    <x v="0"/>
    <n v="129547"/>
    <n v="214000"/>
    <n v="110070"/>
    <n v="20"/>
    <n v="0"/>
    <n v="18431"/>
    <n v="3053"/>
    <n v="5664"/>
    <n v="20898"/>
    <n v="78"/>
    <n v="16660"/>
    <n v="20988"/>
    <n v="24256"/>
    <n v="22"/>
    <n v="0"/>
    <n v="18000"/>
    <n v="17000"/>
    <n v="17000"/>
    <n v="16000"/>
    <n v="14000"/>
    <n v="14000"/>
    <n v="15000"/>
    <n v="14000"/>
    <n v="13000"/>
    <n v="14000"/>
    <n v="16000"/>
    <n v="16000"/>
    <n v="13476"/>
    <n v="0"/>
    <n v="0"/>
    <n v="35"/>
    <n v="24992"/>
    <n v="30"/>
    <n v="14"/>
    <x v="0"/>
    <x v="0"/>
    <x v="0"/>
    <x v="0"/>
    <x v="0"/>
    <n v="19000"/>
    <n v="18000"/>
    <n v="18000"/>
    <n v="18000"/>
    <n v="18000"/>
    <n v="15000"/>
    <n v="17000"/>
    <n v="18000"/>
    <n v="17000"/>
    <n v="19000"/>
    <n v="18000"/>
    <n v="19000"/>
    <x v="0"/>
  </r>
  <r>
    <x v="3"/>
    <x v="8"/>
    <x v="4"/>
    <x v="28"/>
    <x v="221"/>
    <x v="221"/>
    <x v="1"/>
    <x v="7"/>
    <x v="2"/>
    <x v="0"/>
    <n v="92800"/>
    <n v="9000"/>
    <n v="6735"/>
    <n v="0"/>
    <n v="0"/>
    <n v="0"/>
    <n v="0"/>
    <n v="0"/>
    <n v="6735"/>
    <n v="0"/>
    <n v="0"/>
    <n v="0"/>
    <n v="0"/>
    <n v="0"/>
    <n v="0"/>
    <n v="0"/>
    <n v="1000"/>
    <n v="1000"/>
    <n v="1000"/>
    <n v="0"/>
    <n v="0"/>
    <n v="1000"/>
    <n v="0"/>
    <n v="0"/>
    <n v="1000"/>
    <n v="0"/>
    <n v="1000"/>
    <n v="0"/>
    <n v="89800"/>
    <n v="0"/>
    <n v="0"/>
    <n v="0"/>
    <n v="0"/>
    <n v="0"/>
    <x v="0"/>
    <x v="0"/>
    <x v="0"/>
    <x v="0"/>
    <x v="0"/>
    <n v="1000"/>
    <n v="1000"/>
    <n v="2000"/>
    <n v="1000"/>
    <n v="1000"/>
    <n v="0"/>
    <n v="0"/>
    <n v="0"/>
    <n v="0"/>
    <n v="1000"/>
    <n v="1000"/>
    <n v="1000"/>
    <x v="0"/>
  </r>
  <r>
    <x v="3"/>
    <x v="8"/>
    <x v="4"/>
    <x v="28"/>
    <x v="222"/>
    <x v="222"/>
    <x v="1"/>
    <x v="7"/>
    <x v="2"/>
    <x v="0"/>
    <n v="890"/>
    <n v="0"/>
    <n v="19095"/>
    <n v="0"/>
    <n v="342"/>
    <n v="0"/>
    <n v="13759"/>
    <n v="56"/>
    <n v="1978"/>
    <n v="489"/>
    <n v="0"/>
    <n v="0"/>
    <n v="0"/>
    <n v="0"/>
    <n v="2471"/>
    <n v="1000"/>
    <n v="0"/>
    <n v="0"/>
    <n v="0"/>
    <n v="0"/>
    <n v="0"/>
    <n v="0"/>
    <n v="1000"/>
    <n v="0"/>
    <n v="0"/>
    <n v="0"/>
    <n v="0"/>
    <n v="0"/>
    <n v="0"/>
    <n v="0"/>
    <n v="0"/>
    <n v="0"/>
    <n v="112"/>
    <n v="7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23"/>
    <x v="223"/>
    <x v="1"/>
    <x v="7"/>
    <x v="2"/>
    <x v="0"/>
    <n v="330271"/>
    <n v="837000"/>
    <n v="-22433"/>
    <n v="2409"/>
    <n v="-13397"/>
    <n v="-7770"/>
    <n v="-8058"/>
    <n v="5785"/>
    <n v="-43326"/>
    <n v="-17056"/>
    <n v="13301"/>
    <n v="37358"/>
    <n v="-29757"/>
    <n v="-9307"/>
    <n v="47385"/>
    <n v="58000"/>
    <n v="55000"/>
    <n v="53000"/>
    <n v="48000"/>
    <n v="44000"/>
    <n v="49000"/>
    <n v="51000"/>
    <n v="52000"/>
    <n v="56000"/>
    <n v="57000"/>
    <n v="54000"/>
    <n v="58000"/>
    <n v="-39875"/>
    <n v="18842"/>
    <n v="64018"/>
    <n v="-3814"/>
    <n v="-19420"/>
    <n v="-20210"/>
    <n v="-19270"/>
    <x v="0"/>
    <x v="0"/>
    <x v="0"/>
    <x v="0"/>
    <x v="0"/>
    <n v="69000"/>
    <n v="75000"/>
    <n v="71000"/>
    <n v="71000"/>
    <n v="67000"/>
    <n v="66000"/>
    <n v="68000"/>
    <n v="76000"/>
    <n v="66000"/>
    <n v="66000"/>
    <n v="70000"/>
    <n v="72000"/>
    <x v="0"/>
  </r>
  <r>
    <x v="3"/>
    <x v="8"/>
    <x v="4"/>
    <x v="28"/>
    <x v="224"/>
    <x v="224"/>
    <x v="1"/>
    <x v="7"/>
    <x v="2"/>
    <x v="0"/>
    <n v="5370091"/>
    <n v="3501000"/>
    <n v="-906257"/>
    <n v="904"/>
    <n v="35212"/>
    <n v="-13359"/>
    <n v="193117"/>
    <n v="-1273490"/>
    <n v="-49876"/>
    <n v="-69539"/>
    <n v="293079"/>
    <n v="26120"/>
    <n v="-5427"/>
    <n v="11296"/>
    <n v="-54294"/>
    <n v="147000"/>
    <n v="158000"/>
    <n v="185000"/>
    <n v="200000"/>
    <n v="201000"/>
    <n v="207000"/>
    <n v="218000"/>
    <n v="247000"/>
    <n v="247000"/>
    <n v="227000"/>
    <n v="213000"/>
    <n v="213000"/>
    <n v="8525"/>
    <n v="-52587"/>
    <n v="3907214"/>
    <n v="45257"/>
    <n v="-34270"/>
    <n v="17759"/>
    <n v="-11807"/>
    <x v="0"/>
    <x v="0"/>
    <x v="0"/>
    <x v="0"/>
    <x v="0"/>
    <n v="225000"/>
    <n v="267000"/>
    <n v="277000"/>
    <n v="278000"/>
    <n v="305000"/>
    <n v="317000"/>
    <n v="342000"/>
    <n v="355000"/>
    <n v="293000"/>
    <n v="270000"/>
    <n v="286000"/>
    <n v="286000"/>
    <x v="0"/>
  </r>
  <r>
    <x v="3"/>
    <x v="8"/>
    <x v="4"/>
    <x v="28"/>
    <x v="225"/>
    <x v="225"/>
    <x v="1"/>
    <x v="7"/>
    <x v="2"/>
    <x v="0"/>
    <n v="-3383"/>
    <n v="170000"/>
    <n v="213179"/>
    <n v="-40426"/>
    <n v="-95196"/>
    <n v="-37418"/>
    <n v="-6955"/>
    <n v="108330"/>
    <n v="11876"/>
    <n v="218628"/>
    <n v="55823"/>
    <n v="9769"/>
    <n v="9173"/>
    <n v="-11236"/>
    <n v="-9189"/>
    <n v="14000"/>
    <n v="14000"/>
    <n v="14000"/>
    <n v="13000"/>
    <n v="11000"/>
    <n v="11000"/>
    <n v="12000"/>
    <n v="11000"/>
    <n v="10000"/>
    <n v="11000"/>
    <n v="13000"/>
    <n v="13000"/>
    <n v="-4654"/>
    <n v="-1805"/>
    <n v="12710"/>
    <n v="13146"/>
    <n v="-168172"/>
    <n v="32440"/>
    <n v="39952"/>
    <x v="0"/>
    <x v="0"/>
    <x v="0"/>
    <x v="0"/>
    <x v="0"/>
    <n v="15000"/>
    <n v="14000"/>
    <n v="14000"/>
    <n v="14000"/>
    <n v="14000"/>
    <n v="12000"/>
    <n v="14000"/>
    <n v="14000"/>
    <n v="14000"/>
    <n v="15000"/>
    <n v="15000"/>
    <n v="15000"/>
    <x v="0"/>
  </r>
  <r>
    <x v="3"/>
    <x v="8"/>
    <x v="4"/>
    <x v="28"/>
    <x v="226"/>
    <x v="226"/>
    <x v="1"/>
    <x v="7"/>
    <x v="2"/>
    <x v="0"/>
    <n v="2908"/>
    <n v="9000"/>
    <n v="145"/>
    <n v="0"/>
    <n v="144"/>
    <n v="0"/>
    <n v="0"/>
    <n v="0"/>
    <n v="0"/>
    <n v="0"/>
    <n v="0"/>
    <n v="0"/>
    <n v="1"/>
    <n v="0"/>
    <n v="0"/>
    <n v="0"/>
    <n v="1000"/>
    <n v="1000"/>
    <n v="1000"/>
    <n v="0"/>
    <n v="0"/>
    <n v="1000"/>
    <n v="0"/>
    <n v="0"/>
    <n v="1000"/>
    <n v="0"/>
    <n v="1000"/>
    <n v="0"/>
    <n v="0"/>
    <n v="0"/>
    <n v="0"/>
    <n v="0"/>
    <n v="0"/>
    <n v="-92"/>
    <x v="0"/>
    <x v="0"/>
    <x v="0"/>
    <x v="0"/>
    <x v="0"/>
    <n v="1000"/>
    <n v="1000"/>
    <n v="2000"/>
    <n v="1000"/>
    <n v="1000"/>
    <n v="0"/>
    <n v="0"/>
    <n v="0"/>
    <n v="0"/>
    <n v="1000"/>
    <n v="1000"/>
    <n v="1000"/>
    <x v="0"/>
  </r>
  <r>
    <x v="3"/>
    <x v="8"/>
    <x v="4"/>
    <x v="28"/>
    <x v="227"/>
    <x v="227"/>
    <x v="1"/>
    <x v="7"/>
    <x v="2"/>
    <x v="0"/>
    <n v="80199"/>
    <n v="77000"/>
    <n v="70542"/>
    <n v="-120927"/>
    <n v="-18978"/>
    <n v="21989"/>
    <n v="150739"/>
    <n v="-20466"/>
    <n v="-17709"/>
    <n v="8880"/>
    <n v="-24661"/>
    <n v="1476"/>
    <n v="-29818"/>
    <n v="-4881"/>
    <n v="124898"/>
    <n v="10000"/>
    <n v="9000"/>
    <n v="0"/>
    <n v="9000"/>
    <n v="9000"/>
    <n v="8000"/>
    <n v="9000"/>
    <n v="10000"/>
    <n v="7000"/>
    <n v="9000"/>
    <n v="9000"/>
    <n v="9000"/>
    <n v="-428"/>
    <n v="-1732"/>
    <n v="79686"/>
    <n v="-24705"/>
    <n v="651"/>
    <n v="-3142"/>
    <n v="-2131"/>
    <x v="0"/>
    <x v="0"/>
    <x v="0"/>
    <x v="0"/>
    <x v="0"/>
    <n v="7000"/>
    <n v="6000"/>
    <n v="6000"/>
    <n v="7000"/>
    <n v="6000"/>
    <n v="6000"/>
    <n v="7000"/>
    <n v="6000"/>
    <n v="5000"/>
    <n v="7000"/>
    <n v="7000"/>
    <n v="7000"/>
    <x v="0"/>
  </r>
  <r>
    <x v="3"/>
    <x v="8"/>
    <x v="4"/>
    <x v="50"/>
    <x v="229"/>
    <x v="229"/>
    <x v="0"/>
    <x v="5"/>
    <x v="2"/>
    <x v="0"/>
    <n v="121063"/>
    <n v="0"/>
    <n v="96758"/>
    <n v="0"/>
    <n v="0"/>
    <n v="45077"/>
    <n v="0"/>
    <n v="0"/>
    <n v="0"/>
    <n v="0"/>
    <n v="51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388"/>
    <n v="0"/>
    <n v="37675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2"/>
    <x v="232"/>
    <x v="232"/>
    <x v="1"/>
    <x v="7"/>
    <x v="2"/>
    <x v="0"/>
    <n v="5155356"/>
    <n v="1890000"/>
    <n v="3370240"/>
    <n v="70000"/>
    <n v="0"/>
    <n v="330000"/>
    <n v="70000"/>
    <n v="15600"/>
    <n v="45200"/>
    <n v="60000"/>
    <n v="60000"/>
    <n v="99040"/>
    <n v="477040"/>
    <n v="224220"/>
    <n v="1919140"/>
    <n v="122500"/>
    <n v="122500"/>
    <n v="122500"/>
    <n v="122500"/>
    <n v="122500"/>
    <n v="122500"/>
    <n v="122500"/>
    <n v="122500"/>
    <n v="122500"/>
    <n v="122500"/>
    <n v="122500"/>
    <n v="122500"/>
    <n v="783040"/>
    <n v="372100"/>
    <n v="580890"/>
    <n v="941060"/>
    <n v="292966"/>
    <n v="679800"/>
    <n v="718000"/>
    <x v="0"/>
    <x v="0"/>
    <x v="0"/>
    <x v="0"/>
    <x v="0"/>
    <n v="157500"/>
    <n v="157500"/>
    <n v="157500"/>
    <n v="157500"/>
    <n v="157500"/>
    <n v="157500"/>
    <n v="157500"/>
    <n v="157500"/>
    <n v="157500"/>
    <n v="157500"/>
    <n v="157500"/>
    <n v="157500"/>
    <x v="0"/>
  </r>
  <r>
    <x v="3"/>
    <x v="8"/>
    <x v="4"/>
    <x v="52"/>
    <x v="233"/>
    <x v="233"/>
    <x v="1"/>
    <x v="1"/>
    <x v="2"/>
    <x v="0"/>
    <n v="148871513"/>
    <n v="151308572"/>
    <n v="108372181"/>
    <n v="9097622"/>
    <n v="9984622"/>
    <n v="8479967"/>
    <n v="7602295"/>
    <n v="9308605"/>
    <n v="7031315"/>
    <n v="9924566"/>
    <n v="9389537"/>
    <n v="7524697"/>
    <n v="9570410"/>
    <n v="9760386"/>
    <n v="10698159"/>
    <n v="9481496"/>
    <n v="9195953"/>
    <n v="9565659"/>
    <n v="8964064"/>
    <n v="8223260"/>
    <n v="8437974"/>
    <n v="9334408"/>
    <n v="9594593"/>
    <n v="8563922"/>
    <n v="8478614"/>
    <n v="8006405"/>
    <n v="9100067"/>
    <n v="13090302"/>
    <n v="13461186"/>
    <n v="10867645"/>
    <n v="11284085"/>
    <n v="11091885"/>
    <n v="10782106"/>
    <n v="13267965"/>
    <x v="0"/>
    <x v="0"/>
    <x v="0"/>
    <x v="0"/>
    <x v="0"/>
    <n v="11689122"/>
    <n v="12755732"/>
    <n v="12896319"/>
    <n v="12336046"/>
    <n v="12260076"/>
    <n v="11898916"/>
    <n v="12446022"/>
    <n v="13372031"/>
    <n v="12306334"/>
    <n v="12230621"/>
    <n v="12973835"/>
    <n v="14143518"/>
    <x v="0"/>
  </r>
  <r>
    <x v="3"/>
    <x v="8"/>
    <x v="4"/>
    <x v="52"/>
    <x v="234"/>
    <x v="234"/>
    <x v="1"/>
    <x v="1"/>
    <x v="2"/>
    <x v="0"/>
    <n v="215176331"/>
    <n v="229092366"/>
    <n v="152584447"/>
    <n v="12387299"/>
    <n v="13413215"/>
    <n v="12450139"/>
    <n v="12049122"/>
    <n v="13881467"/>
    <n v="11247911"/>
    <n v="14978791"/>
    <n v="13887269"/>
    <n v="12380959"/>
    <n v="11582125"/>
    <n v="11142882"/>
    <n v="13183268"/>
    <n v="13290825"/>
    <n v="12317652"/>
    <n v="12624077"/>
    <n v="12056376"/>
    <n v="10920119"/>
    <n v="11413160"/>
    <n v="13061746"/>
    <n v="13308183"/>
    <n v="13860579"/>
    <n v="13461427"/>
    <n v="12927750"/>
    <n v="12728791"/>
    <n v="16553166"/>
    <n v="18247177"/>
    <n v="16835823"/>
    <n v="15850114"/>
    <n v="17814728"/>
    <n v="17062848"/>
    <n v="16027589"/>
    <x v="0"/>
    <x v="0"/>
    <x v="0"/>
    <x v="0"/>
    <x v="0"/>
    <n v="17621941"/>
    <n v="18708707"/>
    <n v="19258823"/>
    <n v="18959402"/>
    <n v="18918331"/>
    <n v="18931804"/>
    <n v="19908472"/>
    <n v="20836062"/>
    <n v="18580461"/>
    <n v="18601694"/>
    <n v="19131711"/>
    <n v="19634958"/>
    <x v="0"/>
  </r>
  <r>
    <x v="3"/>
    <x v="8"/>
    <x v="4"/>
    <x v="52"/>
    <x v="235"/>
    <x v="235"/>
    <x v="1"/>
    <x v="1"/>
    <x v="2"/>
    <x v="0"/>
    <n v="15476611"/>
    <n v="15690218"/>
    <n v="13696250"/>
    <n v="1066721"/>
    <n v="1164542"/>
    <n v="1097316"/>
    <n v="1129732"/>
    <n v="1414434"/>
    <n v="1008031"/>
    <n v="1383912"/>
    <n v="1248192"/>
    <n v="1097958"/>
    <n v="978183"/>
    <n v="912454"/>
    <n v="1194775"/>
    <n v="1345186"/>
    <n v="1239706"/>
    <n v="1539593"/>
    <n v="1297709"/>
    <n v="1389783"/>
    <n v="1469560"/>
    <n v="1669705"/>
    <n v="1718838"/>
    <n v="1382954"/>
    <n v="1482243"/>
    <n v="1488340"/>
    <n v="1490780"/>
    <n v="947179"/>
    <n v="989472"/>
    <n v="1021465"/>
    <n v="1307003"/>
    <n v="1426626"/>
    <n v="1598183"/>
    <n v="1385920"/>
    <x v="0"/>
    <x v="0"/>
    <x v="0"/>
    <x v="0"/>
    <x v="0"/>
    <n v="1101901"/>
    <n v="1304476"/>
    <n v="1313693"/>
    <n v="1279604"/>
    <n v="1298044"/>
    <n v="1199752"/>
    <n v="1391985"/>
    <n v="1397886"/>
    <n v="1390646"/>
    <n v="1278124"/>
    <n v="1330099"/>
    <n v="1404008"/>
    <x v="0"/>
  </r>
  <r>
    <x v="3"/>
    <x v="8"/>
    <x v="4"/>
    <x v="52"/>
    <x v="236"/>
    <x v="236"/>
    <x v="1"/>
    <x v="1"/>
    <x v="2"/>
    <x v="0"/>
    <n v="20817242"/>
    <n v="21699329"/>
    <n v="15609316"/>
    <n v="1294006"/>
    <n v="1343416"/>
    <n v="1191632"/>
    <n v="1084900"/>
    <n v="1245956"/>
    <n v="972463"/>
    <n v="1371258"/>
    <n v="1233315"/>
    <n v="1219267"/>
    <n v="1403024"/>
    <n v="1414490"/>
    <n v="1835589"/>
    <n v="1388922"/>
    <n v="1309114"/>
    <n v="1392382"/>
    <n v="1405911"/>
    <n v="1158407"/>
    <n v="1185716"/>
    <n v="1459349"/>
    <n v="1323390"/>
    <n v="1629297"/>
    <n v="1615574"/>
    <n v="1617298"/>
    <n v="1789055"/>
    <n v="1702303"/>
    <n v="1879897"/>
    <n v="1765302"/>
    <n v="1514360"/>
    <n v="1689916"/>
    <n v="1516871"/>
    <n v="1643392"/>
    <x v="0"/>
    <x v="0"/>
    <x v="0"/>
    <x v="0"/>
    <x v="0"/>
    <n v="2135493"/>
    <n v="1958040"/>
    <n v="1854448"/>
    <n v="1660909"/>
    <n v="1639065"/>
    <n v="1635488"/>
    <n v="1710685"/>
    <n v="1714497"/>
    <n v="1797309"/>
    <n v="1790690"/>
    <n v="1849061"/>
    <n v="1953644"/>
    <x v="0"/>
  </r>
  <r>
    <x v="3"/>
    <x v="8"/>
    <x v="4"/>
    <x v="52"/>
    <x v="237"/>
    <x v="237"/>
    <x v="1"/>
    <x v="1"/>
    <x v="2"/>
    <x v="0"/>
    <n v="0"/>
    <n v="0"/>
    <n v="2157"/>
    <n v="156"/>
    <n v="457"/>
    <n v="0"/>
    <n v="185"/>
    <n v="564"/>
    <n v="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2"/>
    <x v="238"/>
    <x v="238"/>
    <x v="1"/>
    <x v="1"/>
    <x v="2"/>
    <x v="0"/>
    <n v="154895152"/>
    <n v="193102784"/>
    <n v="166738434"/>
    <n v="10850605"/>
    <n v="13239540"/>
    <n v="12130073"/>
    <n v="12550387"/>
    <n v="18167668"/>
    <n v="13825312"/>
    <n v="19213672"/>
    <n v="17886648"/>
    <n v="14283029"/>
    <n v="13093948"/>
    <n v="9987992"/>
    <n v="11509560"/>
    <n v="7715142"/>
    <n v="9043422"/>
    <n v="11013607"/>
    <n v="12098524"/>
    <n v="12588220"/>
    <n v="12805532"/>
    <n v="12557531"/>
    <n v="14298456"/>
    <n v="15031622"/>
    <n v="14042541"/>
    <n v="14141223"/>
    <n v="14436788"/>
    <n v="11015572"/>
    <n v="10122703"/>
    <n v="10545115"/>
    <n v="10122194"/>
    <n v="11207132"/>
    <n v="9578338"/>
    <n v="9570370"/>
    <x v="0"/>
    <x v="0"/>
    <x v="0"/>
    <x v="0"/>
    <x v="0"/>
    <n v="11439679"/>
    <n v="14121340"/>
    <n v="14813831"/>
    <n v="15491739"/>
    <n v="17401500"/>
    <n v="17553499"/>
    <n v="19547468"/>
    <n v="20240439"/>
    <n v="15922430"/>
    <n v="14839717"/>
    <n v="15885523"/>
    <n v="15845619"/>
    <x v="0"/>
  </r>
  <r>
    <x v="3"/>
    <x v="9"/>
    <x v="0"/>
    <x v="0"/>
    <x v="0"/>
    <x v="0"/>
    <x v="0"/>
    <x v="5"/>
    <x v="2"/>
    <x v="0"/>
    <n v="49807906"/>
    <n v="39131136"/>
    <n v="46938355"/>
    <n v="3921793"/>
    <n v="3861752"/>
    <n v="3091988"/>
    <n v="3152019"/>
    <n v="3716108"/>
    <n v="3768783"/>
    <n v="3850329"/>
    <n v="4089605"/>
    <n v="4185019"/>
    <n v="4323905"/>
    <n v="4523659"/>
    <n v="4453395"/>
    <n v="2491924"/>
    <n v="2491924"/>
    <n v="2491924"/>
    <n v="2491924"/>
    <n v="2491924"/>
    <n v="2491924"/>
    <n v="2491924"/>
    <n v="2491924"/>
    <n v="2491924"/>
    <n v="2491924"/>
    <n v="2491924"/>
    <n v="2491924"/>
    <n v="5783215"/>
    <n v="4711978"/>
    <n v="4513269"/>
    <n v="4448673"/>
    <n v="4797738"/>
    <n v="4459048"/>
    <n v="4789345"/>
    <x v="0"/>
    <x v="0"/>
    <x v="0"/>
    <x v="0"/>
    <x v="0"/>
    <n v="3260928"/>
    <n v="3260928"/>
    <n v="3260928"/>
    <n v="3260928"/>
    <n v="3260928"/>
    <n v="3260928"/>
    <n v="3260928"/>
    <n v="3260928"/>
    <n v="3260928"/>
    <n v="3260928"/>
    <n v="3260928"/>
    <n v="3260928"/>
    <x v="0"/>
  </r>
  <r>
    <x v="3"/>
    <x v="9"/>
    <x v="0"/>
    <x v="0"/>
    <x v="1"/>
    <x v="1"/>
    <x v="0"/>
    <x v="1"/>
    <x v="2"/>
    <x v="0"/>
    <n v="26707363"/>
    <n v="26625321"/>
    <n v="27514287"/>
    <n v="1896067"/>
    <n v="1813937"/>
    <n v="2015756"/>
    <n v="2429096"/>
    <n v="2046508"/>
    <n v="2081864"/>
    <n v="2685166"/>
    <n v="2112261"/>
    <n v="3100788"/>
    <n v="1974400"/>
    <n v="2224590"/>
    <n v="3133854"/>
    <n v="1924872"/>
    <n v="1924872"/>
    <n v="1924872"/>
    <n v="1893489"/>
    <n v="1893489"/>
    <n v="1893489"/>
    <n v="1902742"/>
    <n v="1902742"/>
    <n v="1902742"/>
    <n v="1918656"/>
    <n v="1918656"/>
    <n v="1918656"/>
    <n v="2178938"/>
    <n v="2205715"/>
    <n v="2744619"/>
    <n v="2153275"/>
    <n v="1962155"/>
    <n v="2117225"/>
    <n v="2141555"/>
    <x v="0"/>
    <x v="0"/>
    <x v="0"/>
    <x v="0"/>
    <x v="0"/>
    <n v="2189412"/>
    <n v="2189412"/>
    <n v="2189412"/>
    <n v="2207879"/>
    <n v="2207879"/>
    <n v="2207879"/>
    <n v="2229567"/>
    <n v="2229567"/>
    <n v="2229567"/>
    <n v="2248249"/>
    <n v="2248249"/>
    <n v="2248249"/>
    <x v="0"/>
  </r>
  <r>
    <x v="3"/>
    <x v="9"/>
    <x v="0"/>
    <x v="0"/>
    <x v="98"/>
    <x v="98"/>
    <x v="0"/>
    <x v="5"/>
    <x v="2"/>
    <x v="0"/>
    <n v="938933"/>
    <n v="555204"/>
    <n v="589943"/>
    <n v="32436"/>
    <n v="0"/>
    <n v="0"/>
    <n v="439939"/>
    <n v="51533"/>
    <n v="0"/>
    <n v="31299"/>
    <n v="0"/>
    <n v="0"/>
    <n v="0"/>
    <n v="34736"/>
    <n v="0"/>
    <n v="0"/>
    <n v="0"/>
    <n v="0"/>
    <n v="0"/>
    <n v="0"/>
    <n v="0"/>
    <n v="0"/>
    <n v="0"/>
    <n v="0"/>
    <n v="0"/>
    <n v="0"/>
    <n v="0"/>
    <n v="0"/>
    <n v="0"/>
    <n v="707598"/>
    <n v="0"/>
    <n v="0"/>
    <n v="0"/>
    <n v="0"/>
    <x v="0"/>
    <x v="0"/>
    <x v="0"/>
    <x v="0"/>
    <x v="0"/>
    <n v="46267"/>
    <n v="46267"/>
    <n v="46267"/>
    <n v="46267"/>
    <n v="46267"/>
    <n v="46267"/>
    <n v="46267"/>
    <n v="46267"/>
    <n v="46267"/>
    <n v="46267"/>
    <n v="46267"/>
    <n v="46267"/>
    <x v="0"/>
  </r>
  <r>
    <x v="3"/>
    <x v="9"/>
    <x v="0"/>
    <x v="0"/>
    <x v="2"/>
    <x v="2"/>
    <x v="0"/>
    <x v="5"/>
    <x v="2"/>
    <x v="0"/>
    <n v="5606821"/>
    <n v="4441548"/>
    <n v="5638656"/>
    <n v="2810104"/>
    <n v="718994"/>
    <n v="479023"/>
    <n v="305859"/>
    <n v="127564"/>
    <n v="0"/>
    <n v="0"/>
    <n v="0"/>
    <n v="0"/>
    <n v="187286"/>
    <n v="0"/>
    <n v="1009826"/>
    <n v="3000000"/>
    <n v="400000"/>
    <n v="400000"/>
    <n v="400000"/>
    <n v="0"/>
    <n v="0"/>
    <n v="0"/>
    <n v="0"/>
    <n v="0"/>
    <n v="0"/>
    <n v="0"/>
    <n v="0"/>
    <n v="1286469"/>
    <n v="2142993"/>
    <n v="221116"/>
    <n v="0"/>
    <n v="0"/>
    <n v="0"/>
    <n v="105598"/>
    <x v="0"/>
    <x v="0"/>
    <x v="0"/>
    <x v="0"/>
    <x v="0"/>
    <n v="370129"/>
    <n v="370129"/>
    <n v="370129"/>
    <n v="370129"/>
    <n v="370129"/>
    <n v="370129"/>
    <n v="370129"/>
    <n v="370129"/>
    <n v="370129"/>
    <n v="370129"/>
    <n v="370129"/>
    <n v="370129"/>
    <x v="0"/>
  </r>
  <r>
    <x v="3"/>
    <x v="9"/>
    <x v="0"/>
    <x v="0"/>
    <x v="3"/>
    <x v="3"/>
    <x v="0"/>
    <x v="5"/>
    <x v="2"/>
    <x v="0"/>
    <n v="11668401"/>
    <n v="11379168"/>
    <n v="9793746"/>
    <n v="758333"/>
    <n v="758333"/>
    <n v="758333"/>
    <n v="758333"/>
    <n v="758333"/>
    <n v="758333"/>
    <n v="758333"/>
    <n v="758333"/>
    <n v="758333"/>
    <n v="989583"/>
    <n v="989583"/>
    <n v="989583"/>
    <n v="759000"/>
    <n v="759000"/>
    <n v="759000"/>
    <n v="759000"/>
    <n v="759000"/>
    <n v="759000"/>
    <n v="759000"/>
    <n v="759000"/>
    <n v="759000"/>
    <n v="759000"/>
    <n v="759000"/>
    <n v="759000"/>
    <n v="989583"/>
    <n v="989583"/>
    <n v="989583"/>
    <n v="989583"/>
    <n v="989583"/>
    <n v="989583"/>
    <n v="989583"/>
    <x v="0"/>
    <x v="0"/>
    <x v="0"/>
    <x v="0"/>
    <x v="0"/>
    <n v="948264"/>
    <n v="948264"/>
    <n v="948264"/>
    <n v="948264"/>
    <n v="948264"/>
    <n v="948264"/>
    <n v="948264"/>
    <n v="948264"/>
    <n v="948264"/>
    <n v="948264"/>
    <n v="948264"/>
    <n v="948264"/>
    <x v="0"/>
  </r>
  <r>
    <x v="3"/>
    <x v="9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1"/>
    <x v="5"/>
    <x v="5"/>
    <x v="0"/>
    <x v="2"/>
    <x v="2"/>
    <x v="0"/>
    <n v="-1028240"/>
    <n v="0"/>
    <n v="2188815"/>
    <n v="0"/>
    <n v="0"/>
    <n v="357868"/>
    <n v="0"/>
    <n v="0"/>
    <n v="0"/>
    <n v="0"/>
    <n v="0"/>
    <n v="0"/>
    <n v="0"/>
    <n v="0"/>
    <n v="1830947"/>
    <n v="66000"/>
    <n v="66000"/>
    <n v="66000"/>
    <n v="66000"/>
    <n v="66000"/>
    <n v="66000"/>
    <n v="66000"/>
    <n v="66000"/>
    <n v="66000"/>
    <n v="66000"/>
    <n v="66000"/>
    <n v="66000"/>
    <n v="0"/>
    <n v="0"/>
    <n v="0"/>
    <n v="-102824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1"/>
    <x v="6"/>
    <x v="6"/>
    <x v="0"/>
    <x v="2"/>
    <x v="2"/>
    <x v="0"/>
    <n v="56300"/>
    <n v="0"/>
    <n v="258629.00000000003"/>
    <n v="0"/>
    <n v="0"/>
    <n v="0"/>
    <n v="0"/>
    <n v="0"/>
    <n v="0"/>
    <n v="0"/>
    <n v="0"/>
    <n v="0"/>
    <n v="0"/>
    <n v="129020.00000000001"/>
    <n v="129609.00000000001"/>
    <n v="0"/>
    <n v="0"/>
    <n v="0"/>
    <n v="0"/>
    <n v="0"/>
    <n v="0"/>
    <n v="0"/>
    <n v="0"/>
    <n v="0"/>
    <n v="0"/>
    <n v="0"/>
    <n v="0"/>
    <n v="0"/>
    <n v="0"/>
    <n v="0"/>
    <n v="0"/>
    <n v="563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1"/>
    <x v="8"/>
    <x v="8"/>
    <x v="0"/>
    <x v="2"/>
    <x v="2"/>
    <x v="0"/>
    <n v="9932824"/>
    <n v="3845004"/>
    <n v="2402251"/>
    <n v="0"/>
    <n v="158748"/>
    <n v="-158748"/>
    <n v="36000"/>
    <n v="73785"/>
    <n v="4981"/>
    <n v="230836"/>
    <n v="462311"/>
    <n v="473574"/>
    <n v="0"/>
    <n v="1120764"/>
    <n v="0"/>
    <n v="170800"/>
    <n v="170800"/>
    <n v="170800"/>
    <n v="170800"/>
    <n v="170800"/>
    <n v="170800"/>
    <n v="170800"/>
    <n v="170800"/>
    <n v="170800"/>
    <n v="170800"/>
    <n v="170800"/>
    <n v="170800"/>
    <n v="50000"/>
    <n v="490715"/>
    <n v="0"/>
    <n v="0"/>
    <n v="0"/>
    <n v="1138668"/>
    <n v="6651356"/>
    <x v="0"/>
    <x v="0"/>
    <x v="0"/>
    <x v="0"/>
    <x v="0"/>
    <n v="320417"/>
    <n v="320417"/>
    <n v="320417"/>
    <n v="320417"/>
    <n v="320417"/>
    <n v="320417"/>
    <n v="320417"/>
    <n v="320417"/>
    <n v="320417"/>
    <n v="320417"/>
    <n v="320417"/>
    <n v="320417"/>
    <x v="0"/>
  </r>
  <r>
    <x v="3"/>
    <x v="9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1"/>
    <x v="9"/>
    <x v="9"/>
    <x v="0"/>
    <x v="2"/>
    <x v="2"/>
    <x v="0"/>
    <n v="60210"/>
    <n v="144504"/>
    <n v="515443"/>
    <n v="0"/>
    <n v="0"/>
    <n v="0"/>
    <n v="0"/>
    <n v="54512"/>
    <n v="0"/>
    <n v="20786"/>
    <n v="406103"/>
    <n v="34042"/>
    <n v="129020.00000000001"/>
    <n v="-129020.00000000001"/>
    <n v="0"/>
    <n v="0"/>
    <n v="0"/>
    <n v="0"/>
    <n v="69200"/>
    <n v="0"/>
    <n v="69200"/>
    <n v="0"/>
    <n v="69200"/>
    <n v="0"/>
    <n v="0"/>
    <n v="0"/>
    <n v="0"/>
    <n v="252422"/>
    <n v="-252422"/>
    <n v="0"/>
    <n v="0"/>
    <n v="0"/>
    <n v="0"/>
    <n v="0"/>
    <x v="0"/>
    <x v="0"/>
    <x v="0"/>
    <x v="0"/>
    <x v="0"/>
    <n v="12042"/>
    <n v="12042"/>
    <n v="12042"/>
    <n v="12042"/>
    <n v="12042"/>
    <n v="12042"/>
    <n v="12042"/>
    <n v="12042"/>
    <n v="12042"/>
    <n v="12042"/>
    <n v="12042"/>
    <n v="12042"/>
    <x v="0"/>
  </r>
  <r>
    <x v="3"/>
    <x v="9"/>
    <x v="0"/>
    <x v="2"/>
    <x v="10"/>
    <x v="10"/>
    <x v="0"/>
    <x v="6"/>
    <x v="2"/>
    <x v="0"/>
    <n v="7817401"/>
    <n v="7662024"/>
    <n v="7041984"/>
    <n v="530400"/>
    <n v="502250"/>
    <n v="610652"/>
    <n v="538149"/>
    <n v="681663"/>
    <n v="512590.00000000006"/>
    <n v="523158"/>
    <n v="546392"/>
    <n v="633095"/>
    <n v="637780"/>
    <n v="659578"/>
    <n v="666277"/>
    <n v="708000"/>
    <n v="708000"/>
    <n v="708000"/>
    <n v="708000"/>
    <n v="708000"/>
    <n v="708000"/>
    <n v="708000"/>
    <n v="708000"/>
    <n v="708000"/>
    <n v="708000"/>
    <n v="708000"/>
    <n v="708000"/>
    <n v="640708"/>
    <n v="677685"/>
    <n v="682046"/>
    <n v="661848"/>
    <n v="691208"/>
    <n v="641396"/>
    <n v="630000"/>
    <x v="0"/>
    <x v="0"/>
    <x v="0"/>
    <x v="0"/>
    <x v="0"/>
    <n v="638502"/>
    <n v="638502"/>
    <n v="638502"/>
    <n v="638502"/>
    <n v="638502"/>
    <n v="638502"/>
    <n v="638502"/>
    <n v="638502"/>
    <n v="638502"/>
    <n v="638502"/>
    <n v="638502"/>
    <n v="638502"/>
    <x v="0"/>
  </r>
  <r>
    <x v="3"/>
    <x v="9"/>
    <x v="0"/>
    <x v="2"/>
    <x v="11"/>
    <x v="11"/>
    <x v="0"/>
    <x v="6"/>
    <x v="2"/>
    <x v="0"/>
    <n v="6682950"/>
    <n v="6099960"/>
    <n v="7338266"/>
    <n v="0"/>
    <n v="676300"/>
    <n v="471700"/>
    <n v="490700"/>
    <n v="547000"/>
    <n v="557800"/>
    <n v="538900"/>
    <n v="555266"/>
    <n v="891200"/>
    <n v="248200"/>
    <n v="765200"/>
    <n v="1596000"/>
    <n v="516250"/>
    <n v="516250"/>
    <n v="516250"/>
    <n v="516250"/>
    <n v="516250"/>
    <n v="516250"/>
    <n v="516250"/>
    <n v="516250"/>
    <n v="516250"/>
    <n v="516250"/>
    <n v="516250"/>
    <n v="516250"/>
    <n v="501700"/>
    <n v="853100"/>
    <n v="612400"/>
    <n v="549900"/>
    <n v="520300"/>
    <n v="530300"/>
    <n v="573600"/>
    <x v="0"/>
    <x v="0"/>
    <x v="0"/>
    <x v="0"/>
    <x v="0"/>
    <n v="508330"/>
    <n v="508330"/>
    <n v="508330"/>
    <n v="508330"/>
    <n v="508330"/>
    <n v="508330"/>
    <n v="508330"/>
    <n v="508330"/>
    <n v="508330"/>
    <n v="508330"/>
    <n v="508330"/>
    <n v="508330"/>
    <x v="0"/>
  </r>
  <r>
    <x v="3"/>
    <x v="9"/>
    <x v="0"/>
    <x v="2"/>
    <x v="12"/>
    <x v="12"/>
    <x v="0"/>
    <x v="6"/>
    <x v="2"/>
    <x v="0"/>
    <n v="2574640"/>
    <n v="2670504"/>
    <n v="1235100"/>
    <n v="0"/>
    <n v="0"/>
    <n v="0"/>
    <n v="0"/>
    <n v="0"/>
    <n v="0"/>
    <n v="0"/>
    <n v="0"/>
    <n v="0"/>
    <n v="1140000"/>
    <n v="0"/>
    <n v="95100"/>
    <n v="0"/>
    <n v="0"/>
    <n v="0"/>
    <n v="0"/>
    <n v="0"/>
    <n v="2670500"/>
    <n v="0"/>
    <n v="0"/>
    <n v="0"/>
    <n v="2670500"/>
    <n v="0"/>
    <n v="0"/>
    <n v="0"/>
    <n v="0"/>
    <n v="0"/>
    <n v="1246200"/>
    <n v="0"/>
    <n v="0"/>
    <n v="215730"/>
    <x v="0"/>
    <x v="0"/>
    <x v="0"/>
    <x v="0"/>
    <x v="0"/>
    <n v="222542"/>
    <n v="222542"/>
    <n v="222542"/>
    <n v="222542"/>
    <n v="222542"/>
    <n v="222542"/>
    <n v="222542"/>
    <n v="222542"/>
    <n v="222542"/>
    <n v="222542"/>
    <n v="222542"/>
    <n v="222542"/>
    <x v="0"/>
  </r>
  <r>
    <x v="3"/>
    <x v="9"/>
    <x v="0"/>
    <x v="2"/>
    <x v="102"/>
    <x v="102"/>
    <x v="0"/>
    <x v="7"/>
    <x v="2"/>
    <x v="0"/>
    <n v="14344919"/>
    <n v="11404392"/>
    <n v="11764407"/>
    <n v="344000"/>
    <n v="658772"/>
    <n v="27000"/>
    <n v="241230"/>
    <n v="553600"/>
    <n v="2734335"/>
    <n v="2234290"/>
    <n v="208450"/>
    <n v="1822650"/>
    <n v="2158380"/>
    <n v="314100"/>
    <n v="467600"/>
    <n v="0"/>
    <n v="0"/>
    <n v="4211000"/>
    <n v="0"/>
    <n v="0"/>
    <n v="0"/>
    <n v="0"/>
    <n v="0"/>
    <n v="4279000"/>
    <n v="0"/>
    <n v="0"/>
    <n v="0"/>
    <n v="5360000"/>
    <n v="1092065"/>
    <n v="184500"/>
    <n v="146700"/>
    <n v="457500"/>
    <n v="176000"/>
    <n v="2176324"/>
    <x v="0"/>
    <x v="0"/>
    <x v="0"/>
    <x v="0"/>
    <x v="0"/>
    <n v="950366"/>
    <n v="950366"/>
    <n v="950366"/>
    <n v="950366"/>
    <n v="950366"/>
    <n v="950366"/>
    <n v="950366"/>
    <n v="950366"/>
    <n v="950366"/>
    <n v="950366"/>
    <n v="950366"/>
    <n v="950366"/>
    <x v="0"/>
  </r>
  <r>
    <x v="3"/>
    <x v="9"/>
    <x v="0"/>
    <x v="2"/>
    <x v="13"/>
    <x v="13"/>
    <x v="0"/>
    <x v="6"/>
    <x v="2"/>
    <x v="0"/>
    <n v="3545267"/>
    <n v="4232196"/>
    <n v="3895511"/>
    <n v="55461"/>
    <n v="1689629"/>
    <n v="-987215"/>
    <n v="420138"/>
    <n v="326571"/>
    <n v="350025"/>
    <n v="317832"/>
    <n v="327017"/>
    <n v="89466"/>
    <n v="618691"/>
    <n v="174850"/>
    <n v="513046.00000000006"/>
    <n v="456500"/>
    <n v="456500"/>
    <n v="456500"/>
    <n v="456500"/>
    <n v="456500"/>
    <n v="456500"/>
    <n v="456500"/>
    <n v="456500"/>
    <n v="456500"/>
    <n v="456500"/>
    <n v="456500"/>
    <n v="456500"/>
    <n v="217742"/>
    <n v="359556"/>
    <n v="381596"/>
    <n v="225281"/>
    <n v="73382"/>
    <n v="272888"/>
    <n v="251407"/>
    <x v="0"/>
    <x v="0"/>
    <x v="0"/>
    <x v="0"/>
    <x v="0"/>
    <n v="352683"/>
    <n v="352683"/>
    <n v="352683"/>
    <n v="352683"/>
    <n v="352683"/>
    <n v="352683"/>
    <n v="352683"/>
    <n v="352683"/>
    <n v="352683"/>
    <n v="352683"/>
    <n v="352683"/>
    <n v="352683"/>
    <x v="0"/>
  </r>
  <r>
    <x v="3"/>
    <x v="9"/>
    <x v="0"/>
    <x v="3"/>
    <x v="14"/>
    <x v="14"/>
    <x v="0"/>
    <x v="2"/>
    <x v="2"/>
    <x v="0"/>
    <n v="1144365"/>
    <n v="1287276"/>
    <n v="1934238"/>
    <n v="380000"/>
    <n v="0"/>
    <n v="0"/>
    <n v="0"/>
    <n v="0"/>
    <n v="532000"/>
    <n v="308840"/>
    <n v="152000"/>
    <n v="76000"/>
    <n v="333398"/>
    <n v="152000"/>
    <n v="0"/>
    <n v="0"/>
    <n v="246900"/>
    <n v="0"/>
    <n v="0"/>
    <n v="246900"/>
    <n v="0"/>
    <n v="0"/>
    <n v="246900"/>
    <n v="0"/>
    <n v="0"/>
    <n v="246900"/>
    <n v="0"/>
    <n v="228000"/>
    <n v="228000"/>
    <n v="0"/>
    <n v="0"/>
    <n v="0"/>
    <n v="76000"/>
    <n v="76000"/>
    <x v="0"/>
    <x v="0"/>
    <x v="0"/>
    <x v="0"/>
    <x v="0"/>
    <n v="107273"/>
    <n v="107273"/>
    <n v="107273"/>
    <n v="107273"/>
    <n v="107273"/>
    <n v="107273"/>
    <n v="107273"/>
    <n v="107273"/>
    <n v="107273"/>
    <n v="107273"/>
    <n v="107273"/>
    <n v="107273"/>
    <x v="0"/>
  </r>
  <r>
    <x v="3"/>
    <x v="9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0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3"/>
    <x v="15"/>
    <x v="15"/>
    <x v="0"/>
    <x v="2"/>
    <x v="2"/>
    <x v="0"/>
    <n v="1033113"/>
    <n v="1134312"/>
    <n v="606564"/>
    <n v="0"/>
    <n v="77624"/>
    <n v="43060"/>
    <n v="0"/>
    <n v="126340"/>
    <n v="272012"/>
    <n v="0"/>
    <n v="0"/>
    <n v="0"/>
    <n v="0"/>
    <n v="0"/>
    <n v="87528"/>
    <n v="62175"/>
    <n v="0"/>
    <n v="62175"/>
    <n v="0"/>
    <n v="62175"/>
    <n v="0"/>
    <n v="62175"/>
    <n v="0"/>
    <n v="62175"/>
    <n v="0"/>
    <n v="62175"/>
    <n v="0"/>
    <n v="135147"/>
    <n v="132873"/>
    <n v="0"/>
    <n v="0"/>
    <n v="0"/>
    <n v="220399"/>
    <n v="72064"/>
    <x v="0"/>
    <x v="0"/>
    <x v="0"/>
    <x v="0"/>
    <x v="0"/>
    <n v="94526"/>
    <n v="94526"/>
    <n v="94526"/>
    <n v="94526"/>
    <n v="94526"/>
    <n v="94526"/>
    <n v="94526"/>
    <n v="94526"/>
    <n v="94526"/>
    <n v="94526"/>
    <n v="94526"/>
    <n v="94526"/>
    <x v="0"/>
  </r>
  <r>
    <x v="3"/>
    <x v="9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4"/>
    <x v="16"/>
    <x v="16"/>
    <x v="0"/>
    <x v="1"/>
    <x v="2"/>
    <x v="0"/>
    <n v="348709659"/>
    <n v="357280236"/>
    <n v="346217520"/>
    <n v="28389543"/>
    <n v="29056796"/>
    <n v="28214101"/>
    <n v="27149458"/>
    <n v="28598723"/>
    <n v="28596339"/>
    <n v="28647620"/>
    <n v="28344038"/>
    <n v="29186510"/>
    <n v="29943654"/>
    <n v="29778726"/>
    <n v="30312012"/>
    <n v="29078868"/>
    <n v="29078868"/>
    <n v="29078868"/>
    <n v="28604764"/>
    <n v="28604764"/>
    <n v="28604764"/>
    <n v="28744545"/>
    <n v="28744545"/>
    <n v="28744545"/>
    <n v="28984968"/>
    <n v="28984968"/>
    <n v="28984968"/>
    <n v="32612558"/>
    <n v="30301849"/>
    <n v="28068761"/>
    <n v="26920047"/>
    <n v="27477823"/>
    <n v="26782564"/>
    <n v="26203266"/>
    <x v="0"/>
    <x v="0"/>
    <x v="0"/>
    <x v="0"/>
    <x v="0"/>
    <n v="29379314"/>
    <n v="29379314"/>
    <n v="29379314"/>
    <n v="29627119"/>
    <n v="29627119"/>
    <n v="29627119"/>
    <n v="29918146"/>
    <n v="29918146"/>
    <n v="29918146"/>
    <n v="30168833"/>
    <n v="30168833"/>
    <n v="30168833"/>
    <x v="0"/>
  </r>
  <r>
    <x v="3"/>
    <x v="9"/>
    <x v="0"/>
    <x v="4"/>
    <x v="17"/>
    <x v="17"/>
    <x v="0"/>
    <x v="1"/>
    <x v="2"/>
    <x v="0"/>
    <n v="0"/>
    <n v="0"/>
    <n v="-1118882"/>
    <n v="0"/>
    <n v="0"/>
    <n v="0"/>
    <n v="0"/>
    <n v="0"/>
    <n v="0"/>
    <n v="-1118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4"/>
    <x v="18"/>
    <x v="18"/>
    <x v="0"/>
    <x v="6"/>
    <x v="2"/>
    <x v="0"/>
    <n v="5893018"/>
    <n v="6781428"/>
    <n v="6259217"/>
    <n v="480204"/>
    <n v="209147"/>
    <n v="171524"/>
    <n v="981338"/>
    <n v="798702"/>
    <n v="466144"/>
    <n v="848771"/>
    <n v="816629"/>
    <n v="428431"/>
    <n v="319664"/>
    <n v="344686"/>
    <n v="393977"/>
    <n v="866000"/>
    <n v="866000"/>
    <n v="866000"/>
    <n v="866000"/>
    <n v="866000"/>
    <n v="866000"/>
    <n v="866000"/>
    <n v="866000"/>
    <n v="866000"/>
    <n v="866000"/>
    <n v="866000"/>
    <n v="866000"/>
    <n v="692666"/>
    <n v="938492"/>
    <n v="667740"/>
    <n v="488999"/>
    <n v="47797"/>
    <n v="190074"/>
    <n v="41655"/>
    <x v="0"/>
    <x v="0"/>
    <x v="0"/>
    <x v="0"/>
    <x v="0"/>
    <n v="565119"/>
    <n v="565119"/>
    <n v="565119"/>
    <n v="565119"/>
    <n v="565119"/>
    <n v="565119"/>
    <n v="565119"/>
    <n v="565119"/>
    <n v="565119"/>
    <n v="565119"/>
    <n v="565119"/>
    <n v="565119"/>
    <x v="0"/>
  </r>
  <r>
    <x v="3"/>
    <x v="9"/>
    <x v="0"/>
    <x v="4"/>
    <x v="19"/>
    <x v="19"/>
    <x v="0"/>
    <x v="1"/>
    <x v="2"/>
    <x v="0"/>
    <n v="6989712"/>
    <n v="8034144"/>
    <n v="8507255"/>
    <n v="674744"/>
    <n v="702208"/>
    <n v="660251"/>
    <n v="633266"/>
    <n v="643081"/>
    <n v="637818"/>
    <n v="649439"/>
    <n v="637371"/>
    <n v="1092399"/>
    <n v="667782"/>
    <n v="661046"/>
    <n v="847850"/>
    <n v="637995"/>
    <n v="637995"/>
    <n v="637995"/>
    <n v="627593"/>
    <n v="627593"/>
    <n v="627593"/>
    <n v="630660"/>
    <n v="630660"/>
    <n v="630660"/>
    <n v="635935"/>
    <n v="635935"/>
    <n v="635935"/>
    <n v="585280"/>
    <n v="599252"/>
    <n v="535370"/>
    <n v="478597"/>
    <n v="480124"/>
    <n v="470639"/>
    <n v="459699"/>
    <x v="0"/>
    <x v="0"/>
    <x v="0"/>
    <x v="0"/>
    <x v="0"/>
    <n v="660651"/>
    <n v="660651"/>
    <n v="660651"/>
    <n v="666224"/>
    <n v="666224"/>
    <n v="666224"/>
    <n v="672768"/>
    <n v="672768"/>
    <n v="672768"/>
    <n v="678405"/>
    <n v="678405"/>
    <n v="678405"/>
    <x v="0"/>
  </r>
  <r>
    <x v="3"/>
    <x v="9"/>
    <x v="0"/>
    <x v="4"/>
    <x v="20"/>
    <x v="20"/>
    <x v="0"/>
    <x v="1"/>
    <x v="2"/>
    <x v="0"/>
    <n v="1720538"/>
    <n v="9869550"/>
    <n v="9676638"/>
    <n v="852846"/>
    <n v="866077"/>
    <n v="467311"/>
    <n v="460222"/>
    <n v="790181"/>
    <n v="788942"/>
    <n v="803475"/>
    <n v="782979"/>
    <n v="1402652"/>
    <n v="540656"/>
    <n v="848371"/>
    <n v="1072926"/>
    <n v="800038"/>
    <n v="800038"/>
    <n v="800038"/>
    <n v="786994"/>
    <n v="786994"/>
    <n v="786994"/>
    <n v="790840"/>
    <n v="790840"/>
    <n v="790840"/>
    <n v="797455"/>
    <n v="797455"/>
    <n v="797455"/>
    <n v="411513"/>
    <n v="923619"/>
    <n v="-5474458"/>
    <n v="807603"/>
    <n v="788161"/>
    <n v="552082"/>
    <n v="-441067"/>
    <x v="0"/>
    <x v="0"/>
    <x v="0"/>
    <x v="0"/>
    <x v="0"/>
    <n v="811578"/>
    <n v="811578"/>
    <n v="811578"/>
    <n v="818423"/>
    <n v="818423"/>
    <n v="818423"/>
    <n v="826462"/>
    <n v="826462"/>
    <n v="826462"/>
    <n v="833387"/>
    <n v="833387"/>
    <n v="833387"/>
    <x v="0"/>
  </r>
  <r>
    <x v="3"/>
    <x v="9"/>
    <x v="0"/>
    <x v="4"/>
    <x v="21"/>
    <x v="21"/>
    <x v="0"/>
    <x v="1"/>
    <x v="2"/>
    <x v="0"/>
    <n v="5841886"/>
    <n v="5791977"/>
    <n v="6087944"/>
    <n v="486220"/>
    <n v="495423"/>
    <n v="465823"/>
    <n v="454453"/>
    <n v="454364"/>
    <n v="453987"/>
    <n v="464977"/>
    <n v="459494"/>
    <n v="769576"/>
    <n v="490388"/>
    <n v="488031"/>
    <n v="605208"/>
    <n v="452780"/>
    <n v="452780"/>
    <n v="452780"/>
    <n v="445398"/>
    <n v="445398"/>
    <n v="445398"/>
    <n v="447574"/>
    <n v="447574"/>
    <n v="447574"/>
    <n v="451318"/>
    <n v="451318"/>
    <n v="451318"/>
    <n v="541735"/>
    <n v="544607"/>
    <n v="491929"/>
    <n v="434140"/>
    <n v="431878"/>
    <n v="432288"/>
    <n v="528057"/>
    <x v="0"/>
    <x v="0"/>
    <x v="0"/>
    <x v="0"/>
    <x v="0"/>
    <n v="476277"/>
    <n v="476277"/>
    <n v="476277"/>
    <n v="480294"/>
    <n v="480294"/>
    <n v="480294"/>
    <n v="485012"/>
    <n v="485012"/>
    <n v="485012"/>
    <n v="489076"/>
    <n v="489076"/>
    <n v="489076"/>
    <x v="0"/>
  </r>
  <r>
    <x v="3"/>
    <x v="9"/>
    <x v="0"/>
    <x v="5"/>
    <x v="22"/>
    <x v="22"/>
    <x v="0"/>
    <x v="6"/>
    <x v="2"/>
    <x v="0"/>
    <n v="2240534"/>
    <n v="1148136"/>
    <n v="1510265"/>
    <n v="377866"/>
    <n v="436000"/>
    <n v="334266"/>
    <n v="0"/>
    <n v="0"/>
    <n v="0"/>
    <n v="0"/>
    <n v="0"/>
    <n v="26133"/>
    <n v="112000"/>
    <n v="112000"/>
    <n v="112000"/>
    <n v="504000"/>
    <n v="504000"/>
    <n v="0"/>
    <n v="0"/>
    <n v="0"/>
    <n v="0"/>
    <n v="0"/>
    <n v="0"/>
    <n v="0"/>
    <n v="0"/>
    <n v="0"/>
    <n v="0"/>
    <n v="124444"/>
    <n v="0"/>
    <n v="828000"/>
    <n v="458700"/>
    <n v="117000"/>
    <n v="117000"/>
    <n v="117000"/>
    <x v="0"/>
    <x v="0"/>
    <x v="0"/>
    <x v="0"/>
    <x v="0"/>
    <n v="95678"/>
    <n v="95678"/>
    <n v="95678"/>
    <n v="95678"/>
    <n v="95678"/>
    <n v="95678"/>
    <n v="95678"/>
    <n v="95678"/>
    <n v="95678"/>
    <n v="95678"/>
    <n v="95678"/>
    <n v="95678"/>
    <x v="0"/>
  </r>
  <r>
    <x v="3"/>
    <x v="9"/>
    <x v="0"/>
    <x v="6"/>
    <x v="106"/>
    <x v="106"/>
    <x v="0"/>
    <x v="6"/>
    <x v="2"/>
    <x v="0"/>
    <n v="422500"/>
    <n v="1014000"/>
    <n v="1419504"/>
    <n v="0"/>
    <n v="0"/>
    <n v="0"/>
    <n v="0"/>
    <n v="0"/>
    <n v="0"/>
    <n v="0"/>
    <n v="0"/>
    <n v="0"/>
    <n v="1253948"/>
    <n v="0"/>
    <n v="165556"/>
    <n v="0"/>
    <n v="0"/>
    <n v="0"/>
    <n v="0"/>
    <n v="0"/>
    <n v="0"/>
    <n v="0"/>
    <n v="0"/>
    <n v="1105000"/>
    <n v="0"/>
    <n v="0"/>
    <n v="0"/>
    <n v="0"/>
    <n v="0"/>
    <n v="0"/>
    <n v="0"/>
    <n v="0"/>
    <n v="0"/>
    <n v="0"/>
    <x v="0"/>
    <x v="0"/>
    <x v="0"/>
    <x v="0"/>
    <x v="0"/>
    <n v="84500"/>
    <n v="84500"/>
    <n v="84500"/>
    <n v="84500"/>
    <n v="84500"/>
    <n v="84500"/>
    <n v="84500"/>
    <n v="84500"/>
    <n v="84500"/>
    <n v="84500"/>
    <n v="84500"/>
    <n v="84500"/>
    <x v="0"/>
  </r>
  <r>
    <x v="3"/>
    <x v="9"/>
    <x v="0"/>
    <x v="6"/>
    <x v="23"/>
    <x v="23"/>
    <x v="0"/>
    <x v="6"/>
    <x v="2"/>
    <x v="0"/>
    <n v="3381380"/>
    <n v="2664204"/>
    <n v="926971"/>
    <n v="542971"/>
    <n v="0"/>
    <n v="0"/>
    <n v="0"/>
    <n v="0"/>
    <n v="0"/>
    <n v="0"/>
    <n v="0"/>
    <n v="0"/>
    <n v="0"/>
    <n v="0"/>
    <n v="384000"/>
    <n v="0"/>
    <n v="0"/>
    <n v="0"/>
    <n v="0"/>
    <n v="0"/>
    <n v="0"/>
    <n v="0"/>
    <n v="0"/>
    <n v="0"/>
    <n v="0"/>
    <n v="0"/>
    <n v="2121237"/>
    <n v="2075495"/>
    <n v="0"/>
    <n v="0"/>
    <n v="-384000"/>
    <n v="579800"/>
    <n v="0"/>
    <n v="0"/>
    <x v="0"/>
    <x v="0"/>
    <x v="0"/>
    <x v="0"/>
    <x v="0"/>
    <n v="222017"/>
    <n v="222017"/>
    <n v="222017"/>
    <n v="222017"/>
    <n v="222017"/>
    <n v="222017"/>
    <n v="222017"/>
    <n v="222017"/>
    <n v="222017"/>
    <n v="222017"/>
    <n v="222017"/>
    <n v="222017"/>
    <x v="0"/>
  </r>
  <r>
    <x v="3"/>
    <x v="9"/>
    <x v="0"/>
    <x v="6"/>
    <x v="24"/>
    <x v="24"/>
    <x v="0"/>
    <x v="6"/>
    <x v="2"/>
    <x v="0"/>
    <n v="4862932"/>
    <n v="5106372"/>
    <n v="5138255"/>
    <n v="423903"/>
    <n v="447865"/>
    <n v="440547"/>
    <n v="394220"/>
    <n v="412319"/>
    <n v="409780"/>
    <n v="527734"/>
    <n v="401562"/>
    <n v="414868"/>
    <n v="418091"/>
    <n v="421068"/>
    <n v="426298"/>
    <n v="410000"/>
    <n v="410000"/>
    <n v="410000"/>
    <n v="410000"/>
    <n v="410000"/>
    <n v="410000"/>
    <n v="410000"/>
    <n v="410000"/>
    <n v="410000"/>
    <n v="410000"/>
    <n v="410000"/>
    <n v="410000"/>
    <n v="452613"/>
    <n v="402726"/>
    <n v="403251"/>
    <n v="362131"/>
    <n v="368116"/>
    <n v="366681"/>
    <n v="379759"/>
    <x v="0"/>
    <x v="0"/>
    <x v="0"/>
    <x v="0"/>
    <x v="0"/>
    <n v="425531"/>
    <n v="425531"/>
    <n v="425531"/>
    <n v="425531"/>
    <n v="425531"/>
    <n v="425531"/>
    <n v="425531"/>
    <n v="425531"/>
    <n v="425531"/>
    <n v="425531"/>
    <n v="425531"/>
    <n v="425531"/>
    <x v="0"/>
  </r>
  <r>
    <x v="3"/>
    <x v="9"/>
    <x v="0"/>
    <x v="6"/>
    <x v="25"/>
    <x v="25"/>
    <x v="0"/>
    <x v="6"/>
    <x v="2"/>
    <x v="0"/>
    <n v="410000"/>
    <n v="0"/>
    <n v="0"/>
    <n v="0"/>
    <n v="0"/>
    <n v="0"/>
    <n v="0"/>
    <n v="0"/>
    <n v="0"/>
    <n v="0"/>
    <n v="0"/>
    <n v="0"/>
    <n v="0"/>
    <n v="0"/>
    <n v="0"/>
    <n v="96231"/>
    <n v="96231"/>
    <n v="0"/>
    <n v="96231"/>
    <n v="0"/>
    <n v="96231"/>
    <n v="0"/>
    <n v="0"/>
    <n v="96231"/>
    <n v="96231"/>
    <n v="96231"/>
    <n v="0"/>
    <n v="205000"/>
    <n v="102500"/>
    <n v="1025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6"/>
    <x v="26"/>
    <x v="26"/>
    <x v="0"/>
    <x v="6"/>
    <x v="2"/>
    <x v="0"/>
    <n v="966497"/>
    <n v="1075884"/>
    <n v="562598"/>
    <n v="0"/>
    <n v="0"/>
    <n v="98202"/>
    <n v="0"/>
    <n v="165436"/>
    <n v="198486"/>
    <n v="100474"/>
    <n v="0"/>
    <n v="0"/>
    <n v="0"/>
    <n v="0"/>
    <n v="0"/>
    <n v="0"/>
    <n v="96231"/>
    <n v="160414"/>
    <n v="96231"/>
    <n v="160414"/>
    <n v="96231"/>
    <n v="0"/>
    <n v="96231"/>
    <n v="160414"/>
    <n v="96231"/>
    <n v="0"/>
    <n v="160414"/>
    <n v="0"/>
    <n v="0"/>
    <n v="102500"/>
    <n v="207338"/>
    <n v="0"/>
    <n v="103669"/>
    <n v="104705"/>
    <x v="0"/>
    <x v="0"/>
    <x v="0"/>
    <x v="0"/>
    <x v="0"/>
    <n v="89657"/>
    <n v="89657"/>
    <n v="89657"/>
    <n v="89657"/>
    <n v="89657"/>
    <n v="89657"/>
    <n v="89657"/>
    <n v="89657"/>
    <n v="89657"/>
    <n v="89657"/>
    <n v="89657"/>
    <n v="89657"/>
    <x v="0"/>
  </r>
  <r>
    <x v="3"/>
    <x v="9"/>
    <x v="0"/>
    <x v="6"/>
    <x v="27"/>
    <x v="27"/>
    <x v="0"/>
    <x v="6"/>
    <x v="2"/>
    <x v="0"/>
    <n v="981665"/>
    <n v="2355996"/>
    <n v="941000"/>
    <n v="460000"/>
    <n v="230000"/>
    <n v="230000"/>
    <n v="21000"/>
    <n v="0"/>
    <n v="0"/>
    <n v="0"/>
    <n v="0"/>
    <n v="0"/>
    <n v="0"/>
    <n v="0"/>
    <n v="0"/>
    <n v="283000"/>
    <n v="283000"/>
    <n v="283000"/>
    <n v="283000"/>
    <n v="283000"/>
    <n v="283000"/>
    <n v="283000"/>
    <n v="283000"/>
    <n v="283000"/>
    <n v="283000"/>
    <n v="283000"/>
    <n v="283000"/>
    <n v="0"/>
    <n v="0"/>
    <n v="0"/>
    <n v="0"/>
    <n v="0"/>
    <n v="0"/>
    <n v="0"/>
    <x v="0"/>
    <x v="0"/>
    <x v="0"/>
    <x v="0"/>
    <x v="0"/>
    <n v="196333"/>
    <n v="196333"/>
    <n v="196333"/>
    <n v="196333"/>
    <n v="196333"/>
    <n v="196333"/>
    <n v="196333"/>
    <n v="196333"/>
    <n v="196333"/>
    <n v="196333"/>
    <n v="196333"/>
    <n v="196333"/>
    <x v="0"/>
  </r>
  <r>
    <x v="3"/>
    <x v="9"/>
    <x v="0"/>
    <x v="6"/>
    <x v="28"/>
    <x v="28"/>
    <x v="0"/>
    <x v="6"/>
    <x v="2"/>
    <x v="0"/>
    <n v="4504217"/>
    <n v="4190280"/>
    <n v="7986065"/>
    <n v="0"/>
    <n v="0"/>
    <n v="0"/>
    <n v="0"/>
    <n v="3352224"/>
    <n v="0"/>
    <n v="838056"/>
    <n v="848447"/>
    <n v="759136"/>
    <n v="781468"/>
    <n v="703367"/>
    <n v="703367"/>
    <n v="0"/>
    <n v="0"/>
    <n v="0"/>
    <n v="0"/>
    <n v="0"/>
    <n v="0"/>
    <n v="0"/>
    <n v="0"/>
    <n v="0"/>
    <n v="0"/>
    <n v="0"/>
    <n v="0"/>
    <n v="0"/>
    <n v="0"/>
    <n v="0"/>
    <n v="0"/>
    <n v="1652467"/>
    <n v="552900"/>
    <n v="552900"/>
    <x v="0"/>
    <x v="0"/>
    <x v="0"/>
    <x v="0"/>
    <x v="0"/>
    <n v="349190"/>
    <n v="349190"/>
    <n v="349190"/>
    <n v="349190"/>
    <n v="349190"/>
    <n v="349190"/>
    <n v="349190"/>
    <n v="349190"/>
    <n v="349190"/>
    <n v="349190"/>
    <n v="349190"/>
    <n v="349190"/>
    <x v="0"/>
  </r>
  <r>
    <x v="3"/>
    <x v="9"/>
    <x v="0"/>
    <x v="6"/>
    <x v="29"/>
    <x v="29"/>
    <x v="0"/>
    <x v="6"/>
    <x v="2"/>
    <x v="0"/>
    <n v="7616852"/>
    <n v="6084336"/>
    <n v="6084330"/>
    <n v="0"/>
    <n v="2631330"/>
    <n v="2428920"/>
    <n v="716856"/>
    <n v="204816"/>
    <n v="102408"/>
    <n v="0"/>
    <n v="0"/>
    <n v="0"/>
    <n v="0"/>
    <n v="0"/>
    <n v="0"/>
    <n v="0"/>
    <n v="1700000"/>
    <n v="1700000"/>
    <n v="506000"/>
    <n v="202000"/>
    <n v="101000"/>
    <n v="0"/>
    <n v="0"/>
    <n v="0"/>
    <n v="0"/>
    <n v="0"/>
    <n v="0"/>
    <n v="0"/>
    <n v="2749992"/>
    <n v="1903824"/>
    <n v="213948"/>
    <n v="213948"/>
    <n v="0"/>
    <n v="0"/>
    <x v="0"/>
    <x v="0"/>
    <x v="0"/>
    <x v="0"/>
    <x v="0"/>
    <n v="507028"/>
    <n v="507028"/>
    <n v="507028"/>
    <n v="507028"/>
    <n v="507028"/>
    <n v="507028"/>
    <n v="507028"/>
    <n v="507028"/>
    <n v="507028"/>
    <n v="507028"/>
    <n v="507028"/>
    <n v="507028"/>
    <x v="0"/>
  </r>
  <r>
    <x v="3"/>
    <x v="9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6"/>
    <x v="31"/>
    <x v="31"/>
    <x v="0"/>
    <x v="6"/>
    <x v="2"/>
    <x v="0"/>
    <n v="43105"/>
    <n v="103452"/>
    <n v="429388"/>
    <n v="0"/>
    <n v="429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3"/>
    <x v="9"/>
    <x v="0"/>
    <x v="6"/>
    <x v="32"/>
    <x v="32"/>
    <x v="0"/>
    <x v="6"/>
    <x v="2"/>
    <x v="0"/>
    <n v="0"/>
    <n v="0"/>
    <n v="202848"/>
    <n v="0"/>
    <n v="0"/>
    <n v="0"/>
    <n v="0"/>
    <n v="0"/>
    <n v="0"/>
    <n v="0"/>
    <n v="202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6"/>
    <x v="33"/>
    <x v="33"/>
    <x v="0"/>
    <x v="6"/>
    <x v="2"/>
    <x v="0"/>
    <n v="4585000"/>
    <n v="0"/>
    <n v="300000"/>
    <n v="0"/>
    <n v="0"/>
    <n v="0"/>
    <n v="0"/>
    <n v="0"/>
    <n v="0"/>
    <n v="0"/>
    <n v="0"/>
    <n v="0"/>
    <n v="300000"/>
    <n v="0"/>
    <n v="0"/>
    <n v="0"/>
    <n v="0"/>
    <n v="0"/>
    <n v="0"/>
    <n v="0"/>
    <n v="0"/>
    <n v="0"/>
    <n v="0"/>
    <n v="0"/>
    <n v="0"/>
    <n v="0"/>
    <n v="0"/>
    <n v="750000"/>
    <n v="0"/>
    <n v="3495000"/>
    <n v="0"/>
    <n v="340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7"/>
    <x v="34"/>
    <x v="34"/>
    <x v="0"/>
    <x v="1"/>
    <x v="2"/>
    <x v="0"/>
    <n v="88482470"/>
    <n v="90660912"/>
    <n v="87334603"/>
    <n v="7145869"/>
    <n v="7330289"/>
    <n v="7119615"/>
    <n v="6860907"/>
    <n v="7198624"/>
    <n v="7198612"/>
    <n v="7328826"/>
    <n v="7192383"/>
    <n v="7345246"/>
    <n v="7503236"/>
    <n v="7475530"/>
    <n v="7635466"/>
    <n v="7289561"/>
    <n v="7289561"/>
    <n v="7289561"/>
    <n v="7170711"/>
    <n v="7170711"/>
    <n v="7170711"/>
    <n v="7205752"/>
    <n v="7205752"/>
    <n v="7205752"/>
    <n v="7266022"/>
    <n v="7266022"/>
    <n v="7266022"/>
    <n v="8323986"/>
    <n v="7732605"/>
    <n v="7149515"/>
    <n v="6790621"/>
    <n v="6930153"/>
    <n v="6756875"/>
    <n v="6648789"/>
    <x v="0"/>
    <x v="0"/>
    <x v="0"/>
    <x v="0"/>
    <x v="0"/>
    <n v="7455087"/>
    <n v="7455087"/>
    <n v="7455087"/>
    <n v="7517969"/>
    <n v="7517969"/>
    <n v="7517969"/>
    <n v="7591818"/>
    <n v="7591818"/>
    <n v="7591818"/>
    <n v="7655430"/>
    <n v="7655430"/>
    <n v="7655430"/>
    <x v="0"/>
  </r>
  <r>
    <x v="3"/>
    <x v="9"/>
    <x v="0"/>
    <x v="7"/>
    <x v="35"/>
    <x v="35"/>
    <x v="0"/>
    <x v="5"/>
    <x v="2"/>
    <x v="0"/>
    <n v="6276483"/>
    <n v="0"/>
    <n v="168596"/>
    <n v="16458"/>
    <n v="0"/>
    <n v="0"/>
    <n v="0"/>
    <n v="0"/>
    <n v="152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4757"/>
    <n v="0"/>
    <n v="218084"/>
    <n v="2132417"/>
    <n v="0"/>
    <n v="127902"/>
    <n v="6332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8"/>
    <x v="36"/>
    <x v="36"/>
    <x v="0"/>
    <x v="2"/>
    <x v="2"/>
    <x v="0"/>
    <n v="10255368"/>
    <n v="8722704"/>
    <n v="2690272"/>
    <n v="0"/>
    <n v="0"/>
    <n v="1627548"/>
    <n v="513693.99999999994"/>
    <n v="0"/>
    <n v="0"/>
    <n v="0"/>
    <n v="0"/>
    <n v="0"/>
    <n v="549030"/>
    <n v="0"/>
    <n v="0"/>
    <n v="229403"/>
    <n v="229403"/>
    <n v="229403"/>
    <n v="229403"/>
    <n v="229403"/>
    <n v="229403"/>
    <n v="229403"/>
    <n v="229403"/>
    <n v="229403"/>
    <n v="229403"/>
    <n v="229403"/>
    <n v="229403"/>
    <n v="0"/>
    <n v="554344"/>
    <n v="4712914"/>
    <n v="0"/>
    <n v="0"/>
    <n v="568328"/>
    <n v="785322"/>
    <x v="0"/>
    <x v="0"/>
    <x v="0"/>
    <x v="0"/>
    <x v="0"/>
    <n v="726892"/>
    <n v="726892"/>
    <n v="726892"/>
    <n v="726892"/>
    <n v="726892"/>
    <n v="726892"/>
    <n v="726892"/>
    <n v="726892"/>
    <n v="726892"/>
    <n v="726892"/>
    <n v="726892"/>
    <n v="726892"/>
    <x v="0"/>
  </r>
  <r>
    <x v="3"/>
    <x v="9"/>
    <x v="0"/>
    <x v="8"/>
    <x v="37"/>
    <x v="37"/>
    <x v="0"/>
    <x v="2"/>
    <x v="2"/>
    <x v="0"/>
    <n v="6825132"/>
    <n v="8459688"/>
    <n v="1478043"/>
    <n v="336481"/>
    <n v="0"/>
    <n v="915682"/>
    <n v="70134"/>
    <n v="0"/>
    <n v="0"/>
    <n v="0"/>
    <n v="0"/>
    <n v="0"/>
    <n v="155746"/>
    <n v="0"/>
    <n v="0"/>
    <n v="311145"/>
    <n v="311145"/>
    <n v="311145"/>
    <n v="311145"/>
    <n v="311145"/>
    <n v="311145"/>
    <n v="311145"/>
    <n v="311145"/>
    <n v="311145"/>
    <n v="311145"/>
    <n v="311145"/>
    <n v="311145"/>
    <n v="0"/>
    <n v="636329"/>
    <n v="2313182"/>
    <n v="0"/>
    <n v="0"/>
    <n v="89965"/>
    <n v="260786"/>
    <x v="0"/>
    <x v="0"/>
    <x v="0"/>
    <x v="0"/>
    <x v="0"/>
    <n v="704974"/>
    <n v="704974"/>
    <n v="704974"/>
    <n v="704974"/>
    <n v="704974"/>
    <n v="704974"/>
    <n v="704974"/>
    <n v="704974"/>
    <n v="704974"/>
    <n v="704974"/>
    <n v="704974"/>
    <n v="704974"/>
    <x v="0"/>
  </r>
  <r>
    <x v="3"/>
    <x v="9"/>
    <x v="0"/>
    <x v="8"/>
    <x v="38"/>
    <x v="38"/>
    <x v="0"/>
    <x v="2"/>
    <x v="2"/>
    <x v="0"/>
    <n v="67952437"/>
    <n v="59046132"/>
    <n v="13074636"/>
    <n v="0"/>
    <n v="0"/>
    <n v="9886464"/>
    <n v="1541082"/>
    <n v="0"/>
    <n v="0"/>
    <n v="0"/>
    <n v="0"/>
    <n v="0"/>
    <n v="1647090"/>
    <n v="0"/>
    <n v="0"/>
    <n v="1481893"/>
    <n v="1481893"/>
    <n v="1481893"/>
    <n v="1481893"/>
    <n v="1481893"/>
    <n v="1481893"/>
    <n v="1481893"/>
    <n v="1481893"/>
    <n v="1481893"/>
    <n v="1481893"/>
    <n v="1481893"/>
    <n v="1481893"/>
    <n v="0"/>
    <n v="554344"/>
    <n v="35376306"/>
    <n v="0"/>
    <n v="0"/>
    <n v="1136656"/>
    <n v="6282576"/>
    <x v="0"/>
    <x v="0"/>
    <x v="0"/>
    <x v="0"/>
    <x v="0"/>
    <n v="4920511"/>
    <n v="4920511"/>
    <n v="4920511"/>
    <n v="4920511"/>
    <n v="4920511"/>
    <n v="4920511"/>
    <n v="4920511"/>
    <n v="4920511"/>
    <n v="4920511"/>
    <n v="4920511"/>
    <n v="4920511"/>
    <n v="4920511"/>
    <x v="0"/>
  </r>
  <r>
    <x v="3"/>
    <x v="9"/>
    <x v="0"/>
    <x v="8"/>
    <x v="39"/>
    <x v="39"/>
    <x v="0"/>
    <x v="2"/>
    <x v="2"/>
    <x v="0"/>
    <n v="1102105"/>
    <n v="2645052"/>
    <n v="2998060"/>
    <n v="0"/>
    <n v="0"/>
    <n v="0"/>
    <n v="2692932"/>
    <n v="0"/>
    <n v="305128"/>
    <n v="0"/>
    <n v="0"/>
    <n v="0"/>
    <n v="0"/>
    <n v="0"/>
    <n v="0"/>
    <n v="614379"/>
    <n v="614379"/>
    <n v="614379"/>
    <n v="614379"/>
    <n v="614379"/>
    <n v="614379"/>
    <n v="614379"/>
    <n v="614379"/>
    <n v="614379"/>
    <n v="614379"/>
    <n v="614379"/>
    <n v="614379"/>
    <n v="0"/>
    <n v="0"/>
    <n v="0"/>
    <n v="0"/>
    <n v="0"/>
    <n v="0"/>
    <n v="0"/>
    <x v="0"/>
    <x v="0"/>
    <x v="0"/>
    <x v="0"/>
    <x v="0"/>
    <n v="220421"/>
    <n v="220421"/>
    <n v="220421"/>
    <n v="220421"/>
    <n v="220421"/>
    <n v="220421"/>
    <n v="220421"/>
    <n v="220421"/>
    <n v="220421"/>
    <n v="220421"/>
    <n v="220421"/>
    <n v="220421"/>
    <x v="0"/>
  </r>
  <r>
    <x v="3"/>
    <x v="9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32"/>
    <x v="109"/>
    <x v="109"/>
    <x v="0"/>
    <x v="3"/>
    <x v="2"/>
    <x v="0"/>
    <n v="0"/>
    <n v="0"/>
    <n v="241800"/>
    <n v="0"/>
    <n v="0"/>
    <n v="0"/>
    <n v="0"/>
    <n v="0"/>
    <n v="0"/>
    <n v="0"/>
    <n v="0"/>
    <n v="0"/>
    <n v="0"/>
    <n v="0"/>
    <n v="24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10"/>
    <x v="41"/>
    <x v="41"/>
    <x v="0"/>
    <x v="1"/>
    <x v="2"/>
    <x v="0"/>
    <n v="9463701"/>
    <n v="10227936"/>
    <n v="9605388"/>
    <n v="778056"/>
    <n v="778056"/>
    <n v="625496"/>
    <n v="778056"/>
    <n v="732288"/>
    <n v="732288"/>
    <n v="839081"/>
    <n v="1098435"/>
    <n v="801159"/>
    <n v="660393"/>
    <n v="798150"/>
    <n v="983930"/>
    <n v="810652"/>
    <n v="810652"/>
    <n v="810652"/>
    <n v="810652"/>
    <n v="810652"/>
    <n v="810652"/>
    <n v="810652"/>
    <n v="810652"/>
    <n v="810652"/>
    <n v="810652"/>
    <n v="810652"/>
    <n v="810652"/>
    <n v="817326"/>
    <n v="769247"/>
    <n v="592962"/>
    <n v="859026"/>
    <n v="761776"/>
    <n v="761776"/>
    <n v="639948"/>
    <x v="0"/>
    <x v="0"/>
    <x v="0"/>
    <x v="0"/>
    <x v="0"/>
    <n v="852328"/>
    <n v="852328"/>
    <n v="852328"/>
    <n v="852328"/>
    <n v="852328"/>
    <n v="852328"/>
    <n v="852328"/>
    <n v="852328"/>
    <n v="852328"/>
    <n v="852328"/>
    <n v="852328"/>
    <n v="852328"/>
    <x v="0"/>
  </r>
  <r>
    <x v="3"/>
    <x v="9"/>
    <x v="0"/>
    <x v="10"/>
    <x v="42"/>
    <x v="42"/>
    <x v="0"/>
    <x v="1"/>
    <x v="2"/>
    <x v="0"/>
    <n v="4864108"/>
    <n v="5231208"/>
    <n v="5084236"/>
    <n v="404073"/>
    <n v="404073"/>
    <n v="324843"/>
    <n v="408607"/>
    <n v="384336"/>
    <n v="384336"/>
    <n v="445830"/>
    <n v="583632"/>
    <n v="413406"/>
    <n v="430464"/>
    <n v="405300"/>
    <n v="495336"/>
    <n v="418310"/>
    <n v="418310"/>
    <n v="418310"/>
    <n v="418310"/>
    <n v="418310"/>
    <n v="418310"/>
    <n v="418310"/>
    <n v="418310"/>
    <n v="418310"/>
    <n v="418310"/>
    <n v="418310"/>
    <n v="418310"/>
    <n v="421770"/>
    <n v="396959"/>
    <n v="305990"/>
    <n v="443290"/>
    <n v="393108"/>
    <n v="393108"/>
    <n v="330213"/>
    <x v="0"/>
    <x v="0"/>
    <x v="0"/>
    <x v="0"/>
    <x v="0"/>
    <n v="435934"/>
    <n v="435934"/>
    <n v="435934"/>
    <n v="435934"/>
    <n v="435934"/>
    <n v="435934"/>
    <n v="435934"/>
    <n v="435934"/>
    <n v="435934"/>
    <n v="435934"/>
    <n v="435934"/>
    <n v="435934"/>
    <x v="0"/>
  </r>
  <r>
    <x v="3"/>
    <x v="9"/>
    <x v="0"/>
    <x v="10"/>
    <x v="43"/>
    <x v="43"/>
    <x v="0"/>
    <x v="1"/>
    <x v="2"/>
    <x v="0"/>
    <n v="1856276"/>
    <n v="0"/>
    <n v="4423337"/>
    <n v="-312273"/>
    <n v="0"/>
    <n v="-663614"/>
    <n v="0"/>
    <n v="0"/>
    <n v="3069333"/>
    <n v="0"/>
    <n v="0"/>
    <n v="0"/>
    <n v="-222514"/>
    <n v="0"/>
    <n v="2552405"/>
    <n v="0"/>
    <n v="0"/>
    <n v="0"/>
    <n v="0"/>
    <n v="0"/>
    <n v="0"/>
    <n v="0"/>
    <n v="0"/>
    <n v="0"/>
    <n v="0"/>
    <n v="0"/>
    <n v="0"/>
    <n v="-550985"/>
    <n v="-557264"/>
    <n v="-3663410"/>
    <n v="0"/>
    <n v="0"/>
    <n v="6745292"/>
    <n v="-11735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0"/>
    <x v="10"/>
    <x v="44"/>
    <x v="44"/>
    <x v="0"/>
    <x v="1"/>
    <x v="2"/>
    <x v="0"/>
    <n v="5315549"/>
    <n v="5216145"/>
    <n v="5139730"/>
    <n v="427583"/>
    <n v="421931"/>
    <n v="405667"/>
    <n v="397950"/>
    <n v="414420"/>
    <n v="416440"/>
    <n v="425852"/>
    <n v="424414"/>
    <n v="442386"/>
    <n v="448507"/>
    <n v="449953"/>
    <n v="464627"/>
    <n v="0"/>
    <n v="0"/>
    <n v="0"/>
    <n v="0"/>
    <n v="0"/>
    <n v="0"/>
    <n v="0"/>
    <n v="0"/>
    <n v="0"/>
    <n v="0"/>
    <n v="0"/>
    <n v="0"/>
    <n v="545418"/>
    <n v="459452"/>
    <n v="448858"/>
    <n v="428497"/>
    <n v="413525"/>
    <n v="414496"/>
    <n v="412303"/>
    <x v="0"/>
    <x v="0"/>
    <x v="0"/>
    <x v="0"/>
    <x v="0"/>
    <n v="429445"/>
    <n v="429445"/>
    <n v="429445"/>
    <n v="432736"/>
    <n v="432736"/>
    <n v="432736"/>
    <n v="436602"/>
    <n v="436602"/>
    <n v="436602"/>
    <n v="439932"/>
    <n v="439932"/>
    <n v="439932"/>
    <x v="0"/>
  </r>
  <r>
    <x v="3"/>
    <x v="9"/>
    <x v="1"/>
    <x v="11"/>
    <x v="45"/>
    <x v="45"/>
    <x v="0"/>
    <x v="6"/>
    <x v="2"/>
    <x v="0"/>
    <n v="94395"/>
    <n v="226548"/>
    <n v="5000"/>
    <n v="0"/>
    <n v="5000"/>
    <n v="0"/>
    <n v="0"/>
    <n v="0"/>
    <n v="0"/>
    <n v="0"/>
    <n v="0"/>
    <n v="0"/>
    <n v="0"/>
    <n v="0"/>
    <n v="0"/>
    <n v="44309"/>
    <n v="44309"/>
    <n v="44309"/>
    <n v="44309"/>
    <n v="44309"/>
    <n v="44309"/>
    <n v="44309"/>
    <n v="44309"/>
    <n v="44309"/>
    <n v="44309"/>
    <n v="44309"/>
    <n v="44309"/>
    <n v="0"/>
    <n v="0"/>
    <n v="0"/>
    <n v="0"/>
    <n v="0"/>
    <n v="0"/>
    <n v="0"/>
    <x v="0"/>
    <x v="0"/>
    <x v="0"/>
    <x v="0"/>
    <x v="0"/>
    <n v="18879"/>
    <n v="18879"/>
    <n v="18879"/>
    <n v="18879"/>
    <n v="18879"/>
    <n v="18879"/>
    <n v="18879"/>
    <n v="18879"/>
    <n v="18879"/>
    <n v="18879"/>
    <n v="18879"/>
    <n v="18879"/>
    <x v="0"/>
  </r>
  <r>
    <x v="3"/>
    <x v="9"/>
    <x v="1"/>
    <x v="12"/>
    <x v="110"/>
    <x v="110"/>
    <x v="0"/>
    <x v="6"/>
    <x v="2"/>
    <x v="0"/>
    <n v="16233797"/>
    <n v="15000000"/>
    <n v="20467365"/>
    <n v="762000"/>
    <n v="716000"/>
    <n v="5476600"/>
    <n v="366000"/>
    <n v="222000"/>
    <n v="1573000"/>
    <n v="2700000"/>
    <n v="1686000"/>
    <n v="923765"/>
    <n v="2919500"/>
    <n v="89000"/>
    <n v="3033500"/>
    <n v="2083333"/>
    <n v="2083333"/>
    <n v="2083333"/>
    <n v="2083333"/>
    <n v="2083333"/>
    <n v="2083333"/>
    <n v="2083333"/>
    <n v="2083333"/>
    <n v="2083333"/>
    <n v="2083333"/>
    <n v="2083333"/>
    <n v="2083333"/>
    <n v="2121000"/>
    <n v="1322000"/>
    <n v="4900786"/>
    <n v="-1912883"/>
    <n v="239000"/>
    <n v="1568714"/>
    <n v="1745180"/>
    <x v="0"/>
    <x v="0"/>
    <x v="0"/>
    <x v="0"/>
    <x v="0"/>
    <n v="1250000"/>
    <n v="1250000"/>
    <n v="1250000"/>
    <n v="1250000"/>
    <n v="1250000"/>
    <n v="1250000"/>
    <n v="1250000"/>
    <n v="1250000"/>
    <n v="1250000"/>
    <n v="1250000"/>
    <n v="1250000"/>
    <n v="1250000"/>
    <x v="0"/>
  </r>
  <r>
    <x v="3"/>
    <x v="9"/>
    <x v="1"/>
    <x v="12"/>
    <x v="46"/>
    <x v="46"/>
    <x v="0"/>
    <x v="6"/>
    <x v="2"/>
    <x v="0"/>
    <n v="5530360"/>
    <n v="1080000"/>
    <n v="1809645"/>
    <n v="0"/>
    <n v="0"/>
    <n v="143882"/>
    <n v="151220"/>
    <n v="0"/>
    <n v="0"/>
    <n v="0"/>
    <n v="0"/>
    <n v="107488"/>
    <n v="0"/>
    <n v="0"/>
    <n v="1407055"/>
    <n v="150000"/>
    <n v="150000"/>
    <n v="150000"/>
    <n v="150000"/>
    <n v="150000"/>
    <n v="150000"/>
    <n v="150000"/>
    <n v="150000"/>
    <n v="150000"/>
    <n v="150000"/>
    <n v="150000"/>
    <n v="150000"/>
    <n v="0"/>
    <n v="150000"/>
    <n v="3644941"/>
    <n v="987883"/>
    <n v="61000"/>
    <n v="236536"/>
    <n v="0"/>
    <x v="0"/>
    <x v="0"/>
    <x v="0"/>
    <x v="0"/>
    <x v="0"/>
    <n v="90000"/>
    <n v="90000"/>
    <n v="90000"/>
    <n v="90000"/>
    <n v="90000"/>
    <n v="90000"/>
    <n v="90000"/>
    <n v="90000"/>
    <n v="90000"/>
    <n v="90000"/>
    <n v="90000"/>
    <n v="90000"/>
    <x v="0"/>
  </r>
  <r>
    <x v="3"/>
    <x v="9"/>
    <x v="1"/>
    <x v="12"/>
    <x v="111"/>
    <x v="111"/>
    <x v="0"/>
    <x v="6"/>
    <x v="2"/>
    <x v="0"/>
    <n v="23790905"/>
    <n v="19200000"/>
    <n v="31322354"/>
    <n v="0"/>
    <n v="7859041"/>
    <n v="3373000"/>
    <n v="3792000"/>
    <n v="2260000"/>
    <n v="2236300"/>
    <n v="2335551"/>
    <n v="1251369"/>
    <n v="761667"/>
    <n v="5140463"/>
    <n v="174663"/>
    <n v="2138300"/>
    <n v="1100000"/>
    <n v="1100000"/>
    <n v="1100000"/>
    <n v="1100000"/>
    <n v="1100000"/>
    <n v="1100000"/>
    <n v="1100000"/>
    <n v="1100000"/>
    <n v="1100000"/>
    <n v="1100000"/>
    <n v="1100000"/>
    <n v="1100000"/>
    <n v="1593907"/>
    <n v="3184000"/>
    <n v="5020285"/>
    <n v="-315715"/>
    <n v="3487584"/>
    <n v="1454559"/>
    <n v="1366285"/>
    <x v="0"/>
    <x v="0"/>
    <x v="0"/>
    <x v="0"/>
    <x v="0"/>
    <n v="1600000"/>
    <n v="1600000"/>
    <n v="1600000"/>
    <n v="1600000"/>
    <n v="1600000"/>
    <n v="1600000"/>
    <n v="1600000"/>
    <n v="1600000"/>
    <n v="1600000"/>
    <n v="1600000"/>
    <n v="1600000"/>
    <n v="1600000"/>
    <x v="0"/>
  </r>
  <r>
    <x v="3"/>
    <x v="9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1"/>
    <x v="33"/>
    <x v="112"/>
    <x v="112"/>
    <x v="0"/>
    <x v="6"/>
    <x v="2"/>
    <x v="0"/>
    <n v="6104722"/>
    <n v="3240000"/>
    <n v="6589891"/>
    <n v="184606"/>
    <n v="1784218"/>
    <n v="-279000"/>
    <n v="522378.00000000006"/>
    <n v="20000"/>
    <n v="0"/>
    <n v="94500"/>
    <n v="0"/>
    <n v="2296000"/>
    <n v="0"/>
    <n v="40000"/>
    <n v="1927189"/>
    <n v="1875000"/>
    <n v="180000"/>
    <n v="180000"/>
    <n v="180000"/>
    <n v="180000"/>
    <n v="180000"/>
    <n v="180000"/>
    <n v="180000"/>
    <n v="180000"/>
    <n v="180000"/>
    <n v="180000"/>
    <n v="180000"/>
    <n v="0"/>
    <n v="2888630"/>
    <n v="37857"/>
    <n v="885709"/>
    <n v="350164"/>
    <n v="470411"/>
    <n v="121951"/>
    <x v="0"/>
    <x v="0"/>
    <x v="0"/>
    <x v="0"/>
    <x v="0"/>
    <n v="270000"/>
    <n v="270000"/>
    <n v="270000"/>
    <n v="270000"/>
    <n v="270000"/>
    <n v="270000"/>
    <n v="270000"/>
    <n v="270000"/>
    <n v="270000"/>
    <n v="270000"/>
    <n v="270000"/>
    <n v="270000"/>
    <x v="0"/>
  </r>
  <r>
    <x v="3"/>
    <x v="9"/>
    <x v="1"/>
    <x v="33"/>
    <x v="113"/>
    <x v="113"/>
    <x v="0"/>
    <x v="6"/>
    <x v="2"/>
    <x v="0"/>
    <n v="2432461"/>
    <n v="2647056"/>
    <n v="4499350"/>
    <n v="0"/>
    <n v="0"/>
    <n v="279000"/>
    <n v="300000"/>
    <n v="452410"/>
    <n v="412705"/>
    <n v="100000"/>
    <n v="779560"/>
    <n v="790120"/>
    <n v="623000"/>
    <n v="200000"/>
    <n v="562555"/>
    <n v="250000"/>
    <n v="250000"/>
    <n v="250000"/>
    <n v="250000"/>
    <n v="250000"/>
    <n v="250000"/>
    <n v="250000"/>
    <n v="250000"/>
    <n v="250000"/>
    <n v="250000"/>
    <n v="250000"/>
    <n v="250000"/>
    <n v="0"/>
    <n v="133000"/>
    <n v="117858"/>
    <n v="281858"/>
    <n v="459438"/>
    <n v="191909"/>
    <n v="145458"/>
    <x v="0"/>
    <x v="0"/>
    <x v="0"/>
    <x v="0"/>
    <x v="0"/>
    <n v="220588"/>
    <n v="220588"/>
    <n v="220588"/>
    <n v="220588"/>
    <n v="220588"/>
    <n v="220588"/>
    <n v="220588"/>
    <n v="220588"/>
    <n v="220588"/>
    <n v="220588"/>
    <n v="220588"/>
    <n v="220588"/>
    <x v="0"/>
  </r>
  <r>
    <x v="3"/>
    <x v="9"/>
    <x v="1"/>
    <x v="34"/>
    <x v="114"/>
    <x v="114"/>
    <x v="0"/>
    <x v="6"/>
    <x v="2"/>
    <x v="0"/>
    <n v="7128941"/>
    <n v="7504020"/>
    <n v="9105166"/>
    <n v="0"/>
    <n v="309402"/>
    <n v="990000"/>
    <n v="619600"/>
    <n v="486705"/>
    <n v="561639"/>
    <n v="1410000"/>
    <n v="441331"/>
    <n v="480000"/>
    <n v="1637000"/>
    <n v="465000"/>
    <n v="1704489"/>
    <n v="1250000"/>
    <n v="0"/>
    <n v="0"/>
    <n v="1250000"/>
    <n v="0"/>
    <n v="0"/>
    <n v="1250000"/>
    <n v="0"/>
    <n v="0"/>
    <n v="1250000"/>
    <n v="0"/>
    <n v="0"/>
    <n v="2306993"/>
    <n v="-1379720"/>
    <n v="-700000"/>
    <n v="2454993"/>
    <n v="450000"/>
    <n v="435000"/>
    <n v="435000"/>
    <x v="0"/>
    <x v="0"/>
    <x v="0"/>
    <x v="0"/>
    <x v="0"/>
    <n v="625335"/>
    <n v="625335"/>
    <n v="625335"/>
    <n v="625335"/>
    <n v="625335"/>
    <n v="625335"/>
    <n v="625335"/>
    <n v="625335"/>
    <n v="625335"/>
    <n v="625335"/>
    <n v="625335"/>
    <n v="625335"/>
    <x v="0"/>
  </r>
  <r>
    <x v="3"/>
    <x v="9"/>
    <x v="1"/>
    <x v="53"/>
    <x v="239"/>
    <x v="239"/>
    <x v="0"/>
    <x v="6"/>
    <x v="2"/>
    <x v="0"/>
    <n v="0"/>
    <n v="0"/>
    <n v="-1087000"/>
    <n v="0"/>
    <n v="1105460"/>
    <n v="-802500"/>
    <n v="-40460"/>
    <n v="-1072000"/>
    <n v="652500"/>
    <n v="-930000"/>
    <n v="832000"/>
    <n v="0"/>
    <n v="-8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1"/>
    <x v="35"/>
    <x v="115"/>
    <x v="115"/>
    <x v="0"/>
    <x v="6"/>
    <x v="2"/>
    <x v="0"/>
    <n v="1779035"/>
    <n v="3202308"/>
    <n v="2656726"/>
    <n v="0"/>
    <n v="300581"/>
    <n v="1"/>
    <n v="226020"/>
    <n v="391903"/>
    <n v="44640"/>
    <n v="265134"/>
    <n v="773048"/>
    <n v="121008"/>
    <n v="665530"/>
    <n v="-608025"/>
    <n v="476886"/>
    <n v="58000"/>
    <n v="58000"/>
    <n v="58000"/>
    <n v="58000"/>
    <n v="58000"/>
    <n v="58000"/>
    <n v="58000"/>
    <n v="58000"/>
    <n v="58000"/>
    <n v="58000"/>
    <n v="58000"/>
    <n v="58000"/>
    <n v="0"/>
    <n v="0"/>
    <n v="113250"/>
    <n v="331490"/>
    <n v="0"/>
    <n v="0"/>
    <n v="0"/>
    <x v="0"/>
    <x v="0"/>
    <x v="0"/>
    <x v="0"/>
    <x v="0"/>
    <n v="266859"/>
    <n v="266859"/>
    <n v="266859"/>
    <n v="266859"/>
    <n v="266859"/>
    <n v="266859"/>
    <n v="266859"/>
    <n v="266859"/>
    <n v="266859"/>
    <n v="266859"/>
    <n v="266859"/>
    <n v="266859"/>
    <x v="0"/>
  </r>
  <r>
    <x v="3"/>
    <x v="9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15"/>
    <x v="50"/>
    <x v="50"/>
    <x v="0"/>
    <x v="6"/>
    <x v="2"/>
    <x v="0"/>
    <n v="395857"/>
    <n v="128400"/>
    <n v="-215098"/>
    <n v="0"/>
    <n v="0"/>
    <n v="6930"/>
    <n v="0"/>
    <n v="0"/>
    <n v="55556"/>
    <n v="-49066"/>
    <n v="96482"/>
    <n v="0"/>
    <n v="0"/>
    <n v="-325000"/>
    <n v="0"/>
    <n v="22997"/>
    <n v="22997"/>
    <n v="22997"/>
    <n v="22997"/>
    <n v="22997"/>
    <n v="22997"/>
    <n v="22997"/>
    <n v="22997"/>
    <n v="22997"/>
    <n v="22997"/>
    <n v="22997"/>
    <n v="22997"/>
    <n v="0"/>
    <n v="0"/>
    <n v="0"/>
    <n v="0"/>
    <n v="342357"/>
    <n v="0"/>
    <n v="0"/>
    <x v="0"/>
    <x v="0"/>
    <x v="0"/>
    <x v="0"/>
    <x v="0"/>
    <n v="10700"/>
    <n v="10700"/>
    <n v="10700"/>
    <n v="10700"/>
    <n v="10700"/>
    <n v="10700"/>
    <n v="10700"/>
    <n v="10700"/>
    <n v="10700"/>
    <n v="10700"/>
    <n v="10700"/>
    <n v="10700"/>
    <x v="0"/>
  </r>
  <r>
    <x v="3"/>
    <x v="9"/>
    <x v="2"/>
    <x v="15"/>
    <x v="51"/>
    <x v="51"/>
    <x v="0"/>
    <x v="6"/>
    <x v="2"/>
    <x v="0"/>
    <n v="11707319"/>
    <n v="11014104"/>
    <n v="5534282"/>
    <n v="498526"/>
    <n v="353806"/>
    <n v="412363"/>
    <n v="118004"/>
    <n v="581028"/>
    <n v="1226270"/>
    <n v="423907"/>
    <n v="258855.00000000003"/>
    <n v="359557"/>
    <n v="425378"/>
    <n v="366998"/>
    <n v="509590"/>
    <n v="507000"/>
    <n v="507000"/>
    <n v="507000"/>
    <n v="507000"/>
    <n v="507000"/>
    <n v="507000"/>
    <n v="507000"/>
    <n v="507000"/>
    <n v="507000"/>
    <n v="507000"/>
    <n v="507000"/>
    <n v="507000"/>
    <n v="988215"/>
    <n v="848800"/>
    <n v="1407378"/>
    <n v="867709"/>
    <n v="1048124"/>
    <n v="850811"/>
    <n v="1107072"/>
    <x v="0"/>
    <x v="0"/>
    <x v="0"/>
    <x v="0"/>
    <x v="0"/>
    <n v="917842"/>
    <n v="917842"/>
    <n v="917842"/>
    <n v="917842"/>
    <n v="917842"/>
    <n v="917842"/>
    <n v="917842"/>
    <n v="917842"/>
    <n v="917842"/>
    <n v="917842"/>
    <n v="917842"/>
    <n v="917842"/>
    <x v="0"/>
  </r>
  <r>
    <x v="3"/>
    <x v="9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57916"/>
    <n v="57916"/>
    <n v="57916"/>
    <n v="57916"/>
    <n v="57916"/>
    <n v="57916"/>
    <n v="57916"/>
    <n v="57916"/>
    <n v="57916"/>
    <n v="57916"/>
    <n v="57916"/>
    <n v="5791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15"/>
    <x v="119"/>
    <x v="119"/>
    <x v="0"/>
    <x v="6"/>
    <x v="2"/>
    <x v="0"/>
    <n v="1918685"/>
    <n v="519576"/>
    <n v="695772"/>
    <n v="55220"/>
    <n v="54202"/>
    <n v="29487"/>
    <n v="27397"/>
    <n v="0"/>
    <n v="30958"/>
    <n v="105821"/>
    <n v="0"/>
    <n v="102059"/>
    <n v="49739"/>
    <n v="40451"/>
    <n v="200438"/>
    <n v="8000"/>
    <n v="8000"/>
    <n v="8000"/>
    <n v="8000"/>
    <n v="8000"/>
    <n v="8000"/>
    <n v="8000"/>
    <n v="8000"/>
    <n v="8000"/>
    <n v="8000"/>
    <n v="8000"/>
    <n v="8000"/>
    <n v="371326"/>
    <n v="184239"/>
    <n v="211326"/>
    <n v="461326"/>
    <n v="160000"/>
    <n v="0"/>
    <n v="313978"/>
    <x v="0"/>
    <x v="0"/>
    <x v="0"/>
    <x v="0"/>
    <x v="0"/>
    <n v="43298"/>
    <n v="43298"/>
    <n v="43298"/>
    <n v="43298"/>
    <n v="43298"/>
    <n v="43298"/>
    <n v="43298"/>
    <n v="43298"/>
    <n v="43298"/>
    <n v="43298"/>
    <n v="43298"/>
    <n v="43298"/>
    <x v="0"/>
  </r>
  <r>
    <x v="3"/>
    <x v="9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16"/>
    <x v="53"/>
    <x v="53"/>
    <x v="0"/>
    <x v="6"/>
    <x v="2"/>
    <x v="0"/>
    <n v="1022480"/>
    <n v="954876"/>
    <n v="1235480"/>
    <n v="102649"/>
    <n v="94235"/>
    <n v="94235"/>
    <n v="60890"/>
    <n v="107025"/>
    <n v="94235"/>
    <n v="95429"/>
    <n v="366734"/>
    <n v="110284"/>
    <n v="-95566"/>
    <n v="96296"/>
    <n v="109034"/>
    <n v="61236"/>
    <n v="61236"/>
    <n v="61236"/>
    <n v="61236"/>
    <n v="61236"/>
    <n v="61236"/>
    <n v="61236"/>
    <n v="61236"/>
    <n v="61236"/>
    <n v="61236"/>
    <n v="61236"/>
    <n v="61236"/>
    <n v="99464"/>
    <n v="49197"/>
    <n v="72860"/>
    <n v="103497"/>
    <n v="112120"/>
    <n v="95046"/>
    <n v="92431"/>
    <x v="0"/>
    <x v="0"/>
    <x v="0"/>
    <x v="0"/>
    <x v="0"/>
    <n v="79573"/>
    <n v="79573"/>
    <n v="79573"/>
    <n v="79573"/>
    <n v="79573"/>
    <n v="79573"/>
    <n v="79573"/>
    <n v="79573"/>
    <n v="79573"/>
    <n v="79573"/>
    <n v="79573"/>
    <n v="79573"/>
    <x v="0"/>
  </r>
  <r>
    <x v="3"/>
    <x v="9"/>
    <x v="2"/>
    <x v="16"/>
    <x v="54"/>
    <x v="54"/>
    <x v="0"/>
    <x v="6"/>
    <x v="2"/>
    <x v="0"/>
    <n v="2158976"/>
    <n v="2266056"/>
    <n v="2247518"/>
    <n v="255609"/>
    <n v="223265"/>
    <n v="203413"/>
    <n v="167013"/>
    <n v="257103.99999999997"/>
    <n v="124032"/>
    <n v="175624"/>
    <n v="168645"/>
    <n v="169157"/>
    <n v="139198"/>
    <n v="170407"/>
    <n v="194051"/>
    <n v="172000"/>
    <n v="172000"/>
    <n v="172000"/>
    <n v="172000"/>
    <n v="172000"/>
    <n v="172000"/>
    <n v="172000"/>
    <n v="172000"/>
    <n v="172000"/>
    <n v="172000"/>
    <n v="172000"/>
    <n v="172000"/>
    <n v="176237"/>
    <n v="176237"/>
    <n v="169316"/>
    <n v="172757"/>
    <n v="211915"/>
    <n v="191549"/>
    <n v="116775"/>
    <x v="0"/>
    <x v="0"/>
    <x v="0"/>
    <x v="0"/>
    <x v="0"/>
    <n v="188838"/>
    <n v="188838"/>
    <n v="188838"/>
    <n v="188838"/>
    <n v="188838"/>
    <n v="188838"/>
    <n v="188838"/>
    <n v="188838"/>
    <n v="188838"/>
    <n v="188838"/>
    <n v="188838"/>
    <n v="188838"/>
    <x v="0"/>
  </r>
  <r>
    <x v="3"/>
    <x v="9"/>
    <x v="2"/>
    <x v="16"/>
    <x v="55"/>
    <x v="55"/>
    <x v="0"/>
    <x v="6"/>
    <x v="2"/>
    <x v="0"/>
    <n v="11267117"/>
    <n v="12399852"/>
    <n v="12823197"/>
    <n v="1170769"/>
    <n v="1055362"/>
    <n v="1026107"/>
    <n v="1079192"/>
    <n v="1054773"/>
    <n v="1054965"/>
    <n v="1041951"/>
    <n v="1078246"/>
    <n v="1058435"/>
    <n v="1056097"/>
    <n v="1081050"/>
    <n v="1066250"/>
    <n v="962482"/>
    <n v="964702"/>
    <n v="967367"/>
    <n v="971394"/>
    <n v="973137"/>
    <n v="975142"/>
    <n v="976177"/>
    <n v="978445"/>
    <n v="979474"/>
    <n v="984346"/>
    <n v="986877"/>
    <n v="987592"/>
    <n v="1117950"/>
    <n v="874796"/>
    <n v="916914"/>
    <n v="956740"/>
    <n v="876326"/>
    <n v="867450"/>
    <n v="490336"/>
    <x v="0"/>
    <x v="0"/>
    <x v="0"/>
    <x v="0"/>
    <x v="0"/>
    <n v="1033321"/>
    <n v="1033321"/>
    <n v="1033321"/>
    <n v="1033321"/>
    <n v="1033321"/>
    <n v="1033321"/>
    <n v="1033321"/>
    <n v="1033321"/>
    <n v="1033321"/>
    <n v="1033321"/>
    <n v="1033321"/>
    <n v="1033321"/>
    <x v="0"/>
  </r>
  <r>
    <x v="3"/>
    <x v="9"/>
    <x v="2"/>
    <x v="16"/>
    <x v="56"/>
    <x v="56"/>
    <x v="0"/>
    <x v="6"/>
    <x v="2"/>
    <x v="0"/>
    <n v="2956091"/>
    <n v="3473148"/>
    <n v="3212679"/>
    <n v="169393"/>
    <n v="283209"/>
    <n v="363435"/>
    <n v="320553"/>
    <n v="253622"/>
    <n v="251326"/>
    <n v="384464"/>
    <n v="77477"/>
    <n v="198614"/>
    <n v="257387"/>
    <n v="270185"/>
    <n v="383014"/>
    <n v="177626"/>
    <n v="177626"/>
    <n v="177626"/>
    <n v="177626"/>
    <n v="177626"/>
    <n v="177626"/>
    <n v="177626"/>
    <n v="177626"/>
    <n v="177626"/>
    <n v="177626"/>
    <n v="177626"/>
    <n v="177626"/>
    <n v="51253"/>
    <n v="114253"/>
    <n v="289847"/>
    <n v="430860"/>
    <n v="296959"/>
    <n v="100354"/>
    <n v="225420"/>
    <x v="0"/>
    <x v="0"/>
    <x v="0"/>
    <x v="0"/>
    <x v="0"/>
    <n v="289429"/>
    <n v="289429"/>
    <n v="289429"/>
    <n v="289429"/>
    <n v="289429"/>
    <n v="289429"/>
    <n v="289429"/>
    <n v="289429"/>
    <n v="289429"/>
    <n v="289429"/>
    <n v="289429"/>
    <n v="289429"/>
    <x v="0"/>
  </r>
  <r>
    <x v="3"/>
    <x v="9"/>
    <x v="2"/>
    <x v="16"/>
    <x v="57"/>
    <x v="57"/>
    <x v="0"/>
    <x v="6"/>
    <x v="2"/>
    <x v="0"/>
    <n v="434824"/>
    <n v="81360"/>
    <n v="691846"/>
    <n v="81356"/>
    <n v="0"/>
    <n v="0"/>
    <n v="0"/>
    <n v="0"/>
    <n v="0"/>
    <n v="0"/>
    <n v="170753"/>
    <n v="0"/>
    <n v="335421"/>
    <n v="0"/>
    <n v="104316"/>
    <n v="0"/>
    <n v="0"/>
    <n v="0"/>
    <n v="0"/>
    <n v="0"/>
    <n v="0"/>
    <n v="0"/>
    <n v="0"/>
    <n v="0"/>
    <n v="0"/>
    <n v="0"/>
    <n v="0"/>
    <n v="0"/>
    <n v="103006"/>
    <n v="0"/>
    <n v="204601"/>
    <n v="0"/>
    <n v="93317"/>
    <n v="0"/>
    <x v="0"/>
    <x v="0"/>
    <x v="0"/>
    <x v="0"/>
    <x v="0"/>
    <n v="6780"/>
    <n v="6780"/>
    <n v="6780"/>
    <n v="6780"/>
    <n v="6780"/>
    <n v="6780"/>
    <n v="6780"/>
    <n v="6780"/>
    <n v="6780"/>
    <n v="6780"/>
    <n v="6780"/>
    <n v="6780"/>
    <x v="0"/>
  </r>
  <r>
    <x v="3"/>
    <x v="9"/>
    <x v="2"/>
    <x v="17"/>
    <x v="121"/>
    <x v="121"/>
    <x v="0"/>
    <x v="1"/>
    <x v="2"/>
    <x v="0"/>
    <n v="23976244"/>
    <n v="23976252"/>
    <n v="23764314"/>
    <n v="1955632"/>
    <n v="1955638"/>
    <n v="1955634"/>
    <n v="1955636"/>
    <n v="1955637"/>
    <n v="1998017"/>
    <n v="1998021"/>
    <n v="1998021"/>
    <n v="1998018"/>
    <n v="1998019"/>
    <n v="1998018"/>
    <n v="1998023"/>
    <n v="1955636"/>
    <n v="1955636"/>
    <n v="1955636"/>
    <n v="1955636"/>
    <n v="1955636"/>
    <n v="1955636"/>
    <n v="1955636"/>
    <n v="1955636"/>
    <n v="1955636"/>
    <n v="1955636"/>
    <n v="1955636"/>
    <n v="1955636"/>
    <n v="1998017"/>
    <n v="1998022"/>
    <n v="1998019"/>
    <n v="1998021"/>
    <n v="1998021"/>
    <n v="1998017"/>
    <n v="1998022"/>
    <x v="0"/>
    <x v="0"/>
    <x v="0"/>
    <x v="0"/>
    <x v="0"/>
    <n v="1998021"/>
    <n v="1998021"/>
    <n v="1998021"/>
    <n v="1998021"/>
    <n v="1998021"/>
    <n v="1998021"/>
    <n v="1998021"/>
    <n v="1998021"/>
    <n v="1998021"/>
    <n v="1998021"/>
    <n v="1998021"/>
    <n v="1998021"/>
    <x v="0"/>
  </r>
  <r>
    <x v="3"/>
    <x v="9"/>
    <x v="2"/>
    <x v="17"/>
    <x v="58"/>
    <x v="58"/>
    <x v="0"/>
    <x v="1"/>
    <x v="2"/>
    <x v="0"/>
    <n v="38373680"/>
    <n v="38373660"/>
    <n v="37811508"/>
    <n v="3077374"/>
    <n v="3077362"/>
    <n v="3077374"/>
    <n v="3097376"/>
    <n v="3097370"/>
    <n v="3197795"/>
    <n v="3197812"/>
    <n v="3197805"/>
    <n v="3197814"/>
    <n v="3197798"/>
    <n v="3197813"/>
    <n v="3197815"/>
    <n v="3077367"/>
    <n v="3077367"/>
    <n v="3077367"/>
    <n v="3077367"/>
    <n v="3077367"/>
    <n v="3077367"/>
    <n v="3077367"/>
    <n v="3077367"/>
    <n v="3077367"/>
    <n v="3077367"/>
    <n v="3077367"/>
    <n v="3077367"/>
    <n v="3197813"/>
    <n v="3197800"/>
    <n v="3197812"/>
    <n v="3197815"/>
    <n v="3197808"/>
    <n v="3197795"/>
    <n v="3197812"/>
    <x v="0"/>
    <x v="0"/>
    <x v="0"/>
    <x v="0"/>
    <x v="0"/>
    <n v="3197805"/>
    <n v="3197805"/>
    <n v="3197805"/>
    <n v="3197805"/>
    <n v="3197805"/>
    <n v="3197805"/>
    <n v="3197805"/>
    <n v="3197805"/>
    <n v="3197805"/>
    <n v="3197805"/>
    <n v="3197805"/>
    <n v="3197805"/>
    <x v="0"/>
  </r>
  <r>
    <x v="3"/>
    <x v="9"/>
    <x v="2"/>
    <x v="17"/>
    <x v="122"/>
    <x v="122"/>
    <x v="0"/>
    <x v="1"/>
    <x v="2"/>
    <x v="0"/>
    <n v="3579720"/>
    <n v="3567372"/>
    <n v="3567395"/>
    <n v="297285"/>
    <n v="297280"/>
    <n v="297285"/>
    <n v="297282"/>
    <n v="297283"/>
    <n v="297282"/>
    <n v="297285"/>
    <n v="297281"/>
    <n v="297285"/>
    <n v="297280"/>
    <n v="297284"/>
    <n v="297283"/>
    <n v="292054"/>
    <n v="292054"/>
    <n v="292054"/>
    <n v="292054"/>
    <n v="292054"/>
    <n v="292054"/>
    <n v="292054"/>
    <n v="292054"/>
    <n v="292054"/>
    <n v="292054"/>
    <n v="292054"/>
    <n v="292054"/>
    <n v="297285"/>
    <n v="297280"/>
    <n v="297285"/>
    <n v="297282"/>
    <n v="297283"/>
    <n v="297282"/>
    <n v="309618"/>
    <x v="0"/>
    <x v="0"/>
    <x v="0"/>
    <x v="0"/>
    <x v="0"/>
    <n v="297281"/>
    <n v="297281"/>
    <n v="297281"/>
    <n v="297281"/>
    <n v="297281"/>
    <n v="297281"/>
    <n v="297281"/>
    <n v="297281"/>
    <n v="297281"/>
    <n v="297281"/>
    <n v="297281"/>
    <n v="297281"/>
    <x v="0"/>
  </r>
  <r>
    <x v="3"/>
    <x v="9"/>
    <x v="2"/>
    <x v="17"/>
    <x v="123"/>
    <x v="123"/>
    <x v="0"/>
    <x v="1"/>
    <x v="2"/>
    <x v="0"/>
    <n v="0"/>
    <n v="0"/>
    <n v="581230"/>
    <n v="72655"/>
    <n v="72655"/>
    <n v="72651"/>
    <n v="72655"/>
    <n v="72655"/>
    <n v="72655"/>
    <n v="72655"/>
    <n v="72647"/>
    <n v="2"/>
    <n v="0"/>
    <n v="0"/>
    <n v="0"/>
    <n v="72651"/>
    <n v="72651"/>
    <n v="72651"/>
    <n v="72651"/>
    <n v="72651"/>
    <n v="72651"/>
    <n v="72651"/>
    <n v="72651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17"/>
    <x v="124"/>
    <x v="124"/>
    <x v="0"/>
    <x v="1"/>
    <x v="2"/>
    <x v="0"/>
    <n v="4423342"/>
    <n v="3841992"/>
    <n v="3841998"/>
    <n v="320165"/>
    <n v="320168"/>
    <n v="320165"/>
    <n v="320169"/>
    <n v="320165"/>
    <n v="320166"/>
    <n v="320167"/>
    <n v="320166"/>
    <n v="320166"/>
    <n v="320167"/>
    <n v="320166"/>
    <n v="320168"/>
    <n v="424364"/>
    <n v="424364"/>
    <n v="424364"/>
    <n v="424364"/>
    <n v="424364"/>
    <n v="424364"/>
    <n v="424364"/>
    <n v="424364"/>
    <n v="424364"/>
    <n v="424364"/>
    <n v="424364"/>
    <n v="424364"/>
    <n v="320165"/>
    <n v="320168"/>
    <n v="320165"/>
    <n v="465506"/>
    <n v="465502"/>
    <n v="465502"/>
    <n v="465504"/>
    <x v="0"/>
    <x v="0"/>
    <x v="0"/>
    <x v="0"/>
    <x v="0"/>
    <n v="320166"/>
    <n v="320166"/>
    <n v="320166"/>
    <n v="320166"/>
    <n v="320166"/>
    <n v="320166"/>
    <n v="320166"/>
    <n v="320166"/>
    <n v="320166"/>
    <n v="320166"/>
    <n v="320166"/>
    <n v="320166"/>
    <x v="0"/>
  </r>
  <r>
    <x v="3"/>
    <x v="9"/>
    <x v="2"/>
    <x v="17"/>
    <x v="59"/>
    <x v="59"/>
    <x v="0"/>
    <x v="1"/>
    <x v="2"/>
    <x v="0"/>
    <n v="4046778"/>
    <n v="3761593"/>
    <n v="4282166"/>
    <n v="341509"/>
    <n v="341515"/>
    <n v="341508"/>
    <n v="352441"/>
    <n v="342775"/>
    <n v="350662"/>
    <n v="355523"/>
    <n v="347195"/>
    <n v="347191"/>
    <n v="387278"/>
    <n v="387284"/>
    <n v="387285"/>
    <n v="324102"/>
    <n v="324102"/>
    <n v="324102"/>
    <n v="324102"/>
    <n v="314446"/>
    <n v="311116"/>
    <n v="307651"/>
    <n v="307651"/>
    <n v="307651"/>
    <n v="307651"/>
    <n v="307651"/>
    <n v="307651"/>
    <n v="387278"/>
    <n v="387288"/>
    <n v="387277"/>
    <n v="359239"/>
    <n v="359228"/>
    <n v="359239"/>
    <n v="363801"/>
    <x v="0"/>
    <x v="0"/>
    <x v="0"/>
    <x v="0"/>
    <x v="0"/>
    <n v="347195"/>
    <n v="347195"/>
    <n v="347195"/>
    <n v="319145"/>
    <n v="319145"/>
    <n v="319145"/>
    <n v="319145"/>
    <n v="319145"/>
    <n v="319145"/>
    <n v="319145"/>
    <n v="252711"/>
    <n v="233282"/>
    <x v="0"/>
  </r>
  <r>
    <x v="3"/>
    <x v="9"/>
    <x v="2"/>
    <x v="17"/>
    <x v="60"/>
    <x v="60"/>
    <x v="0"/>
    <x v="1"/>
    <x v="2"/>
    <x v="0"/>
    <n v="46868"/>
    <n v="46872"/>
    <n v="46866"/>
    <n v="3906"/>
    <n v="3904"/>
    <n v="3906"/>
    <n v="3906"/>
    <n v="3906"/>
    <n v="3904"/>
    <n v="3906"/>
    <n v="3906"/>
    <n v="3906"/>
    <n v="3904"/>
    <n v="3906"/>
    <n v="3906"/>
    <n v="3906"/>
    <n v="3906"/>
    <n v="3906"/>
    <n v="3906"/>
    <n v="3906"/>
    <n v="3906"/>
    <n v="3906"/>
    <n v="3906"/>
    <n v="3906"/>
    <n v="3906"/>
    <n v="3906"/>
    <n v="3906"/>
    <n v="3906"/>
    <n v="3904"/>
    <n v="3906"/>
    <n v="3906"/>
    <n v="3906"/>
    <n v="3904"/>
    <n v="3906"/>
    <x v="0"/>
    <x v="0"/>
    <x v="0"/>
    <x v="0"/>
    <x v="0"/>
    <n v="3906"/>
    <n v="3906"/>
    <n v="3906"/>
    <n v="3906"/>
    <n v="3906"/>
    <n v="3906"/>
    <n v="3906"/>
    <n v="3906"/>
    <n v="3906"/>
    <n v="3906"/>
    <n v="3906"/>
    <n v="3906"/>
    <x v="0"/>
  </r>
  <r>
    <x v="3"/>
    <x v="9"/>
    <x v="2"/>
    <x v="18"/>
    <x v="61"/>
    <x v="61"/>
    <x v="0"/>
    <x v="6"/>
    <x v="2"/>
    <x v="0"/>
    <n v="12605420"/>
    <n v="8410356"/>
    <n v="16758250"/>
    <n v="178397"/>
    <n v="585284"/>
    <n v="633613"/>
    <n v="1827308"/>
    <n v="1121692"/>
    <n v="1746394"/>
    <n v="2164115"/>
    <n v="1938937"/>
    <n v="2045121"/>
    <n v="604046"/>
    <n v="2252787"/>
    <n v="1660556"/>
    <n v="720000"/>
    <n v="720000"/>
    <n v="720000"/>
    <n v="720000"/>
    <n v="720000"/>
    <n v="720000"/>
    <n v="720000"/>
    <n v="720000"/>
    <n v="720000"/>
    <n v="720000"/>
    <n v="720000"/>
    <n v="720000"/>
    <n v="1789689"/>
    <n v="910808"/>
    <n v="1162343"/>
    <n v="3340715"/>
    <n v="-2041446"/>
    <n v="2052385"/>
    <n v="1886611"/>
    <x v="0"/>
    <x v="0"/>
    <x v="0"/>
    <x v="0"/>
    <x v="0"/>
    <n v="700863"/>
    <n v="700863"/>
    <n v="700863"/>
    <n v="700863"/>
    <n v="700863"/>
    <n v="700863"/>
    <n v="700863"/>
    <n v="700863"/>
    <n v="700863"/>
    <n v="700863"/>
    <n v="700863"/>
    <n v="700863"/>
    <x v="0"/>
  </r>
  <r>
    <x v="3"/>
    <x v="9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9"/>
    <x v="93"/>
    <x v="93"/>
    <x v="0"/>
    <x v="6"/>
    <x v="2"/>
    <x v="0"/>
    <n v="2454089"/>
    <n v="1668984"/>
    <n v="1837640"/>
    <n v="75364"/>
    <n v="88307"/>
    <n v="49977"/>
    <n v="283762"/>
    <n v="173829"/>
    <n v="230193"/>
    <n v="105986"/>
    <n v="134228"/>
    <n v="90099"/>
    <n v="283448"/>
    <n v="122086"/>
    <n v="200361"/>
    <n v="132314"/>
    <n v="132314"/>
    <n v="132314"/>
    <n v="132314"/>
    <n v="132314"/>
    <n v="132314"/>
    <n v="132314"/>
    <n v="132314"/>
    <n v="132314"/>
    <n v="132314"/>
    <n v="132314"/>
    <n v="132314"/>
    <n v="158270"/>
    <n v="105572"/>
    <n v="17870"/>
    <n v="614294"/>
    <n v="195606"/>
    <n v="245322"/>
    <n v="421745"/>
    <x v="0"/>
    <x v="0"/>
    <x v="0"/>
    <x v="0"/>
    <x v="0"/>
    <n v="139082"/>
    <n v="139082"/>
    <n v="139082"/>
    <n v="139082"/>
    <n v="139082"/>
    <n v="139082"/>
    <n v="139082"/>
    <n v="139082"/>
    <n v="139082"/>
    <n v="139082"/>
    <n v="139082"/>
    <n v="139082"/>
    <x v="0"/>
  </r>
  <r>
    <x v="3"/>
    <x v="9"/>
    <x v="2"/>
    <x v="19"/>
    <x v="63"/>
    <x v="63"/>
    <x v="0"/>
    <x v="6"/>
    <x v="2"/>
    <x v="0"/>
    <n v="10512637"/>
    <n v="8488716"/>
    <n v="8761071"/>
    <n v="659882"/>
    <n v="627677"/>
    <n v="649031"/>
    <n v="517741.99999999994"/>
    <n v="623892"/>
    <n v="646691"/>
    <n v="784571"/>
    <n v="648527"/>
    <n v="719128"/>
    <n v="1034130.0000000001"/>
    <n v="870611"/>
    <n v="979189"/>
    <n v="715000"/>
    <n v="715000"/>
    <n v="715000"/>
    <n v="715000"/>
    <n v="715000"/>
    <n v="715000"/>
    <n v="715000"/>
    <n v="715000"/>
    <n v="715000"/>
    <n v="715000"/>
    <n v="715000"/>
    <n v="715000"/>
    <n v="902597"/>
    <n v="900977"/>
    <n v="497950"/>
    <n v="624980"/>
    <n v="1904026"/>
    <n v="835757"/>
    <n v="1309385"/>
    <x v="0"/>
    <x v="0"/>
    <x v="0"/>
    <x v="0"/>
    <x v="0"/>
    <n v="707393"/>
    <n v="707393"/>
    <n v="707393"/>
    <n v="707393"/>
    <n v="707393"/>
    <n v="707393"/>
    <n v="707393"/>
    <n v="707393"/>
    <n v="707393"/>
    <n v="707393"/>
    <n v="707393"/>
    <n v="707393"/>
    <x v="0"/>
  </r>
  <r>
    <x v="3"/>
    <x v="9"/>
    <x v="2"/>
    <x v="19"/>
    <x v="64"/>
    <x v="64"/>
    <x v="0"/>
    <x v="6"/>
    <x v="2"/>
    <x v="0"/>
    <n v="2318834"/>
    <n v="2157948"/>
    <n v="1837511"/>
    <n v="82997"/>
    <n v="0"/>
    <n v="397144"/>
    <n v="108312"/>
    <n v="201679"/>
    <n v="121842"/>
    <n v="189495"/>
    <n v="103917"/>
    <n v="110029"/>
    <n v="195820"/>
    <n v="152998"/>
    <n v="173278"/>
    <n v="211296"/>
    <n v="211296"/>
    <n v="211296"/>
    <n v="211296"/>
    <n v="211296"/>
    <n v="211296"/>
    <n v="211296"/>
    <n v="211296"/>
    <n v="211296"/>
    <n v="211296"/>
    <n v="211296"/>
    <n v="211296"/>
    <n v="0"/>
    <n v="350214"/>
    <n v="0"/>
    <n v="392427"/>
    <n v="0"/>
    <n v="517595"/>
    <n v="159453"/>
    <x v="0"/>
    <x v="0"/>
    <x v="0"/>
    <x v="0"/>
    <x v="0"/>
    <n v="179829"/>
    <n v="179829"/>
    <n v="179829"/>
    <n v="179829"/>
    <n v="179829"/>
    <n v="179829"/>
    <n v="179829"/>
    <n v="179829"/>
    <n v="179829"/>
    <n v="179829"/>
    <n v="179829"/>
    <n v="179829"/>
    <x v="0"/>
  </r>
  <r>
    <x v="3"/>
    <x v="9"/>
    <x v="2"/>
    <x v="19"/>
    <x v="126"/>
    <x v="126"/>
    <x v="0"/>
    <x v="6"/>
    <x v="2"/>
    <x v="0"/>
    <n v="8844034"/>
    <n v="8764020"/>
    <n v="8360587"/>
    <n v="702183"/>
    <n v="692864"/>
    <n v="688298"/>
    <n v="714949"/>
    <n v="710967"/>
    <n v="709900"/>
    <n v="712843"/>
    <n v="719417"/>
    <n v="716306"/>
    <n v="686597"/>
    <n v="575533"/>
    <n v="730730"/>
    <n v="700173"/>
    <n v="701788"/>
    <n v="703726"/>
    <n v="706656"/>
    <n v="707924"/>
    <n v="709382"/>
    <n v="710135"/>
    <n v="711785"/>
    <n v="712534"/>
    <n v="716078"/>
    <n v="717919"/>
    <n v="718439"/>
    <n v="863079"/>
    <n v="553234"/>
    <n v="729256"/>
    <n v="770617"/>
    <n v="759797"/>
    <n v="761523"/>
    <n v="754853"/>
    <x v="0"/>
    <x v="0"/>
    <x v="0"/>
    <x v="0"/>
    <x v="0"/>
    <n v="730335"/>
    <n v="730335"/>
    <n v="730335"/>
    <n v="730335"/>
    <n v="730335"/>
    <n v="730335"/>
    <n v="730335"/>
    <n v="730335"/>
    <n v="730335"/>
    <n v="730335"/>
    <n v="730335"/>
    <n v="730335"/>
    <x v="0"/>
  </r>
  <r>
    <x v="3"/>
    <x v="9"/>
    <x v="2"/>
    <x v="19"/>
    <x v="127"/>
    <x v="127"/>
    <x v="0"/>
    <x v="6"/>
    <x v="2"/>
    <x v="0"/>
    <n v="18302708"/>
    <n v="19186332"/>
    <n v="11308727"/>
    <n v="580487"/>
    <n v="570602"/>
    <n v="563234"/>
    <n v="585762"/>
    <n v="1740726"/>
    <n v="874000"/>
    <n v="782504"/>
    <n v="1172582"/>
    <n v="1164674"/>
    <n v="1469888"/>
    <n v="887198"/>
    <n v="917070"/>
    <n v="576395"/>
    <n v="577725"/>
    <n v="579321"/>
    <n v="581733"/>
    <n v="582776"/>
    <n v="583977"/>
    <n v="584597"/>
    <n v="585955"/>
    <n v="586571"/>
    <n v="589489"/>
    <n v="591005"/>
    <n v="591433"/>
    <n v="883674"/>
    <n v="3501928"/>
    <n v="1581549"/>
    <n v="1300621"/>
    <n v="1611190"/>
    <n v="1614488"/>
    <n v="-185047"/>
    <x v="0"/>
    <x v="0"/>
    <x v="0"/>
    <x v="0"/>
    <x v="0"/>
    <n v="1598861"/>
    <n v="1598861"/>
    <n v="1598861"/>
    <n v="1598861"/>
    <n v="1598861"/>
    <n v="1598861"/>
    <n v="1598861"/>
    <n v="1598861"/>
    <n v="1598861"/>
    <n v="1598861"/>
    <n v="1598861"/>
    <n v="1598861"/>
    <x v="0"/>
  </r>
  <r>
    <x v="3"/>
    <x v="9"/>
    <x v="2"/>
    <x v="19"/>
    <x v="128"/>
    <x v="128"/>
    <x v="0"/>
    <x v="6"/>
    <x v="2"/>
    <x v="0"/>
    <n v="0"/>
    <n v="0"/>
    <n v="1528576"/>
    <n v="1154077"/>
    <n v="0"/>
    <n v="374499"/>
    <n v="0"/>
    <n v="0"/>
    <n v="0"/>
    <n v="0"/>
    <n v="0"/>
    <n v="0"/>
    <n v="0"/>
    <n v="0"/>
    <n v="0"/>
    <n v="803528"/>
    <n v="803528"/>
    <n v="803528"/>
    <n v="803528"/>
    <n v="803528"/>
    <n v="803528"/>
    <n v="803528"/>
    <n v="803528"/>
    <n v="803528"/>
    <n v="803528"/>
    <n v="803528"/>
    <n v="80352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19"/>
    <x v="129"/>
    <x v="129"/>
    <x v="0"/>
    <x v="6"/>
    <x v="2"/>
    <x v="0"/>
    <n v="3538368"/>
    <n v="2933652"/>
    <n v="2475634"/>
    <n v="72860"/>
    <n v="0"/>
    <n v="0"/>
    <n v="0"/>
    <n v="0"/>
    <n v="0"/>
    <n v="725025"/>
    <n v="320143"/>
    <n v="114112"/>
    <n v="550635"/>
    <n v="652517"/>
    <n v="40342"/>
    <n v="458035"/>
    <n v="458035"/>
    <n v="458035"/>
    <n v="458035"/>
    <n v="458035"/>
    <n v="458035"/>
    <n v="458035"/>
    <n v="458035"/>
    <n v="458035"/>
    <n v="458035"/>
    <n v="458035"/>
    <n v="458035"/>
    <n v="0"/>
    <n v="1521916"/>
    <n v="0"/>
    <n v="0"/>
    <n v="0"/>
    <n v="0"/>
    <n v="794097"/>
    <x v="0"/>
    <x v="0"/>
    <x v="0"/>
    <x v="0"/>
    <x v="0"/>
    <n v="244471"/>
    <n v="244471"/>
    <n v="244471"/>
    <n v="244471"/>
    <n v="244471"/>
    <n v="244471"/>
    <n v="244471"/>
    <n v="244471"/>
    <n v="244471"/>
    <n v="244471"/>
    <n v="244471"/>
    <n v="244471"/>
    <x v="0"/>
  </r>
  <r>
    <x v="3"/>
    <x v="9"/>
    <x v="2"/>
    <x v="19"/>
    <x v="65"/>
    <x v="65"/>
    <x v="0"/>
    <x v="6"/>
    <x v="2"/>
    <x v="0"/>
    <n v="237135"/>
    <n v="569124"/>
    <n v="539763"/>
    <n v="0"/>
    <n v="0"/>
    <n v="0"/>
    <n v="94266"/>
    <n v="5074"/>
    <n v="0"/>
    <n v="84782"/>
    <n v="-84782"/>
    <n v="0"/>
    <n v="3"/>
    <n v="440420"/>
    <n v="0"/>
    <n v="77000"/>
    <n v="77000"/>
    <n v="77000"/>
    <n v="77000"/>
    <n v="77000"/>
    <n v="77000"/>
    <n v="77000"/>
    <n v="77000"/>
    <n v="77000"/>
    <n v="77000"/>
    <n v="77000"/>
    <n v="77000"/>
    <n v="0"/>
    <n v="0"/>
    <n v="0"/>
    <n v="0"/>
    <n v="0"/>
    <n v="0"/>
    <n v="0"/>
    <x v="0"/>
    <x v="0"/>
    <x v="0"/>
    <x v="0"/>
    <x v="0"/>
    <n v="47427"/>
    <n v="47427"/>
    <n v="47427"/>
    <n v="47427"/>
    <n v="47427"/>
    <n v="47427"/>
    <n v="47427"/>
    <n v="47427"/>
    <n v="47427"/>
    <n v="47427"/>
    <n v="47427"/>
    <n v="47427"/>
    <x v="0"/>
  </r>
  <r>
    <x v="3"/>
    <x v="9"/>
    <x v="2"/>
    <x v="30"/>
    <x v="130"/>
    <x v="130"/>
    <x v="0"/>
    <x v="6"/>
    <x v="2"/>
    <x v="0"/>
    <n v="15503671"/>
    <n v="15004584"/>
    <n v="8526942"/>
    <n v="170775"/>
    <n v="170775"/>
    <n v="170775"/>
    <n v="170775"/>
    <n v="170775"/>
    <n v="170775"/>
    <n v="1250382"/>
    <n v="1250382"/>
    <n v="1250382"/>
    <n v="1250382"/>
    <n v="1250382"/>
    <n v="1250382"/>
    <n v="170000"/>
    <n v="170000"/>
    <n v="170000"/>
    <n v="170000"/>
    <n v="170000"/>
    <n v="170000"/>
    <n v="170000"/>
    <n v="170000"/>
    <n v="170000"/>
    <n v="170000"/>
    <n v="170000"/>
    <n v="170000"/>
    <n v="1281630"/>
    <n v="1281630"/>
    <n v="1281630"/>
    <n v="1281630"/>
    <n v="1281630"/>
    <n v="1281630"/>
    <n v="1561981"/>
    <x v="0"/>
    <x v="0"/>
    <x v="0"/>
    <x v="0"/>
    <x v="0"/>
    <n v="1250382"/>
    <n v="1250382"/>
    <n v="1250382"/>
    <n v="1250382"/>
    <n v="1250382"/>
    <n v="1250382"/>
    <n v="1250382"/>
    <n v="1250382"/>
    <n v="1250382"/>
    <n v="1250382"/>
    <n v="1250382"/>
    <n v="1250382"/>
    <x v="0"/>
  </r>
  <r>
    <x v="3"/>
    <x v="9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30"/>
    <x v="94"/>
    <x v="94"/>
    <x v="0"/>
    <x v="6"/>
    <x v="2"/>
    <x v="0"/>
    <n v="109825"/>
    <n v="142380"/>
    <n v="346400"/>
    <n v="0"/>
    <n v="9500"/>
    <n v="1000"/>
    <n v="35500"/>
    <n v="5500"/>
    <n v="0"/>
    <n v="5000"/>
    <n v="2500"/>
    <n v="0"/>
    <n v="8500"/>
    <n v="265400"/>
    <n v="13500"/>
    <n v="17175"/>
    <n v="17175"/>
    <n v="17175"/>
    <n v="17175"/>
    <n v="17175"/>
    <n v="17175"/>
    <n v="17175"/>
    <n v="17175"/>
    <n v="17175"/>
    <n v="17175"/>
    <n v="17175"/>
    <n v="17175"/>
    <n v="2500"/>
    <n v="16000"/>
    <n v="6000"/>
    <n v="21000"/>
    <n v="0"/>
    <n v="5000"/>
    <n v="0"/>
    <x v="0"/>
    <x v="0"/>
    <x v="0"/>
    <x v="0"/>
    <x v="0"/>
    <n v="11865"/>
    <n v="11865"/>
    <n v="11865"/>
    <n v="11865"/>
    <n v="11865"/>
    <n v="11865"/>
    <n v="11865"/>
    <n v="11865"/>
    <n v="11865"/>
    <n v="11865"/>
    <n v="11865"/>
    <n v="11865"/>
    <x v="0"/>
  </r>
  <r>
    <x v="3"/>
    <x v="9"/>
    <x v="2"/>
    <x v="30"/>
    <x v="132"/>
    <x v="132"/>
    <x v="0"/>
    <x v="6"/>
    <x v="2"/>
    <x v="0"/>
    <n v="5980565"/>
    <n v="6188292"/>
    <n v="6595814"/>
    <n v="0"/>
    <n v="0"/>
    <n v="0"/>
    <n v="1630207"/>
    <n v="0"/>
    <n v="1630207"/>
    <n v="0"/>
    <n v="0"/>
    <n v="1667700"/>
    <n v="0"/>
    <n v="1667700"/>
    <n v="0"/>
    <n v="0"/>
    <n v="0"/>
    <n v="0"/>
    <n v="1373821"/>
    <n v="0"/>
    <n v="1373821"/>
    <n v="0"/>
    <n v="0"/>
    <n v="1373821"/>
    <n v="0"/>
    <n v="1373821"/>
    <n v="0"/>
    <n v="0"/>
    <n v="0"/>
    <n v="0"/>
    <n v="1701055"/>
    <n v="0"/>
    <n v="1701055"/>
    <n v="0"/>
    <x v="0"/>
    <x v="0"/>
    <x v="0"/>
    <x v="0"/>
    <x v="0"/>
    <n v="515691"/>
    <n v="515691"/>
    <n v="515691"/>
    <n v="515691"/>
    <n v="515691"/>
    <n v="515691"/>
    <n v="515691"/>
    <n v="515691"/>
    <n v="515691"/>
    <n v="515691"/>
    <n v="515691"/>
    <n v="515691"/>
    <x v="0"/>
  </r>
  <r>
    <x v="3"/>
    <x v="9"/>
    <x v="2"/>
    <x v="40"/>
    <x v="133"/>
    <x v="133"/>
    <x v="0"/>
    <x v="6"/>
    <x v="2"/>
    <x v="0"/>
    <n v="284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058"/>
    <n v="597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41"/>
    <x v="134"/>
    <x v="134"/>
    <x v="0"/>
    <x v="6"/>
    <x v="2"/>
    <x v="0"/>
    <n v="49200"/>
    <n v="0"/>
    <n v="109180"/>
    <n v="0"/>
    <n v="0"/>
    <n v="0"/>
    <n v="0"/>
    <n v="0"/>
    <n v="0"/>
    <n v="0"/>
    <n v="0"/>
    <n v="0"/>
    <n v="0"/>
    <n v="0"/>
    <n v="109180"/>
    <n v="18750"/>
    <n v="18750"/>
    <n v="18750"/>
    <n v="18750"/>
    <n v="18750"/>
    <n v="18750"/>
    <n v="18750"/>
    <n v="18750"/>
    <n v="18750"/>
    <n v="18750"/>
    <n v="18750"/>
    <n v="18750"/>
    <n v="0"/>
    <n v="0"/>
    <n v="0"/>
    <n v="0"/>
    <n v="492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41"/>
    <x v="249"/>
    <x v="249"/>
    <x v="0"/>
    <x v="6"/>
    <x v="2"/>
    <x v="0"/>
    <n v="0"/>
    <n v="0"/>
    <n v="200000"/>
    <n v="2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0"/>
    <x v="137"/>
    <x v="137"/>
    <x v="0"/>
    <x v="6"/>
    <x v="2"/>
    <x v="0"/>
    <n v="276168"/>
    <n v="0"/>
    <n v="770316"/>
    <n v="0"/>
    <n v="498042"/>
    <n v="0"/>
    <n v="14509"/>
    <n v="0"/>
    <n v="0"/>
    <n v="4988"/>
    <n v="0"/>
    <n v="0"/>
    <n v="43342"/>
    <n v="13635"/>
    <n v="195800"/>
    <n v="0"/>
    <n v="0"/>
    <n v="0"/>
    <n v="0"/>
    <n v="0"/>
    <n v="0"/>
    <n v="0"/>
    <n v="0"/>
    <n v="0"/>
    <n v="0"/>
    <n v="0"/>
    <n v="0"/>
    <n v="248962"/>
    <n v="0"/>
    <n v="0"/>
    <n v="9982"/>
    <n v="17224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0"/>
    <x v="66"/>
    <x v="66"/>
    <x v="0"/>
    <x v="6"/>
    <x v="2"/>
    <x v="0"/>
    <n v="5947247"/>
    <n v="5298756"/>
    <n v="4994375"/>
    <n v="405452"/>
    <n v="410093"/>
    <n v="536324"/>
    <n v="383470"/>
    <n v="955890"/>
    <n v="416247"/>
    <n v="144193"/>
    <n v="366793"/>
    <n v="617654"/>
    <n v="272659"/>
    <n v="-10051"/>
    <n v="495651"/>
    <n v="581000"/>
    <n v="581000"/>
    <n v="581000"/>
    <n v="581000"/>
    <n v="581000"/>
    <n v="581000"/>
    <n v="581000"/>
    <n v="581000"/>
    <n v="581000"/>
    <n v="581000"/>
    <n v="581000"/>
    <n v="581000"/>
    <n v="380796"/>
    <n v="128459"/>
    <n v="210595"/>
    <n v="1078723"/>
    <n v="470427"/>
    <n v="972143"/>
    <n v="498289"/>
    <x v="0"/>
    <x v="0"/>
    <x v="0"/>
    <x v="0"/>
    <x v="0"/>
    <n v="441563"/>
    <n v="441563"/>
    <n v="441563"/>
    <n v="441563"/>
    <n v="441563"/>
    <n v="441563"/>
    <n v="441563"/>
    <n v="441563"/>
    <n v="441563"/>
    <n v="441563"/>
    <n v="441563"/>
    <n v="441563"/>
    <x v="0"/>
  </r>
  <r>
    <x v="3"/>
    <x v="9"/>
    <x v="2"/>
    <x v="20"/>
    <x v="67"/>
    <x v="67"/>
    <x v="0"/>
    <x v="6"/>
    <x v="2"/>
    <x v="0"/>
    <n v="-2085558"/>
    <n v="0"/>
    <n v="-1463897"/>
    <n v="84746"/>
    <n v="-507219"/>
    <n v="111073"/>
    <n v="-787465"/>
    <n v="-267530"/>
    <n v="-375026"/>
    <n v="-2651"/>
    <n v="15390"/>
    <n v="9654"/>
    <n v="131462"/>
    <n v="261857.00000000003"/>
    <n v="-138188"/>
    <n v="0"/>
    <n v="0"/>
    <n v="0"/>
    <n v="0"/>
    <n v="0"/>
    <n v="0"/>
    <n v="0"/>
    <n v="0"/>
    <n v="0"/>
    <n v="0"/>
    <n v="0"/>
    <n v="0"/>
    <n v="47200"/>
    <n v="-1897660"/>
    <n v="-54397"/>
    <n v="42725"/>
    <n v="-1013466"/>
    <n v="669965"/>
    <n v="12007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0"/>
    <x v="68"/>
    <x v="68"/>
    <x v="0"/>
    <x v="6"/>
    <x v="2"/>
    <x v="0"/>
    <n v="565500"/>
    <n v="260996"/>
    <n v="543400"/>
    <n v="0"/>
    <n v="0"/>
    <n v="3890"/>
    <n v="0"/>
    <n v="0"/>
    <n v="-3890"/>
    <n v="0"/>
    <n v="543400"/>
    <n v="0"/>
    <n v="0"/>
    <n v="0"/>
    <n v="0"/>
    <n v="0"/>
    <n v="0"/>
    <n v="0"/>
    <n v="522809.99999999994"/>
    <n v="0"/>
    <n v="0"/>
    <n v="0"/>
    <n v="0"/>
    <n v="0"/>
    <n v="0"/>
    <n v="0"/>
    <n v="0"/>
    <n v="0"/>
    <n v="0"/>
    <n v="0"/>
    <n v="0"/>
    <n v="565500"/>
    <n v="0"/>
    <n v="0"/>
    <x v="0"/>
    <x v="0"/>
    <x v="0"/>
    <x v="0"/>
    <x v="0"/>
    <n v="0"/>
    <n v="0"/>
    <n v="0"/>
    <n v="260996"/>
    <n v="0"/>
    <n v="0"/>
    <n v="0"/>
    <n v="0"/>
    <n v="0"/>
    <n v="0"/>
    <n v="0"/>
    <n v="0"/>
    <x v="0"/>
  </r>
  <r>
    <x v="3"/>
    <x v="9"/>
    <x v="2"/>
    <x v="21"/>
    <x v="69"/>
    <x v="69"/>
    <x v="0"/>
    <x v="6"/>
    <x v="2"/>
    <x v="0"/>
    <n v="12639871"/>
    <n v="12789756"/>
    <n v="12830399"/>
    <n v="921741"/>
    <n v="969814"/>
    <n v="944518"/>
    <n v="1003582"/>
    <n v="1137922"/>
    <n v="1089452"/>
    <n v="988967"/>
    <n v="1097684"/>
    <n v="1111932"/>
    <n v="1164097"/>
    <n v="1221093"/>
    <n v="1179597"/>
    <n v="1146753"/>
    <n v="1146753"/>
    <n v="1146753"/>
    <n v="1146753"/>
    <n v="1146753"/>
    <n v="1146753"/>
    <n v="1146753"/>
    <n v="1146753"/>
    <n v="1146753"/>
    <n v="1146753"/>
    <n v="1146753"/>
    <n v="1146753"/>
    <n v="1179597"/>
    <n v="930791"/>
    <n v="1252759"/>
    <n v="716856"/>
    <n v="1172560"/>
    <n v="871877"/>
    <n v="1186366"/>
    <x v="0"/>
    <x v="0"/>
    <x v="0"/>
    <x v="0"/>
    <x v="0"/>
    <n v="1065813"/>
    <n v="1065813"/>
    <n v="1065813"/>
    <n v="1065813"/>
    <n v="1065813"/>
    <n v="1065813"/>
    <n v="1065813"/>
    <n v="1065813"/>
    <n v="1065813"/>
    <n v="1065813"/>
    <n v="1065813"/>
    <n v="1065813"/>
    <x v="0"/>
  </r>
  <r>
    <x v="3"/>
    <x v="9"/>
    <x v="2"/>
    <x v="21"/>
    <x v="70"/>
    <x v="70"/>
    <x v="0"/>
    <x v="6"/>
    <x v="2"/>
    <x v="0"/>
    <n v="2717048"/>
    <n v="2562432"/>
    <n v="2745815"/>
    <n v="188183"/>
    <n v="231960"/>
    <n v="198847"/>
    <n v="107228"/>
    <n v="186627"/>
    <n v="394560"/>
    <n v="187347"/>
    <n v="365903"/>
    <n v="101163"/>
    <n v="343779"/>
    <n v="294134"/>
    <n v="146084"/>
    <n v="275491"/>
    <n v="275491"/>
    <n v="275491"/>
    <n v="275491"/>
    <n v="275491"/>
    <n v="275491"/>
    <n v="275491"/>
    <n v="275491"/>
    <n v="275491"/>
    <n v="275491"/>
    <n v="275491"/>
    <n v="275491"/>
    <n v="343154"/>
    <n v="58727"/>
    <n v="136805"/>
    <n v="102285"/>
    <n v="277823"/>
    <n v="407748"/>
    <n v="322826"/>
    <x v="0"/>
    <x v="0"/>
    <x v="0"/>
    <x v="0"/>
    <x v="0"/>
    <n v="213536"/>
    <n v="213536"/>
    <n v="213536"/>
    <n v="213536"/>
    <n v="213536"/>
    <n v="213536"/>
    <n v="213536"/>
    <n v="213536"/>
    <n v="213536"/>
    <n v="213536"/>
    <n v="213536"/>
    <n v="213536"/>
    <x v="0"/>
  </r>
  <r>
    <x v="3"/>
    <x v="9"/>
    <x v="2"/>
    <x v="21"/>
    <x v="71"/>
    <x v="71"/>
    <x v="0"/>
    <x v="6"/>
    <x v="2"/>
    <x v="0"/>
    <n v="4220508"/>
    <n v="3176652"/>
    <n v="4970508"/>
    <n v="125986"/>
    <n v="1908039"/>
    <n v="-61514"/>
    <n v="-722887"/>
    <n v="375972"/>
    <n v="-436871"/>
    <n v="515895"/>
    <n v="1060432"/>
    <n v="376550"/>
    <n v="483098"/>
    <n v="616712"/>
    <n v="729096"/>
    <n v="326547"/>
    <n v="284506"/>
    <n v="310085"/>
    <n v="300242"/>
    <n v="302981"/>
    <n v="288840"/>
    <n v="304622"/>
    <n v="293065"/>
    <n v="300400"/>
    <n v="276540"/>
    <n v="303501"/>
    <n v="298525"/>
    <n v="392880"/>
    <n v="569010"/>
    <n v="431443"/>
    <n v="475053"/>
    <n v="160730"/>
    <n v="424370"/>
    <n v="443417"/>
    <x v="0"/>
    <x v="0"/>
    <x v="0"/>
    <x v="0"/>
    <x v="0"/>
    <n v="264721"/>
    <n v="264721"/>
    <n v="264721"/>
    <n v="264721"/>
    <n v="264721"/>
    <n v="264721"/>
    <n v="264721"/>
    <n v="264721"/>
    <n v="264721"/>
    <n v="264721"/>
    <n v="264721"/>
    <n v="264721"/>
    <x v="0"/>
  </r>
  <r>
    <x v="3"/>
    <x v="9"/>
    <x v="2"/>
    <x v="21"/>
    <x v="72"/>
    <x v="72"/>
    <x v="0"/>
    <x v="6"/>
    <x v="2"/>
    <x v="0"/>
    <n v="696697"/>
    <n v="1491108"/>
    <n v="648278"/>
    <n v="415295"/>
    <n v="0"/>
    <n v="-393261"/>
    <n v="73394"/>
    <n v="40196"/>
    <n v="1689126"/>
    <n v="9990"/>
    <n v="0"/>
    <n v="-1251444"/>
    <n v="0"/>
    <n v="64982"/>
    <n v="0"/>
    <n v="55000"/>
    <n v="14000"/>
    <n v="55000"/>
    <n v="70000"/>
    <n v="34000"/>
    <n v="25000"/>
    <n v="45000"/>
    <n v="15000"/>
    <n v="9000"/>
    <n v="45000"/>
    <n v="5000"/>
    <n v="5000"/>
    <n v="54904"/>
    <n v="0"/>
    <n v="19990"/>
    <n v="0"/>
    <n v="0"/>
    <n v="-31974"/>
    <n v="32482"/>
    <x v="0"/>
    <x v="0"/>
    <x v="0"/>
    <x v="0"/>
    <x v="0"/>
    <n v="124259"/>
    <n v="124259"/>
    <n v="124259"/>
    <n v="124259"/>
    <n v="124259"/>
    <n v="124259"/>
    <n v="124259"/>
    <n v="124259"/>
    <n v="124259"/>
    <n v="124259"/>
    <n v="124259"/>
    <n v="124259"/>
    <x v="0"/>
  </r>
  <r>
    <x v="3"/>
    <x v="9"/>
    <x v="2"/>
    <x v="21"/>
    <x v="138"/>
    <x v="138"/>
    <x v="0"/>
    <x v="6"/>
    <x v="2"/>
    <x v="0"/>
    <n v="6234917"/>
    <n v="5682468"/>
    <n v="6102560"/>
    <n v="528809"/>
    <n v="191721"/>
    <n v="372480"/>
    <n v="345840"/>
    <n v="756320"/>
    <n v="133948"/>
    <n v="1221467"/>
    <n v="372350"/>
    <n v="203779"/>
    <n v="782052"/>
    <n v="854814"/>
    <n v="338980"/>
    <n v="410000"/>
    <n v="410000"/>
    <n v="410000"/>
    <n v="410000"/>
    <n v="410000"/>
    <n v="410000"/>
    <n v="410000"/>
    <n v="410000"/>
    <n v="410000"/>
    <n v="410000"/>
    <n v="410000"/>
    <n v="410000"/>
    <n v="528360"/>
    <n v="229580"/>
    <n v="751220"/>
    <n v="383000"/>
    <n v="622807"/>
    <n v="757756"/>
    <n v="594499"/>
    <x v="0"/>
    <x v="0"/>
    <x v="0"/>
    <x v="0"/>
    <x v="0"/>
    <n v="473539"/>
    <n v="473539"/>
    <n v="473539"/>
    <n v="473539"/>
    <n v="473539"/>
    <n v="473539"/>
    <n v="473539"/>
    <n v="473539"/>
    <n v="473539"/>
    <n v="473539"/>
    <n v="473539"/>
    <n v="473539"/>
    <x v="0"/>
  </r>
  <r>
    <x v="3"/>
    <x v="9"/>
    <x v="2"/>
    <x v="22"/>
    <x v="73"/>
    <x v="73"/>
    <x v="0"/>
    <x v="6"/>
    <x v="2"/>
    <x v="0"/>
    <n v="1295460"/>
    <n v="3109104"/>
    <n v="4739336"/>
    <n v="507165"/>
    <n v="252992"/>
    <n v="0"/>
    <n v="254062"/>
    <n v="508477"/>
    <n v="343220"/>
    <n v="252214"/>
    <n v="-96482"/>
    <n v="1527606"/>
    <n v="0"/>
    <n v="771040"/>
    <n v="419042"/>
    <n v="198195"/>
    <n v="198195"/>
    <n v="198195"/>
    <n v="198195"/>
    <n v="198195"/>
    <n v="198195"/>
    <n v="198195"/>
    <n v="198195"/>
    <n v="198195"/>
    <n v="198195"/>
    <n v="198195"/>
    <n v="198195"/>
    <n v="0"/>
    <n v="0"/>
    <n v="0"/>
    <n v="0"/>
    <n v="0"/>
    <n v="0"/>
    <n v="0"/>
    <x v="0"/>
    <x v="0"/>
    <x v="0"/>
    <x v="0"/>
    <x v="0"/>
    <n v="259092"/>
    <n v="259092"/>
    <n v="259092"/>
    <n v="259092"/>
    <n v="259092"/>
    <n v="259092"/>
    <n v="259092"/>
    <n v="259092"/>
    <n v="259092"/>
    <n v="259092"/>
    <n v="259092"/>
    <n v="259092"/>
    <x v="0"/>
  </r>
  <r>
    <x v="3"/>
    <x v="9"/>
    <x v="2"/>
    <x v="22"/>
    <x v="74"/>
    <x v="74"/>
    <x v="0"/>
    <x v="6"/>
    <x v="2"/>
    <x v="0"/>
    <n v="104824"/>
    <n v="0"/>
    <n v="104824"/>
    <n v="0"/>
    <n v="0"/>
    <n v="0"/>
    <n v="0"/>
    <n v="0"/>
    <n v="0"/>
    <n v="0"/>
    <n v="0"/>
    <n v="104824"/>
    <n v="0"/>
    <n v="0"/>
    <n v="0"/>
    <n v="9283"/>
    <n v="9283"/>
    <n v="9283"/>
    <n v="9283"/>
    <n v="9283"/>
    <n v="9283"/>
    <n v="9283"/>
    <n v="9283"/>
    <n v="9283"/>
    <n v="9283"/>
    <n v="9283"/>
    <n v="9283"/>
    <n v="0"/>
    <n v="0"/>
    <n v="0"/>
    <n v="0"/>
    <n v="0"/>
    <n v="0"/>
    <n v="10482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2"/>
    <x v="139"/>
    <x v="13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7500"/>
    <n v="7500"/>
    <n v="7500"/>
    <n v="7500"/>
    <n v="7500"/>
    <n v="7500"/>
    <n v="7500"/>
    <n v="7500"/>
    <n v="7500"/>
    <n v="7500"/>
    <n v="7500"/>
    <n v="75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2"/>
    <x v="141"/>
    <x v="141"/>
    <x v="0"/>
    <x v="6"/>
    <x v="2"/>
    <x v="0"/>
    <n v="12921716"/>
    <n v="14957592"/>
    <n v="13968386"/>
    <n v="2135582"/>
    <n v="1088055"/>
    <n v="990760"/>
    <n v="1246107"/>
    <n v="1180438"/>
    <n v="1119382"/>
    <n v="964941"/>
    <n v="1235844"/>
    <n v="1037785.0000000001"/>
    <n v="1079793"/>
    <n v="871156"/>
    <n v="1018543"/>
    <n v="921410"/>
    <n v="921410"/>
    <n v="921410"/>
    <n v="921410"/>
    <n v="921410"/>
    <n v="921410"/>
    <n v="921410"/>
    <n v="921410"/>
    <n v="921410"/>
    <n v="921410"/>
    <n v="921410"/>
    <n v="921410"/>
    <n v="0"/>
    <n v="1841683"/>
    <n v="906346"/>
    <n v="897168"/>
    <n v="1511472"/>
    <n v="1814753"/>
    <n v="-282036"/>
    <x v="0"/>
    <x v="0"/>
    <x v="0"/>
    <x v="0"/>
    <x v="0"/>
    <n v="1246466"/>
    <n v="1246466"/>
    <n v="1246466"/>
    <n v="1246466"/>
    <n v="1246466"/>
    <n v="1246466"/>
    <n v="1246466"/>
    <n v="1246466"/>
    <n v="1246466"/>
    <n v="1246466"/>
    <n v="1246466"/>
    <n v="1246466"/>
    <x v="0"/>
  </r>
  <r>
    <x v="3"/>
    <x v="9"/>
    <x v="2"/>
    <x v="22"/>
    <x v="75"/>
    <x v="75"/>
    <x v="0"/>
    <x v="6"/>
    <x v="2"/>
    <x v="0"/>
    <n v="1935594"/>
    <n v="1979220"/>
    <n v="2025075"/>
    <n v="122650"/>
    <n v="100450"/>
    <n v="287520"/>
    <n v="177206"/>
    <n v="444611"/>
    <n v="336181"/>
    <n v="124887"/>
    <n v="32619.999999999996"/>
    <n v="138140"/>
    <n v="100170"/>
    <n v="144110"/>
    <n v="16530"/>
    <n v="97978"/>
    <n v="97978"/>
    <n v="97978"/>
    <n v="97978"/>
    <n v="97978"/>
    <n v="97978"/>
    <n v="97978"/>
    <n v="97978"/>
    <n v="97978"/>
    <n v="97978"/>
    <n v="97978"/>
    <n v="97978"/>
    <n v="227450"/>
    <n v="122003"/>
    <n v="46220"/>
    <n v="133649"/>
    <n v="153510"/>
    <n v="237810"/>
    <n v="190277"/>
    <x v="0"/>
    <x v="0"/>
    <x v="0"/>
    <x v="0"/>
    <x v="0"/>
    <n v="164935"/>
    <n v="164935"/>
    <n v="164935"/>
    <n v="164935"/>
    <n v="164935"/>
    <n v="164935"/>
    <n v="164935"/>
    <n v="164935"/>
    <n v="164935"/>
    <n v="164935"/>
    <n v="164935"/>
    <n v="164935"/>
    <x v="0"/>
  </r>
  <r>
    <x v="3"/>
    <x v="9"/>
    <x v="2"/>
    <x v="22"/>
    <x v="142"/>
    <x v="142"/>
    <x v="0"/>
    <x v="6"/>
    <x v="2"/>
    <x v="0"/>
    <n v="522491"/>
    <n v="331128"/>
    <n v="338756"/>
    <n v="0"/>
    <n v="16004.000000000002"/>
    <n v="27014"/>
    <n v="0"/>
    <n v="63998"/>
    <n v="14153"/>
    <n v="9781"/>
    <n v="19699"/>
    <n v="6733"/>
    <n v="46679"/>
    <n v="96964"/>
    <n v="37731"/>
    <n v="40036"/>
    <n v="40036"/>
    <n v="40036"/>
    <n v="40036"/>
    <n v="40036"/>
    <n v="40036"/>
    <n v="40036"/>
    <n v="40036"/>
    <n v="40036"/>
    <n v="40036"/>
    <n v="40036"/>
    <n v="40036"/>
    <n v="29240"/>
    <n v="52324"/>
    <n v="77557"/>
    <n v="72864"/>
    <n v="0"/>
    <n v="102652"/>
    <n v="49884"/>
    <x v="0"/>
    <x v="0"/>
    <x v="0"/>
    <x v="0"/>
    <x v="0"/>
    <n v="27594"/>
    <n v="27594"/>
    <n v="27594"/>
    <n v="27594"/>
    <n v="27594"/>
    <n v="27594"/>
    <n v="27594"/>
    <n v="27594"/>
    <n v="27594"/>
    <n v="27594"/>
    <n v="27594"/>
    <n v="27594"/>
    <x v="0"/>
  </r>
  <r>
    <x v="3"/>
    <x v="9"/>
    <x v="2"/>
    <x v="22"/>
    <x v="76"/>
    <x v="76"/>
    <x v="0"/>
    <x v="6"/>
    <x v="2"/>
    <x v="0"/>
    <n v="13818523"/>
    <n v="15100248"/>
    <n v="14558601"/>
    <n v="1323864"/>
    <n v="1260169"/>
    <n v="1159637"/>
    <n v="1157611"/>
    <n v="1024030"/>
    <n v="1178219"/>
    <n v="1167999"/>
    <n v="1145491"/>
    <n v="1379204"/>
    <n v="1309276"/>
    <n v="1227033"/>
    <n v="1226068"/>
    <n v="1250669"/>
    <n v="1253554"/>
    <n v="1257017"/>
    <n v="1262250"/>
    <n v="1264515"/>
    <n v="1267119"/>
    <n v="1268464"/>
    <n v="1271412"/>
    <n v="1272749"/>
    <n v="1279080"/>
    <n v="1282368"/>
    <n v="1283297"/>
    <n v="1248716"/>
    <n v="932094"/>
    <n v="1037058"/>
    <n v="1100110"/>
    <n v="1078813"/>
    <n v="1086734"/>
    <n v="1043228"/>
    <x v="0"/>
    <x v="0"/>
    <x v="0"/>
    <x v="0"/>
    <x v="0"/>
    <n v="1258354"/>
    <n v="1258354"/>
    <n v="1258354"/>
    <n v="1258354"/>
    <n v="1258354"/>
    <n v="1258354"/>
    <n v="1258354"/>
    <n v="1258354"/>
    <n v="1258354"/>
    <n v="1258354"/>
    <n v="1258354"/>
    <n v="1258354"/>
    <x v="0"/>
  </r>
  <r>
    <x v="3"/>
    <x v="9"/>
    <x v="2"/>
    <x v="22"/>
    <x v="143"/>
    <x v="143"/>
    <x v="0"/>
    <x v="6"/>
    <x v="2"/>
    <x v="0"/>
    <n v="1005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81"/>
    <n v="95289"/>
    <n v="52010"/>
    <n v="184566"/>
    <n v="120452"/>
    <n v="142822"/>
    <n v="26266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3"/>
    <x v="77"/>
    <x v="77"/>
    <x v="0"/>
    <x v="4"/>
    <x v="2"/>
    <x v="0"/>
    <n v="55669470"/>
    <n v="47183712"/>
    <n v="42637789"/>
    <n v="3437420"/>
    <n v="3472093"/>
    <n v="3844102"/>
    <n v="3763704"/>
    <n v="3887706"/>
    <n v="3763704"/>
    <n v="3887706"/>
    <n v="1248805"/>
    <n v="3025391"/>
    <n v="3335979"/>
    <n v="3242125"/>
    <n v="5729054"/>
    <n v="3367569"/>
    <n v="3367569"/>
    <n v="3367569"/>
    <n v="3367569"/>
    <n v="3367569"/>
    <n v="3367569"/>
    <n v="3367569"/>
    <n v="3367569"/>
    <n v="3367569"/>
    <n v="3367569"/>
    <n v="3367569"/>
    <n v="3367569"/>
    <n v="5729054"/>
    <n v="5359437"/>
    <n v="5729054"/>
    <n v="3234509"/>
    <n v="3342326"/>
    <n v="6215163"/>
    <n v="6400047"/>
    <x v="0"/>
    <x v="0"/>
    <x v="0"/>
    <x v="0"/>
    <x v="0"/>
    <n v="3931976"/>
    <n v="3931976"/>
    <n v="3931976"/>
    <n v="3931976"/>
    <n v="3931976"/>
    <n v="3931976"/>
    <n v="3931976"/>
    <n v="3931976"/>
    <n v="3931976"/>
    <n v="3931976"/>
    <n v="3931976"/>
    <n v="3931976"/>
    <x v="0"/>
  </r>
  <r>
    <x v="3"/>
    <x v="9"/>
    <x v="2"/>
    <x v="23"/>
    <x v="144"/>
    <x v="144"/>
    <x v="0"/>
    <x v="4"/>
    <x v="2"/>
    <x v="0"/>
    <n v="16580"/>
    <n v="39792"/>
    <n v="-79692"/>
    <n v="18047"/>
    <n v="16300"/>
    <n v="18047"/>
    <n v="5238"/>
    <n v="-137324"/>
    <n v="0"/>
    <n v="0"/>
    <n v="0"/>
    <n v="0"/>
    <n v="0"/>
    <n v="0"/>
    <n v="0"/>
    <n v="23174"/>
    <n v="23174"/>
    <n v="23174"/>
    <n v="23174"/>
    <n v="23174"/>
    <n v="23174"/>
    <n v="23174"/>
    <n v="23174"/>
    <n v="23174"/>
    <n v="23174"/>
    <n v="23174"/>
    <n v="23174"/>
    <n v="0"/>
    <n v="0"/>
    <n v="0"/>
    <n v="0"/>
    <n v="0"/>
    <n v="0"/>
    <n v="0"/>
    <x v="0"/>
    <x v="0"/>
    <x v="0"/>
    <x v="0"/>
    <x v="0"/>
    <n v="3316"/>
    <n v="3316"/>
    <n v="3316"/>
    <n v="3316"/>
    <n v="3316"/>
    <n v="3316"/>
    <n v="3316"/>
    <n v="3316"/>
    <n v="3316"/>
    <n v="3316"/>
    <n v="3316"/>
    <n v="3316"/>
    <x v="0"/>
  </r>
  <r>
    <x v="3"/>
    <x v="9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3"/>
    <x v="78"/>
    <x v="78"/>
    <x v="0"/>
    <x v="4"/>
    <x v="2"/>
    <x v="0"/>
    <n v="446287"/>
    <n v="454488"/>
    <n v="424364"/>
    <n v="35617"/>
    <n v="34902"/>
    <n v="34544"/>
    <n v="32250.999999999996"/>
    <n v="34284"/>
    <n v="34205"/>
    <n v="34365"/>
    <n v="33686"/>
    <n v="35753"/>
    <n v="35587"/>
    <n v="38491"/>
    <n v="40679"/>
    <n v="34601"/>
    <n v="34601"/>
    <n v="34601"/>
    <n v="34601"/>
    <n v="34601"/>
    <n v="34601"/>
    <n v="34601"/>
    <n v="34601"/>
    <n v="34601"/>
    <n v="34601"/>
    <n v="34601"/>
    <n v="34601"/>
    <n v="41530"/>
    <n v="40348"/>
    <n v="37933"/>
    <n v="34474"/>
    <n v="34581"/>
    <n v="34348"/>
    <n v="33703"/>
    <x v="0"/>
    <x v="0"/>
    <x v="0"/>
    <x v="0"/>
    <x v="0"/>
    <n v="37874"/>
    <n v="37874"/>
    <n v="37874"/>
    <n v="37874"/>
    <n v="37874"/>
    <n v="37874"/>
    <n v="37874"/>
    <n v="37874"/>
    <n v="37874"/>
    <n v="37874"/>
    <n v="37874"/>
    <n v="37874"/>
    <x v="0"/>
  </r>
  <r>
    <x v="3"/>
    <x v="9"/>
    <x v="2"/>
    <x v="23"/>
    <x v="79"/>
    <x v="79"/>
    <x v="0"/>
    <x v="4"/>
    <x v="2"/>
    <x v="0"/>
    <n v="3937456"/>
    <n v="3852492"/>
    <n v="4436706"/>
    <n v="385576"/>
    <n v="348262"/>
    <n v="385576"/>
    <n v="373138"/>
    <n v="385576"/>
    <n v="258402"/>
    <n v="385357"/>
    <n v="385357"/>
    <n v="385822"/>
    <n v="385357"/>
    <n v="372926"/>
    <n v="385357"/>
    <n v="196075"/>
    <n v="196075"/>
    <n v="196075"/>
    <n v="196075"/>
    <n v="196075"/>
    <n v="196075"/>
    <n v="196075"/>
    <n v="196075"/>
    <n v="196075"/>
    <n v="196075"/>
    <n v="196075"/>
    <n v="196075"/>
    <n v="385357"/>
    <n v="348064"/>
    <n v="385357"/>
    <n v="372926"/>
    <n v="385357"/>
    <n v="69823"/>
    <n v="385367"/>
    <x v="0"/>
    <x v="0"/>
    <x v="0"/>
    <x v="0"/>
    <x v="0"/>
    <n v="321041"/>
    <n v="321041"/>
    <n v="321041"/>
    <n v="321041"/>
    <n v="321041"/>
    <n v="321041"/>
    <n v="321041"/>
    <n v="321041"/>
    <n v="321041"/>
    <n v="321041"/>
    <n v="321041"/>
    <n v="321041"/>
    <x v="0"/>
  </r>
  <r>
    <x v="3"/>
    <x v="9"/>
    <x v="2"/>
    <x v="23"/>
    <x v="146"/>
    <x v="146"/>
    <x v="0"/>
    <x v="4"/>
    <x v="2"/>
    <x v="0"/>
    <n v="9811712"/>
    <n v="3579432"/>
    <n v="7744867"/>
    <n v="526154"/>
    <n v="475237"/>
    <n v="526154"/>
    <n v="509183"/>
    <n v="526154"/>
    <n v="509183"/>
    <n v="-568874"/>
    <n v="0"/>
    <n v="1288937"/>
    <n v="0"/>
    <n v="0"/>
    <n v="3952739"/>
    <n v="150167"/>
    <n v="150167"/>
    <n v="150167"/>
    <n v="150167"/>
    <n v="150167"/>
    <n v="150167"/>
    <n v="150167"/>
    <n v="150167"/>
    <n v="150167"/>
    <n v="150167"/>
    <n v="150167"/>
    <n v="150167"/>
    <n v="1331901"/>
    <n v="1203008"/>
    <n v="1331901"/>
    <n v="1288937"/>
    <n v="1331901"/>
    <n v="386679"/>
    <n v="1445955"/>
    <x v="0"/>
    <x v="0"/>
    <x v="0"/>
    <x v="0"/>
    <x v="0"/>
    <n v="298286"/>
    <n v="298286"/>
    <n v="298286"/>
    <n v="298286"/>
    <n v="298286"/>
    <n v="298286"/>
    <n v="298286"/>
    <n v="298286"/>
    <n v="298286"/>
    <n v="298286"/>
    <n v="298286"/>
    <n v="298286"/>
    <x v="0"/>
  </r>
  <r>
    <x v="3"/>
    <x v="9"/>
    <x v="2"/>
    <x v="23"/>
    <x v="80"/>
    <x v="80"/>
    <x v="0"/>
    <x v="4"/>
    <x v="2"/>
    <x v="0"/>
    <n v="885441"/>
    <n v="1593816"/>
    <n v="1719787"/>
    <n v="0"/>
    <n v="0"/>
    <n v="0"/>
    <n v="187613"/>
    <n v="193867"/>
    <n v="187613"/>
    <n v="193867"/>
    <n v="193867"/>
    <n v="187613"/>
    <n v="193867"/>
    <n v="187613"/>
    <n v="193867"/>
    <n v="137193"/>
    <n v="137193"/>
    <n v="137193"/>
    <n v="137193"/>
    <n v="137193"/>
    <n v="137193"/>
    <n v="137193"/>
    <n v="137193"/>
    <n v="137193"/>
    <n v="137193"/>
    <n v="137193"/>
    <n v="137193"/>
    <n v="0"/>
    <n v="0"/>
    <n v="0"/>
    <n v="0"/>
    <n v="0"/>
    <n v="0"/>
    <n v="221351"/>
    <x v="0"/>
    <x v="0"/>
    <x v="0"/>
    <x v="0"/>
    <x v="0"/>
    <n v="132818"/>
    <n v="132818"/>
    <n v="132818"/>
    <n v="132818"/>
    <n v="132818"/>
    <n v="132818"/>
    <n v="132818"/>
    <n v="132818"/>
    <n v="132818"/>
    <n v="132818"/>
    <n v="132818"/>
    <n v="132818"/>
    <x v="0"/>
  </r>
  <r>
    <x v="3"/>
    <x v="9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4"/>
    <x v="148"/>
    <x v="148"/>
    <x v="0"/>
    <x v="6"/>
    <x v="2"/>
    <x v="0"/>
    <n v="5462072"/>
    <n v="7265304"/>
    <n v="5411168"/>
    <n v="762898"/>
    <n v="596658"/>
    <n v="0"/>
    <n v="1193316"/>
    <n v="0"/>
    <n v="1193316"/>
    <n v="616659"/>
    <n v="616659"/>
    <n v="0"/>
    <n v="215831"/>
    <n v="215831"/>
    <n v="0"/>
    <n v="552000"/>
    <n v="552000"/>
    <n v="552000"/>
    <n v="552000"/>
    <n v="552000"/>
    <n v="552000"/>
    <n v="552000"/>
    <n v="552000"/>
    <n v="552000"/>
    <n v="552000"/>
    <n v="552000"/>
    <n v="552000"/>
    <n v="0"/>
    <n v="229438"/>
    <n v="229438"/>
    <n v="0"/>
    <n v="655537"/>
    <n v="655537"/>
    <n v="664912"/>
    <x v="0"/>
    <x v="0"/>
    <x v="0"/>
    <x v="0"/>
    <x v="0"/>
    <n v="605442"/>
    <n v="605442"/>
    <n v="605442"/>
    <n v="605442"/>
    <n v="605442"/>
    <n v="605442"/>
    <n v="605442"/>
    <n v="605442"/>
    <n v="605442"/>
    <n v="605442"/>
    <n v="605442"/>
    <n v="605442"/>
    <x v="0"/>
  </r>
  <r>
    <x v="3"/>
    <x v="9"/>
    <x v="2"/>
    <x v="24"/>
    <x v="95"/>
    <x v="95"/>
    <x v="0"/>
    <x v="6"/>
    <x v="2"/>
    <x v="0"/>
    <n v="19307610"/>
    <n v="15926628"/>
    <n v="16801691"/>
    <n v="1140839"/>
    <n v="1193318"/>
    <n v="1913956"/>
    <n v="596660"/>
    <n v="0"/>
    <n v="2386636"/>
    <n v="1233318"/>
    <n v="1368718"/>
    <n v="1849977"/>
    <n v="1634146"/>
    <n v="1634146"/>
    <n v="1849977"/>
    <n v="1140839"/>
    <n v="1140839"/>
    <n v="1140839"/>
    <n v="1140839"/>
    <n v="1140839"/>
    <n v="1140839"/>
    <n v="1140839"/>
    <n v="1140839"/>
    <n v="1140839"/>
    <n v="1140839"/>
    <n v="1140839"/>
    <n v="1140839"/>
    <n v="1967586"/>
    <n v="3048173"/>
    <n v="1737173"/>
    <n v="1966611"/>
    <n v="1311074"/>
    <n v="1311074"/>
    <n v="1329824"/>
    <x v="0"/>
    <x v="0"/>
    <x v="0"/>
    <x v="0"/>
    <x v="0"/>
    <n v="1327219"/>
    <n v="1327219"/>
    <n v="1327219"/>
    <n v="1327219"/>
    <n v="1327219"/>
    <n v="1327219"/>
    <n v="1327219"/>
    <n v="1327219"/>
    <n v="1327219"/>
    <n v="1327219"/>
    <n v="1327219"/>
    <n v="1327219"/>
    <x v="0"/>
  </r>
  <r>
    <x v="3"/>
    <x v="9"/>
    <x v="2"/>
    <x v="24"/>
    <x v="149"/>
    <x v="149"/>
    <x v="0"/>
    <x v="6"/>
    <x v="2"/>
    <x v="0"/>
    <n v="31607206"/>
    <n v="30309456"/>
    <n v="32065199"/>
    <n v="2492907"/>
    <n v="2457681"/>
    <n v="2458999"/>
    <n v="2461243"/>
    <n v="2463797"/>
    <n v="2465123"/>
    <n v="2659002"/>
    <n v="2660756"/>
    <n v="3245328"/>
    <n v="2665775"/>
    <n v="2667611"/>
    <n v="3366977"/>
    <n v="2393581"/>
    <n v="2393581"/>
    <n v="2393581"/>
    <n v="2393581"/>
    <n v="2393581"/>
    <n v="2393581"/>
    <n v="2393581"/>
    <n v="2393581"/>
    <n v="2393581"/>
    <n v="2393581"/>
    <n v="2393581"/>
    <n v="2393581"/>
    <n v="2690266"/>
    <n v="2691767"/>
    <n v="2693375"/>
    <n v="2694987"/>
    <n v="2696453"/>
    <n v="2697456"/>
    <n v="2813962"/>
    <x v="0"/>
    <x v="0"/>
    <x v="0"/>
    <x v="0"/>
    <x v="0"/>
    <n v="2525788"/>
    <n v="2525788"/>
    <n v="2525788"/>
    <n v="2525788"/>
    <n v="2525788"/>
    <n v="2525788"/>
    <n v="2525788"/>
    <n v="2525788"/>
    <n v="2525788"/>
    <n v="2525788"/>
    <n v="2525788"/>
    <n v="2525788"/>
    <x v="0"/>
  </r>
  <r>
    <x v="3"/>
    <x v="9"/>
    <x v="2"/>
    <x v="24"/>
    <x v="150"/>
    <x v="150"/>
    <x v="0"/>
    <x v="6"/>
    <x v="2"/>
    <x v="0"/>
    <n v="5102146"/>
    <n v="4708584"/>
    <n v="4731268"/>
    <n v="451836"/>
    <n v="169997"/>
    <n v="622736"/>
    <n v="496806"/>
    <n v="322330"/>
    <n v="0"/>
    <n v="400905"/>
    <n v="494404"/>
    <n v="412227"/>
    <n v="438301"/>
    <n v="503496"/>
    <n v="418230"/>
    <n v="421366"/>
    <n v="421366"/>
    <n v="421366"/>
    <n v="421366"/>
    <n v="421366"/>
    <n v="421366"/>
    <n v="421366"/>
    <n v="421366"/>
    <n v="421366"/>
    <n v="421366"/>
    <n v="421366"/>
    <n v="421366"/>
    <n v="549468"/>
    <n v="332494"/>
    <n v="458102"/>
    <n v="407144"/>
    <n v="541907"/>
    <n v="432270"/>
    <n v="418851"/>
    <x v="0"/>
    <x v="0"/>
    <x v="0"/>
    <x v="0"/>
    <x v="0"/>
    <n v="392382"/>
    <n v="392382"/>
    <n v="392382"/>
    <n v="392382"/>
    <n v="392382"/>
    <n v="392382"/>
    <n v="392382"/>
    <n v="392382"/>
    <n v="392382"/>
    <n v="392382"/>
    <n v="392382"/>
    <n v="392382"/>
    <x v="0"/>
  </r>
  <r>
    <x v="3"/>
    <x v="9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2"/>
    <x v="24"/>
    <x v="81"/>
    <x v="81"/>
    <x v="0"/>
    <x v="8"/>
    <x v="2"/>
    <x v="0"/>
    <n v="5484987"/>
    <n v="3603972"/>
    <n v="4320729"/>
    <n v="0"/>
    <n v="0"/>
    <n v="0"/>
    <n v="0"/>
    <n v="0"/>
    <n v="0"/>
    <n v="0"/>
    <n v="0"/>
    <n v="0"/>
    <n v="0"/>
    <n v="0"/>
    <n v="4320729"/>
    <n v="295306"/>
    <n v="295306"/>
    <n v="295306"/>
    <n v="295306"/>
    <n v="295306"/>
    <n v="295306"/>
    <n v="295306"/>
    <n v="720794"/>
    <n v="720794"/>
    <n v="720794"/>
    <n v="720794"/>
    <n v="720794"/>
    <n v="3980999"/>
    <n v="0"/>
    <n v="0"/>
    <n v="2333"/>
    <n v="0"/>
    <n v="0"/>
    <n v="0"/>
    <x v="0"/>
    <x v="0"/>
    <x v="0"/>
    <x v="0"/>
    <x v="0"/>
    <n v="300331"/>
    <n v="300331"/>
    <n v="300331"/>
    <n v="300331"/>
    <n v="300331"/>
    <n v="300331"/>
    <n v="300331"/>
    <n v="300331"/>
    <n v="300331"/>
    <n v="300331"/>
    <n v="300331"/>
    <n v="300331"/>
    <x v="0"/>
  </r>
  <r>
    <x v="3"/>
    <x v="9"/>
    <x v="2"/>
    <x v="42"/>
    <x v="152"/>
    <x v="152"/>
    <x v="0"/>
    <x v="6"/>
    <x v="2"/>
    <x v="0"/>
    <n v="64968119"/>
    <n v="72000000"/>
    <n v="93606414"/>
    <n v="5558648"/>
    <n v="6187407"/>
    <n v="6287791"/>
    <n v="6766898"/>
    <n v="6018391"/>
    <n v="5925319"/>
    <n v="6250900"/>
    <n v="7654967"/>
    <n v="7318079"/>
    <n v="7457175"/>
    <n v="7315225"/>
    <n v="20865614"/>
    <n v="5539920"/>
    <n v="5539920"/>
    <n v="5539920"/>
    <n v="5539920"/>
    <n v="5539920"/>
    <n v="5539920"/>
    <n v="5539920"/>
    <n v="5539920"/>
    <n v="5539920"/>
    <n v="5539920"/>
    <n v="5539920"/>
    <n v="5539920"/>
    <n v="-5055231"/>
    <n v="6667480"/>
    <n v="6425636"/>
    <n v="7043858"/>
    <n v="6481150"/>
    <n v="6575514"/>
    <n v="6829712"/>
    <x v="0"/>
    <x v="0"/>
    <x v="0"/>
    <x v="0"/>
    <x v="0"/>
    <n v="6000000"/>
    <n v="6000000"/>
    <n v="6000000"/>
    <n v="6000000"/>
    <n v="6000000"/>
    <n v="6000000"/>
    <n v="6000000"/>
    <n v="6000000"/>
    <n v="6000000"/>
    <n v="6000000"/>
    <n v="6000000"/>
    <n v="6000000"/>
    <x v="0"/>
  </r>
  <r>
    <x v="3"/>
    <x v="9"/>
    <x v="2"/>
    <x v="42"/>
    <x v="153"/>
    <x v="153"/>
    <x v="0"/>
    <x v="6"/>
    <x v="2"/>
    <x v="0"/>
    <n v="3550293"/>
    <n v="3080004"/>
    <n v="3290839"/>
    <n v="334764"/>
    <n v="399472"/>
    <n v="457395"/>
    <n v="293857"/>
    <n v="188479"/>
    <n v="179975"/>
    <n v="142034"/>
    <n v="150722"/>
    <n v="168907"/>
    <n v="176806"/>
    <n v="538151"/>
    <n v="260277"/>
    <n v="269735"/>
    <n v="269735"/>
    <n v="269735"/>
    <n v="269735"/>
    <n v="269735"/>
    <n v="269735"/>
    <n v="269735"/>
    <n v="269735"/>
    <n v="269735"/>
    <n v="269735"/>
    <n v="269735"/>
    <n v="269735"/>
    <n v="476622"/>
    <n v="438286"/>
    <n v="512177"/>
    <n v="401898"/>
    <n v="143799"/>
    <n v="0"/>
    <n v="294176"/>
    <x v="0"/>
    <x v="0"/>
    <x v="0"/>
    <x v="0"/>
    <x v="0"/>
    <n v="256667"/>
    <n v="256667"/>
    <n v="256667"/>
    <n v="256667"/>
    <n v="256667"/>
    <n v="256667"/>
    <n v="256667"/>
    <n v="256667"/>
    <n v="256667"/>
    <n v="256667"/>
    <n v="256667"/>
    <n v="256667"/>
    <x v="0"/>
  </r>
  <r>
    <x v="3"/>
    <x v="9"/>
    <x v="2"/>
    <x v="42"/>
    <x v="154"/>
    <x v="154"/>
    <x v="0"/>
    <x v="6"/>
    <x v="2"/>
    <x v="0"/>
    <n v="0"/>
    <n v="0"/>
    <n v="12731"/>
    <n v="0"/>
    <n v="0"/>
    <n v="0"/>
    <n v="0"/>
    <n v="0"/>
    <n v="0"/>
    <n v="0"/>
    <n v="0"/>
    <n v="12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3"/>
    <x v="14"/>
    <x v="254"/>
    <x v="254"/>
    <x v="0"/>
    <x v="5"/>
    <x v="2"/>
    <x v="0"/>
    <n v="-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3"/>
    <x v="14"/>
    <x v="155"/>
    <x v="155"/>
    <x v="0"/>
    <x v="7"/>
    <x v="2"/>
    <x v="0"/>
    <n v="1784875"/>
    <n v="4283700"/>
    <n v="932750"/>
    <n v="0"/>
    <n v="0"/>
    <n v="0"/>
    <n v="0"/>
    <n v="0"/>
    <n v="46457"/>
    <n v="0"/>
    <n v="0"/>
    <n v="846293"/>
    <n v="20000"/>
    <n v="20000"/>
    <n v="0"/>
    <n v="267927"/>
    <n v="268543"/>
    <n v="269280"/>
    <n v="270402"/>
    <n v="270886"/>
    <n v="271447"/>
    <n v="271733"/>
    <n v="272371"/>
    <n v="272657"/>
    <n v="274010"/>
    <n v="274714"/>
    <n v="274912"/>
    <n v="0"/>
    <n v="0"/>
    <n v="0"/>
    <n v="0"/>
    <n v="0"/>
    <n v="0"/>
    <n v="0"/>
    <x v="0"/>
    <x v="0"/>
    <x v="0"/>
    <x v="0"/>
    <x v="0"/>
    <n v="356975"/>
    <n v="356975"/>
    <n v="356975"/>
    <n v="356975"/>
    <n v="356975"/>
    <n v="356975"/>
    <n v="356975"/>
    <n v="356975"/>
    <n v="356975"/>
    <n v="356975"/>
    <n v="356975"/>
    <n v="356975"/>
    <x v="0"/>
  </r>
  <r>
    <x v="3"/>
    <x v="9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3"/>
    <x v="43"/>
    <x v="157"/>
    <x v="157"/>
    <x v="0"/>
    <x v="6"/>
    <x v="2"/>
    <x v="0"/>
    <n v="1226643"/>
    <n v="1460556"/>
    <n v="1679698"/>
    <n v="0"/>
    <n v="236339"/>
    <n v="117766"/>
    <n v="117846"/>
    <n v="0"/>
    <n v="118294"/>
    <n v="238691"/>
    <n v="119973"/>
    <n v="120550"/>
    <n v="121038"/>
    <n v="244352"/>
    <n v="244849"/>
    <n v="117815"/>
    <n v="117815"/>
    <n v="117815"/>
    <n v="117815"/>
    <n v="117815"/>
    <n v="117815"/>
    <n v="117815"/>
    <n v="117815"/>
    <n v="117815"/>
    <n v="117815"/>
    <n v="117815"/>
    <n v="117815"/>
    <n v="123019"/>
    <n v="123019"/>
    <n v="123591"/>
    <n v="123981"/>
    <n v="124468"/>
    <n v="0"/>
    <n v="0"/>
    <x v="0"/>
    <x v="0"/>
    <x v="0"/>
    <x v="0"/>
    <x v="0"/>
    <n v="121713"/>
    <n v="121713"/>
    <n v="121713"/>
    <n v="121713"/>
    <n v="121713"/>
    <n v="121713"/>
    <n v="121713"/>
    <n v="121713"/>
    <n v="121713"/>
    <n v="121713"/>
    <n v="121713"/>
    <n v="121713"/>
    <x v="0"/>
  </r>
  <r>
    <x v="3"/>
    <x v="9"/>
    <x v="3"/>
    <x v="43"/>
    <x v="158"/>
    <x v="158"/>
    <x v="0"/>
    <x v="6"/>
    <x v="2"/>
    <x v="0"/>
    <n v="863333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0"/>
    <n v="120000"/>
    <n v="0"/>
    <n v="0"/>
    <n v="0"/>
    <n v="0"/>
    <n v="0"/>
    <n v="0"/>
    <n v="0"/>
    <n v="463333"/>
    <n v="400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3"/>
    <x v="43"/>
    <x v="159"/>
    <x v="159"/>
    <x v="0"/>
    <x v="6"/>
    <x v="2"/>
    <x v="0"/>
    <n v="7606464"/>
    <n v="7194180"/>
    <n v="7879902"/>
    <n v="596658"/>
    <n v="596658"/>
    <n v="596658"/>
    <n v="596658"/>
    <n v="596658"/>
    <n v="596658"/>
    <n v="616659"/>
    <n v="616659"/>
    <n v="616659"/>
    <n v="616659"/>
    <n v="1216659"/>
    <n v="616659"/>
    <n v="583333"/>
    <n v="583333"/>
    <n v="583333"/>
    <n v="583333"/>
    <n v="583333"/>
    <n v="583333"/>
    <n v="583333"/>
    <n v="583333"/>
    <n v="583333"/>
    <n v="583333"/>
    <n v="583333"/>
    <n v="583333"/>
    <n v="666292"/>
    <n v="655537"/>
    <n v="655537"/>
    <n v="655537"/>
    <n v="655537"/>
    <n v="655537"/>
    <n v="664912"/>
    <x v="0"/>
    <x v="0"/>
    <x v="0"/>
    <x v="0"/>
    <x v="0"/>
    <n v="599515"/>
    <n v="599515"/>
    <n v="599515"/>
    <n v="599515"/>
    <n v="599515"/>
    <n v="599515"/>
    <n v="599515"/>
    <n v="599515"/>
    <n v="599515"/>
    <n v="599515"/>
    <n v="599515"/>
    <n v="599515"/>
    <x v="0"/>
  </r>
  <r>
    <x v="3"/>
    <x v="9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3"/>
    <x v="45"/>
    <x v="161"/>
    <x v="161"/>
    <x v="0"/>
    <x v="5"/>
    <x v="2"/>
    <x v="0"/>
    <n v="385730"/>
    <n v="0"/>
    <n v="164827"/>
    <n v="0"/>
    <n v="0"/>
    <n v="0"/>
    <n v="5400"/>
    <n v="0"/>
    <n v="-5400"/>
    <n v="0"/>
    <n v="0"/>
    <n v="164853"/>
    <n v="-26"/>
    <n v="0"/>
    <n v="0"/>
    <n v="0"/>
    <n v="0"/>
    <n v="0"/>
    <n v="0"/>
    <n v="0"/>
    <n v="0"/>
    <n v="0"/>
    <n v="0"/>
    <n v="0"/>
    <n v="0"/>
    <n v="0"/>
    <n v="0"/>
    <n v="0"/>
    <n v="0"/>
    <n v="0"/>
    <n v="52660"/>
    <n v="86700"/>
    <n v="24637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3"/>
    <x v="46"/>
    <x v="162"/>
    <x v="162"/>
    <x v="0"/>
    <x v="5"/>
    <x v="2"/>
    <x v="0"/>
    <n v="3763200"/>
    <n v="3270000"/>
    <n v="3812000"/>
    <n v="510000"/>
    <n v="170000"/>
    <n v="170000"/>
    <n v="340000"/>
    <n v="510000"/>
    <n v="170000"/>
    <n v="340000"/>
    <n v="178000"/>
    <n v="356000"/>
    <n v="356000"/>
    <n v="356000"/>
    <n v="356000"/>
    <n v="212000"/>
    <n v="212000"/>
    <n v="212000"/>
    <n v="212000"/>
    <n v="212000"/>
    <n v="212000"/>
    <n v="212000"/>
    <n v="212000"/>
    <n v="212000"/>
    <n v="212000"/>
    <n v="212000"/>
    <n v="212000"/>
    <n v="178000"/>
    <n v="534000"/>
    <n v="356000"/>
    <n v="534000"/>
    <n v="356000"/>
    <n v="178000"/>
    <n v="264700"/>
    <x v="0"/>
    <x v="0"/>
    <x v="0"/>
    <x v="0"/>
    <x v="0"/>
    <n v="272500"/>
    <n v="272500"/>
    <n v="272500"/>
    <n v="272500"/>
    <n v="272500"/>
    <n v="272500"/>
    <n v="272500"/>
    <n v="272500"/>
    <n v="272500"/>
    <n v="272500"/>
    <n v="272500"/>
    <n v="272500"/>
    <x v="0"/>
  </r>
  <r>
    <x v="3"/>
    <x v="9"/>
    <x v="3"/>
    <x v="52"/>
    <x v="242"/>
    <x v="242"/>
    <x v="0"/>
    <x v="5"/>
    <x v="2"/>
    <x v="0"/>
    <n v="541262"/>
    <n v="0"/>
    <n v="715000"/>
    <n v="0"/>
    <n v="0"/>
    <n v="0"/>
    <n v="0"/>
    <n v="0"/>
    <n v="0"/>
    <n v="0"/>
    <n v="65000"/>
    <n v="253500"/>
    <n v="247000"/>
    <n v="39000"/>
    <n v="110500"/>
    <n v="0"/>
    <n v="0"/>
    <n v="0"/>
    <n v="0"/>
    <n v="0"/>
    <n v="0"/>
    <n v="0"/>
    <n v="0"/>
    <n v="0"/>
    <n v="0"/>
    <n v="0"/>
    <n v="0"/>
    <n v="27762"/>
    <n v="214500"/>
    <n v="0"/>
    <n v="26000"/>
    <n v="266500"/>
    <n v="65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7"/>
    <x v="163"/>
    <x v="163"/>
    <x v="1"/>
    <x v="5"/>
    <x v="2"/>
    <x v="0"/>
    <n v="24959724"/>
    <n v="0"/>
    <n v="17716212"/>
    <n v="1227923"/>
    <n v="4519215"/>
    <n v="7535119"/>
    <n v="4936900"/>
    <n v="3339575"/>
    <n v="5425633"/>
    <n v="220405"/>
    <n v="3163166"/>
    <n v="-5001768"/>
    <n v="1664819"/>
    <n v="-1616351"/>
    <n v="-7698424"/>
    <n v="0"/>
    <n v="0"/>
    <n v="0"/>
    <n v="0"/>
    <n v="0"/>
    <n v="0"/>
    <n v="0"/>
    <n v="0"/>
    <n v="0"/>
    <n v="0"/>
    <n v="0"/>
    <n v="0"/>
    <n v="4635484"/>
    <n v="4740138"/>
    <n v="5420039"/>
    <n v="-663957"/>
    <n v="5486801"/>
    <n v="2827806"/>
    <n v="251341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7"/>
    <x v="164"/>
    <x v="164"/>
    <x v="1"/>
    <x v="5"/>
    <x v="2"/>
    <x v="0"/>
    <n v="9633"/>
    <n v="0"/>
    <n v="270"/>
    <n v="12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"/>
    <n v="861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7"/>
    <x v="165"/>
    <x v="165"/>
    <x v="1"/>
    <x v="5"/>
    <x v="2"/>
    <x v="0"/>
    <n v="49150467"/>
    <n v="54396692"/>
    <n v="55284377"/>
    <n v="3717228"/>
    <n v="3141915"/>
    <n v="3268443"/>
    <n v="3615051"/>
    <n v="3623363"/>
    <n v="3801547"/>
    <n v="5019882"/>
    <n v="5605297"/>
    <n v="5467685"/>
    <n v="5566310"/>
    <n v="5673896"/>
    <n v="6783760"/>
    <n v="2975306"/>
    <n v="2900573"/>
    <n v="3388878"/>
    <n v="3347802"/>
    <n v="3057779"/>
    <n v="2957569"/>
    <n v="3164555"/>
    <n v="3246005"/>
    <n v="3046841"/>
    <n v="3431962"/>
    <n v="3429582"/>
    <n v="3802735"/>
    <n v="2919041"/>
    <n v="3405218"/>
    <n v="3485310"/>
    <n v="3895892"/>
    <n v="3926241"/>
    <n v="3948594"/>
    <n v="3928988"/>
    <x v="0"/>
    <x v="0"/>
    <x v="0"/>
    <x v="0"/>
    <x v="0"/>
    <n v="4357257"/>
    <n v="4199942"/>
    <n v="4582221"/>
    <n v="4543162"/>
    <n v="4344905"/>
    <n v="4401918"/>
    <n v="4326104"/>
    <n v="4521180"/>
    <n v="4600588"/>
    <n v="4636251"/>
    <n v="4714121"/>
    <n v="5169043"/>
    <x v="0"/>
  </r>
  <r>
    <x v="3"/>
    <x v="9"/>
    <x v="4"/>
    <x v="47"/>
    <x v="166"/>
    <x v="166"/>
    <x v="1"/>
    <x v="5"/>
    <x v="2"/>
    <x v="0"/>
    <n v="46413551"/>
    <n v="44095913"/>
    <n v="64203747"/>
    <n v="6382376"/>
    <n v="10753174"/>
    <n v="10410372"/>
    <n v="6153075"/>
    <n v="3464840"/>
    <n v="3347453"/>
    <n v="3420822"/>
    <n v="3261132"/>
    <n v="3063899"/>
    <n v="4218788"/>
    <n v="4114376"/>
    <n v="5613440"/>
    <n v="7383376"/>
    <n v="6811605"/>
    <n v="7321795"/>
    <n v="6782613"/>
    <n v="6850513"/>
    <n v="6979891"/>
    <n v="7458725"/>
    <n v="7347210"/>
    <n v="7208064"/>
    <n v="7511093"/>
    <n v="7846421"/>
    <n v="9081904"/>
    <n v="3951462"/>
    <n v="3548238"/>
    <n v="4068896"/>
    <n v="4957705"/>
    <n v="4307813"/>
    <n v="3858485"/>
    <n v="2675264"/>
    <x v="0"/>
    <x v="0"/>
    <x v="0"/>
    <x v="0"/>
    <x v="0"/>
    <n v="3643348"/>
    <n v="3488127"/>
    <n v="3683601"/>
    <n v="3608984"/>
    <n v="3453952"/>
    <n v="3504317"/>
    <n v="3667896"/>
    <n v="3676401"/>
    <n v="3682205"/>
    <n v="3673373"/>
    <n v="3770436"/>
    <n v="4243273"/>
    <x v="0"/>
  </r>
  <r>
    <x v="3"/>
    <x v="9"/>
    <x v="4"/>
    <x v="47"/>
    <x v="167"/>
    <x v="167"/>
    <x v="1"/>
    <x v="5"/>
    <x v="2"/>
    <x v="0"/>
    <n v="1870703357"/>
    <n v="2027452707"/>
    <n v="1824182739"/>
    <n v="147255517"/>
    <n v="128119540"/>
    <n v="140492306"/>
    <n v="147636760"/>
    <n v="145988082"/>
    <n v="144206940"/>
    <n v="157000804"/>
    <n v="157023064"/>
    <n v="149027050"/>
    <n v="154811956"/>
    <n v="152932506"/>
    <n v="199688214"/>
    <n v="141096484"/>
    <n v="132296700.00000001"/>
    <n v="153426986"/>
    <n v="145724967"/>
    <n v="139750454"/>
    <n v="141505880"/>
    <n v="150307178"/>
    <n v="153661295"/>
    <n v="147289705"/>
    <n v="159957880"/>
    <n v="161396661"/>
    <n v="176583154"/>
    <n v="144381222"/>
    <n v="139003035"/>
    <n v="138801376"/>
    <n v="147089476"/>
    <n v="135855629"/>
    <n v="139390987"/>
    <n v="140544744"/>
    <x v="0"/>
    <x v="0"/>
    <x v="0"/>
    <x v="0"/>
    <x v="0"/>
    <n v="163393807"/>
    <n v="156229515"/>
    <n v="166639866"/>
    <n v="164926450"/>
    <n v="162932536"/>
    <n v="164098508"/>
    <n v="163595137"/>
    <n v="171581369"/>
    <n v="174666670"/>
    <n v="169187497"/>
    <n v="175565517"/>
    <n v="194635835"/>
    <x v="0"/>
  </r>
  <r>
    <x v="3"/>
    <x v="9"/>
    <x v="4"/>
    <x v="47"/>
    <x v="168"/>
    <x v="168"/>
    <x v="1"/>
    <x v="5"/>
    <x v="2"/>
    <x v="0"/>
    <n v="13387454"/>
    <n v="17434840"/>
    <n v="22370648"/>
    <n v="2060114.9999999998"/>
    <n v="2019769"/>
    <n v="1826344"/>
    <n v="2024813"/>
    <n v="2338182"/>
    <n v="2306494"/>
    <n v="2148730"/>
    <n v="2267695"/>
    <n v="1460070"/>
    <n v="1338899"/>
    <n v="1307282"/>
    <n v="1272255"/>
    <n v="2005813"/>
    <n v="1836292"/>
    <n v="2137607"/>
    <n v="1930960"/>
    <n v="1810459"/>
    <n v="1802183"/>
    <n v="2032336"/>
    <n v="2034698"/>
    <n v="2076888"/>
    <n v="2137754"/>
    <n v="2221408"/>
    <n v="2256671"/>
    <n v="778207"/>
    <n v="842265"/>
    <n v="811046"/>
    <n v="879177"/>
    <n v="1007286"/>
    <n v="919821"/>
    <n v="743605"/>
    <x v="0"/>
    <x v="0"/>
    <x v="0"/>
    <x v="0"/>
    <x v="0"/>
    <n v="1382207"/>
    <n v="1289585"/>
    <n v="1479293"/>
    <n v="1459052"/>
    <n v="1476346"/>
    <n v="1431734"/>
    <n v="1510576"/>
    <n v="1470933"/>
    <n v="1438100"/>
    <n v="1493736"/>
    <n v="1466265"/>
    <n v="1537013"/>
    <x v="0"/>
  </r>
  <r>
    <x v="3"/>
    <x v="9"/>
    <x v="4"/>
    <x v="47"/>
    <x v="169"/>
    <x v="169"/>
    <x v="1"/>
    <x v="5"/>
    <x v="2"/>
    <x v="0"/>
    <n v="104964217"/>
    <n v="109693095"/>
    <n v="104752132"/>
    <n v="9076092"/>
    <n v="8356210.9999999991"/>
    <n v="8732222"/>
    <n v="8753617"/>
    <n v="8448151"/>
    <n v="8843982"/>
    <n v="8633807"/>
    <n v="8543803"/>
    <n v="9039750"/>
    <n v="7986420"/>
    <n v="7925065"/>
    <n v="10413012"/>
    <n v="7951603"/>
    <n v="7302443"/>
    <n v="8289575.9999999991"/>
    <n v="7504370"/>
    <n v="7552855"/>
    <n v="7865337"/>
    <n v="8552690"/>
    <n v="8663491"/>
    <n v="8493976"/>
    <n v="8754301"/>
    <n v="8491945"/>
    <n v="8568998"/>
    <n v="7147130"/>
    <n v="7889030"/>
    <n v="7840542"/>
    <n v="8164656"/>
    <n v="8305120"/>
    <n v="8365762"/>
    <n v="8634609"/>
    <x v="0"/>
    <x v="0"/>
    <x v="0"/>
    <x v="0"/>
    <x v="0"/>
    <n v="8765427"/>
    <n v="8166242"/>
    <n v="8958202"/>
    <n v="8585333"/>
    <n v="8574540"/>
    <n v="8825260"/>
    <n v="9200723"/>
    <n v="9658972"/>
    <n v="9669707"/>
    <n v="9074473"/>
    <n v="9758466"/>
    <n v="10455750"/>
    <x v="0"/>
  </r>
  <r>
    <x v="3"/>
    <x v="9"/>
    <x v="4"/>
    <x v="47"/>
    <x v="170"/>
    <x v="170"/>
    <x v="1"/>
    <x v="5"/>
    <x v="2"/>
    <x v="0"/>
    <n v="31163702"/>
    <n v="33194895"/>
    <n v="44575154"/>
    <n v="4613085"/>
    <n v="7514061"/>
    <n v="7267652"/>
    <n v="4385695"/>
    <n v="2549966"/>
    <n v="2511074"/>
    <n v="2527803"/>
    <n v="2377820"/>
    <n v="1929193"/>
    <n v="2758633"/>
    <n v="2472501"/>
    <n v="3667671"/>
    <n v="5316278"/>
    <n v="4922988"/>
    <n v="5270703"/>
    <n v="4894697"/>
    <n v="4929323"/>
    <n v="4995859"/>
    <n v="5342487"/>
    <n v="5254937"/>
    <n v="5141882"/>
    <n v="5388019"/>
    <n v="5646776"/>
    <n v="6553737"/>
    <n v="2581566"/>
    <n v="2135251"/>
    <n v="2545236"/>
    <n v="3002453"/>
    <n v="2609327"/>
    <n v="2306818"/>
    <n v="1678687"/>
    <x v="0"/>
    <x v="0"/>
    <x v="0"/>
    <x v="0"/>
    <x v="0"/>
    <n v="2726789"/>
    <n v="2647480"/>
    <n v="2769491"/>
    <n v="2713954"/>
    <n v="2634780"/>
    <n v="2655707"/>
    <n v="2742330"/>
    <n v="2808382"/>
    <n v="2818134"/>
    <n v="2732871"/>
    <n v="2830141"/>
    <n v="3114836"/>
    <x v="0"/>
  </r>
  <r>
    <x v="3"/>
    <x v="9"/>
    <x v="4"/>
    <x v="47"/>
    <x v="171"/>
    <x v="171"/>
    <x v="1"/>
    <x v="5"/>
    <x v="2"/>
    <x v="0"/>
    <n v="41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69"/>
    <n v="8681"/>
    <n v="241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7"/>
    <x v="172"/>
    <x v="172"/>
    <x v="1"/>
    <x v="5"/>
    <x v="2"/>
    <x v="0"/>
    <n v="1238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853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7"/>
    <x v="173"/>
    <x v="173"/>
    <x v="1"/>
    <x v="5"/>
    <x v="2"/>
    <x v="0"/>
    <n v="10124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0871"/>
    <n v="81132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7"/>
    <x v="174"/>
    <x v="174"/>
    <x v="1"/>
    <x v="5"/>
    <x v="2"/>
    <x v="0"/>
    <n v="425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5877"/>
    <n v="193841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8"/>
    <x v="176"/>
    <x v="176"/>
    <x v="1"/>
    <x v="7"/>
    <x v="2"/>
    <x v="0"/>
    <n v="413877731"/>
    <n v="392030427"/>
    <n v="404592229"/>
    <n v="34064952"/>
    <n v="32813665.999999996"/>
    <n v="33287775.999999996"/>
    <n v="30826029"/>
    <n v="33000138"/>
    <n v="32951794"/>
    <n v="34838999"/>
    <n v="34607666"/>
    <n v="30512950"/>
    <n v="35112833"/>
    <n v="36852124"/>
    <n v="35723302"/>
    <n v="30483406"/>
    <n v="26865049"/>
    <n v="30936144"/>
    <n v="29497020"/>
    <n v="29212484"/>
    <n v="31336742"/>
    <n v="32850521.999999996"/>
    <n v="35374413"/>
    <n v="27110017"/>
    <n v="34116239"/>
    <n v="35264959"/>
    <n v="37542712"/>
    <n v="40655055"/>
    <n v="39597108"/>
    <n v="35789984"/>
    <n v="33798384"/>
    <n v="31256982"/>
    <n v="31011236"/>
    <n v="35004181"/>
    <x v="0"/>
    <x v="0"/>
    <x v="0"/>
    <x v="0"/>
    <x v="0"/>
    <n v="33464493"/>
    <n v="31840197"/>
    <n v="31759721"/>
    <n v="29332011"/>
    <n v="32217812"/>
    <n v="32097437"/>
    <n v="34553955"/>
    <n v="33894254"/>
    <n v="29028539"/>
    <n v="33238912"/>
    <n v="34418998"/>
    <n v="36184098"/>
    <x v="0"/>
  </r>
  <r>
    <x v="3"/>
    <x v="9"/>
    <x v="4"/>
    <x v="48"/>
    <x v="177"/>
    <x v="177"/>
    <x v="1"/>
    <x v="7"/>
    <x v="2"/>
    <x v="0"/>
    <n v="221505784"/>
    <n v="267242713"/>
    <n v="266254794"/>
    <n v="23188610"/>
    <n v="22005642"/>
    <n v="23505092"/>
    <n v="24665450"/>
    <n v="22338640"/>
    <n v="23268802"/>
    <n v="22597810"/>
    <n v="22191632"/>
    <n v="21581252"/>
    <n v="21135158"/>
    <n v="19084012"/>
    <n v="20692694"/>
    <n v="24072828"/>
    <n v="21653214"/>
    <n v="23269205"/>
    <n v="23542832"/>
    <n v="22829136"/>
    <n v="22937257"/>
    <n v="25104415"/>
    <n v="26858863"/>
    <n v="23752963"/>
    <n v="24236332"/>
    <n v="23612235"/>
    <n v="24211556"/>
    <n v="15086324"/>
    <n v="14636211"/>
    <n v="18081930"/>
    <n v="17075728"/>
    <n v="16838588"/>
    <n v="15279913"/>
    <n v="14961063"/>
    <x v="0"/>
    <x v="0"/>
    <x v="0"/>
    <x v="0"/>
    <x v="0"/>
    <n v="22535366"/>
    <n v="20889158"/>
    <n v="22687952"/>
    <n v="24275212"/>
    <n v="21965585"/>
    <n v="23020609"/>
    <n v="22322804"/>
    <n v="21441875"/>
    <n v="21182289"/>
    <n v="22351322"/>
    <n v="22348542"/>
    <n v="22221999"/>
    <x v="0"/>
  </r>
  <r>
    <x v="3"/>
    <x v="9"/>
    <x v="4"/>
    <x v="48"/>
    <x v="178"/>
    <x v="178"/>
    <x v="1"/>
    <x v="7"/>
    <x v="2"/>
    <x v="0"/>
    <n v="81072310"/>
    <n v="83732481"/>
    <n v="81761409"/>
    <n v="7300483"/>
    <n v="6868019"/>
    <n v="7394898"/>
    <n v="7784970"/>
    <n v="6460108"/>
    <n v="6970729"/>
    <n v="6429462"/>
    <n v="6668505"/>
    <n v="7292188"/>
    <n v="7068627"/>
    <n v="5772920"/>
    <n v="5750500"/>
    <n v="9392591"/>
    <n v="9028733"/>
    <n v="8815027"/>
    <n v="8881529"/>
    <n v="8661541"/>
    <n v="9115559"/>
    <n v="9395063"/>
    <n v="7658375"/>
    <n v="7191391"/>
    <n v="7418863"/>
    <n v="8185288"/>
    <n v="7381688"/>
    <n v="4122092"/>
    <n v="4561641"/>
    <n v="6956245"/>
    <n v="6569152"/>
    <n v="7872934"/>
    <n v="8431906"/>
    <n v="7461644"/>
    <x v="0"/>
    <x v="0"/>
    <x v="0"/>
    <x v="0"/>
    <x v="0"/>
    <n v="7207360"/>
    <n v="6696939"/>
    <n v="7343955"/>
    <n v="7726904"/>
    <n v="6384051"/>
    <n v="6921247"/>
    <n v="6355329"/>
    <n v="6623451"/>
    <n v="7040626"/>
    <n v="7012344"/>
    <n v="7204701"/>
    <n v="7215574"/>
    <x v="0"/>
  </r>
  <r>
    <x v="3"/>
    <x v="9"/>
    <x v="4"/>
    <x v="48"/>
    <x v="179"/>
    <x v="179"/>
    <x v="1"/>
    <x v="7"/>
    <x v="2"/>
    <x v="0"/>
    <n v="84672432"/>
    <n v="90352701"/>
    <n v="92483531"/>
    <n v="7917175"/>
    <n v="7793206"/>
    <n v="7385884"/>
    <n v="8596100"/>
    <n v="7096552"/>
    <n v="8054244"/>
    <n v="7535792"/>
    <n v="7160238"/>
    <n v="7749699"/>
    <n v="7444420"/>
    <n v="7617936"/>
    <n v="8132285"/>
    <n v="7808600"/>
    <n v="7110257"/>
    <n v="8354990"/>
    <n v="7910791"/>
    <n v="7629113"/>
    <n v="7960167"/>
    <n v="8348224"/>
    <n v="9425373"/>
    <n v="8408540"/>
    <n v="7850873"/>
    <n v="8743603"/>
    <n v="9422468"/>
    <n v="7005277"/>
    <n v="7496192"/>
    <n v="6683051"/>
    <n v="6311161"/>
    <n v="6320239"/>
    <n v="6653591"/>
    <n v="6286636"/>
    <x v="0"/>
    <x v="0"/>
    <x v="0"/>
    <x v="0"/>
    <x v="0"/>
    <n v="7510064"/>
    <n v="7310219"/>
    <n v="7190718"/>
    <n v="8409448"/>
    <n v="6802388"/>
    <n v="7859298"/>
    <n v="7354281"/>
    <n v="6861537"/>
    <n v="7217252"/>
    <n v="7646118"/>
    <n v="7778351"/>
    <n v="8413027"/>
    <x v="0"/>
  </r>
  <r>
    <x v="3"/>
    <x v="9"/>
    <x v="4"/>
    <x v="48"/>
    <x v="180"/>
    <x v="180"/>
    <x v="1"/>
    <x v="7"/>
    <x v="2"/>
    <x v="0"/>
    <n v="0"/>
    <n v="0"/>
    <n v="4466"/>
    <n v="1442"/>
    <n v="760"/>
    <n v="552"/>
    <n v="429"/>
    <n v="738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8"/>
    <x v="181"/>
    <x v="181"/>
    <x v="1"/>
    <x v="7"/>
    <x v="2"/>
    <x v="0"/>
    <n v="40964210"/>
    <n v="52868330"/>
    <n v="54828550"/>
    <n v="4577782"/>
    <n v="4203992"/>
    <n v="3824508"/>
    <n v="4003854"/>
    <n v="4108627.0000000005"/>
    <n v="5242462"/>
    <n v="4775391"/>
    <n v="5238961"/>
    <n v="4507655"/>
    <n v="4569795"/>
    <n v="4982577"/>
    <n v="4792946"/>
    <n v="3742158"/>
    <n v="3398507"/>
    <n v="3855721"/>
    <n v="3694530"/>
    <n v="4274495"/>
    <n v="4735165"/>
    <n v="4599162"/>
    <n v="3775649"/>
    <n v="4815589"/>
    <n v="4037308"/>
    <n v="3680097"/>
    <n v="3467222"/>
    <n v="1536529"/>
    <n v="2569974"/>
    <n v="3248649"/>
    <n v="3067871"/>
    <n v="2444522"/>
    <n v="3111185"/>
    <n v="2040846"/>
    <x v="0"/>
    <x v="0"/>
    <x v="0"/>
    <x v="0"/>
    <x v="0"/>
    <n v="4434443"/>
    <n v="3975389"/>
    <n v="3630551"/>
    <n v="3848545"/>
    <n v="4040511"/>
    <n v="5229042"/>
    <n v="4765215"/>
    <n v="5174948"/>
    <n v="4448933"/>
    <n v="4457087"/>
    <n v="4445107"/>
    <n v="4418559"/>
    <x v="0"/>
  </r>
  <r>
    <x v="3"/>
    <x v="9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6"/>
    <x v="85"/>
    <x v="85"/>
    <x v="1"/>
    <x v="3"/>
    <x v="2"/>
    <x v="0"/>
    <n v="0"/>
    <n v="0"/>
    <n v="180000"/>
    <n v="0"/>
    <n v="0"/>
    <n v="0"/>
    <n v="0"/>
    <n v="0"/>
    <n v="0"/>
    <n v="0"/>
    <n v="0"/>
    <n v="0"/>
    <n v="0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7"/>
    <x v="86"/>
    <x v="86"/>
    <x v="0"/>
    <x v="9"/>
    <x v="2"/>
    <x v="0"/>
    <n v="24072163"/>
    <n v="18099756"/>
    <n v="25007056"/>
    <n v="2441838"/>
    <n v="1019105"/>
    <n v="3769361"/>
    <n v="2041713"/>
    <n v="2855248"/>
    <n v="1899450"/>
    <n v="907000"/>
    <n v="2244782"/>
    <n v="2327002"/>
    <n v="54460"/>
    <n v="3444782"/>
    <n v="2002315"/>
    <n v="1424286"/>
    <n v="1424286"/>
    <n v="1424286"/>
    <n v="1424286"/>
    <n v="1424286"/>
    <n v="1424286"/>
    <n v="1424286"/>
    <n v="1424286"/>
    <n v="1424286"/>
    <n v="1424286"/>
    <n v="1424286"/>
    <n v="1424286"/>
    <n v="3387513"/>
    <n v="1349325"/>
    <n v="1346387"/>
    <n v="2670128"/>
    <n v="4311200"/>
    <n v="2722492"/>
    <n v="502223"/>
    <x v="0"/>
    <x v="0"/>
    <x v="0"/>
    <x v="0"/>
    <x v="0"/>
    <n v="1266983"/>
    <n v="1266983"/>
    <n v="1990973"/>
    <n v="1266983"/>
    <n v="1266983"/>
    <n v="1266983"/>
    <n v="1990973"/>
    <n v="1266983"/>
    <n v="1990973"/>
    <n v="1266983"/>
    <n v="1990973"/>
    <n v="1266983"/>
    <x v="0"/>
  </r>
  <r>
    <x v="3"/>
    <x v="9"/>
    <x v="4"/>
    <x v="27"/>
    <x v="87"/>
    <x v="87"/>
    <x v="0"/>
    <x v="9"/>
    <x v="2"/>
    <x v="0"/>
    <n v="7099291"/>
    <n v="7385036"/>
    <n v="13312774"/>
    <n v="3054378"/>
    <n v="1196329"/>
    <n v="5141915"/>
    <n v="521895.99999999994"/>
    <n v="1080093"/>
    <n v="702118"/>
    <n v="-724134"/>
    <n v="0"/>
    <n v="301455"/>
    <n v="696718"/>
    <n v="1121613"/>
    <n v="220393"/>
    <n v="808649"/>
    <n v="808649"/>
    <n v="808649"/>
    <n v="886769"/>
    <n v="808649"/>
    <n v="808649"/>
    <n v="808649"/>
    <n v="886769"/>
    <n v="808649"/>
    <n v="808649"/>
    <n v="808649"/>
    <n v="886769"/>
    <n v="55269"/>
    <n v="0"/>
    <n v="0"/>
    <n v="1341394"/>
    <n v="1733946"/>
    <n v="164780"/>
    <n v="603720"/>
    <x v="0"/>
    <x v="0"/>
    <x v="0"/>
    <x v="0"/>
    <x v="0"/>
    <n v="492336"/>
    <n v="492336"/>
    <n v="861587"/>
    <n v="492336"/>
    <n v="492336"/>
    <n v="492336"/>
    <n v="861587"/>
    <n v="492336"/>
    <n v="861587"/>
    <n v="492336"/>
    <n v="861587"/>
    <n v="492336"/>
    <x v="0"/>
  </r>
  <r>
    <x v="3"/>
    <x v="9"/>
    <x v="4"/>
    <x v="27"/>
    <x v="200"/>
    <x v="200"/>
    <x v="0"/>
    <x v="9"/>
    <x v="2"/>
    <x v="0"/>
    <n v="2571701"/>
    <n v="2288140"/>
    <n v="27941092"/>
    <n v="2094679"/>
    <n v="1367959"/>
    <n v="2526749"/>
    <n v="-246783"/>
    <n v="6189923"/>
    <n v="3530936"/>
    <n v="3913241"/>
    <n v="1700026"/>
    <n v="1679718"/>
    <n v="2452289"/>
    <n v="1573694"/>
    <n v="1158661"/>
    <n v="1890536"/>
    <n v="1890536"/>
    <n v="1698369"/>
    <n v="1506203"/>
    <n v="1698369"/>
    <n v="1890536"/>
    <n v="1506203"/>
    <n v="1698369"/>
    <n v="1890536"/>
    <n v="1506203"/>
    <n v="1506203"/>
    <n v="1698369"/>
    <n v="3664669"/>
    <n v="-3040669"/>
    <n v="0"/>
    <n v="0"/>
    <n v="620173"/>
    <n v="0"/>
    <n v="336000"/>
    <x v="0"/>
    <x v="0"/>
    <x v="0"/>
    <x v="0"/>
    <x v="0"/>
    <n v="152542"/>
    <n v="152542"/>
    <n v="266951"/>
    <n v="152542"/>
    <n v="152542"/>
    <n v="152542"/>
    <n v="266951"/>
    <n v="152542"/>
    <n v="266951"/>
    <n v="152542"/>
    <n v="266951"/>
    <n v="152542"/>
    <x v="0"/>
  </r>
  <r>
    <x v="3"/>
    <x v="9"/>
    <x v="4"/>
    <x v="27"/>
    <x v="201"/>
    <x v="201"/>
    <x v="1"/>
    <x v="10"/>
    <x v="2"/>
    <x v="0"/>
    <n v="29758342"/>
    <n v="0"/>
    <n v="9127397"/>
    <n v="624236"/>
    <n v="4893285"/>
    <n v="-1003027"/>
    <n v="1766508"/>
    <n v="1053751"/>
    <n v="4494610"/>
    <n v="1087560"/>
    <n v="-275691"/>
    <n v="4081671"/>
    <n v="1430354"/>
    <n v="-509298"/>
    <n v="-8516562"/>
    <n v="0"/>
    <n v="0"/>
    <n v="0"/>
    <n v="0"/>
    <n v="0"/>
    <n v="0"/>
    <n v="0"/>
    <n v="0"/>
    <n v="0"/>
    <n v="0"/>
    <n v="0"/>
    <n v="0"/>
    <n v="5083861"/>
    <n v="4401420"/>
    <n v="1180680"/>
    <n v="3353289"/>
    <n v="7049552"/>
    <n v="5411499"/>
    <n v="327804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7"/>
    <x v="88"/>
    <x v="88"/>
    <x v="0"/>
    <x v="9"/>
    <x v="2"/>
    <x v="0"/>
    <n v="2577432"/>
    <n v="1535896"/>
    <n v="6038453"/>
    <n v="24974"/>
    <n v="145228"/>
    <n v="745131"/>
    <n v="1018627"/>
    <n v="933305"/>
    <n v="377323"/>
    <n v="489432"/>
    <n v="412796"/>
    <n v="278073"/>
    <n v="232840"/>
    <n v="618521"/>
    <n v="762203"/>
    <n v="171073"/>
    <n v="169858"/>
    <n v="169858"/>
    <n v="169858"/>
    <n v="169858"/>
    <n v="169858"/>
    <n v="169858"/>
    <n v="169858"/>
    <n v="169858"/>
    <n v="169858"/>
    <n v="169858"/>
    <n v="169858"/>
    <n v="369098"/>
    <n v="164260"/>
    <n v="109427"/>
    <n v="27698"/>
    <n v="160667"/>
    <n v="646907"/>
    <n v="433820"/>
    <x v="0"/>
    <x v="0"/>
    <x v="0"/>
    <x v="0"/>
    <x v="0"/>
    <n v="102393"/>
    <n v="102393"/>
    <n v="179188"/>
    <n v="102393"/>
    <n v="102393"/>
    <n v="102393"/>
    <n v="179188"/>
    <n v="102393"/>
    <n v="179188"/>
    <n v="102393"/>
    <n v="179188"/>
    <n v="102393"/>
    <x v="0"/>
  </r>
  <r>
    <x v="3"/>
    <x v="9"/>
    <x v="4"/>
    <x v="27"/>
    <x v="202"/>
    <x v="202"/>
    <x v="1"/>
    <x v="10"/>
    <x v="2"/>
    <x v="0"/>
    <n v="7019940"/>
    <n v="7281650"/>
    <n v="6713587"/>
    <n v="0"/>
    <n v="0"/>
    <n v="0"/>
    <n v="6863330"/>
    <n v="-3335973"/>
    <n v="0"/>
    <n v="0"/>
    <n v="3186230"/>
    <n v="0"/>
    <n v="0"/>
    <n v="0"/>
    <n v="0"/>
    <n v="120000"/>
    <n v="0"/>
    <n v="3821013"/>
    <n v="0"/>
    <n v="0"/>
    <n v="0"/>
    <n v="0"/>
    <n v="2919691"/>
    <n v="0"/>
    <n v="0"/>
    <n v="0"/>
    <n v="0"/>
    <n v="0"/>
    <n v="0"/>
    <n v="3594975"/>
    <n v="0"/>
    <n v="0"/>
    <n v="0"/>
    <n v="0"/>
    <x v="0"/>
    <x v="0"/>
    <x v="0"/>
    <x v="0"/>
    <x v="0"/>
    <n v="0"/>
    <n v="0"/>
    <n v="3856685"/>
    <n v="0"/>
    <n v="0"/>
    <n v="0"/>
    <n v="0"/>
    <n v="3424965"/>
    <n v="0"/>
    <n v="0"/>
    <n v="0"/>
    <n v="0"/>
    <x v="0"/>
  </r>
  <r>
    <x v="3"/>
    <x v="9"/>
    <x v="4"/>
    <x v="27"/>
    <x v="203"/>
    <x v="203"/>
    <x v="1"/>
    <x v="10"/>
    <x v="2"/>
    <x v="0"/>
    <n v="20330774"/>
    <n v="22767402"/>
    <n v="21825963"/>
    <n v="2370733"/>
    <n v="1465323"/>
    <n v="1427785"/>
    <n v="1827887"/>
    <n v="1677333"/>
    <n v="1781164"/>
    <n v="1933158"/>
    <n v="1887351"/>
    <n v="2095272"/>
    <n v="1806220"/>
    <n v="1635049"/>
    <n v="1918688"/>
    <n v="1874662"/>
    <n v="1946926"/>
    <n v="1782743"/>
    <n v="1837786"/>
    <n v="1820791"/>
    <n v="1864262"/>
    <n v="1986188"/>
    <n v="1972256"/>
    <n v="2032256"/>
    <n v="1979222"/>
    <n v="1972256"/>
    <n v="2032256"/>
    <n v="1820823"/>
    <n v="1817271"/>
    <n v="1907921"/>
    <n v="1576846"/>
    <n v="1860359"/>
    <n v="1552970"/>
    <n v="199404"/>
    <x v="0"/>
    <x v="0"/>
    <x v="0"/>
    <x v="0"/>
    <x v="0"/>
    <n v="1769415"/>
    <n v="2039126"/>
    <n v="1858925"/>
    <n v="1956656"/>
    <n v="1886345"/>
    <n v="1769268"/>
    <n v="1892487"/>
    <n v="1922871"/>
    <n v="1842805"/>
    <n v="1869537"/>
    <n v="1875296"/>
    <n v="2084671"/>
    <x v="0"/>
  </r>
  <r>
    <x v="3"/>
    <x v="9"/>
    <x v="4"/>
    <x v="27"/>
    <x v="204"/>
    <x v="204"/>
    <x v="0"/>
    <x v="9"/>
    <x v="2"/>
    <x v="0"/>
    <n v="63996"/>
    <n v="148828"/>
    <n v="840000"/>
    <n v="0"/>
    <n v="420000"/>
    <n v="0"/>
    <n v="420000"/>
    <n v="0"/>
    <n v="0"/>
    <n v="0"/>
    <n v="0"/>
    <n v="0"/>
    <n v="0"/>
    <n v="0"/>
    <n v="0"/>
    <n v="237991"/>
    <n v="238716"/>
    <n v="238716"/>
    <n v="238716"/>
    <n v="238716"/>
    <n v="238716"/>
    <n v="238716"/>
    <n v="238716"/>
    <n v="238716"/>
    <n v="238716"/>
    <n v="238716"/>
    <n v="238716"/>
    <n v="0"/>
    <n v="0"/>
    <n v="0"/>
    <n v="0"/>
    <n v="0"/>
    <n v="0"/>
    <n v="0"/>
    <x v="0"/>
    <x v="0"/>
    <x v="0"/>
    <x v="0"/>
    <x v="0"/>
    <n v="10418"/>
    <n v="10418"/>
    <n v="16371"/>
    <n v="10418"/>
    <n v="10418"/>
    <n v="10418"/>
    <n v="16371"/>
    <n v="10418"/>
    <n v="16371"/>
    <n v="10418"/>
    <n v="16371"/>
    <n v="10418"/>
    <x v="0"/>
  </r>
  <r>
    <x v="3"/>
    <x v="9"/>
    <x v="4"/>
    <x v="27"/>
    <x v="205"/>
    <x v="205"/>
    <x v="1"/>
    <x v="10"/>
    <x v="2"/>
    <x v="0"/>
    <n v="187169967"/>
    <n v="170757756"/>
    <n v="221733680"/>
    <n v="19042322"/>
    <n v="17207316"/>
    <n v="17278596"/>
    <n v="18196665"/>
    <n v="18722936"/>
    <n v="17379899"/>
    <n v="19035523"/>
    <n v="19612206"/>
    <n v="18297073"/>
    <n v="17840928"/>
    <n v="17513385"/>
    <n v="21606831"/>
    <n v="17688249"/>
    <n v="16583395"/>
    <n v="18568890"/>
    <n v="17596309"/>
    <n v="16977919"/>
    <n v="17569631"/>
    <n v="18631478"/>
    <n v="19028972"/>
    <n v="18899739"/>
    <n v="19452065"/>
    <n v="19718312"/>
    <n v="20973697"/>
    <n v="16040225"/>
    <n v="17252237"/>
    <n v="15847448"/>
    <n v="17423678"/>
    <n v="15281152"/>
    <n v="15744905"/>
    <n v="15766394"/>
    <x v="0"/>
    <x v="0"/>
    <x v="0"/>
    <x v="0"/>
    <x v="0"/>
    <n v="13655768"/>
    <n v="13383700"/>
    <n v="14036767"/>
    <n v="14103857"/>
    <n v="14330267"/>
    <n v="13589332"/>
    <n v="13844137"/>
    <n v="15098152"/>
    <n v="14601747"/>
    <n v="13761715"/>
    <n v="14522714"/>
    <n v="15829600"/>
    <x v="0"/>
  </r>
  <r>
    <x v="3"/>
    <x v="9"/>
    <x v="4"/>
    <x v="27"/>
    <x v="206"/>
    <x v="206"/>
    <x v="1"/>
    <x v="10"/>
    <x v="2"/>
    <x v="0"/>
    <n v="8875801"/>
    <n v="11477292"/>
    <n v="6614765"/>
    <n v="491437"/>
    <n v="467679"/>
    <n v="467679"/>
    <n v="0"/>
    <n v="935358"/>
    <n v="532860"/>
    <n v="610034"/>
    <n v="618880"/>
    <n v="689631"/>
    <n v="560946"/>
    <n v="617827"/>
    <n v="622434"/>
    <n v="609080"/>
    <n v="609080"/>
    <n v="609080"/>
    <n v="609080"/>
    <n v="609080"/>
    <n v="609080"/>
    <n v="609080"/>
    <n v="609080"/>
    <n v="609080"/>
    <n v="609080"/>
    <n v="609080"/>
    <n v="609080"/>
    <n v="646895"/>
    <n v="1016490"/>
    <n v="570531"/>
    <n v="562353"/>
    <n v="9315"/>
    <n v="669684"/>
    <n v="618328"/>
    <x v="0"/>
    <x v="0"/>
    <x v="0"/>
    <x v="0"/>
    <x v="0"/>
    <n v="956441"/>
    <n v="956441"/>
    <n v="956441"/>
    <n v="956441"/>
    <n v="956441"/>
    <n v="956441"/>
    <n v="956441"/>
    <n v="956441"/>
    <n v="956441"/>
    <n v="956441"/>
    <n v="956441"/>
    <n v="956441"/>
    <x v="0"/>
  </r>
  <r>
    <x v="3"/>
    <x v="9"/>
    <x v="4"/>
    <x v="27"/>
    <x v="207"/>
    <x v="207"/>
    <x v="0"/>
    <x v="3"/>
    <x v="2"/>
    <x v="0"/>
    <n v="0"/>
    <n v="0"/>
    <n v="895995"/>
    <n v="0"/>
    <n v="0"/>
    <n v="0"/>
    <n v="399985"/>
    <n v="111700"/>
    <n v="-511685"/>
    <n v="0"/>
    <n v="206500"/>
    <n v="0"/>
    <n v="0"/>
    <n v="560485"/>
    <n v="129009.99999999999"/>
    <n v="99957"/>
    <n v="99957"/>
    <n v="99957"/>
    <n v="99957"/>
    <n v="99957"/>
    <n v="99957"/>
    <n v="99957"/>
    <n v="99957"/>
    <n v="99957"/>
    <n v="99957"/>
    <n v="99957"/>
    <n v="9995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7"/>
    <x v="208"/>
    <x v="208"/>
    <x v="1"/>
    <x v="10"/>
    <x v="2"/>
    <x v="0"/>
    <n v="362709589"/>
    <n v="396719533"/>
    <n v="354864120"/>
    <n v="29611870"/>
    <n v="26608967"/>
    <n v="27614855"/>
    <n v="28826491"/>
    <n v="28899901"/>
    <n v="27458113"/>
    <n v="29823818"/>
    <n v="30916883"/>
    <n v="28325494"/>
    <n v="29180620"/>
    <n v="29359982"/>
    <n v="38237126"/>
    <n v="27290786"/>
    <n v="28365552"/>
    <n v="25923685"/>
    <n v="26742320"/>
    <n v="26489563"/>
    <n v="27136113"/>
    <n v="28949888"/>
    <n v="28742713"/>
    <n v="29635070"/>
    <n v="28846302"/>
    <n v="28742713"/>
    <n v="29635070"/>
    <n v="29943266"/>
    <n v="28127690"/>
    <n v="27211665"/>
    <n v="28386848"/>
    <n v="26206752"/>
    <n v="27520302"/>
    <n v="28073235"/>
    <x v="0"/>
    <x v="0"/>
    <x v="0"/>
    <x v="0"/>
    <x v="0"/>
    <n v="30779087"/>
    <n v="35590093"/>
    <n v="32375756"/>
    <n v="34119003"/>
    <n v="32864862"/>
    <n v="30776486"/>
    <n v="32974415"/>
    <n v="33516347"/>
    <n v="32088203"/>
    <n v="32565028"/>
    <n v="32667756"/>
    <n v="36402497"/>
    <x v="0"/>
  </r>
  <r>
    <x v="3"/>
    <x v="9"/>
    <x v="4"/>
    <x v="27"/>
    <x v="89"/>
    <x v="89"/>
    <x v="0"/>
    <x v="9"/>
    <x v="2"/>
    <x v="0"/>
    <n v="2141816"/>
    <n v="3991180"/>
    <n v="5805434"/>
    <n v="623700"/>
    <n v="1256923"/>
    <n v="186480"/>
    <n v="220082"/>
    <n v="344516"/>
    <n v="757004"/>
    <n v="1480983"/>
    <n v="0"/>
    <n v="27361"/>
    <n v="324450"/>
    <n v="198915"/>
    <n v="385020"/>
    <n v="253458"/>
    <n v="212417"/>
    <n v="253458"/>
    <n v="212417"/>
    <n v="253458"/>
    <n v="212417"/>
    <n v="253458"/>
    <n v="212417"/>
    <n v="253458"/>
    <n v="212417"/>
    <n v="253458"/>
    <n v="212417"/>
    <n v="237456"/>
    <n v="-29100"/>
    <n v="0"/>
    <n v="198883"/>
    <n v="0"/>
    <n v="0"/>
    <n v="0"/>
    <x v="0"/>
    <x v="0"/>
    <x v="0"/>
    <x v="0"/>
    <x v="0"/>
    <n v="261013"/>
    <n v="261013"/>
    <n v="475769"/>
    <n v="261013"/>
    <n v="261013"/>
    <n v="261013"/>
    <n v="475769"/>
    <n v="261013"/>
    <n v="475769"/>
    <n v="261013"/>
    <n v="475769"/>
    <n v="261013"/>
    <x v="0"/>
  </r>
  <r>
    <x v="3"/>
    <x v="9"/>
    <x v="4"/>
    <x v="27"/>
    <x v="209"/>
    <x v="209"/>
    <x v="0"/>
    <x v="3"/>
    <x v="2"/>
    <x v="0"/>
    <n v="0"/>
    <n v="0"/>
    <n v="1188808"/>
    <n v="580000"/>
    <n v="384008"/>
    <n v="50412"/>
    <n v="232000"/>
    <n v="178160"/>
    <n v="-235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7"/>
    <x v="210"/>
    <x v="210"/>
    <x v="0"/>
    <x v="9"/>
    <x v="2"/>
    <x v="0"/>
    <n v="2638479"/>
    <n v="2582496"/>
    <n v="1244392"/>
    <n v="0"/>
    <n v="0"/>
    <n v="0"/>
    <n v="389945"/>
    <n v="-261600.00000000003"/>
    <n v="0"/>
    <n v="70667"/>
    <n v="261600.00000000003"/>
    <n v="131528"/>
    <n v="0"/>
    <n v="0"/>
    <n v="652252"/>
    <n v="141117"/>
    <n v="86908"/>
    <n v="141117"/>
    <n v="86908"/>
    <n v="141117"/>
    <n v="86908"/>
    <n v="141117"/>
    <n v="86908"/>
    <n v="141117"/>
    <n v="86908"/>
    <n v="141117"/>
    <n v="86908"/>
    <n v="315855"/>
    <n v="226648"/>
    <n v="-32149"/>
    <n v="0"/>
    <n v="219499"/>
    <n v="189501"/>
    <n v="386310"/>
    <x v="0"/>
    <x v="0"/>
    <x v="0"/>
    <x v="0"/>
    <x v="0"/>
    <n v="170306"/>
    <n v="170292"/>
    <n v="179141"/>
    <n v="181847"/>
    <n v="180189"/>
    <n v="182454"/>
    <n v="185452"/>
    <n v="196927"/>
    <n v="177549"/>
    <n v="180757"/>
    <n v="188787"/>
    <n v="588795"/>
    <x v="0"/>
  </r>
  <r>
    <x v="3"/>
    <x v="9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8"/>
    <x v="211"/>
    <x v="211"/>
    <x v="0"/>
    <x v="1"/>
    <x v="2"/>
    <x v="0"/>
    <n v="29031628"/>
    <n v="30324601"/>
    <n v="26039594"/>
    <n v="191178"/>
    <n v="2107269"/>
    <n v="2122957"/>
    <n v="2266796"/>
    <n v="2300130"/>
    <n v="2245497"/>
    <n v="2306782"/>
    <n v="3165458"/>
    <n v="2348957"/>
    <n v="2305410"/>
    <n v="2360797"/>
    <n v="2318363"/>
    <n v="2005160"/>
    <n v="1761233"/>
    <n v="2051710.9999999998"/>
    <n v="1954284"/>
    <n v="1914314"/>
    <n v="1995380"/>
    <n v="2119107"/>
    <n v="2181341"/>
    <n v="2170745"/>
    <n v="2222852"/>
    <n v="2211201"/>
    <n v="2452303"/>
    <n v="2849958"/>
    <n v="2124404"/>
    <n v="2126810"/>
    <n v="2176102"/>
    <n v="2230425"/>
    <n v="2067258"/>
    <n v="2198236"/>
    <x v="0"/>
    <x v="0"/>
    <x v="0"/>
    <x v="0"/>
    <x v="0"/>
    <n v="2447581"/>
    <n v="2368639"/>
    <n v="2516091"/>
    <n v="2434585"/>
    <n v="2425083"/>
    <n v="2446133"/>
    <n v="2428054"/>
    <n v="2631793"/>
    <n v="2548351"/>
    <n v="2445511"/>
    <n v="2697896"/>
    <n v="2934884"/>
    <x v="0"/>
  </r>
  <r>
    <x v="3"/>
    <x v="9"/>
    <x v="4"/>
    <x v="28"/>
    <x v="91"/>
    <x v="91"/>
    <x v="0"/>
    <x v="11"/>
    <x v="2"/>
    <x v="0"/>
    <n v="12154330"/>
    <n v="8049348"/>
    <n v="13411054"/>
    <n v="317846"/>
    <n v="1764963"/>
    <n v="686841"/>
    <n v="565454"/>
    <n v="417906"/>
    <n v="1651638"/>
    <n v="904702"/>
    <n v="655686"/>
    <n v="2213470"/>
    <n v="1027330.9999999999"/>
    <n v="1665859"/>
    <n v="1539358"/>
    <n v="142000"/>
    <n v="142000"/>
    <n v="472000"/>
    <n v="172000"/>
    <n v="172000"/>
    <n v="772000"/>
    <n v="172000"/>
    <n v="172000"/>
    <n v="442000"/>
    <n v="142000"/>
    <n v="142000"/>
    <n v="842000"/>
    <n v="764126"/>
    <n v="1325651"/>
    <n v="728830"/>
    <n v="1307219"/>
    <n v="1774247"/>
    <n v="1487819"/>
    <n v="1412543"/>
    <x v="0"/>
    <x v="0"/>
    <x v="0"/>
    <x v="0"/>
    <x v="0"/>
    <n v="670779"/>
    <n v="670779"/>
    <n v="670779"/>
    <n v="670779"/>
    <n v="670779"/>
    <n v="670779"/>
    <n v="670779"/>
    <n v="670779"/>
    <n v="670779"/>
    <n v="670779"/>
    <n v="670779"/>
    <n v="670779"/>
    <x v="0"/>
  </r>
  <r>
    <x v="3"/>
    <x v="9"/>
    <x v="4"/>
    <x v="28"/>
    <x v="247"/>
    <x v="247"/>
    <x v="1"/>
    <x v="7"/>
    <x v="2"/>
    <x v="0"/>
    <n v="60807270"/>
    <n v="60119000"/>
    <n v="55771171"/>
    <n v="3689177"/>
    <n v="5150332"/>
    <n v="3844054"/>
    <n v="3265197"/>
    <n v="5454943"/>
    <n v="3751381"/>
    <n v="4110127.9999999995"/>
    <n v="4703510"/>
    <n v="7656258"/>
    <n v="5505544"/>
    <n v="5146894"/>
    <n v="3493753"/>
    <n v="3739000"/>
    <n v="3401000"/>
    <n v="4042000"/>
    <n v="3964000"/>
    <n v="3493000"/>
    <n v="3562000"/>
    <n v="3685000"/>
    <n v="3893000"/>
    <n v="3554000"/>
    <n v="3552000"/>
    <n v="3622000"/>
    <n v="4103000"/>
    <n v="5278246"/>
    <n v="5665765"/>
    <n v="5524585"/>
    <n v="5453570"/>
    <n v="5003399"/>
    <n v="6473181"/>
    <n v="1295524"/>
    <x v="0"/>
    <x v="0"/>
    <x v="0"/>
    <x v="0"/>
    <x v="0"/>
    <n v="4626000"/>
    <n v="4748000"/>
    <n v="4800000"/>
    <n v="5014000"/>
    <n v="4897000"/>
    <n v="4824000"/>
    <n v="5097000"/>
    <n v="5350000"/>
    <n v="5043000"/>
    <n v="5147000"/>
    <n v="5229000"/>
    <n v="5344000"/>
    <x v="0"/>
  </r>
  <r>
    <x v="3"/>
    <x v="9"/>
    <x v="4"/>
    <x v="28"/>
    <x v="212"/>
    <x v="212"/>
    <x v="1"/>
    <x v="7"/>
    <x v="2"/>
    <x v="0"/>
    <n v="6722544"/>
    <n v="7446000"/>
    <n v="12162714"/>
    <n v="1161122"/>
    <n v="1420020"/>
    <n v="-439833"/>
    <n v="101298"/>
    <n v="26994"/>
    <n v="-8543"/>
    <n v="2225414"/>
    <n v="1756957"/>
    <n v="2354943"/>
    <n v="1929998"/>
    <n v="847041"/>
    <n v="787303"/>
    <n v="508000"/>
    <n v="466000"/>
    <n v="496000"/>
    <n v="496000"/>
    <n v="507000"/>
    <n v="548000"/>
    <n v="561000"/>
    <n v="575000"/>
    <n v="446000"/>
    <n v="532000"/>
    <n v="593000"/>
    <n v="757000"/>
    <n v="1088250"/>
    <n v="1516871"/>
    <n v="417703"/>
    <n v="98924"/>
    <n v="0"/>
    <n v="760275"/>
    <n v="-328479"/>
    <x v="0"/>
    <x v="0"/>
    <x v="0"/>
    <x v="0"/>
    <x v="0"/>
    <n v="635000"/>
    <n v="605000"/>
    <n v="626000"/>
    <n v="648000"/>
    <n v="591000"/>
    <n v="579000"/>
    <n v="593000"/>
    <n v="605000"/>
    <n v="593000"/>
    <n v="602000"/>
    <n v="633000"/>
    <n v="736000"/>
    <x v="0"/>
  </r>
  <r>
    <x v="3"/>
    <x v="9"/>
    <x v="4"/>
    <x v="28"/>
    <x v="92"/>
    <x v="92"/>
    <x v="0"/>
    <x v="5"/>
    <x v="2"/>
    <x v="0"/>
    <n v="567545"/>
    <n v="1362108"/>
    <n v="99750"/>
    <n v="0"/>
    <n v="31376"/>
    <n v="-31376"/>
    <n v="0"/>
    <n v="0"/>
    <n v="0"/>
    <n v="0"/>
    <n v="0"/>
    <n v="18451"/>
    <n v="0"/>
    <n v="29230"/>
    <n v="52069"/>
    <n v="272421"/>
    <n v="272421"/>
    <n v="272421"/>
    <n v="272421"/>
    <n v="272421"/>
    <n v="272421"/>
    <n v="272421"/>
    <n v="272421"/>
    <n v="272421"/>
    <n v="272421"/>
    <n v="272421"/>
    <n v="272421"/>
    <n v="0"/>
    <n v="0"/>
    <n v="0"/>
    <n v="0"/>
    <n v="0"/>
    <n v="0"/>
    <n v="0"/>
    <x v="0"/>
    <x v="0"/>
    <x v="0"/>
    <x v="0"/>
    <x v="0"/>
    <n v="113509"/>
    <n v="113509"/>
    <n v="113509"/>
    <n v="113509"/>
    <n v="113509"/>
    <n v="113509"/>
    <n v="113509"/>
    <n v="113509"/>
    <n v="113509"/>
    <n v="113509"/>
    <n v="113509"/>
    <n v="113509"/>
    <x v="0"/>
  </r>
  <r>
    <x v="3"/>
    <x v="9"/>
    <x v="4"/>
    <x v="28"/>
    <x v="97"/>
    <x v="97"/>
    <x v="0"/>
    <x v="3"/>
    <x v="2"/>
    <x v="0"/>
    <n v="263296"/>
    <n v="0"/>
    <n v="3236317"/>
    <n v="197709"/>
    <n v="310196"/>
    <n v="10197"/>
    <n v="309462"/>
    <n v="104298"/>
    <n v="294436"/>
    <n v="402094"/>
    <n v="270122"/>
    <n v="148408"/>
    <n v="273293"/>
    <n v="779531"/>
    <n v="136571"/>
    <n v="394465"/>
    <n v="367740"/>
    <n v="367740"/>
    <n v="367740"/>
    <n v="367740"/>
    <n v="367740"/>
    <n v="394465"/>
    <n v="367740"/>
    <n v="367740"/>
    <n v="367740"/>
    <n v="367740"/>
    <n v="367740"/>
    <n v="362690"/>
    <n v="0"/>
    <n v="-166867"/>
    <n v="67473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28"/>
    <x v="213"/>
    <x v="213"/>
    <x v="1"/>
    <x v="7"/>
    <x v="2"/>
    <x v="0"/>
    <n v="3163591"/>
    <n v="4962000"/>
    <n v="1417700"/>
    <n v="367653"/>
    <n v="175638"/>
    <n v="116583"/>
    <n v="387755"/>
    <n v="294284"/>
    <n v="423369"/>
    <n v="74842"/>
    <n v="49941"/>
    <n v="468448"/>
    <n v="-1065739"/>
    <n v="25728"/>
    <n v="99198"/>
    <n v="302000"/>
    <n v="273000"/>
    <n v="306000"/>
    <n v="288000"/>
    <n v="280000"/>
    <n v="302000"/>
    <n v="320000"/>
    <n v="313000"/>
    <n v="312000"/>
    <n v="303000"/>
    <n v="301000"/>
    <n v="323000"/>
    <n v="188467"/>
    <n v="-85711"/>
    <n v="182249"/>
    <n v="792832"/>
    <n v="-120064"/>
    <n v="73292"/>
    <n v="75526"/>
    <x v="0"/>
    <x v="0"/>
    <x v="0"/>
    <x v="0"/>
    <x v="0"/>
    <n v="416000"/>
    <n v="416000"/>
    <n v="424000"/>
    <n v="421000"/>
    <n v="412000"/>
    <n v="410000"/>
    <n v="406000"/>
    <n v="441000"/>
    <n v="383000"/>
    <n v="393000"/>
    <n v="411000"/>
    <n v="429000"/>
    <x v="0"/>
  </r>
  <r>
    <x v="3"/>
    <x v="9"/>
    <x v="4"/>
    <x v="28"/>
    <x v="214"/>
    <x v="214"/>
    <x v="1"/>
    <x v="7"/>
    <x v="2"/>
    <x v="0"/>
    <n v="9454445"/>
    <n v="14306000"/>
    <n v="17053490"/>
    <n v="1138836"/>
    <n v="396642"/>
    <n v="2514752"/>
    <n v="1021423"/>
    <n v="1296590"/>
    <n v="2645875"/>
    <n v="560817"/>
    <n v="631765"/>
    <n v="765134"/>
    <n v="359315"/>
    <n v="1327224"/>
    <n v="4395117"/>
    <n v="936000"/>
    <n v="804000"/>
    <n v="939000"/>
    <n v="940000"/>
    <n v="932000"/>
    <n v="954000"/>
    <n v="1035000"/>
    <n v="1026000"/>
    <n v="1009000"/>
    <n v="1080000"/>
    <n v="998000"/>
    <n v="937000"/>
    <n v="-935845"/>
    <n v="1249266"/>
    <n v="1162921"/>
    <n v="686390"/>
    <n v="438203"/>
    <n v="509067"/>
    <n v="313443"/>
    <x v="0"/>
    <x v="0"/>
    <x v="0"/>
    <x v="0"/>
    <x v="0"/>
    <n v="1122000"/>
    <n v="1088000"/>
    <n v="1217000"/>
    <n v="1163000"/>
    <n v="1214000"/>
    <n v="1261000"/>
    <n v="1210000"/>
    <n v="1288000"/>
    <n v="1237000"/>
    <n v="1095000"/>
    <n v="1196000"/>
    <n v="1215000"/>
    <x v="0"/>
  </r>
  <r>
    <x v="3"/>
    <x v="9"/>
    <x v="4"/>
    <x v="28"/>
    <x v="215"/>
    <x v="215"/>
    <x v="1"/>
    <x v="7"/>
    <x v="2"/>
    <x v="0"/>
    <n v="851018"/>
    <n v="831000"/>
    <n v="762644"/>
    <n v="36"/>
    <n v="42773"/>
    <n v="0"/>
    <n v="3139690"/>
    <n v="36807"/>
    <n v="-3165380"/>
    <n v="123383"/>
    <n v="264338"/>
    <n v="12722"/>
    <n v="290040"/>
    <n v="45"/>
    <n v="18190"/>
    <n v="57000"/>
    <n v="50000"/>
    <n v="58000"/>
    <n v="60000"/>
    <n v="50000"/>
    <n v="55000"/>
    <n v="55000"/>
    <n v="58000"/>
    <n v="58000"/>
    <n v="54000"/>
    <n v="56000"/>
    <n v="63000"/>
    <n v="59"/>
    <n v="3"/>
    <n v="86206"/>
    <n v="128324"/>
    <n v="80273"/>
    <n v="84007"/>
    <n v="108146"/>
    <x v="0"/>
    <x v="0"/>
    <x v="0"/>
    <x v="0"/>
    <x v="0"/>
    <n v="63000"/>
    <n v="67000"/>
    <n v="63000"/>
    <n v="67000"/>
    <n v="67000"/>
    <n v="67000"/>
    <n v="73000"/>
    <n v="77000"/>
    <n v="72000"/>
    <n v="72000"/>
    <n v="72000"/>
    <n v="71000"/>
    <x v="0"/>
  </r>
  <r>
    <x v="3"/>
    <x v="9"/>
    <x v="4"/>
    <x v="28"/>
    <x v="216"/>
    <x v="216"/>
    <x v="1"/>
    <x v="7"/>
    <x v="2"/>
    <x v="0"/>
    <n v="9000"/>
    <n v="21000"/>
    <n v="89800"/>
    <n v="0"/>
    <n v="0"/>
    <n v="0"/>
    <n v="0"/>
    <n v="44900"/>
    <n v="0"/>
    <n v="0"/>
    <n v="0"/>
    <n v="0"/>
    <n v="0"/>
    <n v="0"/>
    <n v="44900"/>
    <n v="2000"/>
    <n v="1000"/>
    <n v="2000"/>
    <n v="2000"/>
    <n v="1000"/>
    <n v="1000"/>
    <n v="2000"/>
    <n v="1000"/>
    <n v="1000"/>
    <n v="2000"/>
    <n v="1000"/>
    <n v="2000"/>
    <n v="0"/>
    <n v="0"/>
    <n v="0"/>
    <n v="0"/>
    <n v="0"/>
    <n v="0"/>
    <n v="0"/>
    <x v="0"/>
    <x v="0"/>
    <x v="0"/>
    <x v="0"/>
    <x v="0"/>
    <n v="2000"/>
    <n v="2000"/>
    <n v="3000"/>
    <n v="2000"/>
    <n v="1000"/>
    <n v="1000"/>
    <n v="1000"/>
    <n v="1000"/>
    <n v="1000"/>
    <n v="2000"/>
    <n v="2000"/>
    <n v="3000"/>
    <x v="0"/>
  </r>
  <r>
    <x v="3"/>
    <x v="9"/>
    <x v="4"/>
    <x v="28"/>
    <x v="217"/>
    <x v="217"/>
    <x v="1"/>
    <x v="7"/>
    <x v="2"/>
    <x v="0"/>
    <n v="122466"/>
    <n v="178000"/>
    <n v="307899"/>
    <n v="199077"/>
    <n v="11389"/>
    <n v="3480"/>
    <n v="78604"/>
    <n v="-54631"/>
    <n v="4559"/>
    <n v="0"/>
    <n v="62425"/>
    <n v="2996"/>
    <n v="0"/>
    <n v="0"/>
    <n v="0"/>
    <n v="20000"/>
    <n v="19000"/>
    <n v="0"/>
    <n v="23000"/>
    <n v="22000"/>
    <n v="23000"/>
    <n v="21000"/>
    <n v="23000"/>
    <n v="17000"/>
    <n v="24000"/>
    <n v="24000"/>
    <n v="22000"/>
    <n v="0"/>
    <n v="0"/>
    <n v="31019"/>
    <n v="350"/>
    <n v="3486"/>
    <n v="11736"/>
    <n v="875"/>
    <x v="0"/>
    <x v="0"/>
    <x v="0"/>
    <x v="0"/>
    <x v="0"/>
    <n v="14000"/>
    <n v="13000"/>
    <n v="16000"/>
    <n v="15000"/>
    <n v="15000"/>
    <n v="15000"/>
    <n v="15000"/>
    <n v="15000"/>
    <n v="13000"/>
    <n v="16000"/>
    <n v="16000"/>
    <n v="15000"/>
    <x v="0"/>
  </r>
  <r>
    <x v="3"/>
    <x v="9"/>
    <x v="4"/>
    <x v="28"/>
    <x v="218"/>
    <x v="218"/>
    <x v="1"/>
    <x v="7"/>
    <x v="2"/>
    <x v="0"/>
    <n v="5262500"/>
    <n v="4962000"/>
    <n v="4067856"/>
    <n v="303746"/>
    <n v="217207"/>
    <n v="326084"/>
    <n v="628439"/>
    <n v="387086"/>
    <n v="190707"/>
    <n v="201228"/>
    <n v="208499"/>
    <n v="16417"/>
    <n v="1452011"/>
    <n v="86028"/>
    <n v="50404"/>
    <n v="302000"/>
    <n v="273000"/>
    <n v="306000"/>
    <n v="288000"/>
    <n v="280000"/>
    <n v="302000"/>
    <n v="320000"/>
    <n v="313000"/>
    <n v="312000"/>
    <n v="303000"/>
    <n v="301000"/>
    <n v="323000"/>
    <n v="28769"/>
    <n v="156835"/>
    <n v="185281"/>
    <n v="1480784"/>
    <n v="934648"/>
    <n v="354285"/>
    <n v="64898"/>
    <x v="0"/>
    <x v="0"/>
    <x v="0"/>
    <x v="0"/>
    <x v="0"/>
    <n v="416000"/>
    <n v="416000"/>
    <n v="424000"/>
    <n v="421000"/>
    <n v="412000"/>
    <n v="410000"/>
    <n v="406000"/>
    <n v="441000"/>
    <n v="383000"/>
    <n v="393000"/>
    <n v="411000"/>
    <n v="429000"/>
    <x v="0"/>
  </r>
  <r>
    <x v="3"/>
    <x v="9"/>
    <x v="4"/>
    <x v="28"/>
    <x v="219"/>
    <x v="219"/>
    <x v="1"/>
    <x v="7"/>
    <x v="2"/>
    <x v="0"/>
    <n v="8004969"/>
    <n v="6554000"/>
    <n v="7297615"/>
    <n v="450365"/>
    <n v="378271"/>
    <n v="338676"/>
    <n v="521474.00000000006"/>
    <n v="354354"/>
    <n v="1110246"/>
    <n v="695207"/>
    <n v="627460"/>
    <n v="747972"/>
    <n v="506972"/>
    <n v="826875"/>
    <n v="739743"/>
    <n v="429000"/>
    <n v="368000"/>
    <n v="430000"/>
    <n v="431000"/>
    <n v="427000"/>
    <n v="437000"/>
    <n v="474000"/>
    <n v="470000"/>
    <n v="462000"/>
    <n v="495000"/>
    <n v="457000"/>
    <n v="429000"/>
    <n v="303444"/>
    <n v="408583"/>
    <n v="701882"/>
    <n v="1676117"/>
    <n v="672599"/>
    <n v="1017898"/>
    <n v="461446"/>
    <x v="0"/>
    <x v="0"/>
    <x v="0"/>
    <x v="0"/>
    <x v="0"/>
    <n v="514000"/>
    <n v="498000"/>
    <n v="558000"/>
    <n v="533000"/>
    <n v="556000"/>
    <n v="578000"/>
    <n v="554000"/>
    <n v="590000"/>
    <n v="566000"/>
    <n v="502000"/>
    <n v="548000"/>
    <n v="557000"/>
    <x v="0"/>
  </r>
  <r>
    <x v="3"/>
    <x v="9"/>
    <x v="4"/>
    <x v="28"/>
    <x v="220"/>
    <x v="220"/>
    <x v="1"/>
    <x v="7"/>
    <x v="2"/>
    <x v="0"/>
    <n v="338234"/>
    <n v="460000"/>
    <n v="1378857"/>
    <n v="71810"/>
    <n v="12801"/>
    <n v="76557"/>
    <n v="242623"/>
    <n v="13187"/>
    <n v="217338"/>
    <n v="88838"/>
    <n v="134230"/>
    <n v="233129"/>
    <n v="67883"/>
    <n v="105697"/>
    <n v="114764"/>
    <n v="31000"/>
    <n v="28000"/>
    <n v="32000"/>
    <n v="33000"/>
    <n v="27000"/>
    <n v="30000"/>
    <n v="30000"/>
    <n v="32000"/>
    <n v="32000"/>
    <n v="30000"/>
    <n v="31000"/>
    <n v="35000"/>
    <n v="37"/>
    <n v="55125"/>
    <n v="25998"/>
    <n v="25339"/>
    <n v="29590"/>
    <n v="104"/>
    <n v="41"/>
    <x v="0"/>
    <x v="0"/>
    <x v="0"/>
    <x v="0"/>
    <x v="0"/>
    <n v="35000"/>
    <n v="37000"/>
    <n v="35000"/>
    <n v="37000"/>
    <n v="37000"/>
    <n v="37000"/>
    <n v="40000"/>
    <n v="43000"/>
    <n v="40000"/>
    <n v="40000"/>
    <n v="40000"/>
    <n v="39000"/>
    <x v="0"/>
  </r>
  <r>
    <x v="3"/>
    <x v="9"/>
    <x v="4"/>
    <x v="28"/>
    <x v="221"/>
    <x v="221"/>
    <x v="1"/>
    <x v="7"/>
    <x v="2"/>
    <x v="0"/>
    <n v="37000"/>
    <n v="21000"/>
    <n v="178731"/>
    <n v="89266"/>
    <n v="0"/>
    <n v="44565"/>
    <n v="0"/>
    <n v="0"/>
    <n v="0"/>
    <n v="0"/>
    <n v="0"/>
    <n v="0"/>
    <n v="0"/>
    <n v="0"/>
    <n v="44900"/>
    <n v="2000"/>
    <n v="1000"/>
    <n v="2000"/>
    <n v="2000"/>
    <n v="1000"/>
    <n v="1000"/>
    <n v="2000"/>
    <n v="1000"/>
    <n v="1000"/>
    <n v="2000"/>
    <n v="1000"/>
    <n v="2000"/>
    <n v="0"/>
    <n v="0"/>
    <n v="0"/>
    <n v="0"/>
    <n v="0"/>
    <n v="28000"/>
    <n v="0"/>
    <x v="0"/>
    <x v="0"/>
    <x v="0"/>
    <x v="0"/>
    <x v="0"/>
    <n v="2000"/>
    <n v="2000"/>
    <n v="3000"/>
    <n v="2000"/>
    <n v="1000"/>
    <n v="1000"/>
    <n v="1000"/>
    <n v="1000"/>
    <n v="1000"/>
    <n v="2000"/>
    <n v="2000"/>
    <n v="3000"/>
    <x v="0"/>
  </r>
  <r>
    <x v="3"/>
    <x v="9"/>
    <x v="4"/>
    <x v="28"/>
    <x v="222"/>
    <x v="222"/>
    <x v="1"/>
    <x v="7"/>
    <x v="2"/>
    <x v="0"/>
    <n v="27252"/>
    <n v="12000"/>
    <n v="49525"/>
    <n v="7959"/>
    <n v="2301"/>
    <n v="22573"/>
    <n v="3030"/>
    <n v="72"/>
    <n v="0"/>
    <n v="145"/>
    <n v="13351"/>
    <n v="94"/>
    <n v="0"/>
    <n v="0"/>
    <n v="0"/>
    <n v="2000"/>
    <n v="1000"/>
    <n v="0"/>
    <n v="2000"/>
    <n v="2000"/>
    <n v="2000"/>
    <n v="2000"/>
    <n v="2000"/>
    <n v="1000"/>
    <n v="2000"/>
    <n v="2000"/>
    <n v="2000"/>
    <n v="0"/>
    <n v="266"/>
    <n v="20090"/>
    <n v="179"/>
    <n v="0"/>
    <n v="194"/>
    <n v="1523"/>
    <x v="0"/>
    <x v="0"/>
    <x v="0"/>
    <x v="0"/>
    <x v="0"/>
    <n v="1000"/>
    <n v="1000"/>
    <n v="1000"/>
    <n v="1000"/>
    <n v="1000"/>
    <n v="1000"/>
    <n v="1000"/>
    <n v="1000"/>
    <n v="1000"/>
    <n v="1000"/>
    <n v="1000"/>
    <n v="1000"/>
    <x v="0"/>
  </r>
  <r>
    <x v="3"/>
    <x v="9"/>
    <x v="4"/>
    <x v="28"/>
    <x v="223"/>
    <x v="223"/>
    <x v="1"/>
    <x v="7"/>
    <x v="2"/>
    <x v="0"/>
    <n v="342290"/>
    <n v="1980000"/>
    <n v="2996425"/>
    <n v="59526"/>
    <n v="423062"/>
    <n v="483272"/>
    <n v="153873"/>
    <n v="101936"/>
    <n v="42418"/>
    <n v="-141785"/>
    <n v="811513"/>
    <n v="236388"/>
    <n v="87453"/>
    <n v="158603"/>
    <n v="580166"/>
    <n v="121000"/>
    <n v="109000"/>
    <n v="122000"/>
    <n v="115000"/>
    <n v="112000"/>
    <n v="120000"/>
    <n v="128000"/>
    <n v="125000"/>
    <n v="124000"/>
    <n v="121000"/>
    <n v="120000"/>
    <n v="129000"/>
    <n v="-59340"/>
    <n v="86367"/>
    <n v="-1517478"/>
    <n v="65706"/>
    <n v="279157"/>
    <n v="611521"/>
    <n v="55357"/>
    <x v="0"/>
    <x v="0"/>
    <x v="0"/>
    <x v="0"/>
    <x v="0"/>
    <n v="166000"/>
    <n v="166000"/>
    <n v="169000"/>
    <n v="168000"/>
    <n v="164000"/>
    <n v="164000"/>
    <n v="162000"/>
    <n v="176000"/>
    <n v="153000"/>
    <n v="157000"/>
    <n v="164000"/>
    <n v="171000"/>
    <x v="0"/>
  </r>
  <r>
    <x v="3"/>
    <x v="9"/>
    <x v="4"/>
    <x v="28"/>
    <x v="224"/>
    <x v="224"/>
    <x v="1"/>
    <x v="7"/>
    <x v="2"/>
    <x v="0"/>
    <n v="3071700"/>
    <n v="1783000"/>
    <n v="5151416"/>
    <n v="106540"/>
    <n v="1089330"/>
    <n v="73073"/>
    <n v="228936"/>
    <n v="156153"/>
    <n v="222094"/>
    <n v="66263"/>
    <n v="1526462"/>
    <n v="661124"/>
    <n v="499674"/>
    <n v="278823"/>
    <n v="242944"/>
    <n v="117000"/>
    <n v="100000"/>
    <n v="117000"/>
    <n v="117000"/>
    <n v="116000"/>
    <n v="119000"/>
    <n v="129000"/>
    <n v="128000"/>
    <n v="126000"/>
    <n v="135000"/>
    <n v="124000"/>
    <n v="117000"/>
    <n v="179832"/>
    <n v="362312"/>
    <n v="229655"/>
    <n v="-29949"/>
    <n v="-17348"/>
    <n v="1553293"/>
    <n v="42905"/>
    <x v="0"/>
    <x v="0"/>
    <x v="0"/>
    <x v="0"/>
    <x v="0"/>
    <n v="140000"/>
    <n v="136000"/>
    <n v="152000"/>
    <n v="145000"/>
    <n v="151000"/>
    <n v="157000"/>
    <n v="151000"/>
    <n v="161000"/>
    <n v="154000"/>
    <n v="136000"/>
    <n v="149000"/>
    <n v="151000"/>
    <x v="0"/>
  </r>
  <r>
    <x v="3"/>
    <x v="9"/>
    <x v="4"/>
    <x v="28"/>
    <x v="225"/>
    <x v="225"/>
    <x v="1"/>
    <x v="7"/>
    <x v="2"/>
    <x v="0"/>
    <n v="452208"/>
    <n v="367000"/>
    <n v="-220700"/>
    <n v="-30175"/>
    <n v="1909"/>
    <n v="-279321"/>
    <n v="-33606"/>
    <n v="222269"/>
    <n v="-15684"/>
    <n v="32034"/>
    <n v="55196"/>
    <n v="-56865"/>
    <n v="-106709"/>
    <n v="-16946"/>
    <n v="7198"/>
    <n v="25000"/>
    <n v="22000"/>
    <n v="26000"/>
    <n v="26000"/>
    <n v="22000"/>
    <n v="24000"/>
    <n v="24000"/>
    <n v="26000"/>
    <n v="26000"/>
    <n v="24000"/>
    <n v="25000"/>
    <n v="28000"/>
    <n v="-3305"/>
    <n v="1331"/>
    <n v="9803"/>
    <n v="-11169"/>
    <n v="-324"/>
    <n v="153362"/>
    <n v="141510"/>
    <x v="0"/>
    <x v="0"/>
    <x v="0"/>
    <x v="0"/>
    <x v="0"/>
    <n v="28000"/>
    <n v="29000"/>
    <n v="28000"/>
    <n v="29000"/>
    <n v="30000"/>
    <n v="30000"/>
    <n v="32000"/>
    <n v="34000"/>
    <n v="32000"/>
    <n v="32000"/>
    <n v="32000"/>
    <n v="31000"/>
    <x v="0"/>
  </r>
  <r>
    <x v="3"/>
    <x v="9"/>
    <x v="4"/>
    <x v="28"/>
    <x v="226"/>
    <x v="226"/>
    <x v="1"/>
    <x v="7"/>
    <x v="2"/>
    <x v="0"/>
    <n v="105246"/>
    <n v="21000"/>
    <n v="44899"/>
    <n v="0"/>
    <n v="0"/>
    <n v="0"/>
    <n v="44899"/>
    <n v="0"/>
    <n v="0"/>
    <n v="0"/>
    <n v="0"/>
    <n v="0"/>
    <n v="0"/>
    <n v="0"/>
    <n v="0"/>
    <n v="2000"/>
    <n v="1000"/>
    <n v="2000"/>
    <n v="2000"/>
    <n v="1000"/>
    <n v="1000"/>
    <n v="2000"/>
    <n v="1000"/>
    <n v="1000"/>
    <n v="2000"/>
    <n v="1000"/>
    <n v="2000"/>
    <n v="0"/>
    <n v="0"/>
    <n v="0"/>
    <n v="68246"/>
    <n v="0"/>
    <n v="0"/>
    <n v="28000"/>
    <x v="0"/>
    <x v="0"/>
    <x v="0"/>
    <x v="0"/>
    <x v="0"/>
    <n v="2000"/>
    <n v="2000"/>
    <n v="3000"/>
    <n v="2000"/>
    <n v="1000"/>
    <n v="1000"/>
    <n v="1000"/>
    <n v="1000"/>
    <n v="1000"/>
    <n v="2000"/>
    <n v="2000"/>
    <n v="3000"/>
    <x v="0"/>
  </r>
  <r>
    <x v="3"/>
    <x v="9"/>
    <x v="4"/>
    <x v="28"/>
    <x v="227"/>
    <x v="227"/>
    <x v="1"/>
    <x v="7"/>
    <x v="2"/>
    <x v="0"/>
    <n v="278139"/>
    <n v="178000"/>
    <n v="87316"/>
    <n v="-4699"/>
    <n v="-70102"/>
    <n v="21865"/>
    <n v="50642"/>
    <n v="21962"/>
    <n v="-9380"/>
    <n v="2623"/>
    <n v="-11943"/>
    <n v="51251"/>
    <n v="1471"/>
    <n v="-877"/>
    <n v="34503"/>
    <n v="20000"/>
    <n v="19000"/>
    <n v="0"/>
    <n v="23000"/>
    <n v="22000"/>
    <n v="23000"/>
    <n v="21000"/>
    <n v="23000"/>
    <n v="17000"/>
    <n v="24000"/>
    <n v="24000"/>
    <n v="22000"/>
    <n v="23810"/>
    <n v="48735"/>
    <n v="24825"/>
    <n v="18828"/>
    <n v="7483"/>
    <n v="37059"/>
    <n v="42399"/>
    <x v="0"/>
    <x v="0"/>
    <x v="0"/>
    <x v="0"/>
    <x v="0"/>
    <n v="14000"/>
    <n v="13000"/>
    <n v="16000"/>
    <n v="15000"/>
    <n v="15000"/>
    <n v="15000"/>
    <n v="15000"/>
    <n v="15000"/>
    <n v="13000"/>
    <n v="16000"/>
    <n v="16000"/>
    <n v="15000"/>
    <x v="0"/>
  </r>
  <r>
    <x v="3"/>
    <x v="9"/>
    <x v="4"/>
    <x v="50"/>
    <x v="229"/>
    <x v="229"/>
    <x v="0"/>
    <x v="5"/>
    <x v="2"/>
    <x v="0"/>
    <n v="0"/>
    <n v="0"/>
    <n v="59827"/>
    <n v="0"/>
    <n v="0"/>
    <n v="0"/>
    <n v="0"/>
    <n v="0"/>
    <n v="0"/>
    <n v="0"/>
    <n v="0"/>
    <n v="0"/>
    <n v="0"/>
    <n v="0"/>
    <n v="59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51"/>
    <x v="230"/>
    <x v="230"/>
    <x v="0"/>
    <x v="3"/>
    <x v="2"/>
    <x v="0"/>
    <n v="187000"/>
    <n v="0"/>
    <n v="1886300"/>
    <n v="0"/>
    <n v="0"/>
    <n v="0"/>
    <n v="0"/>
    <n v="1549573"/>
    <n v="80000"/>
    <n v="256726.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52"/>
    <x v="232"/>
    <x v="232"/>
    <x v="1"/>
    <x v="7"/>
    <x v="2"/>
    <x v="0"/>
    <n v="8936500"/>
    <n v="4800000"/>
    <n v="10396500"/>
    <n v="2553500"/>
    <n v="0"/>
    <n v="1412000"/>
    <n v="1208000"/>
    <n v="935000"/>
    <n v="0"/>
    <n v="1165000"/>
    <n v="0"/>
    <n v="290000"/>
    <n v="1302000"/>
    <n v="1066000"/>
    <n v="465000"/>
    <n v="400000"/>
    <n v="400000"/>
    <n v="400000"/>
    <n v="400000"/>
    <n v="400000"/>
    <n v="400000"/>
    <n v="400000"/>
    <n v="400000"/>
    <n v="400000"/>
    <n v="400000"/>
    <n v="400000"/>
    <n v="400000"/>
    <n v="775000"/>
    <n v="125000"/>
    <n v="390000"/>
    <n v="1301500"/>
    <n v="2405000"/>
    <n v="1010000"/>
    <n v="930000"/>
    <x v="0"/>
    <x v="0"/>
    <x v="0"/>
    <x v="0"/>
    <x v="0"/>
    <n v="400000"/>
    <n v="400000"/>
    <n v="400000"/>
    <n v="400000"/>
    <n v="400000"/>
    <n v="400000"/>
    <n v="400000"/>
    <n v="400000"/>
    <n v="400000"/>
    <n v="400000"/>
    <n v="400000"/>
    <n v="400000"/>
    <x v="0"/>
  </r>
  <r>
    <x v="3"/>
    <x v="9"/>
    <x v="4"/>
    <x v="52"/>
    <x v="233"/>
    <x v="233"/>
    <x v="1"/>
    <x v="1"/>
    <x v="2"/>
    <x v="0"/>
    <n v="411695540"/>
    <n v="470169743"/>
    <n v="384469655"/>
    <n v="30789369"/>
    <n v="30119234"/>
    <n v="30742626"/>
    <n v="29299793"/>
    <n v="25696381"/>
    <n v="27279876"/>
    <n v="35172770"/>
    <n v="34180885"/>
    <n v="31709024"/>
    <n v="33661866"/>
    <n v="36489075"/>
    <n v="39328756"/>
    <n v="29738253"/>
    <n v="26629994"/>
    <n v="32290240"/>
    <n v="30636794"/>
    <n v="29700106"/>
    <n v="31429458"/>
    <n v="32311256"/>
    <n v="33073417"/>
    <n v="30475708"/>
    <n v="32108021"/>
    <n v="32156331"/>
    <n v="36317409"/>
    <n v="34625470"/>
    <n v="30875274"/>
    <n v="29356681"/>
    <n v="30747195"/>
    <n v="25826144"/>
    <n v="26595974"/>
    <n v="28701094"/>
    <x v="0"/>
    <x v="0"/>
    <x v="0"/>
    <x v="0"/>
    <x v="0"/>
    <n v="35151075"/>
    <n v="35471557"/>
    <n v="38892930"/>
    <n v="38411951"/>
    <n v="38855386"/>
    <n v="38880198"/>
    <n v="39538938"/>
    <n v="42262409"/>
    <n v="37444656"/>
    <n v="37743194"/>
    <n v="42175347"/>
    <n v="45342102"/>
    <x v="0"/>
  </r>
  <r>
    <x v="3"/>
    <x v="9"/>
    <x v="4"/>
    <x v="52"/>
    <x v="234"/>
    <x v="234"/>
    <x v="1"/>
    <x v="1"/>
    <x v="2"/>
    <x v="0"/>
    <n v="206503786"/>
    <n v="244576911"/>
    <n v="202347708"/>
    <n v="17795892"/>
    <n v="16700651.999999998"/>
    <n v="17242711"/>
    <n v="18218546"/>
    <n v="13653589"/>
    <n v="15840263"/>
    <n v="18493283"/>
    <n v="17157509"/>
    <n v="17040295"/>
    <n v="16563158"/>
    <n v="16068101"/>
    <n v="17573709"/>
    <n v="18649262"/>
    <n v="16573700"/>
    <n v="18691687"/>
    <n v="18575632"/>
    <n v="17529317"/>
    <n v="17817936"/>
    <n v="19538189"/>
    <n v="19540731"/>
    <n v="17830249"/>
    <n v="19881083"/>
    <n v="19598691"/>
    <n v="20399603"/>
    <n v="15459038"/>
    <n v="14139971"/>
    <n v="16583712"/>
    <n v="14216262"/>
    <n v="14802514"/>
    <n v="14092671"/>
    <n v="13817133"/>
    <x v="0"/>
    <x v="0"/>
    <x v="0"/>
    <x v="0"/>
    <x v="0"/>
    <n v="19954966"/>
    <n v="18790513"/>
    <n v="20563059"/>
    <n v="21038474"/>
    <n v="20563417"/>
    <n v="20070477"/>
    <n v="20203520"/>
    <n v="21268658"/>
    <n v="19971965"/>
    <n v="20098896"/>
    <n v="20499201"/>
    <n v="21553765"/>
    <x v="0"/>
  </r>
  <r>
    <x v="3"/>
    <x v="9"/>
    <x v="4"/>
    <x v="52"/>
    <x v="235"/>
    <x v="235"/>
    <x v="1"/>
    <x v="1"/>
    <x v="2"/>
    <x v="0"/>
    <n v="75981482"/>
    <n v="87327188"/>
    <n v="70056512"/>
    <n v="6078550"/>
    <n v="5857880"/>
    <n v="5902445"/>
    <n v="6430614"/>
    <n v="4749212"/>
    <n v="5355147"/>
    <n v="6139329"/>
    <n v="6005885"/>
    <n v="6236093"/>
    <n v="5550342"/>
    <n v="5528692"/>
    <n v="6222323"/>
    <n v="6630469"/>
    <n v="6293961"/>
    <n v="6058212"/>
    <n v="6186846"/>
    <n v="6203566"/>
    <n v="6665252"/>
    <n v="7135041"/>
    <n v="6922778"/>
    <n v="8012858"/>
    <n v="6923233"/>
    <n v="6910331"/>
    <n v="6911120"/>
    <n v="5038808"/>
    <n v="4992716"/>
    <n v="5413509"/>
    <n v="5566654"/>
    <n v="6047903"/>
    <n v="6622302"/>
    <n v="5609334"/>
    <x v="0"/>
    <x v="0"/>
    <x v="0"/>
    <x v="0"/>
    <x v="0"/>
    <n v="7253438"/>
    <n v="7073673"/>
    <n v="7295961"/>
    <n v="7517462"/>
    <n v="7335091"/>
    <n v="6931020"/>
    <n v="7230287"/>
    <n v="7818551"/>
    <n v="7248667"/>
    <n v="6872242"/>
    <n v="7258069"/>
    <n v="7492727"/>
    <x v="0"/>
  </r>
  <r>
    <x v="3"/>
    <x v="9"/>
    <x v="4"/>
    <x v="52"/>
    <x v="236"/>
    <x v="236"/>
    <x v="1"/>
    <x v="1"/>
    <x v="2"/>
    <x v="0"/>
    <n v="67628659"/>
    <n v="75960804"/>
    <n v="58957281"/>
    <n v="4626063"/>
    <n v="4950787"/>
    <n v="5502304"/>
    <n v="5194502"/>
    <n v="3624027"/>
    <n v="4445807"/>
    <n v="5147773"/>
    <n v="4653362"/>
    <n v="5292631"/>
    <n v="4656508"/>
    <n v="5017924"/>
    <n v="5845593"/>
    <n v="4919050"/>
    <n v="4492015"/>
    <n v="5540412"/>
    <n v="5205059"/>
    <n v="4762571"/>
    <n v="5146188"/>
    <n v="5428645"/>
    <n v="5904905"/>
    <n v="5427468"/>
    <n v="5630236"/>
    <n v="5651314"/>
    <n v="6149533"/>
    <n v="4909643"/>
    <n v="4787576"/>
    <n v="5384482"/>
    <n v="5100929"/>
    <n v="5098310"/>
    <n v="5164497"/>
    <n v="4730618"/>
    <x v="0"/>
    <x v="0"/>
    <x v="0"/>
    <x v="0"/>
    <x v="0"/>
    <n v="5941829"/>
    <n v="6249930"/>
    <n v="6806979"/>
    <n v="6442817"/>
    <n v="5657423"/>
    <n v="6335569"/>
    <n v="6073653"/>
    <n v="5952240"/>
    <n v="6551476"/>
    <n v="6325224"/>
    <n v="6624292"/>
    <n v="6999372"/>
    <x v="0"/>
  </r>
  <r>
    <x v="3"/>
    <x v="9"/>
    <x v="4"/>
    <x v="52"/>
    <x v="237"/>
    <x v="237"/>
    <x v="1"/>
    <x v="1"/>
    <x v="2"/>
    <x v="0"/>
    <n v="0"/>
    <n v="0"/>
    <n v="2779"/>
    <n v="671"/>
    <n v="610"/>
    <n v="336"/>
    <n v="328"/>
    <n v="489"/>
    <n v="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9"/>
    <x v="4"/>
    <x v="52"/>
    <x v="238"/>
    <x v="238"/>
    <x v="1"/>
    <x v="1"/>
    <x v="2"/>
    <x v="0"/>
    <n v="29590404"/>
    <n v="36642607"/>
    <n v="30447932"/>
    <n v="2536337"/>
    <n v="2230696"/>
    <n v="2126487"/>
    <n v="2248020"/>
    <n v="2026753"/>
    <n v="2699273"/>
    <n v="3045071"/>
    <n v="3033623"/>
    <n v="2773198"/>
    <n v="2438837"/>
    <n v="2495793"/>
    <n v="2793844"/>
    <n v="2302842"/>
    <n v="1703751"/>
    <n v="2144422"/>
    <n v="2000751"/>
    <n v="2235336"/>
    <n v="2369425"/>
    <n v="2529113"/>
    <n v="1908520"/>
    <n v="2207898"/>
    <n v="1873091"/>
    <n v="1877589"/>
    <n v="1797736"/>
    <n v="1208903"/>
    <n v="1502594"/>
    <n v="2312463"/>
    <n v="1807892"/>
    <n v="1722379"/>
    <n v="2361416"/>
    <n v="2517163"/>
    <x v="0"/>
    <x v="0"/>
    <x v="0"/>
    <x v="0"/>
    <x v="0"/>
    <n v="2985579"/>
    <n v="2636939"/>
    <n v="2685371"/>
    <n v="2679422"/>
    <n v="2802021"/>
    <n v="3418690"/>
    <n v="3276991"/>
    <n v="3626621"/>
    <n v="3047452"/>
    <n v="2891955"/>
    <n v="3324766"/>
    <n v="3266800"/>
    <x v="0"/>
  </r>
  <r>
    <x v="3"/>
    <x v="10"/>
    <x v="0"/>
    <x v="0"/>
    <x v="0"/>
    <x v="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0"/>
    <x v="1"/>
    <x v="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0"/>
    <x v="98"/>
    <x v="98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0"/>
    <x v="2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0"/>
    <x v="3"/>
    <x v="3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"/>
    <x v="5"/>
    <x v="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"/>
    <x v="8"/>
    <x v="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"/>
    <x v="9"/>
    <x v="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2"/>
    <x v="10"/>
    <x v="10"/>
    <x v="0"/>
    <x v="6"/>
    <x v="2"/>
    <x v="0"/>
    <n v="0"/>
    <n v="0"/>
    <n v="13385"/>
    <n v="0"/>
    <n v="0"/>
    <n v="0"/>
    <n v="0"/>
    <n v="0"/>
    <n v="0"/>
    <n v="0"/>
    <n v="0"/>
    <n v="0"/>
    <n v="0"/>
    <n v="0"/>
    <n v="13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2"/>
    <x v="11"/>
    <x v="11"/>
    <x v="0"/>
    <x v="6"/>
    <x v="2"/>
    <x v="0"/>
    <n v="0"/>
    <n v="0"/>
    <n v="10666"/>
    <n v="0"/>
    <n v="0"/>
    <n v="87850"/>
    <n v="0"/>
    <n v="0"/>
    <n v="-87850"/>
    <n v="0"/>
    <n v="10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2"/>
    <x v="102"/>
    <x v="10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2"/>
    <x v="13"/>
    <x v="13"/>
    <x v="0"/>
    <x v="6"/>
    <x v="2"/>
    <x v="0"/>
    <n v="0"/>
    <n v="0"/>
    <n v="9545"/>
    <n v="0"/>
    <n v="0"/>
    <n v="0"/>
    <n v="0"/>
    <n v="0"/>
    <n v="0"/>
    <n v="0"/>
    <n v="0"/>
    <n v="9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3"/>
    <x v="15"/>
    <x v="1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4"/>
    <x v="16"/>
    <x v="16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4"/>
    <x v="18"/>
    <x v="1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4"/>
    <x v="19"/>
    <x v="1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4"/>
    <x v="20"/>
    <x v="2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4"/>
    <x v="21"/>
    <x v="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23"/>
    <x v="2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24"/>
    <x v="2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26"/>
    <x v="2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29"/>
    <x v="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31"/>
    <x v="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7"/>
    <x v="34"/>
    <x v="3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7"/>
    <x v="35"/>
    <x v="3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8"/>
    <x v="36"/>
    <x v="36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8"/>
    <x v="37"/>
    <x v="3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8"/>
    <x v="38"/>
    <x v="3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8"/>
    <x v="39"/>
    <x v="3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0"/>
    <x v="41"/>
    <x v="4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0"/>
    <x v="42"/>
    <x v="4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0"/>
    <x v="10"/>
    <x v="44"/>
    <x v="4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1"/>
    <x v="12"/>
    <x v="110"/>
    <x v="1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1"/>
    <x v="12"/>
    <x v="46"/>
    <x v="4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1"/>
    <x v="35"/>
    <x v="115"/>
    <x v="11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5"/>
    <x v="50"/>
    <x v="50"/>
    <x v="0"/>
    <x v="6"/>
    <x v="2"/>
    <x v="0"/>
    <n v="0"/>
    <n v="0"/>
    <n v="96482"/>
    <n v="0"/>
    <n v="0"/>
    <n v="0"/>
    <n v="0"/>
    <n v="0"/>
    <n v="0"/>
    <n v="0"/>
    <n v="96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5"/>
    <x v="51"/>
    <x v="51"/>
    <x v="0"/>
    <x v="6"/>
    <x v="2"/>
    <x v="0"/>
    <n v="8606055"/>
    <n v="7303260"/>
    <n v="5738780"/>
    <n v="538392"/>
    <n v="361177"/>
    <n v="419726"/>
    <n v="118004"/>
    <n v="361908"/>
    <n v="789193"/>
    <n v="427021"/>
    <n v="757823"/>
    <n v="449717"/>
    <n v="527922"/>
    <n v="454924"/>
    <n v="532973"/>
    <n v="435000"/>
    <n v="435000"/>
    <n v="435000"/>
    <n v="435000"/>
    <n v="435000"/>
    <n v="435000"/>
    <n v="435000"/>
    <n v="435000"/>
    <n v="435000"/>
    <n v="435000"/>
    <n v="435000"/>
    <n v="435000"/>
    <n v="731176"/>
    <n v="794889"/>
    <n v="1179981"/>
    <n v="345431"/>
    <n v="734137"/>
    <n v="654923"/>
    <n v="1122493"/>
    <x v="0"/>
    <x v="0"/>
    <x v="0"/>
    <x v="0"/>
    <x v="0"/>
    <n v="608605"/>
    <n v="608605"/>
    <n v="608605"/>
    <n v="608605"/>
    <n v="608605"/>
    <n v="608605"/>
    <n v="608605"/>
    <n v="608605"/>
    <n v="608605"/>
    <n v="608605"/>
    <n v="608605"/>
    <n v="608605"/>
    <x v="0"/>
  </r>
  <r>
    <x v="3"/>
    <x v="10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5"/>
    <x v="119"/>
    <x v="119"/>
    <x v="0"/>
    <x v="6"/>
    <x v="2"/>
    <x v="0"/>
    <n v="267153"/>
    <n v="331308"/>
    <n v="445959"/>
    <n v="20999"/>
    <n v="14655"/>
    <n v="24159"/>
    <n v="43218"/>
    <n v="0"/>
    <n v="97832"/>
    <n v="93447"/>
    <n v="0"/>
    <n v="76663"/>
    <n v="27297"/>
    <n v="19894"/>
    <n v="27795"/>
    <n v="9403"/>
    <n v="20650"/>
    <n v="20400"/>
    <n v="0"/>
    <n v="7594"/>
    <n v="14776"/>
    <n v="6264"/>
    <n v="4571"/>
    <n v="12241"/>
    <n v="2560"/>
    <n v="6904"/>
    <n v="10721"/>
    <n v="18988"/>
    <n v="15182"/>
    <n v="18987"/>
    <n v="18987"/>
    <n v="0"/>
    <n v="0"/>
    <n v="56964"/>
    <x v="0"/>
    <x v="0"/>
    <x v="0"/>
    <x v="0"/>
    <x v="0"/>
    <n v="27609"/>
    <n v="27609"/>
    <n v="27609"/>
    <n v="27609"/>
    <n v="27609"/>
    <n v="27609"/>
    <n v="27609"/>
    <n v="27609"/>
    <n v="27609"/>
    <n v="27609"/>
    <n v="27609"/>
    <n v="27609"/>
    <x v="0"/>
  </r>
  <r>
    <x v="3"/>
    <x v="10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6"/>
    <x v="53"/>
    <x v="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6"/>
    <x v="54"/>
    <x v="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6"/>
    <x v="55"/>
    <x v="55"/>
    <x v="0"/>
    <x v="6"/>
    <x v="2"/>
    <x v="0"/>
    <n v="7811763"/>
    <n v="8444184"/>
    <n v="8539884"/>
    <n v="769025"/>
    <n v="702352"/>
    <n v="681689"/>
    <n v="713158"/>
    <n v="704699"/>
    <n v="708390"/>
    <n v="704665"/>
    <n v="714706"/>
    <n v="703714"/>
    <n v="704952"/>
    <n v="724374"/>
    <n v="708160"/>
    <n v="677356"/>
    <n v="678919"/>
    <n v="680794"/>
    <n v="683628"/>
    <n v="684855"/>
    <n v="686266"/>
    <n v="686994"/>
    <n v="688591"/>
    <n v="689315"/>
    <n v="692744"/>
    <n v="694524"/>
    <n v="695028"/>
    <n v="731659"/>
    <n v="583904"/>
    <n v="605085"/>
    <n v="605089"/>
    <n v="594201"/>
    <n v="637906"/>
    <n v="535509"/>
    <x v="0"/>
    <x v="0"/>
    <x v="0"/>
    <x v="0"/>
    <x v="0"/>
    <n v="703682"/>
    <n v="703682"/>
    <n v="703682"/>
    <n v="703682"/>
    <n v="703682"/>
    <n v="703682"/>
    <n v="703682"/>
    <n v="703682"/>
    <n v="703682"/>
    <n v="703682"/>
    <n v="703682"/>
    <n v="703682"/>
    <x v="0"/>
  </r>
  <r>
    <x v="3"/>
    <x v="10"/>
    <x v="2"/>
    <x v="16"/>
    <x v="56"/>
    <x v="56"/>
    <x v="0"/>
    <x v="6"/>
    <x v="2"/>
    <x v="0"/>
    <n v="461413"/>
    <n v="590388"/>
    <n v="764970"/>
    <n v="14865"/>
    <n v="97483"/>
    <n v="5376"/>
    <n v="16669"/>
    <n v="90000"/>
    <n v="3915"/>
    <n v="7551"/>
    <n v="105815"/>
    <n v="3996"/>
    <n v="119852"/>
    <n v="111330"/>
    <n v="188118"/>
    <n v="70905"/>
    <n v="70905"/>
    <n v="70905"/>
    <n v="70905"/>
    <n v="70905"/>
    <n v="70905"/>
    <n v="70905"/>
    <n v="70905"/>
    <n v="70905"/>
    <n v="70905"/>
    <n v="70905"/>
    <n v="70905"/>
    <n v="-82"/>
    <n v="11130"/>
    <n v="101157"/>
    <n v="7099"/>
    <n v="3410"/>
    <n v="90000"/>
    <n v="2704"/>
    <x v="0"/>
    <x v="0"/>
    <x v="0"/>
    <x v="0"/>
    <x v="0"/>
    <n v="49199"/>
    <n v="49199"/>
    <n v="49199"/>
    <n v="49199"/>
    <n v="49199"/>
    <n v="49199"/>
    <n v="49199"/>
    <n v="49199"/>
    <n v="49199"/>
    <n v="49199"/>
    <n v="49199"/>
    <n v="49199"/>
    <x v="0"/>
  </r>
  <r>
    <x v="3"/>
    <x v="10"/>
    <x v="2"/>
    <x v="16"/>
    <x v="57"/>
    <x v="57"/>
    <x v="0"/>
    <x v="6"/>
    <x v="2"/>
    <x v="0"/>
    <n v="14"/>
    <n v="0"/>
    <n v="3413"/>
    <n v="0"/>
    <n v="0"/>
    <n v="0"/>
    <n v="0"/>
    <n v="0"/>
    <n v="0"/>
    <n v="0"/>
    <n v="0"/>
    <n v="3413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7"/>
    <x v="58"/>
    <x v="58"/>
    <x v="0"/>
    <x v="1"/>
    <x v="2"/>
    <x v="0"/>
    <n v="783075"/>
    <n v="783072"/>
    <n v="783078"/>
    <n v="65256"/>
    <n v="65257.000000000007"/>
    <n v="65256"/>
    <n v="65257.000000000007"/>
    <n v="65256"/>
    <n v="65256"/>
    <n v="65257.000000000007"/>
    <n v="65256"/>
    <n v="65257.000000000007"/>
    <n v="65257.000000000007"/>
    <n v="65257.000000000007"/>
    <n v="65256"/>
    <n v="46084"/>
    <n v="46084"/>
    <n v="46084"/>
    <n v="46084"/>
    <n v="46084"/>
    <n v="46084"/>
    <n v="46084"/>
    <n v="46084"/>
    <n v="46084"/>
    <n v="46084"/>
    <n v="46084"/>
    <n v="46084"/>
    <n v="65256"/>
    <n v="65257"/>
    <n v="65256"/>
    <n v="65257"/>
    <n v="65256"/>
    <n v="65256"/>
    <n v="65257"/>
    <x v="0"/>
    <x v="0"/>
    <x v="0"/>
    <x v="0"/>
    <x v="0"/>
    <n v="65256"/>
    <n v="65256"/>
    <n v="65256"/>
    <n v="65256"/>
    <n v="65256"/>
    <n v="65256"/>
    <n v="65256"/>
    <n v="65256"/>
    <n v="65256"/>
    <n v="65256"/>
    <n v="65256"/>
    <n v="65256"/>
    <x v="0"/>
  </r>
  <r>
    <x v="3"/>
    <x v="10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7"/>
    <x v="59"/>
    <x v="59"/>
    <x v="0"/>
    <x v="1"/>
    <x v="2"/>
    <x v="0"/>
    <n v="710248"/>
    <n v="379428"/>
    <n v="1330153"/>
    <n v="107788"/>
    <n v="107787"/>
    <n v="107788"/>
    <n v="107788"/>
    <n v="107787"/>
    <n v="107788"/>
    <n v="107788"/>
    <n v="107787"/>
    <n v="155048"/>
    <n v="155048"/>
    <n v="78876"/>
    <n v="78880"/>
    <n v="107787"/>
    <n v="107787"/>
    <n v="107787"/>
    <n v="107787"/>
    <n v="107787"/>
    <n v="107787"/>
    <n v="107787"/>
    <n v="107787"/>
    <n v="107787"/>
    <n v="107787"/>
    <n v="31619"/>
    <n v="31619"/>
    <n v="78880"/>
    <n v="78880"/>
    <n v="78876"/>
    <n v="78880"/>
    <n v="78880"/>
    <n v="78880"/>
    <n v="78877"/>
    <x v="0"/>
    <x v="0"/>
    <x v="0"/>
    <x v="0"/>
    <x v="0"/>
    <n v="31619"/>
    <n v="31619"/>
    <n v="31619"/>
    <n v="31619"/>
    <n v="31619"/>
    <n v="31619"/>
    <n v="31619"/>
    <n v="31619"/>
    <n v="31619"/>
    <n v="31619"/>
    <n v="31619"/>
    <n v="31619"/>
    <x v="0"/>
  </r>
  <r>
    <x v="3"/>
    <x v="10"/>
    <x v="2"/>
    <x v="17"/>
    <x v="60"/>
    <x v="60"/>
    <x v="0"/>
    <x v="1"/>
    <x v="2"/>
    <x v="0"/>
    <n v="22200"/>
    <n v="22200"/>
    <n v="2220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x v="0"/>
    <x v="0"/>
    <x v="0"/>
    <x v="0"/>
    <x v="0"/>
    <n v="1850"/>
    <n v="1850"/>
    <n v="1850"/>
    <n v="1850"/>
    <n v="1850"/>
    <n v="1850"/>
    <n v="1850"/>
    <n v="1850"/>
    <n v="1850"/>
    <n v="1850"/>
    <n v="1850"/>
    <n v="1850"/>
    <x v="0"/>
  </r>
  <r>
    <x v="3"/>
    <x v="10"/>
    <x v="2"/>
    <x v="18"/>
    <x v="61"/>
    <x v="61"/>
    <x v="0"/>
    <x v="6"/>
    <x v="2"/>
    <x v="0"/>
    <n v="308325"/>
    <n v="739980"/>
    <n v="903614"/>
    <n v="0"/>
    <n v="0"/>
    <n v="55109"/>
    <n v="47800"/>
    <n v="0"/>
    <n v="113872"/>
    <n v="223198"/>
    <n v="2"/>
    <n v="450757"/>
    <n v="0"/>
    <n v="0"/>
    <n v="12876"/>
    <n v="60000"/>
    <n v="60000"/>
    <n v="60000"/>
    <n v="60000"/>
    <n v="60000"/>
    <n v="60000"/>
    <n v="60000"/>
    <n v="60000"/>
    <n v="60000"/>
    <n v="60000"/>
    <n v="60000"/>
    <n v="60000"/>
    <n v="0"/>
    <n v="0"/>
    <n v="0"/>
    <n v="0"/>
    <n v="0"/>
    <n v="0"/>
    <n v="0"/>
    <x v="0"/>
    <x v="0"/>
    <x v="0"/>
    <x v="0"/>
    <x v="0"/>
    <n v="61665"/>
    <n v="61665"/>
    <n v="61665"/>
    <n v="61665"/>
    <n v="61665"/>
    <n v="61665"/>
    <n v="61665"/>
    <n v="61665"/>
    <n v="61665"/>
    <n v="61665"/>
    <n v="61665"/>
    <n v="61665"/>
    <x v="0"/>
  </r>
  <r>
    <x v="3"/>
    <x v="10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9"/>
    <x v="63"/>
    <x v="63"/>
    <x v="0"/>
    <x v="6"/>
    <x v="2"/>
    <x v="0"/>
    <n v="3542609"/>
    <n v="2736240"/>
    <n v="3000276"/>
    <n v="164710"/>
    <n v="132232"/>
    <n v="200091"/>
    <n v="255631"/>
    <n v="257963.00000000003"/>
    <n v="237409"/>
    <n v="232907"/>
    <n v="249533"/>
    <n v="263124"/>
    <n v="286779"/>
    <n v="343665"/>
    <n v="376232"/>
    <n v="225000"/>
    <n v="225000"/>
    <n v="225000"/>
    <n v="225000"/>
    <n v="225000"/>
    <n v="225000"/>
    <n v="225000"/>
    <n v="225000"/>
    <n v="225000"/>
    <n v="225000"/>
    <n v="225000"/>
    <n v="225000"/>
    <n v="276989"/>
    <n v="276989"/>
    <n v="182277"/>
    <n v="254199"/>
    <n v="591591"/>
    <n v="276989"/>
    <n v="543475"/>
    <x v="0"/>
    <x v="0"/>
    <x v="0"/>
    <x v="0"/>
    <x v="0"/>
    <n v="228020"/>
    <n v="228020"/>
    <n v="228020"/>
    <n v="228020"/>
    <n v="228020"/>
    <n v="228020"/>
    <n v="228020"/>
    <n v="228020"/>
    <n v="228020"/>
    <n v="228020"/>
    <n v="228020"/>
    <n v="228020"/>
    <x v="0"/>
  </r>
  <r>
    <x v="3"/>
    <x v="10"/>
    <x v="2"/>
    <x v="19"/>
    <x v="64"/>
    <x v="64"/>
    <x v="0"/>
    <x v="6"/>
    <x v="2"/>
    <x v="0"/>
    <n v="285592"/>
    <n v="0"/>
    <n v="0"/>
    <n v="0"/>
    <n v="0"/>
    <n v="0"/>
    <n v="0"/>
    <n v="0"/>
    <n v="0"/>
    <n v="82922"/>
    <n v="-8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59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9"/>
    <x v="126"/>
    <x v="126"/>
    <x v="0"/>
    <x v="6"/>
    <x v="2"/>
    <x v="0"/>
    <n v="3333513"/>
    <n v="3194388"/>
    <n v="3120284"/>
    <n v="261334.99999999997"/>
    <n v="258378"/>
    <n v="272794"/>
    <n v="265427"/>
    <n v="258166"/>
    <n v="260930.99999999997"/>
    <n v="262012.99999999997"/>
    <n v="257875"/>
    <n v="266393"/>
    <n v="265664"/>
    <n v="214144"/>
    <n v="277164"/>
    <n v="247103"/>
    <n v="247673"/>
    <n v="248358"/>
    <n v="249391"/>
    <n v="249839"/>
    <n v="250354"/>
    <n v="250619"/>
    <n v="251202"/>
    <n v="251466"/>
    <n v="252717"/>
    <n v="253366"/>
    <n v="253550"/>
    <n v="340072"/>
    <n v="223230"/>
    <n v="284223"/>
    <n v="288927"/>
    <n v="289226"/>
    <n v="289883"/>
    <n v="286957"/>
    <x v="0"/>
    <x v="0"/>
    <x v="0"/>
    <x v="0"/>
    <x v="0"/>
    <n v="266199"/>
    <n v="266199"/>
    <n v="266199"/>
    <n v="266199"/>
    <n v="266199"/>
    <n v="266199"/>
    <n v="266199"/>
    <n v="266199"/>
    <n v="266199"/>
    <n v="266199"/>
    <n v="266199"/>
    <n v="266199"/>
    <x v="0"/>
  </r>
  <r>
    <x v="3"/>
    <x v="10"/>
    <x v="2"/>
    <x v="19"/>
    <x v="127"/>
    <x v="127"/>
    <x v="0"/>
    <x v="6"/>
    <x v="2"/>
    <x v="0"/>
    <n v="7279911"/>
    <n v="6877308"/>
    <n v="4189761"/>
    <n v="215721"/>
    <n v="212785"/>
    <n v="223870"/>
    <n v="217367"/>
    <n v="632091"/>
    <n v="320105"/>
    <n v="287952"/>
    <n v="420962"/>
    <n v="429423"/>
    <n v="557138"/>
    <n v="329961"/>
    <n v="342386"/>
    <n v="203420"/>
    <n v="203889"/>
    <n v="204453"/>
    <n v="205304"/>
    <n v="205672"/>
    <n v="206096"/>
    <n v="206315"/>
    <n v="206794"/>
    <n v="207011"/>
    <n v="208041"/>
    <n v="208576"/>
    <n v="208727"/>
    <n v="347199"/>
    <n v="1469114"/>
    <n v="649176"/>
    <n v="565164"/>
    <n v="687507"/>
    <n v="689043"/>
    <n v="7163"/>
    <x v="0"/>
    <x v="0"/>
    <x v="0"/>
    <x v="0"/>
    <x v="0"/>
    <n v="573109"/>
    <n v="573109"/>
    <n v="573109"/>
    <n v="573109"/>
    <n v="573109"/>
    <n v="573109"/>
    <n v="573109"/>
    <n v="573109"/>
    <n v="573109"/>
    <n v="573109"/>
    <n v="573109"/>
    <n v="573109"/>
    <x v="0"/>
  </r>
  <r>
    <x v="3"/>
    <x v="10"/>
    <x v="2"/>
    <x v="19"/>
    <x v="128"/>
    <x v="128"/>
    <x v="0"/>
    <x v="6"/>
    <x v="2"/>
    <x v="0"/>
    <n v="0"/>
    <n v="0"/>
    <n v="407806"/>
    <n v="0"/>
    <n v="0"/>
    <n v="0"/>
    <n v="0"/>
    <n v="0"/>
    <n v="407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9"/>
    <x v="129"/>
    <x v="129"/>
    <x v="0"/>
    <x v="6"/>
    <x v="2"/>
    <x v="0"/>
    <n v="437158"/>
    <n v="0"/>
    <n v="28111"/>
    <n v="0"/>
    <n v="0"/>
    <n v="0"/>
    <n v="0"/>
    <n v="0"/>
    <n v="0"/>
    <n v="28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15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30"/>
    <x v="130"/>
    <x v="130"/>
    <x v="0"/>
    <x v="6"/>
    <x v="2"/>
    <x v="0"/>
    <n v="147376"/>
    <n v="0"/>
    <n v="166506"/>
    <n v="7459"/>
    <n v="7459"/>
    <n v="7459"/>
    <n v="7459"/>
    <n v="7459"/>
    <n v="7459"/>
    <n v="20292"/>
    <n v="20292"/>
    <n v="20292"/>
    <n v="20292"/>
    <n v="20292"/>
    <n v="20292"/>
    <n v="7246"/>
    <n v="7246"/>
    <n v="7246"/>
    <n v="7246"/>
    <n v="7246"/>
    <n v="7246"/>
    <n v="7246"/>
    <n v="7246"/>
    <n v="7246"/>
    <n v="7246"/>
    <n v="7246"/>
    <n v="7246"/>
    <n v="20868"/>
    <n v="20868"/>
    <n v="20868"/>
    <n v="20868"/>
    <n v="20868"/>
    <n v="20868"/>
    <n v="2216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30"/>
    <x v="94"/>
    <x v="94"/>
    <x v="0"/>
    <x v="6"/>
    <x v="2"/>
    <x v="0"/>
    <n v="32170"/>
    <n v="77208"/>
    <n v="71000"/>
    <n v="0"/>
    <n v="67000"/>
    <n v="0"/>
    <n v="0"/>
    <n v="0"/>
    <n v="0"/>
    <n v="0"/>
    <n v="0"/>
    <n v="0"/>
    <n v="0"/>
    <n v="0"/>
    <n v="4000"/>
    <n v="2041.9999999999998"/>
    <n v="2041.9999999999998"/>
    <n v="2041.9999999999998"/>
    <n v="2041.9999999999998"/>
    <n v="2041.9999999999998"/>
    <n v="2041.9999999999998"/>
    <n v="2041.9999999999998"/>
    <n v="2041.9999999999998"/>
    <n v="2041.9999999999998"/>
    <n v="2041.9999999999998"/>
    <n v="2041.9999999999998"/>
    <n v="2041.9999999999998"/>
    <n v="0"/>
    <n v="0"/>
    <n v="0"/>
    <n v="0"/>
    <n v="0"/>
    <n v="0"/>
    <n v="0"/>
    <x v="0"/>
    <x v="0"/>
    <x v="0"/>
    <x v="0"/>
    <x v="0"/>
    <n v="6434"/>
    <n v="6434"/>
    <n v="6434"/>
    <n v="6434"/>
    <n v="6434"/>
    <n v="6434"/>
    <n v="6434"/>
    <n v="6434"/>
    <n v="6434"/>
    <n v="6434"/>
    <n v="6434"/>
    <n v="6434"/>
    <x v="0"/>
  </r>
  <r>
    <x v="3"/>
    <x v="10"/>
    <x v="2"/>
    <x v="30"/>
    <x v="132"/>
    <x v="1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40"/>
    <x v="133"/>
    <x v="133"/>
    <x v="0"/>
    <x v="6"/>
    <x v="2"/>
    <x v="0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0"/>
    <x v="137"/>
    <x v="137"/>
    <x v="0"/>
    <x v="6"/>
    <x v="2"/>
    <x v="0"/>
    <n v="44349"/>
    <n v="0"/>
    <n v="0"/>
    <n v="0"/>
    <n v="0"/>
    <n v="1352"/>
    <n v="-1352"/>
    <n v="0"/>
    <n v="1296"/>
    <n v="1379"/>
    <n v="-2675"/>
    <n v="0"/>
    <n v="0"/>
    <n v="0"/>
    <n v="0"/>
    <n v="0"/>
    <n v="0"/>
    <n v="0"/>
    <n v="0"/>
    <n v="0"/>
    <n v="0"/>
    <n v="0"/>
    <n v="0"/>
    <n v="0"/>
    <n v="0"/>
    <n v="0"/>
    <n v="0"/>
    <n v="0"/>
    <n v="6205"/>
    <n v="0"/>
    <n v="3684"/>
    <n v="-6205"/>
    <n v="44349"/>
    <n v="-368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0"/>
    <x v="66"/>
    <x v="66"/>
    <x v="0"/>
    <x v="6"/>
    <x v="2"/>
    <x v="0"/>
    <n v="0"/>
    <n v="0"/>
    <n v="161254"/>
    <n v="0"/>
    <n v="0"/>
    <n v="0"/>
    <n v="0"/>
    <n v="30714"/>
    <n v="30714"/>
    <n v="31478"/>
    <n v="39119"/>
    <n v="0"/>
    <n v="0"/>
    <n v="0"/>
    <n v="29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0"/>
    <x v="67"/>
    <x v="67"/>
    <x v="0"/>
    <x v="6"/>
    <x v="2"/>
    <x v="0"/>
    <n v="-2790"/>
    <n v="0"/>
    <n v="-129439"/>
    <n v="511"/>
    <n v="-115"/>
    <n v="-201603"/>
    <n v="-89"/>
    <n v="72237"/>
    <n v="30058"/>
    <n v="-30058"/>
    <n v="11"/>
    <n v="663"/>
    <n v="0"/>
    <n v="-884"/>
    <n v="-170"/>
    <n v="0"/>
    <n v="0"/>
    <n v="0"/>
    <n v="0"/>
    <n v="0"/>
    <n v="0"/>
    <n v="0"/>
    <n v="0"/>
    <n v="0"/>
    <n v="0"/>
    <n v="0"/>
    <n v="0"/>
    <n v="0"/>
    <n v="0"/>
    <n v="-1011"/>
    <n v="-1141"/>
    <n v="1"/>
    <n v="-642"/>
    <n v="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0"/>
    <x v="68"/>
    <x v="6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1"/>
    <x v="69"/>
    <x v="69"/>
    <x v="0"/>
    <x v="6"/>
    <x v="2"/>
    <x v="0"/>
    <n v="4589516"/>
    <n v="4681116"/>
    <n v="4980816"/>
    <n v="385526"/>
    <n v="383455"/>
    <n v="342294"/>
    <n v="478158"/>
    <n v="330574"/>
    <n v="466959"/>
    <n v="501879"/>
    <n v="395659"/>
    <n v="418345"/>
    <n v="409661"/>
    <n v="447983"/>
    <n v="420323"/>
    <n v="358453"/>
    <n v="358453"/>
    <n v="358453"/>
    <n v="358453"/>
    <n v="358453"/>
    <n v="358453"/>
    <n v="358453"/>
    <n v="358453"/>
    <n v="358453"/>
    <n v="358453"/>
    <n v="358453"/>
    <n v="358453"/>
    <n v="420323"/>
    <n v="405195"/>
    <n v="427173"/>
    <n v="345400"/>
    <n v="-7291"/>
    <n v="562070"/>
    <n v="486181"/>
    <x v="0"/>
    <x v="0"/>
    <x v="0"/>
    <x v="0"/>
    <x v="0"/>
    <n v="390093"/>
    <n v="390093"/>
    <n v="390093"/>
    <n v="390093"/>
    <n v="390093"/>
    <n v="390093"/>
    <n v="390093"/>
    <n v="390093"/>
    <n v="390093"/>
    <n v="390093"/>
    <n v="390093"/>
    <n v="390093"/>
    <x v="0"/>
  </r>
  <r>
    <x v="3"/>
    <x v="10"/>
    <x v="2"/>
    <x v="21"/>
    <x v="70"/>
    <x v="70"/>
    <x v="0"/>
    <x v="6"/>
    <x v="2"/>
    <x v="0"/>
    <n v="1250703"/>
    <n v="1031316"/>
    <n v="1381469"/>
    <n v="2068"/>
    <n v="42425"/>
    <n v="75929"/>
    <n v="0"/>
    <n v="155522"/>
    <n v="89940"/>
    <n v="251686"/>
    <n v="67645"/>
    <n v="37875"/>
    <n v="374530"/>
    <n v="231078"/>
    <n v="52771"/>
    <n v="82749"/>
    <n v="82749"/>
    <n v="82749"/>
    <n v="82749"/>
    <n v="82749"/>
    <n v="82749"/>
    <n v="82749"/>
    <n v="82749"/>
    <n v="82749"/>
    <n v="82749"/>
    <n v="82749"/>
    <n v="82749"/>
    <n v="36626"/>
    <n v="18377"/>
    <n v="221283"/>
    <n v="41014"/>
    <n v="218477"/>
    <n v="249494"/>
    <n v="35717"/>
    <x v="0"/>
    <x v="0"/>
    <x v="0"/>
    <x v="0"/>
    <x v="0"/>
    <n v="85943"/>
    <n v="85943"/>
    <n v="85943"/>
    <n v="85943"/>
    <n v="85943"/>
    <n v="85943"/>
    <n v="85943"/>
    <n v="85943"/>
    <n v="85943"/>
    <n v="85943"/>
    <n v="85943"/>
    <n v="85943"/>
    <x v="0"/>
  </r>
  <r>
    <x v="3"/>
    <x v="10"/>
    <x v="2"/>
    <x v="21"/>
    <x v="71"/>
    <x v="71"/>
    <x v="0"/>
    <x v="6"/>
    <x v="2"/>
    <x v="0"/>
    <n v="8335"/>
    <n v="20004"/>
    <n v="0"/>
    <n v="0"/>
    <n v="0"/>
    <n v="0"/>
    <n v="0"/>
    <n v="0"/>
    <n v="82922"/>
    <n v="-82922"/>
    <n v="0"/>
    <n v="0"/>
    <n v="0"/>
    <n v="0"/>
    <n v="0"/>
    <n v="4000"/>
    <n v="4000"/>
    <n v="4000"/>
    <n v="4000"/>
    <n v="4000"/>
    <n v="4000"/>
    <n v="4000"/>
    <n v="4000"/>
    <n v="4000"/>
    <n v="4000"/>
    <n v="4000"/>
    <n v="4000"/>
    <n v="0"/>
    <n v="0"/>
    <n v="0"/>
    <n v="0"/>
    <n v="0"/>
    <n v="0"/>
    <n v="0"/>
    <x v="0"/>
    <x v="0"/>
    <x v="0"/>
    <x v="0"/>
    <x v="0"/>
    <n v="1667"/>
    <n v="1667"/>
    <n v="1667"/>
    <n v="1667"/>
    <n v="1667"/>
    <n v="1667"/>
    <n v="1667"/>
    <n v="1667"/>
    <n v="1667"/>
    <n v="1667"/>
    <n v="1667"/>
    <n v="1667"/>
    <x v="0"/>
  </r>
  <r>
    <x v="3"/>
    <x v="10"/>
    <x v="2"/>
    <x v="21"/>
    <x v="72"/>
    <x v="72"/>
    <x v="0"/>
    <x v="6"/>
    <x v="2"/>
    <x v="0"/>
    <n v="483882"/>
    <n v="0"/>
    <n v="-407806"/>
    <n v="0"/>
    <n v="0"/>
    <n v="0"/>
    <n v="0"/>
    <n v="0"/>
    <n v="-379695"/>
    <n v="-28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388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1"/>
    <x v="138"/>
    <x v="13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2"/>
    <x v="73"/>
    <x v="73"/>
    <x v="0"/>
    <x v="6"/>
    <x v="2"/>
    <x v="0"/>
    <n v="616800"/>
    <n v="1480320"/>
    <n v="2110473"/>
    <n v="238339"/>
    <n v="118892"/>
    <n v="0"/>
    <n v="119394"/>
    <n v="238954"/>
    <n v="208096"/>
    <n v="103292"/>
    <n v="-96482"/>
    <n v="642626"/>
    <n v="0"/>
    <n v="361220"/>
    <n v="176142"/>
    <n v="90671"/>
    <n v="90671"/>
    <n v="90671"/>
    <n v="90671"/>
    <n v="90671"/>
    <n v="90671"/>
    <n v="90671"/>
    <n v="90671"/>
    <n v="90671"/>
    <n v="90671"/>
    <n v="90671"/>
    <n v="90671"/>
    <n v="0"/>
    <n v="0"/>
    <n v="0"/>
    <n v="0"/>
    <n v="0"/>
    <n v="0"/>
    <n v="0"/>
    <x v="0"/>
    <x v="0"/>
    <x v="0"/>
    <x v="0"/>
    <x v="0"/>
    <n v="123360"/>
    <n v="123360"/>
    <n v="123360"/>
    <n v="123360"/>
    <n v="123360"/>
    <n v="123360"/>
    <n v="123360"/>
    <n v="123360"/>
    <n v="123360"/>
    <n v="123360"/>
    <n v="123360"/>
    <n v="123360"/>
    <x v="0"/>
  </r>
  <r>
    <x v="3"/>
    <x v="10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2"/>
    <x v="141"/>
    <x v="141"/>
    <x v="0"/>
    <x v="6"/>
    <x v="2"/>
    <x v="0"/>
    <n v="14505339"/>
    <n v="17932800"/>
    <n v="16694403"/>
    <n v="2290524"/>
    <n v="1346688"/>
    <n v="1208677"/>
    <n v="1643140"/>
    <n v="1566964"/>
    <n v="1242730"/>
    <n v="1162076"/>
    <n v="1325764"/>
    <n v="1234677"/>
    <n v="1403664"/>
    <n v="1055940"/>
    <n v="1213559"/>
    <n v="1300243"/>
    <n v="1300243"/>
    <n v="1300243"/>
    <n v="1300243"/>
    <n v="1300243"/>
    <n v="1300243"/>
    <n v="1300243"/>
    <n v="1300243"/>
    <n v="1300243"/>
    <n v="1300243"/>
    <n v="1300243"/>
    <n v="1300243"/>
    <n v="0"/>
    <n v="2216411"/>
    <n v="889309"/>
    <n v="1108778"/>
    <n v="1369352"/>
    <n v="1846632"/>
    <n v="-397143"/>
    <x v="0"/>
    <x v="0"/>
    <x v="0"/>
    <x v="0"/>
    <x v="0"/>
    <n v="1494400"/>
    <n v="1494400"/>
    <n v="1494400"/>
    <n v="1494400"/>
    <n v="1494400"/>
    <n v="1494400"/>
    <n v="1494400"/>
    <n v="1494400"/>
    <n v="1494400"/>
    <n v="1494400"/>
    <n v="1494400"/>
    <n v="1494400"/>
    <x v="0"/>
  </r>
  <r>
    <x v="3"/>
    <x v="10"/>
    <x v="2"/>
    <x v="22"/>
    <x v="75"/>
    <x v="7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2"/>
    <x v="142"/>
    <x v="142"/>
    <x v="0"/>
    <x v="6"/>
    <x v="2"/>
    <x v="0"/>
    <n v="205674"/>
    <n v="260460"/>
    <n v="309867"/>
    <n v="0"/>
    <n v="29925"/>
    <n v="33705"/>
    <n v="0"/>
    <n v="60277"/>
    <n v="16029"/>
    <n v="18713"/>
    <n v="55734"/>
    <n v="32095"/>
    <n v="7978"/>
    <n v="40694"/>
    <n v="14717"/>
    <n v="20361"/>
    <n v="20361"/>
    <n v="20361"/>
    <n v="20361"/>
    <n v="20361"/>
    <n v="20361"/>
    <n v="20361"/>
    <n v="20361"/>
    <n v="20361"/>
    <n v="20361"/>
    <n v="20361"/>
    <n v="20361"/>
    <n v="15309"/>
    <n v="0"/>
    <n v="5676"/>
    <n v="12209"/>
    <n v="0"/>
    <n v="37976"/>
    <n v="25979"/>
    <x v="0"/>
    <x v="0"/>
    <x v="0"/>
    <x v="0"/>
    <x v="0"/>
    <n v="21705"/>
    <n v="21705"/>
    <n v="21705"/>
    <n v="21705"/>
    <n v="21705"/>
    <n v="21705"/>
    <n v="21705"/>
    <n v="21705"/>
    <n v="21705"/>
    <n v="21705"/>
    <n v="21705"/>
    <n v="21705"/>
    <x v="0"/>
  </r>
  <r>
    <x v="3"/>
    <x v="10"/>
    <x v="2"/>
    <x v="22"/>
    <x v="76"/>
    <x v="76"/>
    <x v="0"/>
    <x v="6"/>
    <x v="2"/>
    <x v="0"/>
    <n v="5083875"/>
    <n v="5895576"/>
    <n v="5322412"/>
    <n v="542267"/>
    <n v="505196"/>
    <n v="427631"/>
    <n v="420320"/>
    <n v="366888"/>
    <n v="427888"/>
    <n v="412281"/>
    <n v="415851"/>
    <n v="494377"/>
    <n v="466789"/>
    <n v="422557"/>
    <n v="420367"/>
    <n v="513154"/>
    <n v="514337.99999999994"/>
    <n v="515759"/>
    <n v="517905.99999999994"/>
    <n v="518835.00000000006"/>
    <n v="519904"/>
    <n v="520456"/>
    <n v="521664.99999999994"/>
    <n v="522214.00000000006"/>
    <n v="524811"/>
    <n v="526160"/>
    <n v="526542"/>
    <n v="447536"/>
    <n v="321639"/>
    <n v="360665"/>
    <n v="354646"/>
    <n v="380744"/>
    <n v="383663"/>
    <n v="378492"/>
    <x v="0"/>
    <x v="0"/>
    <x v="0"/>
    <x v="0"/>
    <x v="0"/>
    <n v="491298"/>
    <n v="491298"/>
    <n v="491298"/>
    <n v="491298"/>
    <n v="491298"/>
    <n v="491298"/>
    <n v="491298"/>
    <n v="491298"/>
    <n v="491298"/>
    <n v="491298"/>
    <n v="491298"/>
    <n v="491298"/>
    <x v="0"/>
  </r>
  <r>
    <x v="3"/>
    <x v="10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3"/>
    <x v="77"/>
    <x v="77"/>
    <x v="0"/>
    <x v="4"/>
    <x v="2"/>
    <x v="0"/>
    <n v="4013316"/>
    <n v="2330328"/>
    <n v="3512031"/>
    <n v="294656"/>
    <n v="284910"/>
    <n v="311807"/>
    <n v="301749"/>
    <n v="311807"/>
    <n v="301749"/>
    <n v="311807"/>
    <n v="98029"/>
    <n v="255638"/>
    <n v="281881"/>
    <n v="273951"/>
    <n v="484047"/>
    <n v="0"/>
    <n v="0"/>
    <n v="0"/>
    <n v="0"/>
    <n v="0"/>
    <n v="0"/>
    <n v="0"/>
    <n v="0"/>
    <n v="0"/>
    <n v="0"/>
    <n v="0"/>
    <n v="0"/>
    <n v="484047"/>
    <n v="452818"/>
    <n v="484047"/>
    <n v="273308"/>
    <n v="282417"/>
    <n v="525113"/>
    <n v="540596"/>
    <x v="0"/>
    <x v="0"/>
    <x v="0"/>
    <x v="0"/>
    <x v="0"/>
    <n v="194194"/>
    <n v="194194"/>
    <n v="194194"/>
    <n v="194194"/>
    <n v="194194"/>
    <n v="194194"/>
    <n v="194194"/>
    <n v="194194"/>
    <n v="194194"/>
    <n v="194194"/>
    <n v="194194"/>
    <n v="194194"/>
    <x v="0"/>
  </r>
  <r>
    <x v="3"/>
    <x v="10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3"/>
    <x v="78"/>
    <x v="78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3"/>
    <x v="79"/>
    <x v="79"/>
    <x v="0"/>
    <x v="4"/>
    <x v="2"/>
    <x v="0"/>
    <n v="1138604"/>
    <n v="1924404"/>
    <n v="1712295"/>
    <n v="273386"/>
    <n v="246929"/>
    <n v="273386"/>
    <n v="264567"/>
    <n v="273386"/>
    <n v="44110"/>
    <n v="55828"/>
    <n v="55828"/>
    <n v="59192"/>
    <n v="55828"/>
    <n v="54027"/>
    <n v="55828"/>
    <n v="63573"/>
    <n v="63573"/>
    <n v="63573"/>
    <n v="63573"/>
    <n v="63573"/>
    <n v="63573"/>
    <n v="63573"/>
    <n v="63573"/>
    <n v="63573"/>
    <n v="63573"/>
    <n v="63573"/>
    <n v="63573"/>
    <n v="55828"/>
    <n v="50425"/>
    <n v="55828"/>
    <n v="54027"/>
    <n v="55828"/>
    <n v="9001"/>
    <n v="55832"/>
    <x v="0"/>
    <x v="0"/>
    <x v="0"/>
    <x v="0"/>
    <x v="0"/>
    <n v="160367"/>
    <n v="160367"/>
    <n v="160367"/>
    <n v="160367"/>
    <n v="160367"/>
    <n v="160367"/>
    <n v="160367"/>
    <n v="160367"/>
    <n v="160367"/>
    <n v="160367"/>
    <n v="160367"/>
    <n v="160367"/>
    <x v="0"/>
  </r>
  <r>
    <x v="3"/>
    <x v="10"/>
    <x v="2"/>
    <x v="23"/>
    <x v="146"/>
    <x v="146"/>
    <x v="0"/>
    <x v="4"/>
    <x v="2"/>
    <x v="0"/>
    <n v="647445"/>
    <n v="1553868"/>
    <n v="1018042"/>
    <n v="213986"/>
    <n v="193278"/>
    <n v="213986"/>
    <n v="207083"/>
    <n v="213986"/>
    <n v="207083"/>
    <n v="-231360"/>
    <n v="0"/>
    <n v="0"/>
    <n v="0"/>
    <n v="0"/>
    <n v="0"/>
    <n v="78914"/>
    <n v="78914"/>
    <n v="78914"/>
    <n v="78914"/>
    <n v="78914"/>
    <n v="78914"/>
    <n v="78914"/>
    <n v="78914"/>
    <n v="78914"/>
    <n v="78914"/>
    <n v="78914"/>
    <n v="78914"/>
    <n v="0"/>
    <n v="0"/>
    <n v="0"/>
    <n v="0"/>
    <n v="0"/>
    <n v="0"/>
    <n v="0"/>
    <x v="0"/>
    <x v="0"/>
    <x v="0"/>
    <x v="0"/>
    <x v="0"/>
    <n v="129489"/>
    <n v="129489"/>
    <n v="129489"/>
    <n v="129489"/>
    <n v="129489"/>
    <n v="129489"/>
    <n v="129489"/>
    <n v="129489"/>
    <n v="129489"/>
    <n v="129489"/>
    <n v="129489"/>
    <n v="129489"/>
    <x v="0"/>
  </r>
  <r>
    <x v="3"/>
    <x v="10"/>
    <x v="2"/>
    <x v="23"/>
    <x v="80"/>
    <x v="80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4"/>
    <x v="95"/>
    <x v="9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4"/>
    <x v="149"/>
    <x v="14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24"/>
    <x v="81"/>
    <x v="81"/>
    <x v="0"/>
    <x v="8"/>
    <x v="2"/>
    <x v="0"/>
    <n v="2027281"/>
    <n v="990120"/>
    <n v="1680144"/>
    <n v="0"/>
    <n v="0"/>
    <n v="0"/>
    <n v="0"/>
    <n v="0"/>
    <n v="0"/>
    <n v="0"/>
    <n v="0"/>
    <n v="0"/>
    <n v="0"/>
    <n v="0"/>
    <n v="1680144"/>
    <n v="81130"/>
    <n v="81130"/>
    <n v="81130"/>
    <n v="81130"/>
    <n v="81130"/>
    <n v="81130"/>
    <n v="81130"/>
    <n v="198025"/>
    <n v="198025"/>
    <n v="198025"/>
    <n v="198025"/>
    <n v="198025"/>
    <n v="1613788"/>
    <n v="0"/>
    <n v="0"/>
    <n v="943"/>
    <n v="0"/>
    <n v="0"/>
    <n v="0"/>
    <x v="0"/>
    <x v="0"/>
    <x v="0"/>
    <x v="0"/>
    <x v="0"/>
    <n v="82510"/>
    <n v="82510"/>
    <n v="82510"/>
    <n v="82510"/>
    <n v="82510"/>
    <n v="82510"/>
    <n v="82510"/>
    <n v="82510"/>
    <n v="82510"/>
    <n v="82510"/>
    <n v="82510"/>
    <n v="82510"/>
    <x v="0"/>
  </r>
  <r>
    <x v="3"/>
    <x v="10"/>
    <x v="2"/>
    <x v="42"/>
    <x v="152"/>
    <x v="1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3"/>
    <x v="43"/>
    <x v="157"/>
    <x v="1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7"/>
    <x v="163"/>
    <x v="163"/>
    <x v="1"/>
    <x v="5"/>
    <x v="2"/>
    <x v="0"/>
    <n v="7930227"/>
    <n v="0"/>
    <n v="3387021"/>
    <n v="328991"/>
    <n v="1281774"/>
    <n v="2250483"/>
    <n v="1266983"/>
    <n v="683675"/>
    <n v="1640802"/>
    <n v="132381"/>
    <n v="1221559"/>
    <n v="-1766839"/>
    <n v="288796"/>
    <n v="-442473"/>
    <n v="-3499111"/>
    <n v="0"/>
    <n v="0"/>
    <n v="0"/>
    <n v="0"/>
    <n v="0"/>
    <n v="0"/>
    <n v="0"/>
    <n v="0"/>
    <n v="0"/>
    <n v="0"/>
    <n v="0"/>
    <n v="0"/>
    <n v="699399"/>
    <n v="701894"/>
    <n v="1936483"/>
    <n v="-18476"/>
    <n v="2384637"/>
    <n v="1188346"/>
    <n v="103794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7"/>
    <x v="164"/>
    <x v="164"/>
    <x v="1"/>
    <x v="5"/>
    <x v="2"/>
    <x v="0"/>
    <n v="2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"/>
    <n v="15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7"/>
    <x v="165"/>
    <x v="165"/>
    <x v="1"/>
    <x v="5"/>
    <x v="2"/>
    <x v="0"/>
    <n v="8478087"/>
    <n v="10592161"/>
    <n v="10752529"/>
    <n v="500782"/>
    <n v="625646"/>
    <n v="518900.99999999994"/>
    <n v="410534"/>
    <n v="543333"/>
    <n v="611583"/>
    <n v="1295786"/>
    <n v="1112791"/>
    <n v="1194268"/>
    <n v="1233164"/>
    <n v="1267480"/>
    <n v="1438261"/>
    <n v="717585"/>
    <n v="702294"/>
    <n v="817354"/>
    <n v="810632"/>
    <n v="734081"/>
    <n v="709926"/>
    <n v="760579"/>
    <n v="780764"/>
    <n v="736710"/>
    <n v="824246"/>
    <n v="823675"/>
    <n v="909817"/>
    <n v="376436"/>
    <n v="420381"/>
    <n v="594949"/>
    <n v="565048"/>
    <n v="657170"/>
    <n v="616574"/>
    <n v="638234"/>
    <x v="0"/>
    <x v="0"/>
    <x v="0"/>
    <x v="0"/>
    <x v="0"/>
    <n v="848145"/>
    <n v="813889"/>
    <n v="888150"/>
    <n v="883739"/>
    <n v="846384"/>
    <n v="858940"/>
    <n v="843619"/>
    <n v="880822"/>
    <n v="895180"/>
    <n v="903614"/>
    <n v="918158"/>
    <n v="1011521"/>
    <x v="0"/>
  </r>
  <r>
    <x v="3"/>
    <x v="10"/>
    <x v="4"/>
    <x v="47"/>
    <x v="166"/>
    <x v="166"/>
    <x v="1"/>
    <x v="5"/>
    <x v="2"/>
    <x v="0"/>
    <n v="8289612"/>
    <n v="7792251"/>
    <n v="10651438"/>
    <n v="622926"/>
    <n v="973394"/>
    <n v="1521669"/>
    <n v="1391337"/>
    <n v="1044934"/>
    <n v="797697"/>
    <n v="741791"/>
    <n v="579002"/>
    <n v="470300"/>
    <n v="655479"/>
    <n v="665580"/>
    <n v="1187329"/>
    <n v="564051"/>
    <n v="517813"/>
    <n v="560098"/>
    <n v="519455.00000000006"/>
    <n v="522879"/>
    <n v="536399"/>
    <n v="572800"/>
    <n v="566335"/>
    <n v="556827"/>
    <n v="575261"/>
    <n v="594077"/>
    <n v="676603"/>
    <n v="728422"/>
    <n v="900507"/>
    <n v="1653359"/>
    <n v="602406"/>
    <n v="533341"/>
    <n v="341252"/>
    <n v="183274"/>
    <x v="0"/>
    <x v="0"/>
    <x v="0"/>
    <x v="0"/>
    <x v="0"/>
    <n v="636036"/>
    <n v="626193"/>
    <n v="648116"/>
    <n v="638423"/>
    <n v="627061"/>
    <n v="629603"/>
    <n v="639768"/>
    <n v="669440"/>
    <n v="666666"/>
    <n v="633898"/>
    <n v="664568"/>
    <n v="712479"/>
    <x v="0"/>
  </r>
  <r>
    <x v="3"/>
    <x v="10"/>
    <x v="4"/>
    <x v="47"/>
    <x v="167"/>
    <x v="167"/>
    <x v="1"/>
    <x v="5"/>
    <x v="2"/>
    <x v="0"/>
    <n v="539393788"/>
    <n v="549549788"/>
    <n v="531782931"/>
    <n v="45241089"/>
    <n v="41375339"/>
    <n v="41756534"/>
    <n v="41988071"/>
    <n v="42144252"/>
    <n v="41428304"/>
    <n v="48103464"/>
    <n v="42652264"/>
    <n v="42257306"/>
    <n v="46063494"/>
    <n v="42257364"/>
    <n v="56515450"/>
    <n v="41881108"/>
    <n v="39348549"/>
    <n v="45103200"/>
    <n v="42937037"/>
    <n v="41208277"/>
    <n v="42119528"/>
    <n v="44907646"/>
    <n v="45836313"/>
    <n v="44847558"/>
    <n v="47322265"/>
    <n v="47436799"/>
    <n v="51358842"/>
    <n v="40796680"/>
    <n v="42452920"/>
    <n v="43100916"/>
    <n v="41463432"/>
    <n v="41365788"/>
    <n v="43857645"/>
    <n v="46695685"/>
    <x v="0"/>
    <x v="0"/>
    <x v="0"/>
    <x v="0"/>
    <x v="0"/>
    <n v="44070067"/>
    <n v="42442264"/>
    <n v="45137045"/>
    <n v="44544623"/>
    <n v="44354451"/>
    <n v="44647806"/>
    <n v="44692810"/>
    <n v="46872859"/>
    <n v="47553492"/>
    <n v="45574564"/>
    <n v="47435580"/>
    <n v="52224227"/>
    <x v="0"/>
  </r>
  <r>
    <x v="3"/>
    <x v="10"/>
    <x v="4"/>
    <x v="47"/>
    <x v="168"/>
    <x v="168"/>
    <x v="1"/>
    <x v="5"/>
    <x v="2"/>
    <x v="0"/>
    <n v="18114886"/>
    <n v="41665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334062"/>
    <n v="3301614"/>
    <n v="3448992"/>
    <n v="3331804"/>
    <n v="3352012"/>
    <n v="3362092"/>
    <n v="3419585"/>
    <n v="3693380"/>
    <n v="3666074"/>
    <n v="3390817"/>
    <n v="3567399"/>
    <n v="3797216"/>
    <x v="0"/>
  </r>
  <r>
    <x v="3"/>
    <x v="10"/>
    <x v="4"/>
    <x v="47"/>
    <x v="169"/>
    <x v="169"/>
    <x v="1"/>
    <x v="5"/>
    <x v="2"/>
    <x v="0"/>
    <n v="77485041"/>
    <n v="52688863"/>
    <n v="104851158"/>
    <n v="7009809"/>
    <n v="8727228"/>
    <n v="9921043"/>
    <n v="8783075"/>
    <n v="8737012"/>
    <n v="8302972"/>
    <n v="8494621"/>
    <n v="8047085"/>
    <n v="9166607"/>
    <n v="7503752"/>
    <n v="8213457"/>
    <n v="11944497"/>
    <n v="6396345"/>
    <n v="5900086"/>
    <n v="6718074"/>
    <n v="6126085"/>
    <n v="6162873"/>
    <n v="6400753"/>
    <n v="7015917"/>
    <n v="7087098"/>
    <n v="6944769"/>
    <n v="7134558"/>
    <n v="6924420"/>
    <n v="7023955"/>
    <n v="5964963"/>
    <n v="7747553"/>
    <n v="9004577"/>
    <n v="8793167"/>
    <n v="8426951"/>
    <n v="7166734"/>
    <n v="7118977"/>
    <x v="0"/>
    <x v="0"/>
    <x v="0"/>
    <x v="0"/>
    <x v="0"/>
    <n v="4205831"/>
    <n v="3941427"/>
    <n v="4307361"/>
    <n v="4143384"/>
    <n v="4146554"/>
    <n v="4258848"/>
    <n v="4423339"/>
    <n v="4641809"/>
    <n v="4637046"/>
    <n v="4341118"/>
    <n v="4660418"/>
    <n v="4981728"/>
    <x v="0"/>
  </r>
  <r>
    <x v="3"/>
    <x v="10"/>
    <x v="4"/>
    <x v="47"/>
    <x v="170"/>
    <x v="170"/>
    <x v="1"/>
    <x v="5"/>
    <x v="2"/>
    <x v="0"/>
    <n v="6789134"/>
    <n v="7322763"/>
    <n v="9086877"/>
    <n v="623109"/>
    <n v="949437"/>
    <n v="1308356"/>
    <n v="1136416"/>
    <n v="898833"/>
    <n v="696815"/>
    <n v="692216"/>
    <n v="528618"/>
    <n v="367678"/>
    <n v="512817"/>
    <n v="510939"/>
    <n v="861643"/>
    <n v="419412"/>
    <n v="385762"/>
    <n v="416431"/>
    <n v="387381"/>
    <n v="387986"/>
    <n v="397060"/>
    <n v="423875"/>
    <n v="419161"/>
    <n v="411311"/>
    <n v="426095"/>
    <n v="440345"/>
    <n v="500043"/>
    <n v="563895"/>
    <n v="674713"/>
    <n v="1165135"/>
    <n v="448911"/>
    <n v="377850"/>
    <n v="269301"/>
    <n v="144378"/>
    <x v="0"/>
    <x v="0"/>
    <x v="0"/>
    <x v="0"/>
    <x v="0"/>
    <n v="595334"/>
    <n v="589167"/>
    <n v="607841"/>
    <n v="598987"/>
    <n v="591664"/>
    <n v="592928"/>
    <n v="601891"/>
    <n v="632146"/>
    <n v="630463"/>
    <n v="593930"/>
    <n v="623150"/>
    <n v="665262"/>
    <x v="0"/>
  </r>
  <r>
    <x v="3"/>
    <x v="10"/>
    <x v="4"/>
    <x v="47"/>
    <x v="172"/>
    <x v="172"/>
    <x v="1"/>
    <x v="5"/>
    <x v="2"/>
    <x v="0"/>
    <n v="366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54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7"/>
    <x v="173"/>
    <x v="173"/>
    <x v="1"/>
    <x v="5"/>
    <x v="2"/>
    <x v="0"/>
    <n v="1954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143"/>
    <n v="162720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7"/>
    <x v="174"/>
    <x v="174"/>
    <x v="1"/>
    <x v="5"/>
    <x v="2"/>
    <x v="0"/>
    <n v="1570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9066"/>
    <n v="82125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55"/>
    <x v="245"/>
    <x v="245"/>
    <x v="1"/>
    <x v="8"/>
    <x v="2"/>
    <x v="0"/>
    <n v="2000709463"/>
    <n v="2092832460"/>
    <n v="2005839242"/>
    <n v="162286172"/>
    <n v="168671648"/>
    <n v="170723959"/>
    <n v="159914904"/>
    <n v="163175016"/>
    <n v="156265256"/>
    <n v="174352052"/>
    <n v="160753440"/>
    <n v="161452708"/>
    <n v="164411826"/>
    <n v="154021150"/>
    <n v="209811111"/>
    <n v="165869351"/>
    <n v="165869351"/>
    <n v="165869351"/>
    <n v="165869351"/>
    <n v="165869351"/>
    <n v="165869351"/>
    <n v="165869351"/>
    <n v="165869351"/>
    <n v="165869351"/>
    <n v="165869351"/>
    <n v="165869351"/>
    <n v="165869351"/>
    <n v="151203864"/>
    <n v="165384459"/>
    <n v="161789313"/>
    <n v="162911566"/>
    <n v="157121123"/>
    <n v="162898846"/>
    <n v="167386767"/>
    <x v="0"/>
    <x v="0"/>
    <x v="0"/>
    <x v="0"/>
    <x v="0"/>
    <n v="174402705"/>
    <n v="174402705"/>
    <n v="174402705"/>
    <n v="174402705"/>
    <n v="174402705"/>
    <n v="174402705"/>
    <n v="174402705"/>
    <n v="174402705"/>
    <n v="174402705"/>
    <n v="174402705"/>
    <n v="174402705"/>
    <n v="174402705"/>
    <x v="0"/>
  </r>
  <r>
    <x v="3"/>
    <x v="10"/>
    <x v="4"/>
    <x v="55"/>
    <x v="246"/>
    <x v="246"/>
    <x v="1"/>
    <x v="8"/>
    <x v="2"/>
    <x v="0"/>
    <n v="120492042"/>
    <n v="180000000"/>
    <n v="191357744"/>
    <n v="17702224"/>
    <n v="17636825"/>
    <n v="17845847"/>
    <n v="15585854"/>
    <n v="13705564"/>
    <n v="14634702"/>
    <n v="13840772"/>
    <n v="15333333"/>
    <n v="14832438"/>
    <n v="15647697"/>
    <n v="17758417"/>
    <n v="16834071"/>
    <n v="15000000"/>
    <n v="15000000"/>
    <n v="15000000"/>
    <n v="15000000"/>
    <n v="15000000"/>
    <n v="15000000"/>
    <n v="15000000"/>
    <n v="15000000"/>
    <n v="15000000"/>
    <n v="15000000"/>
    <n v="15000000"/>
    <n v="15000000"/>
    <n v="0"/>
    <n v="15348492"/>
    <n v="14697000"/>
    <n v="0"/>
    <n v="0"/>
    <n v="0"/>
    <n v="15446550"/>
    <x v="0"/>
    <x v="0"/>
    <x v="0"/>
    <x v="0"/>
    <x v="0"/>
    <n v="15000000"/>
    <n v="15000000"/>
    <n v="15000000"/>
    <n v="15000000"/>
    <n v="15000000"/>
    <n v="15000000"/>
    <n v="15000000"/>
    <n v="15000000"/>
    <n v="15000000"/>
    <n v="15000000"/>
    <n v="15000000"/>
    <n v="15000000"/>
    <x v="0"/>
  </r>
  <r>
    <x v="3"/>
    <x v="10"/>
    <x v="4"/>
    <x v="55"/>
    <x v="255"/>
    <x v="255"/>
    <x v="1"/>
    <x v="8"/>
    <x v="2"/>
    <x v="0"/>
    <n v="14872607"/>
    <n v="12999576"/>
    <n v="12941827"/>
    <n v="0"/>
    <n v="1882513"/>
    <n v="1053792"/>
    <n v="1515826"/>
    <n v="799381"/>
    <n v="1685650"/>
    <n v="941411"/>
    <n v="961859"/>
    <n v="711218"/>
    <n v="710390"/>
    <n v="1510150"/>
    <n v="1169637"/>
    <n v="1664576"/>
    <n v="1664576"/>
    <n v="1664576"/>
    <n v="1664576"/>
    <n v="1664576"/>
    <n v="1664576"/>
    <n v="1664576"/>
    <n v="1664576"/>
    <n v="1664576"/>
    <n v="1664576"/>
    <n v="1664576"/>
    <n v="1664576"/>
    <n v="1707829"/>
    <n v="1223246"/>
    <n v="1340745"/>
    <n v="1829818"/>
    <n v="937166"/>
    <n v="888900"/>
    <n v="1528413"/>
    <x v="0"/>
    <x v="0"/>
    <x v="0"/>
    <x v="0"/>
    <x v="0"/>
    <n v="1083298"/>
    <n v="1083298"/>
    <n v="1083298"/>
    <n v="1083298"/>
    <n v="1083298"/>
    <n v="1083298"/>
    <n v="1083298"/>
    <n v="1083298"/>
    <n v="1083298"/>
    <n v="1083298"/>
    <n v="1083298"/>
    <n v="1083298"/>
    <x v="0"/>
  </r>
  <r>
    <x v="3"/>
    <x v="10"/>
    <x v="4"/>
    <x v="55"/>
    <x v="256"/>
    <x v="256"/>
    <x v="1"/>
    <x v="8"/>
    <x v="2"/>
    <x v="0"/>
    <n v="28925808"/>
    <n v="36567156"/>
    <n v="21043106"/>
    <n v="0"/>
    <n v="2218506"/>
    <n v="1650217"/>
    <n v="2031615"/>
    <n v="1999033"/>
    <n v="1827139"/>
    <n v="1822366"/>
    <n v="1948078"/>
    <n v="1904284"/>
    <n v="1785475"/>
    <n v="1834081"/>
    <n v="2022312"/>
    <n v="4090464"/>
    <n v="3459832"/>
    <n v="3440763"/>
    <n v="3265318"/>
    <n v="3389965"/>
    <n v="3106366"/>
    <n v="3071603"/>
    <n v="3128625"/>
    <n v="2930346"/>
    <n v="2909326"/>
    <n v="3009975"/>
    <n v="2994568"/>
    <n v="2790527"/>
    <n v="1619022"/>
    <n v="2206763"/>
    <n v="1954019"/>
    <n v="1781926"/>
    <n v="1609178"/>
    <n v="1728058"/>
    <x v="0"/>
    <x v="0"/>
    <x v="0"/>
    <x v="0"/>
    <x v="0"/>
    <n v="3047263"/>
    <n v="3047263"/>
    <n v="3047263"/>
    <n v="3047263"/>
    <n v="3047263"/>
    <n v="3047263"/>
    <n v="3047263"/>
    <n v="3047263"/>
    <n v="3047263"/>
    <n v="3047263"/>
    <n v="3047263"/>
    <n v="3047263"/>
    <x v="0"/>
  </r>
  <r>
    <x v="3"/>
    <x v="10"/>
    <x v="4"/>
    <x v="55"/>
    <x v="257"/>
    <x v="257"/>
    <x v="1"/>
    <x v="8"/>
    <x v="2"/>
    <x v="0"/>
    <n v="-1063573"/>
    <n v="0"/>
    <n v="-1529442"/>
    <n v="0"/>
    <n v="-210268"/>
    <n v="-123935"/>
    <n v="-171436"/>
    <n v="-99738"/>
    <n v="-214510"/>
    <n v="-109273"/>
    <n v="-115896"/>
    <n v="-83392"/>
    <n v="-90058"/>
    <n v="-176092"/>
    <n v="-134844"/>
    <n v="0"/>
    <n v="0"/>
    <n v="0"/>
    <n v="0"/>
    <n v="0"/>
    <n v="0"/>
    <n v="0"/>
    <n v="0"/>
    <n v="0"/>
    <n v="0"/>
    <n v="0"/>
    <n v="0"/>
    <n v="-200021"/>
    <n v="-138800"/>
    <n v="-147309"/>
    <n v="-201238"/>
    <n v="-104192"/>
    <n v="-101678"/>
    <n v="-17033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6"/>
    <x v="85"/>
    <x v="85"/>
    <x v="1"/>
    <x v="3"/>
    <x v="2"/>
    <x v="0"/>
    <n v="0"/>
    <n v="0"/>
    <n v="-30714"/>
    <n v="0"/>
    <n v="0"/>
    <n v="0"/>
    <n v="30714"/>
    <n v="-30714"/>
    <n v="-30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7"/>
    <x v="86"/>
    <x v="86"/>
    <x v="0"/>
    <x v="9"/>
    <x v="2"/>
    <x v="0"/>
    <n v="114563"/>
    <n v="0"/>
    <n v="137278"/>
    <n v="137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563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7"/>
    <x v="87"/>
    <x v="87"/>
    <x v="0"/>
    <x v="9"/>
    <x v="2"/>
    <x v="0"/>
    <n v="6900"/>
    <n v="0"/>
    <n v="56764"/>
    <n v="0"/>
    <n v="0"/>
    <n v="0"/>
    <n v="0"/>
    <n v="0"/>
    <n v="0"/>
    <n v="0"/>
    <n v="0"/>
    <n v="0"/>
    <n v="0"/>
    <n v="0"/>
    <n v="56764"/>
    <n v="56843"/>
    <n v="56843"/>
    <n v="56843"/>
    <n v="82660"/>
    <n v="56843"/>
    <n v="56843"/>
    <n v="56843"/>
    <n v="82660"/>
    <n v="56843"/>
    <n v="56843"/>
    <n v="56843"/>
    <n v="82660"/>
    <n v="69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7"/>
    <x v="200"/>
    <x v="200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7"/>
    <x v="201"/>
    <x v="201"/>
    <x v="1"/>
    <x v="10"/>
    <x v="2"/>
    <x v="0"/>
    <n v="-43445361"/>
    <n v="0"/>
    <n v="-79147419"/>
    <n v="-14215564"/>
    <n v="-6561855"/>
    <n v="-5881353"/>
    <n v="-5606282"/>
    <n v="-5360463"/>
    <n v="-5797576"/>
    <n v="-5661504"/>
    <n v="-6330644"/>
    <n v="-6136754"/>
    <n v="-5783939"/>
    <n v="-5805443"/>
    <n v="-6006042"/>
    <n v="0"/>
    <n v="0"/>
    <n v="0"/>
    <n v="0"/>
    <n v="0"/>
    <n v="0"/>
    <n v="0"/>
    <n v="0"/>
    <n v="0"/>
    <n v="0"/>
    <n v="0"/>
    <n v="0"/>
    <n v="-7615739"/>
    <n v="-6006770"/>
    <n v="-6349884"/>
    <n v="-5725694"/>
    <n v="-6096289"/>
    <n v="-5380031"/>
    <n v="-627095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7"/>
    <x v="88"/>
    <x v="88"/>
    <x v="0"/>
    <x v="9"/>
    <x v="2"/>
    <x v="0"/>
    <n v="0"/>
    <n v="0"/>
    <n v="31069"/>
    <n v="0"/>
    <n v="0"/>
    <n v="31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7"/>
    <x v="204"/>
    <x v="204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7"/>
    <x v="205"/>
    <x v="205"/>
    <x v="1"/>
    <x v="10"/>
    <x v="2"/>
    <x v="0"/>
    <n v="52716438"/>
    <n v="51680828"/>
    <n v="53474833"/>
    <n v="5003713"/>
    <n v="4339864"/>
    <n v="4187854.0000000005"/>
    <n v="4168430.9999999995"/>
    <n v="4340872"/>
    <n v="4161862"/>
    <n v="4912889"/>
    <n v="4598222"/>
    <n v="4274920"/>
    <n v="4312868"/>
    <n v="4120761.9999999995"/>
    <n v="5052576"/>
    <n v="4168176.0000000005"/>
    <n v="3876948"/>
    <n v="4362860"/>
    <n v="4103515.0000000005"/>
    <n v="3988271"/>
    <n v="4168667.0000000005"/>
    <n v="4438862"/>
    <n v="4533349"/>
    <n v="4539674"/>
    <n v="4618324"/>
    <n v="4642347"/>
    <n v="4928601"/>
    <n v="3992141"/>
    <n v="4357665"/>
    <n v="4012052"/>
    <n v="4387171"/>
    <n v="3834132"/>
    <n v="4449585"/>
    <n v="4475997"/>
    <x v="0"/>
    <x v="0"/>
    <x v="0"/>
    <x v="0"/>
    <x v="0"/>
    <n v="4292006"/>
    <n v="4076923"/>
    <n v="4071076"/>
    <n v="3875966"/>
    <n v="4141918"/>
    <n v="3925518"/>
    <n v="4089726"/>
    <n v="4286118"/>
    <n v="4395949"/>
    <n v="4096621"/>
    <n v="4313916"/>
    <n v="6115091"/>
    <x v="0"/>
  </r>
  <r>
    <x v="3"/>
    <x v="10"/>
    <x v="4"/>
    <x v="27"/>
    <x v="89"/>
    <x v="89"/>
    <x v="0"/>
    <x v="9"/>
    <x v="2"/>
    <x v="0"/>
    <n v="0"/>
    <n v="0"/>
    <n v="281564"/>
    <n v="24300"/>
    <n v="0"/>
    <n v="18240"/>
    <n v="45600"/>
    <n v="0"/>
    <n v="0"/>
    <n v="7127"/>
    <n v="0"/>
    <n v="10641"/>
    <n v="92700"/>
    <n v="0"/>
    <n v="82956"/>
    <n v="31125"/>
    <n v="17897"/>
    <n v="31125"/>
    <n v="17897"/>
    <n v="31125"/>
    <n v="17897"/>
    <n v="31125"/>
    <n v="17897"/>
    <n v="31125"/>
    <n v="17897"/>
    <n v="31125"/>
    <n v="1789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7"/>
    <x v="210"/>
    <x v="210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11"/>
    <x v="211"/>
    <x v="0"/>
    <x v="1"/>
    <x v="2"/>
    <x v="0"/>
    <n v="11391728"/>
    <n v="11603642"/>
    <n v="4903355"/>
    <n v="192128"/>
    <n v="851821"/>
    <n v="46331"/>
    <n v="129691"/>
    <n v="281356"/>
    <n v="46509"/>
    <n v="86172"/>
    <n v="829750"/>
    <n v="85595"/>
    <n v="814087"/>
    <n v="821337"/>
    <n v="718578"/>
    <n v="785088"/>
    <n v="750006"/>
    <n v="821145"/>
    <n v="827385"/>
    <n v="806816"/>
    <n v="799124"/>
    <n v="888211"/>
    <n v="871404"/>
    <n v="853099"/>
    <n v="837471"/>
    <n v="799893"/>
    <n v="825237"/>
    <n v="1071251"/>
    <n v="816272"/>
    <n v="901099"/>
    <n v="877120"/>
    <n v="893265"/>
    <n v="831478"/>
    <n v="881755"/>
    <x v="0"/>
    <x v="0"/>
    <x v="0"/>
    <x v="0"/>
    <x v="0"/>
    <n v="909034"/>
    <n v="962199"/>
    <n v="966007"/>
    <n v="892764"/>
    <n v="938148"/>
    <n v="880939"/>
    <n v="935063"/>
    <n v="974186"/>
    <n v="969242"/>
    <n v="921245"/>
    <n v="1057828"/>
    <n v="1196987"/>
    <x v="0"/>
  </r>
  <r>
    <x v="3"/>
    <x v="10"/>
    <x v="4"/>
    <x v="28"/>
    <x v="91"/>
    <x v="91"/>
    <x v="0"/>
    <x v="11"/>
    <x v="2"/>
    <x v="0"/>
    <n v="3617707"/>
    <n v="3607272"/>
    <n v="4929597"/>
    <n v="243447"/>
    <n v="550623"/>
    <n v="126249"/>
    <n v="126643"/>
    <n v="107020"/>
    <n v="242740"/>
    <n v="470550"/>
    <n v="413726"/>
    <n v="213189"/>
    <n v="713117"/>
    <n v="651548"/>
    <n v="1070745"/>
    <n v="142000"/>
    <n v="142000"/>
    <n v="472000"/>
    <n v="847000"/>
    <n v="172000"/>
    <n v="172000"/>
    <n v="172000"/>
    <n v="172000"/>
    <n v="442000"/>
    <n v="842000"/>
    <n v="142000"/>
    <n v="142000"/>
    <n v="156899"/>
    <n v="285156"/>
    <n v="131993"/>
    <n v="395551"/>
    <n v="177364"/>
    <n v="779097"/>
    <n v="188617"/>
    <x v="0"/>
    <x v="0"/>
    <x v="0"/>
    <x v="0"/>
    <x v="0"/>
    <n v="300606"/>
    <n v="300606"/>
    <n v="300606"/>
    <n v="300606"/>
    <n v="300606"/>
    <n v="300606"/>
    <n v="300606"/>
    <n v="300606"/>
    <n v="300606"/>
    <n v="300606"/>
    <n v="300606"/>
    <n v="300606"/>
    <x v="0"/>
  </r>
  <r>
    <x v="3"/>
    <x v="10"/>
    <x v="4"/>
    <x v="28"/>
    <x v="212"/>
    <x v="212"/>
    <x v="1"/>
    <x v="7"/>
    <x v="2"/>
    <x v="0"/>
    <n v="598401"/>
    <n v="0"/>
    <n v="508032"/>
    <n v="431030"/>
    <n v="94946"/>
    <n v="-31709"/>
    <n v="133341"/>
    <n v="-296981"/>
    <n v="0"/>
    <n v="125827"/>
    <n v="-257940.99999999997"/>
    <n v="246025"/>
    <n v="69758"/>
    <n v="91446"/>
    <n v="-97710"/>
    <n v="0"/>
    <n v="0"/>
    <n v="0"/>
    <n v="0"/>
    <n v="0"/>
    <n v="0"/>
    <n v="0"/>
    <n v="0"/>
    <n v="0"/>
    <n v="0"/>
    <n v="0"/>
    <n v="0"/>
    <n v="357868"/>
    <n v="103770"/>
    <n v="-119690"/>
    <n v="167473"/>
    <n v="0"/>
    <n v="98958"/>
    <n v="-99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92"/>
    <x v="92"/>
    <x v="0"/>
    <x v="5"/>
    <x v="2"/>
    <x v="0"/>
    <n v="0"/>
    <n v="0"/>
    <n v="8984"/>
    <n v="0"/>
    <n v="0"/>
    <n v="0"/>
    <n v="0"/>
    <n v="0"/>
    <n v="0"/>
    <n v="0"/>
    <n v="0"/>
    <n v="8984"/>
    <n v="0"/>
    <n v="29229"/>
    <n v="-29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66320"/>
    <n v="66320"/>
    <n v="66320"/>
    <n v="66320"/>
    <n v="66320"/>
    <n v="66320"/>
    <n v="66320"/>
    <n v="66320"/>
    <n v="66320"/>
    <n v="66320"/>
    <n v="66320"/>
    <n v="6632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13"/>
    <x v="213"/>
    <x v="1"/>
    <x v="7"/>
    <x v="2"/>
    <x v="0"/>
    <n v="-6060"/>
    <n v="0"/>
    <n v="-179275"/>
    <n v="64653.000000000007"/>
    <n v="-30800"/>
    <n v="103710"/>
    <n v="-103218"/>
    <n v="-53898"/>
    <n v="-53995"/>
    <n v="-34006"/>
    <n v="-88693"/>
    <n v="1657"/>
    <n v="6998"/>
    <n v="12655"/>
    <n v="-4338"/>
    <n v="0"/>
    <n v="0"/>
    <n v="0"/>
    <n v="0"/>
    <n v="0"/>
    <n v="0"/>
    <n v="0"/>
    <n v="0"/>
    <n v="0"/>
    <n v="0"/>
    <n v="0"/>
    <n v="0"/>
    <n v="-606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14"/>
    <x v="214"/>
    <x v="1"/>
    <x v="7"/>
    <x v="2"/>
    <x v="0"/>
    <n v="326408"/>
    <n v="0"/>
    <n v="1907282"/>
    <n v="1234356"/>
    <n v="56083"/>
    <n v="1380805"/>
    <n v="-114796"/>
    <n v="-36635"/>
    <n v="157029"/>
    <n v="-865477"/>
    <n v="199860"/>
    <n v="26241"/>
    <n v="34453"/>
    <n v="-43509"/>
    <n v="-121128"/>
    <n v="0"/>
    <n v="0"/>
    <n v="0"/>
    <n v="0"/>
    <n v="0"/>
    <n v="0"/>
    <n v="0"/>
    <n v="0"/>
    <n v="0"/>
    <n v="0"/>
    <n v="0"/>
    <n v="0"/>
    <n v="116011"/>
    <n v="210397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58"/>
    <x v="258"/>
    <x v="1"/>
    <x v="7"/>
    <x v="2"/>
    <x v="0"/>
    <n v="0"/>
    <n v="0"/>
    <n v="-79031"/>
    <n v="0"/>
    <n v="0"/>
    <n v="-78"/>
    <n v="0"/>
    <n v="0"/>
    <n v="0"/>
    <n v="0"/>
    <n v="0"/>
    <n v="0"/>
    <n v="-52143"/>
    <n v="0"/>
    <n v="-26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15"/>
    <x v="215"/>
    <x v="1"/>
    <x v="7"/>
    <x v="2"/>
    <x v="0"/>
    <n v="80739"/>
    <n v="0"/>
    <n v="-82207"/>
    <n v="0"/>
    <n v="0"/>
    <n v="0"/>
    <n v="0"/>
    <n v="0"/>
    <n v="0"/>
    <n v="137"/>
    <n v="-62111"/>
    <n v="-20233"/>
    <n v="0"/>
    <n v="0"/>
    <n v="0"/>
    <n v="0"/>
    <n v="0"/>
    <n v="0"/>
    <n v="0"/>
    <n v="0"/>
    <n v="0"/>
    <n v="0"/>
    <n v="0"/>
    <n v="0"/>
    <n v="0"/>
    <n v="0"/>
    <n v="0"/>
    <n v="7437"/>
    <n v="0"/>
    <n v="72744"/>
    <n v="0"/>
    <n v="-10843"/>
    <n v="0"/>
    <n v="1140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17"/>
    <x v="217"/>
    <x v="1"/>
    <x v="7"/>
    <x v="2"/>
    <x v="0"/>
    <n v="8752"/>
    <n v="0"/>
    <n v="-48407"/>
    <n v="0"/>
    <n v="0"/>
    <n v="0"/>
    <n v="0"/>
    <n v="0"/>
    <n v="0"/>
    <n v="0"/>
    <n v="-48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869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59"/>
    <x v="259"/>
    <x v="1"/>
    <x v="7"/>
    <x v="2"/>
    <x v="0"/>
    <n v="-21000"/>
    <n v="0"/>
    <n v="-59579"/>
    <n v="0"/>
    <n v="0"/>
    <n v="0"/>
    <n v="-34061"/>
    <n v="0"/>
    <n v="0"/>
    <n v="0"/>
    <n v="-25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18"/>
    <x v="218"/>
    <x v="1"/>
    <x v="7"/>
    <x v="2"/>
    <x v="0"/>
    <n v="650721"/>
    <n v="0"/>
    <n v="2405841"/>
    <n v="314972"/>
    <n v="0"/>
    <n v="1147311"/>
    <n v="229330"/>
    <n v="112234"/>
    <n v="219726"/>
    <n v="17898"/>
    <n v="31657"/>
    <n v="54940"/>
    <n v="45794"/>
    <n v="123864"/>
    <n v="108115"/>
    <n v="0"/>
    <n v="0"/>
    <n v="0"/>
    <n v="0"/>
    <n v="0"/>
    <n v="0"/>
    <n v="0"/>
    <n v="0"/>
    <n v="0"/>
    <n v="0"/>
    <n v="0"/>
    <n v="0"/>
    <n v="116047"/>
    <n v="63328"/>
    <n v="21519"/>
    <n v="302823"/>
    <n v="24287"/>
    <n v="92238"/>
    <n v="3047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19"/>
    <x v="219"/>
    <x v="1"/>
    <x v="7"/>
    <x v="2"/>
    <x v="0"/>
    <n v="6406456"/>
    <n v="0"/>
    <n v="11260942"/>
    <n v="2336739"/>
    <n v="470866"/>
    <n v="1081610"/>
    <n v="911978"/>
    <n v="722829"/>
    <n v="1060808"/>
    <n v="98795"/>
    <n v="1193663"/>
    <n v="483898"/>
    <n v="921245"/>
    <n v="762621"/>
    <n v="1215890"/>
    <n v="0"/>
    <n v="0"/>
    <n v="0"/>
    <n v="0"/>
    <n v="0"/>
    <n v="0"/>
    <n v="0"/>
    <n v="0"/>
    <n v="0"/>
    <n v="0"/>
    <n v="0"/>
    <n v="0"/>
    <n v="2671446"/>
    <n v="2095508"/>
    <n v="539537"/>
    <n v="649466"/>
    <n v="128304"/>
    <n v="222803"/>
    <n v="9939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20"/>
    <x v="220"/>
    <x v="1"/>
    <x v="7"/>
    <x v="2"/>
    <x v="0"/>
    <n v="12216"/>
    <n v="0"/>
    <n v="107"/>
    <n v="77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21"/>
    <x v="221"/>
    <x v="1"/>
    <x v="7"/>
    <x v="2"/>
    <x v="0"/>
    <n v="29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85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22"/>
    <x v="222"/>
    <x v="1"/>
    <x v="7"/>
    <x v="2"/>
    <x v="0"/>
    <n v="25508"/>
    <n v="0"/>
    <n v="1424"/>
    <n v="0"/>
    <n v="0"/>
    <n v="0"/>
    <n v="0"/>
    <n v="0"/>
    <n v="0"/>
    <n v="0"/>
    <n v="0"/>
    <n v="0"/>
    <n v="222"/>
    <n v="1167"/>
    <n v="35"/>
    <n v="0"/>
    <n v="0"/>
    <n v="0"/>
    <n v="0"/>
    <n v="0"/>
    <n v="0"/>
    <n v="0"/>
    <n v="0"/>
    <n v="0"/>
    <n v="0"/>
    <n v="0"/>
    <n v="0"/>
    <n v="2175"/>
    <n v="0"/>
    <n v="0"/>
    <n v="0"/>
    <n v="9737"/>
    <n v="4708"/>
    <n v="888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23"/>
    <x v="223"/>
    <x v="1"/>
    <x v="7"/>
    <x v="2"/>
    <x v="0"/>
    <n v="290103"/>
    <n v="0"/>
    <n v="-2341303"/>
    <n v="50030"/>
    <n v="-161297"/>
    <n v="-237854"/>
    <n v="-377240"/>
    <n v="-259805.99999999997"/>
    <n v="-206440"/>
    <n v="-87303"/>
    <n v="-269507"/>
    <n v="-55498"/>
    <n v="-353513"/>
    <n v="-241483"/>
    <n v="-141392"/>
    <n v="0"/>
    <n v="0"/>
    <n v="0"/>
    <n v="0"/>
    <n v="0"/>
    <n v="0"/>
    <n v="0"/>
    <n v="0"/>
    <n v="0"/>
    <n v="0"/>
    <n v="0"/>
    <n v="0"/>
    <n v="1292338"/>
    <n v="-176232"/>
    <n v="16103"/>
    <n v="-13810"/>
    <n v="-583263"/>
    <n v="15478"/>
    <n v="-26051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24"/>
    <x v="224"/>
    <x v="1"/>
    <x v="7"/>
    <x v="2"/>
    <x v="0"/>
    <n v="-1012151"/>
    <n v="0"/>
    <n v="-3359665"/>
    <n v="49168"/>
    <n v="-426814"/>
    <n v="-622144"/>
    <n v="-322307"/>
    <n v="-85312"/>
    <n v="-283808"/>
    <n v="-348580"/>
    <n v="-246941"/>
    <n v="-43595"/>
    <n v="-395900"/>
    <n v="-466991"/>
    <n v="-166441"/>
    <n v="0"/>
    <n v="0"/>
    <n v="0"/>
    <n v="0"/>
    <n v="0"/>
    <n v="0"/>
    <n v="0"/>
    <n v="0"/>
    <n v="0"/>
    <n v="0"/>
    <n v="0"/>
    <n v="0"/>
    <n v="480577"/>
    <n v="32614"/>
    <n v="18020"/>
    <n v="13163"/>
    <n v="-950563"/>
    <n v="0"/>
    <n v="-60596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60"/>
    <x v="260"/>
    <x v="1"/>
    <x v="7"/>
    <x v="2"/>
    <x v="0"/>
    <n v="-487766"/>
    <n v="0"/>
    <n v="-1370240"/>
    <n v="0"/>
    <n v="-178117"/>
    <n v="-400293"/>
    <n v="-73557"/>
    <n v="-32744.999999999996"/>
    <n v="-77949"/>
    <n v="-37017"/>
    <n v="-251440"/>
    <n v="-196390"/>
    <n v="-59130"/>
    <n v="-36247"/>
    <n v="-27355"/>
    <n v="0"/>
    <n v="0"/>
    <n v="0"/>
    <n v="0"/>
    <n v="0"/>
    <n v="0"/>
    <n v="0"/>
    <n v="0"/>
    <n v="0"/>
    <n v="0"/>
    <n v="0"/>
    <n v="0"/>
    <n v="0"/>
    <n v="0"/>
    <n v="0"/>
    <n v="0"/>
    <n v="-375816"/>
    <n v="0"/>
    <n v="-1119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25"/>
    <x v="225"/>
    <x v="1"/>
    <x v="7"/>
    <x v="2"/>
    <x v="0"/>
    <n v="-2724277"/>
    <n v="0"/>
    <n v="-8844009"/>
    <n v="-97186"/>
    <n v="-621439"/>
    <n v="-1113530"/>
    <n v="-777278"/>
    <n v="-1027685"/>
    <n v="-699107"/>
    <n v="-1217264"/>
    <n v="-338263"/>
    <n v="-576959"/>
    <n v="-1018822"/>
    <n v="-513145"/>
    <n v="-843331"/>
    <n v="0"/>
    <n v="0"/>
    <n v="0"/>
    <n v="0"/>
    <n v="0"/>
    <n v="0"/>
    <n v="0"/>
    <n v="0"/>
    <n v="0"/>
    <n v="0"/>
    <n v="0"/>
    <n v="0"/>
    <n v="-28451"/>
    <n v="91200"/>
    <n v="-54505"/>
    <n v="-168388"/>
    <n v="-1388634"/>
    <n v="-45289"/>
    <n v="-113021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26"/>
    <x v="226"/>
    <x v="1"/>
    <x v="7"/>
    <x v="2"/>
    <x v="0"/>
    <n v="-44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4900"/>
    <n v="0"/>
    <n v="0"/>
    <n v="65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27"/>
    <x v="227"/>
    <x v="1"/>
    <x v="7"/>
    <x v="2"/>
    <x v="0"/>
    <n v="93613"/>
    <n v="0"/>
    <n v="-1987493"/>
    <n v="-21827"/>
    <n v="-10862"/>
    <n v="-324405"/>
    <n v="-107251"/>
    <n v="-442820"/>
    <n v="-80618"/>
    <n v="-121640"/>
    <n v="-79317"/>
    <n v="-456120"/>
    <n v="-214639"/>
    <n v="-18510"/>
    <n v="-109484"/>
    <n v="0"/>
    <n v="0"/>
    <n v="0"/>
    <n v="0"/>
    <n v="0"/>
    <n v="0"/>
    <n v="0"/>
    <n v="0"/>
    <n v="0"/>
    <n v="0"/>
    <n v="0"/>
    <n v="0"/>
    <n v="14298"/>
    <n v="-15693"/>
    <n v="17062"/>
    <n v="504740"/>
    <n v="-180808"/>
    <n v="-6405"/>
    <n v="-23958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61"/>
    <x v="261"/>
    <x v="1"/>
    <x v="3"/>
    <x v="2"/>
    <x v="0"/>
    <n v="-6836"/>
    <n v="0"/>
    <n v="-65000"/>
    <n v="0"/>
    <n v="0"/>
    <n v="0"/>
    <n v="-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3"/>
    <n v="0"/>
    <n v="-680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28"/>
    <x v="262"/>
    <x v="262"/>
    <x v="1"/>
    <x v="3"/>
    <x v="2"/>
    <x v="0"/>
    <n v="-437868"/>
    <n v="0"/>
    <n v="-1232011"/>
    <n v="0"/>
    <n v="-52235"/>
    <n v="-249602"/>
    <n v="-92300"/>
    <n v="-380699"/>
    <n v="-130838"/>
    <n v="-47070"/>
    <n v="-57225"/>
    <n v="-115820"/>
    <n v="-47365"/>
    <n v="-21466"/>
    <n v="-37391"/>
    <n v="0"/>
    <n v="0"/>
    <n v="0"/>
    <n v="0"/>
    <n v="0"/>
    <n v="0"/>
    <n v="0"/>
    <n v="0"/>
    <n v="0"/>
    <n v="0"/>
    <n v="0"/>
    <n v="0"/>
    <n v="0"/>
    <n v="0"/>
    <n v="0"/>
    <n v="0"/>
    <n v="-402188"/>
    <n v="0"/>
    <n v="-3568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50"/>
    <x v="229"/>
    <x v="229"/>
    <x v="0"/>
    <x v="5"/>
    <x v="2"/>
    <x v="0"/>
    <n v="50907"/>
    <n v="0"/>
    <n v="58875"/>
    <n v="0"/>
    <n v="0"/>
    <n v="0"/>
    <n v="34488"/>
    <n v="0"/>
    <n v="0"/>
    <n v="0"/>
    <n v="0"/>
    <n v="0"/>
    <n v="24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07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52"/>
    <x v="233"/>
    <x v="233"/>
    <x v="1"/>
    <x v="1"/>
    <x v="2"/>
    <x v="0"/>
    <n v="60034083"/>
    <n v="65058651"/>
    <n v="56271964"/>
    <n v="4280123"/>
    <n v="4703893"/>
    <n v="4203644"/>
    <n v="4569207"/>
    <n v="4239894"/>
    <n v="3904654"/>
    <n v="5391523"/>
    <n v="5203946"/>
    <n v="4027468"/>
    <n v="4893874"/>
    <n v="4590730"/>
    <n v="6263008"/>
    <n v="4199258"/>
    <n v="3847804"/>
    <n v="4211617"/>
    <n v="4234504"/>
    <n v="4360136"/>
    <n v="4143767"/>
    <n v="5013180"/>
    <n v="5017535"/>
    <n v="4178629"/>
    <n v="4787108"/>
    <n v="4698142"/>
    <n v="4389430"/>
    <n v="4900282"/>
    <n v="4342813"/>
    <n v="3581137"/>
    <n v="4271997"/>
    <n v="4043531"/>
    <n v="4707938"/>
    <n v="4520537"/>
    <x v="0"/>
    <x v="0"/>
    <x v="0"/>
    <x v="0"/>
    <x v="0"/>
    <n v="4931770"/>
    <n v="4881816"/>
    <n v="5151729"/>
    <n v="4945510"/>
    <n v="5180221"/>
    <n v="4974010"/>
    <n v="5327747"/>
    <n v="5312931"/>
    <n v="5046338"/>
    <n v="5173128"/>
    <n v="6696342"/>
    <n v="7437109"/>
    <x v="0"/>
  </r>
  <r>
    <x v="3"/>
    <x v="10"/>
    <x v="4"/>
    <x v="52"/>
    <x v="234"/>
    <x v="234"/>
    <x v="1"/>
    <x v="1"/>
    <x v="2"/>
    <x v="0"/>
    <n v="40010582"/>
    <n v="45216911"/>
    <n v="39665505"/>
    <n v="2608110"/>
    <n v="3342826"/>
    <n v="3096585"/>
    <n v="3762747"/>
    <n v="3125554"/>
    <n v="2784602"/>
    <n v="3331350"/>
    <n v="3744848"/>
    <n v="3175065"/>
    <n v="3187803"/>
    <n v="2964088"/>
    <n v="4541927"/>
    <n v="2796660"/>
    <n v="2824096"/>
    <n v="3088982"/>
    <n v="2918203"/>
    <n v="2959904"/>
    <n v="3128444"/>
    <n v="3365639"/>
    <n v="3145059"/>
    <n v="2911248"/>
    <n v="2652259"/>
    <n v="2226014"/>
    <n v="2443550"/>
    <n v="3074539"/>
    <n v="2782764"/>
    <n v="2700765"/>
    <n v="3330540"/>
    <n v="3183542"/>
    <n v="3339225"/>
    <n v="2780578"/>
    <x v="0"/>
    <x v="0"/>
    <x v="0"/>
    <x v="0"/>
    <x v="0"/>
    <n v="3353148"/>
    <n v="3832398"/>
    <n v="3972133"/>
    <n v="3900309"/>
    <n v="4063647"/>
    <n v="3577474"/>
    <n v="3699173"/>
    <n v="4002597"/>
    <n v="3641792"/>
    <n v="3551938"/>
    <n v="3779436"/>
    <n v="3842866"/>
    <x v="0"/>
  </r>
  <r>
    <x v="3"/>
    <x v="10"/>
    <x v="4"/>
    <x v="52"/>
    <x v="235"/>
    <x v="235"/>
    <x v="1"/>
    <x v="1"/>
    <x v="2"/>
    <x v="0"/>
    <n v="22452031"/>
    <n v="23656477"/>
    <n v="22650866"/>
    <n v="1464873"/>
    <n v="1871327"/>
    <n v="1731285"/>
    <n v="2090273.0000000002"/>
    <n v="1790387"/>
    <n v="1758622"/>
    <n v="1977746"/>
    <n v="2005179"/>
    <n v="1836231"/>
    <n v="1752840"/>
    <n v="1744813"/>
    <n v="2627290"/>
    <n v="1823183"/>
    <n v="1884881"/>
    <n v="1976154"/>
    <n v="2039429"/>
    <n v="2054739.9999999998"/>
    <n v="2097697"/>
    <n v="2049719"/>
    <n v="1853483"/>
    <n v="2108745"/>
    <n v="1855925"/>
    <n v="1800110"/>
    <n v="1860533"/>
    <n v="1668754"/>
    <n v="1717578"/>
    <n v="1607865"/>
    <n v="1940166"/>
    <n v="1957853"/>
    <n v="1922693"/>
    <n v="1685972"/>
    <x v="0"/>
    <x v="0"/>
    <x v="0"/>
    <x v="0"/>
    <x v="0"/>
    <n v="1732551"/>
    <n v="2023747"/>
    <n v="2017587"/>
    <n v="1849866"/>
    <n v="2097269"/>
    <n v="1897321"/>
    <n v="2086986"/>
    <n v="1948038"/>
    <n v="2010419"/>
    <n v="1871402"/>
    <n v="2007261"/>
    <n v="2114030"/>
    <x v="0"/>
  </r>
  <r>
    <x v="3"/>
    <x v="10"/>
    <x v="4"/>
    <x v="52"/>
    <x v="236"/>
    <x v="236"/>
    <x v="1"/>
    <x v="1"/>
    <x v="2"/>
    <x v="0"/>
    <n v="12841921"/>
    <n v="13569342"/>
    <n v="11509668"/>
    <n v="811511"/>
    <n v="1063464"/>
    <n v="933847"/>
    <n v="989434"/>
    <n v="795593"/>
    <n v="720166"/>
    <n v="909952"/>
    <n v="1012781"/>
    <n v="929252"/>
    <n v="938110"/>
    <n v="945133"/>
    <n v="1460425"/>
    <n v="726491"/>
    <n v="788141"/>
    <n v="916241"/>
    <n v="789456"/>
    <n v="748260"/>
    <n v="710953"/>
    <n v="816920"/>
    <n v="744186"/>
    <n v="949491"/>
    <n v="877402"/>
    <n v="935844"/>
    <n v="1020883"/>
    <n v="1125747"/>
    <n v="1065260"/>
    <n v="928639"/>
    <n v="941784"/>
    <n v="1090149"/>
    <n v="1019804"/>
    <n v="954209"/>
    <x v="0"/>
    <x v="0"/>
    <x v="0"/>
    <x v="0"/>
    <x v="0"/>
    <n v="1117010"/>
    <n v="1322949"/>
    <n v="1241909"/>
    <n v="1085870"/>
    <n v="1061662"/>
    <n v="964047"/>
    <n v="1059566"/>
    <n v="1114758"/>
    <n v="1145119"/>
    <n v="1072256"/>
    <n v="1139192"/>
    <n v="1245004"/>
    <x v="0"/>
  </r>
  <r>
    <x v="3"/>
    <x v="10"/>
    <x v="4"/>
    <x v="52"/>
    <x v="237"/>
    <x v="237"/>
    <x v="1"/>
    <x v="1"/>
    <x v="2"/>
    <x v="0"/>
    <n v="0"/>
    <n v="0"/>
    <n v="198"/>
    <n v="0"/>
    <n v="0"/>
    <n v="0"/>
    <n v="0"/>
    <n v="0"/>
    <n v="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0"/>
    <x v="4"/>
    <x v="52"/>
    <x v="238"/>
    <x v="238"/>
    <x v="1"/>
    <x v="1"/>
    <x v="2"/>
    <x v="0"/>
    <n v="5922435"/>
    <n v="8096644"/>
    <n v="7381903"/>
    <n v="757676"/>
    <n v="844302"/>
    <n v="813061"/>
    <n v="737393"/>
    <n v="522446"/>
    <n v="625609"/>
    <n v="758064"/>
    <n v="570160"/>
    <n v="342093"/>
    <n v="642997"/>
    <n v="440911"/>
    <n v="327191"/>
    <n v="594945"/>
    <n v="517470"/>
    <n v="526839"/>
    <n v="938713"/>
    <n v="530073"/>
    <n v="592549"/>
    <n v="619966"/>
    <n v="511446"/>
    <n v="430809"/>
    <n v="429768"/>
    <n v="477201"/>
    <n v="394556"/>
    <n v="568292"/>
    <n v="492428"/>
    <n v="266291"/>
    <n v="386337"/>
    <n v="307964"/>
    <n v="368869"/>
    <n v="256583"/>
    <x v="0"/>
    <x v="0"/>
    <x v="0"/>
    <x v="0"/>
    <x v="0"/>
    <n v="637111"/>
    <n v="738861"/>
    <n v="740843"/>
    <n v="665015"/>
    <n v="603902"/>
    <n v="705555"/>
    <n v="729686"/>
    <n v="626104"/>
    <n v="337610"/>
    <n v="588525"/>
    <n v="705326"/>
    <n v="1018106"/>
    <x v="0"/>
  </r>
  <r>
    <x v="3"/>
    <x v="11"/>
    <x v="0"/>
    <x v="0"/>
    <x v="0"/>
    <x v="0"/>
    <x v="0"/>
    <x v="5"/>
    <x v="2"/>
    <x v="0"/>
    <n v="31929247"/>
    <n v="33673404"/>
    <n v="39393736"/>
    <n v="3458783"/>
    <n v="3413791"/>
    <n v="3176964"/>
    <n v="2829201"/>
    <n v="3010890"/>
    <n v="2704606"/>
    <n v="3231116"/>
    <n v="3338249"/>
    <n v="3713866"/>
    <n v="3612939"/>
    <n v="3390779"/>
    <n v="3512552"/>
    <n v="1428762"/>
    <n v="1428762"/>
    <n v="1428762"/>
    <n v="1428762"/>
    <n v="1428762"/>
    <n v="1428762"/>
    <n v="1428762"/>
    <n v="1428762"/>
    <n v="1428762"/>
    <n v="1428762"/>
    <n v="1428762"/>
    <n v="1428762"/>
    <n v="4162156"/>
    <n v="3765661"/>
    <n v="2772366"/>
    <n v="1756422"/>
    <n v="1491787"/>
    <n v="1832063"/>
    <n v="2118207"/>
    <x v="0"/>
    <x v="0"/>
    <x v="0"/>
    <x v="0"/>
    <x v="0"/>
    <n v="2806117"/>
    <n v="2806117"/>
    <n v="2806117"/>
    <n v="2806117"/>
    <n v="2806117"/>
    <n v="2806117"/>
    <n v="2806117"/>
    <n v="2806117"/>
    <n v="2806117"/>
    <n v="2806117"/>
    <n v="2806117"/>
    <n v="2806117"/>
    <x v="0"/>
  </r>
  <r>
    <x v="3"/>
    <x v="11"/>
    <x v="0"/>
    <x v="0"/>
    <x v="1"/>
    <x v="1"/>
    <x v="0"/>
    <x v="1"/>
    <x v="2"/>
    <x v="0"/>
    <n v="13051196"/>
    <n v="11334655"/>
    <n v="13969106"/>
    <n v="965173"/>
    <n v="901609"/>
    <n v="967658"/>
    <n v="1421658"/>
    <n v="948311"/>
    <n v="917316"/>
    <n v="1297470"/>
    <n v="912191"/>
    <n v="1626809"/>
    <n v="1365462"/>
    <n v="1069941"/>
    <n v="1575508"/>
    <n v="971046"/>
    <n v="971046"/>
    <n v="971046"/>
    <n v="959892"/>
    <n v="959892"/>
    <n v="959892"/>
    <n v="964582"/>
    <n v="964582"/>
    <n v="964582"/>
    <n v="972650"/>
    <n v="972650"/>
    <n v="972650"/>
    <n v="1156713"/>
    <n v="1158586"/>
    <n v="1367728"/>
    <n v="1236085"/>
    <n v="1058192"/>
    <n v="1289714"/>
    <n v="1013019"/>
    <x v="0"/>
    <x v="0"/>
    <x v="0"/>
    <x v="0"/>
    <x v="0"/>
    <n v="931436"/>
    <n v="931603"/>
    <n v="932266"/>
    <n v="940050"/>
    <n v="939546"/>
    <n v="939750"/>
    <n v="948845"/>
    <n v="950246"/>
    <n v="947144"/>
    <n v="955826"/>
    <n v="958114"/>
    <n v="959829"/>
    <x v="0"/>
  </r>
  <r>
    <x v="3"/>
    <x v="11"/>
    <x v="0"/>
    <x v="0"/>
    <x v="98"/>
    <x v="98"/>
    <x v="0"/>
    <x v="5"/>
    <x v="2"/>
    <x v="0"/>
    <n v="585245"/>
    <n v="548916"/>
    <n v="680571"/>
    <n v="37654"/>
    <n v="0"/>
    <n v="0"/>
    <n v="285249"/>
    <n v="226017"/>
    <n v="0"/>
    <n v="0"/>
    <n v="67768"/>
    <n v="0"/>
    <n v="0"/>
    <n v="63883"/>
    <n v="0"/>
    <n v="0"/>
    <n v="0"/>
    <n v="0"/>
    <n v="0"/>
    <n v="0"/>
    <n v="0"/>
    <n v="0"/>
    <n v="0"/>
    <n v="0"/>
    <n v="0"/>
    <n v="0"/>
    <n v="0"/>
    <n v="0"/>
    <n v="0"/>
    <n v="0"/>
    <n v="356530"/>
    <n v="0"/>
    <n v="0"/>
    <n v="0"/>
    <x v="0"/>
    <x v="0"/>
    <x v="0"/>
    <x v="0"/>
    <x v="0"/>
    <n v="45743"/>
    <n v="45743"/>
    <n v="45743"/>
    <n v="45743"/>
    <n v="45743"/>
    <n v="45743"/>
    <n v="45743"/>
    <n v="45743"/>
    <n v="45743"/>
    <n v="45743"/>
    <n v="45743"/>
    <n v="45743"/>
    <x v="0"/>
  </r>
  <r>
    <x v="3"/>
    <x v="11"/>
    <x v="0"/>
    <x v="0"/>
    <x v="2"/>
    <x v="2"/>
    <x v="0"/>
    <x v="5"/>
    <x v="2"/>
    <x v="0"/>
    <n v="4179626"/>
    <n v="3459948"/>
    <n v="2973820"/>
    <n v="1220625"/>
    <n v="572176"/>
    <n v="97203"/>
    <n v="97127"/>
    <n v="0"/>
    <n v="222821"/>
    <n v="0"/>
    <n v="0"/>
    <n v="99637"/>
    <n v="99637"/>
    <n v="471124"/>
    <n v="93470"/>
    <n v="250000"/>
    <n v="250000"/>
    <n v="250000"/>
    <n v="250000"/>
    <n v="250000"/>
    <n v="250000"/>
    <n v="250000"/>
    <n v="250000"/>
    <n v="250000"/>
    <n v="250000"/>
    <n v="250000"/>
    <n v="250000"/>
    <n v="1007248"/>
    <n v="828572"/>
    <n v="188246"/>
    <n v="162488"/>
    <n v="0"/>
    <n v="0"/>
    <n v="551427"/>
    <x v="0"/>
    <x v="0"/>
    <x v="0"/>
    <x v="0"/>
    <x v="0"/>
    <n v="288329"/>
    <n v="288329"/>
    <n v="288329"/>
    <n v="288329"/>
    <n v="288329"/>
    <n v="288329"/>
    <n v="288329"/>
    <n v="288329"/>
    <n v="288329"/>
    <n v="288329"/>
    <n v="288329"/>
    <n v="288329"/>
    <x v="0"/>
  </r>
  <r>
    <x v="3"/>
    <x v="11"/>
    <x v="0"/>
    <x v="0"/>
    <x v="3"/>
    <x v="3"/>
    <x v="0"/>
    <x v="5"/>
    <x v="2"/>
    <x v="0"/>
    <n v="6666670"/>
    <n v="6812508"/>
    <n v="5728128"/>
    <n v="454167"/>
    <n v="454167"/>
    <n v="454167"/>
    <n v="454167"/>
    <n v="454167"/>
    <n v="454167"/>
    <n v="454167"/>
    <n v="454167"/>
    <n v="454167"/>
    <n v="546875"/>
    <n v="546875"/>
    <n v="546875"/>
    <n v="454167"/>
    <n v="454167"/>
    <n v="454167"/>
    <n v="454167"/>
    <n v="454167"/>
    <n v="454167"/>
    <n v="454167"/>
    <n v="454167"/>
    <n v="454167"/>
    <n v="454167"/>
    <n v="454167"/>
    <n v="454167"/>
    <n v="546875"/>
    <n v="546875"/>
    <n v="546875"/>
    <n v="546875"/>
    <n v="546875"/>
    <n v="546875"/>
    <n v="546875"/>
    <x v="0"/>
    <x v="0"/>
    <x v="0"/>
    <x v="0"/>
    <x v="0"/>
    <n v="567709"/>
    <n v="567709"/>
    <n v="567709"/>
    <n v="567709"/>
    <n v="567709"/>
    <n v="567709"/>
    <n v="567709"/>
    <n v="567709"/>
    <n v="567709"/>
    <n v="567709"/>
    <n v="567709"/>
    <n v="567709"/>
    <x v="0"/>
  </r>
  <r>
    <x v="3"/>
    <x v="11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1"/>
    <x v="5"/>
    <x v="5"/>
    <x v="0"/>
    <x v="2"/>
    <x v="2"/>
    <x v="0"/>
    <n v="-2453082"/>
    <n v="0"/>
    <n v="4820537"/>
    <n v="0"/>
    <n v="0"/>
    <n v="130747.99999999999"/>
    <n v="0"/>
    <n v="0"/>
    <n v="0"/>
    <n v="0"/>
    <n v="0"/>
    <n v="0"/>
    <n v="0"/>
    <n v="0"/>
    <n v="4689789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2453082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1"/>
    <x v="6"/>
    <x v="6"/>
    <x v="0"/>
    <x v="2"/>
    <x v="2"/>
    <x v="0"/>
    <n v="326180"/>
    <n v="0"/>
    <n v="200152"/>
    <n v="0"/>
    <n v="0"/>
    <n v="0"/>
    <n v="0"/>
    <n v="0"/>
    <n v="0"/>
    <n v="0"/>
    <n v="0"/>
    <n v="0"/>
    <n v="0"/>
    <n v="76721"/>
    <n v="123431"/>
    <n v="0"/>
    <n v="0"/>
    <n v="0"/>
    <n v="0"/>
    <n v="0"/>
    <n v="0"/>
    <n v="0"/>
    <n v="0"/>
    <n v="0"/>
    <n v="0"/>
    <n v="0"/>
    <n v="0"/>
    <n v="0"/>
    <n v="0"/>
    <n v="0"/>
    <n v="195000"/>
    <n v="13118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1"/>
    <x v="7"/>
    <x v="7"/>
    <x v="0"/>
    <x v="2"/>
    <x v="2"/>
    <x v="0"/>
    <n v="8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5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1"/>
    <x v="8"/>
    <x v="8"/>
    <x v="0"/>
    <x v="2"/>
    <x v="2"/>
    <x v="0"/>
    <n v="6784500"/>
    <n v="3144204"/>
    <n v="2837714"/>
    <n v="0"/>
    <n v="130747.99999999999"/>
    <n v="209252"/>
    <n v="573955"/>
    <n v="73785"/>
    <n v="4981"/>
    <n v="98618"/>
    <n v="374424"/>
    <n v="236787"/>
    <n v="0"/>
    <n v="926062"/>
    <n v="209102"/>
    <n v="1309600"/>
    <n v="109133"/>
    <n v="109133"/>
    <n v="109133"/>
    <n v="109133"/>
    <n v="109133"/>
    <n v="109133"/>
    <n v="109133"/>
    <n v="109133"/>
    <n v="109133"/>
    <n v="109133"/>
    <n v="109133"/>
    <n v="0"/>
    <n v="475177"/>
    <n v="0"/>
    <n v="0"/>
    <n v="0"/>
    <n v="510934"/>
    <n v="4488304"/>
    <x v="0"/>
    <x v="0"/>
    <x v="0"/>
    <x v="0"/>
    <x v="0"/>
    <n v="262017"/>
    <n v="262017"/>
    <n v="262017"/>
    <n v="262017"/>
    <n v="262017"/>
    <n v="262017"/>
    <n v="262017"/>
    <n v="262017"/>
    <n v="262017"/>
    <n v="262017"/>
    <n v="262017"/>
    <n v="262017"/>
    <x v="0"/>
  </r>
  <r>
    <x v="3"/>
    <x v="11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1"/>
    <x v="9"/>
    <x v="9"/>
    <x v="0"/>
    <x v="2"/>
    <x v="2"/>
    <x v="0"/>
    <n v="456690"/>
    <n v="1096056"/>
    <n v="437322"/>
    <n v="0"/>
    <n v="0"/>
    <n v="9655"/>
    <n v="115270"/>
    <n v="54512"/>
    <n v="0"/>
    <n v="20786"/>
    <n v="203057"/>
    <n v="34042"/>
    <n v="76721"/>
    <n v="-76721"/>
    <n v="0"/>
    <n v="2150004"/>
    <n v="179167"/>
    <n v="179167"/>
    <n v="179167"/>
    <n v="179167"/>
    <n v="179167"/>
    <n v="179167"/>
    <n v="179167"/>
    <n v="179167"/>
    <n v="179167"/>
    <n v="179167"/>
    <n v="179167"/>
    <n v="252422"/>
    <n v="-252422"/>
    <n v="0"/>
    <n v="0"/>
    <n v="0"/>
    <n v="0"/>
    <n v="0"/>
    <x v="0"/>
    <x v="0"/>
    <x v="0"/>
    <x v="0"/>
    <x v="0"/>
    <n v="91338"/>
    <n v="91338"/>
    <n v="91338"/>
    <n v="91338"/>
    <n v="91338"/>
    <n v="91338"/>
    <n v="91338"/>
    <n v="91338"/>
    <n v="91338"/>
    <n v="91338"/>
    <n v="91338"/>
    <n v="91338"/>
    <x v="0"/>
  </r>
  <r>
    <x v="3"/>
    <x v="11"/>
    <x v="0"/>
    <x v="2"/>
    <x v="10"/>
    <x v="10"/>
    <x v="0"/>
    <x v="6"/>
    <x v="2"/>
    <x v="0"/>
    <n v="1122967"/>
    <n v="794220"/>
    <n v="1155888"/>
    <n v="0"/>
    <n v="0"/>
    <n v="16944"/>
    <n v="137455"/>
    <n v="60900"/>
    <n v="219653"/>
    <n v="127800"/>
    <n v="99588"/>
    <n v="165567"/>
    <n v="104633"/>
    <n v="103385"/>
    <n v="119963"/>
    <n v="41667"/>
    <n v="41667"/>
    <n v="41667"/>
    <n v="41667"/>
    <n v="41667"/>
    <n v="41667"/>
    <n v="41667"/>
    <n v="41667"/>
    <n v="41667"/>
    <n v="41667"/>
    <n v="41667"/>
    <n v="41667"/>
    <n v="69238"/>
    <n v="175634"/>
    <n v="112988"/>
    <n v="5354"/>
    <n v="108118"/>
    <n v="19490"/>
    <n v="301220"/>
    <x v="0"/>
    <x v="0"/>
    <x v="0"/>
    <x v="0"/>
    <x v="0"/>
    <n v="66185"/>
    <n v="66185"/>
    <n v="66185"/>
    <n v="66185"/>
    <n v="66185"/>
    <n v="66185"/>
    <n v="66185"/>
    <n v="66185"/>
    <n v="66185"/>
    <n v="66185"/>
    <n v="66185"/>
    <n v="66185"/>
    <x v="0"/>
  </r>
  <r>
    <x v="3"/>
    <x v="11"/>
    <x v="0"/>
    <x v="2"/>
    <x v="11"/>
    <x v="11"/>
    <x v="0"/>
    <x v="6"/>
    <x v="2"/>
    <x v="0"/>
    <n v="5452005"/>
    <n v="5596812"/>
    <n v="6060666"/>
    <n v="430000"/>
    <n v="475000"/>
    <n v="430000"/>
    <n v="630000"/>
    <n v="635000"/>
    <n v="595000"/>
    <n v="435000"/>
    <n v="495666"/>
    <n v="0"/>
    <n v="950000"/>
    <n v="0"/>
    <n v="985000"/>
    <n v="350000"/>
    <n v="350000"/>
    <n v="350000"/>
    <n v="350000"/>
    <n v="350000"/>
    <n v="350000"/>
    <n v="350000"/>
    <n v="350000"/>
    <n v="350000"/>
    <n v="350000"/>
    <n v="350000"/>
    <n v="350000"/>
    <n v="425000"/>
    <n v="0"/>
    <n v="1015000"/>
    <n v="380000"/>
    <n v="465000"/>
    <n v="425000"/>
    <n v="410000"/>
    <x v="0"/>
    <x v="0"/>
    <x v="0"/>
    <x v="0"/>
    <x v="0"/>
    <n v="466401"/>
    <n v="466401"/>
    <n v="466401"/>
    <n v="466401"/>
    <n v="466401"/>
    <n v="466401"/>
    <n v="466401"/>
    <n v="466401"/>
    <n v="466401"/>
    <n v="466401"/>
    <n v="466401"/>
    <n v="466401"/>
    <x v="0"/>
  </r>
  <r>
    <x v="3"/>
    <x v="11"/>
    <x v="0"/>
    <x v="2"/>
    <x v="12"/>
    <x v="12"/>
    <x v="0"/>
    <x v="6"/>
    <x v="2"/>
    <x v="0"/>
    <n v="1946965"/>
    <n v="3371196"/>
    <n v="411700"/>
    <n v="0"/>
    <n v="0"/>
    <n v="0"/>
    <n v="0"/>
    <n v="0"/>
    <n v="0"/>
    <n v="0"/>
    <n v="0"/>
    <n v="0"/>
    <n v="380000"/>
    <n v="0"/>
    <n v="31700"/>
    <n v="0"/>
    <n v="0"/>
    <n v="0"/>
    <n v="0"/>
    <n v="0"/>
    <n v="3371200"/>
    <n v="0"/>
    <n v="0"/>
    <n v="0"/>
    <n v="3371200"/>
    <n v="0"/>
    <n v="0"/>
    <n v="0"/>
    <n v="0"/>
    <n v="0"/>
    <n v="415400"/>
    <n v="0"/>
    <n v="0"/>
    <n v="126900"/>
    <x v="0"/>
    <x v="0"/>
    <x v="0"/>
    <x v="0"/>
    <x v="0"/>
    <n v="280933"/>
    <n v="280933"/>
    <n v="280933"/>
    <n v="280933"/>
    <n v="280933"/>
    <n v="280933"/>
    <n v="280933"/>
    <n v="280933"/>
    <n v="280933"/>
    <n v="280933"/>
    <n v="280933"/>
    <n v="280933"/>
    <x v="0"/>
  </r>
  <r>
    <x v="3"/>
    <x v="11"/>
    <x v="0"/>
    <x v="2"/>
    <x v="102"/>
    <x v="102"/>
    <x v="0"/>
    <x v="7"/>
    <x v="2"/>
    <x v="0"/>
    <n v="5977333"/>
    <n v="5549292"/>
    <n v="5325165"/>
    <n v="24724"/>
    <n v="179184"/>
    <n v="0"/>
    <n v="21000"/>
    <n v="2567860"/>
    <n v="271959"/>
    <n v="142936"/>
    <n v="87600"/>
    <n v="0"/>
    <n v="148255"/>
    <n v="1881647"/>
    <n v="0"/>
    <n v="0"/>
    <n v="0"/>
    <n v="2144000"/>
    <n v="0"/>
    <n v="0"/>
    <n v="0"/>
    <n v="0"/>
    <n v="0"/>
    <n v="2180000"/>
    <n v="0"/>
    <n v="0"/>
    <n v="0"/>
    <n v="617198"/>
    <n v="267700"/>
    <n v="0"/>
    <n v="179447"/>
    <n v="130841"/>
    <n v="1405100"/>
    <n v="1064842"/>
    <x v="0"/>
    <x v="0"/>
    <x v="0"/>
    <x v="0"/>
    <x v="0"/>
    <n v="462441"/>
    <n v="462441"/>
    <n v="462441"/>
    <n v="462441"/>
    <n v="462441"/>
    <n v="462441"/>
    <n v="462441"/>
    <n v="462441"/>
    <n v="462441"/>
    <n v="462441"/>
    <n v="462441"/>
    <n v="462441"/>
    <x v="0"/>
  </r>
  <r>
    <x v="3"/>
    <x v="11"/>
    <x v="0"/>
    <x v="2"/>
    <x v="103"/>
    <x v="103"/>
    <x v="0"/>
    <x v="6"/>
    <x v="2"/>
    <x v="0"/>
    <n v="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2"/>
    <x v="13"/>
    <x v="13"/>
    <x v="0"/>
    <x v="6"/>
    <x v="2"/>
    <x v="0"/>
    <n v="1730848"/>
    <n v="2168016"/>
    <n v="1531942"/>
    <n v="104690"/>
    <n v="281060"/>
    <n v="196760"/>
    <n v="71563"/>
    <n v="246029"/>
    <n v="143564"/>
    <n v="55961"/>
    <n v="138547"/>
    <n v="87603"/>
    <n v="114679"/>
    <n v="7980"/>
    <n v="83506"/>
    <n v="236500"/>
    <n v="236500"/>
    <n v="236500"/>
    <n v="236500"/>
    <n v="236500"/>
    <n v="236500"/>
    <n v="236500"/>
    <n v="236500"/>
    <n v="236500"/>
    <n v="236500"/>
    <n v="236500"/>
    <n v="236500"/>
    <n v="131137"/>
    <n v="98965"/>
    <n v="139053"/>
    <n v="91591"/>
    <n v="71824"/>
    <n v="286647"/>
    <n v="8291"/>
    <x v="0"/>
    <x v="0"/>
    <x v="0"/>
    <x v="0"/>
    <x v="0"/>
    <n v="180668"/>
    <n v="180668"/>
    <n v="180668"/>
    <n v="180668"/>
    <n v="180668"/>
    <n v="180668"/>
    <n v="180668"/>
    <n v="180668"/>
    <n v="180668"/>
    <n v="180668"/>
    <n v="180668"/>
    <n v="180668"/>
    <x v="0"/>
  </r>
  <r>
    <x v="3"/>
    <x v="11"/>
    <x v="0"/>
    <x v="3"/>
    <x v="14"/>
    <x v="14"/>
    <x v="0"/>
    <x v="2"/>
    <x v="2"/>
    <x v="0"/>
    <n v="480970"/>
    <n v="789528"/>
    <n v="456000"/>
    <n v="76000"/>
    <n v="0"/>
    <n v="0"/>
    <n v="0"/>
    <n v="0"/>
    <n v="152000"/>
    <n v="0"/>
    <n v="228000"/>
    <n v="0"/>
    <n v="0"/>
    <n v="0"/>
    <n v="0"/>
    <n v="0"/>
    <n v="0"/>
    <n v="0"/>
    <n v="246900"/>
    <n v="0"/>
    <n v="0"/>
    <n v="0"/>
    <n v="0"/>
    <n v="246900"/>
    <n v="0"/>
    <n v="0"/>
    <n v="0"/>
    <n v="76000"/>
    <n v="76000"/>
    <n v="0"/>
    <n v="0"/>
    <n v="0"/>
    <n v="0"/>
    <n v="0"/>
    <x v="0"/>
    <x v="0"/>
    <x v="0"/>
    <x v="0"/>
    <x v="0"/>
    <n v="65794"/>
    <n v="65794"/>
    <n v="65794"/>
    <n v="65794"/>
    <n v="65794"/>
    <n v="65794"/>
    <n v="65794"/>
    <n v="65794"/>
    <n v="65794"/>
    <n v="65794"/>
    <n v="65794"/>
    <n v="65794"/>
    <x v="0"/>
  </r>
  <r>
    <x v="3"/>
    <x v="11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3"/>
    <x v="15"/>
    <x v="15"/>
    <x v="0"/>
    <x v="2"/>
    <x v="2"/>
    <x v="0"/>
    <n v="543050"/>
    <n v="575724"/>
    <n v="412906"/>
    <n v="0"/>
    <n v="43060"/>
    <n v="155566"/>
    <n v="0"/>
    <n v="170405"/>
    <n v="43875"/>
    <n v="0"/>
    <n v="0"/>
    <n v="0"/>
    <n v="0"/>
    <n v="0"/>
    <n v="0"/>
    <n v="124350"/>
    <n v="0"/>
    <n v="0"/>
    <n v="124350"/>
    <n v="0"/>
    <n v="0"/>
    <n v="0"/>
    <n v="0"/>
    <n v="0"/>
    <n v="0"/>
    <n v="0"/>
    <n v="0"/>
    <n v="0"/>
    <n v="86583"/>
    <n v="0"/>
    <n v="0"/>
    <n v="0"/>
    <n v="120825"/>
    <n v="95757"/>
    <x v="0"/>
    <x v="0"/>
    <x v="0"/>
    <x v="0"/>
    <x v="0"/>
    <n v="47977"/>
    <n v="47977"/>
    <n v="47977"/>
    <n v="47977"/>
    <n v="47977"/>
    <n v="47977"/>
    <n v="47977"/>
    <n v="47977"/>
    <n v="47977"/>
    <n v="47977"/>
    <n v="47977"/>
    <n v="47977"/>
    <x v="0"/>
  </r>
  <r>
    <x v="3"/>
    <x v="11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4"/>
    <x v="16"/>
    <x v="16"/>
    <x v="0"/>
    <x v="1"/>
    <x v="2"/>
    <x v="0"/>
    <n v="187973180"/>
    <n v="201386513"/>
    <n v="201160962"/>
    <n v="16847224"/>
    <n v="16778772"/>
    <n v="16694231"/>
    <n v="16656975.999999998"/>
    <n v="16672585"/>
    <n v="16197111"/>
    <n v="16312761"/>
    <n v="16216575"/>
    <n v="16559515"/>
    <n v="17246639"/>
    <n v="17694004"/>
    <n v="17284569"/>
    <n v="16351998"/>
    <n v="16351998"/>
    <n v="16351998"/>
    <n v="16164167"/>
    <n v="16164167"/>
    <n v="16164167"/>
    <n v="16243155"/>
    <n v="16243155"/>
    <n v="16243155"/>
    <n v="16379015"/>
    <n v="16379015"/>
    <n v="16379015"/>
    <n v="17503889"/>
    <n v="17534381"/>
    <n v="13351187"/>
    <n v="13435186"/>
    <n v="13389293"/>
    <n v="13991622"/>
    <n v="13993824"/>
    <x v="0"/>
    <x v="0"/>
    <x v="0"/>
    <x v="0"/>
    <x v="0"/>
    <n v="16549130"/>
    <n v="16551195"/>
    <n v="16559914"/>
    <n v="16700581"/>
    <n v="16693930"/>
    <n v="16696573"/>
    <n v="16861392"/>
    <n v="16879861"/>
    <n v="16838865"/>
    <n v="16990572"/>
    <n v="17020916"/>
    <n v="17043584"/>
    <x v="0"/>
  </r>
  <r>
    <x v="3"/>
    <x v="11"/>
    <x v="0"/>
    <x v="4"/>
    <x v="17"/>
    <x v="17"/>
    <x v="0"/>
    <x v="1"/>
    <x v="2"/>
    <x v="0"/>
    <n v="8301373"/>
    <n v="14449007"/>
    <n v="11175523"/>
    <n v="1056190"/>
    <n v="974464"/>
    <n v="930206"/>
    <n v="941343"/>
    <n v="789293"/>
    <n v="1024684"/>
    <n v="1082090"/>
    <n v="1048223"/>
    <n v="875545"/>
    <n v="747442"/>
    <n v="877399"/>
    <n v="828644"/>
    <n v="0"/>
    <n v="0"/>
    <n v="0"/>
    <n v="0"/>
    <n v="0"/>
    <n v="0"/>
    <n v="0"/>
    <n v="0"/>
    <n v="0"/>
    <n v="0"/>
    <n v="0"/>
    <n v="0"/>
    <n v="859046"/>
    <n v="793635"/>
    <n v="0"/>
    <n v="257047"/>
    <n v="0"/>
    <n v="0"/>
    <n v="0"/>
    <x v="0"/>
    <x v="0"/>
    <x v="0"/>
    <x v="0"/>
    <x v="0"/>
    <n v="1176668"/>
    <n v="1146579"/>
    <n v="1160871"/>
    <n v="1143581"/>
    <n v="1130428"/>
    <n v="1128524"/>
    <n v="1170711"/>
    <n v="1227641"/>
    <n v="1164021"/>
    <n v="1191125"/>
    <n v="1347732"/>
    <n v="1461126"/>
    <x v="0"/>
  </r>
  <r>
    <x v="3"/>
    <x v="11"/>
    <x v="0"/>
    <x v="4"/>
    <x v="18"/>
    <x v="18"/>
    <x v="0"/>
    <x v="6"/>
    <x v="2"/>
    <x v="0"/>
    <n v="6115197"/>
    <n v="8169936"/>
    <n v="9274627"/>
    <n v="690621"/>
    <n v="603806"/>
    <n v="83420"/>
    <n v="951849"/>
    <n v="1849714"/>
    <n v="1565966"/>
    <n v="933352"/>
    <n v="583824"/>
    <n v="855623"/>
    <n v="400401"/>
    <n v="377743"/>
    <n v="378308"/>
    <n v="427000"/>
    <n v="427000"/>
    <n v="427000"/>
    <n v="427000"/>
    <n v="427000"/>
    <n v="427000"/>
    <n v="427000"/>
    <n v="427000"/>
    <n v="427000"/>
    <n v="427000"/>
    <n v="427000"/>
    <n v="427000"/>
    <n v="694407"/>
    <n v="701513"/>
    <n v="426711"/>
    <n v="435748"/>
    <n v="200054"/>
    <n v="16430"/>
    <n v="236194"/>
    <x v="0"/>
    <x v="0"/>
    <x v="0"/>
    <x v="0"/>
    <x v="0"/>
    <n v="680828"/>
    <n v="680828"/>
    <n v="680828"/>
    <n v="680828"/>
    <n v="680828"/>
    <n v="680828"/>
    <n v="680828"/>
    <n v="680828"/>
    <n v="680828"/>
    <n v="680828"/>
    <n v="680828"/>
    <n v="680828"/>
    <x v="0"/>
  </r>
  <r>
    <x v="3"/>
    <x v="11"/>
    <x v="0"/>
    <x v="4"/>
    <x v="19"/>
    <x v="19"/>
    <x v="0"/>
    <x v="1"/>
    <x v="2"/>
    <x v="0"/>
    <n v="4096455"/>
    <n v="4834984"/>
    <n v="5218560"/>
    <n v="412226"/>
    <n v="433613"/>
    <n v="398859"/>
    <n v="405959"/>
    <n v="409363"/>
    <n v="399830"/>
    <n v="401437"/>
    <n v="387911"/>
    <n v="635244"/>
    <n v="411029"/>
    <n v="426067"/>
    <n v="497022"/>
    <n v="361141"/>
    <n v="361141"/>
    <n v="361141"/>
    <n v="356992"/>
    <n v="356992"/>
    <n v="356992"/>
    <n v="358737"/>
    <n v="358737"/>
    <n v="358737"/>
    <n v="361737"/>
    <n v="361737"/>
    <n v="361737"/>
    <n v="346909"/>
    <n v="351985"/>
    <n v="292544"/>
    <n v="275699"/>
    <n v="251158"/>
    <n v="266308"/>
    <n v="274697"/>
    <x v="0"/>
    <x v="0"/>
    <x v="0"/>
    <x v="0"/>
    <x v="0"/>
    <n v="396721"/>
    <n v="396877"/>
    <n v="397589"/>
    <n v="400927"/>
    <n v="400373"/>
    <n v="400582"/>
    <n v="404760"/>
    <n v="406284"/>
    <n v="402899"/>
    <n v="407060"/>
    <n v="409532"/>
    <n v="411380"/>
    <x v="0"/>
  </r>
  <r>
    <x v="3"/>
    <x v="11"/>
    <x v="0"/>
    <x v="4"/>
    <x v="20"/>
    <x v="20"/>
    <x v="0"/>
    <x v="1"/>
    <x v="2"/>
    <x v="0"/>
    <n v="5550992"/>
    <n v="5374526"/>
    <n v="4795973"/>
    <n v="462842"/>
    <n v="492012"/>
    <n v="-415117"/>
    <n v="239904"/>
    <n v="450259"/>
    <n v="443658"/>
    <n v="448305"/>
    <n v="430341"/>
    <n v="739368"/>
    <n v="458338"/>
    <n v="473658"/>
    <n v="572405"/>
    <n v="368631"/>
    <n v="368631"/>
    <n v="368631"/>
    <n v="364396"/>
    <n v="364396"/>
    <n v="364396"/>
    <n v="366177"/>
    <n v="366177"/>
    <n v="366177"/>
    <n v="369240"/>
    <n v="369240"/>
    <n v="369240"/>
    <n v="501761"/>
    <n v="515925"/>
    <n v="496986"/>
    <n v="398197"/>
    <n v="445970"/>
    <n v="456718"/>
    <n v="469931"/>
    <x v="0"/>
    <x v="0"/>
    <x v="0"/>
    <x v="0"/>
    <x v="0"/>
    <n v="440413"/>
    <n v="440669"/>
    <n v="441724"/>
    <n v="445936"/>
    <n v="445117"/>
    <n v="445434"/>
    <n v="449729"/>
    <n v="451950"/>
    <n v="447031"/>
    <n v="452157"/>
    <n v="455816"/>
    <n v="458550"/>
    <x v="0"/>
  </r>
  <r>
    <x v="3"/>
    <x v="11"/>
    <x v="0"/>
    <x v="4"/>
    <x v="21"/>
    <x v="21"/>
    <x v="0"/>
    <x v="1"/>
    <x v="2"/>
    <x v="0"/>
    <n v="3411633"/>
    <n v="3485025"/>
    <n v="3702378"/>
    <n v="297609"/>
    <n v="311726"/>
    <n v="288189"/>
    <n v="286040"/>
    <n v="288811"/>
    <n v="282089"/>
    <n v="287027"/>
    <n v="279548"/>
    <n v="437525"/>
    <n v="291974"/>
    <n v="299718"/>
    <n v="352122"/>
    <n v="260833.00000000003"/>
    <n v="260833.00000000003"/>
    <n v="260833.00000000003"/>
    <n v="257837"/>
    <n v="257837"/>
    <n v="257837"/>
    <n v="259096.99999999997"/>
    <n v="259096.99999999997"/>
    <n v="259096.99999999997"/>
    <n v="261264"/>
    <n v="261264"/>
    <n v="261264"/>
    <n v="315055"/>
    <n v="320045"/>
    <n v="275180"/>
    <n v="259025"/>
    <n v="235431"/>
    <n v="237406"/>
    <n v="300663"/>
    <x v="0"/>
    <x v="0"/>
    <x v="0"/>
    <x v="0"/>
    <x v="0"/>
    <n v="285881"/>
    <n v="285993"/>
    <n v="286493"/>
    <n v="288888"/>
    <n v="288489"/>
    <n v="288634"/>
    <n v="291819"/>
    <n v="292898"/>
    <n v="290497"/>
    <n v="293527"/>
    <n v="295297"/>
    <n v="296609"/>
    <x v="0"/>
  </r>
  <r>
    <x v="3"/>
    <x v="11"/>
    <x v="0"/>
    <x v="5"/>
    <x v="22"/>
    <x v="22"/>
    <x v="0"/>
    <x v="6"/>
    <x v="2"/>
    <x v="0"/>
    <n v="657025"/>
    <n v="500700"/>
    <n v="392700"/>
    <n v="93500"/>
    <n v="187000"/>
    <n v="112200"/>
    <n v="0"/>
    <n v="0"/>
    <n v="0"/>
    <n v="0"/>
    <n v="0"/>
    <n v="0"/>
    <n v="0"/>
    <n v="0"/>
    <n v="0"/>
    <n v="132000"/>
    <n v="132000"/>
    <n v="132000"/>
    <n v="0"/>
    <n v="0"/>
    <n v="0"/>
    <n v="0"/>
    <n v="0"/>
    <n v="0"/>
    <n v="0"/>
    <n v="0"/>
    <n v="0"/>
    <n v="68400"/>
    <n v="0"/>
    <n v="380000"/>
    <n v="0"/>
    <n v="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3"/>
    <x v="11"/>
    <x v="0"/>
    <x v="6"/>
    <x v="106"/>
    <x v="106"/>
    <x v="0"/>
    <x v="6"/>
    <x v="2"/>
    <x v="0"/>
    <n v="227500"/>
    <n v="546000"/>
    <n v="499314"/>
    <n v="0"/>
    <n v="0"/>
    <n v="0"/>
    <n v="0"/>
    <n v="0"/>
    <n v="0"/>
    <n v="0"/>
    <n v="0"/>
    <n v="0"/>
    <n v="499314"/>
    <n v="0"/>
    <n v="0"/>
    <n v="0"/>
    <n v="0"/>
    <n v="0"/>
    <n v="0"/>
    <n v="0"/>
    <n v="0"/>
    <n v="0"/>
    <n v="0"/>
    <n v="696000"/>
    <n v="0"/>
    <n v="0"/>
    <n v="0"/>
    <n v="0"/>
    <n v="0"/>
    <n v="0"/>
    <n v="0"/>
    <n v="0"/>
    <n v="0"/>
    <n v="0"/>
    <x v="0"/>
    <x v="0"/>
    <x v="0"/>
    <x v="0"/>
    <x v="0"/>
    <n v="45500"/>
    <n v="45500"/>
    <n v="45500"/>
    <n v="45500"/>
    <n v="45500"/>
    <n v="45500"/>
    <n v="45500"/>
    <n v="45500"/>
    <n v="45500"/>
    <n v="45500"/>
    <n v="45500"/>
    <n v="45500"/>
    <x v="0"/>
  </r>
  <r>
    <x v="3"/>
    <x v="11"/>
    <x v="0"/>
    <x v="6"/>
    <x v="23"/>
    <x v="23"/>
    <x v="0"/>
    <x v="6"/>
    <x v="2"/>
    <x v="0"/>
    <n v="678001"/>
    <n v="1560504"/>
    <n v="1647456"/>
    <n v="306011"/>
    <n v="0"/>
    <n v="0"/>
    <n v="0"/>
    <n v="0"/>
    <n v="0"/>
    <n v="0"/>
    <n v="0"/>
    <n v="0"/>
    <n v="0"/>
    <n v="0"/>
    <n v="1341445"/>
    <n v="0"/>
    <n v="0"/>
    <n v="0"/>
    <n v="0"/>
    <n v="0"/>
    <n v="0"/>
    <n v="0"/>
    <n v="0"/>
    <n v="0"/>
    <n v="0"/>
    <n v="0"/>
    <n v="1254495"/>
    <n v="4580"/>
    <n v="0"/>
    <n v="0"/>
    <n v="-200000"/>
    <n v="223211"/>
    <n v="0"/>
    <n v="0"/>
    <x v="0"/>
    <x v="0"/>
    <x v="0"/>
    <x v="0"/>
    <x v="0"/>
    <n v="130042"/>
    <n v="130042"/>
    <n v="130042"/>
    <n v="130042"/>
    <n v="130042"/>
    <n v="130042"/>
    <n v="130042"/>
    <n v="130042"/>
    <n v="130042"/>
    <n v="130042"/>
    <n v="130042"/>
    <n v="130042"/>
    <x v="0"/>
  </r>
  <r>
    <x v="3"/>
    <x v="11"/>
    <x v="0"/>
    <x v="6"/>
    <x v="24"/>
    <x v="24"/>
    <x v="0"/>
    <x v="6"/>
    <x v="2"/>
    <x v="0"/>
    <n v="2504575"/>
    <n v="3000864"/>
    <n v="2910671"/>
    <n v="249754"/>
    <n v="251876"/>
    <n v="249979"/>
    <n v="229651"/>
    <n v="254502"/>
    <n v="228225"/>
    <n v="266882"/>
    <n v="236340"/>
    <n v="236621"/>
    <n v="236840"/>
    <n v="231241"/>
    <n v="238760"/>
    <n v="254000"/>
    <n v="254000"/>
    <n v="254000"/>
    <n v="254000"/>
    <n v="254000"/>
    <n v="254000"/>
    <n v="254000"/>
    <n v="254000"/>
    <n v="254000"/>
    <n v="254000"/>
    <n v="254000"/>
    <n v="254000"/>
    <n v="244840"/>
    <n v="238193"/>
    <n v="188991"/>
    <n v="147090"/>
    <n v="144484"/>
    <n v="144505"/>
    <n v="146112"/>
    <x v="0"/>
    <x v="0"/>
    <x v="0"/>
    <x v="0"/>
    <x v="0"/>
    <n v="250072"/>
    <n v="250072"/>
    <n v="250072"/>
    <n v="250072"/>
    <n v="250072"/>
    <n v="250072"/>
    <n v="250072"/>
    <n v="250072"/>
    <n v="250072"/>
    <n v="250072"/>
    <n v="250072"/>
    <n v="250072"/>
    <x v="0"/>
  </r>
  <r>
    <x v="3"/>
    <x v="11"/>
    <x v="0"/>
    <x v="6"/>
    <x v="25"/>
    <x v="25"/>
    <x v="0"/>
    <x v="6"/>
    <x v="2"/>
    <x v="0"/>
    <n v="41350"/>
    <n v="99240"/>
    <n v="99243"/>
    <n v="0"/>
    <n v="0"/>
    <n v="0"/>
    <n v="0"/>
    <n v="0"/>
    <n v="99243"/>
    <n v="0"/>
    <n v="0"/>
    <n v="0"/>
    <n v="0"/>
    <n v="0"/>
    <n v="0"/>
    <n v="0"/>
    <n v="0"/>
    <n v="0"/>
    <n v="0"/>
    <n v="9623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270"/>
    <n v="8270"/>
    <n v="8270"/>
    <n v="8270"/>
    <n v="8270"/>
    <n v="8270"/>
    <n v="8270"/>
    <n v="8270"/>
    <n v="8270"/>
    <n v="8270"/>
    <n v="8270"/>
    <n v="8270"/>
    <x v="0"/>
  </r>
  <r>
    <x v="3"/>
    <x v="11"/>
    <x v="0"/>
    <x v="6"/>
    <x v="26"/>
    <x v="26"/>
    <x v="0"/>
    <x v="6"/>
    <x v="2"/>
    <x v="0"/>
    <n v="446845"/>
    <n v="329136"/>
    <n v="329136"/>
    <n v="0"/>
    <n v="0"/>
    <n v="163700"/>
    <n v="165436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0"/>
    <n v="102500"/>
    <n v="102500"/>
    <n v="0"/>
    <n v="0"/>
    <n v="0"/>
    <n v="104705"/>
    <x v="0"/>
    <x v="0"/>
    <x v="0"/>
    <x v="0"/>
    <x v="0"/>
    <n v="27428"/>
    <n v="27428"/>
    <n v="27428"/>
    <n v="27428"/>
    <n v="27428"/>
    <n v="27428"/>
    <n v="27428"/>
    <n v="27428"/>
    <n v="27428"/>
    <n v="27428"/>
    <n v="27428"/>
    <n v="27428"/>
    <x v="0"/>
  </r>
  <r>
    <x v="3"/>
    <x v="11"/>
    <x v="0"/>
    <x v="6"/>
    <x v="27"/>
    <x v="27"/>
    <x v="0"/>
    <x v="6"/>
    <x v="2"/>
    <x v="0"/>
    <n v="589585"/>
    <n v="1415004"/>
    <n v="0"/>
    <n v="0"/>
    <n v="0"/>
    <n v="0"/>
    <n v="0"/>
    <n v="0"/>
    <n v="0"/>
    <n v="0"/>
    <n v="0"/>
    <n v="0"/>
    <n v="0"/>
    <n v="0"/>
    <n v="0"/>
    <n v="0"/>
    <n v="0"/>
    <n v="0"/>
    <n v="0"/>
    <n v="283000"/>
    <n v="283000"/>
    <n v="283000"/>
    <n v="283000"/>
    <n v="283000"/>
    <n v="283000"/>
    <n v="283000"/>
    <n v="283000"/>
    <n v="0"/>
    <n v="0"/>
    <n v="0"/>
    <n v="0"/>
    <n v="0"/>
    <n v="0"/>
    <n v="0"/>
    <x v="0"/>
    <x v="0"/>
    <x v="0"/>
    <x v="0"/>
    <x v="0"/>
    <n v="117917"/>
    <n v="117917"/>
    <n v="117917"/>
    <n v="117917"/>
    <n v="117917"/>
    <n v="117917"/>
    <n v="117917"/>
    <n v="117917"/>
    <n v="117917"/>
    <n v="117917"/>
    <n v="117917"/>
    <n v="117917"/>
    <x v="0"/>
  </r>
  <r>
    <x v="3"/>
    <x v="11"/>
    <x v="0"/>
    <x v="6"/>
    <x v="28"/>
    <x v="28"/>
    <x v="0"/>
    <x v="6"/>
    <x v="2"/>
    <x v="0"/>
    <n v="1356103"/>
    <n v="220536"/>
    <n v="445241"/>
    <n v="0"/>
    <n v="0"/>
    <n v="0"/>
    <n v="0"/>
    <n v="176424"/>
    <n v="0"/>
    <n v="44106"/>
    <n v="44653"/>
    <n v="44653"/>
    <n v="44653"/>
    <n v="45376"/>
    <n v="45376"/>
    <n v="0"/>
    <n v="0"/>
    <n v="0"/>
    <n v="0"/>
    <n v="0"/>
    <n v="0"/>
    <n v="0"/>
    <n v="0"/>
    <n v="0"/>
    <n v="0"/>
    <n v="0"/>
    <n v="0"/>
    <n v="0"/>
    <n v="0"/>
    <n v="0"/>
    <n v="0"/>
    <n v="757385"/>
    <n v="253414"/>
    <n v="253414"/>
    <x v="0"/>
    <x v="0"/>
    <x v="0"/>
    <x v="0"/>
    <x v="0"/>
    <n v="18378"/>
    <n v="18378"/>
    <n v="18378"/>
    <n v="18378"/>
    <n v="18378"/>
    <n v="18378"/>
    <n v="18378"/>
    <n v="18378"/>
    <n v="18378"/>
    <n v="18378"/>
    <n v="18378"/>
    <n v="18378"/>
    <x v="0"/>
  </r>
  <r>
    <x v="3"/>
    <x v="11"/>
    <x v="0"/>
    <x v="6"/>
    <x v="29"/>
    <x v="29"/>
    <x v="0"/>
    <x v="6"/>
    <x v="2"/>
    <x v="0"/>
    <n v="3195140"/>
    <n v="2328924"/>
    <n v="2328918"/>
    <n v="0"/>
    <n v="1821690"/>
    <n v="404820"/>
    <n v="0"/>
    <n v="0"/>
    <n v="102408"/>
    <n v="0"/>
    <n v="0"/>
    <n v="0"/>
    <n v="0"/>
    <n v="0"/>
    <n v="0"/>
    <n v="0"/>
    <n v="0"/>
    <n v="3000000"/>
    <n v="0"/>
    <n v="0"/>
    <n v="0"/>
    <n v="0"/>
    <n v="0"/>
    <n v="0"/>
    <n v="0"/>
    <n v="0"/>
    <n v="0"/>
    <n v="0"/>
    <n v="951921"/>
    <n v="951912"/>
    <n v="320922"/>
    <n v="0"/>
    <n v="0"/>
    <n v="0"/>
    <x v="0"/>
    <x v="0"/>
    <x v="0"/>
    <x v="0"/>
    <x v="0"/>
    <n v="194077"/>
    <n v="194077"/>
    <n v="194077"/>
    <n v="194077"/>
    <n v="194077"/>
    <n v="194077"/>
    <n v="194077"/>
    <n v="194077"/>
    <n v="194077"/>
    <n v="194077"/>
    <n v="194077"/>
    <n v="194077"/>
    <x v="0"/>
  </r>
  <r>
    <x v="3"/>
    <x v="11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6"/>
    <x v="31"/>
    <x v="31"/>
    <x v="0"/>
    <x v="6"/>
    <x v="2"/>
    <x v="0"/>
    <n v="491613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508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3"/>
    <x v="11"/>
    <x v="0"/>
    <x v="6"/>
    <x v="32"/>
    <x v="32"/>
    <x v="0"/>
    <x v="6"/>
    <x v="2"/>
    <x v="0"/>
    <n v="0"/>
    <n v="0"/>
    <n v="76800"/>
    <n v="0"/>
    <n v="0"/>
    <n v="0"/>
    <n v="0"/>
    <n v="0"/>
    <n v="0"/>
    <n v="0"/>
    <n v="7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6"/>
    <x v="33"/>
    <x v="33"/>
    <x v="0"/>
    <x v="6"/>
    <x v="2"/>
    <x v="0"/>
    <n v="2414472"/>
    <n v="320004"/>
    <n v="320000"/>
    <n v="0"/>
    <n v="0"/>
    <n v="0"/>
    <n v="0"/>
    <n v="0"/>
    <n v="3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980"/>
    <n v="2027157"/>
    <n v="0"/>
    <n v="0"/>
    <x v="0"/>
    <x v="0"/>
    <x v="0"/>
    <x v="0"/>
    <x v="0"/>
    <n v="26667"/>
    <n v="26667"/>
    <n v="26667"/>
    <n v="26667"/>
    <n v="26667"/>
    <n v="26667"/>
    <n v="26667"/>
    <n v="26667"/>
    <n v="26667"/>
    <n v="26667"/>
    <n v="26667"/>
    <n v="26667"/>
    <x v="0"/>
  </r>
  <r>
    <x v="3"/>
    <x v="11"/>
    <x v="0"/>
    <x v="7"/>
    <x v="34"/>
    <x v="34"/>
    <x v="0"/>
    <x v="1"/>
    <x v="2"/>
    <x v="0"/>
    <n v="48638194"/>
    <n v="52446769"/>
    <n v="51656292"/>
    <n v="4310193"/>
    <n v="4293062"/>
    <n v="4269164"/>
    <n v="4243831"/>
    <n v="4269987"/>
    <n v="4169499"/>
    <n v="4246649"/>
    <n v="4223208"/>
    <n v="4281188"/>
    <n v="4415589"/>
    <n v="4518329"/>
    <n v="4415593"/>
    <n v="4148684"/>
    <n v="4148684"/>
    <n v="4148684"/>
    <n v="4101029.9999999995"/>
    <n v="4101029.9999999995"/>
    <n v="4101029.9999999995"/>
    <n v="4121069.9999999995"/>
    <n v="4121069.9999999995"/>
    <n v="4121069.9999999995"/>
    <n v="4155538.9999999995"/>
    <n v="4155538.9999999995"/>
    <n v="4155538.9999999995"/>
    <n v="4507344"/>
    <n v="4542466"/>
    <n v="3445969"/>
    <n v="3439438"/>
    <n v="3438986"/>
    <n v="3579926"/>
    <n v="3605948"/>
    <x v="0"/>
    <x v="0"/>
    <x v="0"/>
    <x v="0"/>
    <x v="0"/>
    <n v="4309949"/>
    <n v="4310509"/>
    <n v="4312831"/>
    <n v="4348938"/>
    <n v="4347185"/>
    <n v="4347882"/>
    <n v="4391358"/>
    <n v="4396281"/>
    <n v="4385364"/>
    <n v="4424765"/>
    <n v="4432849"/>
    <n v="4438858"/>
    <x v="0"/>
  </r>
  <r>
    <x v="3"/>
    <x v="11"/>
    <x v="0"/>
    <x v="7"/>
    <x v="35"/>
    <x v="35"/>
    <x v="0"/>
    <x v="5"/>
    <x v="2"/>
    <x v="0"/>
    <n v="10287697"/>
    <n v="3369450"/>
    <n v="3468072"/>
    <n v="237580"/>
    <n v="236496"/>
    <n v="290329"/>
    <n v="237720"/>
    <n v="119500"/>
    <n v="343300"/>
    <n v="257697"/>
    <n v="239396"/>
    <n v="343465"/>
    <n v="458479"/>
    <n v="348977"/>
    <n v="355133"/>
    <n v="0"/>
    <n v="0"/>
    <n v="0"/>
    <n v="0"/>
    <n v="0"/>
    <n v="0"/>
    <n v="0"/>
    <n v="0"/>
    <n v="0"/>
    <n v="0"/>
    <n v="0"/>
    <n v="0"/>
    <n v="4208114"/>
    <n v="147283"/>
    <n v="874869"/>
    <n v="3268553"/>
    <n v="0"/>
    <n v="339441"/>
    <n v="0"/>
    <x v="0"/>
    <x v="0"/>
    <x v="0"/>
    <x v="0"/>
    <x v="0"/>
    <n v="270108"/>
    <n v="265878"/>
    <n v="276092"/>
    <n v="278483"/>
    <n v="273280"/>
    <n v="273640"/>
    <n v="282532"/>
    <n v="291863"/>
    <n v="265172"/>
    <n v="282281"/>
    <n v="297607"/>
    <n v="312514"/>
    <x v="0"/>
  </r>
  <r>
    <x v="3"/>
    <x v="11"/>
    <x v="0"/>
    <x v="8"/>
    <x v="36"/>
    <x v="36"/>
    <x v="0"/>
    <x v="2"/>
    <x v="2"/>
    <x v="0"/>
    <n v="6605425"/>
    <n v="4879440"/>
    <n v="2175736"/>
    <n v="0"/>
    <n v="0"/>
    <n v="602530"/>
    <n v="1035448.0000000001"/>
    <n v="537758"/>
    <n v="0"/>
    <n v="0"/>
    <n v="0"/>
    <n v="0"/>
    <n v="0"/>
    <n v="0"/>
    <n v="0"/>
    <n v="76468"/>
    <n v="76468"/>
    <n v="76468"/>
    <n v="76468"/>
    <n v="76468"/>
    <n v="76468"/>
    <n v="76468"/>
    <n v="76468"/>
    <n v="76468"/>
    <n v="76468"/>
    <n v="76468"/>
    <n v="76468"/>
    <n v="0"/>
    <n v="0"/>
    <n v="3518783"/>
    <n v="566363"/>
    <n v="487179"/>
    <n v="0"/>
    <n v="0"/>
    <x v="0"/>
    <x v="0"/>
    <x v="0"/>
    <x v="0"/>
    <x v="0"/>
    <n v="406620"/>
    <n v="406620"/>
    <n v="406620"/>
    <n v="406620"/>
    <n v="406620"/>
    <n v="406620"/>
    <n v="406620"/>
    <n v="406620"/>
    <n v="406620"/>
    <n v="406620"/>
    <n v="406620"/>
    <n v="406620"/>
    <x v="0"/>
  </r>
  <r>
    <x v="3"/>
    <x v="11"/>
    <x v="0"/>
    <x v="8"/>
    <x v="37"/>
    <x v="37"/>
    <x v="0"/>
    <x v="2"/>
    <x v="2"/>
    <x v="0"/>
    <n v="9424483"/>
    <n v="4732320"/>
    <n v="1701862"/>
    <n v="403964"/>
    <n v="0"/>
    <n v="52844"/>
    <n v="435203"/>
    <n v="809851"/>
    <n v="0"/>
    <n v="0"/>
    <n v="0"/>
    <n v="0"/>
    <n v="0"/>
    <n v="0"/>
    <n v="0"/>
    <n v="103715"/>
    <n v="103715"/>
    <n v="103715"/>
    <n v="103715"/>
    <n v="103715"/>
    <n v="103715"/>
    <n v="103715"/>
    <n v="103715"/>
    <n v="103715"/>
    <n v="103715"/>
    <n v="103715"/>
    <n v="103715"/>
    <n v="0"/>
    <n v="0"/>
    <n v="7111278"/>
    <n v="96752"/>
    <n v="213009"/>
    <n v="31644"/>
    <n v="0"/>
    <x v="0"/>
    <x v="0"/>
    <x v="0"/>
    <x v="0"/>
    <x v="0"/>
    <n v="394360"/>
    <n v="394360"/>
    <n v="394360"/>
    <n v="394360"/>
    <n v="394360"/>
    <n v="394360"/>
    <n v="394360"/>
    <n v="394360"/>
    <n v="394360"/>
    <n v="394360"/>
    <n v="394360"/>
    <n v="394360"/>
    <x v="0"/>
  </r>
  <r>
    <x v="3"/>
    <x v="11"/>
    <x v="0"/>
    <x v="8"/>
    <x v="38"/>
    <x v="38"/>
    <x v="0"/>
    <x v="2"/>
    <x v="2"/>
    <x v="0"/>
    <n v="129218757"/>
    <n v="33030156"/>
    <n v="28676756"/>
    <n v="7358778"/>
    <n v="-1"/>
    <n v="4217712"/>
    <n v="3108022"/>
    <n v="13981708"/>
    <n v="-1"/>
    <n v="10537"/>
    <n v="1"/>
    <n v="0"/>
    <n v="1"/>
    <n v="-2"/>
    <n v="1"/>
    <n v="493964"/>
    <n v="493964"/>
    <n v="493964"/>
    <n v="493964"/>
    <n v="493964"/>
    <n v="493964"/>
    <n v="493964"/>
    <n v="493964"/>
    <n v="493964"/>
    <n v="493964"/>
    <n v="493964"/>
    <n v="493964"/>
    <n v="0"/>
    <n v="0"/>
    <n v="114889829"/>
    <n v="566363"/>
    <n v="0"/>
    <n v="0"/>
    <n v="0"/>
    <x v="0"/>
    <x v="0"/>
    <x v="0"/>
    <x v="0"/>
    <x v="0"/>
    <n v="2752513"/>
    <n v="2752513"/>
    <n v="2752513"/>
    <n v="2752513"/>
    <n v="2752513"/>
    <n v="2752513"/>
    <n v="2752513"/>
    <n v="2752513"/>
    <n v="2752513"/>
    <n v="2752513"/>
    <n v="2752513"/>
    <n v="2752513"/>
    <x v="0"/>
  </r>
  <r>
    <x v="3"/>
    <x v="11"/>
    <x v="0"/>
    <x v="8"/>
    <x v="39"/>
    <x v="39"/>
    <x v="0"/>
    <x v="2"/>
    <x v="2"/>
    <x v="0"/>
    <n v="616515"/>
    <n v="1479636"/>
    <n v="0"/>
    <n v="0"/>
    <n v="0"/>
    <n v="0"/>
    <n v="0"/>
    <n v="0"/>
    <n v="0"/>
    <n v="0"/>
    <n v="0"/>
    <n v="0"/>
    <n v="0"/>
    <n v="0"/>
    <n v="0"/>
    <n v="204793"/>
    <n v="204793"/>
    <n v="204793"/>
    <n v="204793"/>
    <n v="204793"/>
    <n v="204793"/>
    <n v="204793"/>
    <n v="204793"/>
    <n v="204793"/>
    <n v="204793"/>
    <n v="204793"/>
    <n v="204793"/>
    <n v="0"/>
    <n v="0"/>
    <n v="0"/>
    <n v="0"/>
    <n v="0"/>
    <n v="0"/>
    <n v="0"/>
    <x v="0"/>
    <x v="0"/>
    <x v="0"/>
    <x v="0"/>
    <x v="0"/>
    <n v="123303"/>
    <n v="123303"/>
    <n v="123303"/>
    <n v="123303"/>
    <n v="123303"/>
    <n v="123303"/>
    <n v="123303"/>
    <n v="123303"/>
    <n v="123303"/>
    <n v="123303"/>
    <n v="123303"/>
    <n v="123303"/>
    <x v="0"/>
  </r>
  <r>
    <x v="3"/>
    <x v="11"/>
    <x v="0"/>
    <x v="9"/>
    <x v="40"/>
    <x v="40"/>
    <x v="0"/>
    <x v="6"/>
    <x v="2"/>
    <x v="0"/>
    <n v="1015388"/>
    <n v="1356924"/>
    <n v="2120307"/>
    <n v="180000"/>
    <n v="180000"/>
    <n v="180001"/>
    <n v="180000"/>
    <n v="150001"/>
    <n v="180000"/>
    <n v="242309"/>
    <n v="179999"/>
    <n v="180000"/>
    <n v="179997"/>
    <n v="107999"/>
    <n v="180001"/>
    <n v="0"/>
    <n v="0"/>
    <n v="0"/>
    <n v="0"/>
    <n v="0"/>
    <n v="0"/>
    <n v="0"/>
    <n v="0"/>
    <n v="0"/>
    <n v="0"/>
    <n v="0"/>
    <n v="0"/>
    <n v="180002"/>
    <n v="270001"/>
    <n v="0"/>
    <n v="0"/>
    <n v="0"/>
    <n v="0"/>
    <n v="0"/>
    <x v="0"/>
    <x v="0"/>
    <x v="0"/>
    <x v="0"/>
    <x v="0"/>
    <n v="113077"/>
    <n v="113077"/>
    <n v="113077"/>
    <n v="113077"/>
    <n v="113077"/>
    <n v="113077"/>
    <n v="113077"/>
    <n v="113077"/>
    <n v="113077"/>
    <n v="113077"/>
    <n v="113077"/>
    <n v="113077"/>
    <x v="0"/>
  </r>
  <r>
    <x v="3"/>
    <x v="11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32"/>
    <x v="109"/>
    <x v="109"/>
    <x v="0"/>
    <x v="3"/>
    <x v="2"/>
    <x v="0"/>
    <n v="12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5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10"/>
    <x v="41"/>
    <x v="41"/>
    <x v="0"/>
    <x v="1"/>
    <x v="2"/>
    <x v="0"/>
    <n v="5219512"/>
    <n v="5704044"/>
    <n v="5529692"/>
    <n v="411911"/>
    <n v="411911"/>
    <n v="411912"/>
    <n v="396656"/>
    <n v="320376"/>
    <n v="381401"/>
    <n v="594987"/>
    <n v="533962"/>
    <n v="581232"/>
    <n v="462927"/>
    <n v="462927"/>
    <n v="559490"/>
    <n v="452094"/>
    <n v="452094"/>
    <n v="452094"/>
    <n v="452094"/>
    <n v="452094"/>
    <n v="452094"/>
    <n v="452094"/>
    <n v="452094"/>
    <n v="452094"/>
    <n v="452094"/>
    <n v="452094"/>
    <n v="452094"/>
    <n v="464754"/>
    <n v="496807"/>
    <n v="352572"/>
    <n v="373330"/>
    <n v="340914"/>
    <n v="405200"/>
    <n v="409250"/>
    <x v="0"/>
    <x v="0"/>
    <x v="0"/>
    <x v="0"/>
    <x v="0"/>
    <n v="475337"/>
    <n v="475337"/>
    <n v="475337"/>
    <n v="475337"/>
    <n v="475337"/>
    <n v="475337"/>
    <n v="475337"/>
    <n v="475337"/>
    <n v="475337"/>
    <n v="475337"/>
    <n v="475337"/>
    <n v="475337"/>
    <x v="0"/>
  </r>
  <r>
    <x v="3"/>
    <x v="11"/>
    <x v="0"/>
    <x v="10"/>
    <x v="42"/>
    <x v="42"/>
    <x v="0"/>
    <x v="1"/>
    <x v="2"/>
    <x v="0"/>
    <n v="2682578"/>
    <n v="2917404"/>
    <n v="2876227"/>
    <n v="213920"/>
    <n v="213920"/>
    <n v="213921"/>
    <n v="208684"/>
    <n v="168399"/>
    <n v="200175"/>
    <n v="316134"/>
    <n v="283711"/>
    <n v="299921"/>
    <n v="235073"/>
    <n v="235074"/>
    <n v="287295"/>
    <n v="233289"/>
    <n v="233289"/>
    <n v="233289"/>
    <n v="233289"/>
    <n v="233289"/>
    <n v="233289"/>
    <n v="233289"/>
    <n v="233289"/>
    <n v="233289"/>
    <n v="233289"/>
    <n v="233289"/>
    <n v="233289"/>
    <n v="239830"/>
    <n v="256368"/>
    <n v="181940"/>
    <n v="192654"/>
    <n v="175926"/>
    <n v="209100"/>
    <n v="211175"/>
    <x v="0"/>
    <x v="0"/>
    <x v="0"/>
    <x v="0"/>
    <x v="0"/>
    <n v="243117"/>
    <n v="243117"/>
    <n v="243117"/>
    <n v="243117"/>
    <n v="243117"/>
    <n v="243117"/>
    <n v="243117"/>
    <n v="243117"/>
    <n v="243117"/>
    <n v="243117"/>
    <n v="243117"/>
    <n v="243117"/>
    <x v="0"/>
  </r>
  <r>
    <x v="3"/>
    <x v="11"/>
    <x v="0"/>
    <x v="10"/>
    <x v="43"/>
    <x v="43"/>
    <x v="0"/>
    <x v="1"/>
    <x v="2"/>
    <x v="0"/>
    <n v="-2038929"/>
    <n v="0"/>
    <n v="3461612"/>
    <n v="-409120"/>
    <n v="0"/>
    <n v="-357418"/>
    <n v="-544569"/>
    <n v="-536317"/>
    <n v="1143763"/>
    <n v="0"/>
    <n v="0"/>
    <n v="0"/>
    <n v="0"/>
    <n v="0"/>
    <n v="4165273"/>
    <n v="0"/>
    <n v="0"/>
    <n v="0"/>
    <n v="0"/>
    <n v="0"/>
    <n v="0"/>
    <n v="0"/>
    <n v="0"/>
    <n v="0"/>
    <n v="0"/>
    <n v="0"/>
    <n v="0"/>
    <n v="0"/>
    <n v="0"/>
    <n v="-7304768"/>
    <n v="-337348"/>
    <n v="-171009"/>
    <n v="577419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0"/>
    <x v="10"/>
    <x v="44"/>
    <x v="44"/>
    <x v="0"/>
    <x v="1"/>
    <x v="2"/>
    <x v="0"/>
    <n v="3090219"/>
    <n v="3226880"/>
    <n v="3274163"/>
    <n v="281127"/>
    <n v="274969"/>
    <n v="273861"/>
    <n v="274533"/>
    <n v="261689.00000000003"/>
    <n v="256264"/>
    <n v="266259"/>
    <n v="266942"/>
    <n v="276383"/>
    <n v="280618"/>
    <n v="278224"/>
    <n v="283294"/>
    <n v="0"/>
    <n v="0"/>
    <n v="0"/>
    <n v="0"/>
    <n v="0"/>
    <n v="0"/>
    <n v="0"/>
    <n v="0"/>
    <n v="0"/>
    <n v="0"/>
    <n v="0"/>
    <n v="0"/>
    <n v="327338"/>
    <n v="287060"/>
    <n v="242505"/>
    <n v="245397"/>
    <n v="206726"/>
    <n v="210824"/>
    <n v="210307"/>
    <x v="0"/>
    <x v="0"/>
    <x v="0"/>
    <x v="0"/>
    <x v="0"/>
    <n v="265459"/>
    <n v="265143"/>
    <n v="265504"/>
    <n v="267203"/>
    <n v="266928"/>
    <n v="266948"/>
    <n v="269633"/>
    <n v="270543"/>
    <n v="269089"/>
    <n v="271530"/>
    <n v="273656"/>
    <n v="275244"/>
    <x v="0"/>
  </r>
  <r>
    <x v="3"/>
    <x v="11"/>
    <x v="1"/>
    <x v="11"/>
    <x v="45"/>
    <x v="45"/>
    <x v="0"/>
    <x v="6"/>
    <x v="2"/>
    <x v="0"/>
    <n v="137227"/>
    <n v="122232"/>
    <n v="59860"/>
    <n v="0"/>
    <n v="0"/>
    <n v="0"/>
    <n v="0"/>
    <n v="0"/>
    <n v="0"/>
    <n v="0"/>
    <n v="0"/>
    <n v="0"/>
    <n v="59860"/>
    <n v="0"/>
    <n v="0"/>
    <n v="24446"/>
    <n v="24446"/>
    <n v="24446"/>
    <n v="24446"/>
    <n v="24446"/>
    <n v="24446"/>
    <n v="24446"/>
    <n v="24446"/>
    <n v="24446"/>
    <n v="24446"/>
    <n v="24446"/>
    <n v="24446"/>
    <n v="0"/>
    <n v="0"/>
    <n v="25185"/>
    <n v="27778"/>
    <n v="16667"/>
    <n v="0"/>
    <n v="16667"/>
    <x v="0"/>
    <x v="0"/>
    <x v="0"/>
    <x v="0"/>
    <x v="0"/>
    <n v="10186"/>
    <n v="10186"/>
    <n v="10186"/>
    <n v="10186"/>
    <n v="10186"/>
    <n v="10186"/>
    <n v="10186"/>
    <n v="10186"/>
    <n v="10186"/>
    <n v="10186"/>
    <n v="10186"/>
    <n v="10186"/>
    <x v="0"/>
  </r>
  <r>
    <x v="3"/>
    <x v="11"/>
    <x v="1"/>
    <x v="12"/>
    <x v="110"/>
    <x v="110"/>
    <x v="0"/>
    <x v="6"/>
    <x v="2"/>
    <x v="0"/>
    <n v="6444661"/>
    <n v="6920004"/>
    <n v="6320253"/>
    <n v="200658"/>
    <n v="591000"/>
    <n v="301810"/>
    <n v="163334"/>
    <n v="350000"/>
    <n v="2853"/>
    <n v="1093315"/>
    <n v="445616"/>
    <n v="2715245"/>
    <n v="315556"/>
    <n v="140866"/>
    <n v="0"/>
    <n v="160000"/>
    <n v="160000"/>
    <n v="160000"/>
    <n v="160000"/>
    <n v="160000"/>
    <n v="160000"/>
    <n v="160000"/>
    <n v="160000"/>
    <n v="160000"/>
    <n v="160000"/>
    <n v="160000"/>
    <n v="160000"/>
    <n v="625742"/>
    <n v="541000"/>
    <n v="981184"/>
    <n v="350000"/>
    <n v="350000"/>
    <n v="300400"/>
    <n v="413000"/>
    <x v="0"/>
    <x v="0"/>
    <x v="0"/>
    <x v="0"/>
    <x v="0"/>
    <n v="576667"/>
    <n v="576667"/>
    <n v="576667"/>
    <n v="576667"/>
    <n v="576667"/>
    <n v="576667"/>
    <n v="576667"/>
    <n v="576667"/>
    <n v="576667"/>
    <n v="576667"/>
    <n v="576667"/>
    <n v="576667"/>
    <x v="0"/>
  </r>
  <r>
    <x v="3"/>
    <x v="11"/>
    <x v="1"/>
    <x v="12"/>
    <x v="46"/>
    <x v="46"/>
    <x v="0"/>
    <x v="6"/>
    <x v="2"/>
    <x v="0"/>
    <n v="3066080"/>
    <n v="548520"/>
    <n v="1705391"/>
    <n v="0"/>
    <n v="0"/>
    <n v="124871"/>
    <n v="0"/>
    <n v="16667"/>
    <n v="28940"/>
    <n v="0"/>
    <n v="0"/>
    <n v="0"/>
    <n v="502689"/>
    <n v="1032223.9999999999"/>
    <n v="0"/>
    <n v="75000"/>
    <n v="75000"/>
    <n v="75000"/>
    <n v="75000"/>
    <n v="75000"/>
    <n v="75000"/>
    <n v="75000"/>
    <n v="75000"/>
    <n v="75000"/>
    <n v="75000"/>
    <n v="75000"/>
    <n v="75000"/>
    <n v="0"/>
    <n v="0"/>
    <n v="0"/>
    <n v="1622600"/>
    <n v="823530"/>
    <n v="391400"/>
    <n v="0"/>
    <x v="0"/>
    <x v="0"/>
    <x v="0"/>
    <x v="0"/>
    <x v="0"/>
    <n v="45710"/>
    <n v="45710"/>
    <n v="45710"/>
    <n v="45710"/>
    <n v="45710"/>
    <n v="45710"/>
    <n v="45710"/>
    <n v="45710"/>
    <n v="45710"/>
    <n v="45710"/>
    <n v="45710"/>
    <n v="45710"/>
    <x v="0"/>
  </r>
  <r>
    <x v="3"/>
    <x v="11"/>
    <x v="1"/>
    <x v="12"/>
    <x v="111"/>
    <x v="111"/>
    <x v="0"/>
    <x v="6"/>
    <x v="2"/>
    <x v="0"/>
    <n v="13275984"/>
    <n v="10200000"/>
    <n v="9738505"/>
    <n v="877320"/>
    <n v="889361"/>
    <n v="622629"/>
    <n v="190000"/>
    <n v="315000"/>
    <n v="840000"/>
    <n v="1226996"/>
    <n v="602500"/>
    <n v="1580000"/>
    <n v="81828"/>
    <n v="748000"/>
    <n v="1764871"/>
    <n v="600000"/>
    <n v="600000"/>
    <n v="600000"/>
    <n v="600000"/>
    <n v="600000"/>
    <n v="600000"/>
    <n v="600000"/>
    <n v="600000"/>
    <n v="600000"/>
    <n v="600000"/>
    <n v="600000"/>
    <n v="600000"/>
    <n v="437550"/>
    <n v="2452000"/>
    <n v="2234085"/>
    <n v="908000"/>
    <n v="117349"/>
    <n v="1780000"/>
    <n v="1097000"/>
    <x v="0"/>
    <x v="0"/>
    <x v="0"/>
    <x v="0"/>
    <x v="0"/>
    <n v="850000"/>
    <n v="850000"/>
    <n v="850000"/>
    <n v="850000"/>
    <n v="850000"/>
    <n v="850000"/>
    <n v="850000"/>
    <n v="850000"/>
    <n v="850000"/>
    <n v="850000"/>
    <n v="850000"/>
    <n v="850000"/>
    <x v="0"/>
  </r>
  <r>
    <x v="3"/>
    <x v="11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1"/>
    <x v="33"/>
    <x v="112"/>
    <x v="112"/>
    <x v="0"/>
    <x v="6"/>
    <x v="2"/>
    <x v="0"/>
    <n v="419959"/>
    <n v="999996"/>
    <n v="730187"/>
    <n v="0"/>
    <n v="311220"/>
    <n v="-308640"/>
    <n v="0"/>
    <n v="0"/>
    <n v="0"/>
    <n v="504399"/>
    <n v="0"/>
    <n v="223208"/>
    <n v="0"/>
    <n v="0"/>
    <n v="0"/>
    <n v="35000"/>
    <n v="35000"/>
    <n v="35000"/>
    <n v="35000"/>
    <n v="35000"/>
    <n v="35000"/>
    <n v="35000"/>
    <n v="35000"/>
    <n v="35000"/>
    <n v="35000"/>
    <n v="35000"/>
    <n v="35000"/>
    <n v="0"/>
    <n v="0"/>
    <n v="3294"/>
    <n v="0"/>
    <n v="0"/>
    <n v="0"/>
    <n v="0"/>
    <x v="0"/>
    <x v="0"/>
    <x v="0"/>
    <x v="0"/>
    <x v="0"/>
    <n v="83333"/>
    <n v="83333"/>
    <n v="83333"/>
    <n v="83333"/>
    <n v="83333"/>
    <n v="83333"/>
    <n v="83333"/>
    <n v="83333"/>
    <n v="83333"/>
    <n v="83333"/>
    <n v="83333"/>
    <n v="83333"/>
    <x v="0"/>
  </r>
  <r>
    <x v="3"/>
    <x v="11"/>
    <x v="1"/>
    <x v="33"/>
    <x v="113"/>
    <x v="113"/>
    <x v="0"/>
    <x v="6"/>
    <x v="2"/>
    <x v="0"/>
    <n v="1102870"/>
    <n v="1034088"/>
    <n v="1474220"/>
    <n v="0"/>
    <n v="292000"/>
    <n v="311220"/>
    <n v="0"/>
    <n v="0"/>
    <n v="0"/>
    <n v="0"/>
    <n v="0"/>
    <n v="0"/>
    <n v="160000"/>
    <n v="0"/>
    <n v="711000"/>
    <n v="70000"/>
    <n v="70000"/>
    <n v="70000"/>
    <n v="70000"/>
    <n v="70000"/>
    <n v="70000"/>
    <n v="70000"/>
    <n v="70000"/>
    <n v="70000"/>
    <n v="70000"/>
    <n v="70000"/>
    <n v="70000"/>
    <n v="0"/>
    <n v="0"/>
    <n v="0"/>
    <n v="10000"/>
    <n v="662000"/>
    <n v="0"/>
    <n v="0"/>
    <x v="0"/>
    <x v="0"/>
    <x v="0"/>
    <x v="0"/>
    <x v="0"/>
    <n v="86174"/>
    <n v="86174"/>
    <n v="86174"/>
    <n v="86174"/>
    <n v="86174"/>
    <n v="86174"/>
    <n v="86174"/>
    <n v="86174"/>
    <n v="86174"/>
    <n v="86174"/>
    <n v="86174"/>
    <n v="86174"/>
    <x v="0"/>
  </r>
  <r>
    <x v="3"/>
    <x v="11"/>
    <x v="1"/>
    <x v="34"/>
    <x v="114"/>
    <x v="114"/>
    <x v="0"/>
    <x v="6"/>
    <x v="2"/>
    <x v="0"/>
    <n v="488746"/>
    <n v="466836"/>
    <n v="524118"/>
    <n v="0"/>
    <n v="0"/>
    <n v="10000"/>
    <n v="70420"/>
    <n v="188000"/>
    <n v="0"/>
    <n v="3900"/>
    <n v="23529"/>
    <n v="61008"/>
    <n v="0"/>
    <n v="19950"/>
    <n v="147311"/>
    <n v="270000"/>
    <n v="45000"/>
    <n v="45000"/>
    <n v="45000"/>
    <n v="270000"/>
    <n v="45000"/>
    <n v="45000"/>
    <n v="45000"/>
    <n v="45000"/>
    <n v="270000"/>
    <n v="45000"/>
    <n v="45000"/>
    <n v="210231"/>
    <n v="0"/>
    <n v="0"/>
    <n v="4000"/>
    <n v="0"/>
    <n v="0"/>
    <n v="80000"/>
    <x v="0"/>
    <x v="0"/>
    <x v="0"/>
    <x v="0"/>
    <x v="0"/>
    <n v="38903"/>
    <n v="38903"/>
    <n v="38903"/>
    <n v="38903"/>
    <n v="38903"/>
    <n v="38903"/>
    <n v="38903"/>
    <n v="38903"/>
    <n v="38903"/>
    <n v="38903"/>
    <n v="38903"/>
    <n v="38903"/>
    <x v="0"/>
  </r>
  <r>
    <x v="3"/>
    <x v="11"/>
    <x v="1"/>
    <x v="53"/>
    <x v="239"/>
    <x v="23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1"/>
    <x v="35"/>
    <x v="115"/>
    <x v="115"/>
    <x v="0"/>
    <x v="6"/>
    <x v="2"/>
    <x v="0"/>
    <n v="795926"/>
    <n v="1717596"/>
    <n v="659849"/>
    <n v="300"/>
    <n v="372606"/>
    <n v="0"/>
    <n v="0"/>
    <n v="153054"/>
    <n v="0"/>
    <n v="0"/>
    <n v="17134"/>
    <n v="13445"/>
    <n v="92747"/>
    <n v="10563"/>
    <n v="0"/>
    <n v="177000"/>
    <n v="177000"/>
    <n v="177000"/>
    <n v="177000"/>
    <n v="177000"/>
    <n v="177000"/>
    <n v="177000"/>
    <n v="177000"/>
    <n v="177000"/>
    <n v="177000"/>
    <n v="177000"/>
    <n v="177000"/>
    <n v="27410"/>
    <n v="15439"/>
    <n v="9692"/>
    <n v="0"/>
    <n v="27720"/>
    <n v="0"/>
    <n v="0"/>
    <x v="0"/>
    <x v="0"/>
    <x v="0"/>
    <x v="0"/>
    <x v="0"/>
    <n v="143133"/>
    <n v="143133"/>
    <n v="143133"/>
    <n v="143133"/>
    <n v="143133"/>
    <n v="143133"/>
    <n v="143133"/>
    <n v="143133"/>
    <n v="143133"/>
    <n v="143133"/>
    <n v="143133"/>
    <n v="143133"/>
    <x v="0"/>
  </r>
  <r>
    <x v="3"/>
    <x v="11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15"/>
    <x v="50"/>
    <x v="50"/>
    <x v="0"/>
    <x v="6"/>
    <x v="2"/>
    <x v="0"/>
    <n v="370251"/>
    <n v="66948"/>
    <n v="108390"/>
    <n v="0"/>
    <n v="0"/>
    <n v="6930"/>
    <n v="0"/>
    <n v="0"/>
    <n v="0"/>
    <n v="4978"/>
    <n v="96482"/>
    <n v="0"/>
    <n v="0"/>
    <n v="0"/>
    <n v="0"/>
    <n v="11009"/>
    <n v="11009"/>
    <n v="11009"/>
    <n v="11009"/>
    <n v="11009"/>
    <n v="11009"/>
    <n v="11009"/>
    <n v="11009"/>
    <n v="11009"/>
    <n v="11009"/>
    <n v="11009"/>
    <n v="11009"/>
    <n v="0"/>
    <n v="0"/>
    <n v="0"/>
    <n v="0"/>
    <n v="342356"/>
    <n v="0"/>
    <n v="0"/>
    <x v="0"/>
    <x v="0"/>
    <x v="0"/>
    <x v="0"/>
    <x v="0"/>
    <n v="5579"/>
    <n v="5579"/>
    <n v="5579"/>
    <n v="5579"/>
    <n v="5579"/>
    <n v="5579"/>
    <n v="5579"/>
    <n v="5579"/>
    <n v="5579"/>
    <n v="5579"/>
    <n v="5579"/>
    <n v="5579"/>
    <x v="0"/>
  </r>
  <r>
    <x v="3"/>
    <x v="11"/>
    <x v="2"/>
    <x v="15"/>
    <x v="51"/>
    <x v="51"/>
    <x v="0"/>
    <x v="6"/>
    <x v="2"/>
    <x v="0"/>
    <n v="6601989"/>
    <n v="5931900"/>
    <n v="2855963"/>
    <n v="262077.99999999997"/>
    <n v="257925"/>
    <n v="202514"/>
    <n v="118004"/>
    <n v="144025"/>
    <n v="558744"/>
    <n v="221379"/>
    <n v="86883"/>
    <n v="405981"/>
    <n v="223703"/>
    <n v="164143"/>
    <n v="210584"/>
    <n v="258000"/>
    <n v="258000"/>
    <n v="258000"/>
    <n v="258000"/>
    <n v="258000"/>
    <n v="258000"/>
    <n v="258000"/>
    <n v="258000"/>
    <n v="258000"/>
    <n v="258000"/>
    <n v="258000"/>
    <n v="258000"/>
    <n v="519842"/>
    <n v="647316"/>
    <n v="1003391"/>
    <n v="390439"/>
    <n v="489714"/>
    <n v="449914"/>
    <n v="629748"/>
    <x v="0"/>
    <x v="0"/>
    <x v="0"/>
    <x v="0"/>
    <x v="0"/>
    <n v="494325"/>
    <n v="494325"/>
    <n v="494325"/>
    <n v="494325"/>
    <n v="494325"/>
    <n v="494325"/>
    <n v="494325"/>
    <n v="494325"/>
    <n v="494325"/>
    <n v="494325"/>
    <n v="494325"/>
    <n v="494325"/>
    <x v="0"/>
  </r>
  <r>
    <x v="3"/>
    <x v="11"/>
    <x v="2"/>
    <x v="15"/>
    <x v="52"/>
    <x v="52"/>
    <x v="0"/>
    <x v="6"/>
    <x v="2"/>
    <x v="0"/>
    <n v="46745"/>
    <n v="112188"/>
    <n v="0"/>
    <n v="0"/>
    <n v="0"/>
    <n v="0"/>
    <n v="0"/>
    <n v="0"/>
    <n v="0"/>
    <n v="0"/>
    <n v="0"/>
    <n v="0"/>
    <n v="0"/>
    <n v="0"/>
    <n v="0"/>
    <n v="27726"/>
    <n v="27726"/>
    <n v="27726"/>
    <n v="27726"/>
    <n v="27726"/>
    <n v="27726"/>
    <n v="27726"/>
    <n v="27726"/>
    <n v="27726"/>
    <n v="27726"/>
    <n v="27726"/>
    <n v="27726"/>
    <n v="0"/>
    <n v="0"/>
    <n v="0"/>
    <n v="0"/>
    <n v="0"/>
    <n v="0"/>
    <n v="0"/>
    <x v="0"/>
    <x v="0"/>
    <x v="0"/>
    <x v="0"/>
    <x v="0"/>
    <n v="9349"/>
    <n v="9349"/>
    <n v="9349"/>
    <n v="9349"/>
    <n v="9349"/>
    <n v="9349"/>
    <n v="9349"/>
    <n v="9349"/>
    <n v="9349"/>
    <n v="9349"/>
    <n v="9349"/>
    <n v="9349"/>
    <x v="0"/>
  </r>
  <r>
    <x v="3"/>
    <x v="11"/>
    <x v="2"/>
    <x v="15"/>
    <x v="119"/>
    <x v="119"/>
    <x v="0"/>
    <x v="6"/>
    <x v="2"/>
    <x v="0"/>
    <n v="989819"/>
    <n v="887040"/>
    <n v="852228"/>
    <n v="71846"/>
    <n v="81563"/>
    <n v="80994"/>
    <n v="76461"/>
    <n v="0"/>
    <n v="72383"/>
    <n v="134196"/>
    <n v="0"/>
    <n v="139559"/>
    <n v="74003"/>
    <n v="50499"/>
    <n v="70724"/>
    <n v="90000"/>
    <n v="90000"/>
    <n v="90000"/>
    <n v="90000"/>
    <n v="90000"/>
    <n v="90000"/>
    <n v="90000"/>
    <n v="90000"/>
    <n v="90000"/>
    <n v="90000"/>
    <n v="90000"/>
    <n v="90000"/>
    <n v="89796"/>
    <n v="101343"/>
    <n v="85816"/>
    <n v="85816"/>
    <n v="0"/>
    <n v="0"/>
    <n v="257448"/>
    <x v="0"/>
    <x v="0"/>
    <x v="0"/>
    <x v="0"/>
    <x v="0"/>
    <n v="73920"/>
    <n v="73920"/>
    <n v="73920"/>
    <n v="73920"/>
    <n v="73920"/>
    <n v="73920"/>
    <n v="73920"/>
    <n v="73920"/>
    <n v="73920"/>
    <n v="73920"/>
    <n v="73920"/>
    <n v="73920"/>
    <x v="0"/>
  </r>
  <r>
    <x v="3"/>
    <x v="11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16"/>
    <x v="53"/>
    <x v="53"/>
    <x v="0"/>
    <x v="6"/>
    <x v="2"/>
    <x v="0"/>
    <n v="403570"/>
    <n v="447852"/>
    <n v="497292"/>
    <n v="55731"/>
    <n v="31477"/>
    <n v="48144"/>
    <n v="52722"/>
    <n v="35919"/>
    <n v="53477"/>
    <n v="32012"/>
    <n v="109015"/>
    <n v="36906"/>
    <n v="-26819"/>
    <n v="32195"/>
    <n v="36513"/>
    <n v="27674"/>
    <n v="27674"/>
    <n v="27674"/>
    <n v="27674"/>
    <n v="27674"/>
    <n v="27674"/>
    <n v="27674"/>
    <n v="27674"/>
    <n v="27674"/>
    <n v="27674"/>
    <n v="27674"/>
    <n v="27674"/>
    <n v="33355"/>
    <n v="16439"/>
    <n v="60160"/>
    <n v="5565"/>
    <n v="37501"/>
    <n v="32831"/>
    <n v="31114"/>
    <x v="0"/>
    <x v="0"/>
    <x v="0"/>
    <x v="0"/>
    <x v="0"/>
    <n v="37321"/>
    <n v="37321"/>
    <n v="37321"/>
    <n v="37321"/>
    <n v="37321"/>
    <n v="37321"/>
    <n v="37321"/>
    <n v="37321"/>
    <n v="37321"/>
    <n v="37321"/>
    <n v="37321"/>
    <n v="37321"/>
    <x v="0"/>
  </r>
  <r>
    <x v="3"/>
    <x v="11"/>
    <x v="2"/>
    <x v="16"/>
    <x v="54"/>
    <x v="54"/>
    <x v="0"/>
    <x v="6"/>
    <x v="2"/>
    <x v="0"/>
    <n v="1287655"/>
    <n v="1486356"/>
    <n v="1239894"/>
    <n v="92863"/>
    <n v="114081"/>
    <n v="135350"/>
    <n v="131142"/>
    <n v="115416"/>
    <n v="82490"/>
    <n v="110011"/>
    <n v="104429"/>
    <n v="82334"/>
    <n v="78082"/>
    <n v="93658"/>
    <n v="100038"/>
    <n v="141000"/>
    <n v="141000"/>
    <n v="141000"/>
    <n v="141000"/>
    <n v="141000"/>
    <n v="141000"/>
    <n v="141000"/>
    <n v="141000"/>
    <n v="141000"/>
    <n v="141000"/>
    <n v="141000"/>
    <n v="141000"/>
    <n v="94017"/>
    <n v="94017"/>
    <n v="100017"/>
    <n v="103148"/>
    <n v="103005"/>
    <n v="101673"/>
    <n v="72463"/>
    <x v="0"/>
    <x v="0"/>
    <x v="0"/>
    <x v="0"/>
    <x v="0"/>
    <n v="123863"/>
    <n v="123863"/>
    <n v="123863"/>
    <n v="123863"/>
    <n v="123863"/>
    <n v="123863"/>
    <n v="123863"/>
    <n v="123863"/>
    <n v="123863"/>
    <n v="123863"/>
    <n v="123863"/>
    <n v="123863"/>
    <x v="0"/>
  </r>
  <r>
    <x v="3"/>
    <x v="11"/>
    <x v="2"/>
    <x v="16"/>
    <x v="55"/>
    <x v="55"/>
    <x v="0"/>
    <x v="6"/>
    <x v="2"/>
    <x v="0"/>
    <n v="8108437"/>
    <n v="8374032"/>
    <n v="8496833"/>
    <n v="768102"/>
    <n v="700444"/>
    <n v="679389"/>
    <n v="712861"/>
    <n v="700723"/>
    <n v="702986"/>
    <n v="697106"/>
    <n v="709995"/>
    <n v="700283"/>
    <n v="700409"/>
    <n v="719210"/>
    <n v="705325"/>
    <n v="668004"/>
    <n v="669545"/>
    <n v="671395"/>
    <n v="674189"/>
    <n v="675399"/>
    <n v="676790"/>
    <n v="677509"/>
    <n v="679083"/>
    <n v="679797"/>
    <n v="683179"/>
    <n v="684935"/>
    <n v="685432"/>
    <n v="732201"/>
    <n v="641672"/>
    <n v="671247"/>
    <n v="668317"/>
    <n v="651487"/>
    <n v="692187"/>
    <n v="562146"/>
    <x v="0"/>
    <x v="0"/>
    <x v="0"/>
    <x v="0"/>
    <x v="0"/>
    <n v="697836"/>
    <n v="697836"/>
    <n v="697836"/>
    <n v="697836"/>
    <n v="697836"/>
    <n v="697836"/>
    <n v="697836"/>
    <n v="697836"/>
    <n v="697836"/>
    <n v="697836"/>
    <n v="697836"/>
    <n v="697836"/>
    <x v="0"/>
  </r>
  <r>
    <x v="3"/>
    <x v="11"/>
    <x v="2"/>
    <x v="16"/>
    <x v="56"/>
    <x v="56"/>
    <x v="0"/>
    <x v="6"/>
    <x v="2"/>
    <x v="0"/>
    <n v="3537608"/>
    <n v="3540888"/>
    <n v="3505933"/>
    <n v="303302"/>
    <n v="262440"/>
    <n v="315432"/>
    <n v="244497"/>
    <n v="237339"/>
    <n v="295832"/>
    <n v="406673"/>
    <n v="177968"/>
    <n v="199740"/>
    <n v="281847"/>
    <n v="335043"/>
    <n v="445820"/>
    <n v="213151"/>
    <n v="213151"/>
    <n v="213151"/>
    <n v="213151"/>
    <n v="213151"/>
    <n v="213151"/>
    <n v="213151"/>
    <n v="213151"/>
    <n v="213151"/>
    <n v="213151"/>
    <n v="213151"/>
    <n v="213151"/>
    <n v="231083"/>
    <n v="321684"/>
    <n v="315801"/>
    <n v="250290"/>
    <n v="477456"/>
    <n v="235659"/>
    <n v="230265"/>
    <x v="0"/>
    <x v="0"/>
    <x v="0"/>
    <x v="0"/>
    <x v="0"/>
    <n v="295074"/>
    <n v="295074"/>
    <n v="295074"/>
    <n v="295074"/>
    <n v="295074"/>
    <n v="295074"/>
    <n v="295074"/>
    <n v="295074"/>
    <n v="295074"/>
    <n v="295074"/>
    <n v="295074"/>
    <n v="295074"/>
    <x v="0"/>
  </r>
  <r>
    <x v="3"/>
    <x v="11"/>
    <x v="2"/>
    <x v="16"/>
    <x v="57"/>
    <x v="57"/>
    <x v="0"/>
    <x v="6"/>
    <x v="2"/>
    <x v="0"/>
    <n v="65187"/>
    <n v="156396"/>
    <n v="519319"/>
    <n v="77683"/>
    <n v="0"/>
    <n v="78450"/>
    <n v="263"/>
    <n v="0"/>
    <n v="0"/>
    <n v="0"/>
    <n v="0"/>
    <n v="251026"/>
    <n v="0"/>
    <n v="111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x v="0"/>
    <x v="0"/>
    <x v="0"/>
    <x v="0"/>
    <x v="0"/>
    <n v="13033"/>
    <n v="13033"/>
    <n v="13033"/>
    <n v="13033"/>
    <n v="13033"/>
    <n v="13033"/>
    <n v="13033"/>
    <n v="13033"/>
    <n v="13033"/>
    <n v="13033"/>
    <n v="13033"/>
    <n v="13033"/>
    <x v="0"/>
  </r>
  <r>
    <x v="3"/>
    <x v="11"/>
    <x v="2"/>
    <x v="17"/>
    <x v="121"/>
    <x v="121"/>
    <x v="0"/>
    <x v="1"/>
    <x v="2"/>
    <x v="0"/>
    <n v="28236278"/>
    <n v="28236264"/>
    <n v="28236286"/>
    <n v="2353024"/>
    <n v="2353024"/>
    <n v="2353025"/>
    <n v="2353023"/>
    <n v="2353024"/>
    <n v="2353023"/>
    <n v="2353025"/>
    <n v="2353022"/>
    <n v="2353026"/>
    <n v="2353022"/>
    <n v="2353025"/>
    <n v="2353023"/>
    <n v="2353022"/>
    <n v="2353022"/>
    <n v="2353022"/>
    <n v="2353022"/>
    <n v="2353022"/>
    <n v="2353022"/>
    <n v="2353022"/>
    <n v="2353022"/>
    <n v="2353022"/>
    <n v="2353022"/>
    <n v="2353022"/>
    <n v="2353022"/>
    <n v="2353024"/>
    <n v="2353024"/>
    <n v="2353025"/>
    <n v="2353023"/>
    <n v="2353024"/>
    <n v="2353023"/>
    <n v="2353025"/>
    <x v="0"/>
    <x v="0"/>
    <x v="0"/>
    <x v="0"/>
    <x v="0"/>
    <n v="2353022"/>
    <n v="2353022"/>
    <n v="2353022"/>
    <n v="2353022"/>
    <n v="2353022"/>
    <n v="2353022"/>
    <n v="2353022"/>
    <n v="2353022"/>
    <n v="2353022"/>
    <n v="2353022"/>
    <n v="2353022"/>
    <n v="2353022"/>
    <x v="0"/>
  </r>
  <r>
    <x v="3"/>
    <x v="11"/>
    <x v="2"/>
    <x v="17"/>
    <x v="58"/>
    <x v="58"/>
    <x v="0"/>
    <x v="1"/>
    <x v="2"/>
    <x v="0"/>
    <n v="6016062"/>
    <n v="5802134"/>
    <n v="12856940"/>
    <n v="1066413"/>
    <n v="1066408"/>
    <n v="1066414"/>
    <n v="1073076"/>
    <n v="1073081"/>
    <n v="1073074"/>
    <n v="1073084"/>
    <n v="1073074"/>
    <n v="1073081"/>
    <n v="1073077"/>
    <n v="1073078"/>
    <n v="1073080"/>
    <n v="1077211"/>
    <n v="1077211"/>
    <n v="1077211"/>
    <n v="1077211"/>
    <n v="1077211"/>
    <n v="1077211"/>
    <n v="1077211"/>
    <n v="1077211"/>
    <n v="1077211"/>
    <n v="1077211"/>
    <n v="1077211"/>
    <n v="1077211"/>
    <n v="1073080"/>
    <n v="1057422"/>
    <n v="1051276"/>
    <n v="499588"/>
    <n v="291840"/>
    <n v="291837"/>
    <n v="291839"/>
    <x v="0"/>
    <x v="0"/>
    <x v="0"/>
    <x v="0"/>
    <x v="0"/>
    <n v="1073074"/>
    <n v="1051268"/>
    <n v="1051268"/>
    <n v="291836"/>
    <n v="291836"/>
    <n v="291836"/>
    <n v="291836"/>
    <n v="291836"/>
    <n v="291836"/>
    <n v="291836"/>
    <n v="291836"/>
    <n v="291836"/>
    <x v="0"/>
  </r>
  <r>
    <x v="3"/>
    <x v="11"/>
    <x v="2"/>
    <x v="17"/>
    <x v="122"/>
    <x v="122"/>
    <x v="0"/>
    <x v="1"/>
    <x v="2"/>
    <x v="0"/>
    <n v="2772621"/>
    <n v="2549325"/>
    <n v="10155598"/>
    <n v="846483"/>
    <n v="846484"/>
    <n v="846482"/>
    <n v="846482"/>
    <n v="846483"/>
    <n v="846485"/>
    <n v="846483"/>
    <n v="846481"/>
    <n v="846483"/>
    <n v="846484"/>
    <n v="845385"/>
    <n v="845383"/>
    <n v="846481"/>
    <n v="846481"/>
    <n v="846481"/>
    <n v="846481"/>
    <n v="846481"/>
    <n v="846481"/>
    <n v="846481"/>
    <n v="846481"/>
    <n v="846481"/>
    <n v="846481"/>
    <n v="846481"/>
    <n v="846481"/>
    <n v="845385"/>
    <n v="845385"/>
    <n v="845384"/>
    <n v="230977"/>
    <n v="0"/>
    <n v="0"/>
    <n v="0"/>
    <x v="0"/>
    <x v="0"/>
    <x v="0"/>
    <x v="0"/>
    <x v="0"/>
    <n v="846481"/>
    <n v="846481"/>
    <n v="846481"/>
    <n v="1098"/>
    <n v="1098"/>
    <n v="1098"/>
    <n v="1098"/>
    <n v="1098"/>
    <n v="1098"/>
    <n v="1098"/>
    <n v="1098"/>
    <n v="1098"/>
    <x v="0"/>
  </r>
  <r>
    <x v="3"/>
    <x v="11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17"/>
    <x v="124"/>
    <x v="124"/>
    <x v="0"/>
    <x v="1"/>
    <x v="2"/>
    <x v="0"/>
    <n v="4061954"/>
    <n v="3991056"/>
    <n v="3991059"/>
    <n v="332588"/>
    <n v="332588"/>
    <n v="332589"/>
    <n v="332588"/>
    <n v="332588"/>
    <n v="332588"/>
    <n v="332589"/>
    <n v="332588"/>
    <n v="332588"/>
    <n v="332588"/>
    <n v="332588"/>
    <n v="332589"/>
    <n v="332588"/>
    <n v="332588"/>
    <n v="332588"/>
    <n v="332588"/>
    <n v="332588"/>
    <n v="332588"/>
    <n v="332588"/>
    <n v="332588"/>
    <n v="332588"/>
    <n v="332588"/>
    <n v="332588"/>
    <n v="332588"/>
    <n v="332588"/>
    <n v="332588"/>
    <n v="332589"/>
    <n v="350312"/>
    <n v="350312"/>
    <n v="350312"/>
    <n v="350313"/>
    <x v="0"/>
    <x v="0"/>
    <x v="0"/>
    <x v="0"/>
    <x v="0"/>
    <n v="332588"/>
    <n v="332588"/>
    <n v="332588"/>
    <n v="332588"/>
    <n v="332588"/>
    <n v="332588"/>
    <n v="332588"/>
    <n v="332588"/>
    <n v="332588"/>
    <n v="332588"/>
    <n v="332588"/>
    <n v="332588"/>
    <x v="0"/>
  </r>
  <r>
    <x v="3"/>
    <x v="11"/>
    <x v="2"/>
    <x v="17"/>
    <x v="59"/>
    <x v="59"/>
    <x v="0"/>
    <x v="1"/>
    <x v="2"/>
    <x v="0"/>
    <n v="2439848"/>
    <n v="2339991"/>
    <n v="2612692"/>
    <n v="182231"/>
    <n v="182238"/>
    <n v="182230"/>
    <n v="182237"/>
    <n v="182229"/>
    <n v="442733"/>
    <n v="220081"/>
    <n v="200611"/>
    <n v="200614"/>
    <n v="212499"/>
    <n v="212490"/>
    <n v="212499"/>
    <n v="163877"/>
    <n v="163877"/>
    <n v="163877"/>
    <n v="163877"/>
    <n v="163877"/>
    <n v="154533"/>
    <n v="145125"/>
    <n v="117327"/>
    <n v="117327"/>
    <n v="117327"/>
    <n v="117327"/>
    <n v="117327"/>
    <n v="212493"/>
    <n v="212497"/>
    <n v="212491"/>
    <n v="212498"/>
    <n v="212491"/>
    <n v="212496"/>
    <n v="229154"/>
    <x v="0"/>
    <x v="0"/>
    <x v="0"/>
    <x v="0"/>
    <x v="0"/>
    <n v="200609"/>
    <n v="200609"/>
    <n v="200609"/>
    <n v="200609"/>
    <n v="200609"/>
    <n v="200609"/>
    <n v="200609"/>
    <n v="200609"/>
    <n v="200609"/>
    <n v="191312"/>
    <n v="171599"/>
    <n v="171599"/>
    <x v="0"/>
  </r>
  <r>
    <x v="3"/>
    <x v="11"/>
    <x v="2"/>
    <x v="17"/>
    <x v="60"/>
    <x v="60"/>
    <x v="0"/>
    <x v="1"/>
    <x v="2"/>
    <x v="0"/>
    <n v="19530"/>
    <n v="46872"/>
    <n v="39054"/>
    <n v="3906"/>
    <n v="3904"/>
    <n v="3906"/>
    <n v="3906"/>
    <n v="3906"/>
    <n v="3904"/>
    <n v="3906"/>
    <n v="3906"/>
    <n v="3906"/>
    <n v="3904"/>
    <n v="0"/>
    <n v="0"/>
    <n v="3906"/>
    <n v="3906"/>
    <n v="3906"/>
    <n v="3906"/>
    <n v="3906"/>
    <n v="3906"/>
    <n v="3906"/>
    <n v="3906"/>
    <n v="3906"/>
    <n v="3906"/>
    <n v="3906"/>
    <n v="3906"/>
    <n v="0"/>
    <n v="0"/>
    <n v="0"/>
    <n v="0"/>
    <n v="0"/>
    <n v="0"/>
    <n v="0"/>
    <x v="0"/>
    <x v="0"/>
    <x v="0"/>
    <x v="0"/>
    <x v="0"/>
    <n v="3906"/>
    <n v="3906"/>
    <n v="3906"/>
    <n v="3906"/>
    <n v="3906"/>
    <n v="3906"/>
    <n v="3906"/>
    <n v="3906"/>
    <n v="3906"/>
    <n v="3906"/>
    <n v="3906"/>
    <n v="3906"/>
    <x v="0"/>
  </r>
  <r>
    <x v="3"/>
    <x v="11"/>
    <x v="2"/>
    <x v="18"/>
    <x v="61"/>
    <x v="61"/>
    <x v="0"/>
    <x v="6"/>
    <x v="2"/>
    <x v="0"/>
    <n v="5357471"/>
    <n v="2951268"/>
    <n v="9877384"/>
    <n v="670837"/>
    <n v="108503"/>
    <n v="523412.00000000006"/>
    <n v="1455479"/>
    <n v="486501"/>
    <n v="939550"/>
    <n v="999334"/>
    <n v="342614"/>
    <n v="1294264"/>
    <n v="1081497"/>
    <n v="991098"/>
    <n v="984295"/>
    <n v="240000"/>
    <n v="240000"/>
    <n v="240000"/>
    <n v="240000"/>
    <n v="240000"/>
    <n v="240000"/>
    <n v="240000"/>
    <n v="240000"/>
    <n v="240000"/>
    <n v="240000"/>
    <n v="240000"/>
    <n v="240000"/>
    <n v="108665"/>
    <n v="360773"/>
    <n v="677115"/>
    <n v="851722"/>
    <n v="1111668"/>
    <n v="533041"/>
    <n v="484792"/>
    <x v="0"/>
    <x v="0"/>
    <x v="0"/>
    <x v="0"/>
    <x v="0"/>
    <n v="245939"/>
    <n v="245939"/>
    <n v="245939"/>
    <n v="245939"/>
    <n v="245939"/>
    <n v="245939"/>
    <n v="245939"/>
    <n v="245939"/>
    <n v="245939"/>
    <n v="245939"/>
    <n v="245939"/>
    <n v="245939"/>
    <x v="0"/>
  </r>
  <r>
    <x v="3"/>
    <x v="11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29"/>
    <x v="93"/>
    <x v="93"/>
    <x v="0"/>
    <x v="6"/>
    <x v="2"/>
    <x v="0"/>
    <n v="4722638"/>
    <n v="564576"/>
    <n v="1458122"/>
    <n v="0"/>
    <n v="0"/>
    <n v="33617"/>
    <n v="61070"/>
    <n v="0"/>
    <n v="103814"/>
    <n v="168218"/>
    <n v="299803"/>
    <n v="192245"/>
    <n v="352138"/>
    <n v="207204"/>
    <n v="40013"/>
    <n v="39571"/>
    <n v="39571"/>
    <n v="39571"/>
    <n v="39571"/>
    <n v="39571"/>
    <n v="39571"/>
    <n v="39571"/>
    <n v="39571"/>
    <n v="39571"/>
    <n v="39571"/>
    <n v="39571"/>
    <n v="39571"/>
    <n v="302695"/>
    <n v="64605"/>
    <n v="1265778"/>
    <n v="692078"/>
    <n v="1318744"/>
    <n v="445541"/>
    <n v="397957"/>
    <x v="0"/>
    <x v="0"/>
    <x v="0"/>
    <x v="0"/>
    <x v="0"/>
    <n v="47048"/>
    <n v="47048"/>
    <n v="47048"/>
    <n v="47048"/>
    <n v="47048"/>
    <n v="47048"/>
    <n v="47048"/>
    <n v="47048"/>
    <n v="47048"/>
    <n v="47048"/>
    <n v="47048"/>
    <n v="47048"/>
    <x v="0"/>
  </r>
  <r>
    <x v="3"/>
    <x v="11"/>
    <x v="2"/>
    <x v="19"/>
    <x v="63"/>
    <x v="63"/>
    <x v="0"/>
    <x v="6"/>
    <x v="2"/>
    <x v="0"/>
    <n v="5069997"/>
    <n v="4339296"/>
    <n v="4790081"/>
    <n v="315703"/>
    <n v="358857"/>
    <n v="409328"/>
    <n v="272838"/>
    <n v="320480"/>
    <n v="367157"/>
    <n v="478302"/>
    <n v="350715"/>
    <n v="404649"/>
    <n v="483547"/>
    <n v="510531"/>
    <n v="517974.00000000006"/>
    <n v="322000"/>
    <n v="322000"/>
    <n v="322000"/>
    <n v="322000"/>
    <n v="322000"/>
    <n v="322000"/>
    <n v="322000"/>
    <n v="322000"/>
    <n v="322000"/>
    <n v="322000"/>
    <n v="322000"/>
    <n v="322000"/>
    <n v="426119"/>
    <n v="431131"/>
    <n v="258301"/>
    <n v="426727"/>
    <n v="704779"/>
    <n v="461483"/>
    <n v="553417"/>
    <x v="0"/>
    <x v="0"/>
    <x v="0"/>
    <x v="0"/>
    <x v="0"/>
    <n v="361608"/>
    <n v="361608"/>
    <n v="361608"/>
    <n v="361608"/>
    <n v="361608"/>
    <n v="361608"/>
    <n v="361608"/>
    <n v="361608"/>
    <n v="361608"/>
    <n v="361608"/>
    <n v="361608"/>
    <n v="361608"/>
    <x v="0"/>
  </r>
  <r>
    <x v="3"/>
    <x v="11"/>
    <x v="2"/>
    <x v="19"/>
    <x v="64"/>
    <x v="64"/>
    <x v="0"/>
    <x v="6"/>
    <x v="2"/>
    <x v="0"/>
    <n v="994742"/>
    <n v="608184"/>
    <n v="658576"/>
    <n v="0"/>
    <n v="0"/>
    <n v="103664"/>
    <n v="0"/>
    <n v="191522"/>
    <n v="-17124"/>
    <n v="0"/>
    <n v="177095"/>
    <n v="0"/>
    <n v="0"/>
    <n v="76209"/>
    <n v="127210"/>
    <n v="66025"/>
    <n v="66025"/>
    <n v="66025"/>
    <n v="66025"/>
    <n v="66025"/>
    <n v="66025"/>
    <n v="66025"/>
    <n v="66025"/>
    <n v="66025"/>
    <n v="66025"/>
    <n v="66025"/>
    <n v="66025"/>
    <n v="0"/>
    <n v="0"/>
    <n v="0"/>
    <n v="0"/>
    <n v="0"/>
    <n v="741332"/>
    <n v="0"/>
    <x v="0"/>
    <x v="0"/>
    <x v="0"/>
    <x v="0"/>
    <x v="0"/>
    <n v="50682"/>
    <n v="50682"/>
    <n v="50682"/>
    <n v="50682"/>
    <n v="50682"/>
    <n v="50682"/>
    <n v="50682"/>
    <n v="50682"/>
    <n v="50682"/>
    <n v="50682"/>
    <n v="50682"/>
    <n v="50682"/>
    <x v="0"/>
  </r>
  <r>
    <x v="3"/>
    <x v="11"/>
    <x v="2"/>
    <x v="19"/>
    <x v="126"/>
    <x v="126"/>
    <x v="0"/>
    <x v="6"/>
    <x v="2"/>
    <x v="0"/>
    <n v="4236370"/>
    <n v="4136040"/>
    <n v="3971831"/>
    <n v="332165"/>
    <n v="330114"/>
    <n v="339264"/>
    <n v="329777"/>
    <n v="341961"/>
    <n v="332787"/>
    <n v="334168"/>
    <n v="338328"/>
    <n v="342431"/>
    <n v="340639"/>
    <n v="267704"/>
    <n v="342493"/>
    <n v="327958"/>
    <n v="328714"/>
    <n v="329622"/>
    <n v="330995"/>
    <n v="331589"/>
    <n v="332272"/>
    <n v="332624"/>
    <n v="333397"/>
    <n v="333748"/>
    <n v="335408"/>
    <n v="336270"/>
    <n v="336514"/>
    <n v="414128"/>
    <n v="286251"/>
    <n v="355581"/>
    <n v="370609"/>
    <n v="359473"/>
    <n v="360290"/>
    <n v="366688"/>
    <x v="0"/>
    <x v="0"/>
    <x v="0"/>
    <x v="0"/>
    <x v="0"/>
    <n v="344670"/>
    <n v="344670"/>
    <n v="344670"/>
    <n v="344670"/>
    <n v="344670"/>
    <n v="344670"/>
    <n v="344670"/>
    <n v="344670"/>
    <n v="344670"/>
    <n v="344670"/>
    <n v="344670"/>
    <n v="344670"/>
    <x v="0"/>
  </r>
  <r>
    <x v="3"/>
    <x v="11"/>
    <x v="2"/>
    <x v="19"/>
    <x v="127"/>
    <x v="127"/>
    <x v="0"/>
    <x v="6"/>
    <x v="2"/>
    <x v="0"/>
    <n v="8862264"/>
    <n v="9022944"/>
    <n v="5364956"/>
    <n v="274188"/>
    <n v="271863"/>
    <n v="278419"/>
    <n v="270067"/>
    <n v="837253"/>
    <n v="408257"/>
    <n v="371746"/>
    <n v="545272"/>
    <n v="554697"/>
    <n v="718130"/>
    <n v="411979"/>
    <n v="423085"/>
    <n v="269981"/>
    <n v="270604"/>
    <n v="271351"/>
    <n v="272481"/>
    <n v="272970"/>
    <n v="273532"/>
    <n v="273823"/>
    <n v="274459"/>
    <n v="274748"/>
    <n v="276114"/>
    <n v="276824"/>
    <n v="277025"/>
    <n v="422808"/>
    <n v="1587648"/>
    <n v="726623"/>
    <n v="692938"/>
    <n v="835430"/>
    <n v="837267"/>
    <n v="-10"/>
    <x v="0"/>
    <x v="0"/>
    <x v="0"/>
    <x v="0"/>
    <x v="0"/>
    <n v="751912"/>
    <n v="751912"/>
    <n v="751912"/>
    <n v="751912"/>
    <n v="751912"/>
    <n v="751912"/>
    <n v="751912"/>
    <n v="751912"/>
    <n v="751912"/>
    <n v="751912"/>
    <n v="751912"/>
    <n v="751912"/>
    <x v="0"/>
  </r>
  <r>
    <x v="3"/>
    <x v="11"/>
    <x v="2"/>
    <x v="19"/>
    <x v="128"/>
    <x v="128"/>
    <x v="0"/>
    <x v="6"/>
    <x v="2"/>
    <x v="0"/>
    <n v="0"/>
    <n v="0"/>
    <n v="736283"/>
    <n v="736283"/>
    <n v="0"/>
    <n v="0"/>
    <n v="0"/>
    <n v="0"/>
    <n v="0"/>
    <n v="0"/>
    <n v="0"/>
    <n v="0"/>
    <n v="0"/>
    <n v="0"/>
    <n v="0"/>
    <n v="376119"/>
    <n v="376119"/>
    <n v="376119"/>
    <n v="376119"/>
    <n v="376119"/>
    <n v="376119"/>
    <n v="376119"/>
    <n v="376119"/>
    <n v="376119"/>
    <n v="376119"/>
    <n v="376119"/>
    <n v="3761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19"/>
    <x v="129"/>
    <x v="129"/>
    <x v="0"/>
    <x v="6"/>
    <x v="2"/>
    <x v="0"/>
    <n v="4072962"/>
    <n v="1225068"/>
    <n v="724533"/>
    <n v="329154"/>
    <n v="0"/>
    <n v="0"/>
    <n v="0"/>
    <n v="0"/>
    <n v="0"/>
    <n v="0"/>
    <n v="0"/>
    <n v="0"/>
    <n v="0"/>
    <n v="395379"/>
    <n v="0"/>
    <n v="192079"/>
    <n v="192079"/>
    <n v="192079"/>
    <n v="192079"/>
    <n v="192079"/>
    <n v="192079"/>
    <n v="192079"/>
    <n v="192079"/>
    <n v="192079"/>
    <n v="192079"/>
    <n v="192079"/>
    <n v="192079"/>
    <n v="0"/>
    <n v="0"/>
    <n v="0"/>
    <n v="0"/>
    <n v="0"/>
    <n v="0"/>
    <n v="3562517"/>
    <x v="0"/>
    <x v="0"/>
    <x v="0"/>
    <x v="0"/>
    <x v="0"/>
    <n v="102089"/>
    <n v="102089"/>
    <n v="102089"/>
    <n v="102089"/>
    <n v="102089"/>
    <n v="102089"/>
    <n v="102089"/>
    <n v="102089"/>
    <n v="102089"/>
    <n v="102089"/>
    <n v="102089"/>
    <n v="102089"/>
    <x v="0"/>
  </r>
  <r>
    <x v="3"/>
    <x v="11"/>
    <x v="2"/>
    <x v="19"/>
    <x v="65"/>
    <x v="65"/>
    <x v="0"/>
    <x v="6"/>
    <x v="2"/>
    <x v="0"/>
    <n v="110905"/>
    <n v="266172"/>
    <n v="91170"/>
    <n v="0"/>
    <n v="0"/>
    <n v="0"/>
    <n v="0"/>
    <n v="0"/>
    <n v="91170"/>
    <n v="0"/>
    <n v="0"/>
    <n v="0"/>
    <n v="0"/>
    <n v="0"/>
    <n v="0"/>
    <n v="35000"/>
    <n v="35000"/>
    <n v="35000"/>
    <n v="35000"/>
    <n v="35000"/>
    <n v="35000"/>
    <n v="35000"/>
    <n v="35000"/>
    <n v="35000"/>
    <n v="35000"/>
    <n v="35000"/>
    <n v="35000"/>
    <n v="0"/>
    <n v="0"/>
    <n v="0"/>
    <n v="0"/>
    <n v="0"/>
    <n v="0"/>
    <n v="0"/>
    <x v="0"/>
    <x v="0"/>
    <x v="0"/>
    <x v="0"/>
    <x v="0"/>
    <n v="22181"/>
    <n v="22181"/>
    <n v="22181"/>
    <n v="22181"/>
    <n v="22181"/>
    <n v="22181"/>
    <n v="22181"/>
    <n v="22181"/>
    <n v="22181"/>
    <n v="22181"/>
    <n v="22181"/>
    <n v="22181"/>
    <x v="0"/>
  </r>
  <r>
    <x v="3"/>
    <x v="11"/>
    <x v="2"/>
    <x v="30"/>
    <x v="130"/>
    <x v="130"/>
    <x v="0"/>
    <x v="6"/>
    <x v="2"/>
    <x v="0"/>
    <n v="8318253"/>
    <n v="8152764"/>
    <n v="4645194"/>
    <n v="94802"/>
    <n v="94802"/>
    <n v="94802"/>
    <n v="94802"/>
    <n v="94802"/>
    <n v="94802"/>
    <n v="679397"/>
    <n v="679397"/>
    <n v="679397"/>
    <n v="679397"/>
    <n v="679397"/>
    <n v="679397"/>
    <n v="95000"/>
    <n v="95000"/>
    <n v="95000"/>
    <n v="95000"/>
    <n v="95000"/>
    <n v="95000"/>
    <n v="95000"/>
    <n v="95000"/>
    <n v="95000"/>
    <n v="95000"/>
    <n v="95000"/>
    <n v="95000"/>
    <n v="686788"/>
    <n v="686788"/>
    <n v="686788"/>
    <n v="686788"/>
    <n v="686788"/>
    <n v="686788"/>
    <n v="800540"/>
    <x v="0"/>
    <x v="0"/>
    <x v="0"/>
    <x v="0"/>
    <x v="0"/>
    <n v="679397"/>
    <n v="679397"/>
    <n v="679397"/>
    <n v="679397"/>
    <n v="679397"/>
    <n v="679397"/>
    <n v="679397"/>
    <n v="679397"/>
    <n v="679397"/>
    <n v="679397"/>
    <n v="679397"/>
    <n v="679397"/>
    <x v="0"/>
  </r>
  <r>
    <x v="3"/>
    <x v="11"/>
    <x v="2"/>
    <x v="30"/>
    <x v="131"/>
    <x v="131"/>
    <x v="0"/>
    <x v="6"/>
    <x v="2"/>
    <x v="0"/>
    <n v="190781"/>
    <n v="146640"/>
    <n v="146644"/>
    <n v="0"/>
    <n v="0"/>
    <n v="0"/>
    <n v="146644"/>
    <n v="0"/>
    <n v="0"/>
    <n v="0"/>
    <n v="0"/>
    <n v="0"/>
    <n v="0"/>
    <n v="0"/>
    <n v="0"/>
    <n v="0"/>
    <n v="0"/>
    <n v="0"/>
    <n v="170000"/>
    <n v="0"/>
    <n v="0"/>
    <n v="0"/>
    <n v="0"/>
    <n v="0"/>
    <n v="0"/>
    <n v="0"/>
    <n v="0"/>
    <n v="0"/>
    <n v="0"/>
    <n v="0"/>
    <n v="129681"/>
    <n v="0"/>
    <n v="0"/>
    <n v="0"/>
    <x v="0"/>
    <x v="0"/>
    <x v="0"/>
    <x v="0"/>
    <x v="0"/>
    <n v="12220"/>
    <n v="12220"/>
    <n v="12220"/>
    <n v="12220"/>
    <n v="12220"/>
    <n v="12220"/>
    <n v="12220"/>
    <n v="12220"/>
    <n v="12220"/>
    <n v="12220"/>
    <n v="12220"/>
    <n v="12220"/>
    <x v="0"/>
  </r>
  <r>
    <x v="3"/>
    <x v="11"/>
    <x v="2"/>
    <x v="30"/>
    <x v="94"/>
    <x v="94"/>
    <x v="0"/>
    <x v="6"/>
    <x v="2"/>
    <x v="0"/>
    <n v="28180"/>
    <n v="31632"/>
    <n v="28050"/>
    <n v="4050"/>
    <n v="4000"/>
    <n v="0"/>
    <n v="8500"/>
    <n v="0"/>
    <n v="5000"/>
    <n v="1500"/>
    <n v="0"/>
    <n v="5000"/>
    <n v="0"/>
    <n v="0"/>
    <n v="0"/>
    <n v="1717"/>
    <n v="1717"/>
    <n v="1717"/>
    <n v="1717"/>
    <n v="1717"/>
    <n v="1717"/>
    <n v="1717"/>
    <n v="1717"/>
    <n v="1717"/>
    <n v="1717"/>
    <n v="1717"/>
    <n v="1717"/>
    <n v="0"/>
    <n v="0"/>
    <n v="7000"/>
    <n v="0"/>
    <n v="4000"/>
    <n v="2000"/>
    <n v="2000"/>
    <x v="0"/>
    <x v="0"/>
    <x v="0"/>
    <x v="0"/>
    <x v="0"/>
    <n v="2636"/>
    <n v="2636"/>
    <n v="2636"/>
    <n v="2636"/>
    <n v="2636"/>
    <n v="2636"/>
    <n v="2636"/>
    <n v="2636"/>
    <n v="2636"/>
    <n v="2636"/>
    <n v="2636"/>
    <n v="2636"/>
    <x v="0"/>
  </r>
  <r>
    <x v="3"/>
    <x v="11"/>
    <x v="2"/>
    <x v="30"/>
    <x v="132"/>
    <x v="132"/>
    <x v="0"/>
    <x v="6"/>
    <x v="2"/>
    <x v="0"/>
    <n v="2426019"/>
    <n v="2620668"/>
    <n v="2586428"/>
    <n v="0"/>
    <n v="0"/>
    <n v="0"/>
    <n v="639256"/>
    <n v="0"/>
    <n v="639256"/>
    <n v="0"/>
    <n v="0"/>
    <n v="653958"/>
    <n v="0"/>
    <n v="653958"/>
    <n v="0"/>
    <n v="0"/>
    <n v="0"/>
    <n v="0"/>
    <n v="632914"/>
    <n v="0"/>
    <n v="632914"/>
    <n v="0"/>
    <n v="0"/>
    <n v="632914"/>
    <n v="0"/>
    <n v="632914"/>
    <n v="0"/>
    <n v="0"/>
    <n v="0"/>
    <n v="0"/>
    <n v="667037"/>
    <n v="0"/>
    <n v="667037"/>
    <n v="0"/>
    <x v="0"/>
    <x v="0"/>
    <x v="0"/>
    <x v="0"/>
    <x v="0"/>
    <n v="218389"/>
    <n v="218389"/>
    <n v="218389"/>
    <n v="218389"/>
    <n v="218389"/>
    <n v="218389"/>
    <n v="218389"/>
    <n v="218389"/>
    <n v="218389"/>
    <n v="218389"/>
    <n v="218389"/>
    <n v="218389"/>
    <x v="0"/>
  </r>
  <r>
    <x v="3"/>
    <x v="11"/>
    <x v="2"/>
    <x v="40"/>
    <x v="133"/>
    <x v="133"/>
    <x v="0"/>
    <x v="6"/>
    <x v="2"/>
    <x v="0"/>
    <n v="61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41"/>
    <x v="134"/>
    <x v="134"/>
    <x v="0"/>
    <x v="6"/>
    <x v="2"/>
    <x v="0"/>
    <n v="84096"/>
    <n v="69432"/>
    <n v="56470"/>
    <n v="0"/>
    <n v="0"/>
    <n v="0"/>
    <n v="0"/>
    <n v="0"/>
    <n v="0"/>
    <n v="0"/>
    <n v="0"/>
    <n v="0"/>
    <n v="0"/>
    <n v="56470"/>
    <n v="0"/>
    <n v="5500"/>
    <n v="5500"/>
    <n v="5500"/>
    <n v="5500"/>
    <n v="5500"/>
    <n v="5500"/>
    <n v="5500"/>
    <n v="5500"/>
    <n v="5500"/>
    <n v="5500"/>
    <n v="5500"/>
    <n v="5500"/>
    <n v="0"/>
    <n v="0"/>
    <n v="0"/>
    <n v="41966"/>
    <n v="0"/>
    <n v="13200"/>
    <n v="0"/>
    <x v="0"/>
    <x v="0"/>
    <x v="0"/>
    <x v="0"/>
    <x v="0"/>
    <n v="5786"/>
    <n v="5786"/>
    <n v="5786"/>
    <n v="5786"/>
    <n v="5786"/>
    <n v="5786"/>
    <n v="5786"/>
    <n v="5786"/>
    <n v="5786"/>
    <n v="5786"/>
    <n v="5786"/>
    <n v="5786"/>
    <x v="0"/>
  </r>
  <r>
    <x v="3"/>
    <x v="11"/>
    <x v="2"/>
    <x v="20"/>
    <x v="135"/>
    <x v="135"/>
    <x v="0"/>
    <x v="6"/>
    <x v="2"/>
    <x v="0"/>
    <n v="17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9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20"/>
    <x v="137"/>
    <x v="137"/>
    <x v="0"/>
    <x v="6"/>
    <x v="2"/>
    <x v="0"/>
    <n v="11487"/>
    <n v="0"/>
    <n v="60571"/>
    <n v="0"/>
    <n v="0"/>
    <n v="0"/>
    <n v="0"/>
    <n v="2806"/>
    <n v="35050"/>
    <n v="1088"/>
    <n v="13339"/>
    <n v="6198"/>
    <n v="2090"/>
    <n v="0"/>
    <n v="0"/>
    <n v="0"/>
    <n v="0"/>
    <n v="0"/>
    <n v="0"/>
    <n v="0"/>
    <n v="0"/>
    <n v="0"/>
    <n v="0"/>
    <n v="0"/>
    <n v="0"/>
    <n v="0"/>
    <n v="0"/>
    <n v="0"/>
    <n v="11487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20"/>
    <x v="66"/>
    <x v="66"/>
    <x v="0"/>
    <x v="6"/>
    <x v="2"/>
    <x v="0"/>
    <n v="2608039"/>
    <n v="2853180"/>
    <n v="2788753"/>
    <n v="234241"/>
    <n v="119752"/>
    <n v="239471"/>
    <n v="125707"/>
    <n v="302988"/>
    <n v="494425"/>
    <n v="92100"/>
    <n v="184519"/>
    <n v="430834"/>
    <n v="287500"/>
    <n v="126000"/>
    <n v="151216"/>
    <n v="301000"/>
    <n v="301000"/>
    <n v="301000"/>
    <n v="301000"/>
    <n v="301000"/>
    <n v="301000"/>
    <n v="301000"/>
    <n v="301000"/>
    <n v="301000"/>
    <n v="301000"/>
    <n v="301000"/>
    <n v="301000"/>
    <n v="161481"/>
    <n v="24500"/>
    <n v="55922"/>
    <n v="464577"/>
    <n v="304797"/>
    <n v="281682"/>
    <n v="126255"/>
    <x v="0"/>
    <x v="0"/>
    <x v="0"/>
    <x v="0"/>
    <x v="0"/>
    <n v="237765"/>
    <n v="237765"/>
    <n v="237765"/>
    <n v="237765"/>
    <n v="237765"/>
    <n v="237765"/>
    <n v="237765"/>
    <n v="237765"/>
    <n v="237765"/>
    <n v="237765"/>
    <n v="237765"/>
    <n v="237765"/>
    <x v="0"/>
  </r>
  <r>
    <x v="3"/>
    <x v="11"/>
    <x v="2"/>
    <x v="20"/>
    <x v="67"/>
    <x v="67"/>
    <x v="0"/>
    <x v="6"/>
    <x v="2"/>
    <x v="0"/>
    <n v="-122262"/>
    <n v="0"/>
    <n v="329647"/>
    <n v="57792"/>
    <n v="1531"/>
    <n v="111080"/>
    <n v="81432"/>
    <n v="97922"/>
    <n v="638"/>
    <n v="-1612"/>
    <n v="-22568"/>
    <n v="6295"/>
    <n v="-54641"/>
    <n v="-568"/>
    <n v="52346"/>
    <n v="0"/>
    <n v="0"/>
    <n v="0"/>
    <n v="0"/>
    <n v="0"/>
    <n v="0"/>
    <n v="0"/>
    <n v="0"/>
    <n v="0"/>
    <n v="0"/>
    <n v="0"/>
    <n v="0"/>
    <n v="7347"/>
    <n v="3954"/>
    <n v="17932"/>
    <n v="-13189"/>
    <n v="-50198"/>
    <n v="34039"/>
    <n v="-12214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20"/>
    <x v="68"/>
    <x v="68"/>
    <x v="0"/>
    <x v="6"/>
    <x v="2"/>
    <x v="0"/>
    <n v="308100"/>
    <n v="145555"/>
    <n v="296400"/>
    <n v="0"/>
    <n v="0"/>
    <n v="0"/>
    <n v="0"/>
    <n v="0"/>
    <n v="0"/>
    <n v="0"/>
    <n v="296400"/>
    <n v="0"/>
    <n v="0"/>
    <n v="0"/>
    <n v="0"/>
    <n v="0"/>
    <n v="0"/>
    <n v="0"/>
    <n v="124350"/>
    <n v="0"/>
    <n v="0"/>
    <n v="0"/>
    <n v="0"/>
    <n v="0"/>
    <n v="0"/>
    <n v="0"/>
    <n v="0"/>
    <n v="0"/>
    <n v="0"/>
    <n v="0"/>
    <n v="0"/>
    <n v="308100"/>
    <n v="0"/>
    <n v="0"/>
    <x v="0"/>
    <x v="0"/>
    <x v="0"/>
    <x v="0"/>
    <x v="0"/>
    <n v="0"/>
    <n v="0"/>
    <n v="0"/>
    <n v="145555"/>
    <n v="0"/>
    <n v="0"/>
    <n v="0"/>
    <n v="0"/>
    <n v="0"/>
    <n v="0"/>
    <n v="0"/>
    <n v="0"/>
    <x v="0"/>
  </r>
  <r>
    <x v="3"/>
    <x v="11"/>
    <x v="2"/>
    <x v="20"/>
    <x v="250"/>
    <x v="250"/>
    <x v="0"/>
    <x v="6"/>
    <x v="2"/>
    <x v="0"/>
    <n v="0"/>
    <n v="0"/>
    <n v="0"/>
    <n v="0"/>
    <n v="0"/>
    <n v="0"/>
    <n v="52744"/>
    <n v="-52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21"/>
    <x v="69"/>
    <x v="69"/>
    <x v="0"/>
    <x v="6"/>
    <x v="2"/>
    <x v="0"/>
    <n v="5791753"/>
    <n v="5619252"/>
    <n v="5737279"/>
    <n v="454202"/>
    <n v="444053"/>
    <n v="441585"/>
    <n v="459229"/>
    <n v="519403"/>
    <n v="511315"/>
    <n v="472068"/>
    <n v="485793"/>
    <n v="471611"/>
    <n v="492666"/>
    <n v="517948.99999999994"/>
    <n v="467405"/>
    <n v="463480"/>
    <n v="463480"/>
    <n v="463480"/>
    <n v="463480"/>
    <n v="463480"/>
    <n v="463480"/>
    <n v="463480"/>
    <n v="463480"/>
    <n v="463480"/>
    <n v="463480"/>
    <n v="463480"/>
    <n v="463480"/>
    <n v="467405"/>
    <n v="421420"/>
    <n v="552478"/>
    <n v="395073"/>
    <n v="529361"/>
    <n v="414881"/>
    <n v="669780"/>
    <x v="0"/>
    <x v="0"/>
    <x v="0"/>
    <x v="0"/>
    <x v="0"/>
    <n v="468271"/>
    <n v="468271"/>
    <n v="468271"/>
    <n v="468271"/>
    <n v="468271"/>
    <n v="468271"/>
    <n v="468271"/>
    <n v="468271"/>
    <n v="468271"/>
    <n v="468271"/>
    <n v="468271"/>
    <n v="468271"/>
    <x v="0"/>
  </r>
  <r>
    <x v="3"/>
    <x v="11"/>
    <x v="2"/>
    <x v="21"/>
    <x v="70"/>
    <x v="70"/>
    <x v="0"/>
    <x v="6"/>
    <x v="2"/>
    <x v="0"/>
    <n v="1755785"/>
    <n v="1828488"/>
    <n v="1865552"/>
    <n v="8271"/>
    <n v="198453"/>
    <n v="217618"/>
    <n v="123505"/>
    <n v="124418"/>
    <n v="111204"/>
    <n v="283147"/>
    <n v="253500"/>
    <n v="101547"/>
    <n v="214836"/>
    <n v="49706"/>
    <n v="179347"/>
    <n v="152129"/>
    <n v="152129"/>
    <n v="152129"/>
    <n v="152129"/>
    <n v="152129"/>
    <n v="152129"/>
    <n v="152129"/>
    <n v="152129"/>
    <n v="152129"/>
    <n v="152129"/>
    <n v="152129"/>
    <n v="152129"/>
    <n v="199722"/>
    <n v="37120"/>
    <n v="84839"/>
    <n v="96830"/>
    <n v="189741"/>
    <n v="196538"/>
    <n v="189125"/>
    <x v="0"/>
    <x v="0"/>
    <x v="0"/>
    <x v="0"/>
    <x v="0"/>
    <n v="152374"/>
    <n v="152374"/>
    <n v="152374"/>
    <n v="152374"/>
    <n v="152374"/>
    <n v="152374"/>
    <n v="152374"/>
    <n v="152374"/>
    <n v="152374"/>
    <n v="152374"/>
    <n v="152374"/>
    <n v="152374"/>
    <x v="0"/>
  </r>
  <r>
    <x v="3"/>
    <x v="11"/>
    <x v="2"/>
    <x v="21"/>
    <x v="71"/>
    <x v="71"/>
    <x v="0"/>
    <x v="6"/>
    <x v="2"/>
    <x v="0"/>
    <n v="1412224"/>
    <n v="1277844"/>
    <n v="1256161"/>
    <n v="325771"/>
    <n v="136095"/>
    <n v="64513.000000000007"/>
    <n v="106914"/>
    <n v="235587"/>
    <n v="-52643"/>
    <n v="44941"/>
    <n v="0"/>
    <n v="152104"/>
    <n v="35961"/>
    <n v="199784"/>
    <n v="7134"/>
    <n v="83333"/>
    <n v="83333"/>
    <n v="83333"/>
    <n v="83333"/>
    <n v="83333"/>
    <n v="83333"/>
    <n v="83333"/>
    <n v="83333"/>
    <n v="83333"/>
    <n v="83333"/>
    <n v="83333"/>
    <n v="83333"/>
    <n v="61514"/>
    <n v="8331"/>
    <n v="40948"/>
    <n v="43024"/>
    <n v="465058"/>
    <n v="260914"/>
    <n v="0"/>
    <x v="0"/>
    <x v="0"/>
    <x v="0"/>
    <x v="0"/>
    <x v="0"/>
    <n v="106487"/>
    <n v="106487"/>
    <n v="106487"/>
    <n v="106487"/>
    <n v="106487"/>
    <n v="106487"/>
    <n v="106487"/>
    <n v="106487"/>
    <n v="106487"/>
    <n v="106487"/>
    <n v="106487"/>
    <n v="106487"/>
    <x v="0"/>
  </r>
  <r>
    <x v="3"/>
    <x v="11"/>
    <x v="2"/>
    <x v="21"/>
    <x v="72"/>
    <x v="72"/>
    <x v="0"/>
    <x v="6"/>
    <x v="2"/>
    <x v="0"/>
    <n v="1465370"/>
    <n v="1147008"/>
    <n v="3031363"/>
    <n v="0"/>
    <n v="0"/>
    <n v="0"/>
    <n v="1771604"/>
    <n v="385653"/>
    <n v="332357"/>
    <n v="10475"/>
    <n v="0"/>
    <n v="0"/>
    <n v="107657"/>
    <n v="423617"/>
    <n v="0"/>
    <n v="30000"/>
    <n v="30000"/>
    <n v="30000"/>
    <n v="30000"/>
    <n v="30000"/>
    <n v="30000"/>
    <n v="30000"/>
    <n v="30000"/>
    <n v="30000"/>
    <n v="30000"/>
    <n v="30000"/>
    <n v="30000"/>
    <n v="487065"/>
    <n v="490260"/>
    <n v="499723"/>
    <n v="0"/>
    <n v="9235"/>
    <n v="-498833"/>
    <n v="0"/>
    <x v="0"/>
    <x v="0"/>
    <x v="0"/>
    <x v="0"/>
    <x v="0"/>
    <n v="95584"/>
    <n v="95584"/>
    <n v="95584"/>
    <n v="95584"/>
    <n v="95584"/>
    <n v="95584"/>
    <n v="95584"/>
    <n v="95584"/>
    <n v="95584"/>
    <n v="95584"/>
    <n v="95584"/>
    <n v="95584"/>
    <x v="0"/>
  </r>
  <r>
    <x v="3"/>
    <x v="11"/>
    <x v="2"/>
    <x v="21"/>
    <x v="138"/>
    <x v="138"/>
    <x v="0"/>
    <x v="6"/>
    <x v="2"/>
    <x v="0"/>
    <n v="1902604"/>
    <n v="1355604"/>
    <n v="962350"/>
    <n v="0"/>
    <n v="0"/>
    <n v="45821"/>
    <n v="22151"/>
    <n v="0"/>
    <n v="45961"/>
    <n v="196472"/>
    <n v="72538"/>
    <n v="133059"/>
    <n v="248963"/>
    <n v="185048"/>
    <n v="12337"/>
    <n v="125000"/>
    <n v="125000"/>
    <n v="125000"/>
    <n v="125000"/>
    <n v="125000"/>
    <n v="125000"/>
    <n v="125000"/>
    <n v="125000"/>
    <n v="125000"/>
    <n v="125000"/>
    <n v="125000"/>
    <n v="125000"/>
    <n v="435651"/>
    <n v="154352"/>
    <n v="36760"/>
    <n v="175202"/>
    <n v="319896"/>
    <n v="37621"/>
    <n v="178287"/>
    <x v="0"/>
    <x v="0"/>
    <x v="0"/>
    <x v="0"/>
    <x v="0"/>
    <n v="112967"/>
    <n v="112967"/>
    <n v="112967"/>
    <n v="112967"/>
    <n v="112967"/>
    <n v="112967"/>
    <n v="112967"/>
    <n v="112967"/>
    <n v="112967"/>
    <n v="112967"/>
    <n v="112967"/>
    <n v="112967"/>
    <x v="0"/>
  </r>
  <r>
    <x v="3"/>
    <x v="11"/>
    <x v="2"/>
    <x v="22"/>
    <x v="73"/>
    <x v="73"/>
    <x v="0"/>
    <x v="6"/>
    <x v="2"/>
    <x v="0"/>
    <n v="672430"/>
    <n v="1613832"/>
    <n v="2600818"/>
    <n v="247620"/>
    <n v="123522"/>
    <n v="0"/>
    <n v="124045"/>
    <n v="248261"/>
    <n v="238510"/>
    <n v="145866"/>
    <n v="-96482"/>
    <n v="877992"/>
    <n v="0"/>
    <n v="450092"/>
    <n v="241392"/>
    <n v="97201"/>
    <n v="97201"/>
    <n v="97201"/>
    <n v="97201"/>
    <n v="97201"/>
    <n v="97201"/>
    <n v="97201"/>
    <n v="97201"/>
    <n v="97201"/>
    <n v="97201"/>
    <n v="97201"/>
    <n v="97201"/>
    <n v="0"/>
    <n v="0"/>
    <n v="0"/>
    <n v="0"/>
    <n v="0"/>
    <n v="0"/>
    <n v="0"/>
    <x v="0"/>
    <x v="0"/>
    <x v="0"/>
    <x v="0"/>
    <x v="0"/>
    <n v="134486"/>
    <n v="134486"/>
    <n v="134486"/>
    <n v="134486"/>
    <n v="134486"/>
    <n v="134486"/>
    <n v="134486"/>
    <n v="134486"/>
    <n v="134486"/>
    <n v="134486"/>
    <n v="134486"/>
    <n v="134486"/>
    <x v="0"/>
  </r>
  <r>
    <x v="3"/>
    <x v="11"/>
    <x v="2"/>
    <x v="22"/>
    <x v="74"/>
    <x v="74"/>
    <x v="0"/>
    <x v="6"/>
    <x v="2"/>
    <x v="0"/>
    <n v="45020"/>
    <n v="108048"/>
    <n v="63025"/>
    <n v="0"/>
    <n v="0"/>
    <n v="0"/>
    <n v="0"/>
    <n v="0"/>
    <n v="0"/>
    <n v="6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004"/>
    <n v="9004"/>
    <n v="9004"/>
    <n v="9004"/>
    <n v="9004"/>
    <n v="9004"/>
    <n v="9004"/>
    <n v="9004"/>
    <n v="9004"/>
    <n v="9004"/>
    <n v="9004"/>
    <n v="9004"/>
    <x v="0"/>
  </r>
  <r>
    <x v="3"/>
    <x v="11"/>
    <x v="2"/>
    <x v="22"/>
    <x v="139"/>
    <x v="139"/>
    <x v="0"/>
    <x v="6"/>
    <x v="2"/>
    <x v="0"/>
    <n v="8680"/>
    <n v="20832"/>
    <n v="0"/>
    <n v="0"/>
    <n v="0"/>
    <n v="0"/>
    <n v="0"/>
    <n v="0"/>
    <n v="0"/>
    <n v="0"/>
    <n v="0"/>
    <n v="0"/>
    <n v="0"/>
    <n v="0"/>
    <n v="0"/>
    <n v="4167"/>
    <n v="4167"/>
    <n v="4167"/>
    <n v="4167"/>
    <n v="4167"/>
    <n v="4167"/>
    <n v="4167"/>
    <n v="4167"/>
    <n v="4167"/>
    <n v="4167"/>
    <n v="4167"/>
    <n v="4167"/>
    <n v="0"/>
    <n v="0"/>
    <n v="0"/>
    <n v="0"/>
    <n v="0"/>
    <n v="0"/>
    <n v="0"/>
    <x v="0"/>
    <x v="0"/>
    <x v="0"/>
    <x v="0"/>
    <x v="0"/>
    <n v="1736"/>
    <n v="1736"/>
    <n v="1736"/>
    <n v="1736"/>
    <n v="1736"/>
    <n v="1736"/>
    <n v="1736"/>
    <n v="1736"/>
    <n v="1736"/>
    <n v="1736"/>
    <n v="1736"/>
    <n v="1736"/>
    <x v="0"/>
  </r>
  <r>
    <x v="3"/>
    <x v="11"/>
    <x v="2"/>
    <x v="22"/>
    <x v="141"/>
    <x v="141"/>
    <x v="0"/>
    <x v="6"/>
    <x v="2"/>
    <x v="0"/>
    <n v="8926208"/>
    <n v="9907848"/>
    <n v="9450518"/>
    <n v="1349345"/>
    <n v="728930"/>
    <n v="665605"/>
    <n v="894494"/>
    <n v="824094"/>
    <n v="622858"/>
    <n v="694253"/>
    <n v="788312"/>
    <n v="722483"/>
    <n v="783760"/>
    <n v="667901"/>
    <n v="708483"/>
    <n v="633169"/>
    <n v="633169"/>
    <n v="633169"/>
    <n v="633169"/>
    <n v="633169"/>
    <n v="633169"/>
    <n v="633169"/>
    <n v="633169"/>
    <n v="633169"/>
    <n v="633169"/>
    <n v="633169"/>
    <n v="633169"/>
    <n v="0"/>
    <n v="1431845"/>
    <n v="756575"/>
    <n v="721327"/>
    <n v="931668"/>
    <n v="1113043"/>
    <n v="-156520"/>
    <x v="0"/>
    <x v="0"/>
    <x v="0"/>
    <x v="0"/>
    <x v="0"/>
    <n v="825654"/>
    <n v="825654"/>
    <n v="825654"/>
    <n v="825654"/>
    <n v="825654"/>
    <n v="825654"/>
    <n v="825654"/>
    <n v="825654"/>
    <n v="825654"/>
    <n v="825654"/>
    <n v="825654"/>
    <n v="825654"/>
    <x v="0"/>
  </r>
  <r>
    <x v="3"/>
    <x v="11"/>
    <x v="2"/>
    <x v="22"/>
    <x v="75"/>
    <x v="75"/>
    <x v="0"/>
    <x v="6"/>
    <x v="2"/>
    <x v="0"/>
    <n v="831220"/>
    <n v="578688"/>
    <n v="719860"/>
    <n v="0"/>
    <n v="0"/>
    <n v="0"/>
    <n v="0"/>
    <n v="0"/>
    <n v="340530"/>
    <n v="23670"/>
    <n v="18200"/>
    <n v="54360"/>
    <n v="108240"/>
    <n v="64849.999999999993"/>
    <n v="110010"/>
    <n v="48989"/>
    <n v="48989"/>
    <n v="48989"/>
    <n v="48989"/>
    <n v="48989"/>
    <n v="48989"/>
    <n v="48989"/>
    <n v="48989"/>
    <n v="48989"/>
    <n v="48989"/>
    <n v="48989"/>
    <n v="48989"/>
    <n v="79480"/>
    <n v="62410"/>
    <n v="19730"/>
    <n v="62660"/>
    <n v="154770"/>
    <n v="92990"/>
    <n v="118060"/>
    <x v="0"/>
    <x v="0"/>
    <x v="0"/>
    <x v="0"/>
    <x v="0"/>
    <n v="48224"/>
    <n v="48224"/>
    <n v="48224"/>
    <n v="48224"/>
    <n v="48224"/>
    <n v="48224"/>
    <n v="48224"/>
    <n v="48224"/>
    <n v="48224"/>
    <n v="48224"/>
    <n v="48224"/>
    <n v="48224"/>
    <x v="0"/>
  </r>
  <r>
    <x v="3"/>
    <x v="11"/>
    <x v="2"/>
    <x v="22"/>
    <x v="142"/>
    <x v="142"/>
    <x v="0"/>
    <x v="6"/>
    <x v="2"/>
    <x v="0"/>
    <n v="91530"/>
    <n v="133248"/>
    <n v="139392"/>
    <n v="0"/>
    <n v="0"/>
    <n v="0"/>
    <n v="0"/>
    <n v="24179"/>
    <n v="16971"/>
    <n v="29540"/>
    <n v="6226"/>
    <n v="6733"/>
    <n v="7739"/>
    <n v="40827"/>
    <n v="7177"/>
    <n v="12511"/>
    <n v="12511"/>
    <n v="12511"/>
    <n v="12511"/>
    <n v="12511"/>
    <n v="12511"/>
    <n v="12511"/>
    <n v="12511"/>
    <n v="12511"/>
    <n v="12511"/>
    <n v="12511"/>
    <n v="12511"/>
    <n v="0"/>
    <n v="0"/>
    <n v="4797"/>
    <n v="0"/>
    <n v="0"/>
    <n v="171632"/>
    <n v="-140419"/>
    <x v="0"/>
    <x v="0"/>
    <x v="0"/>
    <x v="0"/>
    <x v="0"/>
    <n v="11104"/>
    <n v="11104"/>
    <n v="11104"/>
    <n v="11104"/>
    <n v="11104"/>
    <n v="11104"/>
    <n v="11104"/>
    <n v="11104"/>
    <n v="11104"/>
    <n v="11104"/>
    <n v="11104"/>
    <n v="11104"/>
    <x v="0"/>
  </r>
  <r>
    <x v="3"/>
    <x v="11"/>
    <x v="2"/>
    <x v="22"/>
    <x v="76"/>
    <x v="76"/>
    <x v="0"/>
    <x v="6"/>
    <x v="2"/>
    <x v="0"/>
    <n v="8474879"/>
    <n v="8556024"/>
    <n v="8973914"/>
    <n v="687619"/>
    <n v="657949"/>
    <n v="767097"/>
    <n v="749980"/>
    <n v="638279"/>
    <n v="751311"/>
    <n v="745413"/>
    <n v="731974"/>
    <n v="854240"/>
    <n v="825625"/>
    <n v="782227"/>
    <n v="782200"/>
    <n v="647791"/>
    <n v="649286"/>
    <n v="651079"/>
    <n v="653790"/>
    <n v="654963"/>
    <n v="656312"/>
    <n v="657009"/>
    <n v="658535"/>
    <n v="659228"/>
    <n v="662507"/>
    <n v="664210"/>
    <n v="664691"/>
    <n v="798518"/>
    <n v="606862"/>
    <n v="700195"/>
    <n v="717287"/>
    <n v="698122"/>
    <n v="703570"/>
    <n v="685315"/>
    <x v="0"/>
    <x v="0"/>
    <x v="0"/>
    <x v="0"/>
    <x v="0"/>
    <n v="713002"/>
    <n v="713002"/>
    <n v="713002"/>
    <n v="713002"/>
    <n v="713002"/>
    <n v="713002"/>
    <n v="713002"/>
    <n v="713002"/>
    <n v="713002"/>
    <n v="713002"/>
    <n v="713002"/>
    <n v="713002"/>
    <x v="0"/>
  </r>
  <r>
    <x v="3"/>
    <x v="11"/>
    <x v="2"/>
    <x v="22"/>
    <x v="143"/>
    <x v="143"/>
    <x v="0"/>
    <x v="6"/>
    <x v="2"/>
    <x v="0"/>
    <n v="1218528"/>
    <n v="1146168"/>
    <n v="1012678"/>
    <n v="0"/>
    <n v="74440"/>
    <n v="50589"/>
    <n v="62046"/>
    <n v="0"/>
    <n v="194031"/>
    <n v="69480"/>
    <n v="106026"/>
    <n v="93816"/>
    <n v="113680"/>
    <n v="111738"/>
    <n v="136832"/>
    <n v="139117"/>
    <n v="139117"/>
    <n v="139117"/>
    <n v="139117"/>
    <n v="139117"/>
    <n v="139117"/>
    <n v="139117"/>
    <n v="139117"/>
    <n v="139117"/>
    <n v="139117"/>
    <n v="139117"/>
    <n v="139117"/>
    <n v="204458"/>
    <n v="79527"/>
    <n v="89486"/>
    <n v="160249"/>
    <n v="207238"/>
    <n v="0"/>
    <n v="0"/>
    <x v="0"/>
    <x v="0"/>
    <x v="0"/>
    <x v="0"/>
    <x v="0"/>
    <n v="95514"/>
    <n v="95514"/>
    <n v="95514"/>
    <n v="95514"/>
    <n v="95514"/>
    <n v="95514"/>
    <n v="95514"/>
    <n v="95514"/>
    <n v="95514"/>
    <n v="95514"/>
    <n v="95514"/>
    <n v="95514"/>
    <x v="0"/>
  </r>
  <r>
    <x v="3"/>
    <x v="11"/>
    <x v="2"/>
    <x v="23"/>
    <x v="77"/>
    <x v="77"/>
    <x v="0"/>
    <x v="4"/>
    <x v="2"/>
    <x v="0"/>
    <n v="24065273"/>
    <n v="20403132"/>
    <n v="18422254"/>
    <n v="1579093"/>
    <n v="1499861"/>
    <n v="1660560"/>
    <n v="1619723"/>
    <n v="1679352"/>
    <n v="1575471"/>
    <n v="1660560"/>
    <n v="520614.00000000006"/>
    <n v="1307631"/>
    <n v="1441873"/>
    <n v="1401308"/>
    <n v="2476208"/>
    <n v="1454736"/>
    <n v="1454736"/>
    <n v="1454736"/>
    <n v="1454736"/>
    <n v="1454736"/>
    <n v="1454736"/>
    <n v="1454736"/>
    <n v="1454736"/>
    <n v="1454736"/>
    <n v="1454736"/>
    <n v="1454736"/>
    <n v="1454736"/>
    <n v="2476208"/>
    <n v="2316452"/>
    <n v="2476208"/>
    <n v="1398016"/>
    <n v="1444616"/>
    <n v="2686318"/>
    <n v="2766150"/>
    <x v="0"/>
    <x v="0"/>
    <x v="0"/>
    <x v="0"/>
    <x v="0"/>
    <n v="1700261"/>
    <n v="1700261"/>
    <n v="1700261"/>
    <n v="1700261"/>
    <n v="1700261"/>
    <n v="1700261"/>
    <n v="1700261"/>
    <n v="1700261"/>
    <n v="1700261"/>
    <n v="1700261"/>
    <n v="1700261"/>
    <n v="1700261"/>
    <x v="0"/>
  </r>
  <r>
    <x v="3"/>
    <x v="11"/>
    <x v="2"/>
    <x v="23"/>
    <x v="144"/>
    <x v="144"/>
    <x v="0"/>
    <x v="4"/>
    <x v="2"/>
    <x v="0"/>
    <n v="207968"/>
    <n v="242484"/>
    <n v="220834"/>
    <n v="18047"/>
    <n v="16300"/>
    <n v="18047"/>
    <n v="5238"/>
    <n v="0"/>
    <n v="49707"/>
    <n v="19623"/>
    <n v="19020"/>
    <n v="18406"/>
    <n v="19020"/>
    <n v="18406"/>
    <n v="19020"/>
    <n v="18695"/>
    <n v="18695"/>
    <n v="18695"/>
    <n v="18695"/>
    <n v="18695"/>
    <n v="18695"/>
    <n v="18695"/>
    <n v="18695"/>
    <n v="18695"/>
    <n v="18695"/>
    <n v="18695"/>
    <n v="18695"/>
    <n v="19020"/>
    <n v="17793"/>
    <n v="19020"/>
    <n v="5523"/>
    <n v="0"/>
    <n v="22415"/>
    <n v="23162"/>
    <x v="0"/>
    <x v="0"/>
    <x v="0"/>
    <x v="0"/>
    <x v="0"/>
    <n v="20207"/>
    <n v="20207"/>
    <n v="20207"/>
    <n v="20207"/>
    <n v="20207"/>
    <n v="20207"/>
    <n v="20207"/>
    <n v="20207"/>
    <n v="20207"/>
    <n v="20207"/>
    <n v="20207"/>
    <n v="20207"/>
    <x v="0"/>
  </r>
  <r>
    <x v="3"/>
    <x v="11"/>
    <x v="2"/>
    <x v="23"/>
    <x v="145"/>
    <x v="145"/>
    <x v="0"/>
    <x v="4"/>
    <x v="2"/>
    <x v="0"/>
    <n v="109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3"/>
    <x v="11"/>
    <x v="2"/>
    <x v="23"/>
    <x v="78"/>
    <x v="78"/>
    <x v="0"/>
    <x v="4"/>
    <x v="2"/>
    <x v="0"/>
    <n v="252804"/>
    <n v="255468"/>
    <n v="242726"/>
    <n v="20585"/>
    <n v="20102"/>
    <n v="20112"/>
    <n v="20781"/>
    <n v="19799"/>
    <n v="19156"/>
    <n v="19368"/>
    <n v="19106"/>
    <n v="19908"/>
    <n v="20128"/>
    <n v="21556"/>
    <n v="22125"/>
    <n v="18469"/>
    <n v="18469"/>
    <n v="18469"/>
    <n v="18469"/>
    <n v="18469"/>
    <n v="18469"/>
    <n v="18469"/>
    <n v="18469"/>
    <n v="18469"/>
    <n v="18469"/>
    <n v="18469"/>
    <n v="18469"/>
    <n v="21966"/>
    <n v="22548"/>
    <n v="21268"/>
    <n v="20483"/>
    <n v="20480"/>
    <n v="19676"/>
    <n v="19938"/>
    <x v="0"/>
    <x v="0"/>
    <x v="0"/>
    <x v="0"/>
    <x v="0"/>
    <n v="21289"/>
    <n v="21289"/>
    <n v="21289"/>
    <n v="21289"/>
    <n v="21289"/>
    <n v="21289"/>
    <n v="21289"/>
    <n v="21289"/>
    <n v="21289"/>
    <n v="21289"/>
    <n v="21289"/>
    <n v="21289"/>
    <x v="0"/>
  </r>
  <r>
    <x v="3"/>
    <x v="11"/>
    <x v="2"/>
    <x v="23"/>
    <x v="79"/>
    <x v="79"/>
    <x v="0"/>
    <x v="4"/>
    <x v="2"/>
    <x v="0"/>
    <n v="1764855"/>
    <n v="1642128"/>
    <n v="1987290"/>
    <n v="168481"/>
    <n v="152175"/>
    <n v="168481"/>
    <n v="163045"/>
    <n v="168481"/>
    <n v="100054"/>
    <n v="178615"/>
    <n v="178615"/>
    <n v="179259"/>
    <n v="178615"/>
    <n v="172854"/>
    <n v="178615"/>
    <n v="78703"/>
    <n v="78703"/>
    <n v="78703"/>
    <n v="78703"/>
    <n v="78703"/>
    <n v="78703"/>
    <n v="78703"/>
    <n v="78703"/>
    <n v="78703"/>
    <n v="78703"/>
    <n v="78703"/>
    <n v="78703"/>
    <n v="178615"/>
    <n v="161330"/>
    <n v="178615"/>
    <n v="172854"/>
    <n v="178615"/>
    <n v="31985"/>
    <n v="178621"/>
    <x v="0"/>
    <x v="0"/>
    <x v="0"/>
    <x v="0"/>
    <x v="0"/>
    <n v="136844"/>
    <n v="136844"/>
    <n v="136844"/>
    <n v="136844"/>
    <n v="136844"/>
    <n v="136844"/>
    <n v="136844"/>
    <n v="136844"/>
    <n v="136844"/>
    <n v="136844"/>
    <n v="136844"/>
    <n v="136844"/>
    <x v="0"/>
  </r>
  <r>
    <x v="3"/>
    <x v="11"/>
    <x v="2"/>
    <x v="23"/>
    <x v="146"/>
    <x v="146"/>
    <x v="0"/>
    <x v="4"/>
    <x v="2"/>
    <x v="0"/>
    <n v="6443711"/>
    <n v="2741184"/>
    <n v="6013627"/>
    <n v="263886"/>
    <n v="238348"/>
    <n v="263886"/>
    <n v="255373"/>
    <n v="263886"/>
    <n v="641450"/>
    <n v="113636"/>
    <n v="398946"/>
    <n v="878906"/>
    <n v="398946"/>
    <n v="386077"/>
    <n v="1910287"/>
    <n v="90304"/>
    <n v="90304"/>
    <n v="90304"/>
    <n v="90304"/>
    <n v="90304"/>
    <n v="90304"/>
    <n v="90304"/>
    <n v="90304"/>
    <n v="90304"/>
    <n v="90304"/>
    <n v="90304"/>
    <n v="90304"/>
    <n v="908202"/>
    <n v="459973"/>
    <n v="1057484"/>
    <n v="953547"/>
    <n v="982843"/>
    <n v="338313"/>
    <n v="601189"/>
    <x v="0"/>
    <x v="0"/>
    <x v="0"/>
    <x v="0"/>
    <x v="0"/>
    <n v="228432"/>
    <n v="228432"/>
    <n v="228432"/>
    <n v="228432"/>
    <n v="228432"/>
    <n v="228432"/>
    <n v="228432"/>
    <n v="228432"/>
    <n v="228432"/>
    <n v="228432"/>
    <n v="228432"/>
    <n v="228432"/>
    <x v="0"/>
  </r>
  <r>
    <x v="3"/>
    <x v="11"/>
    <x v="2"/>
    <x v="23"/>
    <x v="80"/>
    <x v="80"/>
    <x v="0"/>
    <x v="4"/>
    <x v="2"/>
    <x v="0"/>
    <n v="471981"/>
    <n v="841428"/>
    <n v="914317"/>
    <n v="0"/>
    <n v="0"/>
    <n v="0"/>
    <n v="99744"/>
    <n v="103068"/>
    <n v="99744"/>
    <n v="103068"/>
    <n v="103068"/>
    <n v="99744"/>
    <n v="103068"/>
    <n v="99744"/>
    <n v="103069"/>
    <n v="71863"/>
    <n v="71863"/>
    <n v="71863"/>
    <n v="71863"/>
    <n v="71863"/>
    <n v="71863"/>
    <n v="71863"/>
    <n v="71863"/>
    <n v="71863"/>
    <n v="71863"/>
    <n v="71863"/>
    <n v="71863"/>
    <n v="0"/>
    <n v="0"/>
    <n v="0"/>
    <n v="0"/>
    <n v="0"/>
    <n v="0"/>
    <n v="121386"/>
    <x v="0"/>
    <x v="0"/>
    <x v="0"/>
    <x v="0"/>
    <x v="0"/>
    <n v="70119"/>
    <n v="70119"/>
    <n v="70119"/>
    <n v="70119"/>
    <n v="70119"/>
    <n v="70119"/>
    <n v="70119"/>
    <n v="70119"/>
    <n v="70119"/>
    <n v="70119"/>
    <n v="70119"/>
    <n v="70119"/>
    <x v="0"/>
  </r>
  <r>
    <x v="3"/>
    <x v="11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24"/>
    <x v="148"/>
    <x v="148"/>
    <x v="0"/>
    <x v="6"/>
    <x v="2"/>
    <x v="0"/>
    <n v="2176901"/>
    <n v="1880916"/>
    <n v="1985090"/>
    <n v="183987"/>
    <n v="183987"/>
    <n v="183987"/>
    <n v="0"/>
    <n v="305168"/>
    <n v="121181"/>
    <n v="123980"/>
    <n v="123980"/>
    <n v="188955"/>
    <n v="188955"/>
    <n v="188955"/>
    <n v="191955"/>
    <n v="148348"/>
    <n v="148348"/>
    <n v="148348"/>
    <n v="148348"/>
    <n v="148348"/>
    <n v="148348"/>
    <n v="148348"/>
    <n v="148348"/>
    <n v="148348"/>
    <n v="148348"/>
    <n v="148348"/>
    <n v="148348"/>
    <n v="192734"/>
    <n v="1"/>
    <n v="385468"/>
    <n v="232734"/>
    <n v="192734"/>
    <n v="192734"/>
    <n v="196781"/>
    <x v="0"/>
    <x v="0"/>
    <x v="0"/>
    <x v="0"/>
    <x v="0"/>
    <n v="156743"/>
    <n v="156743"/>
    <n v="156743"/>
    <n v="156743"/>
    <n v="156743"/>
    <n v="156743"/>
    <n v="156743"/>
    <n v="156743"/>
    <n v="156743"/>
    <n v="156743"/>
    <n v="156743"/>
    <n v="156743"/>
    <x v="0"/>
  </r>
  <r>
    <x v="3"/>
    <x v="11"/>
    <x v="2"/>
    <x v="24"/>
    <x v="95"/>
    <x v="95"/>
    <x v="0"/>
    <x v="6"/>
    <x v="2"/>
    <x v="0"/>
    <n v="12494045"/>
    <n v="10451988"/>
    <n v="10441426"/>
    <n v="867455"/>
    <n v="877455"/>
    <n v="887455"/>
    <n v="887455"/>
    <n v="897455"/>
    <n v="877455"/>
    <n v="907262"/>
    <n v="927262"/>
    <n v="897262"/>
    <n v="1197455"/>
    <n v="160000"/>
    <n v="1057455"/>
    <n v="850000"/>
    <n v="850000"/>
    <n v="850000"/>
    <n v="850000"/>
    <n v="850000"/>
    <n v="850000"/>
    <n v="850000"/>
    <n v="850000"/>
    <n v="850000"/>
    <n v="850000"/>
    <n v="850000"/>
    <n v="850000"/>
    <n v="1812059"/>
    <n v="0"/>
    <n v="1830208"/>
    <n v="1234604"/>
    <n v="1074604"/>
    <n v="160000"/>
    <n v="2027575"/>
    <x v="0"/>
    <x v="0"/>
    <x v="0"/>
    <x v="0"/>
    <x v="0"/>
    <n v="870999"/>
    <n v="870999"/>
    <n v="870999"/>
    <n v="870999"/>
    <n v="870999"/>
    <n v="870999"/>
    <n v="870999"/>
    <n v="870999"/>
    <n v="870999"/>
    <n v="870999"/>
    <n v="870999"/>
    <n v="870999"/>
    <x v="0"/>
  </r>
  <r>
    <x v="3"/>
    <x v="11"/>
    <x v="2"/>
    <x v="24"/>
    <x v="149"/>
    <x v="149"/>
    <x v="0"/>
    <x v="6"/>
    <x v="2"/>
    <x v="0"/>
    <n v="25917841"/>
    <n v="22079736"/>
    <n v="24573988"/>
    <n v="1968248"/>
    <n v="1968175"/>
    <n v="2036894"/>
    <n v="1968247"/>
    <n v="0"/>
    <n v="1968224"/>
    <n v="2126554"/>
    <n v="2221301"/>
    <n v="264610"/>
    <n v="5099790"/>
    <n v="2126554"/>
    <n v="2825391"/>
    <n v="1880058"/>
    <n v="1880058"/>
    <n v="1880058"/>
    <n v="1880058"/>
    <n v="1880058"/>
    <n v="1880058"/>
    <n v="1880058"/>
    <n v="1880058"/>
    <n v="1880058"/>
    <n v="1880058"/>
    <n v="1880058"/>
    <n v="1880058"/>
    <n v="2248499"/>
    <n v="2504789"/>
    <n v="2330391"/>
    <n v="2500263"/>
    <n v="2289792"/>
    <n v="20753"/>
    <n v="4823464"/>
    <x v="0"/>
    <x v="0"/>
    <x v="0"/>
    <x v="0"/>
    <x v="0"/>
    <n v="1839978"/>
    <n v="1839978"/>
    <n v="1839978"/>
    <n v="1839978"/>
    <n v="1839978"/>
    <n v="1839978"/>
    <n v="1839978"/>
    <n v="1839978"/>
    <n v="1839978"/>
    <n v="1839978"/>
    <n v="1839978"/>
    <n v="1839978"/>
    <x v="0"/>
  </r>
  <r>
    <x v="3"/>
    <x v="11"/>
    <x v="2"/>
    <x v="24"/>
    <x v="150"/>
    <x v="150"/>
    <x v="0"/>
    <x v="6"/>
    <x v="2"/>
    <x v="0"/>
    <n v="1752103"/>
    <n v="2890728"/>
    <n v="2779222"/>
    <n v="0"/>
    <n v="150342"/>
    <n v="0"/>
    <n v="75171"/>
    <n v="2018792"/>
    <n v="75171"/>
    <n v="152086"/>
    <n v="76915"/>
    <n v="76915"/>
    <n v="76915"/>
    <n v="0"/>
    <n v="76915"/>
    <n v="66995"/>
    <n v="66995"/>
    <n v="66995"/>
    <n v="66995"/>
    <n v="66995"/>
    <n v="66995"/>
    <n v="66995"/>
    <n v="66995"/>
    <n v="66995"/>
    <n v="66995"/>
    <n v="66995"/>
    <n v="66995"/>
    <n v="155368"/>
    <n v="0"/>
    <n v="78453"/>
    <n v="156906"/>
    <n v="0"/>
    <n v="78453"/>
    <n v="78453"/>
    <x v="0"/>
    <x v="0"/>
    <x v="0"/>
    <x v="0"/>
    <x v="0"/>
    <n v="240894"/>
    <n v="240894"/>
    <n v="240894"/>
    <n v="240894"/>
    <n v="240894"/>
    <n v="240894"/>
    <n v="240894"/>
    <n v="240894"/>
    <n v="240894"/>
    <n v="240894"/>
    <n v="240894"/>
    <n v="240894"/>
    <x v="0"/>
  </r>
  <r>
    <x v="3"/>
    <x v="11"/>
    <x v="2"/>
    <x v="24"/>
    <x v="151"/>
    <x v="151"/>
    <x v="0"/>
    <x v="6"/>
    <x v="2"/>
    <x v="0"/>
    <n v="178589"/>
    <n v="270276"/>
    <n v="265120"/>
    <n v="19523"/>
    <n v="19514"/>
    <n v="19575"/>
    <n v="19680"/>
    <n v="19800"/>
    <n v="19862"/>
    <n v="19944"/>
    <n v="40351"/>
    <n v="10179"/>
    <n v="56119"/>
    <n v="10280"/>
    <n v="10293"/>
    <n v="26476"/>
    <n v="26476"/>
    <n v="26476"/>
    <n v="26476"/>
    <n v="26476"/>
    <n v="26476"/>
    <n v="26476"/>
    <n v="26476"/>
    <n v="26476"/>
    <n v="26476"/>
    <n v="26476"/>
    <n v="26476"/>
    <n v="10293"/>
    <n v="0"/>
    <n v="10366"/>
    <n v="0"/>
    <n v="10404"/>
    <n v="10439"/>
    <n v="24472"/>
    <x v="0"/>
    <x v="0"/>
    <x v="0"/>
    <x v="0"/>
    <x v="0"/>
    <n v="22523"/>
    <n v="22523"/>
    <n v="22523"/>
    <n v="22523"/>
    <n v="22523"/>
    <n v="22523"/>
    <n v="22523"/>
    <n v="22523"/>
    <n v="22523"/>
    <n v="22523"/>
    <n v="22523"/>
    <n v="22523"/>
    <x v="0"/>
  </r>
  <r>
    <x v="3"/>
    <x v="11"/>
    <x v="2"/>
    <x v="24"/>
    <x v="81"/>
    <x v="81"/>
    <x v="0"/>
    <x v="8"/>
    <x v="2"/>
    <x v="0"/>
    <n v="2693660"/>
    <n v="1689540"/>
    <n v="2134850"/>
    <n v="0"/>
    <n v="0"/>
    <n v="0"/>
    <n v="0"/>
    <n v="0"/>
    <n v="0"/>
    <n v="0"/>
    <n v="0"/>
    <n v="0"/>
    <n v="0"/>
    <n v="0"/>
    <n v="2134850"/>
    <n v="138440"/>
    <n v="138440"/>
    <n v="138440"/>
    <n v="138440"/>
    <n v="138440"/>
    <n v="138440"/>
    <n v="138440"/>
    <n v="337909"/>
    <n v="337909"/>
    <n v="337909"/>
    <n v="337909"/>
    <n v="337909"/>
    <n v="1988349"/>
    <n v="0"/>
    <n v="0"/>
    <n v="1336"/>
    <n v="0"/>
    <n v="0"/>
    <n v="0"/>
    <x v="0"/>
    <x v="0"/>
    <x v="0"/>
    <x v="0"/>
    <x v="0"/>
    <n v="140795"/>
    <n v="140795"/>
    <n v="140795"/>
    <n v="140795"/>
    <n v="140795"/>
    <n v="140795"/>
    <n v="140795"/>
    <n v="140795"/>
    <n v="140795"/>
    <n v="140795"/>
    <n v="140795"/>
    <n v="140795"/>
    <x v="0"/>
  </r>
  <r>
    <x v="3"/>
    <x v="11"/>
    <x v="2"/>
    <x v="42"/>
    <x v="152"/>
    <x v="152"/>
    <x v="0"/>
    <x v="6"/>
    <x v="2"/>
    <x v="0"/>
    <n v="46210099"/>
    <n v="42000000"/>
    <n v="44365914"/>
    <n v="3161015"/>
    <n v="3586716"/>
    <n v="3152556"/>
    <n v="3648105"/>
    <n v="3463968"/>
    <n v="3286227"/>
    <n v="4148175"/>
    <n v="4218501"/>
    <n v="3839331"/>
    <n v="4188505"/>
    <n v="3773315"/>
    <n v="3899500"/>
    <n v="2976633"/>
    <n v="2976633"/>
    <n v="2976633"/>
    <n v="2976633"/>
    <n v="2976633"/>
    <n v="2976633"/>
    <n v="2976633"/>
    <n v="2976633"/>
    <n v="2976633"/>
    <n v="2976633"/>
    <n v="2976633"/>
    <n v="2976633"/>
    <n v="3977646"/>
    <n v="4441996"/>
    <n v="4500595"/>
    <n v="4445724"/>
    <n v="3709103"/>
    <n v="3873234"/>
    <n v="3761801"/>
    <x v="0"/>
    <x v="0"/>
    <x v="0"/>
    <x v="0"/>
    <x v="0"/>
    <n v="3500000"/>
    <n v="3500000"/>
    <n v="3500000"/>
    <n v="3500000"/>
    <n v="3500000"/>
    <n v="3500000"/>
    <n v="3500000"/>
    <n v="3500000"/>
    <n v="3500000"/>
    <n v="3500000"/>
    <n v="3500000"/>
    <n v="3500000"/>
    <x v="0"/>
  </r>
  <r>
    <x v="3"/>
    <x v="11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2"/>
    <x v="42"/>
    <x v="154"/>
    <x v="154"/>
    <x v="0"/>
    <x v="6"/>
    <x v="2"/>
    <x v="0"/>
    <n v="728713"/>
    <n v="900000"/>
    <n v="1042083"/>
    <n v="0"/>
    <n v="0"/>
    <n v="313328"/>
    <n v="379661"/>
    <n v="0"/>
    <n v="0"/>
    <n v="13700"/>
    <n v="13600"/>
    <n v="321794"/>
    <n v="0"/>
    <n v="0"/>
    <n v="0"/>
    <n v="32488.999999999996"/>
    <n v="32488.999999999996"/>
    <n v="32488.999999999996"/>
    <n v="32488.999999999996"/>
    <n v="32488.999999999996"/>
    <n v="32488.999999999996"/>
    <n v="32488.999999999996"/>
    <n v="32488.999999999996"/>
    <n v="32488.999999999996"/>
    <n v="32488.999999999996"/>
    <n v="32488.999999999996"/>
    <n v="32488.999999999996"/>
    <n v="0"/>
    <n v="0"/>
    <n v="0"/>
    <n v="0"/>
    <n v="324514"/>
    <n v="14549"/>
    <n v="14650"/>
    <x v="0"/>
    <x v="0"/>
    <x v="0"/>
    <x v="0"/>
    <x v="0"/>
    <n v="75000"/>
    <n v="75000"/>
    <n v="75000"/>
    <n v="75000"/>
    <n v="75000"/>
    <n v="75000"/>
    <n v="75000"/>
    <n v="75000"/>
    <n v="75000"/>
    <n v="75000"/>
    <n v="75000"/>
    <n v="75000"/>
    <x v="0"/>
  </r>
  <r>
    <x v="3"/>
    <x v="11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3"/>
    <x v="43"/>
    <x v="157"/>
    <x v="157"/>
    <x v="0"/>
    <x v="6"/>
    <x v="2"/>
    <x v="0"/>
    <n v="1698135"/>
    <n v="1191384"/>
    <n v="1345751"/>
    <n v="0"/>
    <n v="0"/>
    <n v="0"/>
    <n v="0"/>
    <n v="162654"/>
    <n v="163608"/>
    <n v="164592"/>
    <n v="164963"/>
    <n v="187521"/>
    <n v="166430"/>
    <n v="167561"/>
    <n v="168422"/>
    <n v="133166"/>
    <n v="133166"/>
    <n v="133166"/>
    <n v="133166"/>
    <n v="133166"/>
    <n v="133166"/>
    <n v="133166"/>
    <n v="133166"/>
    <n v="133166"/>
    <n v="133166"/>
    <n v="133166"/>
    <n v="133166"/>
    <n v="200000"/>
    <n v="138257"/>
    <n v="738257"/>
    <n v="-311620"/>
    <n v="145213"/>
    <n v="145659"/>
    <n v="145959"/>
    <x v="0"/>
    <x v="0"/>
    <x v="0"/>
    <x v="0"/>
    <x v="0"/>
    <n v="99282"/>
    <n v="99282"/>
    <n v="99282"/>
    <n v="99282"/>
    <n v="99282"/>
    <n v="99282"/>
    <n v="99282"/>
    <n v="99282"/>
    <n v="99282"/>
    <n v="99282"/>
    <n v="99282"/>
    <n v="99282"/>
    <x v="0"/>
  </r>
  <r>
    <x v="3"/>
    <x v="11"/>
    <x v="3"/>
    <x v="43"/>
    <x v="158"/>
    <x v="158"/>
    <x v="0"/>
    <x v="6"/>
    <x v="2"/>
    <x v="0"/>
    <n v="186520"/>
    <n v="159648"/>
    <n v="150000"/>
    <n v="60000"/>
    <n v="0"/>
    <n v="0"/>
    <n v="0"/>
    <n v="30000"/>
    <n v="0"/>
    <n v="0"/>
    <n v="30000"/>
    <n v="0"/>
    <n v="30000"/>
    <n v="0"/>
    <n v="0"/>
    <n v="0"/>
    <n v="65000"/>
    <n v="0"/>
    <n v="0"/>
    <n v="0"/>
    <n v="0"/>
    <n v="0"/>
    <n v="0"/>
    <n v="65000"/>
    <n v="0"/>
    <n v="0"/>
    <n v="0"/>
    <n v="0"/>
    <n v="60000"/>
    <n v="0"/>
    <n v="0"/>
    <n v="60000"/>
    <n v="0"/>
    <n v="0"/>
    <x v="0"/>
    <x v="0"/>
    <x v="0"/>
    <x v="0"/>
    <x v="0"/>
    <n v="13304"/>
    <n v="13304"/>
    <n v="13304"/>
    <n v="13304"/>
    <n v="13304"/>
    <n v="13304"/>
    <n v="13304"/>
    <n v="13304"/>
    <n v="13304"/>
    <n v="13304"/>
    <n v="13304"/>
    <n v="13304"/>
    <x v="0"/>
  </r>
  <r>
    <x v="3"/>
    <x v="11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3"/>
    <x v="45"/>
    <x v="161"/>
    <x v="161"/>
    <x v="0"/>
    <x v="5"/>
    <x v="2"/>
    <x v="0"/>
    <n v="5880"/>
    <n v="14112"/>
    <n v="163933"/>
    <n v="0"/>
    <n v="0"/>
    <n v="0"/>
    <n v="5400"/>
    <n v="0"/>
    <n v="-5400"/>
    <n v="14108"/>
    <n v="149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176"/>
    <n v="1176"/>
    <n v="1176"/>
    <n v="1176"/>
    <n v="1176"/>
    <n v="1176"/>
    <n v="1176"/>
    <n v="1176"/>
    <n v="1176"/>
    <n v="1176"/>
    <n v="1176"/>
    <n v="1176"/>
    <x v="0"/>
  </r>
  <r>
    <x v="3"/>
    <x v="11"/>
    <x v="3"/>
    <x v="46"/>
    <x v="162"/>
    <x v="162"/>
    <x v="0"/>
    <x v="5"/>
    <x v="2"/>
    <x v="0"/>
    <n v="409025"/>
    <n v="304860"/>
    <n v="496857"/>
    <n v="0"/>
    <n v="0"/>
    <n v="94000"/>
    <n v="0"/>
    <n v="0"/>
    <n v="120857"/>
    <n v="0"/>
    <n v="0"/>
    <n v="0"/>
    <n v="120857"/>
    <n v="0"/>
    <n v="161143"/>
    <n v="18000"/>
    <n v="18000"/>
    <n v="18000"/>
    <n v="18000"/>
    <n v="18000"/>
    <n v="18000"/>
    <n v="18000"/>
    <n v="18000"/>
    <n v="18000"/>
    <n v="18000"/>
    <n v="18000"/>
    <n v="18000"/>
    <n v="0"/>
    <n v="0"/>
    <n v="120857"/>
    <n v="161143"/>
    <n v="0"/>
    <n v="0"/>
    <n v="0"/>
    <x v="0"/>
    <x v="0"/>
    <x v="0"/>
    <x v="0"/>
    <x v="0"/>
    <n v="25405"/>
    <n v="25405"/>
    <n v="25405"/>
    <n v="25405"/>
    <n v="25405"/>
    <n v="25405"/>
    <n v="25405"/>
    <n v="25405"/>
    <n v="25405"/>
    <n v="25405"/>
    <n v="25405"/>
    <n v="25405"/>
    <x v="0"/>
  </r>
  <r>
    <x v="3"/>
    <x v="11"/>
    <x v="3"/>
    <x v="52"/>
    <x v="242"/>
    <x v="242"/>
    <x v="0"/>
    <x v="5"/>
    <x v="2"/>
    <x v="0"/>
    <n v="10356"/>
    <n v="0"/>
    <n v="71500"/>
    <n v="0"/>
    <n v="0"/>
    <n v="0"/>
    <n v="0"/>
    <n v="0"/>
    <n v="0"/>
    <n v="0"/>
    <n v="32500"/>
    <n v="0"/>
    <n v="0"/>
    <n v="13000"/>
    <n v="26000"/>
    <n v="0"/>
    <n v="0"/>
    <n v="0"/>
    <n v="0"/>
    <n v="0"/>
    <n v="0"/>
    <n v="0"/>
    <n v="0"/>
    <n v="0"/>
    <n v="0"/>
    <n v="0"/>
    <n v="0"/>
    <n v="-2644"/>
    <n v="6500"/>
    <n v="0"/>
    <n v="0"/>
    <n v="0"/>
    <n v="65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7"/>
    <x v="163"/>
    <x v="163"/>
    <x v="1"/>
    <x v="5"/>
    <x v="2"/>
    <x v="0"/>
    <n v="10324079"/>
    <n v="0"/>
    <n v="6174952"/>
    <n v="590752"/>
    <n v="1644850"/>
    <n v="2745114"/>
    <n v="1720609"/>
    <n v="1005858"/>
    <n v="1920008"/>
    <n v="155857"/>
    <n v="1342477"/>
    <n v="-2092779"/>
    <n v="735642"/>
    <n v="-309851"/>
    <n v="-3283585"/>
    <n v="0"/>
    <n v="0"/>
    <n v="0"/>
    <n v="0"/>
    <n v="0"/>
    <n v="0"/>
    <n v="0"/>
    <n v="0"/>
    <n v="0"/>
    <n v="0"/>
    <n v="0"/>
    <n v="0"/>
    <n v="1564467"/>
    <n v="1460068"/>
    <n v="2108268"/>
    <n v="-67861"/>
    <n v="2623094"/>
    <n v="1352392"/>
    <n v="128365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7"/>
    <x v="164"/>
    <x v="164"/>
    <x v="1"/>
    <x v="5"/>
    <x v="2"/>
    <x v="0"/>
    <n v="507"/>
    <n v="0"/>
    <n v="1305"/>
    <n v="270"/>
    <n v="360"/>
    <n v="45"/>
    <n v="135"/>
    <n v="135"/>
    <n v="135"/>
    <n v="75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7"/>
    <x v="165"/>
    <x v="165"/>
    <x v="1"/>
    <x v="5"/>
    <x v="2"/>
    <x v="0"/>
    <n v="13403574"/>
    <n v="16559082"/>
    <n v="16451314"/>
    <n v="959909"/>
    <n v="853667"/>
    <n v="741894"/>
    <n v="911424"/>
    <n v="848474"/>
    <n v="981148"/>
    <n v="1835516"/>
    <n v="1751814"/>
    <n v="1814881"/>
    <n v="1774863"/>
    <n v="1806995"/>
    <n v="2170729"/>
    <n v="953590"/>
    <n v="932299"/>
    <n v="1085372"/>
    <n v="1077793"/>
    <n v="975822"/>
    <n v="941952"/>
    <n v="1010043"/>
    <n v="1039192"/>
    <n v="982719"/>
    <n v="1097733"/>
    <n v="1097043"/>
    <n v="1220043"/>
    <n v="791871"/>
    <n v="766848"/>
    <n v="799080"/>
    <n v="986343"/>
    <n v="900529"/>
    <n v="966235"/>
    <n v="979194"/>
    <x v="0"/>
    <x v="0"/>
    <x v="0"/>
    <x v="0"/>
    <x v="0"/>
    <n v="1325275"/>
    <n v="1273738"/>
    <n v="1387694"/>
    <n v="1381491"/>
    <n v="1321097"/>
    <n v="1340369"/>
    <n v="1315944"/>
    <n v="1375571"/>
    <n v="1402441"/>
    <n v="1411606"/>
    <n v="1435200"/>
    <n v="1588656"/>
    <x v="0"/>
  </r>
  <r>
    <x v="3"/>
    <x v="11"/>
    <x v="4"/>
    <x v="47"/>
    <x v="166"/>
    <x v="166"/>
    <x v="1"/>
    <x v="5"/>
    <x v="2"/>
    <x v="0"/>
    <n v="9363320"/>
    <n v="9615309"/>
    <n v="14608452"/>
    <n v="2290586"/>
    <n v="2235698"/>
    <n v="1163234"/>
    <n v="1665779"/>
    <n v="1276570"/>
    <n v="848975"/>
    <n v="887612"/>
    <n v="709045"/>
    <n v="833153"/>
    <n v="635532"/>
    <n v="1271520"/>
    <n v="790748"/>
    <n v="3073557"/>
    <n v="2815317"/>
    <n v="3059987"/>
    <n v="2835803"/>
    <n v="2868847"/>
    <n v="2973564"/>
    <n v="3155119"/>
    <n v="3113421"/>
    <n v="3072544"/>
    <n v="3167217"/>
    <n v="3317597"/>
    <n v="3784046"/>
    <n v="867396"/>
    <n v="715711"/>
    <n v="653692"/>
    <n v="921125"/>
    <n v="967770"/>
    <n v="664354"/>
    <n v="420106"/>
    <x v="0"/>
    <x v="0"/>
    <x v="0"/>
    <x v="0"/>
    <x v="0"/>
    <n v="792334"/>
    <n v="762082"/>
    <n v="796091"/>
    <n v="788620"/>
    <n v="756656"/>
    <n v="767753"/>
    <n v="798607"/>
    <n v="806206"/>
    <n v="803000"/>
    <n v="799555"/>
    <n v="822094"/>
    <n v="922311"/>
    <x v="0"/>
  </r>
  <r>
    <x v="3"/>
    <x v="11"/>
    <x v="4"/>
    <x v="47"/>
    <x v="167"/>
    <x v="167"/>
    <x v="1"/>
    <x v="5"/>
    <x v="2"/>
    <x v="0"/>
    <n v="748383399"/>
    <n v="763224564"/>
    <n v="723488981"/>
    <n v="61571782"/>
    <n v="55803843"/>
    <n v="55108459"/>
    <n v="56353998"/>
    <n v="53965029"/>
    <n v="54203666"/>
    <n v="62156510"/>
    <n v="59066335"/>
    <n v="61845386"/>
    <n v="61825614"/>
    <n v="60206100"/>
    <n v="81382259"/>
    <n v="55253866"/>
    <n v="51713848"/>
    <n v="59879559"/>
    <n v="56900514"/>
    <n v="54275011"/>
    <n v="55381845"/>
    <n v="58965501"/>
    <n v="60324430"/>
    <n v="58540921"/>
    <n v="62560352"/>
    <n v="62862522"/>
    <n v="68710790"/>
    <n v="64915621"/>
    <n v="63977865"/>
    <n v="56739083"/>
    <n v="57342021"/>
    <n v="55204183"/>
    <n v="57074114"/>
    <n v="59699621"/>
    <x v="0"/>
    <x v="0"/>
    <x v="0"/>
    <x v="0"/>
    <x v="0"/>
    <n v="61460144"/>
    <n v="58792553"/>
    <n v="63083724"/>
    <n v="61868616"/>
    <n v="61224934"/>
    <n v="61635297"/>
    <n v="61728405"/>
    <n v="64582904"/>
    <n v="66015041"/>
    <n v="63513421"/>
    <n v="66077647"/>
    <n v="73241878"/>
    <x v="0"/>
  </r>
  <r>
    <x v="3"/>
    <x v="11"/>
    <x v="4"/>
    <x v="47"/>
    <x v="168"/>
    <x v="168"/>
    <x v="1"/>
    <x v="5"/>
    <x v="2"/>
    <x v="0"/>
    <n v="4023334"/>
    <n v="2115921"/>
    <n v="1969086"/>
    <n v="147600"/>
    <n v="162101"/>
    <n v="139028"/>
    <n v="188572"/>
    <n v="170274"/>
    <n v="169282"/>
    <n v="177137"/>
    <n v="177607"/>
    <n v="193726"/>
    <n v="145327"/>
    <n v="113923"/>
    <n v="184509"/>
    <n v="135768"/>
    <n v="125268"/>
    <n v="140135"/>
    <n v="132336"/>
    <n v="132227"/>
    <n v="140343"/>
    <n v="154627"/>
    <n v="155208"/>
    <n v="155149"/>
    <n v="152077"/>
    <n v="148249"/>
    <n v="151592"/>
    <n v="358125"/>
    <n v="420114"/>
    <n v="447050"/>
    <n v="503364"/>
    <n v="462111"/>
    <n v="476250"/>
    <n v="439303"/>
    <x v="0"/>
    <x v="0"/>
    <x v="0"/>
    <x v="0"/>
    <x v="0"/>
    <n v="166329"/>
    <n v="167394"/>
    <n v="174567"/>
    <n v="168576"/>
    <n v="172168"/>
    <n v="173435"/>
    <n v="176435"/>
    <n v="190090"/>
    <n v="187332"/>
    <n v="170268"/>
    <n v="179726"/>
    <n v="189601"/>
    <x v="0"/>
  </r>
  <r>
    <x v="3"/>
    <x v="11"/>
    <x v="4"/>
    <x v="47"/>
    <x v="169"/>
    <x v="169"/>
    <x v="1"/>
    <x v="5"/>
    <x v="2"/>
    <x v="0"/>
    <n v="34489255"/>
    <n v="28083871"/>
    <n v="27784192"/>
    <n v="1855377"/>
    <n v="2005566"/>
    <n v="1936085"/>
    <n v="2138498"/>
    <n v="2413499"/>
    <n v="2411569"/>
    <n v="2487056"/>
    <n v="2413612"/>
    <n v="2905750"/>
    <n v="2472643"/>
    <n v="2495778"/>
    <n v="2248759"/>
    <n v="1735819"/>
    <n v="1594239"/>
    <n v="1840701"/>
    <n v="1667481"/>
    <n v="1658507"/>
    <n v="1709026"/>
    <n v="1877669"/>
    <n v="1903488"/>
    <n v="1859003"/>
    <n v="1943073"/>
    <n v="1883498"/>
    <n v="1933957"/>
    <n v="1984740"/>
    <n v="2710401"/>
    <n v="2908475"/>
    <n v="3157011"/>
    <n v="3904291"/>
    <n v="3815249"/>
    <n v="3624210"/>
    <x v="0"/>
    <x v="0"/>
    <x v="0"/>
    <x v="0"/>
    <x v="0"/>
    <n v="2238663"/>
    <n v="2090793"/>
    <n v="2310648"/>
    <n v="2216380"/>
    <n v="2216003"/>
    <n v="2267971"/>
    <n v="2358535"/>
    <n v="2462050"/>
    <n v="2453345"/>
    <n v="2323058"/>
    <n v="2487366"/>
    <n v="2659059"/>
    <x v="0"/>
  </r>
  <r>
    <x v="3"/>
    <x v="11"/>
    <x v="4"/>
    <x v="47"/>
    <x v="170"/>
    <x v="170"/>
    <x v="1"/>
    <x v="5"/>
    <x v="2"/>
    <x v="0"/>
    <n v="8404753"/>
    <n v="9909694"/>
    <n v="13038205"/>
    <n v="1830634"/>
    <n v="1821067"/>
    <n v="1091659"/>
    <n v="1469921"/>
    <n v="1146883"/>
    <n v="910320"/>
    <n v="1018415"/>
    <n v="711133"/>
    <n v="717871"/>
    <n v="578356"/>
    <n v="1027154"/>
    <n v="714792"/>
    <n v="2294762"/>
    <n v="2105353"/>
    <n v="2286846"/>
    <n v="2125189"/>
    <n v="2144105"/>
    <n v="2219763"/>
    <n v="2355084"/>
    <n v="2322969"/>
    <n v="2290194"/>
    <n v="2364269"/>
    <n v="2476105"/>
    <n v="2814331"/>
    <n v="705141"/>
    <n v="631376"/>
    <n v="507954"/>
    <n v="712250"/>
    <n v="696420"/>
    <n v="504880"/>
    <n v="380494"/>
    <x v="0"/>
    <x v="0"/>
    <x v="0"/>
    <x v="0"/>
    <x v="0"/>
    <n v="812132"/>
    <n v="795048"/>
    <n v="817332"/>
    <n v="811095"/>
    <n v="794177"/>
    <n v="798473"/>
    <n v="815199"/>
    <n v="846959"/>
    <n v="845883"/>
    <n v="809952"/>
    <n v="843578"/>
    <n v="919866"/>
    <x v="0"/>
  </r>
  <r>
    <x v="3"/>
    <x v="11"/>
    <x v="4"/>
    <x v="47"/>
    <x v="171"/>
    <x v="171"/>
    <x v="1"/>
    <x v="5"/>
    <x v="2"/>
    <x v="0"/>
    <n v="13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61"/>
    <n v="3377"/>
    <n v="330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7"/>
    <x v="172"/>
    <x v="172"/>
    <x v="1"/>
    <x v="5"/>
    <x v="2"/>
    <x v="0"/>
    <n v="559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942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7"/>
    <x v="173"/>
    <x v="173"/>
    <x v="1"/>
    <x v="5"/>
    <x v="2"/>
    <x v="0"/>
    <n v="2300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898"/>
    <n v="185566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7"/>
    <x v="174"/>
    <x v="174"/>
    <x v="1"/>
    <x v="5"/>
    <x v="2"/>
    <x v="0"/>
    <n v="186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7060"/>
    <n v="84627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54"/>
    <x v="243"/>
    <x v="243"/>
    <x v="1"/>
    <x v="3"/>
    <x v="2"/>
    <x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8"/>
    <x v="176"/>
    <x v="176"/>
    <x v="1"/>
    <x v="7"/>
    <x v="2"/>
    <x v="0"/>
    <n v="172497541"/>
    <n v="159053836"/>
    <n v="168525547"/>
    <n v="14326557"/>
    <n v="14180924"/>
    <n v="12867439"/>
    <n v="12622526"/>
    <n v="13084422"/>
    <n v="13487195"/>
    <n v="14350605"/>
    <n v="13283331"/>
    <n v="13655271"/>
    <n v="15324642"/>
    <n v="15181867"/>
    <n v="16160768"/>
    <n v="13338816"/>
    <n v="12929188"/>
    <n v="12453140"/>
    <n v="11669496"/>
    <n v="12179859"/>
    <n v="13077290"/>
    <n v="14042267"/>
    <n v="14717317"/>
    <n v="12060257"/>
    <n v="13307410"/>
    <n v="14188814"/>
    <n v="15664656"/>
    <n v="15775475"/>
    <n v="16648038"/>
    <n v="15376767"/>
    <n v="15873884"/>
    <n v="13506950"/>
    <n v="13879637"/>
    <n v="14784949"/>
    <x v="0"/>
    <x v="0"/>
    <x v="0"/>
    <x v="0"/>
    <x v="0"/>
    <n v="13962046"/>
    <n v="13855273"/>
    <n v="12276464"/>
    <n v="12138194"/>
    <n v="12759369"/>
    <n v="13180562"/>
    <n v="14230087"/>
    <n v="12970718"/>
    <n v="12943933"/>
    <n v="13591305"/>
    <n v="13313924"/>
    <n v="13831961"/>
    <x v="0"/>
  </r>
  <r>
    <x v="3"/>
    <x v="11"/>
    <x v="4"/>
    <x v="48"/>
    <x v="177"/>
    <x v="177"/>
    <x v="1"/>
    <x v="7"/>
    <x v="2"/>
    <x v="0"/>
    <n v="137716923"/>
    <n v="138925540"/>
    <n v="141265086"/>
    <n v="10746608"/>
    <n v="10828783"/>
    <n v="12375184"/>
    <n v="12717173"/>
    <n v="11335246"/>
    <n v="12664851"/>
    <n v="12420397"/>
    <n v="12077031"/>
    <n v="11559715"/>
    <n v="11531454"/>
    <n v="11449480"/>
    <n v="11559164"/>
    <n v="11039713"/>
    <n v="10562845"/>
    <n v="11152498"/>
    <n v="11096524"/>
    <n v="10163580"/>
    <n v="11435484"/>
    <n v="12053665"/>
    <n v="12995577"/>
    <n v="10220816"/>
    <n v="11727876"/>
    <n v="11419147"/>
    <n v="11323798"/>
    <n v="11706143"/>
    <n v="11221290"/>
    <n v="10955089"/>
    <n v="11309256"/>
    <n v="11589288"/>
    <n v="11905760"/>
    <n v="10346686"/>
    <x v="0"/>
    <x v="0"/>
    <x v="0"/>
    <x v="0"/>
    <x v="0"/>
    <n v="10273286"/>
    <n v="10126757"/>
    <n v="11750544"/>
    <n v="12454303"/>
    <n v="10991989"/>
    <n v="12451436"/>
    <n v="12193814"/>
    <n v="11602581"/>
    <n v="11270605"/>
    <n v="12032513"/>
    <n v="11949489"/>
    <n v="11828223"/>
    <x v="0"/>
  </r>
  <r>
    <x v="3"/>
    <x v="11"/>
    <x v="4"/>
    <x v="48"/>
    <x v="178"/>
    <x v="178"/>
    <x v="1"/>
    <x v="7"/>
    <x v="2"/>
    <x v="0"/>
    <n v="33235639"/>
    <n v="18588840"/>
    <n v="19033967"/>
    <n v="1140278"/>
    <n v="1299539"/>
    <n v="1842558"/>
    <n v="1459951"/>
    <n v="1648829"/>
    <n v="1853506"/>
    <n v="1695440"/>
    <n v="1594881"/>
    <n v="1520902"/>
    <n v="1862143"/>
    <n v="1687458"/>
    <n v="1428482"/>
    <n v="3105237"/>
    <n v="3210541"/>
    <n v="2957156"/>
    <n v="3257922"/>
    <n v="2806421"/>
    <n v="3340995"/>
    <n v="3261164"/>
    <n v="1237953"/>
    <n v="397884"/>
    <n v="1921388"/>
    <n v="2021250"/>
    <n v="1789732"/>
    <n v="2160956"/>
    <n v="2763292"/>
    <n v="3546233"/>
    <n v="3660877"/>
    <n v="4763627"/>
    <n v="4654371"/>
    <n v="3853034"/>
    <x v="0"/>
    <x v="0"/>
    <x v="0"/>
    <x v="0"/>
    <x v="0"/>
    <n v="1107859"/>
    <n v="1264546"/>
    <n v="1806451"/>
    <n v="1441883"/>
    <n v="1630288"/>
    <n v="1832727"/>
    <n v="1671837"/>
    <n v="1580517"/>
    <n v="1466093"/>
    <n v="1550918"/>
    <n v="1635462"/>
    <n v="1600259"/>
    <x v="0"/>
  </r>
  <r>
    <x v="3"/>
    <x v="11"/>
    <x v="4"/>
    <x v="48"/>
    <x v="179"/>
    <x v="179"/>
    <x v="1"/>
    <x v="7"/>
    <x v="2"/>
    <x v="0"/>
    <n v="27408976"/>
    <n v="28880067"/>
    <n v="29666088"/>
    <n v="2633816"/>
    <n v="2717306"/>
    <n v="2732912"/>
    <n v="2551578"/>
    <n v="2260471"/>
    <n v="2262902"/>
    <n v="2548315"/>
    <n v="2033677"/>
    <n v="2520593"/>
    <n v="2273887"/>
    <n v="2547750"/>
    <n v="2582881"/>
    <n v="2412169"/>
    <n v="2273627"/>
    <n v="2566569"/>
    <n v="2575531"/>
    <n v="2311323"/>
    <n v="2491884"/>
    <n v="2640877"/>
    <n v="2714850"/>
    <n v="2486957"/>
    <n v="2652032"/>
    <n v="2719588"/>
    <n v="2695031"/>
    <n v="2194648"/>
    <n v="2445388"/>
    <n v="2356529"/>
    <n v="2432713"/>
    <n v="2193208"/>
    <n v="2067324"/>
    <n v="2025888"/>
    <x v="0"/>
    <x v="0"/>
    <x v="0"/>
    <x v="0"/>
    <x v="0"/>
    <n v="2527844"/>
    <n v="2572040"/>
    <n v="2664089"/>
    <n v="2504025"/>
    <n v="2183007"/>
    <n v="2214845"/>
    <n v="2520939"/>
    <n v="1950171"/>
    <n v="2439345"/>
    <n v="2473696"/>
    <n v="2436463"/>
    <n v="2393603"/>
    <x v="0"/>
  </r>
  <r>
    <x v="3"/>
    <x v="11"/>
    <x v="4"/>
    <x v="48"/>
    <x v="180"/>
    <x v="180"/>
    <x v="1"/>
    <x v="7"/>
    <x v="2"/>
    <x v="0"/>
    <n v="0"/>
    <n v="5455"/>
    <n v="5455"/>
    <n v="922"/>
    <n v="733"/>
    <n v="2356"/>
    <n v="404"/>
    <n v="756"/>
    <n v="284"/>
    <n v="0"/>
    <n v="0"/>
    <n v="0"/>
    <n v="0"/>
    <n v="0"/>
    <n v="0"/>
    <n v="456"/>
    <n v="485"/>
    <n v="5"/>
    <n v="977"/>
    <n v="180"/>
    <n v="546"/>
    <n v="1413"/>
    <n v="497"/>
    <n v="2785"/>
    <n v="2206"/>
    <n v="838"/>
    <n v="647"/>
    <n v="0"/>
    <n v="0"/>
    <n v="0"/>
    <n v="0"/>
    <n v="0"/>
    <n v="0"/>
    <n v="0"/>
    <x v="0"/>
    <x v="0"/>
    <x v="0"/>
    <x v="0"/>
    <x v="0"/>
    <n v="922"/>
    <n v="733"/>
    <n v="2356"/>
    <n v="404"/>
    <n v="756"/>
    <n v="284"/>
    <n v="0"/>
    <n v="0"/>
    <n v="0"/>
    <n v="0"/>
    <n v="0"/>
    <n v="0"/>
    <x v="0"/>
  </r>
  <r>
    <x v="3"/>
    <x v="11"/>
    <x v="4"/>
    <x v="48"/>
    <x v="181"/>
    <x v="181"/>
    <x v="1"/>
    <x v="7"/>
    <x v="2"/>
    <x v="0"/>
    <n v="29331635"/>
    <n v="28618395"/>
    <n v="27821312"/>
    <n v="2329960"/>
    <n v="2534804"/>
    <n v="2532715"/>
    <n v="2209855"/>
    <n v="2585377"/>
    <n v="2706742"/>
    <n v="2227830"/>
    <n v="2888794"/>
    <n v="2032372"/>
    <n v="2415549"/>
    <n v="1736421"/>
    <n v="1620893"/>
    <n v="1101566"/>
    <n v="1052674"/>
    <n v="1085761"/>
    <n v="1230686"/>
    <n v="1244293"/>
    <n v="1352809"/>
    <n v="1657789"/>
    <n v="1967642"/>
    <n v="1557042"/>
    <n v="1901834"/>
    <n v="1457173"/>
    <n v="957433"/>
    <n v="1535884"/>
    <n v="2004231"/>
    <n v="2445476"/>
    <n v="2524534"/>
    <n v="3167610"/>
    <n v="3306799"/>
    <n v="2436983"/>
    <x v="0"/>
    <x v="0"/>
    <x v="0"/>
    <x v="0"/>
    <x v="0"/>
    <n v="2262395"/>
    <n v="2451905"/>
    <n v="2422754"/>
    <n v="2111487"/>
    <n v="2526506"/>
    <n v="2705404"/>
    <n v="2227826"/>
    <n v="2836414"/>
    <n v="2010076"/>
    <n v="2477362"/>
    <n v="2290421"/>
    <n v="2295845"/>
    <x v="0"/>
  </r>
  <r>
    <x v="3"/>
    <x v="11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6"/>
    <x v="85"/>
    <x v="85"/>
    <x v="1"/>
    <x v="3"/>
    <x v="2"/>
    <x v="0"/>
    <n v="0"/>
    <n v="0"/>
    <n v="-30714"/>
    <n v="0"/>
    <n v="0"/>
    <n v="0"/>
    <n v="30714"/>
    <n v="-30714"/>
    <n v="-30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7"/>
    <x v="86"/>
    <x v="86"/>
    <x v="0"/>
    <x v="9"/>
    <x v="2"/>
    <x v="0"/>
    <n v="13163382"/>
    <n v="9059828"/>
    <n v="13004505"/>
    <n v="29084"/>
    <n v="2351713"/>
    <n v="657000"/>
    <n v="609618"/>
    <n v="910161"/>
    <n v="0"/>
    <n v="1717526"/>
    <n v="2053569"/>
    <n v="2142559"/>
    <n v="0"/>
    <n v="1769482"/>
    <n v="763793"/>
    <n v="712926"/>
    <n v="712926"/>
    <n v="712926"/>
    <n v="712926"/>
    <n v="712926"/>
    <n v="712926"/>
    <n v="712926"/>
    <n v="712926"/>
    <n v="712926"/>
    <n v="712926"/>
    <n v="712926"/>
    <n v="712926"/>
    <n v="1612804"/>
    <n v="1247154"/>
    <n v="0"/>
    <n v="0"/>
    <n v="3257234"/>
    <n v="3178653"/>
    <n v="9560"/>
    <x v="0"/>
    <x v="0"/>
    <x v="0"/>
    <x v="0"/>
    <x v="0"/>
    <n v="671937"/>
    <n v="671937"/>
    <n v="921083"/>
    <n v="671937"/>
    <n v="671937"/>
    <n v="671937"/>
    <n v="921083"/>
    <n v="671937"/>
    <n v="921083"/>
    <n v="671937"/>
    <n v="921083"/>
    <n v="671937"/>
    <x v="0"/>
  </r>
  <r>
    <x v="3"/>
    <x v="11"/>
    <x v="4"/>
    <x v="27"/>
    <x v="87"/>
    <x v="87"/>
    <x v="0"/>
    <x v="9"/>
    <x v="2"/>
    <x v="0"/>
    <n v="3740840"/>
    <n v="3577840"/>
    <n v="6438826"/>
    <n v="1516007"/>
    <n v="1989184"/>
    <n v="1183408"/>
    <n v="912356"/>
    <n v="0"/>
    <n v="491000"/>
    <n v="-321168"/>
    <n v="0"/>
    <n v="140763"/>
    <n v="210000"/>
    <n v="0"/>
    <n v="317276"/>
    <n v="372866"/>
    <n v="372866"/>
    <n v="372866"/>
    <n v="396249"/>
    <n v="372866"/>
    <n v="372866"/>
    <n v="372866"/>
    <n v="396249"/>
    <n v="372866"/>
    <n v="372866"/>
    <n v="372866"/>
    <n v="396249"/>
    <n v="37169"/>
    <n v="0"/>
    <n v="0"/>
    <n v="744994"/>
    <n v="1148284"/>
    <n v="139020"/>
    <n v="120975"/>
    <x v="0"/>
    <x v="0"/>
    <x v="0"/>
    <x v="0"/>
    <x v="0"/>
    <n v="238522"/>
    <n v="238522"/>
    <n v="417416"/>
    <n v="238522"/>
    <n v="238522"/>
    <n v="238522"/>
    <n v="417416"/>
    <n v="238522"/>
    <n v="417416"/>
    <n v="238522"/>
    <n v="417416"/>
    <n v="238522"/>
    <x v="0"/>
  </r>
  <r>
    <x v="3"/>
    <x v="11"/>
    <x v="4"/>
    <x v="27"/>
    <x v="200"/>
    <x v="200"/>
    <x v="0"/>
    <x v="9"/>
    <x v="2"/>
    <x v="0"/>
    <n v="935876"/>
    <n v="900392"/>
    <n v="9648937"/>
    <n v="1175724"/>
    <n v="893909"/>
    <n v="1335634"/>
    <n v="-368879"/>
    <n v="2878404"/>
    <n v="1187594"/>
    <n v="885095"/>
    <n v="191733"/>
    <n v="263595"/>
    <n v="758095"/>
    <n v="221157"/>
    <n v="226876"/>
    <n v="623450"/>
    <n v="523450.00000000006"/>
    <n v="489793"/>
    <n v="456137"/>
    <n v="489793"/>
    <n v="523450.00000000006"/>
    <n v="456137"/>
    <n v="489793"/>
    <n v="623450"/>
    <n v="456137"/>
    <n v="456137"/>
    <n v="589793"/>
    <n v="1055595"/>
    <n v="-807595"/>
    <n v="0"/>
    <n v="0"/>
    <n v="47706"/>
    <n v="0"/>
    <n v="250000"/>
    <x v="0"/>
    <x v="0"/>
    <x v="0"/>
    <x v="0"/>
    <x v="0"/>
    <n v="60026"/>
    <n v="60026"/>
    <n v="105046"/>
    <n v="60026"/>
    <n v="60026"/>
    <n v="60026"/>
    <n v="105046"/>
    <n v="60026"/>
    <n v="105046"/>
    <n v="60026"/>
    <n v="105046"/>
    <n v="60026"/>
    <x v="0"/>
  </r>
  <r>
    <x v="3"/>
    <x v="11"/>
    <x v="4"/>
    <x v="27"/>
    <x v="201"/>
    <x v="201"/>
    <x v="1"/>
    <x v="10"/>
    <x v="2"/>
    <x v="0"/>
    <n v="33919881"/>
    <n v="0"/>
    <n v="58320508"/>
    <n v="2374220"/>
    <n v="1929297"/>
    <n v="3092874"/>
    <n v="7971211"/>
    <n v="4929207"/>
    <n v="5917199"/>
    <n v="5190437"/>
    <n v="7168649"/>
    <n v="6349501"/>
    <n v="6018867"/>
    <n v="5106279"/>
    <n v="2272767"/>
    <n v="0"/>
    <n v="0"/>
    <n v="0"/>
    <n v="0"/>
    <n v="0"/>
    <n v="0"/>
    <n v="0"/>
    <n v="0"/>
    <n v="0"/>
    <n v="0"/>
    <n v="0"/>
    <n v="0"/>
    <n v="5537499"/>
    <n v="5673675"/>
    <n v="4959794"/>
    <n v="4420043"/>
    <n v="6026351"/>
    <n v="4264712"/>
    <n v="30378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7"/>
    <x v="88"/>
    <x v="88"/>
    <x v="0"/>
    <x v="9"/>
    <x v="2"/>
    <x v="0"/>
    <n v="1334350"/>
    <n v="1373608"/>
    <n v="1319268"/>
    <n v="103910"/>
    <n v="-32479.999999999996"/>
    <n v="292170"/>
    <n v="-434"/>
    <n v="227276"/>
    <n v="76031"/>
    <n v="82044"/>
    <n v="77435"/>
    <n v="251280"/>
    <n v="121255"/>
    <n v="106501"/>
    <n v="14280"/>
    <n v="109757"/>
    <n v="109757"/>
    <n v="159757"/>
    <n v="109757"/>
    <n v="109757"/>
    <n v="109757"/>
    <n v="159757"/>
    <n v="109757"/>
    <n v="109757"/>
    <n v="109757"/>
    <n v="109757"/>
    <n v="109757"/>
    <n v="83809"/>
    <n v="58318"/>
    <n v="0"/>
    <n v="0"/>
    <n v="71757"/>
    <n v="468758"/>
    <n v="56478"/>
    <x v="0"/>
    <x v="0"/>
    <x v="0"/>
    <x v="0"/>
    <x v="0"/>
    <n v="91574"/>
    <n v="91574"/>
    <n v="160254"/>
    <n v="91574"/>
    <n v="91574"/>
    <n v="91574"/>
    <n v="160254"/>
    <n v="91574"/>
    <n v="160254"/>
    <n v="91574"/>
    <n v="160254"/>
    <n v="91574"/>
    <x v="0"/>
  </r>
  <r>
    <x v="3"/>
    <x v="11"/>
    <x v="4"/>
    <x v="27"/>
    <x v="202"/>
    <x v="202"/>
    <x v="1"/>
    <x v="10"/>
    <x v="2"/>
    <x v="0"/>
    <n v="3501722"/>
    <n v="3583551"/>
    <n v="2939521"/>
    <n v="0"/>
    <n v="0"/>
    <n v="0"/>
    <n v="3017084"/>
    <n v="-1469790"/>
    <n v="0"/>
    <n v="0"/>
    <n v="1392227"/>
    <n v="0"/>
    <n v="0"/>
    <n v="0"/>
    <n v="0"/>
    <n v="100000"/>
    <n v="0"/>
    <n v="1659784"/>
    <n v="0"/>
    <n v="0"/>
    <n v="0"/>
    <n v="0"/>
    <n v="1310091"/>
    <n v="0"/>
    <n v="0"/>
    <n v="0"/>
    <n v="0"/>
    <n v="0"/>
    <n v="0"/>
    <n v="1819179"/>
    <n v="0"/>
    <n v="0"/>
    <n v="0"/>
    <n v="0"/>
    <x v="0"/>
    <x v="0"/>
    <x v="0"/>
    <x v="0"/>
    <x v="0"/>
    <n v="0"/>
    <n v="0"/>
    <n v="1901008"/>
    <n v="0"/>
    <n v="0"/>
    <n v="0"/>
    <n v="0"/>
    <n v="1682543"/>
    <n v="0"/>
    <n v="0"/>
    <n v="0"/>
    <n v="0"/>
    <x v="0"/>
  </r>
  <r>
    <x v="3"/>
    <x v="11"/>
    <x v="4"/>
    <x v="27"/>
    <x v="203"/>
    <x v="203"/>
    <x v="1"/>
    <x v="10"/>
    <x v="2"/>
    <x v="0"/>
    <n v="9969971"/>
    <n v="11254558"/>
    <n v="11332824"/>
    <n v="1143096"/>
    <n v="617760"/>
    <n v="655931"/>
    <n v="978212"/>
    <n v="788794"/>
    <n v="909827"/>
    <n v="1048088"/>
    <n v="1112646"/>
    <n v="1124545"/>
    <n v="947730"/>
    <n v="934097"/>
    <n v="1072098"/>
    <n v="828565"/>
    <n v="855135"/>
    <n v="794767"/>
    <n v="815004"/>
    <n v="808756"/>
    <n v="824742"/>
    <n v="873248"/>
    <n v="868126"/>
    <n v="890188"/>
    <n v="870686"/>
    <n v="868126"/>
    <n v="890188"/>
    <n v="1011467"/>
    <n v="968178"/>
    <n v="931891"/>
    <n v="705528"/>
    <n v="831993"/>
    <n v="705256"/>
    <n v="88587"/>
    <x v="0"/>
    <x v="0"/>
    <x v="0"/>
    <x v="0"/>
    <x v="0"/>
    <n v="937578"/>
    <n v="950750"/>
    <n v="915062"/>
    <n v="1002239"/>
    <n v="915140"/>
    <n v="896350"/>
    <n v="910368"/>
    <n v="916277"/>
    <n v="912852"/>
    <n v="900941"/>
    <n v="901214"/>
    <n v="1095787"/>
    <x v="0"/>
  </r>
  <r>
    <x v="3"/>
    <x v="11"/>
    <x v="4"/>
    <x v="27"/>
    <x v="204"/>
    <x v="204"/>
    <x v="0"/>
    <x v="9"/>
    <x v="2"/>
    <x v="0"/>
    <n v="26464"/>
    <n v="62268"/>
    <n v="1035000"/>
    <n v="0"/>
    <n v="135000"/>
    <n v="0"/>
    <n v="420000"/>
    <n v="0"/>
    <n v="0"/>
    <n v="0"/>
    <n v="0"/>
    <n v="0"/>
    <n v="480000"/>
    <n v="0"/>
    <n v="0"/>
    <n v="66903"/>
    <n v="74461"/>
    <n v="74461"/>
    <n v="74461"/>
    <n v="74461"/>
    <n v="74461"/>
    <n v="74461"/>
    <n v="74461"/>
    <n v="74461"/>
    <n v="74461"/>
    <n v="74461"/>
    <n v="74461"/>
    <n v="0"/>
    <n v="0"/>
    <n v="0"/>
    <n v="0"/>
    <n v="0"/>
    <n v="0"/>
    <n v="0"/>
    <x v="0"/>
    <x v="0"/>
    <x v="0"/>
    <x v="0"/>
    <x v="0"/>
    <n v="4670"/>
    <n v="4670"/>
    <n v="6227"/>
    <n v="4670"/>
    <n v="4670"/>
    <n v="4670"/>
    <n v="6227"/>
    <n v="4670"/>
    <n v="6227"/>
    <n v="4670"/>
    <n v="6227"/>
    <n v="4670"/>
    <x v="0"/>
  </r>
  <r>
    <x v="3"/>
    <x v="11"/>
    <x v="4"/>
    <x v="27"/>
    <x v="205"/>
    <x v="205"/>
    <x v="1"/>
    <x v="10"/>
    <x v="2"/>
    <x v="0"/>
    <n v="85067487"/>
    <n v="70931302"/>
    <n v="102872115"/>
    <n v="8706500"/>
    <n v="8221338"/>
    <n v="8083687"/>
    <n v="7919342"/>
    <n v="7922366"/>
    <n v="7922475"/>
    <n v="8701056"/>
    <n v="8270668"/>
    <n v="8761449"/>
    <n v="8990692"/>
    <n v="8130648"/>
    <n v="11241894"/>
    <n v="7034643"/>
    <n v="6705593"/>
    <n v="7295480"/>
    <n v="7007723"/>
    <n v="6834910"/>
    <n v="7017351"/>
    <n v="7333580"/>
    <n v="7448583"/>
    <n v="7422715"/>
    <n v="7569479"/>
    <n v="7625179"/>
    <n v="7998323"/>
    <n v="8799872"/>
    <n v="8757836"/>
    <n v="7644500"/>
    <n v="7893007"/>
    <n v="7028901"/>
    <n v="7152979"/>
    <n v="7481911"/>
    <x v="0"/>
    <x v="0"/>
    <x v="0"/>
    <x v="0"/>
    <x v="0"/>
    <n v="6068331"/>
    <n v="6123788"/>
    <n v="6161989"/>
    <n v="5590126"/>
    <n v="5536427"/>
    <n v="5449066"/>
    <n v="5693094"/>
    <n v="5841166"/>
    <n v="5921120"/>
    <n v="5563328"/>
    <n v="5813407"/>
    <n v="7169460"/>
    <x v="0"/>
  </r>
  <r>
    <x v="3"/>
    <x v="11"/>
    <x v="4"/>
    <x v="27"/>
    <x v="206"/>
    <x v="206"/>
    <x v="1"/>
    <x v="10"/>
    <x v="2"/>
    <x v="0"/>
    <n v="5676716"/>
    <n v="0"/>
    <n v="13235780"/>
    <n v="1325644"/>
    <n v="440679"/>
    <n v="1124080"/>
    <n v="1522043"/>
    <n v="2428979"/>
    <n v="849171"/>
    <n v="877904"/>
    <n v="907282"/>
    <n v="976749"/>
    <n v="951494"/>
    <n v="893481"/>
    <n v="938274"/>
    <n v="857186"/>
    <n v="857186"/>
    <n v="857186"/>
    <n v="857186"/>
    <n v="857186"/>
    <n v="857186"/>
    <n v="857186"/>
    <n v="857186"/>
    <n v="857186"/>
    <n v="857186"/>
    <n v="857186"/>
    <n v="857186"/>
    <n v="892033"/>
    <n v="845056"/>
    <n v="923586"/>
    <n v="907153"/>
    <n v="112131"/>
    <n v="1021581"/>
    <n v="97517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7"/>
    <x v="207"/>
    <x v="207"/>
    <x v="0"/>
    <x v="3"/>
    <x v="2"/>
    <x v="0"/>
    <n v="0"/>
    <n v="0"/>
    <n v="322100"/>
    <n v="0"/>
    <n v="190650"/>
    <n v="-190650"/>
    <n v="164900"/>
    <n v="212310"/>
    <n v="-377210"/>
    <n v="0"/>
    <n v="217900"/>
    <n v="0"/>
    <n v="0"/>
    <n v="104200"/>
    <n v="0"/>
    <n v="89961"/>
    <n v="89961"/>
    <n v="89961"/>
    <n v="89961"/>
    <n v="89961"/>
    <n v="89961"/>
    <n v="89961"/>
    <n v="89961"/>
    <n v="89961"/>
    <n v="89961"/>
    <n v="89961"/>
    <n v="8996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7"/>
    <x v="208"/>
    <x v="208"/>
    <x v="1"/>
    <x v="10"/>
    <x v="2"/>
    <x v="0"/>
    <n v="158243253"/>
    <n v="200753274"/>
    <n v="124456036"/>
    <n v="11439841"/>
    <n v="10281774"/>
    <n v="9677257"/>
    <n v="9764700"/>
    <n v="9411582"/>
    <n v="9104294"/>
    <n v="10604397"/>
    <n v="10113349"/>
    <n v="10367318"/>
    <n v="10034011"/>
    <n v="10095244"/>
    <n v="13562269"/>
    <n v="11490368"/>
    <n v="11885558"/>
    <n v="10987682"/>
    <n v="11288697"/>
    <n v="11195756"/>
    <n v="11433494"/>
    <n v="12155554"/>
    <n v="12079376"/>
    <n v="12407497"/>
    <n v="12117463"/>
    <n v="12079376"/>
    <n v="12407497"/>
    <n v="11527493"/>
    <n v="11610084"/>
    <n v="9865427"/>
    <n v="10052449"/>
    <n v="9718448"/>
    <n v="10324700"/>
    <n v="10825525"/>
    <x v="0"/>
    <x v="0"/>
    <x v="0"/>
    <x v="0"/>
    <x v="0"/>
    <n v="16724065"/>
    <n v="16959019"/>
    <n v="16322438"/>
    <n v="17877453"/>
    <n v="16323815"/>
    <n v="15988667"/>
    <n v="16238690"/>
    <n v="16344090"/>
    <n v="16283004"/>
    <n v="16070510"/>
    <n v="16075410"/>
    <n v="19546113"/>
    <x v="0"/>
  </r>
  <r>
    <x v="3"/>
    <x v="11"/>
    <x v="4"/>
    <x v="27"/>
    <x v="89"/>
    <x v="89"/>
    <x v="0"/>
    <x v="9"/>
    <x v="2"/>
    <x v="0"/>
    <n v="1492399"/>
    <n v="1935652"/>
    <n v="2617518"/>
    <n v="223897"/>
    <n v="0"/>
    <n v="36480"/>
    <n v="328900"/>
    <n v="243410"/>
    <n v="84000"/>
    <n v="672083"/>
    <n v="0"/>
    <n v="433491"/>
    <n v="278100"/>
    <n v="111889"/>
    <n v="205268"/>
    <n v="111005"/>
    <n v="98806"/>
    <n v="111005"/>
    <n v="98806"/>
    <n v="111005"/>
    <n v="98806"/>
    <n v="111005"/>
    <n v="98806"/>
    <n v="111005"/>
    <n v="98806"/>
    <n v="111005"/>
    <n v="98806"/>
    <n v="9700"/>
    <n v="240298"/>
    <n v="240000"/>
    <n v="62804"/>
    <n v="100815"/>
    <n v="0"/>
    <n v="0"/>
    <x v="0"/>
    <x v="0"/>
    <x v="0"/>
    <x v="0"/>
    <x v="0"/>
    <n v="129044"/>
    <n v="129044"/>
    <n v="225825"/>
    <n v="129044"/>
    <n v="129044"/>
    <n v="129044"/>
    <n v="225825"/>
    <n v="129044"/>
    <n v="225825"/>
    <n v="129044"/>
    <n v="225825"/>
    <n v="129044"/>
    <x v="0"/>
  </r>
  <r>
    <x v="3"/>
    <x v="11"/>
    <x v="4"/>
    <x v="27"/>
    <x v="209"/>
    <x v="209"/>
    <x v="0"/>
    <x v="3"/>
    <x v="2"/>
    <x v="0"/>
    <n v="0"/>
    <n v="0"/>
    <n v="180000"/>
    <n v="0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7"/>
    <x v="210"/>
    <x v="210"/>
    <x v="0"/>
    <x v="9"/>
    <x v="2"/>
    <x v="0"/>
    <n v="857599"/>
    <n v="1306826"/>
    <n v="394594"/>
    <n v="0"/>
    <n v="0"/>
    <n v="0"/>
    <n v="55005"/>
    <n v="0"/>
    <n v="0"/>
    <n v="30671"/>
    <n v="0"/>
    <n v="39045"/>
    <n v="0"/>
    <n v="0"/>
    <n v="269873"/>
    <n v="50316"/>
    <n v="34204"/>
    <n v="50316"/>
    <n v="34204"/>
    <n v="50316"/>
    <n v="34204"/>
    <n v="50316"/>
    <n v="34204"/>
    <n v="50316"/>
    <n v="34204"/>
    <n v="50316"/>
    <n v="34204"/>
    <n v="108807"/>
    <n v="105685"/>
    <n v="-34783"/>
    <n v="0"/>
    <n v="0"/>
    <n v="40599"/>
    <n v="-38687"/>
    <x v="0"/>
    <x v="0"/>
    <x v="0"/>
    <x v="0"/>
    <x v="0"/>
    <n v="92537"/>
    <n v="88468"/>
    <n v="90315"/>
    <n v="90322"/>
    <n v="88921"/>
    <n v="89850"/>
    <n v="90435"/>
    <n v="93838"/>
    <n v="90097"/>
    <n v="88947"/>
    <n v="98919"/>
    <n v="304177"/>
    <x v="0"/>
  </r>
  <r>
    <x v="3"/>
    <x v="11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8"/>
    <x v="211"/>
    <x v="211"/>
    <x v="0"/>
    <x v="1"/>
    <x v="2"/>
    <x v="0"/>
    <n v="15139804"/>
    <n v="15214652"/>
    <n v="12911292"/>
    <n v="97951"/>
    <n v="1106216"/>
    <n v="1130402"/>
    <n v="1110639"/>
    <n v="1086994"/>
    <n v="1103275"/>
    <n v="1135103"/>
    <n v="1534097"/>
    <n v="1161168"/>
    <n v="1150169"/>
    <n v="1168633"/>
    <n v="1126645"/>
    <n v="1023143"/>
    <n v="980135"/>
    <n v="1028214.9999999999"/>
    <n v="962722"/>
    <n v="924302"/>
    <n v="1017273"/>
    <n v="1085367"/>
    <n v="1105875"/>
    <n v="984285"/>
    <n v="1067263"/>
    <n v="1059251"/>
    <n v="1154731"/>
    <n v="1416275"/>
    <n v="1196980"/>
    <n v="1278315"/>
    <n v="1172786"/>
    <n v="1190199"/>
    <n v="1108084"/>
    <n v="1235474"/>
    <x v="0"/>
    <x v="0"/>
    <x v="0"/>
    <x v="0"/>
    <x v="0"/>
    <n v="1273354"/>
    <n v="1276161"/>
    <n v="1262696"/>
    <n v="1199460"/>
    <n v="1214212"/>
    <n v="1223479"/>
    <n v="1223599"/>
    <n v="1302819"/>
    <n v="1251461"/>
    <n v="1208135"/>
    <n v="1323631"/>
    <n v="1455645"/>
    <x v="0"/>
  </r>
  <r>
    <x v="3"/>
    <x v="11"/>
    <x v="4"/>
    <x v="28"/>
    <x v="91"/>
    <x v="91"/>
    <x v="0"/>
    <x v="11"/>
    <x v="2"/>
    <x v="0"/>
    <n v="9478308"/>
    <n v="7338756"/>
    <n v="10944220"/>
    <n v="1218757"/>
    <n v="590017"/>
    <n v="972190"/>
    <n v="241143"/>
    <n v="1055296"/>
    <n v="700821"/>
    <n v="920534"/>
    <n v="500793"/>
    <n v="765912"/>
    <n v="1075299"/>
    <n v="1425767"/>
    <n v="1477691"/>
    <n v="142000"/>
    <n v="142000"/>
    <n v="472000"/>
    <n v="872000"/>
    <n v="172000"/>
    <n v="172000"/>
    <n v="172000"/>
    <n v="172000"/>
    <n v="442000"/>
    <n v="742000"/>
    <n v="142000"/>
    <n v="142000"/>
    <n v="659356"/>
    <n v="1622324"/>
    <n v="286563"/>
    <n v="555523"/>
    <n v="394225"/>
    <n v="1842405"/>
    <n v="1060097"/>
    <x v="0"/>
    <x v="0"/>
    <x v="0"/>
    <x v="0"/>
    <x v="0"/>
    <n v="611563"/>
    <n v="611563"/>
    <n v="611563"/>
    <n v="611563"/>
    <n v="611563"/>
    <n v="611563"/>
    <n v="611563"/>
    <n v="611563"/>
    <n v="611563"/>
    <n v="611563"/>
    <n v="611563"/>
    <n v="611563"/>
    <x v="0"/>
  </r>
  <r>
    <x v="3"/>
    <x v="11"/>
    <x v="4"/>
    <x v="28"/>
    <x v="212"/>
    <x v="212"/>
    <x v="1"/>
    <x v="7"/>
    <x v="2"/>
    <x v="0"/>
    <n v="3944692"/>
    <n v="4181000"/>
    <n v="7473498"/>
    <n v="878995"/>
    <n v="1244193"/>
    <n v="-331662"/>
    <n v="-186117"/>
    <n v="227171"/>
    <n v="-156922"/>
    <n v="1280329"/>
    <n v="1514007"/>
    <n v="2141150"/>
    <n v="316812"/>
    <n v="346064"/>
    <n v="199478"/>
    <n v="255000"/>
    <n v="233000"/>
    <n v="243000"/>
    <n v="224000"/>
    <n v="237000"/>
    <n v="245000"/>
    <n v="265000"/>
    <n v="266000"/>
    <n v="223000"/>
    <n v="263000"/>
    <n v="268000"/>
    <n v="305000"/>
    <n v="277877"/>
    <n v="479225"/>
    <n v="763220"/>
    <n v="351979"/>
    <n v="0"/>
    <n v="-248304"/>
    <n v="184695"/>
    <x v="0"/>
    <x v="0"/>
    <x v="0"/>
    <x v="0"/>
    <x v="0"/>
    <n v="296000"/>
    <n v="285000"/>
    <n v="294000"/>
    <n v="312000"/>
    <n v="290000"/>
    <n v="277000"/>
    <n v="291000"/>
    <n v="316000"/>
    <n v="278000"/>
    <n v="292000"/>
    <n v="752000"/>
    <n v="498000"/>
    <x v="0"/>
  </r>
  <r>
    <x v="3"/>
    <x v="11"/>
    <x v="4"/>
    <x v="28"/>
    <x v="92"/>
    <x v="92"/>
    <x v="0"/>
    <x v="5"/>
    <x v="2"/>
    <x v="0"/>
    <n v="271700"/>
    <n v="652080"/>
    <n v="90282"/>
    <n v="0"/>
    <n v="0"/>
    <n v="0"/>
    <n v="0"/>
    <n v="320000"/>
    <n v="-320000"/>
    <n v="0"/>
    <n v="0"/>
    <n v="8984"/>
    <n v="0"/>
    <n v="29230"/>
    <n v="52068"/>
    <n v="130417"/>
    <n v="130417"/>
    <n v="130417"/>
    <n v="130417"/>
    <n v="130417"/>
    <n v="130417"/>
    <n v="130417"/>
    <n v="130417"/>
    <n v="130417"/>
    <n v="130417"/>
    <n v="130417"/>
    <n v="130417"/>
    <n v="0"/>
    <n v="0"/>
    <n v="0"/>
    <n v="0"/>
    <n v="0"/>
    <n v="0"/>
    <n v="0"/>
    <x v="0"/>
    <x v="0"/>
    <x v="0"/>
    <x v="0"/>
    <x v="0"/>
    <n v="54340"/>
    <n v="54340"/>
    <n v="54340"/>
    <n v="54340"/>
    <n v="54340"/>
    <n v="54340"/>
    <n v="54340"/>
    <n v="54340"/>
    <n v="54340"/>
    <n v="54340"/>
    <n v="54340"/>
    <n v="54340"/>
    <x v="0"/>
  </r>
  <r>
    <x v="3"/>
    <x v="11"/>
    <x v="4"/>
    <x v="28"/>
    <x v="97"/>
    <x v="97"/>
    <x v="0"/>
    <x v="3"/>
    <x v="2"/>
    <x v="0"/>
    <n v="0"/>
    <n v="0"/>
    <n v="1013879"/>
    <n v="44640"/>
    <n v="25104"/>
    <n v="82481"/>
    <n v="75727"/>
    <n v="91326"/>
    <n v="105065"/>
    <n v="109242"/>
    <n v="93837"/>
    <n v="54114"/>
    <n v="61486"/>
    <n v="230850"/>
    <n v="40007"/>
    <n v="262506"/>
    <n v="233896"/>
    <n v="133896"/>
    <n v="133896"/>
    <n v="133896"/>
    <n v="233896"/>
    <n v="162506"/>
    <n v="133896"/>
    <n v="233896"/>
    <n v="133896"/>
    <n v="133896"/>
    <n v="233896"/>
    <n v="28560"/>
    <n v="52443"/>
    <n v="-81003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8"/>
    <x v="213"/>
    <x v="213"/>
    <x v="1"/>
    <x v="7"/>
    <x v="2"/>
    <x v="0"/>
    <n v="1407974"/>
    <n v="2364000"/>
    <n v="-766257"/>
    <n v="56945"/>
    <n v="16407"/>
    <n v="-25183"/>
    <n v="121026"/>
    <n v="269975"/>
    <n v="15689"/>
    <n v="18692"/>
    <n v="-30901"/>
    <n v="-1333850"/>
    <n v="65561"/>
    <n v="28788"/>
    <n v="30594"/>
    <n v="143000"/>
    <n v="142000"/>
    <n v="144000"/>
    <n v="128000"/>
    <n v="122000"/>
    <n v="138000"/>
    <n v="141000"/>
    <n v="147000"/>
    <n v="136000"/>
    <n v="139000"/>
    <n v="144000"/>
    <n v="154000"/>
    <n v="-1184"/>
    <n v="25608"/>
    <n v="53834"/>
    <n v="56153"/>
    <n v="273052"/>
    <n v="8370"/>
    <n v="15141"/>
    <x v="0"/>
    <x v="0"/>
    <x v="0"/>
    <x v="0"/>
    <x v="0"/>
    <n v="202000"/>
    <n v="203000"/>
    <n v="201000"/>
    <n v="207000"/>
    <n v="193000"/>
    <n v="192000"/>
    <n v="189000"/>
    <n v="197000"/>
    <n v="191000"/>
    <n v="184000"/>
    <n v="192000"/>
    <n v="213000"/>
    <x v="0"/>
  </r>
  <r>
    <x v="3"/>
    <x v="11"/>
    <x v="4"/>
    <x v="28"/>
    <x v="214"/>
    <x v="214"/>
    <x v="1"/>
    <x v="7"/>
    <x v="2"/>
    <x v="0"/>
    <n v="8210233"/>
    <n v="10058000"/>
    <n v="8865691"/>
    <n v="199883"/>
    <n v="183893"/>
    <n v="857020"/>
    <n v="2460512"/>
    <n v="1138918"/>
    <n v="1158036"/>
    <n v="966821"/>
    <n v="-337817"/>
    <n v="1126966"/>
    <n v="-455216"/>
    <n v="887941"/>
    <n v="678734"/>
    <n v="571000"/>
    <n v="557000"/>
    <n v="584000"/>
    <n v="594000"/>
    <n v="565000"/>
    <n v="662000"/>
    <n v="720000"/>
    <n v="653000"/>
    <n v="497000"/>
    <n v="593000"/>
    <n v="529000"/>
    <n v="511000"/>
    <n v="282880"/>
    <n v="-83938"/>
    <n v="443798"/>
    <n v="1175711"/>
    <n v="273795"/>
    <n v="1165433"/>
    <n v="897554"/>
    <x v="0"/>
    <x v="0"/>
    <x v="0"/>
    <x v="0"/>
    <x v="0"/>
    <n v="778000"/>
    <n v="866000"/>
    <n v="873000"/>
    <n v="841000"/>
    <n v="872000"/>
    <n v="918000"/>
    <n v="855000"/>
    <n v="922000"/>
    <n v="752000"/>
    <n v="750000"/>
    <n v="816000"/>
    <n v="815000"/>
    <x v="0"/>
  </r>
  <r>
    <x v="3"/>
    <x v="11"/>
    <x v="4"/>
    <x v="28"/>
    <x v="215"/>
    <x v="215"/>
    <x v="1"/>
    <x v="7"/>
    <x v="2"/>
    <x v="0"/>
    <n v="651735"/>
    <n v="512000"/>
    <n v="481338"/>
    <n v="197638"/>
    <n v="57428"/>
    <n v="33670"/>
    <n v="51"/>
    <n v="26911"/>
    <n v="19837"/>
    <n v="47805"/>
    <n v="0"/>
    <n v="14616"/>
    <n v="12913"/>
    <n v="48826"/>
    <n v="21643"/>
    <n v="33000"/>
    <n v="31000"/>
    <n v="30000"/>
    <n v="33000"/>
    <n v="27000"/>
    <n v="27000"/>
    <n v="29000"/>
    <n v="30000"/>
    <n v="29000"/>
    <n v="29000"/>
    <n v="32000"/>
    <n v="32000"/>
    <n v="45185"/>
    <n v="25915"/>
    <n v="7218"/>
    <n v="98245"/>
    <n v="9603"/>
    <n v="179156"/>
    <n v="65413"/>
    <x v="0"/>
    <x v="0"/>
    <x v="0"/>
    <x v="0"/>
    <x v="0"/>
    <n v="43000"/>
    <n v="40000"/>
    <n v="42000"/>
    <n v="39000"/>
    <n v="40000"/>
    <n v="42000"/>
    <n v="45000"/>
    <n v="44000"/>
    <n v="44000"/>
    <n v="45000"/>
    <n v="43000"/>
    <n v="45000"/>
    <x v="0"/>
  </r>
  <r>
    <x v="3"/>
    <x v="11"/>
    <x v="4"/>
    <x v="28"/>
    <x v="216"/>
    <x v="216"/>
    <x v="1"/>
    <x v="7"/>
    <x v="2"/>
    <x v="0"/>
    <n v="5000"/>
    <n v="12000"/>
    <n v="62873"/>
    <n v="0"/>
    <n v="0"/>
    <n v="0"/>
    <n v="0"/>
    <n v="0"/>
    <n v="0"/>
    <n v="0"/>
    <n v="0"/>
    <n v="0"/>
    <n v="17972"/>
    <n v="44901"/>
    <n v="0"/>
    <n v="1000"/>
    <n v="1000"/>
    <n v="0"/>
    <n v="1000"/>
    <n v="0"/>
    <n v="0"/>
    <n v="1000"/>
    <n v="0"/>
    <n v="0"/>
    <n v="1000"/>
    <n v="1000"/>
    <n v="1000"/>
    <n v="0"/>
    <n v="0"/>
    <n v="0"/>
    <n v="0"/>
    <n v="0"/>
    <n v="0"/>
    <n v="0"/>
    <x v="0"/>
    <x v="0"/>
    <x v="0"/>
    <x v="0"/>
    <x v="0"/>
    <n v="1000"/>
    <n v="1000"/>
    <n v="2000"/>
    <n v="1000"/>
    <n v="1000"/>
    <n v="0"/>
    <n v="1000"/>
    <n v="1000"/>
    <n v="1000"/>
    <n v="1000"/>
    <n v="1000"/>
    <n v="1000"/>
    <x v="0"/>
  </r>
  <r>
    <x v="3"/>
    <x v="11"/>
    <x v="4"/>
    <x v="28"/>
    <x v="217"/>
    <x v="217"/>
    <x v="1"/>
    <x v="7"/>
    <x v="2"/>
    <x v="0"/>
    <n v="78220"/>
    <n v="89000"/>
    <n v="21593"/>
    <n v="0"/>
    <n v="0"/>
    <n v="8586"/>
    <n v="1244"/>
    <n v="10962"/>
    <n v="0"/>
    <n v="0"/>
    <n v="0"/>
    <n v="38"/>
    <n v="0"/>
    <n v="155"/>
    <n v="608"/>
    <n v="9000"/>
    <n v="9000"/>
    <n v="10000"/>
    <n v="9000"/>
    <n v="9000"/>
    <n v="9000"/>
    <n v="9000"/>
    <n v="9000"/>
    <n v="7000"/>
    <n v="10000"/>
    <n v="10000"/>
    <n v="10000"/>
    <n v="0"/>
    <n v="16281"/>
    <n v="3655"/>
    <n v="173"/>
    <n v="1285"/>
    <n v="18826"/>
    <n v="0"/>
    <x v="0"/>
    <x v="0"/>
    <x v="0"/>
    <x v="0"/>
    <x v="0"/>
    <n v="7000"/>
    <n v="7000"/>
    <n v="8000"/>
    <n v="8000"/>
    <n v="7000"/>
    <n v="7000"/>
    <n v="7000"/>
    <n v="8000"/>
    <n v="6000"/>
    <n v="8000"/>
    <n v="8000"/>
    <n v="8000"/>
    <x v="0"/>
  </r>
  <r>
    <x v="3"/>
    <x v="11"/>
    <x v="4"/>
    <x v="28"/>
    <x v="218"/>
    <x v="218"/>
    <x v="1"/>
    <x v="7"/>
    <x v="2"/>
    <x v="0"/>
    <n v="1837292"/>
    <n v="2364000"/>
    <n v="3820132"/>
    <n v="164470"/>
    <n v="166529"/>
    <n v="263943"/>
    <n v="129735.99999999999"/>
    <n v="146851"/>
    <n v="343775"/>
    <n v="137780"/>
    <n v="537724"/>
    <n v="1555477"/>
    <n v="251371"/>
    <n v="84678"/>
    <n v="37798"/>
    <n v="143000"/>
    <n v="142000"/>
    <n v="144000"/>
    <n v="128000"/>
    <n v="122000"/>
    <n v="138000"/>
    <n v="141000"/>
    <n v="147000"/>
    <n v="136000"/>
    <n v="139000"/>
    <n v="144000"/>
    <n v="154000"/>
    <n v="12869"/>
    <n v="26063"/>
    <n v="36010"/>
    <n v="552587"/>
    <n v="162117"/>
    <n v="38330"/>
    <n v="32316"/>
    <x v="0"/>
    <x v="0"/>
    <x v="0"/>
    <x v="0"/>
    <x v="0"/>
    <n v="202000"/>
    <n v="203000"/>
    <n v="201000"/>
    <n v="207000"/>
    <n v="193000"/>
    <n v="192000"/>
    <n v="189000"/>
    <n v="197000"/>
    <n v="191000"/>
    <n v="184000"/>
    <n v="192000"/>
    <n v="213000"/>
    <x v="0"/>
  </r>
  <r>
    <x v="3"/>
    <x v="11"/>
    <x v="4"/>
    <x v="28"/>
    <x v="219"/>
    <x v="219"/>
    <x v="1"/>
    <x v="7"/>
    <x v="2"/>
    <x v="0"/>
    <n v="5515384"/>
    <n v="4606000"/>
    <n v="8739991"/>
    <n v="204629"/>
    <n v="282288"/>
    <n v="757147"/>
    <n v="1322560"/>
    <n v="418648"/>
    <n v="821564"/>
    <n v="448689"/>
    <n v="2030841"/>
    <n v="907395"/>
    <n v="599986"/>
    <n v="266683"/>
    <n v="679561"/>
    <n v="261000"/>
    <n v="255000"/>
    <n v="267000"/>
    <n v="272000"/>
    <n v="259000"/>
    <n v="303000"/>
    <n v="330000"/>
    <n v="299000"/>
    <n v="227000"/>
    <n v="272000"/>
    <n v="242000"/>
    <n v="234000"/>
    <n v="63946"/>
    <n v="381993"/>
    <n v="1556774"/>
    <n v="602808"/>
    <n v="515843"/>
    <n v="282135"/>
    <n v="254885"/>
    <x v="0"/>
    <x v="0"/>
    <x v="0"/>
    <x v="0"/>
    <x v="0"/>
    <n v="356000"/>
    <n v="397000"/>
    <n v="400000"/>
    <n v="385000"/>
    <n v="400000"/>
    <n v="420000"/>
    <n v="391000"/>
    <n v="422000"/>
    <n v="344000"/>
    <n v="344000"/>
    <n v="374000"/>
    <n v="373000"/>
    <x v="0"/>
  </r>
  <r>
    <x v="3"/>
    <x v="11"/>
    <x v="4"/>
    <x v="28"/>
    <x v="220"/>
    <x v="220"/>
    <x v="1"/>
    <x v="7"/>
    <x v="2"/>
    <x v="0"/>
    <n v="198403"/>
    <n v="281000"/>
    <n v="106024"/>
    <n v="46"/>
    <n v="8575"/>
    <n v="8701"/>
    <n v="16974"/>
    <n v="32"/>
    <n v="8194"/>
    <n v="107"/>
    <n v="21057"/>
    <n v="24495"/>
    <n v="10900"/>
    <n v="0"/>
    <n v="6943"/>
    <n v="18000"/>
    <n v="17000"/>
    <n v="16000"/>
    <n v="18000"/>
    <n v="15000"/>
    <n v="15000"/>
    <n v="16000"/>
    <n v="16000"/>
    <n v="16000"/>
    <n v="16000"/>
    <n v="18000"/>
    <n v="18000"/>
    <n v="0"/>
    <n v="11019"/>
    <n v="54550"/>
    <n v="4490"/>
    <n v="0"/>
    <n v="0"/>
    <n v="6344"/>
    <x v="0"/>
    <x v="0"/>
    <x v="0"/>
    <x v="0"/>
    <x v="0"/>
    <n v="23000"/>
    <n v="22000"/>
    <n v="23000"/>
    <n v="21000"/>
    <n v="22000"/>
    <n v="23000"/>
    <n v="25000"/>
    <n v="24000"/>
    <n v="24000"/>
    <n v="25000"/>
    <n v="24000"/>
    <n v="25000"/>
    <x v="0"/>
  </r>
  <r>
    <x v="3"/>
    <x v="11"/>
    <x v="4"/>
    <x v="28"/>
    <x v="221"/>
    <x v="221"/>
    <x v="1"/>
    <x v="7"/>
    <x v="2"/>
    <x v="0"/>
    <n v="46333"/>
    <n v="12000"/>
    <n v="33673"/>
    <n v="0"/>
    <n v="0"/>
    <n v="0"/>
    <n v="33673"/>
    <n v="0"/>
    <n v="0"/>
    <n v="0"/>
    <n v="0"/>
    <n v="0"/>
    <n v="0"/>
    <n v="0"/>
    <n v="0"/>
    <n v="1000"/>
    <n v="1000"/>
    <n v="0"/>
    <n v="1000"/>
    <n v="0"/>
    <n v="0"/>
    <n v="1000"/>
    <n v="0"/>
    <n v="0"/>
    <n v="1000"/>
    <n v="1000"/>
    <n v="1000"/>
    <n v="0"/>
    <n v="0"/>
    <n v="0"/>
    <n v="0"/>
    <n v="41333"/>
    <n v="0"/>
    <n v="0"/>
    <x v="0"/>
    <x v="0"/>
    <x v="0"/>
    <x v="0"/>
    <x v="0"/>
    <n v="1000"/>
    <n v="1000"/>
    <n v="2000"/>
    <n v="1000"/>
    <n v="1000"/>
    <n v="0"/>
    <n v="1000"/>
    <n v="1000"/>
    <n v="1000"/>
    <n v="1000"/>
    <n v="1000"/>
    <n v="1000"/>
    <x v="0"/>
  </r>
  <r>
    <x v="3"/>
    <x v="11"/>
    <x v="4"/>
    <x v="28"/>
    <x v="222"/>
    <x v="222"/>
    <x v="1"/>
    <x v="7"/>
    <x v="2"/>
    <x v="0"/>
    <n v="15373"/>
    <n v="0"/>
    <n v="31097"/>
    <n v="0"/>
    <n v="0"/>
    <n v="11220"/>
    <n v="0"/>
    <n v="28"/>
    <n v="0"/>
    <n v="23"/>
    <n v="11370"/>
    <n v="0"/>
    <n v="4656"/>
    <n v="0"/>
    <n v="3800"/>
    <n v="0"/>
    <n v="0"/>
    <n v="1000"/>
    <n v="0"/>
    <n v="0"/>
    <n v="0"/>
    <n v="0"/>
    <n v="0"/>
    <n v="0"/>
    <n v="1000"/>
    <n v="1000"/>
    <n v="1000"/>
    <n v="36"/>
    <n v="10544"/>
    <n v="0"/>
    <n v="0"/>
    <n v="0"/>
    <n v="70"/>
    <n v="472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8"/>
    <x v="223"/>
    <x v="223"/>
    <x v="1"/>
    <x v="7"/>
    <x v="2"/>
    <x v="0"/>
    <n v="1278772"/>
    <n v="942000"/>
    <n v="45208"/>
    <n v="327639"/>
    <n v="-247681"/>
    <n v="5455"/>
    <n v="-183149"/>
    <n v="343510"/>
    <n v="23099"/>
    <n v="213587"/>
    <n v="13664"/>
    <n v="164197"/>
    <n v="-42502"/>
    <n v="202060"/>
    <n v="-774671"/>
    <n v="57000"/>
    <n v="56000"/>
    <n v="57000"/>
    <n v="51000"/>
    <n v="49000"/>
    <n v="55000"/>
    <n v="56000"/>
    <n v="58000"/>
    <n v="54000"/>
    <n v="55000"/>
    <n v="57000"/>
    <n v="61000"/>
    <n v="848181"/>
    <n v="-497040"/>
    <n v="19519"/>
    <n v="450451"/>
    <n v="17603"/>
    <n v="43242"/>
    <n v="6816"/>
    <x v="0"/>
    <x v="0"/>
    <x v="0"/>
    <x v="0"/>
    <x v="0"/>
    <n v="81000"/>
    <n v="81000"/>
    <n v="80000"/>
    <n v="82000"/>
    <n v="77000"/>
    <n v="76000"/>
    <n v="75000"/>
    <n v="79000"/>
    <n v="76000"/>
    <n v="73000"/>
    <n v="77000"/>
    <n v="85000"/>
    <x v="0"/>
  </r>
  <r>
    <x v="3"/>
    <x v="11"/>
    <x v="4"/>
    <x v="28"/>
    <x v="224"/>
    <x v="224"/>
    <x v="1"/>
    <x v="7"/>
    <x v="2"/>
    <x v="0"/>
    <n v="641555"/>
    <n v="1253000"/>
    <n v="549841"/>
    <n v="-185422"/>
    <n v="-28834"/>
    <n v="165878"/>
    <n v="-52633"/>
    <n v="171876"/>
    <n v="175678"/>
    <n v="5059"/>
    <n v="-11193"/>
    <n v="18557"/>
    <n v="124170"/>
    <n v="-118425"/>
    <n v="285130"/>
    <n v="71000"/>
    <n v="69000"/>
    <n v="73000"/>
    <n v="74000"/>
    <n v="70000"/>
    <n v="82000"/>
    <n v="90000"/>
    <n v="81000"/>
    <n v="62000"/>
    <n v="74000"/>
    <n v="66000"/>
    <n v="63000"/>
    <n v="-87126"/>
    <n v="-33133"/>
    <n v="173496"/>
    <n v="75202"/>
    <n v="18983"/>
    <n v="-38536"/>
    <n v="27669"/>
    <x v="0"/>
    <x v="0"/>
    <x v="0"/>
    <x v="0"/>
    <x v="0"/>
    <n v="97000"/>
    <n v="108000"/>
    <n v="109000"/>
    <n v="105000"/>
    <n v="109000"/>
    <n v="114000"/>
    <n v="106000"/>
    <n v="115000"/>
    <n v="94000"/>
    <n v="93000"/>
    <n v="102000"/>
    <n v="101000"/>
    <x v="0"/>
  </r>
  <r>
    <x v="3"/>
    <x v="11"/>
    <x v="4"/>
    <x v="28"/>
    <x v="225"/>
    <x v="225"/>
    <x v="1"/>
    <x v="7"/>
    <x v="2"/>
    <x v="0"/>
    <n v="241490"/>
    <n v="223000"/>
    <n v="986477"/>
    <n v="-66853"/>
    <n v="-173408"/>
    <n v="-8068"/>
    <n v="-548925"/>
    <n v="569130"/>
    <n v="-252341"/>
    <n v="-218423"/>
    <n v="245402"/>
    <n v="847815"/>
    <n v="125051"/>
    <n v="-48537"/>
    <n v="515634"/>
    <n v="15000"/>
    <n v="14000"/>
    <n v="13000"/>
    <n v="14000"/>
    <n v="12000"/>
    <n v="12000"/>
    <n v="13000"/>
    <n v="13000"/>
    <n v="13000"/>
    <n v="13000"/>
    <n v="14000"/>
    <n v="14000"/>
    <n v="73355"/>
    <n v="145841"/>
    <n v="-115779"/>
    <n v="47552"/>
    <n v="83231"/>
    <n v="-1625"/>
    <n v="-88085"/>
    <x v="0"/>
    <x v="0"/>
    <x v="0"/>
    <x v="0"/>
    <x v="0"/>
    <n v="19000"/>
    <n v="17000"/>
    <n v="18000"/>
    <n v="17000"/>
    <n v="17000"/>
    <n v="18000"/>
    <n v="20000"/>
    <n v="19000"/>
    <n v="19000"/>
    <n v="20000"/>
    <n v="19000"/>
    <n v="20000"/>
    <x v="0"/>
  </r>
  <r>
    <x v="3"/>
    <x v="11"/>
    <x v="4"/>
    <x v="28"/>
    <x v="226"/>
    <x v="226"/>
    <x v="1"/>
    <x v="7"/>
    <x v="2"/>
    <x v="0"/>
    <n v="119060"/>
    <n v="12000"/>
    <n v="115322"/>
    <n v="0"/>
    <n v="133283"/>
    <n v="0"/>
    <n v="0"/>
    <n v="0"/>
    <n v="0"/>
    <n v="0"/>
    <n v="0"/>
    <n v="0"/>
    <n v="-1"/>
    <n v="-17960"/>
    <n v="0"/>
    <n v="1000"/>
    <n v="1000"/>
    <n v="0"/>
    <n v="1000"/>
    <n v="0"/>
    <n v="0"/>
    <n v="1000"/>
    <n v="0"/>
    <n v="0"/>
    <n v="1000"/>
    <n v="1000"/>
    <n v="1000"/>
    <n v="44900"/>
    <n v="-44900"/>
    <n v="69056"/>
    <n v="0"/>
    <n v="-16794"/>
    <n v="16898"/>
    <n v="44900"/>
    <x v="0"/>
    <x v="0"/>
    <x v="0"/>
    <x v="0"/>
    <x v="0"/>
    <n v="1000"/>
    <n v="1000"/>
    <n v="2000"/>
    <n v="1000"/>
    <n v="1000"/>
    <n v="0"/>
    <n v="1000"/>
    <n v="1000"/>
    <n v="1000"/>
    <n v="1000"/>
    <n v="1000"/>
    <n v="1000"/>
    <x v="0"/>
  </r>
  <r>
    <x v="3"/>
    <x v="11"/>
    <x v="4"/>
    <x v="28"/>
    <x v="227"/>
    <x v="227"/>
    <x v="1"/>
    <x v="7"/>
    <x v="2"/>
    <x v="0"/>
    <n v="36137"/>
    <n v="89000"/>
    <n v="-139116"/>
    <n v="13219"/>
    <n v="27165"/>
    <n v="-11961"/>
    <n v="221136"/>
    <n v="-196239"/>
    <n v="-203735"/>
    <n v="-5711"/>
    <n v="24839"/>
    <n v="46457"/>
    <n v="-10945"/>
    <n v="-70699"/>
    <n v="27358"/>
    <n v="9000"/>
    <n v="9000"/>
    <n v="10000"/>
    <n v="9000"/>
    <n v="9000"/>
    <n v="9000"/>
    <n v="9000"/>
    <n v="9000"/>
    <n v="7000"/>
    <n v="10000"/>
    <n v="10000"/>
    <n v="10000"/>
    <n v="-43888"/>
    <n v="1250"/>
    <n v="6250"/>
    <n v="-6459"/>
    <n v="41839"/>
    <n v="25268"/>
    <n v="-26123"/>
    <x v="0"/>
    <x v="0"/>
    <x v="0"/>
    <x v="0"/>
    <x v="0"/>
    <n v="7000"/>
    <n v="7000"/>
    <n v="8000"/>
    <n v="8000"/>
    <n v="7000"/>
    <n v="7000"/>
    <n v="7000"/>
    <n v="8000"/>
    <n v="6000"/>
    <n v="8000"/>
    <n v="8000"/>
    <n v="8000"/>
    <x v="0"/>
  </r>
  <r>
    <x v="3"/>
    <x v="11"/>
    <x v="4"/>
    <x v="28"/>
    <x v="228"/>
    <x v="228"/>
    <x v="1"/>
    <x v="7"/>
    <x v="2"/>
    <x v="0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91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28"/>
    <x v="244"/>
    <x v="244"/>
    <x v="1"/>
    <x v="7"/>
    <x v="2"/>
    <x v="0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50"/>
    <x v="229"/>
    <x v="229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52"/>
    <x v="232"/>
    <x v="232"/>
    <x v="1"/>
    <x v="7"/>
    <x v="2"/>
    <x v="0"/>
    <n v="4862261"/>
    <n v="3600000"/>
    <n v="4184412"/>
    <n v="500000"/>
    <n v="0"/>
    <n v="289412"/>
    <n v="10000"/>
    <n v="100000"/>
    <n v="1210000"/>
    <n v="100000"/>
    <n v="290000"/>
    <n v="1010000"/>
    <n v="320000"/>
    <n v="250000"/>
    <n v="105000"/>
    <n v="300000"/>
    <n v="300000"/>
    <n v="300000"/>
    <n v="300000"/>
    <n v="300000"/>
    <n v="300000"/>
    <n v="300000"/>
    <n v="300000"/>
    <n v="300000"/>
    <n v="300000"/>
    <n v="300000"/>
    <n v="300000"/>
    <n v="538908"/>
    <n v="1080000"/>
    <n v="440000"/>
    <n v="823353"/>
    <n v="180000"/>
    <n v="90000"/>
    <n v="210000"/>
    <x v="0"/>
    <x v="0"/>
    <x v="0"/>
    <x v="0"/>
    <x v="0"/>
    <n v="300000"/>
    <n v="300000"/>
    <n v="300000"/>
    <n v="300000"/>
    <n v="300000"/>
    <n v="300000"/>
    <n v="300000"/>
    <n v="300000"/>
    <n v="300000"/>
    <n v="300000"/>
    <n v="300000"/>
    <n v="300000"/>
    <x v="0"/>
  </r>
  <r>
    <x v="3"/>
    <x v="11"/>
    <x v="4"/>
    <x v="52"/>
    <x v="233"/>
    <x v="233"/>
    <x v="1"/>
    <x v="1"/>
    <x v="2"/>
    <x v="0"/>
    <n v="186256183"/>
    <n v="196491703"/>
    <n v="171520618"/>
    <n v="14501369"/>
    <n v="15097853"/>
    <n v="13145540"/>
    <n v="12628880"/>
    <n v="9050447"/>
    <n v="13213475"/>
    <n v="15861926"/>
    <n v="14069990"/>
    <n v="13809360"/>
    <n v="15256324"/>
    <n v="15916230"/>
    <n v="18969224"/>
    <n v="12863682"/>
    <n v="12410282"/>
    <n v="12540072"/>
    <n v="11436989"/>
    <n v="11897791"/>
    <n v="12884622"/>
    <n v="13897832"/>
    <n v="14606224"/>
    <n v="12813865"/>
    <n v="13557499"/>
    <n v="14203694"/>
    <n v="15080262"/>
    <n v="17087450"/>
    <n v="17113871"/>
    <n v="14109939"/>
    <n v="14014673"/>
    <n v="12388628"/>
    <n v="12775214"/>
    <n v="14529639"/>
    <x v="0"/>
    <x v="0"/>
    <x v="0"/>
    <x v="0"/>
    <x v="0"/>
    <n v="16056101"/>
    <n v="15841166"/>
    <n v="16290351"/>
    <n v="15975287"/>
    <n v="15972893"/>
    <n v="16098418"/>
    <n v="16020718"/>
    <n v="16513262"/>
    <n v="15867305"/>
    <n v="15310129"/>
    <n v="17029298"/>
    <n v="19516775"/>
    <x v="0"/>
  </r>
  <r>
    <x v="3"/>
    <x v="11"/>
    <x v="4"/>
    <x v="52"/>
    <x v="234"/>
    <x v="234"/>
    <x v="1"/>
    <x v="1"/>
    <x v="2"/>
    <x v="0"/>
    <n v="128758774"/>
    <n v="138481578"/>
    <n v="114102949"/>
    <n v="8917863"/>
    <n v="9305921"/>
    <n v="9040225"/>
    <n v="10347901"/>
    <n v="6330515"/>
    <n v="10076959"/>
    <n v="11074627"/>
    <n v="10413882"/>
    <n v="9405068"/>
    <n v="9170844"/>
    <n v="9634438"/>
    <n v="10384706"/>
    <n v="10553591"/>
    <n v="10158351"/>
    <n v="11069833"/>
    <n v="10196702"/>
    <n v="9648810"/>
    <n v="11001306"/>
    <n v="11426450"/>
    <n v="10492913"/>
    <n v="8770789"/>
    <n v="10110702"/>
    <n v="9203115"/>
    <n v="9596061"/>
    <n v="8774003"/>
    <n v="10415001"/>
    <n v="10080380"/>
    <n v="9791634"/>
    <n v="10579064"/>
    <n v="10993692"/>
    <n v="10151452"/>
    <x v="0"/>
    <x v="0"/>
    <x v="0"/>
    <x v="0"/>
    <x v="0"/>
    <n v="10462889"/>
    <n v="10731099"/>
    <n v="11545667"/>
    <n v="12510349"/>
    <n v="11464671"/>
    <n v="12075040"/>
    <n v="11718315"/>
    <n v="12772947"/>
    <n v="10698719"/>
    <n v="11149848"/>
    <n v="11565250"/>
    <n v="11786784"/>
    <x v="0"/>
  </r>
  <r>
    <x v="3"/>
    <x v="11"/>
    <x v="4"/>
    <x v="52"/>
    <x v="235"/>
    <x v="235"/>
    <x v="1"/>
    <x v="1"/>
    <x v="2"/>
    <x v="0"/>
    <n v="39777813"/>
    <n v="34808735"/>
    <n v="31559931"/>
    <n v="2184223"/>
    <n v="2605044"/>
    <n v="2416194"/>
    <n v="2632580"/>
    <n v="1939537"/>
    <n v="3017059"/>
    <n v="3066715"/>
    <n v="2773660"/>
    <n v="2602922"/>
    <n v="2945645"/>
    <n v="2796095"/>
    <n v="2580257"/>
    <n v="2676147"/>
    <n v="2877123"/>
    <n v="2733247"/>
    <n v="3099621"/>
    <n v="2369872"/>
    <n v="2791662"/>
    <n v="2968729"/>
    <n v="2447573"/>
    <n v="1974479"/>
    <n v="2476767"/>
    <n v="2526605"/>
    <n v="2604456"/>
    <n v="2466760"/>
    <n v="3348930"/>
    <n v="3244960"/>
    <n v="3681652"/>
    <n v="4321513"/>
    <n v="4233008"/>
    <n v="3713141"/>
    <x v="0"/>
    <x v="0"/>
    <x v="0"/>
    <x v="0"/>
    <x v="0"/>
    <n v="2361989"/>
    <n v="2823351"/>
    <n v="2813132"/>
    <n v="2790663"/>
    <n v="3128952"/>
    <n v="3085984"/>
    <n v="3036815"/>
    <n v="2988277"/>
    <n v="2939668"/>
    <n v="2821738"/>
    <n v="2966578"/>
    <n v="3051588"/>
    <x v="0"/>
  </r>
  <r>
    <x v="3"/>
    <x v="11"/>
    <x v="4"/>
    <x v="52"/>
    <x v="236"/>
    <x v="236"/>
    <x v="1"/>
    <x v="1"/>
    <x v="2"/>
    <x v="0"/>
    <n v="27977765"/>
    <n v="31804436"/>
    <n v="26417616"/>
    <n v="2347785"/>
    <n v="2465982"/>
    <n v="2260742"/>
    <n v="2257089"/>
    <n v="1372653"/>
    <n v="1928021"/>
    <n v="2476095"/>
    <n v="1922498"/>
    <n v="2308112"/>
    <n v="2024745"/>
    <n v="2375562"/>
    <n v="2678332"/>
    <n v="2345703"/>
    <n v="2184502"/>
    <n v="2425533"/>
    <n v="2421356"/>
    <n v="2153003"/>
    <n v="2299291"/>
    <n v="2422320"/>
    <n v="2448423"/>
    <n v="2794060"/>
    <n v="2823894"/>
    <n v="2783702"/>
    <n v="2992678"/>
    <n v="2160974"/>
    <n v="2398177"/>
    <n v="2187689"/>
    <n v="2067828"/>
    <n v="2037694"/>
    <n v="1922707"/>
    <n v="1996530"/>
    <x v="0"/>
    <x v="0"/>
    <x v="0"/>
    <x v="0"/>
    <x v="0"/>
    <n v="2717499"/>
    <n v="2786188"/>
    <n v="2744989"/>
    <n v="2770027"/>
    <n v="2511156"/>
    <n v="2388863"/>
    <n v="2679548"/>
    <n v="2335844"/>
    <n v="2677234"/>
    <n v="2588587"/>
    <n v="2666742"/>
    <n v="2937759"/>
    <x v="0"/>
  </r>
  <r>
    <x v="3"/>
    <x v="11"/>
    <x v="4"/>
    <x v="52"/>
    <x v="237"/>
    <x v="237"/>
    <x v="1"/>
    <x v="1"/>
    <x v="2"/>
    <x v="0"/>
    <n v="0"/>
    <n v="0"/>
    <n v="4296"/>
    <n v="890"/>
    <n v="741"/>
    <n v="1571"/>
    <n v="354"/>
    <n v="482"/>
    <n v="258"/>
    <n v="0"/>
    <n v="0"/>
    <n v="0"/>
    <n v="0"/>
    <n v="0"/>
    <n v="0"/>
    <n v="333"/>
    <n v="385"/>
    <n v="0"/>
    <n v="725"/>
    <n v="129"/>
    <n v="389"/>
    <n v="1066"/>
    <n v="390"/>
    <n v="208"/>
    <n v="754"/>
    <n v="340"/>
    <n v="60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1"/>
    <x v="4"/>
    <x v="52"/>
    <x v="238"/>
    <x v="238"/>
    <x v="1"/>
    <x v="1"/>
    <x v="2"/>
    <x v="0"/>
    <n v="27615331"/>
    <n v="27314178"/>
    <n v="23815269"/>
    <n v="2010011"/>
    <n v="2277435"/>
    <n v="2281564"/>
    <n v="1853377"/>
    <n v="1469391"/>
    <n v="2153534"/>
    <n v="2054848"/>
    <n v="2449572"/>
    <n v="1651296"/>
    <n v="1987618"/>
    <n v="1897077"/>
    <n v="1729546"/>
    <n v="973832"/>
    <n v="951587"/>
    <n v="978636"/>
    <n v="1055512"/>
    <n v="1079781"/>
    <n v="1179553"/>
    <n v="1386337"/>
    <n v="1707720"/>
    <n v="849790"/>
    <n v="1113386"/>
    <n v="1033378.9999999999"/>
    <n v="1018956"/>
    <n v="1887377"/>
    <n v="2323564"/>
    <n v="2171050"/>
    <n v="2282160"/>
    <n v="2807343"/>
    <n v="2940749"/>
    <n v="2305061"/>
    <x v="0"/>
    <x v="0"/>
    <x v="0"/>
    <x v="0"/>
    <x v="0"/>
    <n v="2179687"/>
    <n v="2361330"/>
    <n v="2700073"/>
    <n v="2262555"/>
    <n v="2522450"/>
    <n v="2315107"/>
    <n v="2074949"/>
    <n v="2843483"/>
    <n v="1797609"/>
    <n v="1990950"/>
    <n v="2403385"/>
    <n v="1862600"/>
    <x v="0"/>
  </r>
  <r>
    <x v="3"/>
    <x v="8"/>
    <x v="0"/>
    <x v="0"/>
    <x v="0"/>
    <x v="0"/>
    <x v="0"/>
    <x v="5"/>
    <x v="2"/>
    <x v="0"/>
    <n v="0"/>
    <n v="0"/>
    <n v="9548709"/>
    <n v="1098636"/>
    <n v="840276"/>
    <n v="1175349"/>
    <n v="1006702"/>
    <n v="1308163"/>
    <n v="970475"/>
    <n v="441898"/>
    <n v="591667"/>
    <n v="624456"/>
    <n v="601944"/>
    <n v="516763.00000000006"/>
    <n v="372380"/>
    <n v="479661"/>
    <n v="479661"/>
    <n v="479661"/>
    <n v="479661"/>
    <n v="479661"/>
    <n v="479661"/>
    <n v="479661"/>
    <n v="479661"/>
    <n v="479661"/>
    <n v="479661"/>
    <n v="479661"/>
    <n v="47966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0"/>
    <x v="1"/>
    <x v="1"/>
    <x v="0"/>
    <x v="1"/>
    <x v="2"/>
    <x v="0"/>
    <n v="0"/>
    <n v="0"/>
    <n v="5419348"/>
    <n v="462591"/>
    <n v="437017"/>
    <n v="461441"/>
    <n v="535453"/>
    <n v="397927"/>
    <n v="410591"/>
    <n v="492056"/>
    <n v="330984"/>
    <n v="504591"/>
    <n v="502871"/>
    <n v="366210"/>
    <n v="517616"/>
    <n v="536846"/>
    <n v="533873"/>
    <n v="535093"/>
    <n v="488582"/>
    <n v="483298"/>
    <n v="479887"/>
    <n v="492453"/>
    <n v="483859"/>
    <n v="475463"/>
    <n v="480943"/>
    <n v="486572"/>
    <n v="49204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0"/>
    <x v="98"/>
    <x v="98"/>
    <x v="0"/>
    <x v="5"/>
    <x v="2"/>
    <x v="0"/>
    <n v="0"/>
    <n v="0"/>
    <n v="264421"/>
    <n v="21794"/>
    <n v="0"/>
    <n v="0"/>
    <n v="170977"/>
    <n v="0"/>
    <n v="71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0"/>
    <x v="2"/>
    <x v="2"/>
    <x v="0"/>
    <x v="5"/>
    <x v="2"/>
    <x v="0"/>
    <n v="0"/>
    <n v="0"/>
    <n v="948980"/>
    <n v="428100"/>
    <n v="0"/>
    <n v="333016"/>
    <n v="92742"/>
    <n v="0"/>
    <n v="0"/>
    <n v="0"/>
    <n v="0"/>
    <n v="0"/>
    <n v="0"/>
    <n v="0"/>
    <n v="95122"/>
    <n v="500000"/>
    <n v="500000"/>
    <n v="20000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0"/>
    <x v="3"/>
    <x v="3"/>
    <x v="0"/>
    <x v="5"/>
    <x v="2"/>
    <x v="0"/>
    <n v="0"/>
    <n v="0"/>
    <n v="2399997"/>
    <n v="183333"/>
    <n v="183333"/>
    <n v="183333"/>
    <n v="183333"/>
    <n v="183333"/>
    <n v="183333"/>
    <n v="183333"/>
    <n v="183333"/>
    <n v="183333"/>
    <n v="250000"/>
    <n v="250000"/>
    <n v="250000"/>
    <n v="184000"/>
    <n v="184000"/>
    <n v="184000"/>
    <n v="184000"/>
    <n v="184000"/>
    <n v="184000"/>
    <n v="184000"/>
    <n v="184000"/>
    <n v="184000"/>
    <n v="184000"/>
    <n v="184000"/>
    <n v="184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5"/>
    <x v="5"/>
    <x v="0"/>
    <x v="2"/>
    <x v="2"/>
    <x v="0"/>
    <n v="0"/>
    <n v="0"/>
    <n v="593792"/>
    <n v="0"/>
    <n v="0"/>
    <n v="0"/>
    <n v="0"/>
    <n v="0"/>
    <n v="0"/>
    <n v="21300"/>
    <n v="0"/>
    <n v="0"/>
    <n v="0"/>
    <n v="0"/>
    <n v="572492"/>
    <n v="44000"/>
    <n v="44000"/>
    <n v="44000"/>
    <n v="44000"/>
    <n v="44000"/>
    <n v="44000"/>
    <n v="44000"/>
    <n v="44000"/>
    <n v="44000"/>
    <n v="44000"/>
    <n v="44000"/>
    <n v="44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6"/>
    <x v="6"/>
    <x v="0"/>
    <x v="2"/>
    <x v="2"/>
    <x v="0"/>
    <n v="0"/>
    <n v="0"/>
    <n v="126580"/>
    <n v="0"/>
    <n v="0"/>
    <n v="0"/>
    <n v="0"/>
    <n v="0"/>
    <n v="0"/>
    <n v="0"/>
    <n v="66280"/>
    <n v="0"/>
    <n v="6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7"/>
    <x v="7"/>
    <x v="0"/>
    <x v="2"/>
    <x v="2"/>
    <x v="0"/>
    <n v="0"/>
    <n v="0"/>
    <n v="36210"/>
    <n v="0"/>
    <n v="0"/>
    <n v="0"/>
    <n v="0"/>
    <n v="0"/>
    <n v="31560"/>
    <n v="0"/>
    <n v="900"/>
    <n v="0"/>
    <n v="0"/>
    <n v="0"/>
    <n v="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8"/>
    <x v="8"/>
    <x v="0"/>
    <x v="2"/>
    <x v="2"/>
    <x v="0"/>
    <n v="0"/>
    <n v="0"/>
    <n v="1239745"/>
    <n v="0"/>
    <n v="0"/>
    <n v="0"/>
    <n v="609955"/>
    <n v="73785"/>
    <n v="0"/>
    <n v="0"/>
    <n v="272436"/>
    <n v="0"/>
    <n v="0"/>
    <n v="283569"/>
    <n v="0"/>
    <n v="151133"/>
    <n v="151133"/>
    <n v="151133"/>
    <n v="151133"/>
    <n v="151133"/>
    <n v="151133"/>
    <n v="151133"/>
    <n v="151133"/>
    <n v="151133"/>
    <n v="151133"/>
    <n v="151133"/>
    <n v="1511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"/>
    <x v="9"/>
    <x v="9"/>
    <x v="0"/>
    <x v="2"/>
    <x v="2"/>
    <x v="0"/>
    <n v="0"/>
    <n v="0"/>
    <n v="200223"/>
    <n v="0"/>
    <n v="0"/>
    <n v="9655"/>
    <n v="115270"/>
    <n v="54512"/>
    <n v="0"/>
    <n v="20786"/>
    <n v="0"/>
    <n v="0"/>
    <n v="0"/>
    <n v="0"/>
    <n v="0"/>
    <n v="60000"/>
    <n v="60000"/>
    <n v="60000"/>
    <n v="60000"/>
    <n v="60000"/>
    <n v="60000"/>
    <n v="60000"/>
    <n v="60000"/>
    <n v="60000"/>
    <n v="60000"/>
    <n v="60000"/>
    <n v="6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2"/>
    <x v="10"/>
    <x v="10"/>
    <x v="0"/>
    <x v="6"/>
    <x v="2"/>
    <x v="0"/>
    <n v="0"/>
    <n v="0"/>
    <n v="261310"/>
    <n v="0"/>
    <n v="0"/>
    <n v="0"/>
    <n v="0"/>
    <n v="0"/>
    <n v="0"/>
    <n v="250000"/>
    <n v="0"/>
    <n v="0"/>
    <n v="11310"/>
    <n v="0"/>
    <n v="0"/>
    <n v="16667"/>
    <n v="16667"/>
    <n v="16667"/>
    <n v="16667"/>
    <n v="16667"/>
    <n v="16667"/>
    <n v="16667"/>
    <n v="16667"/>
    <n v="16667"/>
    <n v="16667"/>
    <n v="16667"/>
    <n v="166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2"/>
    <x v="11"/>
    <x v="11"/>
    <x v="0"/>
    <x v="6"/>
    <x v="2"/>
    <x v="0"/>
    <n v="0"/>
    <n v="0"/>
    <n v="2044594"/>
    <n v="120000"/>
    <n v="135200"/>
    <n v="162050"/>
    <n v="9060"/>
    <n v="250200"/>
    <n v="215500"/>
    <n v="25000"/>
    <n v="268166"/>
    <n v="250000"/>
    <n v="266250"/>
    <n v="0"/>
    <n v="343168"/>
    <n v="150000"/>
    <n v="150000"/>
    <n v="150000"/>
    <n v="150000"/>
    <n v="150000"/>
    <n v="150000"/>
    <n v="150000"/>
    <n v="150000"/>
    <n v="150000"/>
    <n v="150000"/>
    <n v="150000"/>
    <n v="15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2"/>
    <x v="12"/>
    <x v="12"/>
    <x v="0"/>
    <x v="6"/>
    <x v="2"/>
    <x v="0"/>
    <n v="0"/>
    <n v="0"/>
    <n v="381550"/>
    <n v="175700"/>
    <n v="0"/>
    <n v="0"/>
    <n v="0"/>
    <n v="0"/>
    <n v="0"/>
    <n v="0"/>
    <n v="0"/>
    <n v="0"/>
    <n v="190000"/>
    <n v="0"/>
    <n v="15850"/>
    <n v="0"/>
    <n v="0"/>
    <n v="0"/>
    <n v="0"/>
    <n v="0"/>
    <n v="896700"/>
    <n v="0"/>
    <n v="0"/>
    <n v="0"/>
    <n v="89670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2"/>
    <x v="102"/>
    <x v="102"/>
    <x v="0"/>
    <x v="7"/>
    <x v="2"/>
    <x v="0"/>
    <n v="0"/>
    <n v="0"/>
    <n v="940594"/>
    <n v="0"/>
    <n v="0"/>
    <n v="49156"/>
    <n v="119388"/>
    <n v="0"/>
    <n v="5990"/>
    <n v="37815"/>
    <n v="9360"/>
    <n v="694093"/>
    <n v="24792"/>
    <n v="0"/>
    <n v="0"/>
    <n v="0"/>
    <n v="0"/>
    <n v="814000"/>
    <n v="0"/>
    <n v="0"/>
    <n v="0"/>
    <n v="0"/>
    <n v="0"/>
    <n v="82800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2"/>
    <x v="263"/>
    <x v="263"/>
    <x v="0"/>
    <x v="6"/>
    <x v="2"/>
    <x v="0"/>
    <n v="0"/>
    <n v="0"/>
    <n v="-33000"/>
    <n v="0"/>
    <n v="0"/>
    <n v="0"/>
    <n v="-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2"/>
    <x v="13"/>
    <x v="13"/>
    <x v="0"/>
    <x v="6"/>
    <x v="2"/>
    <x v="0"/>
    <n v="0"/>
    <n v="0"/>
    <n v="1186435"/>
    <n v="28824"/>
    <n v="112353"/>
    <n v="198763"/>
    <n v="60800"/>
    <n v="217536"/>
    <n v="84604"/>
    <n v="64840"/>
    <n v="42699"/>
    <n v="71612"/>
    <n v="150672"/>
    <n v="66730"/>
    <n v="87002"/>
    <n v="71500"/>
    <n v="71500"/>
    <n v="71500"/>
    <n v="71500"/>
    <n v="71500"/>
    <n v="71500"/>
    <n v="71500"/>
    <n v="71500"/>
    <n v="71500"/>
    <n v="71500"/>
    <n v="71500"/>
    <n v="715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24690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3"/>
    <x v="15"/>
    <x v="15"/>
    <x v="0"/>
    <x v="2"/>
    <x v="2"/>
    <x v="0"/>
    <n v="0"/>
    <n v="0"/>
    <n v="79231"/>
    <n v="0"/>
    <n v="0"/>
    <n v="0"/>
    <n v="40313"/>
    <n v="0"/>
    <n v="38918"/>
    <n v="0"/>
    <n v="0"/>
    <n v="0"/>
    <n v="0"/>
    <n v="0"/>
    <n v="0"/>
    <n v="0"/>
    <n v="310875"/>
    <n v="138561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4"/>
    <x v="16"/>
    <x v="16"/>
    <x v="0"/>
    <x v="1"/>
    <x v="2"/>
    <x v="0"/>
    <n v="0"/>
    <n v="0"/>
    <n v="66676859"/>
    <n v="6026565"/>
    <n v="6282036"/>
    <n v="6344296"/>
    <n v="6246638"/>
    <n v="6267629"/>
    <n v="6248774"/>
    <n v="4986894"/>
    <n v="5037863"/>
    <n v="5138233"/>
    <n v="4937554"/>
    <n v="4380509"/>
    <n v="4779868"/>
    <n v="7047607"/>
    <n v="7017511"/>
    <n v="7029827"/>
    <n v="6423288"/>
    <n v="6369724"/>
    <n v="6335182"/>
    <n v="6469897"/>
    <n v="6382620"/>
    <n v="6297402"/>
    <n v="6365234"/>
    <n v="6422330"/>
    <n v="647797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4"/>
    <x v="17"/>
    <x v="17"/>
    <x v="0"/>
    <x v="1"/>
    <x v="2"/>
    <x v="0"/>
    <n v="0"/>
    <n v="0"/>
    <n v="20626775"/>
    <n v="1897272"/>
    <n v="1928298"/>
    <n v="2027328"/>
    <n v="1340126"/>
    <n v="1997853"/>
    <n v="1895805"/>
    <n v="621901"/>
    <n v="1650023"/>
    <n v="1928990"/>
    <n v="1805056"/>
    <n v="1551521"/>
    <n v="1982602"/>
    <n v="2157370"/>
    <n v="2157370"/>
    <n v="2157370"/>
    <n v="2112171"/>
    <n v="2112171"/>
    <n v="2112171"/>
    <n v="2114575"/>
    <n v="2114575"/>
    <n v="2114575"/>
    <n v="2118710"/>
    <n v="2118710"/>
    <n v="211871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4"/>
    <x v="18"/>
    <x v="18"/>
    <x v="0"/>
    <x v="6"/>
    <x v="2"/>
    <x v="0"/>
    <n v="0"/>
    <n v="0"/>
    <n v="1493887"/>
    <n v="148418"/>
    <n v="123377"/>
    <n v="221050"/>
    <n v="110816"/>
    <n v="136820"/>
    <n v="0"/>
    <n v="155199"/>
    <n v="110606"/>
    <n v="51946"/>
    <n v="99564"/>
    <n v="272168"/>
    <n v="63923"/>
    <n v="88000"/>
    <n v="88000"/>
    <n v="88000"/>
    <n v="88000"/>
    <n v="88000"/>
    <n v="88000"/>
    <n v="88000"/>
    <n v="88000"/>
    <n v="88000"/>
    <n v="88000"/>
    <n v="88000"/>
    <n v="88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4"/>
    <x v="19"/>
    <x v="19"/>
    <x v="0"/>
    <x v="1"/>
    <x v="2"/>
    <x v="0"/>
    <n v="0"/>
    <n v="0"/>
    <n v="2224791"/>
    <n v="191140"/>
    <n v="186014"/>
    <n v="215137"/>
    <n v="179903"/>
    <n v="189111"/>
    <n v="184368"/>
    <n v="151790"/>
    <n v="156909"/>
    <n v="282016"/>
    <n v="156112"/>
    <n v="142886"/>
    <n v="189405"/>
    <n v="234993"/>
    <n v="232506"/>
    <n v="233364"/>
    <n v="212535"/>
    <n v="208173"/>
    <n v="205584"/>
    <n v="215838"/>
    <n v="208098"/>
    <n v="200253"/>
    <n v="203104"/>
    <n v="207855"/>
    <n v="21319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4"/>
    <x v="20"/>
    <x v="20"/>
    <x v="0"/>
    <x v="1"/>
    <x v="2"/>
    <x v="0"/>
    <n v="0"/>
    <n v="0"/>
    <n v="290713"/>
    <n v="270948"/>
    <n v="260534"/>
    <n v="-2352170"/>
    <n v="248732"/>
    <n v="260509"/>
    <n v="248926"/>
    <n v="193029"/>
    <n v="199240"/>
    <n v="340766"/>
    <n v="198324"/>
    <n v="178686"/>
    <n v="243189"/>
    <n v="329459"/>
    <n v="325801"/>
    <n v="327067"/>
    <n v="297787"/>
    <n v="291370"/>
    <n v="287553"/>
    <n v="302574"/>
    <n v="291181"/>
    <n v="279635"/>
    <n v="283709"/>
    <n v="290701"/>
    <n v="2985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4"/>
    <x v="21"/>
    <x v="21"/>
    <x v="0"/>
    <x v="1"/>
    <x v="2"/>
    <x v="0"/>
    <n v="0"/>
    <n v="0"/>
    <n v="1638540"/>
    <n v="142065"/>
    <n v="138503"/>
    <n v="159388"/>
    <n v="131984"/>
    <n v="133423"/>
    <n v="130076"/>
    <n v="107088"/>
    <n v="110703"/>
    <n v="198968"/>
    <n v="129089"/>
    <n v="113553"/>
    <n v="143700"/>
    <n v="165734"/>
    <n v="163974"/>
    <n v="164581"/>
    <n v="149890"/>
    <n v="146807"/>
    <n v="144982"/>
    <n v="152201"/>
    <n v="146754"/>
    <n v="141233"/>
    <n v="143246"/>
    <n v="146593"/>
    <n v="15034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106"/>
    <x v="106"/>
    <x v="0"/>
    <x v="6"/>
    <x v="2"/>
    <x v="0"/>
    <n v="0"/>
    <n v="0"/>
    <n v="150000"/>
    <n v="0"/>
    <n v="0"/>
    <n v="0"/>
    <n v="0"/>
    <n v="0"/>
    <n v="0"/>
    <n v="0"/>
    <n v="0"/>
    <n v="0"/>
    <n v="0"/>
    <n v="150000"/>
    <n v="0"/>
    <n v="0"/>
    <n v="0"/>
    <n v="0"/>
    <n v="0"/>
    <n v="0"/>
    <n v="0"/>
    <n v="0"/>
    <n v="0"/>
    <n v="16100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23"/>
    <x v="23"/>
    <x v="0"/>
    <x v="6"/>
    <x v="2"/>
    <x v="0"/>
    <n v="0"/>
    <n v="0"/>
    <n v="109892"/>
    <n v="45892"/>
    <n v="0"/>
    <n v="0"/>
    <n v="0"/>
    <n v="0"/>
    <n v="0"/>
    <n v="0"/>
    <n v="0"/>
    <n v="0"/>
    <n v="0"/>
    <n v="0"/>
    <n v="64000"/>
    <n v="0"/>
    <n v="0"/>
    <n v="0"/>
    <n v="0"/>
    <n v="0"/>
    <n v="0"/>
    <n v="0"/>
    <n v="0"/>
    <n v="0"/>
    <n v="0"/>
    <n v="0"/>
    <n v="425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24"/>
    <x v="24"/>
    <x v="0"/>
    <x v="6"/>
    <x v="2"/>
    <x v="0"/>
    <n v="0"/>
    <n v="0"/>
    <n v="1624220"/>
    <n v="115149"/>
    <n v="129881"/>
    <n v="125132"/>
    <n v="118847"/>
    <n v="122556"/>
    <n v="118968"/>
    <n v="174936"/>
    <n v="142094"/>
    <n v="147882"/>
    <n v="142976"/>
    <n v="136032"/>
    <n v="149767"/>
    <n v="80000"/>
    <n v="80000"/>
    <n v="80000"/>
    <n v="80000"/>
    <n v="80000"/>
    <n v="80000"/>
    <n v="80000"/>
    <n v="80000"/>
    <n v="80000"/>
    <n v="80000"/>
    <n v="80000"/>
    <n v="8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26"/>
    <x v="26"/>
    <x v="0"/>
    <x v="6"/>
    <x v="2"/>
    <x v="0"/>
    <n v="0"/>
    <n v="0"/>
    <n v="202576"/>
    <n v="0"/>
    <n v="0"/>
    <n v="0"/>
    <n v="0"/>
    <n v="0"/>
    <n v="0"/>
    <n v="0"/>
    <n v="0"/>
    <n v="100474"/>
    <n v="0"/>
    <n v="102102"/>
    <n v="0"/>
    <n v="0"/>
    <n v="0"/>
    <n v="0"/>
    <n v="0"/>
    <n v="0"/>
    <n v="96231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28"/>
    <x v="28"/>
    <x v="0"/>
    <x v="6"/>
    <x v="2"/>
    <x v="0"/>
    <n v="0"/>
    <n v="0"/>
    <n v="2898409"/>
    <n v="0"/>
    <n v="0"/>
    <n v="0"/>
    <n v="0"/>
    <n v="970384"/>
    <n v="0"/>
    <n v="242596"/>
    <n v="334915"/>
    <n v="334915"/>
    <n v="334917"/>
    <n v="340341"/>
    <n v="340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29"/>
    <x v="29"/>
    <x v="0"/>
    <x v="6"/>
    <x v="2"/>
    <x v="0"/>
    <n v="0"/>
    <n v="0"/>
    <n v="506025"/>
    <n v="0"/>
    <n v="0"/>
    <n v="506025"/>
    <n v="0"/>
    <n v="0"/>
    <n v="0"/>
    <n v="0"/>
    <n v="0"/>
    <n v="0"/>
    <n v="0"/>
    <n v="0"/>
    <n v="0"/>
    <n v="0"/>
    <n v="297897"/>
    <n v="297897"/>
    <n v="992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31"/>
    <x v="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7"/>
    <x v="34"/>
    <x v="34"/>
    <x v="0"/>
    <x v="1"/>
    <x v="2"/>
    <x v="0"/>
    <n v="0"/>
    <n v="0"/>
    <n v="17493351"/>
    <n v="1571191"/>
    <n v="1657285"/>
    <n v="1681035"/>
    <n v="1627357"/>
    <n v="1603916"/>
    <n v="1603916"/>
    <n v="1330932"/>
    <n v="1330932"/>
    <n v="1350827"/>
    <n v="1290703"/>
    <n v="1151081"/>
    <n v="1294176"/>
    <n v="1861895"/>
    <n v="1852701"/>
    <n v="1856471"/>
    <n v="1695665"/>
    <n v="1679310"/>
    <n v="1668745"/>
    <n v="1708601"/>
    <n v="1681941"/>
    <n v="1655904"/>
    <n v="1674398"/>
    <n v="1691837"/>
    <n v="170884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7"/>
    <x v="35"/>
    <x v="35"/>
    <x v="0"/>
    <x v="5"/>
    <x v="2"/>
    <x v="0"/>
    <n v="0"/>
    <n v="0"/>
    <n v="5259490"/>
    <n v="476983"/>
    <n v="315054"/>
    <n v="1253129"/>
    <n v="161586"/>
    <n v="340000"/>
    <n v="333199"/>
    <n v="395561"/>
    <n v="452461"/>
    <n v="526089"/>
    <n v="339999"/>
    <n v="340000"/>
    <n v="325429"/>
    <n v="936114"/>
    <n v="936114"/>
    <n v="936114"/>
    <n v="914125"/>
    <n v="914125"/>
    <n v="914125"/>
    <n v="915294"/>
    <n v="915294"/>
    <n v="915294"/>
    <n v="917306"/>
    <n v="917306"/>
    <n v="91730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8"/>
    <x v="36"/>
    <x v="36"/>
    <x v="0"/>
    <x v="2"/>
    <x v="2"/>
    <x v="0"/>
    <n v="0"/>
    <n v="0"/>
    <n v="1244185"/>
    <n v="0"/>
    <n v="0"/>
    <n v="953467"/>
    <n v="290718"/>
    <n v="0"/>
    <n v="0"/>
    <n v="0"/>
    <n v="0"/>
    <n v="0"/>
    <n v="0"/>
    <n v="0"/>
    <n v="0"/>
    <n v="76468"/>
    <n v="76468"/>
    <n v="76468"/>
    <n v="76468"/>
    <n v="76468"/>
    <n v="76468"/>
    <n v="76468"/>
    <n v="76468"/>
    <n v="76468"/>
    <n v="76468"/>
    <n v="76468"/>
    <n v="7646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8"/>
    <x v="37"/>
    <x v="37"/>
    <x v="0"/>
    <x v="2"/>
    <x v="2"/>
    <x v="0"/>
    <n v="0"/>
    <n v="0"/>
    <n v="701003"/>
    <n v="0"/>
    <n v="0"/>
    <n v="645932"/>
    <n v="55071"/>
    <n v="0"/>
    <n v="0"/>
    <n v="0"/>
    <n v="0"/>
    <n v="0"/>
    <n v="0"/>
    <n v="0"/>
    <n v="0"/>
    <n v="103715"/>
    <n v="103715"/>
    <n v="103715"/>
    <n v="103715"/>
    <n v="103715"/>
    <n v="103715"/>
    <n v="103715"/>
    <n v="103715"/>
    <n v="103715"/>
    <n v="103715"/>
    <n v="103715"/>
    <n v="10371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8"/>
    <x v="38"/>
    <x v="38"/>
    <x v="0"/>
    <x v="2"/>
    <x v="2"/>
    <x v="0"/>
    <n v="0"/>
    <n v="0"/>
    <n v="8576050"/>
    <n v="-1"/>
    <n v="0"/>
    <n v="8581213"/>
    <n v="0"/>
    <n v="0"/>
    <n v="-1"/>
    <n v="-5161"/>
    <n v="0"/>
    <n v="1"/>
    <n v="0"/>
    <n v="-1"/>
    <n v="0"/>
    <n v="493964"/>
    <n v="493964"/>
    <n v="493964"/>
    <n v="493964"/>
    <n v="493964"/>
    <n v="493964"/>
    <n v="493964"/>
    <n v="493964"/>
    <n v="493964"/>
    <n v="493964"/>
    <n v="493964"/>
    <n v="49396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8"/>
    <x v="39"/>
    <x v="39"/>
    <x v="0"/>
    <x v="2"/>
    <x v="2"/>
    <x v="0"/>
    <n v="0"/>
    <n v="0"/>
    <n v="5216462"/>
    <n v="0"/>
    <n v="0"/>
    <n v="0"/>
    <n v="2616462"/>
    <n v="2600000"/>
    <n v="0"/>
    <n v="0"/>
    <n v="0"/>
    <n v="0"/>
    <n v="0"/>
    <n v="0"/>
    <n v="0"/>
    <n v="204793"/>
    <n v="204793"/>
    <n v="204793"/>
    <n v="204793"/>
    <n v="204793"/>
    <n v="204793"/>
    <n v="204793"/>
    <n v="204793"/>
    <n v="204793"/>
    <n v="204793"/>
    <n v="204793"/>
    <n v="20479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9"/>
    <x v="40"/>
    <x v="40"/>
    <x v="0"/>
    <x v="6"/>
    <x v="2"/>
    <x v="0"/>
    <n v="0"/>
    <n v="0"/>
    <n v="6330118"/>
    <n v="397693"/>
    <n v="460000"/>
    <n v="459998"/>
    <n v="640000"/>
    <n v="640001"/>
    <n v="640000"/>
    <n v="546925"/>
    <n v="450000"/>
    <n v="566250"/>
    <n v="513750"/>
    <n v="540000"/>
    <n v="475501"/>
    <n v="479651"/>
    <n v="479651"/>
    <n v="479651"/>
    <n v="479651"/>
    <n v="479651"/>
    <n v="479651"/>
    <n v="479651"/>
    <n v="479651"/>
    <n v="479651"/>
    <n v="479651"/>
    <n v="479651"/>
    <n v="47965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0"/>
    <x v="41"/>
    <x v="41"/>
    <x v="0"/>
    <x v="1"/>
    <x v="2"/>
    <x v="0"/>
    <n v="0"/>
    <n v="0"/>
    <n v="2278224"/>
    <n v="198328"/>
    <n v="198328"/>
    <n v="152560"/>
    <n v="198328"/>
    <n v="198328"/>
    <n v="198328"/>
    <n v="183073"/>
    <n v="183072"/>
    <n v="188508"/>
    <n v="191557"/>
    <n v="175594"/>
    <n v="212220"/>
    <n v="202663"/>
    <n v="202663"/>
    <n v="202663"/>
    <n v="202663"/>
    <n v="202663"/>
    <n v="202663"/>
    <n v="202663"/>
    <n v="202663"/>
    <n v="202663"/>
    <n v="202663"/>
    <n v="202663"/>
    <n v="20266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0"/>
    <x v="42"/>
    <x v="42"/>
    <x v="0"/>
    <x v="1"/>
    <x v="2"/>
    <x v="0"/>
    <n v="0"/>
    <n v="0"/>
    <n v="1184726"/>
    <n v="102999"/>
    <n v="102998"/>
    <n v="79229"/>
    <n v="104091"/>
    <n v="104091"/>
    <n v="104090"/>
    <n v="97272"/>
    <n v="97271"/>
    <n v="97273"/>
    <n v="97272"/>
    <n v="89166"/>
    <n v="108974"/>
    <n v="104578"/>
    <n v="104578"/>
    <n v="104578"/>
    <n v="104578"/>
    <n v="104578"/>
    <n v="104578"/>
    <n v="104578"/>
    <n v="104578"/>
    <n v="104578"/>
    <n v="104578"/>
    <n v="104578"/>
    <n v="10457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0"/>
    <x v="43"/>
    <x v="43"/>
    <x v="0"/>
    <x v="1"/>
    <x v="2"/>
    <x v="0"/>
    <n v="0"/>
    <n v="0"/>
    <n v="1964422"/>
    <n v="0"/>
    <n v="0"/>
    <n v="-540218"/>
    <n v="0"/>
    <n v="0"/>
    <n v="189903"/>
    <n v="0"/>
    <n v="0"/>
    <n v="0"/>
    <n v="0"/>
    <n v="0"/>
    <n v="2314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0"/>
    <x v="10"/>
    <x v="44"/>
    <x v="44"/>
    <x v="0"/>
    <x v="1"/>
    <x v="2"/>
    <x v="0"/>
    <n v="0"/>
    <n v="0"/>
    <n v="1366311"/>
    <n v="124976"/>
    <n v="125241"/>
    <n v="138916"/>
    <n v="119442"/>
    <n v="126225"/>
    <n v="121723"/>
    <n v="99618"/>
    <n v="99659"/>
    <n v="107481"/>
    <n v="103729"/>
    <n v="94065"/>
    <n v="105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11"/>
    <x v="45"/>
    <x v="45"/>
    <x v="0"/>
    <x v="6"/>
    <x v="2"/>
    <x v="0"/>
    <n v="0"/>
    <n v="0"/>
    <n v="5000"/>
    <n v="0"/>
    <n v="0"/>
    <n v="0"/>
    <n v="0"/>
    <n v="5000"/>
    <n v="0"/>
    <n v="0"/>
    <n v="0"/>
    <n v="0"/>
    <n v="0"/>
    <n v="0"/>
    <n v="0"/>
    <n v="6621"/>
    <n v="6621"/>
    <n v="6621"/>
    <n v="6621"/>
    <n v="6621"/>
    <n v="6621"/>
    <n v="6621"/>
    <n v="6621"/>
    <n v="6621"/>
    <n v="6621"/>
    <n v="6621"/>
    <n v="662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12"/>
    <x v="110"/>
    <x v="110"/>
    <x v="0"/>
    <x v="6"/>
    <x v="2"/>
    <x v="0"/>
    <n v="0"/>
    <n v="0"/>
    <n v="2337398"/>
    <n v="0"/>
    <n v="0"/>
    <n v="518482.99999999994"/>
    <n v="60360"/>
    <n v="370000"/>
    <n v="182177"/>
    <n v="26546"/>
    <n v="230000"/>
    <n v="139527"/>
    <n v="475480"/>
    <n v="296280"/>
    <n v="38545"/>
    <n v="500000"/>
    <n v="500000"/>
    <n v="30000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12"/>
    <x v="46"/>
    <x v="46"/>
    <x v="0"/>
    <x v="6"/>
    <x v="2"/>
    <x v="0"/>
    <n v="0"/>
    <n v="0"/>
    <n v="38713"/>
    <n v="0"/>
    <n v="0"/>
    <n v="0"/>
    <n v="0"/>
    <n v="27723"/>
    <n v="0"/>
    <n v="0"/>
    <n v="0"/>
    <n v="10990"/>
    <n v="0"/>
    <n v="0"/>
    <n v="0"/>
    <n v="300000"/>
    <n v="300000"/>
    <n v="200000"/>
    <n v="100000"/>
    <n v="0"/>
    <n v="0"/>
    <n v="0"/>
    <n v="10000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12"/>
    <x v="111"/>
    <x v="111"/>
    <x v="0"/>
    <x v="6"/>
    <x v="2"/>
    <x v="0"/>
    <n v="0"/>
    <n v="0"/>
    <n v="2082858"/>
    <n v="0"/>
    <n v="0"/>
    <n v="10000"/>
    <n v="197770"/>
    <n v="581312"/>
    <n v="126600"/>
    <n v="0"/>
    <n v="0"/>
    <n v="379420"/>
    <n v="463336"/>
    <n v="0"/>
    <n v="324420"/>
    <n v="200000"/>
    <n v="200000"/>
    <n v="200000"/>
    <n v="200000"/>
    <n v="200000"/>
    <n v="200000"/>
    <n v="200000"/>
    <n v="200000"/>
    <n v="200000"/>
    <n v="200000"/>
    <n v="200000"/>
    <n v="20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3"/>
    <x v="113"/>
    <x v="113"/>
    <x v="0"/>
    <x v="6"/>
    <x v="2"/>
    <x v="0"/>
    <n v="0"/>
    <n v="0"/>
    <n v="1387990"/>
    <n v="106600"/>
    <n v="202986"/>
    <n v="50264"/>
    <n v="0"/>
    <n v="0"/>
    <n v="0"/>
    <n v="106600"/>
    <n v="0"/>
    <n v="0"/>
    <n v="352840"/>
    <n v="106600"/>
    <n v="462100"/>
    <n v="70000"/>
    <n v="70000"/>
    <n v="70000"/>
    <n v="70000"/>
    <n v="70000"/>
    <n v="70000"/>
    <n v="70000"/>
    <n v="70000"/>
    <n v="70000"/>
    <n v="70000"/>
    <n v="70000"/>
    <n v="7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4"/>
    <x v="114"/>
    <x v="114"/>
    <x v="0"/>
    <x v="6"/>
    <x v="2"/>
    <x v="0"/>
    <n v="0"/>
    <n v="0"/>
    <n v="414000"/>
    <n v="0"/>
    <n v="0"/>
    <n v="46000"/>
    <n v="46000"/>
    <n v="46000"/>
    <n v="46000"/>
    <n v="46000"/>
    <n v="0"/>
    <n v="46000"/>
    <n v="46000"/>
    <n v="46000"/>
    <n v="4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5"/>
    <x v="115"/>
    <x v="115"/>
    <x v="0"/>
    <x v="6"/>
    <x v="2"/>
    <x v="0"/>
    <n v="0"/>
    <n v="0"/>
    <n v="367719"/>
    <n v="0"/>
    <n v="18000"/>
    <n v="37119"/>
    <n v="0"/>
    <n v="0"/>
    <n v="0"/>
    <n v="0"/>
    <n v="11053"/>
    <n v="0"/>
    <n v="55479"/>
    <n v="244358"/>
    <n v="1710"/>
    <n v="17000"/>
    <n v="17000"/>
    <n v="17000"/>
    <n v="17000"/>
    <n v="17000"/>
    <n v="17000"/>
    <n v="17000"/>
    <n v="17000"/>
    <n v="17000"/>
    <n v="17000"/>
    <n v="17000"/>
    <n v="17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6"/>
    <x v="240"/>
    <x v="240"/>
    <x v="0"/>
    <x v="6"/>
    <x v="2"/>
    <x v="0"/>
    <n v="0"/>
    <n v="0"/>
    <n v="950"/>
    <n v="0"/>
    <n v="0"/>
    <n v="0"/>
    <n v="0"/>
    <n v="0"/>
    <n v="1450"/>
    <n v="-1450"/>
    <n v="0"/>
    <n v="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5"/>
    <x v="50"/>
    <x v="50"/>
    <x v="0"/>
    <x v="6"/>
    <x v="2"/>
    <x v="0"/>
    <n v="0"/>
    <n v="0"/>
    <n v="106877"/>
    <n v="0"/>
    <n v="0"/>
    <n v="6930"/>
    <n v="16000"/>
    <n v="-16000"/>
    <n v="0"/>
    <n v="3465"/>
    <n v="96482"/>
    <n v="0"/>
    <n v="0"/>
    <n v="0"/>
    <n v="0"/>
    <n v="3092"/>
    <n v="3092"/>
    <n v="3092"/>
    <n v="3092"/>
    <n v="3092"/>
    <n v="3092"/>
    <n v="3092"/>
    <n v="3092"/>
    <n v="3092"/>
    <n v="3092"/>
    <n v="3092"/>
    <n v="309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5"/>
    <x v="51"/>
    <x v="51"/>
    <x v="0"/>
    <x v="6"/>
    <x v="2"/>
    <x v="0"/>
    <n v="0"/>
    <n v="0"/>
    <n v="1088539"/>
    <n v="132849"/>
    <n v="44226"/>
    <n v="88381"/>
    <n v="88503"/>
    <n v="44315"/>
    <n v="193669"/>
    <n v="90009"/>
    <n v="86602"/>
    <n v="57053"/>
    <n v="102369"/>
    <n v="57343"/>
    <n v="103220"/>
    <n v="117000"/>
    <n v="117000"/>
    <n v="117000"/>
    <n v="117000"/>
    <n v="117000"/>
    <n v="117000"/>
    <n v="117000"/>
    <n v="117000"/>
    <n v="117000"/>
    <n v="117000"/>
    <n v="117000"/>
    <n v="117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7787"/>
    <n v="7787"/>
    <n v="7787"/>
    <n v="7787"/>
    <n v="7787"/>
    <n v="7787"/>
    <n v="7787"/>
    <n v="7787"/>
    <n v="7787"/>
    <n v="7787"/>
    <n v="7787"/>
    <n v="778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5"/>
    <x v="119"/>
    <x v="119"/>
    <x v="0"/>
    <x v="6"/>
    <x v="2"/>
    <x v="0"/>
    <n v="0"/>
    <n v="0"/>
    <n v="25978"/>
    <n v="3752"/>
    <n v="351"/>
    <n v="1349"/>
    <n v="1463"/>
    <n v="0"/>
    <n v="4331"/>
    <n v="4889"/>
    <n v="0"/>
    <n v="2005"/>
    <n v="3053"/>
    <n v="3233"/>
    <n v="1552"/>
    <n v="16000"/>
    <n v="16000"/>
    <n v="16000"/>
    <n v="16000"/>
    <n v="16000"/>
    <n v="16000"/>
    <n v="16000"/>
    <n v="16000"/>
    <n v="16000"/>
    <n v="16000"/>
    <n v="16000"/>
    <n v="16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6"/>
    <x v="53"/>
    <x v="53"/>
    <x v="0"/>
    <x v="6"/>
    <x v="2"/>
    <x v="0"/>
    <n v="0"/>
    <n v="0"/>
    <n v="95008"/>
    <n v="11211"/>
    <n v="9554"/>
    <n v="9554"/>
    <n v="12026"/>
    <n v="-840"/>
    <n v="9554"/>
    <n v="5715"/>
    <n v="21677"/>
    <n v="8848"/>
    <n v="-9147"/>
    <n v="7742"/>
    <n v="9114"/>
    <n v="9421"/>
    <n v="9421"/>
    <n v="9421"/>
    <n v="9421"/>
    <n v="9421"/>
    <n v="9421"/>
    <n v="9421"/>
    <n v="9421"/>
    <n v="9421"/>
    <n v="9421"/>
    <n v="9421"/>
    <n v="942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6"/>
    <x v="54"/>
    <x v="54"/>
    <x v="0"/>
    <x v="6"/>
    <x v="2"/>
    <x v="0"/>
    <n v="0"/>
    <n v="0"/>
    <n v="464370"/>
    <n v="86605"/>
    <n v="45208"/>
    <n v="65128"/>
    <n v="33609"/>
    <n v="54487"/>
    <n v="21786"/>
    <n v="52532"/>
    <n v="50577"/>
    <n v="36024"/>
    <n v="-6534"/>
    <n v="22999"/>
    <n v="1949"/>
    <n v="47000"/>
    <n v="47000"/>
    <n v="47000"/>
    <n v="47000"/>
    <n v="47000"/>
    <n v="47000"/>
    <n v="47000"/>
    <n v="47000"/>
    <n v="47000"/>
    <n v="47000"/>
    <n v="47000"/>
    <n v="47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6"/>
    <x v="55"/>
    <x v="55"/>
    <x v="0"/>
    <x v="6"/>
    <x v="2"/>
    <x v="0"/>
    <n v="0"/>
    <n v="0"/>
    <n v="5004956"/>
    <n v="467052"/>
    <n v="411518"/>
    <n v="394958"/>
    <n v="416736"/>
    <n v="414202"/>
    <n v="415822"/>
    <n v="414076"/>
    <n v="419118"/>
    <n v="407892"/>
    <n v="409186"/>
    <n v="425443"/>
    <n v="408953"/>
    <n v="401479"/>
    <n v="402405"/>
    <n v="403516"/>
    <n v="405196"/>
    <n v="405923"/>
    <n v="406759"/>
    <n v="407191"/>
    <n v="408137"/>
    <n v="408566"/>
    <n v="410599"/>
    <n v="411654"/>
    <n v="41195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6"/>
    <x v="56"/>
    <x v="56"/>
    <x v="0"/>
    <x v="6"/>
    <x v="2"/>
    <x v="0"/>
    <n v="0"/>
    <n v="0"/>
    <n v="1073655"/>
    <n v="32594"/>
    <n v="35978"/>
    <n v="327950"/>
    <n v="179005"/>
    <n v="36907"/>
    <n v="10795"/>
    <n v="144042"/>
    <n v="44818"/>
    <n v="33671"/>
    <n v="74684"/>
    <n v="51323"/>
    <n v="101888"/>
    <n v="142101"/>
    <n v="142101"/>
    <n v="142101"/>
    <n v="142101"/>
    <n v="142101"/>
    <n v="142101"/>
    <n v="142101"/>
    <n v="142101"/>
    <n v="142101"/>
    <n v="142101"/>
    <n v="142101"/>
    <n v="14210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6"/>
    <x v="57"/>
    <x v="57"/>
    <x v="0"/>
    <x v="6"/>
    <x v="2"/>
    <x v="0"/>
    <n v="0"/>
    <n v="0"/>
    <n v="69"/>
    <n v="0"/>
    <n v="0"/>
    <n v="0"/>
    <n v="0"/>
    <n v="0"/>
    <n v="0"/>
    <n v="0"/>
    <n v="0"/>
    <n v="0"/>
    <n v="0"/>
    <n v="0"/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121"/>
    <x v="121"/>
    <x v="0"/>
    <x v="1"/>
    <x v="2"/>
    <x v="0"/>
    <n v="0"/>
    <n v="0"/>
    <n v="142247"/>
    <n v="11854"/>
    <n v="11853"/>
    <n v="11854"/>
    <n v="11855"/>
    <n v="11854"/>
    <n v="11853"/>
    <n v="11854"/>
    <n v="11854"/>
    <n v="11853"/>
    <n v="11855"/>
    <n v="11854"/>
    <n v="11854"/>
    <n v="11854"/>
    <n v="11854"/>
    <n v="11854"/>
    <n v="11854"/>
    <n v="11854"/>
    <n v="11854"/>
    <n v="11854"/>
    <n v="11854"/>
    <n v="11854"/>
    <n v="11854"/>
    <n v="11854"/>
    <n v="1185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58"/>
    <x v="58"/>
    <x v="0"/>
    <x v="1"/>
    <x v="2"/>
    <x v="0"/>
    <n v="0"/>
    <n v="0"/>
    <n v="30000"/>
    <n v="0"/>
    <n v="0"/>
    <n v="0"/>
    <n v="0"/>
    <n v="0"/>
    <n v="0"/>
    <n v="5000"/>
    <n v="5000"/>
    <n v="5000"/>
    <n v="5000"/>
    <n v="5000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122"/>
    <x v="122"/>
    <x v="0"/>
    <x v="1"/>
    <x v="2"/>
    <x v="0"/>
    <n v="0"/>
    <n v="0"/>
    <n v="546215"/>
    <n v="9524"/>
    <n v="9525"/>
    <n v="52716"/>
    <n v="52716"/>
    <n v="52718"/>
    <n v="52716"/>
    <n v="52716"/>
    <n v="52718"/>
    <n v="52716"/>
    <n v="52718"/>
    <n v="52715"/>
    <n v="52717"/>
    <n v="9525"/>
    <n v="9525"/>
    <n v="9525"/>
    <n v="9525"/>
    <n v="9525"/>
    <n v="9525"/>
    <n v="9525"/>
    <n v="9525"/>
    <n v="9525"/>
    <n v="9525"/>
    <n v="9525"/>
    <n v="952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59"/>
    <x v="59"/>
    <x v="0"/>
    <x v="1"/>
    <x v="2"/>
    <x v="0"/>
    <n v="0"/>
    <n v="0"/>
    <n v="410308"/>
    <n v="31222"/>
    <n v="31223"/>
    <n v="31222"/>
    <n v="31225"/>
    <n v="31222"/>
    <n v="31223"/>
    <n v="31223"/>
    <n v="31223"/>
    <n v="31221"/>
    <n v="43102"/>
    <n v="43100"/>
    <n v="43102"/>
    <n v="21489"/>
    <n v="21489"/>
    <n v="21489"/>
    <n v="21489"/>
    <n v="21489"/>
    <n v="21489"/>
    <n v="21489"/>
    <n v="21489"/>
    <n v="21489"/>
    <n v="21489"/>
    <n v="21489"/>
    <n v="2148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7"/>
    <x v="60"/>
    <x v="60"/>
    <x v="0"/>
    <x v="1"/>
    <x v="2"/>
    <x v="0"/>
    <n v="0"/>
    <n v="0"/>
    <n v="46866"/>
    <n v="3906"/>
    <n v="3904"/>
    <n v="3906"/>
    <n v="3906"/>
    <n v="3906"/>
    <n v="3904"/>
    <n v="3906"/>
    <n v="3906"/>
    <n v="3906"/>
    <n v="3904"/>
    <n v="3906"/>
    <n v="3906"/>
    <n v="3906"/>
    <n v="3906"/>
    <n v="3906"/>
    <n v="3906"/>
    <n v="3906"/>
    <n v="3906"/>
    <n v="3906"/>
    <n v="3906"/>
    <n v="3906"/>
    <n v="3906"/>
    <n v="3906"/>
    <n v="390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8"/>
    <x v="61"/>
    <x v="61"/>
    <x v="0"/>
    <x v="6"/>
    <x v="2"/>
    <x v="0"/>
    <n v="0"/>
    <n v="0"/>
    <n v="1713159"/>
    <n v="66067"/>
    <n v="0"/>
    <n v="36540"/>
    <n v="595193"/>
    <n v="255498"/>
    <n v="229780"/>
    <n v="177981"/>
    <n v="21885"/>
    <n v="139055"/>
    <n v="42458"/>
    <n v="99226"/>
    <n v="49476"/>
    <n v="240000"/>
    <n v="240000"/>
    <n v="240000"/>
    <n v="240000"/>
    <n v="240000"/>
    <n v="240000"/>
    <n v="240000"/>
    <n v="240000"/>
    <n v="240000"/>
    <n v="240000"/>
    <n v="240000"/>
    <n v="24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9"/>
    <x v="93"/>
    <x v="93"/>
    <x v="0"/>
    <x v="6"/>
    <x v="2"/>
    <x v="0"/>
    <n v="0"/>
    <n v="0"/>
    <n v="114036"/>
    <n v="0"/>
    <n v="0"/>
    <n v="33617"/>
    <n v="61071"/>
    <n v="0"/>
    <n v="8256"/>
    <n v="0"/>
    <n v="0"/>
    <n v="0"/>
    <n v="11092"/>
    <n v="0"/>
    <n v="0"/>
    <n v="12366"/>
    <n v="12366"/>
    <n v="12366"/>
    <n v="12366"/>
    <n v="12366"/>
    <n v="12366"/>
    <n v="12366"/>
    <n v="12366"/>
    <n v="12366"/>
    <n v="12366"/>
    <n v="12366"/>
    <n v="1236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9"/>
    <x v="63"/>
    <x v="63"/>
    <x v="0"/>
    <x v="6"/>
    <x v="2"/>
    <x v="0"/>
    <n v="0"/>
    <n v="0"/>
    <n v="1235728"/>
    <n v="92410"/>
    <n v="82323"/>
    <n v="93906"/>
    <n v="79037"/>
    <n v="84661"/>
    <n v="90685"/>
    <n v="102113"/>
    <n v="86035"/>
    <n v="77821"/>
    <n v="105515"/>
    <n v="170964"/>
    <n v="170258"/>
    <n v="63000"/>
    <n v="63000"/>
    <n v="63000"/>
    <n v="63000"/>
    <n v="63000"/>
    <n v="63000"/>
    <n v="63000"/>
    <n v="63000"/>
    <n v="63000"/>
    <n v="63000"/>
    <n v="63000"/>
    <n v="63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9"/>
    <x v="64"/>
    <x v="64"/>
    <x v="0"/>
    <x v="6"/>
    <x v="2"/>
    <x v="0"/>
    <n v="0"/>
    <n v="0"/>
    <n v="382939"/>
    <n v="0"/>
    <n v="0"/>
    <n v="0"/>
    <n v="0"/>
    <n v="0"/>
    <n v="0"/>
    <n v="0"/>
    <n v="0"/>
    <n v="0"/>
    <n v="0"/>
    <n v="0"/>
    <n v="382939"/>
    <n v="84451"/>
    <n v="84451"/>
    <n v="84451"/>
    <n v="84451"/>
    <n v="84451"/>
    <n v="84451"/>
    <n v="84451"/>
    <n v="84451"/>
    <n v="84451"/>
    <n v="84451"/>
    <n v="84451"/>
    <n v="8445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9"/>
    <x v="126"/>
    <x v="126"/>
    <x v="0"/>
    <x v="6"/>
    <x v="2"/>
    <x v="0"/>
    <n v="0"/>
    <n v="0"/>
    <n v="1095201"/>
    <n v="88623"/>
    <n v="90855"/>
    <n v="98427"/>
    <n v="90481"/>
    <n v="90267"/>
    <n v="91845"/>
    <n v="92225"/>
    <n v="92113"/>
    <n v="93504"/>
    <n v="97550"/>
    <n v="75640"/>
    <n v="93671"/>
    <n v="88430"/>
    <n v="88634"/>
    <n v="88879"/>
    <n v="89249"/>
    <n v="89409"/>
    <n v="89593"/>
    <n v="89688"/>
    <n v="89897"/>
    <n v="89991"/>
    <n v="90439"/>
    <n v="90672"/>
    <n v="9073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9"/>
    <x v="127"/>
    <x v="127"/>
    <x v="0"/>
    <x v="6"/>
    <x v="2"/>
    <x v="0"/>
    <n v="0"/>
    <n v="0"/>
    <n v="1471215"/>
    <n v="73155"/>
    <n v="74823"/>
    <n v="80774"/>
    <n v="74098"/>
    <n v="221008"/>
    <n v="112673"/>
    <n v="100002"/>
    <n v="149919"/>
    <n v="151360"/>
    <n v="201959"/>
    <n v="115731"/>
    <n v="115713"/>
    <n v="72797"/>
    <n v="72965"/>
    <n v="73167"/>
    <n v="73472"/>
    <n v="73603"/>
    <n v="73755"/>
    <n v="73833"/>
    <n v="74005"/>
    <n v="74083"/>
    <n v="74451"/>
    <n v="74643"/>
    <n v="7469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9"/>
    <x v="128"/>
    <x v="128"/>
    <x v="0"/>
    <x v="6"/>
    <x v="2"/>
    <x v="0"/>
    <n v="0"/>
    <n v="0"/>
    <n v="727972"/>
    <n v="0"/>
    <n v="0"/>
    <n v="0"/>
    <n v="0"/>
    <n v="0"/>
    <n v="0"/>
    <n v="0"/>
    <n v="0"/>
    <n v="0"/>
    <n v="0"/>
    <n v="0"/>
    <n v="727972"/>
    <n v="60000"/>
    <n v="60000"/>
    <n v="60000"/>
    <n v="60000"/>
    <n v="60000"/>
    <n v="60000"/>
    <n v="60000"/>
    <n v="60000"/>
    <n v="60000"/>
    <n v="60000"/>
    <n v="60000"/>
    <n v="6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9"/>
    <x v="129"/>
    <x v="129"/>
    <x v="0"/>
    <x v="6"/>
    <x v="2"/>
    <x v="0"/>
    <n v="0"/>
    <n v="0"/>
    <n v="713194"/>
    <n v="0"/>
    <n v="0"/>
    <n v="0"/>
    <n v="0"/>
    <n v="0"/>
    <n v="0"/>
    <n v="0"/>
    <n v="0"/>
    <n v="0"/>
    <n v="0"/>
    <n v="0"/>
    <n v="713194"/>
    <n v="29551"/>
    <n v="29551"/>
    <n v="29551"/>
    <n v="29551"/>
    <n v="29551"/>
    <n v="29551"/>
    <n v="29551"/>
    <n v="29551"/>
    <n v="29551"/>
    <n v="29551"/>
    <n v="29551"/>
    <n v="2955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4000"/>
    <n v="14000"/>
    <n v="14000"/>
    <n v="14000"/>
    <n v="14000"/>
    <n v="14000"/>
    <n v="14000"/>
    <n v="14000"/>
    <n v="14000"/>
    <n v="14000"/>
    <n v="14000"/>
    <n v="14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30"/>
    <x v="130"/>
    <x v="130"/>
    <x v="0"/>
    <x v="6"/>
    <x v="2"/>
    <x v="0"/>
    <n v="0"/>
    <n v="0"/>
    <n v="1409340"/>
    <n v="27893"/>
    <n v="27893"/>
    <n v="27893"/>
    <n v="27893"/>
    <n v="27893"/>
    <n v="27893"/>
    <n v="206997"/>
    <n v="206997"/>
    <n v="206997"/>
    <n v="206997"/>
    <n v="206997"/>
    <n v="206997"/>
    <n v="29000"/>
    <n v="29000"/>
    <n v="29000"/>
    <n v="29000"/>
    <n v="29000"/>
    <n v="29000"/>
    <n v="29000"/>
    <n v="29000"/>
    <n v="29000"/>
    <n v="29000"/>
    <n v="29000"/>
    <n v="29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30"/>
    <x v="94"/>
    <x v="94"/>
    <x v="0"/>
    <x v="6"/>
    <x v="2"/>
    <x v="0"/>
    <n v="0"/>
    <n v="0"/>
    <n v="117000"/>
    <n v="0"/>
    <n v="4000"/>
    <n v="0"/>
    <n v="0"/>
    <n v="6000"/>
    <n v="2000"/>
    <n v="100000"/>
    <n v="0"/>
    <n v="5000"/>
    <n v="0"/>
    <n v="0"/>
    <n v="0"/>
    <n v="2576"/>
    <n v="2576"/>
    <n v="2576"/>
    <n v="2576"/>
    <n v="2576"/>
    <n v="2576"/>
    <n v="2576"/>
    <n v="2576"/>
    <n v="2576"/>
    <n v="2576"/>
    <n v="2576"/>
    <n v="257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30"/>
    <x v="132"/>
    <x v="132"/>
    <x v="0"/>
    <x v="6"/>
    <x v="2"/>
    <x v="0"/>
    <n v="0"/>
    <n v="0"/>
    <n v="33238"/>
    <n v="0"/>
    <n v="0"/>
    <n v="0"/>
    <n v="8215"/>
    <n v="0"/>
    <n v="8215"/>
    <n v="0"/>
    <n v="0"/>
    <n v="8404"/>
    <n v="0"/>
    <n v="8404"/>
    <n v="0"/>
    <n v="0"/>
    <n v="0"/>
    <n v="0"/>
    <n v="8151.9999999999991"/>
    <n v="0"/>
    <n v="8151.9999999999991"/>
    <n v="0"/>
    <n v="0"/>
    <n v="8151.9999999999991"/>
    <n v="0"/>
    <n v="8151.9999999999991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40"/>
    <x v="133"/>
    <x v="1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41"/>
    <x v="134"/>
    <x v="134"/>
    <x v="0"/>
    <x v="6"/>
    <x v="2"/>
    <x v="0"/>
    <n v="0"/>
    <n v="0"/>
    <n v="33614"/>
    <n v="0"/>
    <n v="0"/>
    <n v="0"/>
    <n v="0"/>
    <n v="16807"/>
    <n v="16807"/>
    <n v="0"/>
    <n v="0"/>
    <n v="0"/>
    <n v="0"/>
    <n v="0"/>
    <n v="0"/>
    <n v="3333"/>
    <n v="3333"/>
    <n v="3333"/>
    <n v="3333"/>
    <n v="3333"/>
    <n v="3333"/>
    <n v="3333"/>
    <n v="3333"/>
    <n v="3333"/>
    <n v="3333"/>
    <n v="3333"/>
    <n v="33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137"/>
    <x v="137"/>
    <x v="0"/>
    <x v="6"/>
    <x v="2"/>
    <x v="0"/>
    <n v="0"/>
    <n v="0"/>
    <n v="17313"/>
    <n v="0"/>
    <n v="0"/>
    <n v="6479"/>
    <n v="3989"/>
    <n v="0"/>
    <n v="226"/>
    <n v="155"/>
    <n v="6384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66"/>
    <x v="66"/>
    <x v="0"/>
    <x v="6"/>
    <x v="2"/>
    <x v="0"/>
    <n v="0"/>
    <n v="0"/>
    <n v="1027729"/>
    <n v="52941"/>
    <n v="-8773"/>
    <n v="10925"/>
    <n v="256868"/>
    <n v="74125"/>
    <n v="45867"/>
    <n v="108950"/>
    <n v="68172"/>
    <n v="74919"/>
    <n v="53170"/>
    <n v="142353"/>
    <n v="148212"/>
    <n v="91000"/>
    <n v="91000"/>
    <n v="91000"/>
    <n v="91000"/>
    <n v="91000"/>
    <n v="91000"/>
    <n v="91000"/>
    <n v="91000"/>
    <n v="91000"/>
    <n v="91000"/>
    <n v="91000"/>
    <n v="9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67"/>
    <x v="67"/>
    <x v="0"/>
    <x v="6"/>
    <x v="2"/>
    <x v="0"/>
    <n v="0"/>
    <n v="0"/>
    <n v="219950"/>
    <n v="3093"/>
    <n v="0"/>
    <n v="27"/>
    <n v="3465"/>
    <n v="75686"/>
    <n v="26824"/>
    <n v="0"/>
    <n v="100000"/>
    <n v="3960"/>
    <n v="3430"/>
    <n v="0"/>
    <n v="3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68"/>
    <x v="68"/>
    <x v="0"/>
    <x v="6"/>
    <x v="2"/>
    <x v="0"/>
    <n v="0"/>
    <n v="0"/>
    <n v="109590"/>
    <n v="0"/>
    <n v="0"/>
    <n v="0"/>
    <n v="0"/>
    <n v="0"/>
    <n v="0"/>
    <n v="0"/>
    <n v="98800"/>
    <n v="10790"/>
    <n v="0"/>
    <n v="0"/>
    <n v="0"/>
    <n v="0"/>
    <n v="0"/>
    <n v="0"/>
    <n v="4329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0"/>
    <x v="250"/>
    <x v="250"/>
    <x v="0"/>
    <x v="6"/>
    <x v="2"/>
    <x v="0"/>
    <n v="0"/>
    <n v="0"/>
    <n v="0"/>
    <n v="0"/>
    <n v="3864"/>
    <n v="-3864"/>
    <n v="15169"/>
    <n v="-15169"/>
    <n v="11400"/>
    <n v="-1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1"/>
    <x v="69"/>
    <x v="69"/>
    <x v="0"/>
    <x v="6"/>
    <x v="2"/>
    <x v="0"/>
    <n v="0"/>
    <n v="0"/>
    <n v="2365548"/>
    <n v="182361"/>
    <n v="202188"/>
    <n v="191325"/>
    <n v="224672"/>
    <n v="234464"/>
    <n v="235872"/>
    <n v="199732"/>
    <n v="178147"/>
    <n v="172616"/>
    <n v="180074"/>
    <n v="186494"/>
    <n v="177603"/>
    <n v="200682"/>
    <n v="200682"/>
    <n v="200682"/>
    <n v="200682"/>
    <n v="200682"/>
    <n v="200682"/>
    <n v="200682"/>
    <n v="200682"/>
    <n v="200682"/>
    <n v="200682"/>
    <n v="200682"/>
    <n v="20068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1"/>
    <x v="70"/>
    <x v="70"/>
    <x v="0"/>
    <x v="6"/>
    <x v="2"/>
    <x v="0"/>
    <n v="0"/>
    <n v="0"/>
    <n v="184623"/>
    <n v="0"/>
    <n v="41837"/>
    <n v="27373"/>
    <n v="0"/>
    <n v="0"/>
    <n v="29203"/>
    <n v="2088"/>
    <n v="22251"/>
    <n v="16187.000000000002"/>
    <n v="15253"/>
    <n v="13018"/>
    <n v="17413"/>
    <n v="24182"/>
    <n v="24182"/>
    <n v="24182"/>
    <n v="24182"/>
    <n v="24182"/>
    <n v="24182"/>
    <n v="24182"/>
    <n v="24182"/>
    <n v="24182"/>
    <n v="24182"/>
    <n v="24182"/>
    <n v="2418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1"/>
    <x v="71"/>
    <x v="71"/>
    <x v="0"/>
    <x v="6"/>
    <x v="2"/>
    <x v="0"/>
    <n v="0"/>
    <n v="0"/>
    <n v="817243"/>
    <n v="67840"/>
    <n v="88773"/>
    <n v="9980"/>
    <n v="79078"/>
    <n v="119324"/>
    <n v="6808"/>
    <n v="97429"/>
    <n v="98679"/>
    <n v="54625"/>
    <n v="108765"/>
    <n v="82142"/>
    <n v="3800"/>
    <n v="93177"/>
    <n v="91615"/>
    <n v="100321"/>
    <n v="91795"/>
    <n v="93177"/>
    <n v="92715"/>
    <n v="93235"/>
    <n v="93221"/>
    <n v="99717"/>
    <n v="93005"/>
    <n v="90835"/>
    <n v="8956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1"/>
    <x v="72"/>
    <x v="72"/>
    <x v="0"/>
    <x v="6"/>
    <x v="2"/>
    <x v="0"/>
    <n v="0"/>
    <n v="0"/>
    <n v="494352"/>
    <n v="0"/>
    <n v="0"/>
    <n v="0"/>
    <n v="428611"/>
    <n v="0"/>
    <n v="0"/>
    <n v="0"/>
    <n v="0"/>
    <n v="-427611"/>
    <n v="0"/>
    <n v="0"/>
    <n v="493352"/>
    <n v="5000"/>
    <n v="0"/>
    <n v="9000"/>
    <n v="50000"/>
    <n v="60000"/>
    <n v="4000"/>
    <n v="0"/>
    <n v="15000"/>
    <n v="1400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1"/>
    <x v="138"/>
    <x v="138"/>
    <x v="0"/>
    <x v="6"/>
    <x v="2"/>
    <x v="0"/>
    <n v="0"/>
    <n v="0"/>
    <n v="1307199"/>
    <n v="55511"/>
    <n v="6719"/>
    <n v="314660"/>
    <n v="73174"/>
    <n v="2362"/>
    <n v="1680"/>
    <n v="0"/>
    <n v="243380"/>
    <n v="195410"/>
    <n v="153244"/>
    <n v="34499"/>
    <n v="226560"/>
    <n v="120000"/>
    <n v="120000"/>
    <n v="120000"/>
    <n v="120000"/>
    <n v="120000"/>
    <n v="120000"/>
    <n v="120000"/>
    <n v="120000"/>
    <n v="120000"/>
    <n v="120000"/>
    <n v="120000"/>
    <n v="12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2"/>
    <x v="73"/>
    <x v="73"/>
    <x v="0"/>
    <x v="6"/>
    <x v="2"/>
    <x v="0"/>
    <n v="0"/>
    <n v="0"/>
    <n v="771782"/>
    <n v="78772"/>
    <n v="39294"/>
    <n v="0"/>
    <n v="39460"/>
    <n v="78975"/>
    <n v="138009"/>
    <n v="39600"/>
    <n v="-96482"/>
    <n v="258786"/>
    <n v="0"/>
    <n v="130610.00000000001"/>
    <n v="64757.999999999993"/>
    <n v="30726"/>
    <n v="30726"/>
    <n v="30726"/>
    <n v="30726"/>
    <n v="30726"/>
    <n v="30726"/>
    <n v="30726"/>
    <n v="30726"/>
    <n v="30726"/>
    <n v="30726"/>
    <n v="30726"/>
    <n v="3072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2"/>
    <x v="141"/>
    <x v="141"/>
    <x v="0"/>
    <x v="6"/>
    <x v="2"/>
    <x v="0"/>
    <n v="0"/>
    <n v="0"/>
    <n v="11829841"/>
    <n v="1568427"/>
    <n v="819100"/>
    <n v="768440"/>
    <n v="1127551"/>
    <n v="1016634"/>
    <n v="832422"/>
    <n v="823090"/>
    <n v="982656"/>
    <n v="944220"/>
    <n v="1057721"/>
    <n v="965676"/>
    <n v="923904"/>
    <n v="837180"/>
    <n v="837180"/>
    <n v="837180"/>
    <n v="837180"/>
    <n v="837180"/>
    <n v="837180"/>
    <n v="837180"/>
    <n v="837180"/>
    <n v="837180"/>
    <n v="837180"/>
    <n v="837180"/>
    <n v="83718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2"/>
    <x v="75"/>
    <x v="75"/>
    <x v="0"/>
    <x v="6"/>
    <x v="2"/>
    <x v="0"/>
    <n v="0"/>
    <n v="0"/>
    <n v="1049930"/>
    <n v="0"/>
    <n v="0"/>
    <n v="40800"/>
    <n v="17150"/>
    <n v="22050"/>
    <n v="399380"/>
    <n v="108650"/>
    <n v="3100"/>
    <n v="40100"/>
    <n v="150850"/>
    <n v="201400"/>
    <n v="66450"/>
    <n v="29393"/>
    <n v="29393"/>
    <n v="29393"/>
    <n v="29393"/>
    <n v="29393"/>
    <n v="29393"/>
    <n v="29393"/>
    <n v="29393"/>
    <n v="29393"/>
    <n v="29393"/>
    <n v="29393"/>
    <n v="2939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2"/>
    <x v="142"/>
    <x v="142"/>
    <x v="0"/>
    <x v="6"/>
    <x v="2"/>
    <x v="0"/>
    <n v="0"/>
    <n v="0"/>
    <n v="12809"/>
    <n v="0"/>
    <n v="0"/>
    <n v="0"/>
    <n v="0"/>
    <n v="0"/>
    <n v="0"/>
    <n v="0"/>
    <n v="0"/>
    <n v="0"/>
    <n v="2382"/>
    <n v="10427"/>
    <n v="0"/>
    <n v="5004"/>
    <n v="5004"/>
    <n v="5004"/>
    <n v="5004"/>
    <n v="5004"/>
    <n v="5004"/>
    <n v="5004"/>
    <n v="5004"/>
    <n v="5004"/>
    <n v="5004"/>
    <n v="5004"/>
    <n v="500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2"/>
    <x v="76"/>
    <x v="76"/>
    <x v="0"/>
    <x v="6"/>
    <x v="2"/>
    <x v="0"/>
    <n v="0"/>
    <n v="0"/>
    <n v="3092059"/>
    <n v="248795"/>
    <n v="244017"/>
    <n v="268023"/>
    <n v="254100"/>
    <n v="216035"/>
    <n v="257798"/>
    <n v="252625"/>
    <n v="250427"/>
    <n v="285553"/>
    <n v="280625"/>
    <n v="268825"/>
    <n v="265236"/>
    <n v="246777"/>
    <n v="247347"/>
    <n v="248030"/>
    <n v="249062"/>
    <n v="249509"/>
    <n v="250023"/>
    <n v="250289"/>
    <n v="250870"/>
    <n v="251134"/>
    <n v="252383"/>
    <n v="253032"/>
    <n v="25321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3"/>
    <x v="77"/>
    <x v="77"/>
    <x v="0"/>
    <x v="4"/>
    <x v="2"/>
    <x v="0"/>
    <n v="0"/>
    <n v="0"/>
    <n v="8777756"/>
    <n v="739250"/>
    <n v="702565"/>
    <n v="777839"/>
    <n v="752749"/>
    <n v="777839"/>
    <n v="752749"/>
    <n v="777839"/>
    <n v="243931"/>
    <n v="641865"/>
    <n v="707760"/>
    <n v="687847"/>
    <n v="1215523"/>
    <n v="681033"/>
    <n v="681033"/>
    <n v="681033"/>
    <n v="681033"/>
    <n v="681033"/>
    <n v="681033"/>
    <n v="681033"/>
    <n v="681033"/>
    <n v="681033"/>
    <n v="681033"/>
    <n v="681033"/>
    <n v="6810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3"/>
    <x v="78"/>
    <x v="78"/>
    <x v="0"/>
    <x v="4"/>
    <x v="2"/>
    <x v="0"/>
    <n v="0"/>
    <n v="0"/>
    <n v="103483"/>
    <n v="9000"/>
    <n v="9603"/>
    <n v="9675"/>
    <n v="8918"/>
    <n v="8518"/>
    <n v="8410"/>
    <n v="7932"/>
    <n v="7698"/>
    <n v="8164"/>
    <n v="7981"/>
    <n v="7909"/>
    <n v="9675"/>
    <n v="8818"/>
    <n v="8818"/>
    <n v="8818"/>
    <n v="8818"/>
    <n v="8818"/>
    <n v="8818"/>
    <n v="8818"/>
    <n v="8818"/>
    <n v="8818"/>
    <n v="8818"/>
    <n v="8818"/>
    <n v="881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3"/>
    <x v="79"/>
    <x v="79"/>
    <x v="0"/>
    <x v="4"/>
    <x v="2"/>
    <x v="0"/>
    <n v="0"/>
    <n v="0"/>
    <n v="653435"/>
    <n v="61282"/>
    <n v="55351"/>
    <n v="61282"/>
    <n v="59305"/>
    <n v="61282"/>
    <n v="32308.999999999996"/>
    <n v="54073"/>
    <n v="54073"/>
    <n v="54004"/>
    <n v="54073"/>
    <n v="52328"/>
    <n v="54073"/>
    <n v="26412"/>
    <n v="26412"/>
    <n v="26412"/>
    <n v="26412"/>
    <n v="26412"/>
    <n v="26412"/>
    <n v="26412"/>
    <n v="26412"/>
    <n v="26412"/>
    <n v="26412"/>
    <n v="26412"/>
    <n v="2641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3"/>
    <x v="146"/>
    <x v="146"/>
    <x v="0"/>
    <x v="4"/>
    <x v="2"/>
    <x v="0"/>
    <n v="0"/>
    <n v="0"/>
    <n v="2593929"/>
    <n v="79735"/>
    <n v="72020"/>
    <n v="79735"/>
    <n v="77164"/>
    <n v="79735"/>
    <n v="301171"/>
    <n v="145265"/>
    <n v="231474"/>
    <n v="375647"/>
    <n v="231474"/>
    <n v="224007"/>
    <n v="696502"/>
    <n v="48272"/>
    <n v="48272"/>
    <n v="48272"/>
    <n v="48272"/>
    <n v="48272"/>
    <n v="48272"/>
    <n v="48272"/>
    <n v="48272"/>
    <n v="48272"/>
    <n v="48272"/>
    <n v="48272"/>
    <n v="4827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3"/>
    <x v="80"/>
    <x v="80"/>
    <x v="0"/>
    <x v="4"/>
    <x v="2"/>
    <x v="0"/>
    <n v="0"/>
    <n v="0"/>
    <n v="283003"/>
    <n v="0"/>
    <n v="0"/>
    <n v="0"/>
    <n v="30873"/>
    <n v="31902"/>
    <n v="30873"/>
    <n v="31902"/>
    <n v="31902"/>
    <n v="30873"/>
    <n v="31902"/>
    <n v="30873"/>
    <n v="31903"/>
    <n v="22866"/>
    <n v="22866"/>
    <n v="22866"/>
    <n v="22866"/>
    <n v="22866"/>
    <n v="22866"/>
    <n v="22866"/>
    <n v="22866"/>
    <n v="22866"/>
    <n v="22866"/>
    <n v="22866"/>
    <n v="2286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4"/>
    <x v="148"/>
    <x v="148"/>
    <x v="0"/>
    <x v="6"/>
    <x v="2"/>
    <x v="0"/>
    <n v="0"/>
    <n v="0"/>
    <n v="414350"/>
    <n v="15000"/>
    <n v="30000"/>
    <n v="0"/>
    <n v="215000"/>
    <n v="0"/>
    <n v="15000"/>
    <n v="0"/>
    <n v="0"/>
    <n v="35000"/>
    <n v="49350"/>
    <n v="0"/>
    <n v="55000"/>
    <n v="20099"/>
    <n v="20099"/>
    <n v="20099"/>
    <n v="20099"/>
    <n v="20099"/>
    <n v="20099"/>
    <n v="20099"/>
    <n v="20099"/>
    <n v="20099"/>
    <n v="20099"/>
    <n v="20099"/>
    <n v="2009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4"/>
    <x v="95"/>
    <x v="95"/>
    <x v="0"/>
    <x v="6"/>
    <x v="2"/>
    <x v="0"/>
    <n v="0"/>
    <n v="0"/>
    <n v="2412008"/>
    <n v="200000"/>
    <n v="200000"/>
    <n v="200000"/>
    <n v="0"/>
    <n v="230000"/>
    <n v="230000"/>
    <n v="230000"/>
    <n v="0"/>
    <n v="522008.00000000006"/>
    <n v="200000"/>
    <n v="200000"/>
    <n v="200000"/>
    <n v="200000"/>
    <n v="200000"/>
    <n v="200000"/>
    <n v="200000"/>
    <n v="200000"/>
    <n v="200000"/>
    <n v="200000"/>
    <n v="200000"/>
    <n v="200000"/>
    <n v="200000"/>
    <n v="200000"/>
    <n v="20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4"/>
    <x v="149"/>
    <x v="149"/>
    <x v="0"/>
    <x v="6"/>
    <x v="2"/>
    <x v="0"/>
    <n v="0"/>
    <n v="0"/>
    <n v="12850724"/>
    <n v="1043627"/>
    <n v="919554"/>
    <n v="919546"/>
    <n v="949038"/>
    <n v="895000"/>
    <n v="944603"/>
    <n v="0"/>
    <n v="1814505"/>
    <n v="1088116"/>
    <n v="2070197"/>
    <n v="1194538"/>
    <n v="1012000"/>
    <n v="895344"/>
    <n v="895344"/>
    <n v="895344"/>
    <n v="895344"/>
    <n v="895344"/>
    <n v="895344"/>
    <n v="895344"/>
    <n v="895344"/>
    <n v="895344"/>
    <n v="895344"/>
    <n v="895344"/>
    <n v="89534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24"/>
    <x v="81"/>
    <x v="81"/>
    <x v="0"/>
    <x v="8"/>
    <x v="2"/>
    <x v="0"/>
    <n v="0"/>
    <n v="0"/>
    <n v="564037"/>
    <n v="0"/>
    <n v="0"/>
    <n v="0"/>
    <n v="0"/>
    <n v="0"/>
    <n v="0"/>
    <n v="0"/>
    <n v="0"/>
    <n v="0"/>
    <n v="0"/>
    <n v="0"/>
    <n v="564037"/>
    <n v="52284"/>
    <n v="52284"/>
    <n v="52284"/>
    <n v="52284"/>
    <n v="52284"/>
    <n v="52284"/>
    <n v="52284"/>
    <n v="127616"/>
    <n v="127616"/>
    <n v="127616"/>
    <n v="127616"/>
    <n v="12761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42"/>
    <x v="152"/>
    <x v="152"/>
    <x v="0"/>
    <x v="6"/>
    <x v="2"/>
    <x v="0"/>
    <n v="0"/>
    <n v="0"/>
    <n v="8258284"/>
    <n v="925395"/>
    <n v="1013859"/>
    <n v="495061"/>
    <n v="582946"/>
    <n v="535564"/>
    <n v="-361016"/>
    <n v="618076"/>
    <n v="1571421"/>
    <n v="605368"/>
    <n v="813138"/>
    <n v="769683"/>
    <n v="688789"/>
    <n v="1001651"/>
    <n v="1001651"/>
    <n v="1001651"/>
    <n v="1001651"/>
    <n v="1001651"/>
    <n v="1001651"/>
    <n v="1001651"/>
    <n v="1001651"/>
    <n v="1001651"/>
    <n v="1001651"/>
    <n v="1001651"/>
    <n v="100165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42"/>
    <x v="153"/>
    <x v="153"/>
    <x v="0"/>
    <x v="6"/>
    <x v="2"/>
    <x v="0"/>
    <n v="0"/>
    <n v="0"/>
    <n v="311888"/>
    <n v="0"/>
    <n v="79702"/>
    <n v="0"/>
    <n v="34404"/>
    <n v="29856"/>
    <n v="22109"/>
    <n v="21185"/>
    <n v="21582"/>
    <n v="0"/>
    <n v="48730"/>
    <n v="0"/>
    <n v="54320"/>
    <n v="44354"/>
    <n v="44354"/>
    <n v="44354"/>
    <n v="44354"/>
    <n v="44354"/>
    <n v="44354"/>
    <n v="44354"/>
    <n v="44354"/>
    <n v="44354"/>
    <n v="44354"/>
    <n v="44354"/>
    <n v="4435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490"/>
    <n v="1490"/>
    <n v="1490"/>
    <n v="1490"/>
    <n v="1490"/>
    <n v="1490"/>
    <n v="1490"/>
    <n v="1490"/>
    <n v="1490"/>
    <n v="1490"/>
    <n v="1490"/>
    <n v="149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14"/>
    <x v="155"/>
    <x v="155"/>
    <x v="0"/>
    <x v="7"/>
    <x v="2"/>
    <x v="0"/>
    <n v="0"/>
    <n v="0"/>
    <n v="116600"/>
    <n v="0"/>
    <n v="0"/>
    <n v="0"/>
    <n v="11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14"/>
    <x v="82"/>
    <x v="82"/>
    <x v="0"/>
    <x v="7"/>
    <x v="2"/>
    <x v="0"/>
    <n v="0"/>
    <n v="0"/>
    <n v="92440"/>
    <n v="0"/>
    <n v="0"/>
    <n v="92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3"/>
    <x v="157"/>
    <x v="157"/>
    <x v="0"/>
    <x v="6"/>
    <x v="2"/>
    <x v="0"/>
    <n v="0"/>
    <n v="0"/>
    <n v="1798504"/>
    <n v="118130"/>
    <n v="235187"/>
    <n v="117766"/>
    <n v="117846"/>
    <n v="0"/>
    <n v="118294"/>
    <n v="0"/>
    <n v="479214"/>
    <n v="0"/>
    <n v="121040"/>
    <n v="491027"/>
    <n v="0"/>
    <n v="112679"/>
    <n v="112679"/>
    <n v="112679"/>
    <n v="112679"/>
    <n v="112679"/>
    <n v="112679"/>
    <n v="112679"/>
    <n v="112679"/>
    <n v="112679"/>
    <n v="112679"/>
    <n v="112679"/>
    <n v="11267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3"/>
    <x v="158"/>
    <x v="158"/>
    <x v="0"/>
    <x v="6"/>
    <x v="2"/>
    <x v="0"/>
    <n v="0"/>
    <n v="0"/>
    <n v="125000"/>
    <n v="0"/>
    <n v="0"/>
    <n v="25000"/>
    <n v="0"/>
    <n v="0"/>
    <n v="55000"/>
    <n v="0"/>
    <n v="0"/>
    <n v="0"/>
    <n v="45000"/>
    <n v="0"/>
    <n v="0"/>
    <n v="0"/>
    <n v="0"/>
    <n v="0"/>
    <n v="0"/>
    <n v="60000"/>
    <n v="0"/>
    <n v="0"/>
    <n v="0"/>
    <n v="0"/>
    <n v="0"/>
    <n v="60000"/>
    <n v="6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3"/>
    <x v="159"/>
    <x v="15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63"/>
    <x v="163"/>
    <x v="1"/>
    <x v="5"/>
    <x v="2"/>
    <x v="0"/>
    <n v="0"/>
    <n v="0"/>
    <n v="707159"/>
    <n v="73170"/>
    <n v="171721"/>
    <n v="260861"/>
    <n v="192458"/>
    <n v="53890"/>
    <n v="174510"/>
    <n v="40571"/>
    <n v="137442"/>
    <n v="-166443"/>
    <n v="44139"/>
    <n v="-6008"/>
    <n v="-269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65"/>
    <x v="165"/>
    <x v="1"/>
    <x v="5"/>
    <x v="2"/>
    <x v="0"/>
    <n v="0"/>
    <n v="0"/>
    <n v="1137401"/>
    <n v="-4142"/>
    <n v="0"/>
    <n v="0"/>
    <n v="0"/>
    <n v="0"/>
    <n v="70606"/>
    <n v="210289"/>
    <n v="171099"/>
    <n v="185614"/>
    <n v="164573"/>
    <n v="181172"/>
    <n v="158190"/>
    <n v="96632"/>
    <n v="95844"/>
    <n v="110073"/>
    <n v="110666"/>
    <n v="97269"/>
    <n v="94011"/>
    <n v="101178"/>
    <n v="104166"/>
    <n v="100108"/>
    <n v="109386"/>
    <n v="109313"/>
    <n v="1191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67"/>
    <x v="167"/>
    <x v="1"/>
    <x v="5"/>
    <x v="2"/>
    <x v="0"/>
    <n v="0"/>
    <n v="0"/>
    <n v="66526001"/>
    <n v="6090798"/>
    <n v="6314434"/>
    <n v="5344085"/>
    <n v="5712335"/>
    <n v="4926251"/>
    <n v="5127577"/>
    <n v="5460409"/>
    <n v="5263431"/>
    <n v="5396716"/>
    <n v="5258126"/>
    <n v="5177647"/>
    <n v="6454192"/>
    <n v="4847008"/>
    <n v="4529482"/>
    <n v="5192631"/>
    <n v="4931526"/>
    <n v="4671455"/>
    <n v="4807797"/>
    <n v="5121009"/>
    <n v="5255920"/>
    <n v="5175062"/>
    <n v="5416777"/>
    <n v="5454184"/>
    <n v="591503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7"/>
    <x v="168"/>
    <x v="168"/>
    <x v="1"/>
    <x v="5"/>
    <x v="2"/>
    <x v="0"/>
    <n v="0"/>
    <n v="0"/>
    <n v="4857388"/>
    <n v="381477"/>
    <n v="426950"/>
    <n v="388837"/>
    <n v="399755"/>
    <n v="449979"/>
    <n v="413844"/>
    <n v="398271"/>
    <n v="379751"/>
    <n v="448147"/>
    <n v="377740"/>
    <n v="313368"/>
    <n v="479269"/>
    <n v="421335"/>
    <n v="382422"/>
    <n v="421207"/>
    <n v="386044"/>
    <n v="389083"/>
    <n v="406464"/>
    <n v="431598"/>
    <n v="437617"/>
    <n v="431192"/>
    <n v="433111"/>
    <n v="435407"/>
    <n v="45556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8"/>
    <x v="176"/>
    <x v="176"/>
    <x v="1"/>
    <x v="7"/>
    <x v="2"/>
    <x v="0"/>
    <n v="0"/>
    <n v="0"/>
    <n v="33937264"/>
    <n v="2641989"/>
    <n v="2804750"/>
    <n v="2820494"/>
    <n v="2564943"/>
    <n v="2643205"/>
    <n v="2648616"/>
    <n v="2716209"/>
    <n v="2866475"/>
    <n v="2936903"/>
    <n v="2831791"/>
    <n v="3081728"/>
    <n v="3380161"/>
    <n v="1514720"/>
    <n v="1372624"/>
    <n v="1237752"/>
    <n v="1274139"/>
    <n v="1152701"/>
    <n v="1218040"/>
    <n v="1413708"/>
    <n v="2888021"/>
    <n v="2444475"/>
    <n v="1467486"/>
    <n v="1427602"/>
    <n v="171154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8"/>
    <x v="177"/>
    <x v="177"/>
    <x v="1"/>
    <x v="7"/>
    <x v="2"/>
    <x v="0"/>
    <n v="0"/>
    <n v="0"/>
    <n v="79586782"/>
    <n v="7009778"/>
    <n v="7263008"/>
    <n v="6944173"/>
    <n v="6362277"/>
    <n v="6713367"/>
    <n v="6727110"/>
    <n v="7179674"/>
    <n v="6323011"/>
    <n v="6675109"/>
    <n v="6583672"/>
    <n v="5816036"/>
    <n v="5989567"/>
    <n v="5993027"/>
    <n v="5904366"/>
    <n v="5374409"/>
    <n v="4926377"/>
    <n v="4704293"/>
    <n v="5173844"/>
    <n v="6633769"/>
    <n v="7828383"/>
    <n v="8211174.0000000009"/>
    <n v="4550323"/>
    <n v="4969845"/>
    <n v="628499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8"/>
    <x v="178"/>
    <x v="178"/>
    <x v="1"/>
    <x v="7"/>
    <x v="2"/>
    <x v="0"/>
    <n v="0"/>
    <n v="0"/>
    <n v="421950"/>
    <n v="0"/>
    <n v="0"/>
    <n v="0"/>
    <n v="0"/>
    <n v="0"/>
    <n v="0"/>
    <n v="0"/>
    <n v="0"/>
    <n v="0"/>
    <n v="421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8"/>
    <x v="179"/>
    <x v="179"/>
    <x v="1"/>
    <x v="7"/>
    <x v="2"/>
    <x v="0"/>
    <n v="0"/>
    <n v="0"/>
    <n v="5009572"/>
    <n v="618104"/>
    <n v="577934"/>
    <n v="520317"/>
    <n v="412351"/>
    <n v="410162"/>
    <n v="411002"/>
    <n v="441881"/>
    <n v="378362"/>
    <n v="404955"/>
    <n v="0"/>
    <n v="441511"/>
    <n v="392993"/>
    <n v="421914"/>
    <n v="524485"/>
    <n v="396998"/>
    <n v="375188"/>
    <n v="357334"/>
    <n v="321274"/>
    <n v="381407"/>
    <n v="414093"/>
    <n v="430855"/>
    <n v="343008"/>
    <n v="370498"/>
    <n v="43090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8"/>
    <x v="181"/>
    <x v="181"/>
    <x v="1"/>
    <x v="7"/>
    <x v="2"/>
    <x v="0"/>
    <n v="0"/>
    <n v="0"/>
    <n v="4215104"/>
    <n v="441567"/>
    <n v="611192"/>
    <n v="355498"/>
    <n v="498967"/>
    <n v="453721"/>
    <n v="454650"/>
    <n v="339716"/>
    <n v="386463"/>
    <n v="317173"/>
    <n v="0"/>
    <n v="197857"/>
    <n v="158300"/>
    <n v="104309"/>
    <n v="367683"/>
    <n v="217449"/>
    <n v="201499"/>
    <n v="291642"/>
    <n v="256117.00000000003"/>
    <n v="453801"/>
    <n v="396164"/>
    <n v="269456"/>
    <n v="484495"/>
    <n v="162364"/>
    <n v="14016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6"/>
    <x v="264"/>
    <x v="264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86"/>
    <x v="86"/>
    <x v="0"/>
    <x v="9"/>
    <x v="2"/>
    <x v="0"/>
    <n v="0"/>
    <n v="0"/>
    <n v="3146212"/>
    <n v="265256"/>
    <n v="0"/>
    <n v="0"/>
    <n v="499"/>
    <n v="457859"/>
    <n v="1176389"/>
    <n v="511179"/>
    <n v="0"/>
    <n v="735030"/>
    <n v="0"/>
    <n v="0"/>
    <n v="0"/>
    <n v="447634"/>
    <n v="447634"/>
    <n v="447634"/>
    <n v="447634"/>
    <n v="447634"/>
    <n v="447634"/>
    <n v="447634"/>
    <n v="447634"/>
    <n v="447634"/>
    <n v="447634"/>
    <n v="447634"/>
    <n v="44763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87"/>
    <x v="87"/>
    <x v="0"/>
    <x v="9"/>
    <x v="2"/>
    <x v="0"/>
    <n v="0"/>
    <n v="0"/>
    <n v="537595"/>
    <n v="0"/>
    <n v="0"/>
    <n v="234014"/>
    <n v="0"/>
    <n v="0"/>
    <n v="219181"/>
    <n v="-215181"/>
    <n v="91410"/>
    <n v="127906"/>
    <n v="0"/>
    <n v="23501"/>
    <n v="56764"/>
    <n v="363654"/>
    <n v="363654"/>
    <n v="363654"/>
    <n v="372279"/>
    <n v="363654"/>
    <n v="363654"/>
    <n v="363654"/>
    <n v="372279"/>
    <n v="363654"/>
    <n v="363654"/>
    <n v="363654"/>
    <n v="37227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0"/>
    <x v="200"/>
    <x v="0"/>
    <x v="9"/>
    <x v="2"/>
    <x v="0"/>
    <n v="0"/>
    <n v="0"/>
    <n v="532634"/>
    <n v="51272"/>
    <n v="0"/>
    <n v="0"/>
    <n v="-51270"/>
    <n v="110417"/>
    <n v="0"/>
    <n v="108215"/>
    <n v="0"/>
    <n v="0"/>
    <n v="0"/>
    <n v="140000"/>
    <n v="174000"/>
    <n v="85917"/>
    <n v="85917"/>
    <n v="73500"/>
    <n v="61084"/>
    <n v="73500"/>
    <n v="85917"/>
    <n v="61084"/>
    <n v="73500"/>
    <n v="85917"/>
    <n v="61084"/>
    <n v="61084"/>
    <n v="735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1"/>
    <x v="201"/>
    <x v="1"/>
    <x v="10"/>
    <x v="2"/>
    <x v="0"/>
    <n v="0"/>
    <n v="0"/>
    <n v="4738588"/>
    <n v="-166820"/>
    <n v="-301422"/>
    <n v="231488"/>
    <n v="1013016"/>
    <n v="503177"/>
    <n v="475419"/>
    <n v="396015"/>
    <n v="475908"/>
    <n v="654272"/>
    <n v="584619"/>
    <n v="508701"/>
    <n v="364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88"/>
    <x v="88"/>
    <x v="0"/>
    <x v="9"/>
    <x v="2"/>
    <x v="0"/>
    <n v="0"/>
    <n v="0"/>
    <n v="88657"/>
    <n v="0"/>
    <n v="0"/>
    <n v="0"/>
    <n v="0"/>
    <n v="28195"/>
    <n v="54195"/>
    <n v="6267"/>
    <n v="0"/>
    <n v="0"/>
    <n v="0"/>
    <n v="0"/>
    <n v="0"/>
    <n v="12408"/>
    <n v="12408"/>
    <n v="12408"/>
    <n v="12408"/>
    <n v="12408"/>
    <n v="12408"/>
    <n v="12408"/>
    <n v="12408"/>
    <n v="12408"/>
    <n v="12408"/>
    <n v="12408"/>
    <n v="1240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2"/>
    <x v="202"/>
    <x v="1"/>
    <x v="10"/>
    <x v="2"/>
    <x v="0"/>
    <n v="0"/>
    <n v="0"/>
    <n v="96172"/>
    <n v="0"/>
    <n v="0"/>
    <n v="0"/>
    <n v="96536"/>
    <n v="-48268"/>
    <n v="0"/>
    <n v="0"/>
    <n v="47904"/>
    <n v="0"/>
    <n v="0"/>
    <n v="0"/>
    <n v="0"/>
    <n v="50000"/>
    <n v="0"/>
    <n v="55686"/>
    <n v="0"/>
    <n v="0"/>
    <n v="0"/>
    <n v="0"/>
    <n v="41844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3"/>
    <x v="203"/>
    <x v="1"/>
    <x v="10"/>
    <x v="2"/>
    <x v="0"/>
    <n v="0"/>
    <n v="0"/>
    <n v="1241832"/>
    <n v="207872"/>
    <n v="25144"/>
    <n v="72666"/>
    <n v="141586"/>
    <n v="90853"/>
    <n v="90127"/>
    <n v="92310"/>
    <n v="95960"/>
    <n v="110922"/>
    <n v="103253"/>
    <n v="98877"/>
    <n v="112262"/>
    <n v="55610"/>
    <n v="56739"/>
    <n v="54174"/>
    <n v="55033"/>
    <n v="54769"/>
    <n v="55448"/>
    <n v="57303"/>
    <n v="57084"/>
    <n v="58021"/>
    <n v="57193"/>
    <n v="57084"/>
    <n v="5802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4"/>
    <x v="204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16594"/>
    <n v="18101"/>
    <n v="18101"/>
    <n v="18101"/>
    <n v="18101"/>
    <n v="18101"/>
    <n v="18101"/>
    <n v="18101"/>
    <n v="18101"/>
    <n v="18101"/>
    <n v="18101"/>
    <n v="1810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5"/>
    <x v="205"/>
    <x v="1"/>
    <x v="10"/>
    <x v="2"/>
    <x v="0"/>
    <n v="0"/>
    <n v="0"/>
    <n v="11175594"/>
    <n v="1042788"/>
    <n v="1087318"/>
    <n v="917764"/>
    <n v="926817"/>
    <n v="834386"/>
    <n v="851652"/>
    <n v="889297"/>
    <n v="825634"/>
    <n v="881311"/>
    <n v="910923"/>
    <n v="888876"/>
    <n v="1118828"/>
    <n v="871738"/>
    <n v="806369"/>
    <n v="896742"/>
    <n v="837869"/>
    <n v="821065"/>
    <n v="860010"/>
    <n v="908566"/>
    <n v="931429"/>
    <n v="936057"/>
    <n v="945309"/>
    <n v="958009"/>
    <n v="10127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6"/>
    <x v="206"/>
    <x v="1"/>
    <x v="10"/>
    <x v="2"/>
    <x v="0"/>
    <n v="0"/>
    <n v="0"/>
    <n v="400263"/>
    <n v="400263"/>
    <n v="0"/>
    <n v="0"/>
    <n v="0"/>
    <n v="0"/>
    <n v="0"/>
    <n v="0"/>
    <n v="0"/>
    <n v="0"/>
    <n v="0"/>
    <n v="0"/>
    <n v="0"/>
    <n v="428594"/>
    <n v="428594"/>
    <n v="428594"/>
    <n v="428594"/>
    <n v="428594"/>
    <n v="428594"/>
    <n v="428594"/>
    <n v="428594"/>
    <n v="428594"/>
    <n v="428594"/>
    <n v="428594"/>
    <n v="42859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7"/>
    <x v="207"/>
    <x v="0"/>
    <x v="3"/>
    <x v="2"/>
    <x v="0"/>
    <n v="0"/>
    <n v="0"/>
    <n v="138000"/>
    <n v="0"/>
    <n v="0"/>
    <n v="0"/>
    <n v="66930"/>
    <n v="66561"/>
    <n v="-133491"/>
    <n v="0"/>
    <n v="64050"/>
    <n v="73950"/>
    <n v="0"/>
    <n v="0"/>
    <n v="0"/>
    <n v="25700"/>
    <n v="25700"/>
    <n v="25700"/>
    <n v="25700"/>
    <n v="25700"/>
    <n v="25700"/>
    <n v="25700"/>
    <n v="25700"/>
    <n v="25700"/>
    <n v="25700"/>
    <n v="25700"/>
    <n v="257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08"/>
    <x v="208"/>
    <x v="1"/>
    <x v="10"/>
    <x v="2"/>
    <x v="0"/>
    <n v="0"/>
    <n v="0"/>
    <n v="11018046"/>
    <n v="1002847"/>
    <n v="997207"/>
    <n v="830408"/>
    <n v="902440"/>
    <n v="797155"/>
    <n v="820242"/>
    <n v="917331"/>
    <n v="901332"/>
    <n v="909613"/>
    <n v="895892"/>
    <n v="900488"/>
    <n v="1143091"/>
    <n v="402120"/>
    <n v="418908"/>
    <n v="380762"/>
    <n v="393551"/>
    <n v="389601"/>
    <n v="399703"/>
    <n v="427278"/>
    <n v="424040"/>
    <n v="437983"/>
    <n v="425659"/>
    <n v="424040"/>
    <n v="43798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89"/>
    <x v="89"/>
    <x v="0"/>
    <x v="9"/>
    <x v="2"/>
    <x v="0"/>
    <n v="0"/>
    <n v="0"/>
    <n v="706974"/>
    <n v="0"/>
    <n v="0"/>
    <n v="91200"/>
    <n v="22445"/>
    <n v="-22445"/>
    <n v="200000"/>
    <n v="312558"/>
    <n v="0"/>
    <n v="4181"/>
    <n v="46350"/>
    <n v="49729"/>
    <n v="2956"/>
    <n v="25205"/>
    <n v="20555"/>
    <n v="25205"/>
    <n v="20555"/>
    <n v="25205"/>
    <n v="20555"/>
    <n v="25205"/>
    <n v="20555"/>
    <n v="25205"/>
    <n v="20555"/>
    <n v="25205"/>
    <n v="2055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7"/>
    <x v="210"/>
    <x v="210"/>
    <x v="0"/>
    <x v="9"/>
    <x v="2"/>
    <x v="0"/>
    <n v="0"/>
    <n v="0"/>
    <n v="34985"/>
    <n v="0"/>
    <n v="0"/>
    <n v="0"/>
    <n v="0"/>
    <n v="0"/>
    <n v="0"/>
    <n v="6463"/>
    <n v="0"/>
    <n v="855"/>
    <n v="0"/>
    <n v="0"/>
    <n v="27667"/>
    <n v="8733"/>
    <n v="2594"/>
    <n v="8733"/>
    <n v="2594"/>
    <n v="8733"/>
    <n v="2594"/>
    <n v="8733"/>
    <n v="2594"/>
    <n v="8733"/>
    <n v="2594"/>
    <n v="8733"/>
    <n v="259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1"/>
    <x v="211"/>
    <x v="0"/>
    <x v="1"/>
    <x v="2"/>
    <x v="0"/>
    <n v="0"/>
    <n v="0"/>
    <n v="3826281"/>
    <n v="343988"/>
    <n v="318778"/>
    <n v="344168"/>
    <n v="284491"/>
    <n v="278558"/>
    <n v="294159"/>
    <n v="282483"/>
    <n v="487638"/>
    <n v="302418"/>
    <n v="311907"/>
    <n v="300520"/>
    <n v="277173"/>
    <n v="335991"/>
    <n v="338600"/>
    <n v="332069"/>
    <n v="309731"/>
    <n v="303959"/>
    <n v="320650"/>
    <n v="354897"/>
    <n v="320436"/>
    <n v="304358"/>
    <n v="275475"/>
    <n v="292830"/>
    <n v="34516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91"/>
    <x v="91"/>
    <x v="0"/>
    <x v="11"/>
    <x v="2"/>
    <x v="0"/>
    <n v="0"/>
    <n v="0"/>
    <n v="4721318"/>
    <n v="238767"/>
    <n v="490026"/>
    <n v="62540"/>
    <n v="71535"/>
    <n v="360070"/>
    <n v="213764"/>
    <n v="443167"/>
    <n v="602564"/>
    <n v="135234"/>
    <n v="976398"/>
    <n v="230530"/>
    <n v="896723"/>
    <n v="142000"/>
    <n v="142000"/>
    <n v="472000"/>
    <n v="172000"/>
    <n v="172000"/>
    <n v="872000"/>
    <n v="172000"/>
    <n v="172000"/>
    <n v="442000"/>
    <n v="142000"/>
    <n v="142000"/>
    <n v="742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2"/>
    <x v="212"/>
    <x v="1"/>
    <x v="7"/>
    <x v="2"/>
    <x v="0"/>
    <n v="0"/>
    <n v="0"/>
    <n v="633473"/>
    <n v="283332"/>
    <n v="179386"/>
    <n v="8146.0000000000009"/>
    <n v="-19724"/>
    <n v="6229"/>
    <n v="-11074"/>
    <n v="176003"/>
    <n v="-43925"/>
    <n v="27008"/>
    <n v="128"/>
    <n v="34551"/>
    <n v="-6587"/>
    <n v="46000"/>
    <n v="48000"/>
    <n v="50000"/>
    <n v="47000"/>
    <n v="46000"/>
    <n v="48000"/>
    <n v="55000"/>
    <n v="52000"/>
    <n v="21000"/>
    <n v="34000"/>
    <n v="42000"/>
    <n v="4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92"/>
    <x v="92"/>
    <x v="0"/>
    <x v="5"/>
    <x v="2"/>
    <x v="0"/>
    <n v="0"/>
    <n v="0"/>
    <n v="8984"/>
    <n v="0"/>
    <n v="0"/>
    <n v="0"/>
    <n v="0"/>
    <n v="0"/>
    <n v="0"/>
    <n v="1700"/>
    <n v="-1700"/>
    <n v="8984"/>
    <n v="0"/>
    <n v="29230"/>
    <n v="-2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19231"/>
    <n v="19231"/>
    <n v="19231"/>
    <n v="19231"/>
    <n v="19231"/>
    <n v="19231"/>
    <n v="19231"/>
    <n v="19231"/>
    <n v="19231"/>
    <n v="19231"/>
    <n v="19231"/>
    <n v="1923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3"/>
    <x v="213"/>
    <x v="1"/>
    <x v="7"/>
    <x v="2"/>
    <x v="0"/>
    <n v="0"/>
    <n v="0"/>
    <n v="1161433"/>
    <n v="27583"/>
    <n v="-620"/>
    <n v="15235"/>
    <n v="0"/>
    <n v="1116782"/>
    <n v="10290"/>
    <n v="0"/>
    <n v="0"/>
    <n v="2567"/>
    <n v="0"/>
    <n v="0"/>
    <n v="-10404"/>
    <n v="44000"/>
    <n v="44000"/>
    <n v="41000"/>
    <n v="39000"/>
    <n v="36000"/>
    <n v="41000"/>
    <n v="40000"/>
    <n v="38000"/>
    <n v="40000"/>
    <n v="35000"/>
    <n v="36000"/>
    <n v="34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4"/>
    <x v="214"/>
    <x v="1"/>
    <x v="7"/>
    <x v="2"/>
    <x v="0"/>
    <n v="0"/>
    <n v="0"/>
    <n v="4046896"/>
    <n v="29331"/>
    <n v="24847"/>
    <n v="1091624"/>
    <n v="1602641"/>
    <n v="753106"/>
    <n v="0"/>
    <n v="79484"/>
    <n v="714"/>
    <n v="-1390"/>
    <n v="24340"/>
    <n v="388316"/>
    <n v="53883"/>
    <n v="244000"/>
    <n v="265000"/>
    <n v="255000"/>
    <n v="242000"/>
    <n v="259000"/>
    <n v="263000"/>
    <n v="320000"/>
    <n v="256000"/>
    <n v="218000"/>
    <n v="201000"/>
    <n v="212000"/>
    <n v="29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5"/>
    <x v="215"/>
    <x v="1"/>
    <x v="7"/>
    <x v="2"/>
    <x v="0"/>
    <n v="0"/>
    <n v="0"/>
    <n v="88228"/>
    <n v="6100"/>
    <n v="5356"/>
    <n v="2631"/>
    <n v="0"/>
    <n v="2502"/>
    <n v="2682"/>
    <n v="30"/>
    <n v="5218"/>
    <n v="5580"/>
    <n v="0"/>
    <n v="29679"/>
    <n v="28450"/>
    <n v="8000"/>
    <n v="8000"/>
    <n v="7000"/>
    <n v="7000"/>
    <n v="5000"/>
    <n v="5000"/>
    <n v="6000"/>
    <n v="4000"/>
    <n v="5000"/>
    <n v="4000"/>
    <n v="6000"/>
    <n v="6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6"/>
    <x v="216"/>
    <x v="1"/>
    <x v="7"/>
    <x v="2"/>
    <x v="0"/>
    <n v="0"/>
    <n v="0"/>
    <n v="44899"/>
    <n v="0"/>
    <n v="0"/>
    <n v="0"/>
    <n v="0"/>
    <n v="44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7"/>
    <x v="217"/>
    <x v="1"/>
    <x v="7"/>
    <x v="2"/>
    <x v="0"/>
    <n v="0"/>
    <n v="0"/>
    <n v="8873"/>
    <n v="0"/>
    <n v="0"/>
    <n v="0"/>
    <n v="0"/>
    <n v="8873"/>
    <n v="0"/>
    <n v="0"/>
    <n v="0"/>
    <n v="0"/>
    <n v="0"/>
    <n v="0"/>
    <n v="0"/>
    <n v="2000"/>
    <n v="1000"/>
    <n v="2000"/>
    <n v="1000"/>
    <n v="1000"/>
    <n v="1000"/>
    <n v="1000"/>
    <n v="1000"/>
    <n v="1000"/>
    <n v="1000"/>
    <n v="1000"/>
    <n v="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8"/>
    <x v="218"/>
    <x v="1"/>
    <x v="7"/>
    <x v="2"/>
    <x v="0"/>
    <n v="0"/>
    <n v="0"/>
    <n v="292695"/>
    <n v="0"/>
    <n v="8382"/>
    <n v="40677"/>
    <n v="0"/>
    <n v="7374"/>
    <n v="52626"/>
    <n v="0"/>
    <n v="0"/>
    <n v="25408"/>
    <n v="0"/>
    <n v="0"/>
    <n v="158228"/>
    <n v="44000"/>
    <n v="44000"/>
    <n v="41000"/>
    <n v="39000"/>
    <n v="36000"/>
    <n v="41000"/>
    <n v="40000"/>
    <n v="38000"/>
    <n v="40000"/>
    <n v="35000"/>
    <n v="36000"/>
    <n v="34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19"/>
    <x v="219"/>
    <x v="1"/>
    <x v="7"/>
    <x v="2"/>
    <x v="0"/>
    <n v="0"/>
    <n v="0"/>
    <n v="3883156"/>
    <n v="149025"/>
    <n v="36130"/>
    <n v="1927233"/>
    <n v="658533"/>
    <n v="0"/>
    <n v="0"/>
    <n v="444467"/>
    <n v="10560"/>
    <n v="42505"/>
    <n v="0"/>
    <n v="22024"/>
    <n v="592679"/>
    <n v="112000"/>
    <n v="121000"/>
    <n v="117000"/>
    <n v="111000"/>
    <n v="118000"/>
    <n v="120000"/>
    <n v="147000"/>
    <n v="117000"/>
    <n v="100000"/>
    <n v="92000"/>
    <n v="97000"/>
    <n v="133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20"/>
    <x v="220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4000"/>
    <n v="4000"/>
    <n v="4000"/>
    <n v="4000"/>
    <n v="3000"/>
    <n v="3000"/>
    <n v="3000"/>
    <n v="2000"/>
    <n v="2000"/>
    <n v="2000"/>
    <n v="3000"/>
    <n v="3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23"/>
    <x v="223"/>
    <x v="1"/>
    <x v="7"/>
    <x v="2"/>
    <x v="0"/>
    <n v="0"/>
    <n v="0"/>
    <n v="109148"/>
    <n v="67905"/>
    <n v="-76039"/>
    <n v="-17612"/>
    <n v="56"/>
    <n v="104672"/>
    <n v="-57994"/>
    <n v="200"/>
    <n v="378"/>
    <n v="0"/>
    <n v="-1568"/>
    <n v="1326"/>
    <n v="87824"/>
    <n v="17000"/>
    <n v="17000"/>
    <n v="16000"/>
    <n v="15000"/>
    <n v="14000"/>
    <n v="16000"/>
    <n v="16000"/>
    <n v="15000"/>
    <n v="16000"/>
    <n v="14000"/>
    <n v="14000"/>
    <n v="13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24"/>
    <x v="224"/>
    <x v="1"/>
    <x v="7"/>
    <x v="2"/>
    <x v="0"/>
    <n v="0"/>
    <n v="0"/>
    <n v="258273"/>
    <n v="-1229"/>
    <n v="27277"/>
    <n v="17112"/>
    <n v="116609"/>
    <n v="13027"/>
    <n v="8665"/>
    <n v="43736"/>
    <n v="-2480"/>
    <n v="13214"/>
    <n v="23452"/>
    <n v="2094"/>
    <n v="-3204"/>
    <n v="30000"/>
    <n v="33000"/>
    <n v="31000"/>
    <n v="30000"/>
    <n v="32000"/>
    <n v="32000"/>
    <n v="40000"/>
    <n v="32000"/>
    <n v="27000"/>
    <n v="25000"/>
    <n v="26000"/>
    <n v="36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25"/>
    <x v="225"/>
    <x v="1"/>
    <x v="7"/>
    <x v="2"/>
    <x v="0"/>
    <n v="0"/>
    <n v="0"/>
    <n v="62619"/>
    <n v="10883"/>
    <n v="0"/>
    <n v="-412"/>
    <n v="39053"/>
    <n v="5"/>
    <n v="4"/>
    <n v="125359"/>
    <n v="-54879"/>
    <n v="334"/>
    <n v="-2080"/>
    <n v="1"/>
    <n v="-55649"/>
    <n v="3000"/>
    <n v="3000"/>
    <n v="3000"/>
    <n v="3000"/>
    <n v="2000"/>
    <n v="2000"/>
    <n v="2000"/>
    <n v="2000"/>
    <n v="2000"/>
    <n v="2000"/>
    <n v="2000"/>
    <n v="2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28"/>
    <x v="227"/>
    <x v="227"/>
    <x v="1"/>
    <x v="7"/>
    <x v="2"/>
    <x v="0"/>
    <n v="0"/>
    <n v="0"/>
    <n v="-1013"/>
    <n v="0"/>
    <n v="0"/>
    <n v="0"/>
    <n v="3"/>
    <n v="0"/>
    <n v="0"/>
    <n v="0"/>
    <n v="0"/>
    <n v="0"/>
    <n v="0"/>
    <n v="0"/>
    <n v="-1016"/>
    <n v="2000"/>
    <n v="1000"/>
    <n v="2000"/>
    <n v="1000"/>
    <n v="1000"/>
    <n v="1000"/>
    <n v="1000"/>
    <n v="1000"/>
    <n v="1000"/>
    <n v="1000"/>
    <n v="1000"/>
    <n v="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0"/>
    <x v="229"/>
    <x v="229"/>
    <x v="0"/>
    <x v="5"/>
    <x v="2"/>
    <x v="0"/>
    <n v="0"/>
    <n v="0"/>
    <n v="50173"/>
    <n v="0"/>
    <n v="0"/>
    <n v="0"/>
    <n v="0"/>
    <n v="38273"/>
    <n v="0"/>
    <n v="0"/>
    <n v="0"/>
    <n v="0"/>
    <n v="0"/>
    <n v="0"/>
    <n v="1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2"/>
    <x v="232"/>
    <x v="232"/>
    <x v="1"/>
    <x v="7"/>
    <x v="2"/>
    <x v="0"/>
    <n v="0"/>
    <n v="0"/>
    <n v="385546"/>
    <n v="0"/>
    <n v="0"/>
    <n v="145546"/>
    <n v="0"/>
    <n v="0"/>
    <n v="0"/>
    <n v="0"/>
    <n v="120000"/>
    <n v="0"/>
    <n v="0"/>
    <n v="120000"/>
    <n v="0"/>
    <n v="35000"/>
    <n v="35000"/>
    <n v="35000"/>
    <n v="35000"/>
    <n v="35000"/>
    <n v="35000"/>
    <n v="35000"/>
    <n v="35000"/>
    <n v="35000"/>
    <n v="35000"/>
    <n v="35000"/>
    <n v="35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2"/>
    <x v="233"/>
    <x v="233"/>
    <x v="1"/>
    <x v="1"/>
    <x v="2"/>
    <x v="0"/>
    <n v="0"/>
    <n v="0"/>
    <n v="37515230"/>
    <n v="2890559"/>
    <n v="3355316"/>
    <n v="2871277"/>
    <n v="2663755"/>
    <n v="2772381"/>
    <n v="2690943"/>
    <n v="3122062"/>
    <n v="3270119"/>
    <n v="3116931"/>
    <n v="3326170"/>
    <n v="3337698"/>
    <n v="4098019"/>
    <n v="3344441"/>
    <n v="3458375"/>
    <n v="3391332"/>
    <n v="3408508"/>
    <n v="3388223"/>
    <n v="3453825"/>
    <n v="3906846"/>
    <n v="2979601"/>
    <n v="1780613"/>
    <n v="1760513"/>
    <n v="1708137"/>
    <n v="198837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2"/>
    <x v="234"/>
    <x v="234"/>
    <x v="1"/>
    <x v="1"/>
    <x v="2"/>
    <x v="0"/>
    <n v="0"/>
    <n v="0"/>
    <n v="72568005"/>
    <n v="6169242"/>
    <n v="7045744"/>
    <n v="5896335"/>
    <n v="5488033"/>
    <n v="6032414"/>
    <n v="5967431"/>
    <n v="7186986"/>
    <n v="6066971"/>
    <n v="5821232"/>
    <n v="6151496"/>
    <n v="5223357"/>
    <n v="5518764"/>
    <n v="7114146"/>
    <n v="6764665"/>
    <n v="6865673"/>
    <n v="6302347"/>
    <n v="6004941"/>
    <n v="6701503"/>
    <n v="7158558"/>
    <n v="6706506"/>
    <n v="6974928"/>
    <n v="6298867"/>
    <n v="6868045"/>
    <n v="786712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2"/>
    <x v="236"/>
    <x v="236"/>
    <x v="1"/>
    <x v="1"/>
    <x v="2"/>
    <x v="0"/>
    <n v="0"/>
    <n v="0"/>
    <n v="5415491"/>
    <n v="586281"/>
    <n v="618971"/>
    <n v="462338"/>
    <n v="387952"/>
    <n v="393576"/>
    <n v="417382"/>
    <n v="465660"/>
    <n v="383755"/>
    <n v="388739"/>
    <n v="435605"/>
    <n v="461418"/>
    <n v="413814"/>
    <n v="517452"/>
    <n v="636549"/>
    <n v="525329"/>
    <n v="484681"/>
    <n v="468118"/>
    <n v="429185"/>
    <n v="437608"/>
    <n v="416708"/>
    <n v="552398"/>
    <n v="527791"/>
    <n v="528060"/>
    <n v="66419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8"/>
    <x v="4"/>
    <x v="52"/>
    <x v="238"/>
    <x v="238"/>
    <x v="1"/>
    <x v="1"/>
    <x v="2"/>
    <x v="0"/>
    <n v="0"/>
    <n v="0"/>
    <n v="6089441"/>
    <n v="614028"/>
    <n v="946245"/>
    <n v="451902"/>
    <n v="648400"/>
    <n v="594510"/>
    <n v="424960"/>
    <n v="491569"/>
    <n v="529841"/>
    <n v="405623"/>
    <n v="502034"/>
    <n v="258230.00000000003"/>
    <n v="222099"/>
    <n v="196323"/>
    <n v="575668"/>
    <n v="362480"/>
    <n v="330322"/>
    <n v="467995"/>
    <n v="414374"/>
    <n v="636420"/>
    <n v="515227"/>
    <n v="367032"/>
    <n v="366811"/>
    <n v="389155"/>
    <n v="2644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0"/>
    <x v="0"/>
    <x v="0"/>
    <x v="0"/>
    <x v="5"/>
    <x v="2"/>
    <x v="0"/>
    <n v="36820641"/>
    <n v="30095652"/>
    <n v="37055581"/>
    <n v="2954148"/>
    <n v="2226083"/>
    <n v="2855846"/>
    <n v="2597023"/>
    <n v="3338304"/>
    <n v="2724187"/>
    <n v="2810855"/>
    <n v="3252009"/>
    <n v="3592894"/>
    <n v="3321672"/>
    <n v="3793379"/>
    <n v="3589181"/>
    <n v="2743663"/>
    <n v="2743663"/>
    <n v="2743663"/>
    <n v="2743663"/>
    <n v="2743663"/>
    <n v="2743663"/>
    <n v="2743663"/>
    <n v="2743663"/>
    <n v="2743663"/>
    <n v="2743663"/>
    <n v="2743663"/>
    <n v="2743663"/>
    <n v="3744724"/>
    <n v="2853978"/>
    <n v="3217906"/>
    <n v="3299052"/>
    <n v="3220223"/>
    <n v="3787860"/>
    <n v="4157043"/>
    <x v="0"/>
    <x v="0"/>
    <x v="0"/>
    <x v="0"/>
    <x v="0"/>
    <n v="2507971"/>
    <n v="2507971"/>
    <n v="2507971"/>
    <n v="2507971"/>
    <n v="2507971"/>
    <n v="2507971"/>
    <n v="2507971"/>
    <n v="2507971"/>
    <n v="2507971"/>
    <n v="2507971"/>
    <n v="2507971"/>
    <n v="2507971"/>
    <x v="0"/>
  </r>
  <r>
    <x v="3"/>
    <x v="12"/>
    <x v="0"/>
    <x v="0"/>
    <x v="1"/>
    <x v="1"/>
    <x v="0"/>
    <x v="1"/>
    <x v="2"/>
    <x v="0"/>
    <n v="35171892"/>
    <n v="37161224"/>
    <n v="32049925"/>
    <n v="1464479"/>
    <n v="1441321"/>
    <n v="1559444"/>
    <n v="944312"/>
    <n v="2707886"/>
    <n v="3545502"/>
    <n v="3252964"/>
    <n v="2866052"/>
    <n v="3456052"/>
    <n v="4602406"/>
    <n v="2610300"/>
    <n v="3599207"/>
    <n v="1544989"/>
    <n v="1544989"/>
    <n v="1544989"/>
    <n v="1539879"/>
    <n v="1539879"/>
    <n v="1539879"/>
    <n v="1547404"/>
    <n v="1547404"/>
    <n v="1547404"/>
    <n v="1560347"/>
    <n v="1560347"/>
    <n v="1560347"/>
    <n v="3357658"/>
    <n v="2342143"/>
    <n v="3113653"/>
    <n v="2594825"/>
    <n v="2496686"/>
    <n v="3096222"/>
    <n v="2398813"/>
    <x v="0"/>
    <x v="0"/>
    <x v="0"/>
    <x v="0"/>
    <x v="0"/>
    <n v="2922227"/>
    <n v="2922227"/>
    <n v="3082072"/>
    <n v="3108069"/>
    <n v="3108069"/>
    <n v="3108069"/>
    <n v="3138599"/>
    <n v="3138599"/>
    <n v="3138599"/>
    <n v="3164898"/>
    <n v="3164898"/>
    <n v="3164898"/>
    <x v="0"/>
  </r>
  <r>
    <x v="3"/>
    <x v="12"/>
    <x v="0"/>
    <x v="0"/>
    <x v="98"/>
    <x v="98"/>
    <x v="0"/>
    <x v="5"/>
    <x v="2"/>
    <x v="0"/>
    <n v="1242738"/>
    <n v="762252"/>
    <n v="762252"/>
    <n v="28381"/>
    <n v="0"/>
    <n v="0"/>
    <n v="700784"/>
    <n v="0"/>
    <n v="3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872"/>
    <n v="33261"/>
    <n v="0"/>
    <n v="0"/>
    <n v="0"/>
    <x v="0"/>
    <x v="0"/>
    <x v="0"/>
    <x v="0"/>
    <x v="0"/>
    <n v="63521"/>
    <n v="63521"/>
    <n v="63521"/>
    <n v="63521"/>
    <n v="63521"/>
    <n v="63521"/>
    <n v="63521"/>
    <n v="63521"/>
    <n v="63521"/>
    <n v="63521"/>
    <n v="63521"/>
    <n v="63521"/>
    <x v="0"/>
  </r>
  <r>
    <x v="3"/>
    <x v="12"/>
    <x v="0"/>
    <x v="0"/>
    <x v="2"/>
    <x v="2"/>
    <x v="0"/>
    <x v="5"/>
    <x v="2"/>
    <x v="0"/>
    <n v="5755781"/>
    <n v="4681884"/>
    <n v="4227541"/>
    <n v="1770347"/>
    <n v="1353374"/>
    <n v="299167"/>
    <n v="0"/>
    <n v="100601"/>
    <n v="0"/>
    <n v="208405"/>
    <n v="94027"/>
    <n v="0"/>
    <n v="0"/>
    <n v="0"/>
    <n v="401620"/>
    <n v="1900000"/>
    <n v="1800000"/>
    <n v="190000"/>
    <n v="190000"/>
    <n v="190000"/>
    <n v="190000"/>
    <n v="190000"/>
    <n v="190000"/>
    <n v="190000"/>
    <n v="190000"/>
    <n v="190000"/>
    <n v="190000"/>
    <n v="1579101"/>
    <n v="1708986"/>
    <n v="413040"/>
    <n v="0"/>
    <n v="0"/>
    <n v="103869"/>
    <n v="0"/>
    <x v="0"/>
    <x v="0"/>
    <x v="0"/>
    <x v="0"/>
    <x v="0"/>
    <n v="390157"/>
    <n v="390157"/>
    <n v="390157"/>
    <n v="390157"/>
    <n v="390157"/>
    <n v="390157"/>
    <n v="390157"/>
    <n v="390157"/>
    <n v="390157"/>
    <n v="390157"/>
    <n v="390157"/>
    <n v="390157"/>
    <x v="0"/>
  </r>
  <r>
    <x v="3"/>
    <x v="12"/>
    <x v="0"/>
    <x v="0"/>
    <x v="3"/>
    <x v="3"/>
    <x v="0"/>
    <x v="5"/>
    <x v="2"/>
    <x v="0"/>
    <n v="13703991"/>
    <n v="11877084"/>
    <n v="10234377"/>
    <n v="791667"/>
    <n v="791667"/>
    <n v="791667"/>
    <n v="791667"/>
    <n v="791667"/>
    <n v="791667"/>
    <n v="791667"/>
    <n v="791667"/>
    <n v="791667"/>
    <n v="1036458.0000000001"/>
    <n v="1036458.0000000001"/>
    <n v="1036458.0000000001"/>
    <n v="792000"/>
    <n v="792000"/>
    <n v="792000"/>
    <n v="792000"/>
    <n v="792000"/>
    <n v="792000"/>
    <n v="792000"/>
    <n v="792000"/>
    <n v="792000"/>
    <n v="792000"/>
    <n v="792000"/>
    <n v="792000"/>
    <n v="1036458"/>
    <n v="1286458"/>
    <n v="1286458"/>
    <n v="1286458"/>
    <n v="1286458"/>
    <n v="1286458"/>
    <n v="1286458"/>
    <x v="0"/>
    <x v="0"/>
    <x v="0"/>
    <x v="0"/>
    <x v="0"/>
    <n v="989757"/>
    <n v="989757"/>
    <n v="989757"/>
    <n v="989757"/>
    <n v="989757"/>
    <n v="989757"/>
    <n v="989757"/>
    <n v="989757"/>
    <n v="989757"/>
    <n v="989757"/>
    <n v="989757"/>
    <n v="989757"/>
    <x v="0"/>
  </r>
  <r>
    <x v="3"/>
    <x v="12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1"/>
    <x v="5"/>
    <x v="5"/>
    <x v="0"/>
    <x v="2"/>
    <x v="2"/>
    <x v="0"/>
    <n v="-13028"/>
    <n v="0"/>
    <n v="212148"/>
    <n v="0"/>
    <n v="0"/>
    <n v="199120"/>
    <n v="0"/>
    <n v="0"/>
    <n v="0"/>
    <n v="0"/>
    <n v="0"/>
    <n v="0"/>
    <n v="0"/>
    <n v="0"/>
    <n v="13028"/>
    <n v="400000"/>
    <n v="400000"/>
    <n v="400000"/>
    <n v="400000"/>
    <n v="400000"/>
    <n v="400000"/>
    <n v="400000"/>
    <n v="400000"/>
    <n v="400000"/>
    <n v="400000"/>
    <n v="400000"/>
    <n v="400000"/>
    <n v="0"/>
    <n v="0"/>
    <n v="0"/>
    <n v="-13028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1"/>
    <x v="6"/>
    <x v="6"/>
    <x v="0"/>
    <x v="2"/>
    <x v="2"/>
    <x v="0"/>
    <n v="29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22"/>
    <n v="0"/>
    <n v="0"/>
    <n v="200000"/>
    <n v="692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1"/>
    <x v="7"/>
    <x v="7"/>
    <x v="0"/>
    <x v="2"/>
    <x v="2"/>
    <x v="0"/>
    <n v="35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00"/>
    <n v="168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1"/>
    <x v="8"/>
    <x v="8"/>
    <x v="0"/>
    <x v="2"/>
    <x v="2"/>
    <x v="0"/>
    <n v="8181469"/>
    <n v="2214996"/>
    <n v="1625402"/>
    <n v="0"/>
    <n v="0"/>
    <n v="165909"/>
    <n v="76909"/>
    <n v="4951"/>
    <n v="4981"/>
    <n v="230836"/>
    <n v="217574"/>
    <n v="473572"/>
    <n v="450670"/>
    <n v="0"/>
    <n v="0"/>
    <n v="156800"/>
    <n v="156800"/>
    <n v="156800"/>
    <n v="156800"/>
    <n v="156800"/>
    <n v="156800"/>
    <n v="156800"/>
    <n v="156800"/>
    <n v="156800"/>
    <n v="156800"/>
    <n v="156800"/>
    <n v="156800"/>
    <n v="0"/>
    <n v="21728"/>
    <n v="110000"/>
    <n v="0"/>
    <n v="0"/>
    <n v="0"/>
    <n v="7126826"/>
    <x v="0"/>
    <x v="0"/>
    <x v="0"/>
    <x v="0"/>
    <x v="0"/>
    <n v="184583"/>
    <n v="184583"/>
    <n v="184583"/>
    <n v="184583"/>
    <n v="184583"/>
    <n v="184583"/>
    <n v="184583"/>
    <n v="184583"/>
    <n v="184583"/>
    <n v="184583"/>
    <n v="184583"/>
    <n v="184583"/>
    <x v="0"/>
  </r>
  <r>
    <x v="3"/>
    <x v="12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1"/>
    <x v="9"/>
    <x v="9"/>
    <x v="0"/>
    <x v="2"/>
    <x v="2"/>
    <x v="0"/>
    <n v="36829"/>
    <n v="0"/>
    <n v="406098"/>
    <n v="0"/>
    <n v="0"/>
    <n v="0"/>
    <n v="0"/>
    <n v="0"/>
    <n v="0"/>
    <n v="0"/>
    <n v="406098"/>
    <n v="0"/>
    <n v="0"/>
    <n v="0"/>
    <n v="0"/>
    <n v="0"/>
    <n v="0"/>
    <n v="0"/>
    <n v="0"/>
    <n v="70000"/>
    <n v="70000"/>
    <n v="70000"/>
    <n v="0"/>
    <n v="0"/>
    <n v="0"/>
    <n v="0"/>
    <n v="0"/>
    <n v="0"/>
    <n v="0"/>
    <n v="0"/>
    <n v="0"/>
    <n v="0"/>
    <n v="3682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2"/>
    <x v="10"/>
    <x v="10"/>
    <x v="0"/>
    <x v="6"/>
    <x v="2"/>
    <x v="0"/>
    <n v="17628835"/>
    <n v="17985948"/>
    <n v="20797901"/>
    <n v="1647071"/>
    <n v="1832336"/>
    <n v="1563773"/>
    <n v="1871183"/>
    <n v="172961"/>
    <n v="3173105"/>
    <n v="1784995"/>
    <n v="1556580"/>
    <n v="1553689"/>
    <n v="1698014"/>
    <n v="1997449"/>
    <n v="1946745"/>
    <n v="1083333"/>
    <n v="1083333"/>
    <n v="1083333"/>
    <n v="1083333"/>
    <n v="1083333"/>
    <n v="1083333"/>
    <n v="1083333"/>
    <n v="1083333"/>
    <n v="1083333"/>
    <n v="1083333"/>
    <n v="1083333"/>
    <n v="1083333"/>
    <n v="263939"/>
    <n v="1807441"/>
    <n v="3763853"/>
    <n v="244127"/>
    <n v="1941940"/>
    <n v="1947734"/>
    <n v="165656"/>
    <x v="0"/>
    <x v="0"/>
    <x v="0"/>
    <x v="0"/>
    <x v="0"/>
    <n v="1498829"/>
    <n v="1498829"/>
    <n v="1498829"/>
    <n v="1498829"/>
    <n v="1498829"/>
    <n v="1498829"/>
    <n v="1498829"/>
    <n v="1498829"/>
    <n v="1498829"/>
    <n v="1498829"/>
    <n v="1498829"/>
    <n v="1498829"/>
    <x v="0"/>
  </r>
  <r>
    <x v="3"/>
    <x v="12"/>
    <x v="0"/>
    <x v="2"/>
    <x v="11"/>
    <x v="11"/>
    <x v="0"/>
    <x v="6"/>
    <x v="2"/>
    <x v="0"/>
    <n v="913804"/>
    <n v="959436"/>
    <n v="867936"/>
    <n v="0"/>
    <n v="597269"/>
    <n v="0"/>
    <n v="0"/>
    <n v="0"/>
    <n v="0"/>
    <n v="0"/>
    <n v="10667"/>
    <n v="0"/>
    <n v="0"/>
    <n v="260000"/>
    <n v="0"/>
    <n v="65000"/>
    <n v="65000"/>
    <n v="65000"/>
    <n v="65000"/>
    <n v="65000"/>
    <n v="65000"/>
    <n v="65000"/>
    <n v="65000"/>
    <n v="65000"/>
    <n v="65000"/>
    <n v="65000"/>
    <n v="65000"/>
    <n v="90000"/>
    <n v="0"/>
    <n v="0"/>
    <n v="34039"/>
    <n v="45000"/>
    <n v="0"/>
    <n v="345000"/>
    <x v="0"/>
    <x v="0"/>
    <x v="0"/>
    <x v="0"/>
    <x v="0"/>
    <n v="79953"/>
    <n v="79953"/>
    <n v="79953"/>
    <n v="79953"/>
    <n v="79953"/>
    <n v="79953"/>
    <n v="79953"/>
    <n v="79953"/>
    <n v="79953"/>
    <n v="79953"/>
    <n v="79953"/>
    <n v="79953"/>
    <x v="0"/>
  </r>
  <r>
    <x v="3"/>
    <x v="12"/>
    <x v="0"/>
    <x v="2"/>
    <x v="12"/>
    <x v="12"/>
    <x v="0"/>
    <x v="6"/>
    <x v="2"/>
    <x v="0"/>
    <n v="2696775"/>
    <n v="3054996"/>
    <n v="1852800"/>
    <n v="0"/>
    <n v="0"/>
    <n v="0"/>
    <n v="0"/>
    <n v="206000"/>
    <n v="0"/>
    <n v="0"/>
    <n v="0"/>
    <n v="0"/>
    <n v="1520000"/>
    <n v="0"/>
    <n v="126800"/>
    <n v="0"/>
    <n v="0"/>
    <n v="0"/>
    <n v="0"/>
    <n v="0"/>
    <n v="2849000"/>
    <n v="0"/>
    <n v="0"/>
    <n v="0"/>
    <n v="2849000"/>
    <n v="0"/>
    <n v="0"/>
    <n v="0"/>
    <n v="0"/>
    <n v="0"/>
    <n v="1246200"/>
    <n v="0"/>
    <n v="0"/>
    <n v="177660"/>
    <x v="0"/>
    <x v="0"/>
    <x v="0"/>
    <x v="0"/>
    <x v="0"/>
    <n v="254583"/>
    <n v="254583"/>
    <n v="254583"/>
    <n v="254583"/>
    <n v="254583"/>
    <n v="254583"/>
    <n v="254583"/>
    <n v="254583"/>
    <n v="254583"/>
    <n v="254583"/>
    <n v="254583"/>
    <n v="254583"/>
    <x v="0"/>
  </r>
  <r>
    <x v="3"/>
    <x v="12"/>
    <x v="0"/>
    <x v="2"/>
    <x v="102"/>
    <x v="102"/>
    <x v="0"/>
    <x v="7"/>
    <x v="2"/>
    <x v="0"/>
    <n v="7308840"/>
    <n v="7145628"/>
    <n v="7221300"/>
    <n v="281828"/>
    <n v="644850"/>
    <n v="128274"/>
    <n v="355863"/>
    <n v="15145"/>
    <n v="484550"/>
    <n v="194000"/>
    <n v="607590"/>
    <n v="152200"/>
    <n v="3954800"/>
    <n v="59000"/>
    <n v="343200"/>
    <n v="0"/>
    <n v="0"/>
    <n v="4756000"/>
    <n v="0"/>
    <n v="0"/>
    <n v="0"/>
    <n v="0"/>
    <n v="0"/>
    <n v="4833000"/>
    <n v="0"/>
    <n v="0"/>
    <n v="0"/>
    <n v="212500"/>
    <n v="271430"/>
    <n v="139500"/>
    <n v="285000"/>
    <n v="655500"/>
    <n v="43500"/>
    <n v="2724065"/>
    <x v="0"/>
    <x v="0"/>
    <x v="0"/>
    <x v="0"/>
    <x v="0"/>
    <n v="595469"/>
    <n v="595469"/>
    <n v="595469"/>
    <n v="595469"/>
    <n v="595469"/>
    <n v="595469"/>
    <n v="595469"/>
    <n v="595469"/>
    <n v="595469"/>
    <n v="595469"/>
    <n v="595469"/>
    <n v="595469"/>
    <x v="0"/>
  </r>
  <r>
    <x v="3"/>
    <x v="12"/>
    <x v="0"/>
    <x v="2"/>
    <x v="103"/>
    <x v="103"/>
    <x v="0"/>
    <x v="6"/>
    <x v="2"/>
    <x v="0"/>
    <n v="2674570"/>
    <n v="3859608"/>
    <n v="2616950"/>
    <n v="356400"/>
    <n v="347800"/>
    <n v="226100"/>
    <n v="306000"/>
    <n v="273050"/>
    <n v="263000"/>
    <n v="224450"/>
    <n v="103250"/>
    <n v="129400"/>
    <n v="111850"/>
    <n v="143500"/>
    <n v="132150"/>
    <n v="458333"/>
    <n v="458333"/>
    <n v="458333"/>
    <n v="458333"/>
    <n v="458333"/>
    <n v="458333"/>
    <n v="458333"/>
    <n v="458333"/>
    <n v="458333"/>
    <n v="458333"/>
    <n v="458333"/>
    <n v="458333"/>
    <n v="164000"/>
    <n v="127200"/>
    <n v="159200"/>
    <n v="120600"/>
    <n v="150800"/>
    <n v="164000"/>
    <n v="180600"/>
    <x v="0"/>
    <x v="0"/>
    <x v="0"/>
    <x v="0"/>
    <x v="0"/>
    <n v="321634"/>
    <n v="321634"/>
    <n v="321634"/>
    <n v="321634"/>
    <n v="321634"/>
    <n v="321634"/>
    <n v="321634"/>
    <n v="321634"/>
    <n v="321634"/>
    <n v="321634"/>
    <n v="321634"/>
    <n v="321634"/>
    <x v="0"/>
  </r>
  <r>
    <x v="3"/>
    <x v="12"/>
    <x v="0"/>
    <x v="2"/>
    <x v="13"/>
    <x v="13"/>
    <x v="0"/>
    <x v="6"/>
    <x v="2"/>
    <x v="0"/>
    <n v="4205837"/>
    <n v="4043472"/>
    <n v="4131460"/>
    <n v="228410"/>
    <n v="288430"/>
    <n v="96034"/>
    <n v="195300"/>
    <n v="438770"/>
    <n v="515640"/>
    <n v="293711"/>
    <n v="504563"/>
    <n v="460769"/>
    <n v="325353"/>
    <n v="258795.00000000003"/>
    <n v="525685"/>
    <n v="440000"/>
    <n v="440000"/>
    <n v="440000"/>
    <n v="440000"/>
    <n v="440000"/>
    <n v="440000"/>
    <n v="440000"/>
    <n v="440000"/>
    <n v="440000"/>
    <n v="440000"/>
    <n v="440000"/>
    <n v="440000"/>
    <n v="-7318"/>
    <n v="442873"/>
    <n v="317497"/>
    <n v="468595"/>
    <n v="183626"/>
    <n v="379995"/>
    <n v="735789"/>
    <x v="0"/>
    <x v="0"/>
    <x v="0"/>
    <x v="0"/>
    <x v="0"/>
    <n v="336956"/>
    <n v="336956"/>
    <n v="336956"/>
    <n v="336956"/>
    <n v="336956"/>
    <n v="336956"/>
    <n v="336956"/>
    <n v="336956"/>
    <n v="336956"/>
    <n v="336956"/>
    <n v="336956"/>
    <n v="336956"/>
    <x v="0"/>
  </r>
  <r>
    <x v="3"/>
    <x v="12"/>
    <x v="0"/>
    <x v="3"/>
    <x v="14"/>
    <x v="14"/>
    <x v="0"/>
    <x v="2"/>
    <x v="2"/>
    <x v="0"/>
    <n v="914814"/>
    <n v="1209804"/>
    <n v="1277304"/>
    <n v="620595"/>
    <n v="98508"/>
    <n v="0"/>
    <n v="95723"/>
    <n v="0"/>
    <n v="0"/>
    <n v="0"/>
    <n v="299800"/>
    <n v="0"/>
    <n v="0"/>
    <n v="81110"/>
    <n v="81568"/>
    <n v="0"/>
    <n v="0"/>
    <n v="493800"/>
    <n v="0"/>
    <n v="0"/>
    <n v="493800"/>
    <n v="0"/>
    <n v="0"/>
    <n v="0"/>
    <n v="493800"/>
    <n v="0"/>
    <n v="0"/>
    <n v="0"/>
    <n v="82013"/>
    <n v="0"/>
    <n v="84867"/>
    <n v="0"/>
    <n v="243849"/>
    <n v="0"/>
    <x v="0"/>
    <x v="0"/>
    <x v="0"/>
    <x v="0"/>
    <x v="0"/>
    <n v="100817"/>
    <n v="100817"/>
    <n v="100817"/>
    <n v="100817"/>
    <n v="100817"/>
    <n v="100817"/>
    <n v="100817"/>
    <n v="100817"/>
    <n v="100817"/>
    <n v="100817"/>
    <n v="100817"/>
    <n v="100817"/>
    <x v="0"/>
  </r>
  <r>
    <x v="3"/>
    <x v="12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3"/>
    <x v="15"/>
    <x v="15"/>
    <x v="0"/>
    <x v="2"/>
    <x v="2"/>
    <x v="0"/>
    <n v="1212950"/>
    <n v="1254936"/>
    <n v="773265"/>
    <n v="0"/>
    <n v="0"/>
    <n v="0"/>
    <n v="56688"/>
    <n v="151182"/>
    <n v="155215"/>
    <n v="0"/>
    <n v="330560"/>
    <n v="0"/>
    <n v="0"/>
    <n v="0"/>
    <n v="79620"/>
    <n v="79000"/>
    <n v="79000"/>
    <n v="136000"/>
    <n v="79000"/>
    <n v="79000"/>
    <n v="136000"/>
    <n v="79000"/>
    <n v="79000"/>
    <n v="79000"/>
    <n v="57000"/>
    <n v="79000"/>
    <n v="79000"/>
    <n v="0"/>
    <n v="245990"/>
    <n v="0"/>
    <n v="0"/>
    <n v="308990"/>
    <n v="63080"/>
    <n v="72000"/>
    <x v="0"/>
    <x v="0"/>
    <x v="0"/>
    <x v="0"/>
    <x v="0"/>
    <n v="104578"/>
    <n v="104578"/>
    <n v="104578"/>
    <n v="104578"/>
    <n v="104578"/>
    <n v="104578"/>
    <n v="104578"/>
    <n v="104578"/>
    <n v="104578"/>
    <n v="104578"/>
    <n v="104578"/>
    <n v="104578"/>
    <x v="0"/>
  </r>
  <r>
    <x v="3"/>
    <x v="12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4"/>
    <x v="16"/>
    <x v="16"/>
    <x v="0"/>
    <x v="1"/>
    <x v="2"/>
    <x v="0"/>
    <n v="348408447"/>
    <n v="351033171"/>
    <n v="332394173"/>
    <n v="27612234"/>
    <n v="27798060"/>
    <n v="27965859"/>
    <n v="28484148"/>
    <n v="28513418"/>
    <n v="26568592"/>
    <n v="26448975"/>
    <n v="27073364"/>
    <n v="27240316"/>
    <n v="27054798"/>
    <n v="28624346"/>
    <n v="29010063"/>
    <n v="27989645"/>
    <n v="27989645"/>
    <n v="27989645"/>
    <n v="27897068"/>
    <n v="27897068"/>
    <n v="27897068"/>
    <n v="28033390"/>
    <n v="28033390"/>
    <n v="28033390"/>
    <n v="28267865"/>
    <n v="28267865"/>
    <n v="28267865"/>
    <n v="28881139"/>
    <n v="26062423"/>
    <n v="28431622"/>
    <n v="30074708"/>
    <n v="30441024"/>
    <n v="29552554"/>
    <n v="25980181"/>
    <x v="0"/>
    <x v="0"/>
    <x v="0"/>
    <x v="0"/>
    <x v="0"/>
    <n v="27604002"/>
    <n v="27604002"/>
    <n v="29113941"/>
    <n v="29359508"/>
    <n v="29359508"/>
    <n v="29359508"/>
    <n v="29647906"/>
    <n v="29647906"/>
    <n v="29647906"/>
    <n v="29896328"/>
    <n v="29896328"/>
    <n v="29896328"/>
    <x v="0"/>
  </r>
  <r>
    <x v="3"/>
    <x v="12"/>
    <x v="0"/>
    <x v="4"/>
    <x v="17"/>
    <x v="17"/>
    <x v="0"/>
    <x v="1"/>
    <x v="2"/>
    <x v="0"/>
    <n v="2713855"/>
    <n v="0"/>
    <n v="647002"/>
    <n v="0"/>
    <n v="0"/>
    <n v="0"/>
    <n v="0"/>
    <n v="0"/>
    <n v="0"/>
    <n v="0"/>
    <n v="0"/>
    <n v="0"/>
    <n v="0"/>
    <n v="337776"/>
    <n v="309226"/>
    <n v="0"/>
    <n v="0"/>
    <n v="0"/>
    <n v="0"/>
    <n v="0"/>
    <n v="0"/>
    <n v="0"/>
    <n v="0"/>
    <n v="0"/>
    <n v="0"/>
    <n v="0"/>
    <n v="0"/>
    <n v="309275"/>
    <n v="415943"/>
    <n v="662879"/>
    <n v="662879"/>
    <n v="662879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4"/>
    <x v="18"/>
    <x v="18"/>
    <x v="0"/>
    <x v="6"/>
    <x v="2"/>
    <x v="0"/>
    <n v="11790796"/>
    <n v="13008000"/>
    <n v="20287973"/>
    <n v="2098525"/>
    <n v="1370093"/>
    <n v="1465720"/>
    <n v="2173364"/>
    <n v="2166898"/>
    <n v="1219401"/>
    <n v="2286504"/>
    <n v="1576312"/>
    <n v="2284068"/>
    <n v="1839974"/>
    <n v="523003.00000000006"/>
    <n v="1284111"/>
    <n v="1084000"/>
    <n v="1084000"/>
    <n v="1084000"/>
    <n v="1084000"/>
    <n v="1084000"/>
    <n v="1084000"/>
    <n v="1084000"/>
    <n v="1084000"/>
    <n v="1084000"/>
    <n v="1084000"/>
    <n v="1084000"/>
    <n v="1084000"/>
    <n v="2051682"/>
    <n v="1466274"/>
    <n v="1367237"/>
    <n v="963298"/>
    <n v="354053"/>
    <n v="162202"/>
    <n v="6050"/>
    <x v="0"/>
    <x v="0"/>
    <x v="0"/>
    <x v="0"/>
    <x v="0"/>
    <n v="1084000"/>
    <n v="1084000"/>
    <n v="1084000"/>
    <n v="1084000"/>
    <n v="1084000"/>
    <n v="1084000"/>
    <n v="1084000"/>
    <n v="1084000"/>
    <n v="1084000"/>
    <n v="1084000"/>
    <n v="1084000"/>
    <n v="1084000"/>
    <x v="0"/>
  </r>
  <r>
    <x v="3"/>
    <x v="12"/>
    <x v="0"/>
    <x v="4"/>
    <x v="19"/>
    <x v="19"/>
    <x v="0"/>
    <x v="1"/>
    <x v="2"/>
    <x v="0"/>
    <n v="7353285"/>
    <n v="8438894"/>
    <n v="8721606"/>
    <n v="688726"/>
    <n v="695810"/>
    <n v="686547"/>
    <n v="700804"/>
    <n v="685765"/>
    <n v="630066"/>
    <n v="653268"/>
    <n v="650848"/>
    <n v="1147279"/>
    <n v="654244"/>
    <n v="669585"/>
    <n v="858664"/>
    <n v="639758"/>
    <n v="639758"/>
    <n v="639758"/>
    <n v="637642"/>
    <n v="637642"/>
    <n v="637642"/>
    <n v="640758"/>
    <n v="640758"/>
    <n v="640758"/>
    <n v="646117"/>
    <n v="646117"/>
    <n v="646117"/>
    <n v="578174"/>
    <n v="559418"/>
    <n v="568240"/>
    <n v="549106"/>
    <n v="538066"/>
    <n v="521604"/>
    <n v="457058"/>
    <x v="0"/>
    <x v="0"/>
    <x v="0"/>
    <x v="0"/>
    <x v="0"/>
    <n v="663605"/>
    <n v="663605"/>
    <n v="699904"/>
    <n v="705807"/>
    <n v="705807"/>
    <n v="705807"/>
    <n v="712740"/>
    <n v="712740"/>
    <n v="712740"/>
    <n v="718713"/>
    <n v="718713"/>
    <n v="718713"/>
    <x v="0"/>
  </r>
  <r>
    <x v="3"/>
    <x v="12"/>
    <x v="0"/>
    <x v="4"/>
    <x v="20"/>
    <x v="20"/>
    <x v="0"/>
    <x v="1"/>
    <x v="2"/>
    <x v="0"/>
    <n v="8092730"/>
    <n v="10460681"/>
    <n v="7502694"/>
    <n v="915937"/>
    <n v="934115"/>
    <n v="915006"/>
    <n v="-26172"/>
    <n v="917694"/>
    <n v="-106202"/>
    <n v="384457"/>
    <n v="806778"/>
    <n v="1431572"/>
    <n v="804419"/>
    <n v="245465"/>
    <n v="279625"/>
    <n v="799515"/>
    <n v="799515"/>
    <n v="799515"/>
    <n v="796871"/>
    <n v="796871"/>
    <n v="796871"/>
    <n v="800765"/>
    <n v="800765"/>
    <n v="800765"/>
    <n v="807463"/>
    <n v="807463"/>
    <n v="807463"/>
    <n v="1008217"/>
    <n v="997535"/>
    <n v="957659"/>
    <n v="993753"/>
    <n v="391676"/>
    <n v="-1486125"/>
    <n v="790314"/>
    <x v="0"/>
    <x v="0"/>
    <x v="0"/>
    <x v="0"/>
    <x v="0"/>
    <n v="822591"/>
    <n v="822591"/>
    <n v="867587"/>
    <n v="874904"/>
    <n v="874904"/>
    <n v="874904"/>
    <n v="883499"/>
    <n v="883499"/>
    <n v="883499"/>
    <n v="890901"/>
    <n v="890901"/>
    <n v="890901"/>
    <x v="0"/>
  </r>
  <r>
    <x v="3"/>
    <x v="12"/>
    <x v="0"/>
    <x v="4"/>
    <x v="21"/>
    <x v="21"/>
    <x v="0"/>
    <x v="1"/>
    <x v="2"/>
    <x v="0"/>
    <n v="6278057"/>
    <n v="6086279"/>
    <n v="6374340"/>
    <n v="489022"/>
    <n v="491903"/>
    <n v="493397"/>
    <n v="507123"/>
    <n v="490337"/>
    <n v="454780"/>
    <n v="469830"/>
    <n v="469403"/>
    <n v="802744"/>
    <n v="530605"/>
    <n v="549598"/>
    <n v="625598"/>
    <n v="467443"/>
    <n v="467443"/>
    <n v="467443"/>
    <n v="465897"/>
    <n v="465897"/>
    <n v="465897"/>
    <n v="468174"/>
    <n v="468174"/>
    <n v="468174"/>
    <n v="472089"/>
    <n v="472089"/>
    <n v="472089"/>
    <n v="561266"/>
    <n v="532797"/>
    <n v="535117"/>
    <n v="523258"/>
    <n v="517280"/>
    <n v="503103"/>
    <n v="522110"/>
    <x v="0"/>
    <x v="0"/>
    <x v="0"/>
    <x v="0"/>
    <x v="0"/>
    <n v="478603"/>
    <n v="478603"/>
    <n v="504783"/>
    <n v="509041"/>
    <n v="509041"/>
    <n v="509041"/>
    <n v="514041"/>
    <n v="514041"/>
    <n v="514041"/>
    <n v="518348"/>
    <n v="518348"/>
    <n v="518348"/>
    <x v="0"/>
  </r>
  <r>
    <x v="3"/>
    <x v="12"/>
    <x v="0"/>
    <x v="5"/>
    <x v="22"/>
    <x v="22"/>
    <x v="0"/>
    <x v="6"/>
    <x v="2"/>
    <x v="0"/>
    <n v="2581445"/>
    <n v="1001388"/>
    <n v="0"/>
    <n v="0"/>
    <n v="0"/>
    <n v="0"/>
    <n v="0"/>
    <n v="0"/>
    <n v="0"/>
    <n v="0"/>
    <n v="0"/>
    <n v="0"/>
    <n v="0"/>
    <n v="0"/>
    <n v="0"/>
    <n v="192000"/>
    <n v="192000"/>
    <n v="0"/>
    <n v="0"/>
    <n v="0"/>
    <n v="0"/>
    <n v="0"/>
    <n v="0"/>
    <n v="0"/>
    <n v="0"/>
    <n v="0"/>
    <n v="0"/>
    <n v="88000"/>
    <n v="0"/>
    <n v="1292600"/>
    <n v="317200"/>
    <n v="0"/>
    <n v="202400"/>
    <n v="264000"/>
    <x v="0"/>
    <x v="0"/>
    <x v="0"/>
    <x v="0"/>
    <x v="0"/>
    <n v="83449"/>
    <n v="83449"/>
    <n v="83449"/>
    <n v="83449"/>
    <n v="83449"/>
    <n v="83449"/>
    <n v="83449"/>
    <n v="83449"/>
    <n v="83449"/>
    <n v="83449"/>
    <n v="83449"/>
    <n v="83449"/>
    <x v="0"/>
  </r>
  <r>
    <x v="3"/>
    <x v="12"/>
    <x v="0"/>
    <x v="6"/>
    <x v="106"/>
    <x v="106"/>
    <x v="0"/>
    <x v="6"/>
    <x v="2"/>
    <x v="0"/>
    <n v="416665"/>
    <n v="999996"/>
    <n v="1125325"/>
    <n v="0"/>
    <n v="0"/>
    <n v="0"/>
    <n v="0"/>
    <n v="0"/>
    <n v="0"/>
    <n v="0"/>
    <n v="0"/>
    <n v="112158"/>
    <n v="985367"/>
    <n v="27800"/>
    <n v="0"/>
    <n v="0"/>
    <n v="0"/>
    <n v="0"/>
    <n v="0"/>
    <n v="0"/>
    <n v="0"/>
    <n v="0"/>
    <n v="0"/>
    <n v="972000"/>
    <n v="0"/>
    <n v="0"/>
    <n v="0"/>
    <n v="0"/>
    <n v="0"/>
    <n v="0"/>
    <n v="0"/>
    <n v="0"/>
    <n v="0"/>
    <n v="0"/>
    <x v="0"/>
    <x v="0"/>
    <x v="0"/>
    <x v="0"/>
    <x v="0"/>
    <n v="83333"/>
    <n v="83333"/>
    <n v="83333"/>
    <n v="83333"/>
    <n v="83333"/>
    <n v="83333"/>
    <n v="83333"/>
    <n v="83333"/>
    <n v="83333"/>
    <n v="83333"/>
    <n v="83333"/>
    <n v="83333"/>
    <x v="0"/>
  </r>
  <r>
    <x v="3"/>
    <x v="12"/>
    <x v="0"/>
    <x v="6"/>
    <x v="23"/>
    <x v="23"/>
    <x v="0"/>
    <x v="6"/>
    <x v="2"/>
    <x v="0"/>
    <n v="4728474"/>
    <n v="5350920"/>
    <n v="4281202"/>
    <n v="848863"/>
    <n v="1560137"/>
    <n v="904922"/>
    <n v="0"/>
    <n v="0"/>
    <n v="0"/>
    <n v="0"/>
    <n v="0"/>
    <n v="0"/>
    <n v="0"/>
    <n v="0"/>
    <n v="967280"/>
    <n v="0"/>
    <n v="0"/>
    <n v="0"/>
    <n v="0"/>
    <n v="0"/>
    <n v="0"/>
    <n v="0"/>
    <n v="0"/>
    <n v="0"/>
    <n v="0"/>
    <n v="0"/>
    <n v="2037000"/>
    <n v="2271081"/>
    <n v="0"/>
    <n v="0"/>
    <n v="-400000"/>
    <n v="627843"/>
    <n v="0"/>
    <n v="0"/>
    <x v="0"/>
    <x v="0"/>
    <x v="0"/>
    <x v="0"/>
    <x v="0"/>
    <n v="445910"/>
    <n v="445910"/>
    <n v="445910"/>
    <n v="445910"/>
    <n v="445910"/>
    <n v="445910"/>
    <n v="445910"/>
    <n v="445910"/>
    <n v="445910"/>
    <n v="445910"/>
    <n v="445910"/>
    <n v="445910"/>
    <x v="0"/>
  </r>
  <r>
    <x v="3"/>
    <x v="12"/>
    <x v="0"/>
    <x v="6"/>
    <x v="24"/>
    <x v="24"/>
    <x v="0"/>
    <x v="6"/>
    <x v="2"/>
    <x v="0"/>
    <n v="4013954"/>
    <n v="3904008"/>
    <n v="3716460"/>
    <n v="274716"/>
    <n v="289501"/>
    <n v="284051"/>
    <n v="294608"/>
    <n v="281288"/>
    <n v="282342"/>
    <n v="397511"/>
    <n v="308082"/>
    <n v="316894"/>
    <n v="318390"/>
    <n v="320669"/>
    <n v="348408"/>
    <n v="360000"/>
    <n v="360000"/>
    <n v="360000"/>
    <n v="360000"/>
    <n v="360000"/>
    <n v="360000"/>
    <n v="360000"/>
    <n v="360000"/>
    <n v="360000"/>
    <n v="360000"/>
    <n v="360000"/>
    <n v="360000"/>
    <n v="342934"/>
    <n v="341546"/>
    <n v="363209"/>
    <n v="338616"/>
    <n v="340855"/>
    <n v="357453"/>
    <n v="302671"/>
    <x v="0"/>
    <x v="0"/>
    <x v="0"/>
    <x v="0"/>
    <x v="0"/>
    <n v="325334"/>
    <n v="325334"/>
    <n v="325334"/>
    <n v="325334"/>
    <n v="325334"/>
    <n v="325334"/>
    <n v="325334"/>
    <n v="325334"/>
    <n v="325334"/>
    <n v="325334"/>
    <n v="325334"/>
    <n v="325334"/>
    <x v="0"/>
  </r>
  <r>
    <x v="3"/>
    <x v="12"/>
    <x v="0"/>
    <x v="6"/>
    <x v="25"/>
    <x v="25"/>
    <x v="0"/>
    <x v="6"/>
    <x v="2"/>
    <x v="0"/>
    <n v="40095"/>
    <n v="96228"/>
    <n v="100474"/>
    <n v="0"/>
    <n v="0"/>
    <n v="0"/>
    <n v="0"/>
    <n v="0"/>
    <n v="0"/>
    <n v="0"/>
    <n v="0"/>
    <n v="100474"/>
    <n v="0"/>
    <n v="0"/>
    <n v="0"/>
    <n v="0"/>
    <n v="0"/>
    <n v="0"/>
    <n v="96231"/>
    <n v="0"/>
    <n v="0"/>
    <n v="0"/>
    <n v="96231"/>
    <n v="0"/>
    <n v="0"/>
    <n v="0"/>
    <n v="0"/>
    <n v="0"/>
    <n v="0"/>
    <n v="0"/>
    <n v="0"/>
    <n v="0"/>
    <n v="0"/>
    <n v="0"/>
    <x v="0"/>
    <x v="0"/>
    <x v="0"/>
    <x v="0"/>
    <x v="0"/>
    <n v="8019"/>
    <n v="8019"/>
    <n v="8019"/>
    <n v="8019"/>
    <n v="8019"/>
    <n v="8019"/>
    <n v="8019"/>
    <n v="8019"/>
    <n v="8019"/>
    <n v="8019"/>
    <n v="8019"/>
    <n v="8019"/>
    <x v="0"/>
  </r>
  <r>
    <x v="3"/>
    <x v="12"/>
    <x v="0"/>
    <x v="6"/>
    <x v="26"/>
    <x v="26"/>
    <x v="0"/>
    <x v="6"/>
    <x v="2"/>
    <x v="0"/>
    <n v="429040"/>
    <n v="291696"/>
    <n v="266730"/>
    <n v="0"/>
    <n v="0"/>
    <n v="0"/>
    <n v="0"/>
    <n v="0"/>
    <n v="99243"/>
    <n v="0"/>
    <n v="167487"/>
    <n v="0"/>
    <n v="0"/>
    <n v="0"/>
    <n v="0"/>
    <n v="0"/>
    <n v="96231"/>
    <n v="0"/>
    <n v="96231"/>
    <n v="0"/>
    <n v="96231"/>
    <n v="0"/>
    <n v="0"/>
    <n v="0"/>
    <n v="96231"/>
    <n v="0"/>
    <n v="96231"/>
    <n v="102500"/>
    <n v="205000"/>
    <n v="0"/>
    <n v="0"/>
    <n v="0"/>
    <n v="0"/>
    <n v="0"/>
    <x v="0"/>
    <x v="0"/>
    <x v="0"/>
    <x v="0"/>
    <x v="0"/>
    <n v="24308"/>
    <n v="24308"/>
    <n v="24308"/>
    <n v="24308"/>
    <n v="24308"/>
    <n v="24308"/>
    <n v="24308"/>
    <n v="24308"/>
    <n v="24308"/>
    <n v="24308"/>
    <n v="24308"/>
    <n v="24308"/>
    <x v="0"/>
  </r>
  <r>
    <x v="3"/>
    <x v="12"/>
    <x v="0"/>
    <x v="6"/>
    <x v="27"/>
    <x v="27"/>
    <x v="0"/>
    <x v="6"/>
    <x v="2"/>
    <x v="0"/>
    <n v="630930"/>
    <n v="1514232"/>
    <n v="99243"/>
    <n v="0"/>
    <n v="0"/>
    <n v="0"/>
    <n v="99243"/>
    <n v="0"/>
    <n v="0"/>
    <n v="0"/>
    <n v="0"/>
    <n v="0"/>
    <n v="0"/>
    <n v="0"/>
    <n v="0"/>
    <n v="283000"/>
    <n v="283000"/>
    <n v="283000"/>
    <n v="283000"/>
    <n v="283000"/>
    <n v="283000"/>
    <n v="283000"/>
    <n v="283000"/>
    <n v="283000"/>
    <n v="283000"/>
    <n v="283000"/>
    <n v="283000"/>
    <n v="0"/>
    <n v="0"/>
    <n v="0"/>
    <n v="0"/>
    <n v="0"/>
    <n v="0"/>
    <n v="0"/>
    <x v="0"/>
    <x v="0"/>
    <x v="0"/>
    <x v="0"/>
    <x v="0"/>
    <n v="126186"/>
    <n v="126186"/>
    <n v="126186"/>
    <n v="126186"/>
    <n v="126186"/>
    <n v="126186"/>
    <n v="126186"/>
    <n v="126186"/>
    <n v="126186"/>
    <n v="126186"/>
    <n v="126186"/>
    <n v="126186"/>
    <x v="0"/>
  </r>
  <r>
    <x v="3"/>
    <x v="12"/>
    <x v="0"/>
    <x v="6"/>
    <x v="28"/>
    <x v="28"/>
    <x v="0"/>
    <x v="6"/>
    <x v="2"/>
    <x v="0"/>
    <n v="1953209"/>
    <n v="441060"/>
    <n v="890482"/>
    <n v="0"/>
    <n v="0"/>
    <n v="0"/>
    <n v="0"/>
    <n v="352848"/>
    <n v="0"/>
    <n v="88212"/>
    <n v="89306"/>
    <n v="89306"/>
    <n v="89306"/>
    <n v="90752"/>
    <n v="90752"/>
    <n v="0"/>
    <n v="0"/>
    <n v="0"/>
    <n v="0"/>
    <n v="0"/>
    <n v="0"/>
    <n v="0"/>
    <n v="0"/>
    <n v="0"/>
    <n v="0"/>
    <n v="0"/>
    <n v="0"/>
    <n v="0"/>
    <n v="0"/>
    <n v="0"/>
    <n v="0"/>
    <n v="1170476"/>
    <n v="299479"/>
    <n v="299479"/>
    <x v="0"/>
    <x v="0"/>
    <x v="0"/>
    <x v="0"/>
    <x v="0"/>
    <n v="36755"/>
    <n v="36755"/>
    <n v="36755"/>
    <n v="36755"/>
    <n v="36755"/>
    <n v="36755"/>
    <n v="36755"/>
    <n v="36755"/>
    <n v="36755"/>
    <n v="36755"/>
    <n v="36755"/>
    <n v="36755"/>
    <x v="0"/>
  </r>
  <r>
    <x v="3"/>
    <x v="12"/>
    <x v="0"/>
    <x v="6"/>
    <x v="29"/>
    <x v="29"/>
    <x v="0"/>
    <x v="6"/>
    <x v="2"/>
    <x v="0"/>
    <n v="6358187"/>
    <n v="4338540"/>
    <n v="4338550"/>
    <n v="0"/>
    <n v="2125305"/>
    <n v="1619280"/>
    <n v="593965"/>
    <n v="0"/>
    <n v="0"/>
    <n v="0"/>
    <n v="0"/>
    <n v="0"/>
    <n v="0"/>
    <n v="0"/>
    <n v="0"/>
    <n v="0"/>
    <n v="1000721"/>
    <n v="1000721"/>
    <n v="1000721"/>
    <n v="0"/>
    <n v="0"/>
    <n v="0"/>
    <n v="0"/>
    <n v="0"/>
    <n v="0"/>
    <n v="0"/>
    <n v="0"/>
    <n v="0"/>
    <n v="2749994"/>
    <n v="1586520"/>
    <n v="213948"/>
    <n v="0"/>
    <n v="0"/>
    <n v="0"/>
    <x v="0"/>
    <x v="0"/>
    <x v="0"/>
    <x v="0"/>
    <x v="0"/>
    <n v="361545"/>
    <n v="361545"/>
    <n v="361545"/>
    <n v="361545"/>
    <n v="361545"/>
    <n v="361545"/>
    <n v="361545"/>
    <n v="361545"/>
    <n v="361545"/>
    <n v="361545"/>
    <n v="361545"/>
    <n v="361545"/>
    <x v="0"/>
  </r>
  <r>
    <x v="3"/>
    <x v="12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6"/>
    <x v="31"/>
    <x v="31"/>
    <x v="0"/>
    <x v="6"/>
    <x v="2"/>
    <x v="0"/>
    <n v="43100"/>
    <n v="103440"/>
    <n v="874112"/>
    <n v="0"/>
    <n v="0"/>
    <n v="0"/>
    <n v="0"/>
    <n v="0"/>
    <n v="436852"/>
    <n v="437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0"/>
    <n v="8620"/>
    <n v="8620"/>
    <n v="8620"/>
    <n v="8620"/>
    <n v="8620"/>
    <n v="8620"/>
    <n v="8620"/>
    <n v="8620"/>
    <n v="8620"/>
    <n v="8620"/>
    <n v="8620"/>
    <x v="0"/>
  </r>
  <r>
    <x v="3"/>
    <x v="12"/>
    <x v="0"/>
    <x v="6"/>
    <x v="32"/>
    <x v="32"/>
    <x v="0"/>
    <x v="6"/>
    <x v="2"/>
    <x v="0"/>
    <n v="0"/>
    <n v="0"/>
    <n v="77280"/>
    <n v="0"/>
    <n v="0"/>
    <n v="0"/>
    <n v="0"/>
    <n v="0"/>
    <n v="0"/>
    <n v="0"/>
    <n v="77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6"/>
    <x v="33"/>
    <x v="33"/>
    <x v="0"/>
    <x v="6"/>
    <x v="2"/>
    <x v="0"/>
    <n v="9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7"/>
    <x v="34"/>
    <x v="34"/>
    <x v="0"/>
    <x v="1"/>
    <x v="2"/>
    <x v="0"/>
    <n v="89208627"/>
    <n v="89802122"/>
    <n v="84212123"/>
    <n v="7013092"/>
    <n v="7056009"/>
    <n v="7048065"/>
    <n v="7126586"/>
    <n v="7132518"/>
    <n v="6657586"/>
    <n v="6882523"/>
    <n v="6925971"/>
    <n v="6884500"/>
    <n v="6835782"/>
    <n v="7245992"/>
    <n v="7403499"/>
    <n v="7148235"/>
    <n v="7148235"/>
    <n v="7148235"/>
    <n v="7124592"/>
    <n v="7124592"/>
    <n v="7124592"/>
    <n v="7159407"/>
    <n v="7159407"/>
    <n v="7159407"/>
    <n v="7219289"/>
    <n v="7219289"/>
    <n v="7219289"/>
    <n v="7509750"/>
    <n v="6835950"/>
    <n v="7314131"/>
    <n v="7669117"/>
    <n v="7721281"/>
    <n v="7431617"/>
    <n v="6613145"/>
    <x v="0"/>
    <x v="0"/>
    <x v="0"/>
    <x v="0"/>
    <x v="0"/>
    <n v="7061720"/>
    <n v="7061720"/>
    <n v="7447996"/>
    <n v="7510818"/>
    <n v="7510818"/>
    <n v="7510818"/>
    <n v="7584596"/>
    <n v="7584596"/>
    <n v="7584596"/>
    <n v="7648148"/>
    <n v="7648148"/>
    <n v="7648148"/>
    <x v="0"/>
  </r>
  <r>
    <x v="3"/>
    <x v="12"/>
    <x v="0"/>
    <x v="7"/>
    <x v="35"/>
    <x v="35"/>
    <x v="0"/>
    <x v="5"/>
    <x v="2"/>
    <x v="0"/>
    <n v="3130141"/>
    <n v="0"/>
    <n v="2333920"/>
    <n v="0"/>
    <n v="0"/>
    <n v="0"/>
    <n v="0"/>
    <n v="0"/>
    <n v="0"/>
    <n v="2333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494"/>
    <n v="896882"/>
    <n v="2075302"/>
    <n v="82463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8"/>
    <x v="36"/>
    <x v="36"/>
    <x v="0"/>
    <x v="2"/>
    <x v="2"/>
    <x v="0"/>
    <n v="6510118"/>
    <n v="6711936"/>
    <n v="6003226"/>
    <n v="0"/>
    <n v="0"/>
    <n v="0"/>
    <n v="1887800"/>
    <n v="0"/>
    <n v="713605"/>
    <n v="665782"/>
    <n v="0"/>
    <n v="0"/>
    <n v="539012"/>
    <n v="1647269"/>
    <n v="549758"/>
    <n v="324988"/>
    <n v="324988"/>
    <n v="324988"/>
    <n v="324988"/>
    <n v="324988"/>
    <n v="324988"/>
    <n v="324988"/>
    <n v="324988"/>
    <n v="324988"/>
    <n v="324988"/>
    <n v="324988"/>
    <n v="324988"/>
    <n v="0"/>
    <n v="0"/>
    <n v="0"/>
    <n v="0"/>
    <n v="1096315"/>
    <n v="2617163"/>
    <n v="0"/>
    <x v="0"/>
    <x v="0"/>
    <x v="0"/>
    <x v="0"/>
    <x v="0"/>
    <n v="559328"/>
    <n v="559328"/>
    <n v="559328"/>
    <n v="559328"/>
    <n v="559328"/>
    <n v="559328"/>
    <n v="559328"/>
    <n v="559328"/>
    <n v="559328"/>
    <n v="559328"/>
    <n v="559328"/>
    <n v="559328"/>
    <x v="0"/>
  </r>
  <r>
    <x v="3"/>
    <x v="12"/>
    <x v="0"/>
    <x v="8"/>
    <x v="37"/>
    <x v="37"/>
    <x v="0"/>
    <x v="2"/>
    <x v="2"/>
    <x v="0"/>
    <n v="5222923"/>
    <n v="6509556"/>
    <n v="2970066"/>
    <n v="0"/>
    <n v="0"/>
    <n v="0"/>
    <n v="603523"/>
    <n v="0"/>
    <n v="382311"/>
    <n v="514611.99999999994"/>
    <n v="0"/>
    <n v="134544"/>
    <n v="227276"/>
    <n v="644400"/>
    <n v="463400"/>
    <n v="440788"/>
    <n v="440788"/>
    <n v="440788"/>
    <n v="440788"/>
    <n v="440788"/>
    <n v="440788"/>
    <n v="440788"/>
    <n v="440788"/>
    <n v="440788"/>
    <n v="440788"/>
    <n v="440788"/>
    <n v="440788"/>
    <n v="0"/>
    <n v="22901"/>
    <n v="514442"/>
    <n v="84625"/>
    <n v="395005"/>
    <n v="1493635"/>
    <n v="0"/>
    <x v="0"/>
    <x v="0"/>
    <x v="0"/>
    <x v="0"/>
    <x v="0"/>
    <n v="542463"/>
    <n v="542463"/>
    <n v="542463"/>
    <n v="542463"/>
    <n v="542463"/>
    <n v="542463"/>
    <n v="542463"/>
    <n v="542463"/>
    <n v="542463"/>
    <n v="542463"/>
    <n v="542463"/>
    <n v="542463"/>
    <x v="0"/>
  </r>
  <r>
    <x v="3"/>
    <x v="12"/>
    <x v="0"/>
    <x v="8"/>
    <x v="38"/>
    <x v="38"/>
    <x v="0"/>
    <x v="2"/>
    <x v="2"/>
    <x v="0"/>
    <n v="42839369"/>
    <n v="45434772"/>
    <n v="22599162"/>
    <n v="0"/>
    <n v="0"/>
    <n v="0"/>
    <n v="7209315"/>
    <n v="0"/>
    <n v="5708840"/>
    <n v="1997346"/>
    <n v="0"/>
    <n v="0"/>
    <n v="539012"/>
    <n v="3296344"/>
    <n v="3848305"/>
    <n v="2099349"/>
    <n v="2099349"/>
    <n v="2099349"/>
    <n v="2099349"/>
    <n v="2099349"/>
    <n v="2099349"/>
    <n v="2099349"/>
    <n v="2099349"/>
    <n v="2099349"/>
    <n v="2099349"/>
    <n v="2099349"/>
    <n v="2099349"/>
    <n v="-1"/>
    <n v="0"/>
    <n v="0"/>
    <n v="0"/>
    <n v="13155780"/>
    <n v="10752435"/>
    <n v="0"/>
    <x v="0"/>
    <x v="0"/>
    <x v="0"/>
    <x v="0"/>
    <x v="0"/>
    <n v="3786231"/>
    <n v="3786231"/>
    <n v="3786231"/>
    <n v="3786231"/>
    <n v="3786231"/>
    <n v="3786231"/>
    <n v="3786231"/>
    <n v="3786231"/>
    <n v="3786231"/>
    <n v="3786231"/>
    <n v="3786231"/>
    <n v="3786231"/>
    <x v="0"/>
  </r>
  <r>
    <x v="3"/>
    <x v="12"/>
    <x v="0"/>
    <x v="8"/>
    <x v="39"/>
    <x v="39"/>
    <x v="0"/>
    <x v="2"/>
    <x v="2"/>
    <x v="0"/>
    <n v="848045"/>
    <n v="2035308"/>
    <n v="0"/>
    <n v="0"/>
    <n v="0"/>
    <n v="0"/>
    <n v="0"/>
    <n v="0"/>
    <n v="0"/>
    <n v="0"/>
    <n v="0"/>
    <n v="0"/>
    <n v="0"/>
    <n v="0"/>
    <n v="0"/>
    <n v="870371"/>
    <n v="870371"/>
    <n v="870371"/>
    <n v="870371"/>
    <n v="870371"/>
    <n v="870371"/>
    <n v="870371"/>
    <n v="870371"/>
    <n v="870371"/>
    <n v="870371"/>
    <n v="870371"/>
    <n v="870371"/>
    <n v="0"/>
    <n v="0"/>
    <n v="0"/>
    <n v="0"/>
    <n v="0"/>
    <n v="0"/>
    <n v="0"/>
    <x v="0"/>
    <x v="0"/>
    <x v="0"/>
    <x v="0"/>
    <x v="0"/>
    <n v="169609"/>
    <n v="169609"/>
    <n v="169609"/>
    <n v="169609"/>
    <n v="169609"/>
    <n v="169609"/>
    <n v="169609"/>
    <n v="169609"/>
    <n v="169609"/>
    <n v="169609"/>
    <n v="169609"/>
    <n v="169609"/>
    <x v="0"/>
  </r>
  <r>
    <x v="3"/>
    <x v="12"/>
    <x v="0"/>
    <x v="9"/>
    <x v="40"/>
    <x v="40"/>
    <x v="0"/>
    <x v="6"/>
    <x v="2"/>
    <x v="0"/>
    <n v="180001"/>
    <n v="0"/>
    <n v="90000"/>
    <n v="0"/>
    <n v="0"/>
    <n v="0"/>
    <n v="0"/>
    <n v="0"/>
    <n v="0"/>
    <n v="0"/>
    <n v="0"/>
    <n v="0"/>
    <n v="0"/>
    <n v="0"/>
    <n v="90000"/>
    <n v="0"/>
    <n v="0"/>
    <n v="0"/>
    <n v="0"/>
    <n v="0"/>
    <n v="0"/>
    <n v="0"/>
    <n v="0"/>
    <n v="0"/>
    <n v="0"/>
    <n v="0"/>
    <n v="0"/>
    <n v="90000"/>
    <n v="90001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10"/>
    <x v="41"/>
    <x v="41"/>
    <x v="0"/>
    <x v="1"/>
    <x v="2"/>
    <x v="0"/>
    <n v="10536972"/>
    <n v="10818012"/>
    <n v="9587570"/>
    <n v="762800"/>
    <n v="747544"/>
    <n v="900104"/>
    <n v="808568"/>
    <n v="884848"/>
    <n v="717032"/>
    <n v="793313"/>
    <n v="915361"/>
    <n v="977579"/>
    <n v="708282"/>
    <n v="368916"/>
    <n v="1003223"/>
    <n v="841831"/>
    <n v="841831"/>
    <n v="841831"/>
    <n v="841831"/>
    <n v="841831"/>
    <n v="841831"/>
    <n v="841831"/>
    <n v="841831"/>
    <n v="841831"/>
    <n v="841831"/>
    <n v="841831"/>
    <n v="841831"/>
    <n v="817326"/>
    <n v="785273"/>
    <n v="865401"/>
    <n v="891441"/>
    <n v="843910"/>
    <n v="843912"/>
    <n v="982204"/>
    <x v="0"/>
    <x v="0"/>
    <x v="0"/>
    <x v="0"/>
    <x v="0"/>
    <n v="901501"/>
    <n v="901501"/>
    <n v="901501"/>
    <n v="901501"/>
    <n v="901501"/>
    <n v="901501"/>
    <n v="901501"/>
    <n v="901501"/>
    <n v="901501"/>
    <n v="901501"/>
    <n v="901501"/>
    <n v="901501"/>
    <x v="0"/>
  </r>
  <r>
    <x v="3"/>
    <x v="12"/>
    <x v="0"/>
    <x v="10"/>
    <x v="42"/>
    <x v="42"/>
    <x v="0"/>
    <x v="1"/>
    <x v="2"/>
    <x v="0"/>
    <n v="5416828"/>
    <n v="5533020"/>
    <n v="5201050"/>
    <n v="396150"/>
    <n v="388227"/>
    <n v="467457"/>
    <n v="425124"/>
    <n v="464405"/>
    <n v="376581"/>
    <n v="422358"/>
    <n v="486360"/>
    <n v="429618"/>
    <n v="446676"/>
    <n v="468043"/>
    <n v="430051"/>
    <n v="434399"/>
    <n v="434399"/>
    <n v="434399"/>
    <n v="434399"/>
    <n v="434399"/>
    <n v="434399"/>
    <n v="434399"/>
    <n v="434399"/>
    <n v="434399"/>
    <n v="434399"/>
    <n v="434399"/>
    <n v="434399"/>
    <n v="421772"/>
    <n v="405229"/>
    <n v="446577"/>
    <n v="460019"/>
    <n v="435490"/>
    <n v="435490"/>
    <n v="506826"/>
    <x v="0"/>
    <x v="0"/>
    <x v="0"/>
    <x v="0"/>
    <x v="0"/>
    <n v="461085"/>
    <n v="461085"/>
    <n v="461085"/>
    <n v="461085"/>
    <n v="461085"/>
    <n v="461085"/>
    <n v="461085"/>
    <n v="461085"/>
    <n v="461085"/>
    <n v="461085"/>
    <n v="461085"/>
    <n v="461085"/>
    <x v="0"/>
  </r>
  <r>
    <x v="3"/>
    <x v="12"/>
    <x v="0"/>
    <x v="10"/>
    <x v="43"/>
    <x v="43"/>
    <x v="0"/>
    <x v="1"/>
    <x v="2"/>
    <x v="0"/>
    <n v="8348724"/>
    <n v="0"/>
    <n v="2398071"/>
    <n v="0"/>
    <n v="0"/>
    <n v="0"/>
    <n v="-774638"/>
    <n v="0"/>
    <n v="163949"/>
    <n v="-507869"/>
    <n v="0"/>
    <n v="-34290"/>
    <n v="-127801"/>
    <n v="-604630"/>
    <n v="4283350"/>
    <n v="0"/>
    <n v="0"/>
    <n v="0"/>
    <n v="0"/>
    <n v="0"/>
    <n v="0"/>
    <n v="0"/>
    <n v="0"/>
    <n v="0"/>
    <n v="0"/>
    <n v="0"/>
    <n v="0"/>
    <n v="-406156"/>
    <n v="0"/>
    <n v="-238610"/>
    <n v="0"/>
    <n v="-625156"/>
    <n v="961864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0"/>
    <x v="10"/>
    <x v="44"/>
    <x v="44"/>
    <x v="0"/>
    <x v="1"/>
    <x v="2"/>
    <x v="0"/>
    <n v="5353188"/>
    <n v="5139920"/>
    <n v="4978315"/>
    <n v="396344"/>
    <n v="389540"/>
    <n v="403355"/>
    <n v="422664"/>
    <n v="413332"/>
    <n v="389532"/>
    <n v="423687"/>
    <n v="400004"/>
    <n v="416580"/>
    <n v="420676"/>
    <n v="448359"/>
    <n v="454242"/>
    <n v="0"/>
    <n v="0"/>
    <n v="0"/>
    <n v="0"/>
    <n v="0"/>
    <n v="0"/>
    <n v="0"/>
    <n v="0"/>
    <n v="0"/>
    <n v="0"/>
    <n v="0"/>
    <n v="0"/>
    <n v="460672"/>
    <n v="419824"/>
    <n v="477210"/>
    <n v="489299"/>
    <n v="470330"/>
    <n v="459897"/>
    <n v="397272"/>
    <x v="0"/>
    <x v="0"/>
    <x v="0"/>
    <x v="0"/>
    <x v="0"/>
    <n v="405876"/>
    <n v="405876"/>
    <n v="426437"/>
    <n v="429780"/>
    <n v="429780"/>
    <n v="429780"/>
    <n v="433707"/>
    <n v="433707"/>
    <n v="433707"/>
    <n v="437090"/>
    <n v="437090"/>
    <n v="437090"/>
    <x v="0"/>
  </r>
  <r>
    <x v="3"/>
    <x v="12"/>
    <x v="1"/>
    <x v="11"/>
    <x v="45"/>
    <x v="45"/>
    <x v="0"/>
    <x v="6"/>
    <x v="2"/>
    <x v="0"/>
    <n v="314343"/>
    <n v="662424"/>
    <n v="437874"/>
    <n v="0"/>
    <n v="0"/>
    <n v="0"/>
    <n v="15000"/>
    <n v="107874"/>
    <n v="70000"/>
    <n v="220000"/>
    <n v="25000"/>
    <n v="0"/>
    <n v="0"/>
    <n v="0"/>
    <n v="0"/>
    <n v="49911"/>
    <n v="49911"/>
    <n v="49911"/>
    <n v="49911"/>
    <n v="49911"/>
    <n v="49911"/>
    <n v="49911"/>
    <n v="49911"/>
    <n v="49911"/>
    <n v="49911"/>
    <n v="49911"/>
    <n v="49911"/>
    <n v="38333"/>
    <n v="0"/>
    <n v="0"/>
    <n v="0"/>
    <n v="0"/>
    <n v="0"/>
    <n v="0"/>
    <x v="0"/>
    <x v="0"/>
    <x v="0"/>
    <x v="0"/>
    <x v="0"/>
    <n v="55202"/>
    <n v="55202"/>
    <n v="55202"/>
    <n v="55202"/>
    <n v="55202"/>
    <n v="55202"/>
    <n v="55202"/>
    <n v="55202"/>
    <n v="55202"/>
    <n v="55202"/>
    <n v="55202"/>
    <n v="55202"/>
    <x v="0"/>
  </r>
  <r>
    <x v="3"/>
    <x v="12"/>
    <x v="1"/>
    <x v="12"/>
    <x v="110"/>
    <x v="110"/>
    <x v="0"/>
    <x v="6"/>
    <x v="2"/>
    <x v="0"/>
    <n v="7623490"/>
    <n v="13139904"/>
    <n v="9537531"/>
    <n v="240000"/>
    <n v="386423"/>
    <n v="1390660"/>
    <n v="1080611"/>
    <n v="539045"/>
    <n v="2776835"/>
    <n v="628362"/>
    <n v="648001"/>
    <n v="161778"/>
    <n v="729457"/>
    <n v="556840"/>
    <n v="399519"/>
    <n v="1250000"/>
    <n v="1250000"/>
    <n v="1250000"/>
    <n v="1250000"/>
    <n v="1250000"/>
    <n v="1250000"/>
    <n v="1250000"/>
    <n v="1250000"/>
    <n v="1250000"/>
    <n v="1250000"/>
    <n v="1250000"/>
    <n v="1250000"/>
    <n v="0"/>
    <n v="384000"/>
    <n v="-294556"/>
    <n v="152569"/>
    <n v="458054"/>
    <n v="140540"/>
    <n v="1307923"/>
    <x v="0"/>
    <x v="0"/>
    <x v="0"/>
    <x v="0"/>
    <x v="0"/>
    <n v="1094992"/>
    <n v="1094992"/>
    <n v="1094992"/>
    <n v="1094992"/>
    <n v="1094992"/>
    <n v="1094992"/>
    <n v="1094992"/>
    <n v="1094992"/>
    <n v="1094992"/>
    <n v="1094992"/>
    <n v="1094992"/>
    <n v="1094992"/>
    <x v="0"/>
  </r>
  <r>
    <x v="3"/>
    <x v="12"/>
    <x v="1"/>
    <x v="12"/>
    <x v="46"/>
    <x v="46"/>
    <x v="0"/>
    <x v="6"/>
    <x v="2"/>
    <x v="0"/>
    <n v="10497531"/>
    <n v="1788732"/>
    <n v="3690378"/>
    <n v="399773"/>
    <n v="139250"/>
    <n v="381062"/>
    <n v="1104317"/>
    <n v="654884"/>
    <n v="640000"/>
    <n v="96546"/>
    <n v="0"/>
    <n v="0"/>
    <n v="0"/>
    <n v="196000"/>
    <n v="78546"/>
    <n v="80000"/>
    <n v="80000"/>
    <n v="80000"/>
    <n v="80000"/>
    <n v="80000"/>
    <n v="80000"/>
    <n v="80000"/>
    <n v="80000"/>
    <n v="80000"/>
    <n v="80000"/>
    <n v="80000"/>
    <n v="80000"/>
    <n v="0"/>
    <n v="68000"/>
    <n v="0"/>
    <n v="7795105"/>
    <n v="64000"/>
    <n v="100000"/>
    <n v="1725121"/>
    <x v="0"/>
    <x v="0"/>
    <x v="0"/>
    <x v="0"/>
    <x v="0"/>
    <n v="149061"/>
    <n v="149061"/>
    <n v="149061"/>
    <n v="149061"/>
    <n v="149061"/>
    <n v="149061"/>
    <n v="149061"/>
    <n v="149061"/>
    <n v="149061"/>
    <n v="149061"/>
    <n v="149061"/>
    <n v="149061"/>
    <x v="0"/>
  </r>
  <r>
    <x v="3"/>
    <x v="12"/>
    <x v="1"/>
    <x v="12"/>
    <x v="111"/>
    <x v="111"/>
    <x v="0"/>
    <x v="6"/>
    <x v="2"/>
    <x v="0"/>
    <n v="8245635"/>
    <n v="7650000"/>
    <n v="10004424"/>
    <n v="5000"/>
    <n v="425000"/>
    <n v="1035000"/>
    <n v="800873"/>
    <n v="174210"/>
    <n v="1214000"/>
    <n v="200000"/>
    <n v="149898"/>
    <n v="1597000"/>
    <n v="520000"/>
    <n v="3373443"/>
    <n v="510000"/>
    <n v="500000"/>
    <n v="500000"/>
    <n v="500000"/>
    <n v="500000"/>
    <n v="500000"/>
    <n v="500000"/>
    <n v="500000"/>
    <n v="500000"/>
    <n v="500000"/>
    <n v="500000"/>
    <n v="500000"/>
    <n v="500000"/>
    <n v="71004"/>
    <n v="1201600"/>
    <n v="4605000"/>
    <n v="1176400"/>
    <n v="301444"/>
    <n v="-2709535"/>
    <n v="412222"/>
    <x v="0"/>
    <x v="0"/>
    <x v="0"/>
    <x v="0"/>
    <x v="0"/>
    <n v="637500"/>
    <n v="637500"/>
    <n v="637500"/>
    <n v="637500"/>
    <n v="637500"/>
    <n v="637500"/>
    <n v="637500"/>
    <n v="637500"/>
    <n v="637500"/>
    <n v="637500"/>
    <n v="637500"/>
    <n v="637500"/>
    <x v="0"/>
  </r>
  <r>
    <x v="3"/>
    <x v="12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1"/>
    <x v="33"/>
    <x v="112"/>
    <x v="112"/>
    <x v="0"/>
    <x v="6"/>
    <x v="2"/>
    <x v="0"/>
    <n v="1056884"/>
    <n v="25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4"/>
    <x v="0"/>
    <x v="0"/>
    <x v="0"/>
    <x v="0"/>
    <x v="0"/>
    <n v="210000"/>
    <n v="210000"/>
    <n v="210000"/>
    <n v="210000"/>
    <n v="210000"/>
    <n v="210000"/>
    <n v="210000"/>
    <n v="210000"/>
    <n v="210000"/>
    <n v="210000"/>
    <n v="210000"/>
    <n v="210000"/>
    <x v="0"/>
  </r>
  <r>
    <x v="3"/>
    <x v="12"/>
    <x v="1"/>
    <x v="33"/>
    <x v="113"/>
    <x v="113"/>
    <x v="0"/>
    <x v="6"/>
    <x v="2"/>
    <x v="0"/>
    <n v="2167102"/>
    <n v="1233984"/>
    <n v="1906159"/>
    <n v="0"/>
    <n v="0"/>
    <n v="0"/>
    <n v="581857"/>
    <n v="0"/>
    <n v="265002"/>
    <n v="0"/>
    <n v="659300"/>
    <n v="0"/>
    <n v="0"/>
    <n v="135000"/>
    <n v="265000"/>
    <n v="220000"/>
    <n v="220000"/>
    <n v="220000"/>
    <n v="220000"/>
    <n v="220000"/>
    <n v="220000"/>
    <n v="220000"/>
    <n v="220000"/>
    <n v="220000"/>
    <n v="220000"/>
    <n v="220000"/>
    <n v="220000"/>
    <n v="2454"/>
    <n v="0"/>
    <n v="296548"/>
    <n v="0"/>
    <n v="12000"/>
    <n v="1341940"/>
    <n v="0"/>
    <x v="0"/>
    <x v="0"/>
    <x v="0"/>
    <x v="0"/>
    <x v="0"/>
    <n v="102832"/>
    <n v="102832"/>
    <n v="102832"/>
    <n v="102832"/>
    <n v="102832"/>
    <n v="102832"/>
    <n v="102832"/>
    <n v="102832"/>
    <n v="102832"/>
    <n v="102832"/>
    <n v="102832"/>
    <n v="102832"/>
    <x v="0"/>
  </r>
  <r>
    <x v="3"/>
    <x v="12"/>
    <x v="1"/>
    <x v="34"/>
    <x v="114"/>
    <x v="114"/>
    <x v="0"/>
    <x v="6"/>
    <x v="2"/>
    <x v="0"/>
    <n v="9265191"/>
    <n v="7350060"/>
    <n v="10239209"/>
    <n v="540007"/>
    <n v="1525268"/>
    <n v="951445"/>
    <n v="595867"/>
    <n v="0"/>
    <n v="1080238"/>
    <n v="657238"/>
    <n v="1824555"/>
    <n v="983465"/>
    <n v="843047"/>
    <n v="646756"/>
    <n v="591323"/>
    <n v="400000"/>
    <n v="400000"/>
    <n v="400000"/>
    <n v="400000"/>
    <n v="400000"/>
    <n v="400000"/>
    <n v="400000"/>
    <n v="400000"/>
    <n v="400000"/>
    <n v="400000"/>
    <n v="400000"/>
    <n v="400000"/>
    <n v="563840"/>
    <n v="1272243"/>
    <n v="708780"/>
    <n v="0"/>
    <n v="1565731"/>
    <n v="1086222"/>
    <n v="1005850"/>
    <x v="0"/>
    <x v="0"/>
    <x v="0"/>
    <x v="0"/>
    <x v="0"/>
    <n v="612505"/>
    <n v="612505"/>
    <n v="612505"/>
    <n v="612505"/>
    <n v="612505"/>
    <n v="612505"/>
    <n v="612505"/>
    <n v="612505"/>
    <n v="612505"/>
    <n v="612505"/>
    <n v="612505"/>
    <n v="612505"/>
    <x v="0"/>
  </r>
  <r>
    <x v="3"/>
    <x v="12"/>
    <x v="1"/>
    <x v="35"/>
    <x v="115"/>
    <x v="115"/>
    <x v="0"/>
    <x v="6"/>
    <x v="2"/>
    <x v="0"/>
    <n v="1619485"/>
    <n v="1446480"/>
    <n v="2374836"/>
    <n v="63388"/>
    <n v="49286"/>
    <n v="53494"/>
    <n v="61657"/>
    <n v="542166"/>
    <n v="249373"/>
    <n v="285766"/>
    <n v="76102"/>
    <n v="94380"/>
    <n v="332850"/>
    <n v="486196"/>
    <n v="80178"/>
    <n v="128000"/>
    <n v="128000"/>
    <n v="128000"/>
    <n v="128000"/>
    <n v="128000"/>
    <n v="128000"/>
    <n v="128000"/>
    <n v="128000"/>
    <n v="128000"/>
    <n v="128000"/>
    <n v="128000"/>
    <n v="128000"/>
    <n v="5290"/>
    <n v="110836"/>
    <n v="30761"/>
    <n v="42763"/>
    <n v="27135"/>
    <n v="0"/>
    <n v="800000"/>
    <x v="0"/>
    <x v="0"/>
    <x v="0"/>
    <x v="0"/>
    <x v="0"/>
    <n v="120540"/>
    <n v="120540"/>
    <n v="120540"/>
    <n v="120540"/>
    <n v="120540"/>
    <n v="120540"/>
    <n v="120540"/>
    <n v="120540"/>
    <n v="120540"/>
    <n v="120540"/>
    <n v="120540"/>
    <n v="120540"/>
    <x v="0"/>
  </r>
  <r>
    <x v="3"/>
    <x v="12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15"/>
    <x v="50"/>
    <x v="50"/>
    <x v="0"/>
    <x v="6"/>
    <x v="2"/>
    <x v="0"/>
    <n v="1305457"/>
    <n v="125112"/>
    <n v="2241762"/>
    <n v="0"/>
    <n v="0"/>
    <n v="6931"/>
    <n v="0"/>
    <n v="0"/>
    <n v="0"/>
    <n v="4594"/>
    <n v="2230237"/>
    <n v="0"/>
    <n v="0"/>
    <n v="0"/>
    <n v="0"/>
    <n v="22719"/>
    <n v="22719"/>
    <n v="22719"/>
    <n v="22719"/>
    <n v="22719"/>
    <n v="22719"/>
    <n v="22719"/>
    <n v="22719"/>
    <n v="22719"/>
    <n v="22719"/>
    <n v="22719"/>
    <n v="22719"/>
    <n v="0"/>
    <n v="0"/>
    <n v="0"/>
    <n v="0"/>
    <n v="342357"/>
    <n v="0"/>
    <n v="910970"/>
    <x v="0"/>
    <x v="0"/>
    <x v="0"/>
    <x v="0"/>
    <x v="0"/>
    <n v="10426"/>
    <n v="10426"/>
    <n v="10426"/>
    <n v="10426"/>
    <n v="10426"/>
    <n v="10426"/>
    <n v="10426"/>
    <n v="10426"/>
    <n v="10426"/>
    <n v="10426"/>
    <n v="10426"/>
    <n v="10426"/>
    <x v="0"/>
  </r>
  <r>
    <x v="3"/>
    <x v="12"/>
    <x v="2"/>
    <x v="15"/>
    <x v="51"/>
    <x v="51"/>
    <x v="0"/>
    <x v="6"/>
    <x v="2"/>
    <x v="0"/>
    <n v="11979206"/>
    <n v="11132520"/>
    <n v="8670672"/>
    <n v="692749"/>
    <n v="563800"/>
    <n v="471317"/>
    <n v="1027825"/>
    <n v="365156"/>
    <n v="1273875"/>
    <n v="536242"/>
    <n v="798842"/>
    <n v="779858"/>
    <n v="980362"/>
    <n v="480642"/>
    <n v="700004"/>
    <n v="550000"/>
    <n v="550000"/>
    <n v="550000"/>
    <n v="550000"/>
    <n v="550000"/>
    <n v="550000"/>
    <n v="550000"/>
    <n v="550000"/>
    <n v="550000"/>
    <n v="550000"/>
    <n v="550000"/>
    <n v="550000"/>
    <n v="935140"/>
    <n v="1213418"/>
    <n v="1285470"/>
    <n v="907336"/>
    <n v="916314"/>
    <n v="903710"/>
    <n v="1179268"/>
    <x v="0"/>
    <x v="0"/>
    <x v="0"/>
    <x v="0"/>
    <x v="0"/>
    <n v="927710"/>
    <n v="927710"/>
    <n v="927710"/>
    <n v="927710"/>
    <n v="927710"/>
    <n v="927710"/>
    <n v="927710"/>
    <n v="927710"/>
    <n v="927710"/>
    <n v="927710"/>
    <n v="927710"/>
    <n v="927710"/>
    <x v="0"/>
  </r>
  <r>
    <x v="3"/>
    <x v="12"/>
    <x v="2"/>
    <x v="15"/>
    <x v="52"/>
    <x v="52"/>
    <x v="0"/>
    <x v="6"/>
    <x v="2"/>
    <x v="0"/>
    <n v="8810136"/>
    <n v="699996"/>
    <n v="1608481"/>
    <n v="443288"/>
    <n v="0"/>
    <n v="0"/>
    <n v="0"/>
    <n v="24623"/>
    <n v="0"/>
    <n v="0"/>
    <n v="0"/>
    <n v="0"/>
    <n v="0"/>
    <n v="1140570"/>
    <n v="0"/>
    <n v="57216"/>
    <n v="57216"/>
    <n v="57216"/>
    <n v="57216"/>
    <n v="57216"/>
    <n v="57216"/>
    <n v="57216"/>
    <n v="57216"/>
    <n v="57216"/>
    <n v="57216"/>
    <n v="57216"/>
    <n v="57216"/>
    <n v="4428090"/>
    <n v="0"/>
    <n v="0"/>
    <n v="0"/>
    <n v="0"/>
    <n v="0"/>
    <n v="4090381"/>
    <x v="0"/>
    <x v="0"/>
    <x v="0"/>
    <x v="0"/>
    <x v="0"/>
    <n v="58333"/>
    <n v="58333"/>
    <n v="58333"/>
    <n v="58333"/>
    <n v="58333"/>
    <n v="58333"/>
    <n v="58333"/>
    <n v="58333"/>
    <n v="58333"/>
    <n v="58333"/>
    <n v="58333"/>
    <n v="58333"/>
    <x v="0"/>
  </r>
  <r>
    <x v="3"/>
    <x v="12"/>
    <x v="2"/>
    <x v="15"/>
    <x v="119"/>
    <x v="119"/>
    <x v="0"/>
    <x v="6"/>
    <x v="2"/>
    <x v="0"/>
    <n v="1995294"/>
    <n v="2761992"/>
    <n v="2761039"/>
    <n v="199304"/>
    <n v="251567"/>
    <n v="228828"/>
    <n v="194267"/>
    <n v="184000"/>
    <n v="195164"/>
    <n v="358038"/>
    <n v="120000"/>
    <n v="350762"/>
    <n v="199466"/>
    <n v="341266"/>
    <n v="138377"/>
    <n v="400000"/>
    <n v="400000"/>
    <n v="400000"/>
    <n v="400000"/>
    <n v="400000"/>
    <n v="400000"/>
    <n v="400000"/>
    <n v="400000"/>
    <n v="400000"/>
    <n v="400000"/>
    <n v="400000"/>
    <n v="400000"/>
    <n v="70100"/>
    <n v="268848"/>
    <n v="0"/>
    <n v="126379"/>
    <n v="0"/>
    <n v="0"/>
    <n v="379137"/>
    <x v="0"/>
    <x v="0"/>
    <x v="0"/>
    <x v="0"/>
    <x v="0"/>
    <n v="230166"/>
    <n v="230166"/>
    <n v="230166"/>
    <n v="230166"/>
    <n v="230166"/>
    <n v="230166"/>
    <n v="230166"/>
    <n v="230166"/>
    <n v="230166"/>
    <n v="230166"/>
    <n v="230166"/>
    <n v="230166"/>
    <x v="0"/>
  </r>
  <r>
    <x v="3"/>
    <x v="12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16"/>
    <x v="53"/>
    <x v="53"/>
    <x v="0"/>
    <x v="6"/>
    <x v="2"/>
    <x v="0"/>
    <n v="1002025"/>
    <n v="1086672"/>
    <n v="1273734"/>
    <n v="179101"/>
    <n v="125443"/>
    <n v="125443"/>
    <n v="131778"/>
    <n v="84884"/>
    <n v="125443"/>
    <n v="40793"/>
    <n v="304097"/>
    <n v="96646"/>
    <n v="-119866"/>
    <n v="84310"/>
    <n v="95662"/>
    <n v="54759"/>
    <n v="54759"/>
    <n v="54759"/>
    <n v="54759"/>
    <n v="54759"/>
    <n v="54759"/>
    <n v="54759"/>
    <n v="54759"/>
    <n v="54759"/>
    <n v="54759"/>
    <n v="54759"/>
    <n v="54759"/>
    <n v="87380"/>
    <n v="43058"/>
    <n v="63901"/>
    <n v="90899"/>
    <n v="98229"/>
    <n v="84259"/>
    <n v="81519"/>
    <x v="0"/>
    <x v="0"/>
    <x v="0"/>
    <x v="0"/>
    <x v="0"/>
    <n v="90556"/>
    <n v="90556"/>
    <n v="90556"/>
    <n v="90556"/>
    <n v="90556"/>
    <n v="90556"/>
    <n v="90556"/>
    <n v="90556"/>
    <n v="90556"/>
    <n v="90556"/>
    <n v="90556"/>
    <n v="90556"/>
    <x v="0"/>
  </r>
  <r>
    <x v="3"/>
    <x v="12"/>
    <x v="2"/>
    <x v="16"/>
    <x v="54"/>
    <x v="54"/>
    <x v="0"/>
    <x v="6"/>
    <x v="2"/>
    <x v="0"/>
    <n v="2516997"/>
    <n v="2566812"/>
    <n v="2601575"/>
    <n v="233907"/>
    <n v="205553"/>
    <n v="231902"/>
    <n v="226949"/>
    <n v="227112"/>
    <n v="206163"/>
    <n v="245232"/>
    <n v="213243"/>
    <n v="141948"/>
    <n v="174144"/>
    <n v="200787"/>
    <n v="294635"/>
    <n v="198000"/>
    <n v="198000"/>
    <n v="198000"/>
    <n v="198000"/>
    <n v="198000"/>
    <n v="198000"/>
    <n v="198000"/>
    <n v="198000"/>
    <n v="198000"/>
    <n v="198000"/>
    <n v="198000"/>
    <n v="198000"/>
    <n v="202056"/>
    <n v="202056"/>
    <n v="206154"/>
    <n v="220849"/>
    <n v="240889"/>
    <n v="202056"/>
    <n v="173432"/>
    <x v="0"/>
    <x v="0"/>
    <x v="0"/>
    <x v="0"/>
    <x v="0"/>
    <n v="213901"/>
    <n v="213901"/>
    <n v="213901"/>
    <n v="213901"/>
    <n v="213901"/>
    <n v="213901"/>
    <n v="213901"/>
    <n v="213901"/>
    <n v="213901"/>
    <n v="213901"/>
    <n v="213901"/>
    <n v="213901"/>
    <x v="0"/>
  </r>
  <r>
    <x v="3"/>
    <x v="12"/>
    <x v="2"/>
    <x v="16"/>
    <x v="55"/>
    <x v="55"/>
    <x v="0"/>
    <x v="6"/>
    <x v="2"/>
    <x v="0"/>
    <n v="6585074"/>
    <n v="6863244"/>
    <n v="7420964"/>
    <n v="634978"/>
    <n v="555552"/>
    <n v="530615"/>
    <n v="728420"/>
    <n v="625404"/>
    <n v="619911"/>
    <n v="594281"/>
    <n v="700737"/>
    <n v="603189"/>
    <n v="596656"/>
    <n v="634498"/>
    <n v="596723"/>
    <n v="503894"/>
    <n v="505057"/>
    <n v="506452"/>
    <n v="508560"/>
    <n v="509473"/>
    <n v="510522"/>
    <n v="511064"/>
    <n v="512251.99999999994"/>
    <n v="512789.99999999994"/>
    <n v="515341"/>
    <n v="516666.00000000006"/>
    <n v="517039.99999999994"/>
    <n v="648731"/>
    <n v="513810"/>
    <n v="554868"/>
    <n v="563812"/>
    <n v="518237"/>
    <n v="568762"/>
    <n v="357169"/>
    <x v="0"/>
    <x v="0"/>
    <x v="0"/>
    <x v="0"/>
    <x v="0"/>
    <n v="571937"/>
    <n v="571937"/>
    <n v="571937"/>
    <n v="571937"/>
    <n v="571937"/>
    <n v="571937"/>
    <n v="571937"/>
    <n v="571937"/>
    <n v="571937"/>
    <n v="571937"/>
    <n v="571937"/>
    <n v="571937"/>
    <x v="0"/>
  </r>
  <r>
    <x v="3"/>
    <x v="12"/>
    <x v="2"/>
    <x v="16"/>
    <x v="56"/>
    <x v="56"/>
    <x v="0"/>
    <x v="6"/>
    <x v="2"/>
    <x v="0"/>
    <n v="2094197"/>
    <n v="1659192"/>
    <n v="1528053"/>
    <n v="139674"/>
    <n v="22602"/>
    <n v="153978"/>
    <n v="309017"/>
    <n v="131971"/>
    <n v="55043"/>
    <n v="155577"/>
    <n v="84192"/>
    <n v="103495"/>
    <n v="102478"/>
    <n v="135426"/>
    <n v="134600"/>
    <n v="197165"/>
    <n v="197165"/>
    <n v="197165"/>
    <n v="197165"/>
    <n v="197165"/>
    <n v="197165"/>
    <n v="197165"/>
    <n v="197165"/>
    <n v="197165"/>
    <n v="197165"/>
    <n v="197165"/>
    <n v="197165"/>
    <n v="114854"/>
    <n v="102833"/>
    <n v="207071"/>
    <n v="159067"/>
    <n v="456413"/>
    <n v="174065"/>
    <n v="188564"/>
    <x v="0"/>
    <x v="0"/>
    <x v="0"/>
    <x v="0"/>
    <x v="0"/>
    <n v="138266"/>
    <n v="138266"/>
    <n v="138266"/>
    <n v="138266"/>
    <n v="138266"/>
    <n v="138266"/>
    <n v="138266"/>
    <n v="138266"/>
    <n v="138266"/>
    <n v="138266"/>
    <n v="138266"/>
    <n v="138266"/>
    <x v="0"/>
  </r>
  <r>
    <x v="3"/>
    <x v="12"/>
    <x v="2"/>
    <x v="16"/>
    <x v="57"/>
    <x v="57"/>
    <x v="0"/>
    <x v="6"/>
    <x v="2"/>
    <x v="0"/>
    <n v="404816"/>
    <n v="499992"/>
    <n v="1389400"/>
    <n v="0"/>
    <n v="2942"/>
    <n v="262863"/>
    <n v="93332"/>
    <n v="173283"/>
    <n v="0"/>
    <n v="2070"/>
    <n v="45"/>
    <n v="309366"/>
    <n v="338593"/>
    <n v="2"/>
    <n v="206904"/>
    <n v="0"/>
    <n v="0"/>
    <n v="0"/>
    <n v="0"/>
    <n v="0"/>
    <n v="0"/>
    <n v="0"/>
    <n v="0"/>
    <n v="0"/>
    <n v="0"/>
    <n v="0"/>
    <n v="0"/>
    <n v="0"/>
    <n v="0"/>
    <n v="0"/>
    <n v="0"/>
    <n v="4"/>
    <n v="97294"/>
    <n v="99188"/>
    <x v="0"/>
    <x v="0"/>
    <x v="0"/>
    <x v="0"/>
    <x v="0"/>
    <n v="41666"/>
    <n v="41666"/>
    <n v="41666"/>
    <n v="41666"/>
    <n v="41666"/>
    <n v="41666"/>
    <n v="41666"/>
    <n v="41666"/>
    <n v="41666"/>
    <n v="41666"/>
    <n v="41666"/>
    <n v="41666"/>
    <x v="0"/>
  </r>
  <r>
    <x v="3"/>
    <x v="12"/>
    <x v="2"/>
    <x v="17"/>
    <x v="121"/>
    <x v="121"/>
    <x v="0"/>
    <x v="1"/>
    <x v="2"/>
    <x v="0"/>
    <n v="7462981"/>
    <n v="8955576"/>
    <n v="8955575"/>
    <n v="746299"/>
    <n v="746296"/>
    <n v="746299"/>
    <n v="746298"/>
    <n v="746299"/>
    <n v="746297"/>
    <n v="746298"/>
    <n v="746298"/>
    <n v="746297"/>
    <n v="746301"/>
    <n v="746296"/>
    <n v="746297"/>
    <n v="746298"/>
    <n v="746298"/>
    <n v="746298"/>
    <n v="746298"/>
    <n v="746298"/>
    <n v="746298"/>
    <n v="746298"/>
    <n v="746298"/>
    <n v="746298"/>
    <n v="746298"/>
    <n v="746298"/>
    <n v="746298"/>
    <n v="746299"/>
    <n v="746296"/>
    <n v="746299"/>
    <n v="746298"/>
    <n v="746299"/>
    <n v="0"/>
    <n v="0"/>
    <x v="0"/>
    <x v="0"/>
    <x v="0"/>
    <x v="0"/>
    <x v="0"/>
    <n v="746298"/>
    <n v="746298"/>
    <n v="746298"/>
    <n v="746298"/>
    <n v="746298"/>
    <n v="746298"/>
    <n v="746298"/>
    <n v="746298"/>
    <n v="746298"/>
    <n v="746298"/>
    <n v="746298"/>
    <n v="746298"/>
    <x v="0"/>
  </r>
  <r>
    <x v="3"/>
    <x v="12"/>
    <x v="2"/>
    <x v="17"/>
    <x v="58"/>
    <x v="58"/>
    <x v="0"/>
    <x v="1"/>
    <x v="2"/>
    <x v="0"/>
    <n v="234310"/>
    <n v="281172"/>
    <n v="2111011"/>
    <n v="187784"/>
    <n v="184367"/>
    <n v="184366"/>
    <n v="184366"/>
    <n v="184366"/>
    <n v="184366"/>
    <n v="170837"/>
    <n v="166112"/>
    <n v="166112"/>
    <n v="166111"/>
    <n v="166112"/>
    <n v="166112"/>
    <n v="184366"/>
    <n v="184366"/>
    <n v="184366"/>
    <n v="184366"/>
    <n v="184366"/>
    <n v="184366"/>
    <n v="166112"/>
    <n v="166112"/>
    <n v="166112"/>
    <n v="166112"/>
    <n v="166112"/>
    <n v="166112"/>
    <n v="23431"/>
    <n v="23431"/>
    <n v="23431"/>
    <n v="23431"/>
    <n v="23431"/>
    <n v="0"/>
    <n v="0"/>
    <x v="0"/>
    <x v="0"/>
    <x v="0"/>
    <x v="0"/>
    <x v="0"/>
    <n v="23431"/>
    <n v="23431"/>
    <n v="23431"/>
    <n v="23431"/>
    <n v="23431"/>
    <n v="23431"/>
    <n v="23431"/>
    <n v="23431"/>
    <n v="23431"/>
    <n v="23431"/>
    <n v="23431"/>
    <n v="23431"/>
    <x v="0"/>
  </r>
  <r>
    <x v="3"/>
    <x v="12"/>
    <x v="2"/>
    <x v="17"/>
    <x v="122"/>
    <x v="122"/>
    <x v="0"/>
    <x v="1"/>
    <x v="2"/>
    <x v="0"/>
    <n v="587748"/>
    <n v="691092"/>
    <n v="702906"/>
    <n v="62817"/>
    <n v="62817"/>
    <n v="58943"/>
    <n v="57594"/>
    <n v="57590"/>
    <n v="57594"/>
    <n v="57592"/>
    <n v="57591"/>
    <n v="57591"/>
    <n v="57594"/>
    <n v="57590"/>
    <n v="57593"/>
    <n v="62816"/>
    <n v="62816"/>
    <n v="57591"/>
    <n v="57591"/>
    <n v="57591"/>
    <n v="57591"/>
    <n v="57591"/>
    <n v="57591"/>
    <n v="57591"/>
    <n v="57591"/>
    <n v="57591"/>
    <n v="57591"/>
    <n v="57592"/>
    <n v="57592"/>
    <n v="57591"/>
    <n v="57594"/>
    <n v="57590"/>
    <n v="5917"/>
    <n v="5917"/>
    <x v="0"/>
    <x v="0"/>
    <x v="0"/>
    <x v="0"/>
    <x v="0"/>
    <n v="57591"/>
    <n v="57591"/>
    <n v="57591"/>
    <n v="57591"/>
    <n v="57591"/>
    <n v="57591"/>
    <n v="57591"/>
    <n v="57591"/>
    <n v="57591"/>
    <n v="57591"/>
    <n v="57591"/>
    <n v="57591"/>
    <x v="0"/>
  </r>
  <r>
    <x v="3"/>
    <x v="12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17"/>
    <x v="124"/>
    <x v="124"/>
    <x v="0"/>
    <x v="1"/>
    <x v="2"/>
    <x v="0"/>
    <n v="609738"/>
    <n v="0"/>
    <n v="453810"/>
    <n v="113452"/>
    <n v="113453"/>
    <n v="113452"/>
    <n v="113453"/>
    <n v="0"/>
    <n v="0"/>
    <n v="0"/>
    <n v="0"/>
    <n v="0"/>
    <n v="0"/>
    <n v="0"/>
    <n v="0"/>
    <n v="113452"/>
    <n v="113452"/>
    <n v="113452"/>
    <n v="113452"/>
    <n v="113452"/>
    <n v="113452"/>
    <n v="113452"/>
    <n v="113452"/>
    <n v="113452"/>
    <n v="113452"/>
    <n v="113452"/>
    <n v="113452"/>
    <n v="0"/>
    <n v="0"/>
    <n v="0"/>
    <n v="152434"/>
    <n v="152435"/>
    <n v="152434"/>
    <n v="15243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17"/>
    <x v="59"/>
    <x v="59"/>
    <x v="0"/>
    <x v="1"/>
    <x v="2"/>
    <x v="0"/>
    <n v="3537020"/>
    <n v="2929044"/>
    <n v="3693156"/>
    <n v="260801"/>
    <n v="260790.00000000003"/>
    <n v="260809.00000000003"/>
    <n v="282248"/>
    <n v="304983"/>
    <n v="360535"/>
    <n v="371706"/>
    <n v="354035"/>
    <n v="283124"/>
    <n v="310167"/>
    <n v="321983"/>
    <n v="321975"/>
    <n v="264501"/>
    <n v="264501"/>
    <n v="264501"/>
    <n v="264501"/>
    <n v="264501"/>
    <n v="264501"/>
    <n v="254196"/>
    <n v="236524"/>
    <n v="216961"/>
    <n v="216961"/>
    <n v="216961"/>
    <n v="202037"/>
    <n v="321983"/>
    <n v="333844"/>
    <n v="333852"/>
    <n v="337628"/>
    <n v="385288"/>
    <n v="337736"/>
    <n v="350975"/>
    <x v="0"/>
    <x v="0"/>
    <x v="0"/>
    <x v="0"/>
    <x v="0"/>
    <n v="260838"/>
    <n v="260838"/>
    <n v="260838"/>
    <n v="252704"/>
    <n v="252704"/>
    <n v="252704"/>
    <n v="252704"/>
    <n v="252704"/>
    <n v="252704"/>
    <n v="252704"/>
    <n v="216197"/>
    <n v="161405"/>
    <x v="0"/>
  </r>
  <r>
    <x v="3"/>
    <x v="12"/>
    <x v="2"/>
    <x v="17"/>
    <x v="60"/>
    <x v="60"/>
    <x v="0"/>
    <x v="1"/>
    <x v="2"/>
    <x v="0"/>
    <n v="445009"/>
    <n v="524640"/>
    <n v="524635"/>
    <n v="43720"/>
    <n v="43718"/>
    <n v="43720"/>
    <n v="43720"/>
    <n v="43721"/>
    <n v="43718"/>
    <n v="43720"/>
    <n v="43720"/>
    <n v="43720"/>
    <n v="43718"/>
    <n v="43720"/>
    <n v="43720"/>
    <n v="43720"/>
    <n v="43720"/>
    <n v="43720"/>
    <n v="43720"/>
    <n v="43720"/>
    <n v="43720"/>
    <n v="43720"/>
    <n v="43720"/>
    <n v="43720"/>
    <n v="43720"/>
    <n v="43720"/>
    <n v="43720"/>
    <n v="43720"/>
    <n v="43718"/>
    <n v="43720"/>
    <n v="43720"/>
    <n v="43721"/>
    <n v="3904"/>
    <n v="3906"/>
    <x v="0"/>
    <x v="0"/>
    <x v="0"/>
    <x v="0"/>
    <x v="0"/>
    <n v="43720"/>
    <n v="43720"/>
    <n v="43720"/>
    <n v="43720"/>
    <n v="43720"/>
    <n v="43720"/>
    <n v="43720"/>
    <n v="43720"/>
    <n v="43720"/>
    <n v="43720"/>
    <n v="43720"/>
    <n v="43720"/>
    <x v="0"/>
  </r>
  <r>
    <x v="3"/>
    <x v="12"/>
    <x v="2"/>
    <x v="18"/>
    <x v="61"/>
    <x v="61"/>
    <x v="0"/>
    <x v="6"/>
    <x v="2"/>
    <x v="0"/>
    <n v="6887972"/>
    <n v="4999992"/>
    <n v="6782493"/>
    <n v="460582"/>
    <n v="1093281"/>
    <n v="258505.99999999997"/>
    <n v="397370"/>
    <n v="1034007.0000000001"/>
    <n v="288997"/>
    <n v="1144154"/>
    <n v="329446"/>
    <n v="378929"/>
    <n v="402051"/>
    <n v="497070"/>
    <n v="498100"/>
    <n v="504824"/>
    <n v="504824"/>
    <n v="504824"/>
    <n v="504824"/>
    <n v="504824"/>
    <n v="504824"/>
    <n v="504824"/>
    <n v="504824"/>
    <n v="504824"/>
    <n v="504824"/>
    <n v="504824"/>
    <n v="504824"/>
    <n v="412200"/>
    <n v="814451"/>
    <n v="519549"/>
    <n v="2506474"/>
    <n v="-950829"/>
    <n v="945485"/>
    <n v="557312"/>
    <x v="0"/>
    <x v="0"/>
    <x v="0"/>
    <x v="0"/>
    <x v="0"/>
    <n v="416666"/>
    <n v="416666"/>
    <n v="416666"/>
    <n v="416666"/>
    <n v="416666"/>
    <n v="416666"/>
    <n v="416666"/>
    <n v="416666"/>
    <n v="416666"/>
    <n v="416666"/>
    <n v="416666"/>
    <n v="416666"/>
    <x v="0"/>
  </r>
  <r>
    <x v="3"/>
    <x v="12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29"/>
    <x v="93"/>
    <x v="93"/>
    <x v="0"/>
    <x v="6"/>
    <x v="2"/>
    <x v="0"/>
    <n v="842343"/>
    <n v="749976"/>
    <n v="1257148"/>
    <n v="33300"/>
    <n v="33680"/>
    <n v="26933"/>
    <n v="73950"/>
    <n v="151213"/>
    <n v="100838"/>
    <n v="20924"/>
    <n v="186497"/>
    <n v="192014"/>
    <n v="80361"/>
    <n v="267892"/>
    <n v="89546"/>
    <n v="61829"/>
    <n v="61829"/>
    <n v="61829"/>
    <n v="61829"/>
    <n v="61829"/>
    <n v="61829"/>
    <n v="61829"/>
    <n v="61829"/>
    <n v="61829"/>
    <n v="61829"/>
    <n v="61829"/>
    <n v="61829"/>
    <n v="32668"/>
    <n v="56165"/>
    <n v="8200"/>
    <n v="116464"/>
    <n v="184794"/>
    <n v="64870"/>
    <n v="66692"/>
    <x v="0"/>
    <x v="0"/>
    <x v="0"/>
    <x v="0"/>
    <x v="0"/>
    <n v="62498"/>
    <n v="62498"/>
    <n v="62498"/>
    <n v="62498"/>
    <n v="62498"/>
    <n v="62498"/>
    <n v="62498"/>
    <n v="62498"/>
    <n v="62498"/>
    <n v="62498"/>
    <n v="62498"/>
    <n v="62498"/>
    <x v="0"/>
  </r>
  <r>
    <x v="3"/>
    <x v="12"/>
    <x v="2"/>
    <x v="19"/>
    <x v="63"/>
    <x v="63"/>
    <x v="0"/>
    <x v="6"/>
    <x v="2"/>
    <x v="0"/>
    <n v="10557886"/>
    <n v="8420544"/>
    <n v="8708118"/>
    <n v="649580"/>
    <n v="581747"/>
    <n v="589143"/>
    <n v="590198"/>
    <n v="697681"/>
    <n v="725983"/>
    <n v="740234"/>
    <n v="607830"/>
    <n v="733621"/>
    <n v="934574"/>
    <n v="904870"/>
    <n v="952657"/>
    <n v="689000"/>
    <n v="689000"/>
    <n v="689000"/>
    <n v="689000"/>
    <n v="689000"/>
    <n v="689000"/>
    <n v="689000"/>
    <n v="689000"/>
    <n v="689000"/>
    <n v="689000"/>
    <n v="689000"/>
    <n v="689000"/>
    <n v="803431"/>
    <n v="801598"/>
    <n v="779958"/>
    <n v="853504"/>
    <n v="1733298"/>
    <n v="792939"/>
    <n v="1284598"/>
    <x v="0"/>
    <x v="0"/>
    <x v="0"/>
    <x v="0"/>
    <x v="0"/>
    <n v="701712"/>
    <n v="701712"/>
    <n v="701712"/>
    <n v="701712"/>
    <n v="701712"/>
    <n v="701712"/>
    <n v="701712"/>
    <n v="701712"/>
    <n v="701712"/>
    <n v="701712"/>
    <n v="701712"/>
    <n v="701712"/>
    <x v="0"/>
  </r>
  <r>
    <x v="3"/>
    <x v="12"/>
    <x v="2"/>
    <x v="19"/>
    <x v="64"/>
    <x v="64"/>
    <x v="0"/>
    <x v="6"/>
    <x v="2"/>
    <x v="0"/>
    <n v="1843662"/>
    <n v="1458348"/>
    <n v="1219779"/>
    <n v="0"/>
    <n v="0"/>
    <n v="606881"/>
    <n v="0"/>
    <n v="306549"/>
    <n v="0"/>
    <n v="0"/>
    <n v="0"/>
    <n v="306349"/>
    <n v="0"/>
    <n v="0"/>
    <n v="0"/>
    <n v="108985"/>
    <n v="108985"/>
    <n v="108985"/>
    <n v="108985"/>
    <n v="108985"/>
    <n v="108985"/>
    <n v="108985"/>
    <n v="108985"/>
    <n v="108985"/>
    <n v="108985"/>
    <n v="108985"/>
    <n v="108985"/>
    <n v="0"/>
    <n v="338763"/>
    <n v="0"/>
    <n v="0"/>
    <n v="549599"/>
    <n v="347655"/>
    <n v="0"/>
    <x v="0"/>
    <x v="0"/>
    <x v="0"/>
    <x v="0"/>
    <x v="0"/>
    <n v="121529"/>
    <n v="121529"/>
    <n v="121529"/>
    <n v="121529"/>
    <n v="121529"/>
    <n v="121529"/>
    <n v="121529"/>
    <n v="121529"/>
    <n v="121529"/>
    <n v="121529"/>
    <n v="121529"/>
    <n v="121529"/>
    <x v="0"/>
  </r>
  <r>
    <x v="3"/>
    <x v="12"/>
    <x v="2"/>
    <x v="19"/>
    <x v="126"/>
    <x v="126"/>
    <x v="0"/>
    <x v="6"/>
    <x v="2"/>
    <x v="0"/>
    <n v="7392428"/>
    <n v="7807080"/>
    <n v="7315686"/>
    <n v="631854"/>
    <n v="628374"/>
    <n v="642121"/>
    <n v="627928"/>
    <n v="616037"/>
    <n v="596743"/>
    <n v="599218"/>
    <n v="614695"/>
    <n v="628090"/>
    <n v="627880"/>
    <n v="492277"/>
    <n v="610469"/>
    <n v="633746"/>
    <n v="635207"/>
    <n v="636962"/>
    <n v="639614"/>
    <n v="640761"/>
    <n v="642081"/>
    <n v="642763"/>
    <n v="644257"/>
    <n v="644934"/>
    <n v="648142"/>
    <n v="649808"/>
    <n v="650279"/>
    <n v="693287"/>
    <n v="479790"/>
    <n v="616709"/>
    <n v="604381"/>
    <n v="590583"/>
    <n v="591924"/>
    <n v="562804"/>
    <x v="0"/>
    <x v="0"/>
    <x v="0"/>
    <x v="0"/>
    <x v="0"/>
    <n v="650590"/>
    <n v="650590"/>
    <n v="650590"/>
    <n v="650590"/>
    <n v="650590"/>
    <n v="650590"/>
    <n v="650590"/>
    <n v="650590"/>
    <n v="650590"/>
    <n v="650590"/>
    <n v="650590"/>
    <n v="650590"/>
    <x v="0"/>
  </r>
  <r>
    <x v="3"/>
    <x v="12"/>
    <x v="2"/>
    <x v="19"/>
    <x v="127"/>
    <x v="127"/>
    <x v="0"/>
    <x v="6"/>
    <x v="2"/>
    <x v="0"/>
    <n v="15812705"/>
    <n v="16393452"/>
    <n v="9827580"/>
    <n v="521568"/>
    <n v="517491.99999999994"/>
    <n v="526961"/>
    <n v="514232.99999999994"/>
    <n v="1508303"/>
    <n v="732072"/>
    <n v="659664"/>
    <n v="1006252"/>
    <n v="1014884"/>
    <n v="1309080"/>
    <n v="762952"/>
    <n v="754119"/>
    <n v="521711"/>
    <n v="522914.99999999994"/>
    <n v="524359"/>
    <n v="526542"/>
    <n v="527487"/>
    <n v="528573"/>
    <n v="529135"/>
    <n v="530364"/>
    <n v="530922"/>
    <n v="533563"/>
    <n v="534934"/>
    <n v="535322"/>
    <n v="707818"/>
    <n v="3079936"/>
    <n v="1375761"/>
    <n v="1139934"/>
    <n v="1377759"/>
    <n v="1380798"/>
    <n v="-79906"/>
    <x v="0"/>
    <x v="0"/>
    <x v="0"/>
    <x v="0"/>
    <x v="0"/>
    <n v="1366121"/>
    <n v="1366121"/>
    <n v="1366121"/>
    <n v="1366121"/>
    <n v="1366121"/>
    <n v="1366121"/>
    <n v="1366121"/>
    <n v="1366121"/>
    <n v="1366121"/>
    <n v="1366121"/>
    <n v="1366121"/>
    <n v="1366121"/>
    <x v="0"/>
  </r>
  <r>
    <x v="3"/>
    <x v="12"/>
    <x v="2"/>
    <x v="19"/>
    <x v="128"/>
    <x v="128"/>
    <x v="0"/>
    <x v="6"/>
    <x v="2"/>
    <x v="0"/>
    <n v="20000"/>
    <n v="0"/>
    <n v="1935985"/>
    <n v="733048"/>
    <n v="-146610"/>
    <n v="605898"/>
    <n v="0"/>
    <n v="0"/>
    <n v="0"/>
    <n v="0"/>
    <n v="0"/>
    <n v="743649"/>
    <n v="0"/>
    <n v="0"/>
    <n v="0"/>
    <n v="700950"/>
    <n v="700950"/>
    <n v="700950"/>
    <n v="700950"/>
    <n v="700950"/>
    <n v="700950"/>
    <n v="700950"/>
    <n v="700950"/>
    <n v="700950"/>
    <n v="700950"/>
    <n v="700950"/>
    <n v="700950"/>
    <n v="0"/>
    <n v="0"/>
    <n v="8000"/>
    <n v="0"/>
    <n v="0"/>
    <n v="0"/>
    <n v="12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19"/>
    <x v="129"/>
    <x v="129"/>
    <x v="0"/>
    <x v="6"/>
    <x v="2"/>
    <x v="0"/>
    <n v="3252606"/>
    <n v="4004304"/>
    <n v="4561898"/>
    <n v="319694"/>
    <n v="0"/>
    <n v="1584684"/>
    <n v="0"/>
    <n v="0"/>
    <n v="0"/>
    <n v="316018"/>
    <n v="0"/>
    <n v="1155285"/>
    <n v="-124972"/>
    <n v="0"/>
    <n v="1311189"/>
    <n v="398934"/>
    <n v="398934"/>
    <n v="398934"/>
    <n v="398934"/>
    <n v="398934"/>
    <n v="398934"/>
    <n v="398934"/>
    <n v="398934"/>
    <n v="398934"/>
    <n v="398934"/>
    <n v="398934"/>
    <n v="398934"/>
    <n v="0"/>
    <n v="793413"/>
    <n v="0"/>
    <n v="0"/>
    <n v="0"/>
    <n v="0"/>
    <n v="790733"/>
    <x v="0"/>
    <x v="0"/>
    <x v="0"/>
    <x v="0"/>
    <x v="0"/>
    <n v="333692"/>
    <n v="333692"/>
    <n v="333692"/>
    <n v="333692"/>
    <n v="333692"/>
    <n v="333692"/>
    <n v="333692"/>
    <n v="333692"/>
    <n v="333692"/>
    <n v="333692"/>
    <n v="333692"/>
    <n v="333692"/>
    <x v="0"/>
  </r>
  <r>
    <x v="3"/>
    <x v="12"/>
    <x v="2"/>
    <x v="19"/>
    <x v="65"/>
    <x v="65"/>
    <x v="0"/>
    <x v="6"/>
    <x v="2"/>
    <x v="0"/>
    <n v="145830"/>
    <n v="349992"/>
    <n v="0"/>
    <n v="0"/>
    <n v="0"/>
    <n v="0"/>
    <n v="0"/>
    <n v="0"/>
    <n v="0"/>
    <n v="0"/>
    <n v="0"/>
    <n v="0"/>
    <n v="0"/>
    <n v="0"/>
    <n v="0"/>
    <n v="70000"/>
    <n v="70000"/>
    <n v="70000"/>
    <n v="70000"/>
    <n v="70000"/>
    <n v="70000"/>
    <n v="70000"/>
    <n v="70000"/>
    <n v="70000"/>
    <n v="70000"/>
    <n v="70000"/>
    <n v="70000"/>
    <n v="0"/>
    <n v="0"/>
    <n v="0"/>
    <n v="0"/>
    <n v="0"/>
    <n v="0"/>
    <n v="0"/>
    <x v="0"/>
    <x v="0"/>
    <x v="0"/>
    <x v="0"/>
    <x v="0"/>
    <n v="29166"/>
    <n v="29166"/>
    <n v="29166"/>
    <n v="29166"/>
    <n v="29166"/>
    <n v="29166"/>
    <n v="29166"/>
    <n v="29166"/>
    <n v="29166"/>
    <n v="29166"/>
    <n v="29166"/>
    <n v="29166"/>
    <x v="0"/>
  </r>
  <r>
    <x v="3"/>
    <x v="12"/>
    <x v="2"/>
    <x v="30"/>
    <x v="130"/>
    <x v="130"/>
    <x v="0"/>
    <x v="6"/>
    <x v="2"/>
    <x v="0"/>
    <n v="90882084"/>
    <n v="69108912"/>
    <n v="59808168"/>
    <n v="1328549"/>
    <n v="1328549"/>
    <n v="1328549"/>
    <n v="1328549"/>
    <n v="1328549"/>
    <n v="1328549"/>
    <n v="8639479"/>
    <n v="8639479"/>
    <n v="8639479"/>
    <n v="8639479"/>
    <n v="8639479"/>
    <n v="8639479"/>
    <n v="1300000"/>
    <n v="1300000"/>
    <n v="1300000"/>
    <n v="1300000"/>
    <n v="1300000"/>
    <n v="1300000"/>
    <n v="1300000"/>
    <n v="1300000"/>
    <n v="1300000"/>
    <n v="1300000"/>
    <n v="1300000"/>
    <n v="1300000"/>
    <n v="8855731"/>
    <n v="8857981"/>
    <n v="8853481"/>
    <n v="8855731"/>
    <n v="8855731"/>
    <n v="8855731"/>
    <n v="8952318"/>
    <x v="0"/>
    <x v="0"/>
    <x v="0"/>
    <x v="0"/>
    <x v="0"/>
    <n v="5759076"/>
    <n v="5759076"/>
    <n v="5759076"/>
    <n v="5759076"/>
    <n v="5759076"/>
    <n v="5759076"/>
    <n v="5759076"/>
    <n v="5759076"/>
    <n v="5759076"/>
    <n v="5759076"/>
    <n v="5759076"/>
    <n v="5759076"/>
    <x v="0"/>
  </r>
  <r>
    <x v="3"/>
    <x v="12"/>
    <x v="2"/>
    <x v="30"/>
    <x v="131"/>
    <x v="131"/>
    <x v="0"/>
    <x v="6"/>
    <x v="2"/>
    <x v="0"/>
    <n v="39325"/>
    <n v="94380"/>
    <n v="94384"/>
    <n v="0"/>
    <n v="0"/>
    <n v="0"/>
    <n v="93544"/>
    <n v="0"/>
    <n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7865"/>
    <n v="7865"/>
    <n v="7865"/>
    <n v="7865"/>
    <n v="7865"/>
    <n v="7865"/>
    <n v="7865"/>
    <n v="7865"/>
    <n v="7865"/>
    <n v="7865"/>
    <n v="7865"/>
    <n v="7865"/>
    <x v="0"/>
  </r>
  <r>
    <x v="3"/>
    <x v="12"/>
    <x v="2"/>
    <x v="30"/>
    <x v="94"/>
    <x v="94"/>
    <x v="0"/>
    <x v="6"/>
    <x v="2"/>
    <x v="0"/>
    <n v="96628"/>
    <n v="91404"/>
    <n v="33000"/>
    <n v="0"/>
    <n v="27000"/>
    <n v="0"/>
    <n v="0"/>
    <n v="0"/>
    <n v="0"/>
    <n v="0"/>
    <n v="0"/>
    <n v="0"/>
    <n v="0"/>
    <n v="0"/>
    <n v="6000"/>
    <n v="12881"/>
    <n v="12881"/>
    <n v="12881"/>
    <n v="12881"/>
    <n v="12881"/>
    <n v="12881"/>
    <n v="12881"/>
    <n v="12881"/>
    <n v="12881"/>
    <n v="12881"/>
    <n v="12881"/>
    <n v="12881"/>
    <n v="25043"/>
    <n v="0"/>
    <n v="27500"/>
    <n v="0"/>
    <n v="2000"/>
    <n v="0"/>
    <n v="4000"/>
    <x v="0"/>
    <x v="0"/>
    <x v="0"/>
    <x v="0"/>
    <x v="0"/>
    <n v="7617"/>
    <n v="7617"/>
    <n v="7617"/>
    <n v="7617"/>
    <n v="7617"/>
    <n v="7617"/>
    <n v="7617"/>
    <n v="7617"/>
    <n v="7617"/>
    <n v="7617"/>
    <n v="7617"/>
    <n v="7617"/>
    <x v="0"/>
  </r>
  <r>
    <x v="3"/>
    <x v="12"/>
    <x v="2"/>
    <x v="30"/>
    <x v="132"/>
    <x v="132"/>
    <x v="0"/>
    <x v="6"/>
    <x v="2"/>
    <x v="0"/>
    <n v="8478844"/>
    <n v="8319984"/>
    <n v="9407378"/>
    <n v="0"/>
    <n v="0"/>
    <n v="0"/>
    <n v="2259803"/>
    <n v="0"/>
    <n v="2259803"/>
    <n v="0"/>
    <n v="0"/>
    <n v="2443886"/>
    <n v="0"/>
    <n v="2443886"/>
    <n v="0"/>
    <n v="0"/>
    <n v="0"/>
    <n v="0"/>
    <n v="1779029"/>
    <n v="0"/>
    <n v="1779029"/>
    <n v="0"/>
    <n v="0"/>
    <n v="1779029"/>
    <n v="0"/>
    <n v="1779029"/>
    <n v="0"/>
    <n v="0"/>
    <n v="0"/>
    <n v="0"/>
    <n v="2506092"/>
    <n v="0"/>
    <n v="2506092"/>
    <n v="0"/>
    <x v="0"/>
    <x v="0"/>
    <x v="0"/>
    <x v="0"/>
    <x v="0"/>
    <n v="693332"/>
    <n v="693332"/>
    <n v="693332"/>
    <n v="693332"/>
    <n v="693332"/>
    <n v="693332"/>
    <n v="693332"/>
    <n v="693332"/>
    <n v="693332"/>
    <n v="693332"/>
    <n v="693332"/>
    <n v="693332"/>
    <x v="0"/>
  </r>
  <r>
    <x v="3"/>
    <x v="12"/>
    <x v="2"/>
    <x v="40"/>
    <x v="133"/>
    <x v="133"/>
    <x v="0"/>
    <x v="6"/>
    <x v="2"/>
    <x v="0"/>
    <n v="41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14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41"/>
    <x v="134"/>
    <x v="134"/>
    <x v="0"/>
    <x v="6"/>
    <x v="2"/>
    <x v="0"/>
    <n v="471470"/>
    <n v="188568"/>
    <n v="110000"/>
    <n v="0"/>
    <n v="0"/>
    <n v="0"/>
    <n v="0"/>
    <n v="0"/>
    <n v="0"/>
    <n v="110000"/>
    <n v="0"/>
    <n v="0"/>
    <n v="0"/>
    <n v="0"/>
    <n v="0"/>
    <n v="7500"/>
    <n v="7500"/>
    <n v="7500"/>
    <n v="7500"/>
    <n v="7500"/>
    <n v="7500"/>
    <n v="7500"/>
    <n v="7500"/>
    <n v="7500"/>
    <n v="7500"/>
    <n v="7500"/>
    <n v="7500"/>
    <n v="0"/>
    <n v="0"/>
    <n v="0"/>
    <n v="65000"/>
    <n v="0"/>
    <n v="326000"/>
    <n v="1900"/>
    <x v="0"/>
    <x v="0"/>
    <x v="0"/>
    <x v="0"/>
    <x v="0"/>
    <n v="15714"/>
    <n v="15714"/>
    <n v="15714"/>
    <n v="15714"/>
    <n v="15714"/>
    <n v="15714"/>
    <n v="15714"/>
    <n v="15714"/>
    <n v="15714"/>
    <n v="15714"/>
    <n v="15714"/>
    <n v="15714"/>
    <x v="0"/>
  </r>
  <r>
    <x v="3"/>
    <x v="12"/>
    <x v="2"/>
    <x v="41"/>
    <x v="249"/>
    <x v="249"/>
    <x v="0"/>
    <x v="6"/>
    <x v="2"/>
    <x v="0"/>
    <n v="5720"/>
    <n v="8328"/>
    <n v="0"/>
    <n v="0"/>
    <n v="0"/>
    <n v="0"/>
    <n v="0"/>
    <n v="0"/>
    <n v="0"/>
    <n v="0"/>
    <n v="0"/>
    <n v="0"/>
    <n v="0"/>
    <n v="0"/>
    <n v="0"/>
    <n v="1667"/>
    <n v="1667"/>
    <n v="1667"/>
    <n v="1667"/>
    <n v="1667"/>
    <n v="1667"/>
    <n v="1667"/>
    <n v="1667"/>
    <n v="1667"/>
    <n v="1667"/>
    <n v="1667"/>
    <n v="1667"/>
    <n v="0"/>
    <n v="0"/>
    <n v="2250"/>
    <n v="0"/>
    <n v="0"/>
    <n v="0"/>
    <n v="0"/>
    <x v="0"/>
    <x v="0"/>
    <x v="0"/>
    <x v="0"/>
    <x v="0"/>
    <n v="694"/>
    <n v="694"/>
    <n v="694"/>
    <n v="694"/>
    <n v="694"/>
    <n v="694"/>
    <n v="694"/>
    <n v="694"/>
    <n v="694"/>
    <n v="694"/>
    <n v="694"/>
    <n v="694"/>
    <x v="0"/>
  </r>
  <r>
    <x v="3"/>
    <x v="12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20"/>
    <x v="137"/>
    <x v="137"/>
    <x v="0"/>
    <x v="6"/>
    <x v="2"/>
    <x v="0"/>
    <n v="4012"/>
    <n v="0"/>
    <n v="149693"/>
    <n v="1363"/>
    <n v="12697"/>
    <n v="66656"/>
    <n v="0"/>
    <n v="58526"/>
    <n v="0"/>
    <n v="0"/>
    <n v="0"/>
    <n v="10451"/>
    <n v="0"/>
    <n v="0"/>
    <n v="0"/>
    <n v="0"/>
    <n v="0"/>
    <n v="0"/>
    <n v="0"/>
    <n v="0"/>
    <n v="0"/>
    <n v="0"/>
    <n v="0"/>
    <n v="0"/>
    <n v="0"/>
    <n v="0"/>
    <n v="0"/>
    <n v="0"/>
    <n v="4012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20"/>
    <x v="66"/>
    <x v="66"/>
    <x v="0"/>
    <x v="6"/>
    <x v="2"/>
    <x v="0"/>
    <n v="4260684"/>
    <n v="5502552"/>
    <n v="6638230"/>
    <n v="288526"/>
    <n v="216255"/>
    <n v="1317393"/>
    <n v="79218"/>
    <n v="757058"/>
    <n v="957552"/>
    <n v="321677"/>
    <n v="789284"/>
    <n v="729129"/>
    <n v="312829"/>
    <n v="362532"/>
    <n v="506777"/>
    <n v="560000"/>
    <n v="560000"/>
    <n v="560000"/>
    <n v="560000"/>
    <n v="560000"/>
    <n v="560000"/>
    <n v="560000"/>
    <n v="560000"/>
    <n v="560000"/>
    <n v="560000"/>
    <n v="560000"/>
    <n v="560000"/>
    <n v="65152"/>
    <n v="50519"/>
    <n v="195935"/>
    <n v="747654"/>
    <n v="159248"/>
    <n v="121137"/>
    <n v="628309"/>
    <x v="0"/>
    <x v="0"/>
    <x v="0"/>
    <x v="0"/>
    <x v="0"/>
    <n v="458546"/>
    <n v="458546"/>
    <n v="458546"/>
    <n v="458546"/>
    <n v="458546"/>
    <n v="458546"/>
    <n v="458546"/>
    <n v="458546"/>
    <n v="458546"/>
    <n v="458546"/>
    <n v="458546"/>
    <n v="458546"/>
    <x v="0"/>
  </r>
  <r>
    <x v="3"/>
    <x v="12"/>
    <x v="2"/>
    <x v="20"/>
    <x v="67"/>
    <x v="67"/>
    <x v="0"/>
    <x v="6"/>
    <x v="2"/>
    <x v="0"/>
    <n v="1091370"/>
    <n v="0"/>
    <n v="-7462717"/>
    <n v="-1029981"/>
    <n v="-1114233"/>
    <n v="-540368"/>
    <n v="-68447"/>
    <n v="195960"/>
    <n v="-429766"/>
    <n v="-632234"/>
    <n v="-1853763"/>
    <n v="-2535"/>
    <n v="-2052109"/>
    <n v="34176"/>
    <n v="30583"/>
    <n v="0"/>
    <n v="0"/>
    <n v="0"/>
    <n v="0"/>
    <n v="0"/>
    <n v="0"/>
    <n v="0"/>
    <n v="0"/>
    <n v="0"/>
    <n v="0"/>
    <n v="0"/>
    <n v="0"/>
    <n v="-904858"/>
    <n v="1449871"/>
    <n v="-337498"/>
    <n v="1028494"/>
    <n v="-63893"/>
    <n v="2550"/>
    <n v="-8329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20"/>
    <x v="68"/>
    <x v="68"/>
    <x v="0"/>
    <x v="6"/>
    <x v="2"/>
    <x v="0"/>
    <n v="584760"/>
    <n v="18144"/>
    <n v="588145"/>
    <n v="0"/>
    <n v="0"/>
    <n v="0"/>
    <n v="0"/>
    <n v="18145"/>
    <n v="0"/>
    <n v="0"/>
    <n v="570000"/>
    <n v="0"/>
    <n v="0"/>
    <n v="0"/>
    <n v="0"/>
    <n v="0"/>
    <n v="0"/>
    <n v="0"/>
    <n v="279720"/>
    <n v="0"/>
    <n v="0"/>
    <n v="0"/>
    <n v="0"/>
    <n v="0"/>
    <n v="0"/>
    <n v="0"/>
    <n v="0"/>
    <n v="0"/>
    <n v="0"/>
    <n v="0"/>
    <n v="0"/>
    <n v="577200"/>
    <n v="0"/>
    <n v="0"/>
    <x v="0"/>
    <x v="0"/>
    <x v="0"/>
    <x v="0"/>
    <x v="0"/>
    <n v="1512"/>
    <n v="1512"/>
    <n v="1512"/>
    <n v="1512"/>
    <n v="1512"/>
    <n v="1512"/>
    <n v="1512"/>
    <n v="1512"/>
    <n v="1512"/>
    <n v="1512"/>
    <n v="1512"/>
    <n v="1512"/>
    <x v="0"/>
  </r>
  <r>
    <x v="3"/>
    <x v="12"/>
    <x v="2"/>
    <x v="21"/>
    <x v="69"/>
    <x v="69"/>
    <x v="0"/>
    <x v="6"/>
    <x v="2"/>
    <x v="0"/>
    <n v="8464657"/>
    <n v="7881828"/>
    <n v="9623160"/>
    <n v="775091"/>
    <n v="758647"/>
    <n v="737819"/>
    <n v="843041"/>
    <n v="814241"/>
    <n v="843780"/>
    <n v="779355"/>
    <n v="805408"/>
    <n v="851330"/>
    <n v="803586"/>
    <n v="805810"/>
    <n v="805052"/>
    <n v="860065"/>
    <n v="860065"/>
    <n v="860065"/>
    <n v="860065"/>
    <n v="860065"/>
    <n v="860065"/>
    <n v="860065"/>
    <n v="860065"/>
    <n v="860065"/>
    <n v="860065"/>
    <n v="860065"/>
    <n v="860065"/>
    <n v="805052"/>
    <n v="789325"/>
    <n v="796646"/>
    <n v="586660"/>
    <n v="720071"/>
    <n v="750608"/>
    <n v="732200"/>
    <x v="0"/>
    <x v="0"/>
    <x v="0"/>
    <x v="0"/>
    <x v="0"/>
    <n v="656819"/>
    <n v="656819"/>
    <n v="656819"/>
    <n v="656819"/>
    <n v="656819"/>
    <n v="656819"/>
    <n v="656819"/>
    <n v="656819"/>
    <n v="656819"/>
    <n v="656819"/>
    <n v="656819"/>
    <n v="656819"/>
    <x v="0"/>
  </r>
  <r>
    <x v="3"/>
    <x v="12"/>
    <x v="2"/>
    <x v="21"/>
    <x v="70"/>
    <x v="70"/>
    <x v="0"/>
    <x v="6"/>
    <x v="2"/>
    <x v="0"/>
    <n v="3313985"/>
    <n v="2512308"/>
    <n v="3363110"/>
    <n v="36600"/>
    <n v="247903"/>
    <n v="352811"/>
    <n v="29200"/>
    <n v="185257"/>
    <n v="499164"/>
    <n v="266507"/>
    <n v="218677"/>
    <n v="345289"/>
    <n v="565036"/>
    <n v="255006"/>
    <n v="361660"/>
    <n v="178975"/>
    <n v="178975"/>
    <n v="178975"/>
    <n v="178975"/>
    <n v="178975"/>
    <n v="178975"/>
    <n v="178975"/>
    <n v="178975"/>
    <n v="178975"/>
    <n v="178975"/>
    <n v="178975"/>
    <n v="178975"/>
    <n v="278465"/>
    <n v="211005"/>
    <n v="292970"/>
    <n v="431329"/>
    <n v="196826"/>
    <n v="469194"/>
    <n v="387401"/>
    <x v="0"/>
    <x v="0"/>
    <x v="0"/>
    <x v="0"/>
    <x v="0"/>
    <n v="209359"/>
    <n v="209359"/>
    <n v="209359"/>
    <n v="209359"/>
    <n v="209359"/>
    <n v="209359"/>
    <n v="209359"/>
    <n v="209359"/>
    <n v="209359"/>
    <n v="209359"/>
    <n v="209359"/>
    <n v="209359"/>
    <x v="0"/>
  </r>
  <r>
    <x v="3"/>
    <x v="12"/>
    <x v="2"/>
    <x v="21"/>
    <x v="71"/>
    <x v="71"/>
    <x v="0"/>
    <x v="6"/>
    <x v="2"/>
    <x v="0"/>
    <n v="3274046"/>
    <n v="3118608"/>
    <n v="4162157"/>
    <n v="35268"/>
    <n v="211569"/>
    <n v="760197"/>
    <n v="52338"/>
    <n v="422771"/>
    <n v="64650.999999999993"/>
    <n v="184564"/>
    <n v="703105"/>
    <n v="656853"/>
    <n v="335494"/>
    <n v="712270"/>
    <n v="23077"/>
    <n v="274285"/>
    <n v="277110"/>
    <n v="283386"/>
    <n v="291353"/>
    <n v="274285"/>
    <n v="276180"/>
    <n v="276205"/>
    <n v="286371"/>
    <n v="277255"/>
    <n v="275065"/>
    <n v="274285"/>
    <n v="274285"/>
    <n v="145441"/>
    <n v="184999"/>
    <n v="276967"/>
    <n v="213971"/>
    <n v="453812"/>
    <n v="380861"/>
    <n v="318575"/>
    <x v="0"/>
    <x v="0"/>
    <x v="0"/>
    <x v="0"/>
    <x v="0"/>
    <n v="259884"/>
    <n v="259884"/>
    <n v="259884"/>
    <n v="259884"/>
    <n v="259884"/>
    <n v="259884"/>
    <n v="259884"/>
    <n v="259884"/>
    <n v="259884"/>
    <n v="259884"/>
    <n v="259884"/>
    <n v="259884"/>
    <x v="0"/>
  </r>
  <r>
    <x v="3"/>
    <x v="12"/>
    <x v="2"/>
    <x v="21"/>
    <x v="72"/>
    <x v="72"/>
    <x v="0"/>
    <x v="6"/>
    <x v="2"/>
    <x v="0"/>
    <n v="1007513"/>
    <n v="699996"/>
    <n v="951422"/>
    <n v="0"/>
    <n v="11596"/>
    <n v="2773"/>
    <n v="0"/>
    <n v="12521"/>
    <n v="357898"/>
    <n v="-94674"/>
    <n v="15500"/>
    <n v="35547"/>
    <n v="523250"/>
    <n v="1244737"/>
    <n v="-1157726"/>
    <n v="70000"/>
    <n v="70000"/>
    <n v="70000"/>
    <n v="70000"/>
    <n v="70000"/>
    <n v="70000"/>
    <n v="70000"/>
    <n v="70000"/>
    <n v="70000"/>
    <n v="70000"/>
    <n v="70000"/>
    <n v="70000"/>
    <n v="11323"/>
    <n v="60344"/>
    <n v="30136"/>
    <n v="26280"/>
    <n v="507963"/>
    <n v="69051"/>
    <n v="10751"/>
    <x v="0"/>
    <x v="0"/>
    <x v="0"/>
    <x v="0"/>
    <x v="0"/>
    <n v="58333"/>
    <n v="58333"/>
    <n v="58333"/>
    <n v="58333"/>
    <n v="58333"/>
    <n v="58333"/>
    <n v="58333"/>
    <n v="58333"/>
    <n v="58333"/>
    <n v="58333"/>
    <n v="58333"/>
    <n v="58333"/>
    <x v="0"/>
  </r>
  <r>
    <x v="3"/>
    <x v="12"/>
    <x v="2"/>
    <x v="21"/>
    <x v="138"/>
    <x v="138"/>
    <x v="0"/>
    <x v="6"/>
    <x v="2"/>
    <x v="0"/>
    <n v="2431419"/>
    <n v="4217280"/>
    <n v="4786786"/>
    <n v="517201"/>
    <n v="459803"/>
    <n v="462263"/>
    <n v="98255"/>
    <n v="618471"/>
    <n v="105185"/>
    <n v="373916"/>
    <n v="205819"/>
    <n v="1297488"/>
    <n v="39771"/>
    <n v="525868"/>
    <n v="82746"/>
    <n v="350000"/>
    <n v="350000"/>
    <n v="350000"/>
    <n v="350000"/>
    <n v="350000"/>
    <n v="350000"/>
    <n v="350000"/>
    <n v="350000"/>
    <n v="350000"/>
    <n v="350000"/>
    <n v="350000"/>
    <n v="350000"/>
    <n v="0"/>
    <n v="66478"/>
    <n v="138613"/>
    <n v="96540"/>
    <n v="32419"/>
    <n v="169030"/>
    <n v="171139"/>
    <x v="0"/>
    <x v="0"/>
    <x v="0"/>
    <x v="0"/>
    <x v="0"/>
    <n v="351440"/>
    <n v="351440"/>
    <n v="351440"/>
    <n v="351440"/>
    <n v="351440"/>
    <n v="351440"/>
    <n v="351440"/>
    <n v="351440"/>
    <n v="351440"/>
    <n v="351440"/>
    <n v="351440"/>
    <n v="351440"/>
    <x v="0"/>
  </r>
  <r>
    <x v="3"/>
    <x v="12"/>
    <x v="2"/>
    <x v="22"/>
    <x v="73"/>
    <x v="73"/>
    <x v="0"/>
    <x v="6"/>
    <x v="2"/>
    <x v="0"/>
    <n v="1223755"/>
    <n v="2937012"/>
    <n v="4470967"/>
    <n v="484425"/>
    <n v="241649"/>
    <n v="0"/>
    <n v="242670"/>
    <n v="485677"/>
    <n v="324196"/>
    <n v="209631"/>
    <n v="-96482"/>
    <n v="1434544"/>
    <n v="0"/>
    <n v="758638"/>
    <n v="386019"/>
    <n v="189753"/>
    <n v="189753"/>
    <n v="189753"/>
    <n v="189753"/>
    <n v="189753"/>
    <n v="189753"/>
    <n v="189753"/>
    <n v="189753"/>
    <n v="189753"/>
    <n v="189753"/>
    <n v="189753"/>
    <n v="189753"/>
    <n v="0"/>
    <n v="0"/>
    <n v="0"/>
    <n v="0"/>
    <n v="0"/>
    <n v="0"/>
    <n v="0"/>
    <x v="0"/>
    <x v="0"/>
    <x v="0"/>
    <x v="0"/>
    <x v="0"/>
    <n v="244751"/>
    <n v="244751"/>
    <n v="244751"/>
    <n v="244751"/>
    <n v="244751"/>
    <n v="244751"/>
    <n v="244751"/>
    <n v="244751"/>
    <n v="244751"/>
    <n v="244751"/>
    <n v="244751"/>
    <n v="244751"/>
    <x v="0"/>
  </r>
  <r>
    <x v="3"/>
    <x v="12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22"/>
    <x v="139"/>
    <x v="139"/>
    <x v="0"/>
    <x v="6"/>
    <x v="2"/>
    <x v="0"/>
    <n v="8870"/>
    <n v="8328"/>
    <n v="0"/>
    <n v="0"/>
    <n v="0"/>
    <n v="0"/>
    <n v="0"/>
    <n v="0"/>
    <n v="0"/>
    <n v="0"/>
    <n v="0"/>
    <n v="0"/>
    <n v="0"/>
    <n v="0"/>
    <n v="0"/>
    <n v="1667"/>
    <n v="1667"/>
    <n v="1667"/>
    <n v="1667"/>
    <n v="1667"/>
    <n v="1667"/>
    <n v="1667"/>
    <n v="1667"/>
    <n v="1667"/>
    <n v="1667"/>
    <n v="1667"/>
    <n v="1667"/>
    <n v="0"/>
    <n v="0"/>
    <n v="0"/>
    <n v="0"/>
    <n v="0"/>
    <n v="0"/>
    <n v="5400"/>
    <x v="0"/>
    <x v="0"/>
    <x v="0"/>
    <x v="0"/>
    <x v="0"/>
    <n v="694"/>
    <n v="694"/>
    <n v="694"/>
    <n v="694"/>
    <n v="694"/>
    <n v="694"/>
    <n v="694"/>
    <n v="694"/>
    <n v="694"/>
    <n v="694"/>
    <n v="694"/>
    <n v="694"/>
    <x v="0"/>
  </r>
  <r>
    <x v="3"/>
    <x v="12"/>
    <x v="2"/>
    <x v="22"/>
    <x v="141"/>
    <x v="141"/>
    <x v="0"/>
    <x v="6"/>
    <x v="2"/>
    <x v="0"/>
    <n v="11482016"/>
    <n v="8995260"/>
    <n v="12070708"/>
    <n v="1797417"/>
    <n v="840561"/>
    <n v="804937"/>
    <n v="1174922"/>
    <n v="975992"/>
    <n v="988103"/>
    <n v="914122"/>
    <n v="1000694"/>
    <n v="808679"/>
    <n v="1052687"/>
    <n v="814734"/>
    <n v="897860"/>
    <n v="880867"/>
    <n v="880867"/>
    <n v="880867"/>
    <n v="880867"/>
    <n v="880867"/>
    <n v="880867"/>
    <n v="880867"/>
    <n v="880867"/>
    <n v="880867"/>
    <n v="880867"/>
    <n v="880867"/>
    <n v="880867"/>
    <n v="11296"/>
    <n v="2384213"/>
    <n v="1136588"/>
    <n v="1111275"/>
    <n v="1522656"/>
    <n v="2020964"/>
    <n v="-453001"/>
    <x v="0"/>
    <x v="0"/>
    <x v="0"/>
    <x v="0"/>
    <x v="0"/>
    <n v="749605"/>
    <n v="749605"/>
    <n v="749605"/>
    <n v="749605"/>
    <n v="749605"/>
    <n v="749605"/>
    <n v="749605"/>
    <n v="749605"/>
    <n v="749605"/>
    <n v="749605"/>
    <n v="749605"/>
    <n v="749605"/>
    <x v="0"/>
  </r>
  <r>
    <x v="3"/>
    <x v="12"/>
    <x v="2"/>
    <x v="22"/>
    <x v="75"/>
    <x v="75"/>
    <x v="0"/>
    <x v="6"/>
    <x v="2"/>
    <x v="0"/>
    <n v="3726499"/>
    <n v="3398556"/>
    <n v="4410738"/>
    <n v="320520"/>
    <n v="389074"/>
    <n v="278202"/>
    <n v="321090"/>
    <n v="223860"/>
    <n v="840208"/>
    <n v="287690"/>
    <n v="348630"/>
    <n v="627648"/>
    <n v="135782"/>
    <n v="420127"/>
    <n v="217907"/>
    <n v="183359"/>
    <n v="183359"/>
    <n v="183359"/>
    <n v="183359"/>
    <n v="183359"/>
    <n v="183359"/>
    <n v="183359"/>
    <n v="183359"/>
    <n v="183359"/>
    <n v="183359"/>
    <n v="183359"/>
    <n v="183359"/>
    <n v="96740"/>
    <n v="567028"/>
    <n v="190800"/>
    <n v="323799"/>
    <n v="192303"/>
    <n v="379646"/>
    <n v="560118"/>
    <x v="0"/>
    <x v="0"/>
    <x v="0"/>
    <x v="0"/>
    <x v="0"/>
    <n v="283213"/>
    <n v="283213"/>
    <n v="283213"/>
    <n v="283213"/>
    <n v="283213"/>
    <n v="283213"/>
    <n v="283213"/>
    <n v="283213"/>
    <n v="283213"/>
    <n v="283213"/>
    <n v="283213"/>
    <n v="283213"/>
    <x v="0"/>
  </r>
  <r>
    <x v="3"/>
    <x v="12"/>
    <x v="2"/>
    <x v="22"/>
    <x v="142"/>
    <x v="142"/>
    <x v="0"/>
    <x v="6"/>
    <x v="2"/>
    <x v="0"/>
    <n v="378549"/>
    <n v="333228"/>
    <n v="439716"/>
    <n v="0"/>
    <n v="43845"/>
    <n v="25225"/>
    <n v="0"/>
    <n v="96343"/>
    <n v="31051"/>
    <n v="11661"/>
    <n v="22976"/>
    <n v="43457"/>
    <n v="36067"/>
    <n v="115503"/>
    <n v="13588"/>
    <n v="25022"/>
    <n v="25022"/>
    <n v="25022"/>
    <n v="25022"/>
    <n v="25022"/>
    <n v="25022"/>
    <n v="25022"/>
    <n v="25022"/>
    <n v="25022"/>
    <n v="25022"/>
    <n v="25022"/>
    <n v="25022"/>
    <n v="22534"/>
    <n v="45811"/>
    <n v="24334"/>
    <n v="34837"/>
    <n v="0"/>
    <n v="252758"/>
    <n v="-140570"/>
    <x v="0"/>
    <x v="0"/>
    <x v="0"/>
    <x v="0"/>
    <x v="0"/>
    <n v="27769"/>
    <n v="27769"/>
    <n v="27769"/>
    <n v="27769"/>
    <n v="27769"/>
    <n v="27769"/>
    <n v="27769"/>
    <n v="27769"/>
    <n v="27769"/>
    <n v="27769"/>
    <n v="27769"/>
    <n v="27769"/>
    <x v="0"/>
  </r>
  <r>
    <x v="3"/>
    <x v="12"/>
    <x v="2"/>
    <x v="22"/>
    <x v="76"/>
    <x v="76"/>
    <x v="0"/>
    <x v="6"/>
    <x v="2"/>
    <x v="0"/>
    <n v="13951723"/>
    <n v="15170052"/>
    <n v="14790365"/>
    <n v="1299985"/>
    <n v="1217930"/>
    <n v="1217430"/>
    <n v="1209981"/>
    <n v="1060960"/>
    <n v="1209759"/>
    <n v="1170996"/>
    <n v="1168472"/>
    <n v="1387425"/>
    <n v="1339873"/>
    <n v="1264682"/>
    <n v="1242872"/>
    <n v="1241325"/>
    <n v="1244188"/>
    <n v="1247625"/>
    <n v="1252818"/>
    <n v="1255067"/>
    <n v="1257652"/>
    <n v="1258987"/>
    <n v="1261913"/>
    <n v="1263239"/>
    <n v="1269523"/>
    <n v="1272787"/>
    <n v="1273709"/>
    <n v="1280846"/>
    <n v="912321"/>
    <n v="1059846"/>
    <n v="1126279"/>
    <n v="1092220"/>
    <n v="1100578"/>
    <n v="1058778"/>
    <x v="0"/>
    <x v="0"/>
    <x v="0"/>
    <x v="0"/>
    <x v="0"/>
    <n v="1264171"/>
    <n v="1264171"/>
    <n v="1264171"/>
    <n v="1264171"/>
    <n v="1264171"/>
    <n v="1264171"/>
    <n v="1264171"/>
    <n v="1264171"/>
    <n v="1264171"/>
    <n v="1264171"/>
    <n v="1264171"/>
    <n v="1264171"/>
    <x v="0"/>
  </r>
  <r>
    <x v="3"/>
    <x v="12"/>
    <x v="2"/>
    <x v="22"/>
    <x v="143"/>
    <x v="143"/>
    <x v="0"/>
    <x v="6"/>
    <x v="2"/>
    <x v="0"/>
    <n v="253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797"/>
    <n v="64480"/>
    <n v="0"/>
    <n v="89016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23"/>
    <x v="77"/>
    <x v="77"/>
    <x v="0"/>
    <x v="4"/>
    <x v="2"/>
    <x v="0"/>
    <n v="21319018"/>
    <n v="13812120"/>
    <n v="18601073"/>
    <n v="1604120"/>
    <n v="1522465"/>
    <n v="1685587"/>
    <n v="1631214"/>
    <n v="1685587"/>
    <n v="1631214"/>
    <n v="1685587"/>
    <n v="528279"/>
    <n v="1307631"/>
    <n v="1441873"/>
    <n v="1401308"/>
    <n v="2476208"/>
    <n v="1477792"/>
    <n v="1477792"/>
    <n v="1477792"/>
    <n v="1477792"/>
    <n v="1477792"/>
    <n v="1477792"/>
    <n v="1477792"/>
    <n v="1477792"/>
    <n v="1477792"/>
    <n v="1477792"/>
    <n v="1477792"/>
    <n v="1477792"/>
    <n v="2476208"/>
    <n v="2316452"/>
    <n v="2476208"/>
    <n v="1398016"/>
    <n v="1444616"/>
    <n v="2686318"/>
    <n v="2766150"/>
    <x v="0"/>
    <x v="0"/>
    <x v="0"/>
    <x v="0"/>
    <x v="0"/>
    <n v="1151010"/>
    <n v="1151010"/>
    <n v="1151010"/>
    <n v="1151010"/>
    <n v="1151010"/>
    <n v="1151010"/>
    <n v="1151010"/>
    <n v="1151010"/>
    <n v="1151010"/>
    <n v="1151010"/>
    <n v="1151010"/>
    <n v="1151010"/>
    <x v="0"/>
  </r>
  <r>
    <x v="3"/>
    <x v="12"/>
    <x v="2"/>
    <x v="23"/>
    <x v="144"/>
    <x v="144"/>
    <x v="0"/>
    <x v="4"/>
    <x v="2"/>
    <x v="0"/>
    <n v="280465"/>
    <n v="673116"/>
    <n v="322024"/>
    <n v="59111"/>
    <n v="57988"/>
    <n v="64200.999999999993"/>
    <n v="49904"/>
    <n v="46154"/>
    <n v="44666"/>
    <n v="0"/>
    <n v="0"/>
    <n v="0"/>
    <n v="0"/>
    <n v="0"/>
    <n v="0"/>
    <n v="57982"/>
    <n v="57982"/>
    <n v="57982"/>
    <n v="57982"/>
    <n v="57982"/>
    <n v="57982"/>
    <n v="57982"/>
    <n v="57982"/>
    <n v="57982"/>
    <n v="57982"/>
    <n v="57982"/>
    <n v="57982"/>
    <n v="0"/>
    <n v="0"/>
    <n v="0"/>
    <n v="0"/>
    <n v="0"/>
    <n v="0"/>
    <n v="0"/>
    <x v="0"/>
    <x v="0"/>
    <x v="0"/>
    <x v="0"/>
    <x v="0"/>
    <n v="56093"/>
    <n v="56093"/>
    <n v="56093"/>
    <n v="56093"/>
    <n v="56093"/>
    <n v="56093"/>
    <n v="56093"/>
    <n v="56093"/>
    <n v="56093"/>
    <n v="56093"/>
    <n v="56093"/>
    <n v="56093"/>
    <x v="0"/>
  </r>
  <r>
    <x v="3"/>
    <x v="12"/>
    <x v="2"/>
    <x v="23"/>
    <x v="145"/>
    <x v="145"/>
    <x v="0"/>
    <x v="4"/>
    <x v="2"/>
    <x v="0"/>
    <n v="3435"/>
    <n v="8244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687"/>
    <n v="687"/>
    <n v="687"/>
    <n v="687"/>
    <n v="687"/>
    <n v="687"/>
    <n v="687"/>
    <n v="687"/>
    <n v="687"/>
    <n v="687"/>
    <n v="687"/>
    <n v="687"/>
    <x v="0"/>
  </r>
  <r>
    <x v="3"/>
    <x v="12"/>
    <x v="2"/>
    <x v="23"/>
    <x v="78"/>
    <x v="78"/>
    <x v="0"/>
    <x v="4"/>
    <x v="2"/>
    <x v="0"/>
    <n v="502944"/>
    <n v="481836"/>
    <n v="455236"/>
    <n v="36245"/>
    <n v="36323"/>
    <n v="37033"/>
    <n v="37359"/>
    <n v="36552"/>
    <n v="36581"/>
    <n v="36266"/>
    <n v="36107"/>
    <n v="37345"/>
    <n v="38233"/>
    <n v="42693"/>
    <n v="44499"/>
    <n v="36335"/>
    <n v="36335"/>
    <n v="36335"/>
    <n v="36335"/>
    <n v="36335"/>
    <n v="36335"/>
    <n v="36335"/>
    <n v="36335"/>
    <n v="36335"/>
    <n v="36335"/>
    <n v="36335"/>
    <n v="36335"/>
    <n v="45130"/>
    <n v="45420"/>
    <n v="46159"/>
    <n v="44067"/>
    <n v="43302"/>
    <n v="41826"/>
    <n v="36275"/>
    <x v="0"/>
    <x v="0"/>
    <x v="0"/>
    <x v="0"/>
    <x v="0"/>
    <n v="40153"/>
    <n v="40153"/>
    <n v="40153"/>
    <n v="40153"/>
    <n v="40153"/>
    <n v="40153"/>
    <n v="40153"/>
    <n v="40153"/>
    <n v="40153"/>
    <n v="40153"/>
    <n v="40153"/>
    <n v="40153"/>
    <x v="0"/>
  </r>
  <r>
    <x v="3"/>
    <x v="12"/>
    <x v="2"/>
    <x v="23"/>
    <x v="79"/>
    <x v="79"/>
    <x v="0"/>
    <x v="4"/>
    <x v="2"/>
    <x v="0"/>
    <n v="3245576"/>
    <n v="3414420"/>
    <n v="3765527"/>
    <n v="355025"/>
    <n v="320668"/>
    <n v="355025"/>
    <n v="343572"/>
    <n v="355025"/>
    <n v="219838"/>
    <n v="301226"/>
    <n v="301226"/>
    <n v="303154"/>
    <n v="301226"/>
    <n v="291509"/>
    <n v="318033"/>
    <n v="170728"/>
    <n v="170728"/>
    <n v="170728"/>
    <n v="170728"/>
    <n v="170728"/>
    <n v="170728"/>
    <n v="170728"/>
    <n v="170728"/>
    <n v="170728"/>
    <n v="170728"/>
    <n v="170728"/>
    <n v="170728"/>
    <n v="301226"/>
    <n v="272075"/>
    <n v="301226"/>
    <n v="291509"/>
    <n v="301226"/>
    <n v="54404"/>
    <n v="301235"/>
    <x v="0"/>
    <x v="0"/>
    <x v="0"/>
    <x v="0"/>
    <x v="0"/>
    <n v="284535"/>
    <n v="284535"/>
    <n v="284535"/>
    <n v="284535"/>
    <n v="284535"/>
    <n v="284535"/>
    <n v="284535"/>
    <n v="284535"/>
    <n v="284535"/>
    <n v="284535"/>
    <n v="284535"/>
    <n v="284535"/>
    <x v="0"/>
  </r>
  <r>
    <x v="3"/>
    <x v="12"/>
    <x v="2"/>
    <x v="23"/>
    <x v="146"/>
    <x v="146"/>
    <x v="0"/>
    <x v="4"/>
    <x v="2"/>
    <x v="0"/>
    <n v="8920375"/>
    <n v="3882168"/>
    <n v="7120757"/>
    <n v="525086"/>
    <n v="474271"/>
    <n v="525086"/>
    <n v="508148"/>
    <n v="525086"/>
    <n v="572654"/>
    <n v="-501060"/>
    <n v="66656"/>
    <n v="1088073"/>
    <n v="66656"/>
    <n v="64506"/>
    <n v="3205595"/>
    <n v="179995"/>
    <n v="179995"/>
    <n v="179995"/>
    <n v="179995"/>
    <n v="179995"/>
    <n v="179995"/>
    <n v="179995"/>
    <n v="179995"/>
    <n v="179995"/>
    <n v="179995"/>
    <n v="179995"/>
    <n v="179995"/>
    <n v="1124342"/>
    <n v="955330"/>
    <n v="1149284"/>
    <n v="1100544"/>
    <n v="1136813"/>
    <n v="338895"/>
    <n v="1497597"/>
    <x v="0"/>
    <x v="0"/>
    <x v="0"/>
    <x v="0"/>
    <x v="0"/>
    <n v="323514"/>
    <n v="323514"/>
    <n v="323514"/>
    <n v="323514"/>
    <n v="323514"/>
    <n v="323514"/>
    <n v="323514"/>
    <n v="323514"/>
    <n v="323514"/>
    <n v="323514"/>
    <n v="323514"/>
    <n v="323514"/>
    <x v="0"/>
  </r>
  <r>
    <x v="3"/>
    <x v="12"/>
    <x v="2"/>
    <x v="23"/>
    <x v="80"/>
    <x v="80"/>
    <x v="0"/>
    <x v="4"/>
    <x v="2"/>
    <x v="0"/>
    <n v="915998"/>
    <n v="1636308"/>
    <n v="1806865"/>
    <n v="0"/>
    <n v="0"/>
    <n v="0"/>
    <n v="197113"/>
    <n v="203683"/>
    <n v="197113"/>
    <n v="203683"/>
    <n v="203683"/>
    <n v="197113"/>
    <n v="203683"/>
    <n v="197113"/>
    <n v="203681"/>
    <n v="137193"/>
    <n v="137193"/>
    <n v="137193"/>
    <n v="137193"/>
    <n v="137193"/>
    <n v="137193"/>
    <n v="137193"/>
    <n v="137193"/>
    <n v="137193"/>
    <n v="137193"/>
    <n v="137193"/>
    <n v="137193"/>
    <n v="0"/>
    <n v="0"/>
    <n v="0"/>
    <n v="0"/>
    <n v="0"/>
    <n v="0"/>
    <n v="234203"/>
    <x v="0"/>
    <x v="0"/>
    <x v="0"/>
    <x v="0"/>
    <x v="0"/>
    <n v="136359"/>
    <n v="136359"/>
    <n v="136359"/>
    <n v="136359"/>
    <n v="136359"/>
    <n v="136359"/>
    <n v="136359"/>
    <n v="136359"/>
    <n v="136359"/>
    <n v="136359"/>
    <n v="136359"/>
    <n v="136359"/>
    <x v="0"/>
  </r>
  <r>
    <x v="3"/>
    <x v="12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2"/>
    <x v="24"/>
    <x v="148"/>
    <x v="148"/>
    <x v="0"/>
    <x v="6"/>
    <x v="2"/>
    <x v="0"/>
    <n v="838889"/>
    <n v="1800000"/>
    <n v="230000"/>
    <n v="0"/>
    <n v="0"/>
    <n v="10000"/>
    <n v="0"/>
    <n v="0"/>
    <n v="0"/>
    <n v="0"/>
    <n v="0"/>
    <n v="0"/>
    <n v="0"/>
    <n v="10000"/>
    <n v="210000"/>
    <n v="40000"/>
    <n v="40000"/>
    <n v="40000"/>
    <n v="40000"/>
    <n v="40000"/>
    <n v="40000"/>
    <n v="0"/>
    <n v="0"/>
    <n v="0"/>
    <n v="0"/>
    <n v="0"/>
    <n v="0"/>
    <n v="88889"/>
    <n v="0"/>
    <n v="0"/>
    <n v="0"/>
    <n v="0"/>
    <n v="0"/>
    <n v="0"/>
    <x v="0"/>
    <x v="0"/>
    <x v="0"/>
    <x v="0"/>
    <x v="0"/>
    <n v="150000"/>
    <n v="150000"/>
    <n v="150000"/>
    <n v="150000"/>
    <n v="150000"/>
    <n v="150000"/>
    <n v="150000"/>
    <n v="150000"/>
    <n v="150000"/>
    <n v="150000"/>
    <n v="150000"/>
    <n v="150000"/>
    <x v="0"/>
  </r>
  <r>
    <x v="3"/>
    <x v="12"/>
    <x v="2"/>
    <x v="24"/>
    <x v="95"/>
    <x v="95"/>
    <x v="0"/>
    <x v="6"/>
    <x v="2"/>
    <x v="0"/>
    <n v="8630737"/>
    <n v="10654740"/>
    <n v="11615280"/>
    <n v="0"/>
    <n v="1740000"/>
    <n v="950040"/>
    <n v="950040"/>
    <n v="1075040"/>
    <n v="950040"/>
    <n v="1050040"/>
    <n v="975000"/>
    <n v="975000"/>
    <n v="1000000"/>
    <n v="950040"/>
    <n v="1000040"/>
    <n v="880000"/>
    <n v="880000"/>
    <n v="880000"/>
    <n v="880000"/>
    <n v="880000"/>
    <n v="880000"/>
    <n v="880000"/>
    <n v="880000"/>
    <n v="880000"/>
    <n v="880000"/>
    <n v="880000"/>
    <n v="880000"/>
    <n v="0"/>
    <n v="0"/>
    <n v="950040"/>
    <n v="1924100"/>
    <n v="0"/>
    <n v="1244900"/>
    <n v="72222"/>
    <x v="0"/>
    <x v="0"/>
    <x v="0"/>
    <x v="0"/>
    <x v="0"/>
    <n v="887895"/>
    <n v="887895"/>
    <n v="887895"/>
    <n v="887895"/>
    <n v="887895"/>
    <n v="887895"/>
    <n v="887895"/>
    <n v="887895"/>
    <n v="887895"/>
    <n v="887895"/>
    <n v="887895"/>
    <n v="887895"/>
    <x v="0"/>
  </r>
  <r>
    <x v="3"/>
    <x v="12"/>
    <x v="2"/>
    <x v="24"/>
    <x v="149"/>
    <x v="149"/>
    <x v="0"/>
    <x v="6"/>
    <x v="2"/>
    <x v="0"/>
    <n v="38233804"/>
    <n v="36840372"/>
    <n v="38872979"/>
    <n v="3100000"/>
    <n v="3516187"/>
    <n v="3146374"/>
    <n v="3147893"/>
    <n v="3486433"/>
    <n v="3178100"/>
    <n v="3179700"/>
    <n v="3181732"/>
    <n v="3183949"/>
    <n v="3370851"/>
    <n v="3189800"/>
    <n v="3191960"/>
    <n v="2602534"/>
    <n v="2602534"/>
    <n v="2602534"/>
    <n v="2602534"/>
    <n v="2602534"/>
    <n v="2602534"/>
    <n v="2602534"/>
    <n v="2602534"/>
    <n v="2602534"/>
    <n v="2602534"/>
    <n v="2602534"/>
    <n v="2602534"/>
    <n v="3192580"/>
    <n v="3983588"/>
    <n v="3194340"/>
    <n v="3196240"/>
    <n v="2680000"/>
    <n v="3199861"/>
    <n v="3437040"/>
    <x v="0"/>
    <x v="0"/>
    <x v="0"/>
    <x v="0"/>
    <x v="0"/>
    <n v="3070031"/>
    <n v="3070031"/>
    <n v="3070031"/>
    <n v="3070031"/>
    <n v="3070031"/>
    <n v="3070031"/>
    <n v="3070031"/>
    <n v="3070031"/>
    <n v="3070031"/>
    <n v="3070031"/>
    <n v="3070031"/>
    <n v="3070031"/>
    <x v="0"/>
  </r>
  <r>
    <x v="3"/>
    <x v="12"/>
    <x v="2"/>
    <x v="24"/>
    <x v="150"/>
    <x v="150"/>
    <x v="0"/>
    <x v="6"/>
    <x v="2"/>
    <x v="0"/>
    <n v="5981371"/>
    <n v="4919028"/>
    <n v="5297971"/>
    <n v="6"/>
    <n v="664221"/>
    <n v="302052"/>
    <n v="539349"/>
    <n v="689202"/>
    <n v="410682"/>
    <n v="381425"/>
    <n v="349094"/>
    <n v="434902"/>
    <n v="449769"/>
    <n v="402923"/>
    <n v="674346"/>
    <n v="357765"/>
    <n v="357765"/>
    <n v="357765"/>
    <n v="357765"/>
    <n v="357765"/>
    <n v="357765"/>
    <n v="357765"/>
    <n v="357765"/>
    <n v="357765"/>
    <n v="357765"/>
    <n v="357765"/>
    <n v="357765"/>
    <n v="642059"/>
    <n v="859352"/>
    <n v="652524"/>
    <n v="461806"/>
    <n v="465201"/>
    <n v="443332"/>
    <n v="407502"/>
    <x v="0"/>
    <x v="0"/>
    <x v="0"/>
    <x v="0"/>
    <x v="0"/>
    <n v="409919"/>
    <n v="409919"/>
    <n v="409919"/>
    <n v="409919"/>
    <n v="409919"/>
    <n v="409919"/>
    <n v="409919"/>
    <n v="409919"/>
    <n v="409919"/>
    <n v="409919"/>
    <n v="409919"/>
    <n v="409919"/>
    <x v="0"/>
  </r>
  <r>
    <x v="3"/>
    <x v="12"/>
    <x v="2"/>
    <x v="24"/>
    <x v="151"/>
    <x v="151"/>
    <x v="0"/>
    <x v="6"/>
    <x v="2"/>
    <x v="0"/>
    <n v="192835"/>
    <n v="388992"/>
    <n v="296307"/>
    <n v="27977"/>
    <n v="27963"/>
    <n v="28051"/>
    <n v="28202"/>
    <n v="28373"/>
    <n v="28462"/>
    <n v="30266"/>
    <n v="72753"/>
    <n v="6025"/>
    <n v="6059"/>
    <n v="6084"/>
    <n v="6092"/>
    <n v="37940"/>
    <n v="37940"/>
    <n v="37940"/>
    <n v="37940"/>
    <n v="37940"/>
    <n v="37940"/>
    <n v="37940"/>
    <n v="37940"/>
    <n v="37940"/>
    <n v="37940"/>
    <n v="37940"/>
    <n v="37940"/>
    <n v="6092"/>
    <n v="0"/>
    <n v="6135"/>
    <n v="0"/>
    <n v="6158"/>
    <n v="6178"/>
    <n v="6192"/>
    <x v="0"/>
    <x v="0"/>
    <x v="0"/>
    <x v="0"/>
    <x v="0"/>
    <n v="32416"/>
    <n v="32416"/>
    <n v="32416"/>
    <n v="32416"/>
    <n v="32416"/>
    <n v="32416"/>
    <n v="32416"/>
    <n v="32416"/>
    <n v="32416"/>
    <n v="32416"/>
    <n v="32416"/>
    <n v="32416"/>
    <x v="0"/>
  </r>
  <r>
    <x v="3"/>
    <x v="12"/>
    <x v="2"/>
    <x v="24"/>
    <x v="81"/>
    <x v="81"/>
    <x v="0"/>
    <x v="8"/>
    <x v="2"/>
    <x v="0"/>
    <n v="5022076"/>
    <n v="3246432"/>
    <n v="3975985"/>
    <n v="0"/>
    <n v="0"/>
    <n v="0"/>
    <n v="0"/>
    <n v="0"/>
    <n v="0"/>
    <n v="0"/>
    <n v="0"/>
    <n v="0"/>
    <n v="0"/>
    <n v="0"/>
    <n v="3975985"/>
    <n v="266010"/>
    <n v="266010"/>
    <n v="266010"/>
    <n v="266010"/>
    <n v="266010"/>
    <n v="266010"/>
    <n v="266010"/>
    <n v="649287"/>
    <n v="649287"/>
    <n v="649287"/>
    <n v="649287"/>
    <n v="649287"/>
    <n v="3667310"/>
    <n v="0"/>
    <n v="0"/>
    <n v="2086"/>
    <n v="0"/>
    <n v="0"/>
    <n v="0"/>
    <x v="0"/>
    <x v="0"/>
    <x v="0"/>
    <x v="0"/>
    <x v="0"/>
    <n v="270536"/>
    <n v="270536"/>
    <n v="270536"/>
    <n v="270536"/>
    <n v="270536"/>
    <n v="270536"/>
    <n v="270536"/>
    <n v="270536"/>
    <n v="270536"/>
    <n v="270536"/>
    <n v="270536"/>
    <n v="270536"/>
    <x v="0"/>
  </r>
  <r>
    <x v="3"/>
    <x v="12"/>
    <x v="2"/>
    <x v="42"/>
    <x v="152"/>
    <x v="152"/>
    <x v="0"/>
    <x v="6"/>
    <x v="2"/>
    <x v="0"/>
    <n v="69231365"/>
    <n v="60000000"/>
    <n v="65806536"/>
    <n v="4890333"/>
    <n v="5701423"/>
    <n v="6250422"/>
    <n v="6938729"/>
    <n v="6128017"/>
    <n v="5590676"/>
    <n v="6056963"/>
    <n v="5511645"/>
    <n v="6048467"/>
    <n v="5731538"/>
    <n v="5937935"/>
    <n v="1020388"/>
    <n v="4005850"/>
    <n v="4005850"/>
    <n v="4005850"/>
    <n v="4005850"/>
    <n v="4005850"/>
    <n v="4005850"/>
    <n v="4005850"/>
    <n v="4005850"/>
    <n v="4005850"/>
    <n v="4005850"/>
    <n v="4005850"/>
    <n v="4005850"/>
    <n v="10516569"/>
    <n v="6017672"/>
    <n v="6283222"/>
    <n v="6092219"/>
    <n v="6975917"/>
    <n v="4038606"/>
    <n v="4307160"/>
    <x v="0"/>
    <x v="0"/>
    <x v="0"/>
    <x v="0"/>
    <x v="0"/>
    <n v="5000000"/>
    <n v="5000000"/>
    <n v="5000000"/>
    <n v="5000000"/>
    <n v="5000000"/>
    <n v="5000000"/>
    <n v="5000000"/>
    <n v="5000000"/>
    <n v="5000000"/>
    <n v="5000000"/>
    <n v="5000000"/>
    <n v="5000000"/>
    <x v="0"/>
  </r>
  <r>
    <x v="3"/>
    <x v="12"/>
    <x v="2"/>
    <x v="42"/>
    <x v="153"/>
    <x v="153"/>
    <x v="0"/>
    <x v="6"/>
    <x v="2"/>
    <x v="0"/>
    <n v="4797691"/>
    <n v="5400000"/>
    <n v="5302276"/>
    <n v="1028756.0000000001"/>
    <n v="1173227"/>
    <n v="405924"/>
    <n v="480252"/>
    <n v="330521"/>
    <n v="281226"/>
    <n v="201479"/>
    <n v="248950"/>
    <n v="265109"/>
    <n v="313663"/>
    <n v="281152"/>
    <n v="292017"/>
    <n v="287708"/>
    <n v="287708"/>
    <n v="287708"/>
    <n v="287708"/>
    <n v="287708"/>
    <n v="287708"/>
    <n v="287708"/>
    <n v="287708"/>
    <n v="287708"/>
    <n v="287708"/>
    <n v="287708"/>
    <n v="287708"/>
    <n v="489832"/>
    <n v="404513"/>
    <n v="510732"/>
    <n v="591731"/>
    <n v="550883"/>
    <n v="0"/>
    <n v="0"/>
    <x v="0"/>
    <x v="0"/>
    <x v="0"/>
    <x v="0"/>
    <x v="0"/>
    <n v="450000"/>
    <n v="450000"/>
    <n v="450000"/>
    <n v="450000"/>
    <n v="450000"/>
    <n v="450000"/>
    <n v="450000"/>
    <n v="450000"/>
    <n v="450000"/>
    <n v="450000"/>
    <n v="450000"/>
    <n v="450000"/>
    <x v="0"/>
  </r>
  <r>
    <x v="3"/>
    <x v="12"/>
    <x v="2"/>
    <x v="42"/>
    <x v="154"/>
    <x v="154"/>
    <x v="0"/>
    <x v="6"/>
    <x v="2"/>
    <x v="0"/>
    <n v="633857"/>
    <n v="735996"/>
    <n v="771782"/>
    <n v="-1"/>
    <n v="88758"/>
    <n v="55978"/>
    <n v="13381"/>
    <n v="62496"/>
    <n v="122160"/>
    <n v="83512"/>
    <n v="78988"/>
    <n v="72680"/>
    <n v="56905"/>
    <n v="45600"/>
    <n v="91325"/>
    <n v="102091"/>
    <n v="102091"/>
    <n v="102091"/>
    <n v="102091"/>
    <n v="102091"/>
    <n v="102091"/>
    <n v="102091"/>
    <n v="102091"/>
    <n v="102091"/>
    <n v="102091"/>
    <n v="102091"/>
    <n v="102091"/>
    <n v="73329"/>
    <n v="0"/>
    <n v="99810"/>
    <n v="41792"/>
    <n v="66276"/>
    <n v="45985"/>
    <n v="0"/>
    <x v="0"/>
    <x v="0"/>
    <x v="0"/>
    <x v="0"/>
    <x v="0"/>
    <n v="61333"/>
    <n v="61333"/>
    <n v="61333"/>
    <n v="61333"/>
    <n v="61333"/>
    <n v="61333"/>
    <n v="61333"/>
    <n v="61333"/>
    <n v="61333"/>
    <n v="61333"/>
    <n v="61333"/>
    <n v="61333"/>
    <x v="0"/>
  </r>
  <r>
    <x v="3"/>
    <x v="12"/>
    <x v="3"/>
    <x v="14"/>
    <x v="155"/>
    <x v="155"/>
    <x v="0"/>
    <x v="7"/>
    <x v="2"/>
    <x v="0"/>
    <n v="10582838"/>
    <n v="10339524"/>
    <n v="8804929"/>
    <n v="671769"/>
    <n v="683710"/>
    <n v="677621"/>
    <n v="684445"/>
    <n v="672478"/>
    <n v="680994"/>
    <n v="968766"/>
    <n v="443645"/>
    <n v="1010413"/>
    <n v="745018"/>
    <n v="455624"/>
    <n v="1110446"/>
    <n v="379500"/>
    <n v="379500"/>
    <n v="379500"/>
    <n v="379500"/>
    <n v="379500"/>
    <n v="879500"/>
    <n v="879500"/>
    <n v="879500"/>
    <n v="879500"/>
    <n v="879500"/>
    <n v="879500"/>
    <n v="879500"/>
    <n v="466845"/>
    <n v="1315979"/>
    <n v="454859"/>
    <n v="1014431"/>
    <n v="723619"/>
    <n v="455579"/>
    <n v="1843391"/>
    <x v="0"/>
    <x v="0"/>
    <x v="0"/>
    <x v="0"/>
    <x v="0"/>
    <n v="861627"/>
    <n v="861627"/>
    <n v="861627"/>
    <n v="861627"/>
    <n v="861627"/>
    <n v="861627"/>
    <n v="861627"/>
    <n v="861627"/>
    <n v="861627"/>
    <n v="861627"/>
    <n v="861627"/>
    <n v="861627"/>
    <x v="0"/>
  </r>
  <r>
    <x v="3"/>
    <x v="12"/>
    <x v="3"/>
    <x v="14"/>
    <x v="156"/>
    <x v="156"/>
    <x v="0"/>
    <x v="7"/>
    <x v="2"/>
    <x v="0"/>
    <n v="109702864"/>
    <n v="78473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97336"/>
    <n v="15632400"/>
    <x v="0"/>
    <x v="0"/>
    <x v="0"/>
    <x v="0"/>
    <x v="0"/>
    <n v="0"/>
    <n v="0"/>
    <n v="0"/>
    <n v="0"/>
    <n v="0"/>
    <n v="0"/>
    <n v="0"/>
    <n v="0"/>
    <n v="31265234"/>
    <n v="15684204"/>
    <n v="15761057"/>
    <n v="15762633"/>
    <x v="0"/>
  </r>
  <r>
    <x v="3"/>
    <x v="12"/>
    <x v="3"/>
    <x v="14"/>
    <x v="241"/>
    <x v="241"/>
    <x v="0"/>
    <x v="7"/>
    <x v="2"/>
    <x v="0"/>
    <n v="34883726"/>
    <n v="9585864"/>
    <n v="38366697"/>
    <n v="3377265"/>
    <n v="5803820"/>
    <n v="2439000"/>
    <n v="3217000"/>
    <n v="3209000"/>
    <n v="3634542"/>
    <n v="3608000"/>
    <n v="1733417"/>
    <n v="2999888"/>
    <n v="4940429"/>
    <n v="1574166"/>
    <n v="1830170"/>
    <n v="2450000"/>
    <n v="2450000"/>
    <n v="2450000"/>
    <n v="2450000"/>
    <n v="2450000"/>
    <n v="2450000"/>
    <n v="2450000"/>
    <n v="2450000"/>
    <n v="2450000"/>
    <n v="2450000"/>
    <n v="2450000"/>
    <n v="2450000"/>
    <n v="700000"/>
    <n v="10290928"/>
    <n v="3633793"/>
    <n v="4217993"/>
    <n v="4428451"/>
    <n v="1728000"/>
    <n v="5890451"/>
    <x v="0"/>
    <x v="0"/>
    <x v="0"/>
    <x v="0"/>
    <x v="0"/>
    <n v="798822"/>
    <n v="798822"/>
    <n v="798822"/>
    <n v="798822"/>
    <n v="798822"/>
    <n v="798822"/>
    <n v="798822"/>
    <n v="798822"/>
    <n v="798822"/>
    <n v="798822"/>
    <n v="798822"/>
    <n v="798822"/>
    <x v="0"/>
  </r>
  <r>
    <x v="3"/>
    <x v="12"/>
    <x v="3"/>
    <x v="14"/>
    <x v="82"/>
    <x v="82"/>
    <x v="0"/>
    <x v="5"/>
    <x v="2"/>
    <x v="0"/>
    <n v="193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5"/>
    <n v="27193"/>
    <n v="0"/>
    <n v="16374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3"/>
    <x v="43"/>
    <x v="157"/>
    <x v="157"/>
    <x v="0"/>
    <x v="6"/>
    <x v="2"/>
    <x v="0"/>
    <n v="1843748"/>
    <n v="1624572"/>
    <n v="1367391"/>
    <n v="0"/>
    <n v="368814"/>
    <n v="122748"/>
    <n v="0"/>
    <n v="247090"/>
    <n v="124644"/>
    <n v="124956"/>
    <n v="0"/>
    <n v="125534"/>
    <n v="0"/>
    <n v="126052"/>
    <n v="127553"/>
    <n v="117801"/>
    <n v="117801"/>
    <n v="117801"/>
    <n v="117801"/>
    <n v="117801"/>
    <n v="117801"/>
    <n v="117801"/>
    <n v="117801"/>
    <n v="117801"/>
    <n v="117801"/>
    <n v="117801"/>
    <n v="117801"/>
    <n v="383104"/>
    <n v="128145"/>
    <n v="128698"/>
    <n v="129123"/>
    <n v="129620"/>
    <n v="130030"/>
    <n v="138123"/>
    <x v="0"/>
    <x v="0"/>
    <x v="0"/>
    <x v="0"/>
    <x v="0"/>
    <n v="135381"/>
    <n v="135381"/>
    <n v="135381"/>
    <n v="135381"/>
    <n v="135381"/>
    <n v="135381"/>
    <n v="135381"/>
    <n v="135381"/>
    <n v="135381"/>
    <n v="135381"/>
    <n v="135381"/>
    <n v="135381"/>
    <x v="0"/>
  </r>
  <r>
    <x v="3"/>
    <x v="12"/>
    <x v="3"/>
    <x v="43"/>
    <x v="158"/>
    <x v="158"/>
    <x v="0"/>
    <x v="6"/>
    <x v="2"/>
    <x v="0"/>
    <n v="907705"/>
    <n v="978492"/>
    <n v="1000000"/>
    <n v="0"/>
    <n v="0"/>
    <n v="0"/>
    <n v="0"/>
    <n v="0"/>
    <n v="500000"/>
    <n v="0"/>
    <n v="0"/>
    <n v="0"/>
    <n v="0"/>
    <n v="500000"/>
    <n v="0"/>
    <n v="0"/>
    <n v="0"/>
    <n v="0"/>
    <n v="450000"/>
    <n v="0"/>
    <n v="0"/>
    <n v="0"/>
    <n v="0"/>
    <n v="0"/>
    <n v="0"/>
    <n v="450000"/>
    <n v="0"/>
    <n v="0"/>
    <n v="0"/>
    <n v="0"/>
    <n v="0"/>
    <n v="500000"/>
    <n v="0"/>
    <n v="0"/>
    <x v="0"/>
    <x v="0"/>
    <x v="0"/>
    <x v="0"/>
    <x v="0"/>
    <n v="81541"/>
    <n v="81541"/>
    <n v="81541"/>
    <n v="81541"/>
    <n v="81541"/>
    <n v="81541"/>
    <n v="81541"/>
    <n v="81541"/>
    <n v="81541"/>
    <n v="81541"/>
    <n v="81541"/>
    <n v="81541"/>
    <x v="0"/>
  </r>
  <r>
    <x v="3"/>
    <x v="12"/>
    <x v="3"/>
    <x v="43"/>
    <x v="159"/>
    <x v="159"/>
    <x v="0"/>
    <x v="6"/>
    <x v="2"/>
    <x v="0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3"/>
    <x v="45"/>
    <x v="161"/>
    <x v="161"/>
    <x v="0"/>
    <x v="5"/>
    <x v="2"/>
    <x v="0"/>
    <n v="69245"/>
    <n v="54072"/>
    <n v="86320"/>
    <n v="0"/>
    <n v="0"/>
    <n v="0"/>
    <n v="5400"/>
    <n v="18900"/>
    <n v="-5400"/>
    <n v="35183"/>
    <n v="5966"/>
    <n v="11952"/>
    <n v="0"/>
    <n v="7159"/>
    <n v="7160"/>
    <n v="0"/>
    <n v="0"/>
    <n v="0"/>
    <n v="0"/>
    <n v="0"/>
    <n v="0"/>
    <n v="0"/>
    <n v="0"/>
    <n v="0"/>
    <n v="0"/>
    <n v="0"/>
    <n v="0"/>
    <n v="9800"/>
    <n v="7635"/>
    <n v="14640"/>
    <n v="14640"/>
    <n v="0"/>
    <n v="0"/>
    <n v="0"/>
    <x v="0"/>
    <x v="0"/>
    <x v="0"/>
    <x v="0"/>
    <x v="0"/>
    <n v="4506"/>
    <n v="4506"/>
    <n v="4506"/>
    <n v="4506"/>
    <n v="4506"/>
    <n v="4506"/>
    <n v="4506"/>
    <n v="4506"/>
    <n v="4506"/>
    <n v="4506"/>
    <n v="4506"/>
    <n v="4506"/>
    <x v="0"/>
  </r>
  <r>
    <x v="3"/>
    <x v="12"/>
    <x v="3"/>
    <x v="46"/>
    <x v="162"/>
    <x v="162"/>
    <x v="0"/>
    <x v="5"/>
    <x v="2"/>
    <x v="0"/>
    <n v="2470788"/>
    <n v="1868820"/>
    <n v="2438826"/>
    <n v="90756"/>
    <n v="220345"/>
    <n v="204621"/>
    <n v="90756"/>
    <n v="174790"/>
    <n v="366806"/>
    <n v="90756"/>
    <n v="226890"/>
    <n v="337812"/>
    <n v="181514"/>
    <n v="272268"/>
    <n v="181512"/>
    <n v="126000"/>
    <n v="126000"/>
    <n v="126000"/>
    <n v="126000"/>
    <n v="126000"/>
    <n v="126000"/>
    <n v="126000"/>
    <n v="126000"/>
    <n v="126000"/>
    <n v="126000"/>
    <n v="126000"/>
    <n v="126000"/>
    <n v="452025"/>
    <n v="90756"/>
    <n v="196386"/>
    <n v="272269"/>
    <n v="90759"/>
    <n v="317648"/>
    <n v="272270"/>
    <x v="0"/>
    <x v="0"/>
    <x v="0"/>
    <x v="0"/>
    <x v="0"/>
    <n v="155735"/>
    <n v="155735"/>
    <n v="155735"/>
    <n v="155735"/>
    <n v="155735"/>
    <n v="155735"/>
    <n v="155735"/>
    <n v="155735"/>
    <n v="155735"/>
    <n v="155735"/>
    <n v="155735"/>
    <n v="155735"/>
    <x v="0"/>
  </r>
  <r>
    <x v="3"/>
    <x v="12"/>
    <x v="3"/>
    <x v="52"/>
    <x v="242"/>
    <x v="242"/>
    <x v="0"/>
    <x v="5"/>
    <x v="2"/>
    <x v="0"/>
    <n v="1745416"/>
    <n v="0"/>
    <n v="2918500"/>
    <n v="0"/>
    <n v="0"/>
    <n v="0"/>
    <n v="0"/>
    <n v="0"/>
    <n v="0"/>
    <n v="0"/>
    <n v="435500"/>
    <n v="754000"/>
    <n v="832000"/>
    <n v="611000"/>
    <n v="286000"/>
    <n v="0"/>
    <n v="0"/>
    <n v="0"/>
    <n v="0"/>
    <n v="0"/>
    <n v="0"/>
    <n v="0"/>
    <n v="0"/>
    <n v="0"/>
    <n v="0"/>
    <n v="0"/>
    <n v="0"/>
    <n v="152916"/>
    <n v="812500"/>
    <n v="0"/>
    <n v="286000"/>
    <n v="338000"/>
    <n v="156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7"/>
    <x v="163"/>
    <x v="163"/>
    <x v="1"/>
    <x v="5"/>
    <x v="2"/>
    <x v="0"/>
    <n v="16353477"/>
    <n v="0"/>
    <n v="11593446"/>
    <n v="923092"/>
    <n v="3504740"/>
    <n v="5756045"/>
    <n v="3497604"/>
    <n v="2067137.0000000002"/>
    <n v="3653844"/>
    <n v="469537"/>
    <n v="2779228"/>
    <n v="-4585502"/>
    <n v="729986"/>
    <n v="-643511"/>
    <n v="-6558754"/>
    <n v="0"/>
    <n v="0"/>
    <n v="0"/>
    <n v="0"/>
    <n v="0"/>
    <n v="0"/>
    <n v="0"/>
    <n v="0"/>
    <n v="0"/>
    <n v="0"/>
    <n v="0"/>
    <n v="0"/>
    <n v="2416038"/>
    <n v="2261218"/>
    <n v="3545038"/>
    <n v="93088"/>
    <n v="4200004"/>
    <n v="1630666"/>
    <n v="220742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7"/>
    <x v="164"/>
    <x v="164"/>
    <x v="1"/>
    <x v="5"/>
    <x v="2"/>
    <x v="0"/>
    <n v="3042"/>
    <n v="0"/>
    <n v="270"/>
    <n v="0"/>
    <n v="45"/>
    <n v="0"/>
    <n v="0"/>
    <n v="0"/>
    <n v="0"/>
    <n v="180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7"/>
    <x v="165"/>
    <x v="165"/>
    <x v="1"/>
    <x v="5"/>
    <x v="2"/>
    <x v="0"/>
    <n v="35622221"/>
    <n v="46456420"/>
    <n v="44445111"/>
    <n v="2103817"/>
    <n v="2206370"/>
    <n v="2452177"/>
    <n v="2181018"/>
    <n v="2425561"/>
    <n v="2894627"/>
    <n v="5179853"/>
    <n v="4764698"/>
    <n v="5112014"/>
    <n v="4532819"/>
    <n v="4812418"/>
    <n v="5779739"/>
    <n v="2699093"/>
    <n v="2646962"/>
    <n v="3073834"/>
    <n v="3056618"/>
    <n v="2753815"/>
    <n v="2661708"/>
    <n v="2854416"/>
    <n v="2933229"/>
    <n v="2777884"/>
    <n v="3094282"/>
    <n v="3092199"/>
    <n v="3413794"/>
    <n v="1667013"/>
    <n v="1841536"/>
    <n v="2137438"/>
    <n v="2387547"/>
    <n v="2352966"/>
    <n v="2497543"/>
    <n v="2551895"/>
    <x v="0"/>
    <x v="0"/>
    <x v="0"/>
    <x v="0"/>
    <x v="0"/>
    <n v="3721302"/>
    <n v="3592823"/>
    <n v="3918452"/>
    <n v="3881170"/>
    <n v="3709167"/>
    <n v="3755730"/>
    <n v="3691493"/>
    <n v="3859884"/>
    <n v="3931417"/>
    <n v="3957845"/>
    <n v="4025611"/>
    <n v="4411526"/>
    <x v="0"/>
  </r>
  <r>
    <x v="3"/>
    <x v="12"/>
    <x v="4"/>
    <x v="47"/>
    <x v="166"/>
    <x v="166"/>
    <x v="1"/>
    <x v="5"/>
    <x v="2"/>
    <x v="0"/>
    <n v="50865633"/>
    <n v="56733089"/>
    <n v="54187799"/>
    <n v="4167180.9999999995"/>
    <n v="4552784"/>
    <n v="4282360"/>
    <n v="4703372"/>
    <n v="3556005"/>
    <n v="3740399"/>
    <n v="4123076"/>
    <n v="4314211"/>
    <n v="4912910"/>
    <n v="4719122"/>
    <n v="5613620"/>
    <n v="5502759"/>
    <n v="5877605"/>
    <n v="5335707"/>
    <n v="5885912"/>
    <n v="5536086"/>
    <n v="5448255"/>
    <n v="5761616"/>
    <n v="6093758"/>
    <n v="6059978"/>
    <n v="5986701"/>
    <n v="6063757"/>
    <n v="6200048"/>
    <n v="6681230"/>
    <n v="4236432"/>
    <n v="4360178"/>
    <n v="4539734"/>
    <n v="4422819"/>
    <n v="3177735"/>
    <n v="2908964"/>
    <n v="2840456"/>
    <x v="0"/>
    <x v="0"/>
    <x v="0"/>
    <x v="0"/>
    <x v="0"/>
    <n v="4571710"/>
    <n v="4550857"/>
    <n v="4673031"/>
    <n v="4652969"/>
    <n v="4591979"/>
    <n v="4621716"/>
    <n v="4691512"/>
    <n v="4922273"/>
    <n v="4852391"/>
    <n v="4616165"/>
    <n v="4834622"/>
    <n v="5153864"/>
    <x v="0"/>
  </r>
  <r>
    <x v="3"/>
    <x v="12"/>
    <x v="4"/>
    <x v="47"/>
    <x v="167"/>
    <x v="167"/>
    <x v="1"/>
    <x v="5"/>
    <x v="2"/>
    <x v="0"/>
    <n v="1266237775"/>
    <n v="1364348695"/>
    <n v="1302104584"/>
    <n v="108136841"/>
    <n v="101396192"/>
    <n v="108153958"/>
    <n v="112170859"/>
    <n v="105582139"/>
    <n v="102780569"/>
    <n v="113975540"/>
    <n v="104812223"/>
    <n v="108873729"/>
    <n v="107898593"/>
    <n v="95970213"/>
    <n v="132353728"/>
    <n v="103191558"/>
    <n v="97029460"/>
    <n v="112012184"/>
    <n v="106495018"/>
    <n v="101925172"/>
    <n v="104044383"/>
    <n v="110764348"/>
    <n v="112787991"/>
    <n v="109261541"/>
    <n v="116805303"/>
    <n v="117111072"/>
    <n v="126544178"/>
    <n v="92005024"/>
    <n v="92080952"/>
    <n v="99106757"/>
    <n v="98137530"/>
    <n v="91675221"/>
    <n v="97542287"/>
    <n v="101090722"/>
    <x v="0"/>
    <x v="0"/>
    <x v="0"/>
    <x v="0"/>
    <x v="0"/>
    <n v="109354602"/>
    <n v="105063624"/>
    <n v="112687764"/>
    <n v="110770979"/>
    <n v="109986854"/>
    <n v="110871622"/>
    <n v="111013968"/>
    <n v="116048361"/>
    <n v="117663375"/>
    <n v="113459396"/>
    <n v="117994460"/>
    <n v="129433690"/>
    <x v="0"/>
  </r>
  <r>
    <x v="3"/>
    <x v="12"/>
    <x v="4"/>
    <x v="47"/>
    <x v="168"/>
    <x v="168"/>
    <x v="1"/>
    <x v="5"/>
    <x v="2"/>
    <x v="0"/>
    <n v="0"/>
    <n v="0"/>
    <n v="75674"/>
    <n v="27691"/>
    <n v="4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7"/>
    <x v="169"/>
    <x v="169"/>
    <x v="1"/>
    <x v="5"/>
    <x v="2"/>
    <x v="0"/>
    <n v="53854744"/>
    <n v="64588950"/>
    <n v="64460448"/>
    <n v="4822995"/>
    <n v="5854988"/>
    <n v="7233797"/>
    <n v="6827258"/>
    <n v="3942961"/>
    <n v="3709416"/>
    <n v="4473386"/>
    <n v="5617269"/>
    <n v="5799777"/>
    <n v="5711833"/>
    <n v="4609210"/>
    <n v="5857558"/>
    <n v="4996957"/>
    <n v="4656575"/>
    <n v="5283240"/>
    <n v="4963447"/>
    <n v="4945643"/>
    <n v="5264453"/>
    <n v="5887310"/>
    <n v="5908284"/>
    <n v="5957163"/>
    <n v="5857416"/>
    <n v="5613312"/>
    <n v="5750019"/>
    <n v="2861086"/>
    <n v="3691643"/>
    <n v="3828719"/>
    <n v="4527208"/>
    <n v="3924038"/>
    <n v="3820643"/>
    <n v="2807672"/>
    <x v="0"/>
    <x v="0"/>
    <x v="0"/>
    <x v="0"/>
    <x v="0"/>
    <n v="4985366"/>
    <n v="4850651"/>
    <n v="5229679"/>
    <n v="5051834"/>
    <n v="5198036"/>
    <n v="5329562"/>
    <n v="5550087"/>
    <n v="5827154"/>
    <n v="5757118"/>
    <n v="5233311"/>
    <n v="5627736"/>
    <n v="5948416"/>
    <x v="0"/>
  </r>
  <r>
    <x v="3"/>
    <x v="12"/>
    <x v="4"/>
    <x v="47"/>
    <x v="170"/>
    <x v="170"/>
    <x v="1"/>
    <x v="5"/>
    <x v="2"/>
    <x v="0"/>
    <n v="33372422"/>
    <n v="36059739"/>
    <n v="32381792"/>
    <n v="2272389"/>
    <n v="2406919"/>
    <n v="2439133"/>
    <n v="2561239"/>
    <n v="2074101"/>
    <n v="2266729"/>
    <n v="2539819"/>
    <n v="2613118"/>
    <n v="2980622"/>
    <n v="3045679"/>
    <n v="3542860"/>
    <n v="3639184"/>
    <n v="2585380"/>
    <n v="2350514"/>
    <n v="2597161"/>
    <n v="2423571"/>
    <n v="2448480"/>
    <n v="2577752"/>
    <n v="2730689"/>
    <n v="2707104"/>
    <n v="2687358"/>
    <n v="2720570"/>
    <n v="2777416"/>
    <n v="3034228"/>
    <n v="2780023"/>
    <n v="2939401"/>
    <n v="3055112"/>
    <n v="2985707"/>
    <n v="2175804"/>
    <n v="2012465"/>
    <n v="1944621"/>
    <x v="0"/>
    <x v="0"/>
    <x v="0"/>
    <x v="0"/>
    <x v="0"/>
    <n v="2902558"/>
    <n v="2899128"/>
    <n v="2979309"/>
    <n v="2947883"/>
    <n v="2923664"/>
    <n v="2941757"/>
    <n v="2986151"/>
    <n v="3136774"/>
    <n v="3095026"/>
    <n v="2926609"/>
    <n v="3068439"/>
    <n v="3252441"/>
    <x v="0"/>
  </r>
  <r>
    <x v="3"/>
    <x v="12"/>
    <x v="4"/>
    <x v="47"/>
    <x v="171"/>
    <x v="171"/>
    <x v="1"/>
    <x v="5"/>
    <x v="2"/>
    <x v="0"/>
    <n v="88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08"/>
    <n v="19601"/>
    <n v="4207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7"/>
    <x v="172"/>
    <x v="172"/>
    <x v="1"/>
    <x v="5"/>
    <x v="2"/>
    <x v="0"/>
    <n v="1437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1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7"/>
    <x v="173"/>
    <x v="173"/>
    <x v="1"/>
    <x v="5"/>
    <x v="2"/>
    <x v="0"/>
    <n v="4521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3483"/>
    <n v="348814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7"/>
    <x v="174"/>
    <x v="174"/>
    <x v="1"/>
    <x v="5"/>
    <x v="2"/>
    <x v="0"/>
    <n v="2102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547"/>
    <n v="9617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8"/>
    <x v="176"/>
    <x v="176"/>
    <x v="1"/>
    <x v="7"/>
    <x v="2"/>
    <x v="0"/>
    <n v="442161198"/>
    <n v="465343104"/>
    <n v="480360097"/>
    <n v="40546590"/>
    <n v="41158181"/>
    <n v="32841633"/>
    <n v="39813059"/>
    <n v="39938009"/>
    <n v="40216664"/>
    <n v="42367478"/>
    <n v="40747486"/>
    <n v="39355817"/>
    <n v="41729853"/>
    <n v="39675571"/>
    <n v="41969756"/>
    <n v="35988558"/>
    <n v="37215277"/>
    <n v="41198193"/>
    <n v="38911797"/>
    <n v="38966020"/>
    <n v="40061504"/>
    <n v="41260153"/>
    <n v="42929340"/>
    <n v="36656229"/>
    <n v="33076002"/>
    <n v="36858132"/>
    <n v="35076077"/>
    <n v="39484930"/>
    <n v="39835441"/>
    <n v="33421169"/>
    <n v="32627394"/>
    <n v="33512555"/>
    <n v="32638827"/>
    <n v="36106269"/>
    <x v="0"/>
    <x v="0"/>
    <x v="0"/>
    <x v="0"/>
    <x v="0"/>
    <n v="39752829"/>
    <n v="40395698"/>
    <n v="31751286"/>
    <n v="38702756"/>
    <n v="38991068"/>
    <n v="39250216"/>
    <n v="41964638"/>
    <n v="39913402"/>
    <n v="36737726"/>
    <n v="39326517"/>
    <n v="39639810"/>
    <n v="38917158"/>
    <x v="0"/>
  </r>
  <r>
    <x v="3"/>
    <x v="12"/>
    <x v="4"/>
    <x v="48"/>
    <x v="177"/>
    <x v="177"/>
    <x v="1"/>
    <x v="7"/>
    <x v="2"/>
    <x v="0"/>
    <n v="314486141"/>
    <n v="329313156"/>
    <n v="337344159"/>
    <n v="27355465"/>
    <n v="30834330"/>
    <n v="30679961"/>
    <n v="28378210"/>
    <n v="27131451"/>
    <n v="26429277"/>
    <n v="26004197"/>
    <n v="28359749"/>
    <n v="28034013"/>
    <n v="27578481"/>
    <n v="27611177"/>
    <n v="28947848"/>
    <n v="27055526"/>
    <n v="27194543"/>
    <n v="27447276"/>
    <n v="25457469"/>
    <n v="26024229"/>
    <n v="26660602"/>
    <n v="30056986"/>
    <n v="30330177"/>
    <n v="28468355"/>
    <n v="24054221"/>
    <n v="26146634"/>
    <n v="24169111"/>
    <n v="27082708"/>
    <n v="24254090"/>
    <n v="25612161"/>
    <n v="25235009"/>
    <n v="26037661"/>
    <n v="25338579"/>
    <n v="23336486"/>
    <x v="0"/>
    <x v="0"/>
    <x v="0"/>
    <x v="0"/>
    <x v="0"/>
    <n v="26540048"/>
    <n v="29629541"/>
    <n v="29732445"/>
    <n v="27994637"/>
    <n v="26249512"/>
    <n v="25963481"/>
    <n v="25614045"/>
    <n v="27594949"/>
    <n v="27494516"/>
    <n v="27547813"/>
    <n v="27656180"/>
    <n v="27295989"/>
    <x v="0"/>
  </r>
  <r>
    <x v="3"/>
    <x v="12"/>
    <x v="4"/>
    <x v="48"/>
    <x v="178"/>
    <x v="178"/>
    <x v="1"/>
    <x v="7"/>
    <x v="2"/>
    <x v="0"/>
    <n v="87368225"/>
    <n v="75349688"/>
    <n v="78497646"/>
    <n v="5424143"/>
    <n v="6730848"/>
    <n v="8242900"/>
    <n v="6295027"/>
    <n v="5450492"/>
    <n v="5611474"/>
    <n v="5959202"/>
    <n v="7183144"/>
    <n v="6087613"/>
    <n v="7224300"/>
    <n v="7528615"/>
    <n v="6759888"/>
    <n v="7008629"/>
    <n v="7562031"/>
    <n v="8198227.9999999991"/>
    <n v="6560858"/>
    <n v="7051999"/>
    <n v="7756109"/>
    <n v="7640384"/>
    <n v="6448786"/>
    <n v="5148567"/>
    <n v="5660037"/>
    <n v="4910489"/>
    <n v="4973997"/>
    <n v="3826246"/>
    <n v="4249157"/>
    <n v="10378344"/>
    <n v="10225518"/>
    <n v="9080933"/>
    <n v="10070375"/>
    <n v="7544902"/>
    <x v="0"/>
    <x v="0"/>
    <x v="0"/>
    <x v="0"/>
    <x v="0"/>
    <n v="5369079"/>
    <n v="6685860"/>
    <n v="8168414"/>
    <n v="6245544"/>
    <n v="5404219"/>
    <n v="5558269"/>
    <n v="5925553"/>
    <n v="7155930"/>
    <n v="6035877"/>
    <n v="6258346"/>
    <n v="6258903"/>
    <n v="6283694"/>
    <x v="0"/>
  </r>
  <r>
    <x v="3"/>
    <x v="12"/>
    <x v="4"/>
    <x v="48"/>
    <x v="179"/>
    <x v="179"/>
    <x v="1"/>
    <x v="7"/>
    <x v="2"/>
    <x v="0"/>
    <n v="61664136"/>
    <n v="60488442"/>
    <n v="60934122"/>
    <n v="5701838"/>
    <n v="6128593"/>
    <n v="5884605"/>
    <n v="5147340"/>
    <n v="4981409"/>
    <n v="5088864"/>
    <n v="4577943"/>
    <n v="4601897"/>
    <n v="4750005"/>
    <n v="4353548"/>
    <n v="4727359"/>
    <n v="4990721"/>
    <n v="8200493"/>
    <n v="9073487"/>
    <n v="9194926"/>
    <n v="7138374"/>
    <n v="4561012"/>
    <n v="4396076"/>
    <n v="4838387"/>
    <n v="4447566"/>
    <n v="4715916"/>
    <n v="6898035"/>
    <n v="7484066"/>
    <n v="8878886"/>
    <n v="6619591"/>
    <n v="5617953"/>
    <n v="4971420"/>
    <n v="4898214"/>
    <n v="5157167"/>
    <n v="4850772"/>
    <n v="5185550"/>
    <x v="0"/>
    <x v="0"/>
    <x v="0"/>
    <x v="0"/>
    <x v="0"/>
    <n v="5410373"/>
    <n v="5786702"/>
    <n v="5691439"/>
    <n v="5048604"/>
    <n v="4769017"/>
    <n v="4931208"/>
    <n v="4487630"/>
    <n v="4360212"/>
    <n v="4434165"/>
    <n v="5404850"/>
    <n v="4971884"/>
    <n v="5192358"/>
    <x v="0"/>
  </r>
  <r>
    <x v="3"/>
    <x v="12"/>
    <x v="4"/>
    <x v="48"/>
    <x v="180"/>
    <x v="180"/>
    <x v="1"/>
    <x v="7"/>
    <x v="2"/>
    <x v="0"/>
    <n v="0"/>
    <n v="52851"/>
    <n v="52851"/>
    <n v="10540"/>
    <n v="8064"/>
    <n v="7318"/>
    <n v="11491"/>
    <n v="11131"/>
    <n v="4258"/>
    <n v="49"/>
    <n v="0"/>
    <n v="0"/>
    <n v="0"/>
    <n v="0"/>
    <n v="0"/>
    <n v="406"/>
    <n v="339"/>
    <n v="0"/>
    <n v="0"/>
    <n v="481"/>
    <n v="0"/>
    <n v="50"/>
    <n v="361"/>
    <n v="340"/>
    <n v="1004.9999999999999"/>
    <n v="3522"/>
    <n v="896"/>
    <n v="0"/>
    <n v="0"/>
    <n v="0"/>
    <n v="0"/>
    <n v="0"/>
    <n v="0"/>
    <n v="0"/>
    <x v="0"/>
    <x v="0"/>
    <x v="0"/>
    <x v="0"/>
    <x v="0"/>
    <n v="10540"/>
    <n v="8064"/>
    <n v="7318"/>
    <n v="11491"/>
    <n v="11131"/>
    <n v="4258"/>
    <n v="49"/>
    <n v="0"/>
    <n v="0"/>
    <n v="0"/>
    <n v="0"/>
    <n v="0"/>
    <x v="0"/>
  </r>
  <r>
    <x v="3"/>
    <x v="12"/>
    <x v="4"/>
    <x v="48"/>
    <x v="181"/>
    <x v="181"/>
    <x v="1"/>
    <x v="7"/>
    <x v="2"/>
    <x v="0"/>
    <n v="3656554"/>
    <n v="5747579"/>
    <n v="5129668"/>
    <n v="452400"/>
    <n v="503506"/>
    <n v="358476"/>
    <n v="665830"/>
    <n v="519134"/>
    <n v="348588"/>
    <n v="522942"/>
    <n v="595143"/>
    <n v="471730"/>
    <n v="299795"/>
    <n v="264954"/>
    <n v="127170"/>
    <n v="259575"/>
    <n v="234721"/>
    <n v="347945"/>
    <n v="613032"/>
    <n v="609796"/>
    <n v="555906"/>
    <n v="682610"/>
    <n v="614977"/>
    <n v="1070869"/>
    <n v="2475061"/>
    <n v="1481750"/>
    <n v="3377393"/>
    <n v="336452"/>
    <n v="40937"/>
    <n v="106609"/>
    <n v="105039"/>
    <n v="203945"/>
    <n v="201258"/>
    <n v="163593"/>
    <x v="0"/>
    <x v="0"/>
    <x v="0"/>
    <x v="0"/>
    <x v="0"/>
    <n v="443457"/>
    <n v="471846"/>
    <n v="345463"/>
    <n v="628993"/>
    <n v="487594"/>
    <n v="348588"/>
    <n v="522917"/>
    <n v="583561"/>
    <n v="458129"/>
    <n v="487337"/>
    <n v="487337"/>
    <n v="482357"/>
    <x v="0"/>
  </r>
  <r>
    <x v="3"/>
    <x v="12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5"/>
    <x v="265"/>
    <x v="26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6"/>
    <x v="85"/>
    <x v="85"/>
    <x v="1"/>
    <x v="3"/>
    <x v="2"/>
    <x v="0"/>
    <n v="0"/>
    <n v="0"/>
    <n v="19386"/>
    <n v="0"/>
    <n v="0"/>
    <n v="0"/>
    <n v="30714"/>
    <n v="-30714"/>
    <n v="-30714"/>
    <n v="0"/>
    <n v="0"/>
    <n v="0"/>
    <n v="0"/>
    <n v="0"/>
    <n v="50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7"/>
    <x v="86"/>
    <x v="86"/>
    <x v="0"/>
    <x v="9"/>
    <x v="2"/>
    <x v="0"/>
    <n v="18742591"/>
    <n v="22331676"/>
    <n v="24391723"/>
    <n v="98886"/>
    <n v="0"/>
    <n v="5104615"/>
    <n v="2285409"/>
    <n v="517714.00000000006"/>
    <n v="0"/>
    <n v="25900"/>
    <n v="6755708"/>
    <n v="4940463"/>
    <n v="0"/>
    <n v="1973963"/>
    <n v="2689065"/>
    <n v="1757302"/>
    <n v="1757302"/>
    <n v="1757302"/>
    <n v="1757302"/>
    <n v="1757302"/>
    <n v="1757302"/>
    <n v="1757302"/>
    <n v="1757302"/>
    <n v="1757302"/>
    <n v="1757302"/>
    <n v="1757302"/>
    <n v="1757302"/>
    <n v="15923"/>
    <n v="1273042"/>
    <n v="0"/>
    <n v="6845700"/>
    <n v="116075"/>
    <n v="30338"/>
    <n v="1156648"/>
    <x v="0"/>
    <x v="0"/>
    <x v="0"/>
    <x v="0"/>
    <x v="0"/>
    <n v="1860973"/>
    <n v="1860973"/>
    <n v="1860973"/>
    <n v="1860973"/>
    <n v="1860973"/>
    <n v="1860973"/>
    <n v="1860973"/>
    <n v="1860973"/>
    <n v="1860973"/>
    <n v="1860973"/>
    <n v="1860973"/>
    <n v="1860973"/>
    <x v="0"/>
  </r>
  <r>
    <x v="3"/>
    <x v="12"/>
    <x v="4"/>
    <x v="27"/>
    <x v="87"/>
    <x v="87"/>
    <x v="0"/>
    <x v="9"/>
    <x v="2"/>
    <x v="0"/>
    <n v="6779684"/>
    <n v="7754288"/>
    <n v="12910310"/>
    <n v="1202217"/>
    <n v="329105"/>
    <n v="487196"/>
    <n v="282537"/>
    <n v="45631"/>
    <n v="1603061"/>
    <n v="43363"/>
    <n v="1625928"/>
    <n v="4242671"/>
    <n v="125936"/>
    <n v="241874"/>
    <n v="2680791"/>
    <n v="924936"/>
    <n v="824936"/>
    <n v="1024935.9999999999"/>
    <n v="897826"/>
    <n v="824936"/>
    <n v="924936"/>
    <n v="824936"/>
    <n v="897826"/>
    <n v="1024935.9999999999"/>
    <n v="824936"/>
    <n v="824936"/>
    <n v="1097826"/>
    <n v="1598654"/>
    <n v="0"/>
    <n v="685745"/>
    <n v="347394"/>
    <n v="0"/>
    <n v="168980"/>
    <n v="618720"/>
    <x v="0"/>
    <x v="0"/>
    <x v="0"/>
    <x v="0"/>
    <x v="0"/>
    <n v="516953"/>
    <n v="516953"/>
    <n v="904666"/>
    <n v="516953"/>
    <n v="516953"/>
    <n v="516953"/>
    <n v="904666"/>
    <n v="516953"/>
    <n v="904666"/>
    <n v="516953"/>
    <n v="904666"/>
    <n v="516953"/>
    <x v="0"/>
  </r>
  <r>
    <x v="3"/>
    <x v="12"/>
    <x v="4"/>
    <x v="27"/>
    <x v="200"/>
    <x v="200"/>
    <x v="0"/>
    <x v="9"/>
    <x v="2"/>
    <x v="0"/>
    <n v="2278772"/>
    <n v="1681408"/>
    <n v="16526388"/>
    <n v="1483947"/>
    <n v="2099228"/>
    <n v="1781356"/>
    <n v="472516"/>
    <n v="4102929"/>
    <n v="801731"/>
    <n v="2216831"/>
    <n v="894407"/>
    <n v="797779"/>
    <n v="784812"/>
    <n v="673223"/>
    <n v="417629"/>
    <n v="1137767"/>
    <n v="1137767"/>
    <n v="932848"/>
    <n v="827927"/>
    <n v="932848"/>
    <n v="1037767"/>
    <n v="827927"/>
    <n v="932848"/>
    <n v="1137767"/>
    <n v="827927"/>
    <n v="827927"/>
    <n v="932848"/>
    <n v="1670004"/>
    <n v="-915971"/>
    <n v="71157"/>
    <n v="71157"/>
    <n v="415501"/>
    <n v="118595"/>
    <n v="119719"/>
    <x v="0"/>
    <x v="0"/>
    <x v="0"/>
    <x v="0"/>
    <x v="0"/>
    <n v="112094"/>
    <n v="112094"/>
    <n v="196164"/>
    <n v="112094"/>
    <n v="112094"/>
    <n v="112094"/>
    <n v="196164"/>
    <n v="112094"/>
    <n v="196164"/>
    <n v="112094"/>
    <n v="196164"/>
    <n v="112094"/>
    <x v="0"/>
  </r>
  <r>
    <x v="3"/>
    <x v="12"/>
    <x v="4"/>
    <x v="27"/>
    <x v="201"/>
    <x v="201"/>
    <x v="1"/>
    <x v="10"/>
    <x v="2"/>
    <x v="0"/>
    <n v="85610469"/>
    <n v="0"/>
    <n v="152721982"/>
    <n v="13806706"/>
    <n v="12015650"/>
    <n v="11431386"/>
    <n v="14625090"/>
    <n v="13381955"/>
    <n v="14824640"/>
    <n v="14076953"/>
    <n v="13054400"/>
    <n v="11344947"/>
    <n v="12922075"/>
    <n v="10848347"/>
    <n v="10389833"/>
    <n v="0"/>
    <n v="0"/>
    <n v="0"/>
    <n v="0"/>
    <n v="0"/>
    <n v="0"/>
    <n v="0"/>
    <n v="0"/>
    <n v="0"/>
    <n v="0"/>
    <n v="0"/>
    <n v="0"/>
    <n v="13812787"/>
    <n v="15561212"/>
    <n v="12754401"/>
    <n v="10257261"/>
    <n v="13461977"/>
    <n v="10399893"/>
    <n v="936293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7"/>
    <x v="88"/>
    <x v="88"/>
    <x v="0"/>
    <x v="9"/>
    <x v="2"/>
    <x v="0"/>
    <n v="3707566"/>
    <n v="2905712"/>
    <n v="1759846"/>
    <n v="181317"/>
    <n v="215644"/>
    <n v="199092"/>
    <n v="29531"/>
    <n v="386652"/>
    <n v="92853"/>
    <n v="208725"/>
    <n v="28067"/>
    <n v="125427"/>
    <n v="135133"/>
    <n v="65953"/>
    <n v="91452"/>
    <n v="278871"/>
    <n v="214523"/>
    <n v="228871"/>
    <n v="264523"/>
    <n v="228871"/>
    <n v="214523"/>
    <n v="278871"/>
    <n v="214523"/>
    <n v="308871"/>
    <n v="214523"/>
    <n v="278871"/>
    <n v="214523"/>
    <n v="257875"/>
    <n v="449300"/>
    <n v="336060"/>
    <n v="363267"/>
    <n v="818660"/>
    <n v="223262"/>
    <n v="0"/>
    <x v="0"/>
    <x v="0"/>
    <x v="0"/>
    <x v="0"/>
    <x v="0"/>
    <n v="193714"/>
    <n v="193714"/>
    <n v="339000"/>
    <n v="193714"/>
    <n v="193714"/>
    <n v="193714"/>
    <n v="339000"/>
    <n v="193714"/>
    <n v="339000"/>
    <n v="193714"/>
    <n v="339000"/>
    <n v="193714"/>
    <x v="0"/>
  </r>
  <r>
    <x v="3"/>
    <x v="12"/>
    <x v="4"/>
    <x v="27"/>
    <x v="202"/>
    <x v="202"/>
    <x v="1"/>
    <x v="10"/>
    <x v="2"/>
    <x v="0"/>
    <n v="6801828"/>
    <n v="7058438"/>
    <n v="6476403"/>
    <n v="0"/>
    <n v="0"/>
    <n v="0"/>
    <n v="6631458"/>
    <n v="-3230428"/>
    <n v="0"/>
    <n v="0"/>
    <n v="3075373"/>
    <n v="0"/>
    <n v="0"/>
    <n v="0"/>
    <n v="0"/>
    <n v="133077"/>
    <n v="0"/>
    <n v="3603709"/>
    <n v="0"/>
    <n v="0"/>
    <n v="0"/>
    <n v="0"/>
    <n v="2923729"/>
    <n v="0"/>
    <n v="0"/>
    <n v="0"/>
    <n v="0"/>
    <n v="0"/>
    <n v="0"/>
    <n v="3481664"/>
    <n v="0"/>
    <n v="0"/>
    <n v="0"/>
    <n v="0"/>
    <x v="0"/>
    <x v="0"/>
    <x v="0"/>
    <x v="0"/>
    <x v="0"/>
    <n v="0"/>
    <n v="0"/>
    <n v="3738274"/>
    <n v="0"/>
    <n v="0"/>
    <n v="0"/>
    <n v="0"/>
    <n v="3320164"/>
    <n v="0"/>
    <n v="0"/>
    <n v="0"/>
    <n v="0"/>
    <x v="0"/>
  </r>
  <r>
    <x v="3"/>
    <x v="12"/>
    <x v="4"/>
    <x v="27"/>
    <x v="203"/>
    <x v="203"/>
    <x v="1"/>
    <x v="10"/>
    <x v="2"/>
    <x v="0"/>
    <n v="17926684"/>
    <n v="22066379"/>
    <n v="20323444"/>
    <n v="2287164"/>
    <n v="1302163"/>
    <n v="1385807"/>
    <n v="1807444"/>
    <n v="1731936"/>
    <n v="1828112"/>
    <n v="1769053"/>
    <n v="1686079"/>
    <n v="1743068"/>
    <n v="1592430"/>
    <n v="1553540"/>
    <n v="1636648"/>
    <n v="1815254"/>
    <n v="1870508"/>
    <n v="1744971"/>
    <n v="1787057"/>
    <n v="1774063"/>
    <n v="1807302"/>
    <n v="1915899"/>
    <n v="1905247"/>
    <n v="1951123"/>
    <n v="1910574"/>
    <n v="1905247"/>
    <n v="1951123"/>
    <n v="1496318"/>
    <n v="1570102"/>
    <n v="1530879"/>
    <n v="1196435"/>
    <n v="1401008"/>
    <n v="1256903"/>
    <n v="178521"/>
    <x v="0"/>
    <x v="0"/>
    <x v="0"/>
    <x v="0"/>
    <x v="0"/>
    <n v="1766570"/>
    <n v="1789349"/>
    <n v="1976576"/>
    <n v="1801943"/>
    <n v="1946278"/>
    <n v="1737457"/>
    <n v="1751688"/>
    <n v="1775140"/>
    <n v="1859665"/>
    <n v="1844345"/>
    <n v="1779010"/>
    <n v="2038358"/>
    <x v="0"/>
  </r>
  <r>
    <x v="3"/>
    <x v="12"/>
    <x v="4"/>
    <x v="27"/>
    <x v="204"/>
    <x v="204"/>
    <x v="0"/>
    <x v="9"/>
    <x v="2"/>
    <x v="0"/>
    <n v="27580"/>
    <n v="66192"/>
    <n v="404678"/>
    <n v="0"/>
    <n v="23849"/>
    <n v="68806"/>
    <n v="0"/>
    <n v="11887"/>
    <n v="-68805"/>
    <n v="0"/>
    <n v="0"/>
    <n v="0"/>
    <n v="0"/>
    <n v="368941"/>
    <n v="0"/>
    <n v="92390"/>
    <n v="92390"/>
    <n v="92390"/>
    <n v="92390"/>
    <n v="92390"/>
    <n v="92390"/>
    <n v="92390"/>
    <n v="92390"/>
    <n v="92390"/>
    <n v="92390"/>
    <n v="92390"/>
    <n v="92390"/>
    <n v="0"/>
    <n v="0"/>
    <n v="0"/>
    <n v="0"/>
    <n v="0"/>
    <n v="0"/>
    <n v="0"/>
    <x v="0"/>
    <x v="0"/>
    <x v="0"/>
    <x v="0"/>
    <x v="0"/>
    <n v="5516"/>
    <n v="5516"/>
    <n v="5516"/>
    <n v="5516"/>
    <n v="5516"/>
    <n v="5516"/>
    <n v="5516"/>
    <n v="5516"/>
    <n v="5516"/>
    <n v="5516"/>
    <n v="5516"/>
    <n v="5516"/>
    <x v="0"/>
  </r>
  <r>
    <x v="3"/>
    <x v="12"/>
    <x v="4"/>
    <x v="27"/>
    <x v="205"/>
    <x v="205"/>
    <x v="1"/>
    <x v="10"/>
    <x v="2"/>
    <x v="0"/>
    <n v="148017537"/>
    <n v="154519652"/>
    <n v="152927513"/>
    <n v="13427101"/>
    <n v="12473323"/>
    <n v="12935046"/>
    <n v="13030680"/>
    <n v="12438985"/>
    <n v="11759339"/>
    <n v="13117352"/>
    <n v="12022840"/>
    <n v="12487906"/>
    <n v="12820892"/>
    <n v="11322681"/>
    <n v="15091368"/>
    <n v="12742638"/>
    <n v="12205352"/>
    <n v="13279936"/>
    <n v="12804942"/>
    <n v="12495093"/>
    <n v="12794891"/>
    <n v="13377000"/>
    <n v="13538134"/>
    <n v="13466186"/>
    <n v="13769065"/>
    <n v="13826957"/>
    <n v="14478030"/>
    <n v="10661188"/>
    <n v="12501191"/>
    <n v="11979982"/>
    <n v="13166481"/>
    <n v="10599173"/>
    <n v="11087632"/>
    <n v="11882320"/>
    <x v="0"/>
    <x v="0"/>
    <x v="0"/>
    <x v="0"/>
    <x v="0"/>
    <n v="12586251"/>
    <n v="12430778"/>
    <n v="13465975"/>
    <n v="12845164"/>
    <n v="12790670"/>
    <n v="12049719"/>
    <n v="12211525"/>
    <n v="12632412"/>
    <n v="14171031"/>
    <n v="12264765"/>
    <n v="12656658"/>
    <n v="14414704"/>
    <x v="0"/>
  </r>
  <r>
    <x v="3"/>
    <x v="12"/>
    <x v="4"/>
    <x v="27"/>
    <x v="206"/>
    <x v="206"/>
    <x v="1"/>
    <x v="10"/>
    <x v="2"/>
    <x v="0"/>
    <n v="6856197"/>
    <n v="11477292"/>
    <n v="5424339"/>
    <n v="553708"/>
    <n v="1107356"/>
    <n v="510679"/>
    <n v="553688"/>
    <n v="553688"/>
    <n v="553688"/>
    <n v="0"/>
    <n v="513025"/>
    <n v="98567"/>
    <n v="296016"/>
    <n v="359121"/>
    <n v="324803"/>
    <n v="571458"/>
    <n v="571458"/>
    <n v="571458"/>
    <n v="571458"/>
    <n v="571458"/>
    <n v="571458"/>
    <n v="571458"/>
    <n v="571458"/>
    <n v="571458"/>
    <n v="571458"/>
    <n v="571458"/>
    <n v="571458"/>
    <n v="400399"/>
    <n v="244243"/>
    <n v="355488"/>
    <n v="349621"/>
    <n v="56375"/>
    <n v="285410"/>
    <n v="382456"/>
    <x v="0"/>
    <x v="0"/>
    <x v="0"/>
    <x v="0"/>
    <x v="0"/>
    <n v="956441"/>
    <n v="956441"/>
    <n v="956441"/>
    <n v="956441"/>
    <n v="956441"/>
    <n v="956441"/>
    <n v="956441"/>
    <n v="956441"/>
    <n v="956441"/>
    <n v="956441"/>
    <n v="956441"/>
    <n v="956441"/>
    <x v="0"/>
  </r>
  <r>
    <x v="3"/>
    <x v="12"/>
    <x v="4"/>
    <x v="27"/>
    <x v="207"/>
    <x v="207"/>
    <x v="0"/>
    <x v="3"/>
    <x v="2"/>
    <x v="0"/>
    <n v="53200"/>
    <n v="0"/>
    <n v="784202"/>
    <n v="0"/>
    <n v="0"/>
    <n v="0"/>
    <n v="0"/>
    <n v="70500"/>
    <n v="-70500"/>
    <n v="0"/>
    <n v="190518"/>
    <n v="164812"/>
    <n v="0"/>
    <n v="196932"/>
    <n v="231940"/>
    <n v="68291"/>
    <n v="68291"/>
    <n v="68291"/>
    <n v="68291"/>
    <n v="68291"/>
    <n v="68291"/>
    <n v="68291"/>
    <n v="68291"/>
    <n v="68291"/>
    <n v="68291"/>
    <n v="68291"/>
    <n v="68291"/>
    <n v="0"/>
    <n v="532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7"/>
    <x v="208"/>
    <x v="208"/>
    <x v="1"/>
    <x v="10"/>
    <x v="2"/>
    <x v="0"/>
    <n v="270383414"/>
    <n v="384215075"/>
    <n v="201104465"/>
    <n v="17322931"/>
    <n v="15915144"/>
    <n v="16658980"/>
    <n v="16958180"/>
    <n v="16392582.999999998"/>
    <n v="15369985"/>
    <n v="16964402"/>
    <n v="15886389"/>
    <n v="16511074"/>
    <n v="16186634"/>
    <n v="15367674"/>
    <n v="21570489"/>
    <n v="26489081"/>
    <n v="27310860"/>
    <n v="25443776"/>
    <n v="26069716"/>
    <n v="25876454"/>
    <n v="26370817"/>
    <n v="27988228"/>
    <n v="27829818"/>
    <n v="28512128"/>
    <n v="27909024"/>
    <n v="27829818"/>
    <n v="28512128"/>
    <n v="15550583"/>
    <n v="14453342"/>
    <n v="15860797"/>
    <n v="15730210"/>
    <n v="14698326"/>
    <n v="15982733"/>
    <n v="16194889"/>
    <x v="0"/>
    <x v="0"/>
    <x v="0"/>
    <x v="0"/>
    <x v="0"/>
    <n v="30728348"/>
    <n v="31134667"/>
    <n v="34474337"/>
    <n v="31359319"/>
    <n v="33933900"/>
    <n v="30209064"/>
    <n v="30462906"/>
    <n v="30881230"/>
    <n v="32388966"/>
    <n v="32115680"/>
    <n v="30950275"/>
    <n v="35576383"/>
    <x v="0"/>
  </r>
  <r>
    <x v="3"/>
    <x v="12"/>
    <x v="4"/>
    <x v="27"/>
    <x v="89"/>
    <x v="89"/>
    <x v="0"/>
    <x v="9"/>
    <x v="2"/>
    <x v="0"/>
    <n v="2745996"/>
    <n v="6117784"/>
    <n v="6080012"/>
    <n v="328204"/>
    <n v="548796"/>
    <n v="820460"/>
    <n v="441200"/>
    <n v="811983"/>
    <n v="343805"/>
    <n v="1890496"/>
    <n v="0"/>
    <n v="15391"/>
    <n v="417150"/>
    <n v="211347"/>
    <n v="251180"/>
    <n v="283943"/>
    <n v="249263"/>
    <n v="283943"/>
    <n v="249263"/>
    <n v="283943"/>
    <n v="249263"/>
    <n v="283943"/>
    <n v="249263"/>
    <n v="283943"/>
    <n v="249263"/>
    <n v="283943"/>
    <n v="249263"/>
    <n v="29100"/>
    <n v="-29100"/>
    <n v="0"/>
    <n v="0"/>
    <n v="89890"/>
    <n v="0"/>
    <n v="0"/>
    <x v="0"/>
    <x v="0"/>
    <x v="0"/>
    <x v="0"/>
    <x v="0"/>
    <n v="402786"/>
    <n v="402786"/>
    <n v="723874"/>
    <n v="402786"/>
    <n v="402786"/>
    <n v="402786"/>
    <n v="723874"/>
    <n v="402786"/>
    <n v="723874"/>
    <n v="402786"/>
    <n v="723874"/>
    <n v="402786"/>
    <x v="0"/>
  </r>
  <r>
    <x v="3"/>
    <x v="12"/>
    <x v="4"/>
    <x v="27"/>
    <x v="209"/>
    <x v="209"/>
    <x v="0"/>
    <x v="3"/>
    <x v="2"/>
    <x v="0"/>
    <n v="0"/>
    <n v="0"/>
    <n v="830409"/>
    <n v="0"/>
    <n v="80409"/>
    <n v="0"/>
    <n v="0"/>
    <n v="450000"/>
    <n v="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7"/>
    <x v="210"/>
    <x v="210"/>
    <x v="0"/>
    <x v="9"/>
    <x v="2"/>
    <x v="0"/>
    <n v="1283654"/>
    <n v="2501095"/>
    <n v="657049"/>
    <n v="0"/>
    <n v="0"/>
    <n v="0"/>
    <n v="91675"/>
    <n v="0"/>
    <n v="0"/>
    <n v="36359"/>
    <n v="0"/>
    <n v="56003"/>
    <n v="0"/>
    <n v="0"/>
    <n v="473012"/>
    <n v="90350"/>
    <n v="44544"/>
    <n v="90350"/>
    <n v="44544"/>
    <n v="90350"/>
    <n v="44544"/>
    <n v="90350"/>
    <n v="44544"/>
    <n v="90350"/>
    <n v="44544"/>
    <n v="90350"/>
    <n v="44544"/>
    <n v="5675"/>
    <n v="215502"/>
    <n v="-160502"/>
    <n v="0"/>
    <n v="0"/>
    <n v="30999"/>
    <n v="-76293"/>
    <x v="0"/>
    <x v="0"/>
    <x v="0"/>
    <x v="0"/>
    <x v="0"/>
    <n v="170024"/>
    <n v="167152"/>
    <n v="190754"/>
    <n v="187762"/>
    <n v="177702"/>
    <n v="168556"/>
    <n v="170872"/>
    <n v="172275"/>
    <n v="179213"/>
    <n v="171253"/>
    <n v="173517"/>
    <n v="572015"/>
    <x v="0"/>
  </r>
  <r>
    <x v="3"/>
    <x v="12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8"/>
    <x v="211"/>
    <x v="211"/>
    <x v="0"/>
    <x v="1"/>
    <x v="2"/>
    <x v="0"/>
    <n v="26154212"/>
    <n v="27844321"/>
    <n v="24421276"/>
    <n v="230779"/>
    <n v="1867482"/>
    <n v="2081887.0000000002"/>
    <n v="2206647"/>
    <n v="2199070"/>
    <n v="2054967"/>
    <n v="1955122"/>
    <n v="3308213"/>
    <n v="2146948"/>
    <n v="2144486"/>
    <n v="2189917"/>
    <n v="2035758"/>
    <n v="1882383"/>
    <n v="1835747"/>
    <n v="2081775.9999999998"/>
    <n v="1879646"/>
    <n v="1852951"/>
    <n v="1861045"/>
    <n v="2030314"/>
    <n v="2108938"/>
    <n v="2106393"/>
    <n v="2101165"/>
    <n v="2206629"/>
    <n v="2274155"/>
    <n v="2614229"/>
    <n v="1789236"/>
    <n v="1926327"/>
    <n v="2005193"/>
    <n v="2005183"/>
    <n v="1849193"/>
    <n v="1972831"/>
    <x v="0"/>
    <x v="0"/>
    <x v="0"/>
    <x v="0"/>
    <x v="0"/>
    <n v="2228244"/>
    <n v="2312258"/>
    <n v="2410597"/>
    <n v="2334205"/>
    <n v="2257737"/>
    <n v="2119368"/>
    <n v="2189892"/>
    <n v="2374537"/>
    <n v="2431475"/>
    <n v="2228635"/>
    <n v="2353122"/>
    <n v="2604251"/>
    <x v="0"/>
  </r>
  <r>
    <x v="3"/>
    <x v="12"/>
    <x v="4"/>
    <x v="28"/>
    <x v="91"/>
    <x v="91"/>
    <x v="0"/>
    <x v="11"/>
    <x v="2"/>
    <x v="0"/>
    <n v="17513196"/>
    <n v="10118568"/>
    <n v="17393527"/>
    <n v="410424"/>
    <n v="1813533"/>
    <n v="2341373"/>
    <n v="835642"/>
    <n v="748542"/>
    <n v="702670"/>
    <n v="2226390"/>
    <n v="781369"/>
    <n v="2614263"/>
    <n v="674159"/>
    <n v="2360682"/>
    <n v="1884480"/>
    <n v="842000"/>
    <n v="142000"/>
    <n v="472000"/>
    <n v="172000"/>
    <n v="172000"/>
    <n v="172000"/>
    <n v="772000"/>
    <n v="172000"/>
    <n v="442000"/>
    <n v="142000"/>
    <n v="142000"/>
    <n v="142000"/>
    <n v="1838038"/>
    <n v="1097645"/>
    <n v="1418140"/>
    <n v="1571345"/>
    <n v="1275775"/>
    <n v="4288368"/>
    <n v="1807815"/>
    <x v="0"/>
    <x v="0"/>
    <x v="0"/>
    <x v="0"/>
    <x v="0"/>
    <n v="843214"/>
    <n v="843214"/>
    <n v="843214"/>
    <n v="843214"/>
    <n v="843214"/>
    <n v="843214"/>
    <n v="843214"/>
    <n v="843214"/>
    <n v="843214"/>
    <n v="843214"/>
    <n v="843214"/>
    <n v="843214"/>
    <x v="0"/>
  </r>
  <r>
    <x v="3"/>
    <x v="12"/>
    <x v="4"/>
    <x v="28"/>
    <x v="247"/>
    <x v="247"/>
    <x v="1"/>
    <x v="7"/>
    <x v="2"/>
    <x v="0"/>
    <n v="58494349"/>
    <n v="61338000"/>
    <n v="52435767"/>
    <n v="4022414"/>
    <n v="4763379"/>
    <n v="3735140"/>
    <n v="3439806"/>
    <n v="4746135"/>
    <n v="3337544"/>
    <n v="3929049"/>
    <n v="4055028"/>
    <n v="6511854"/>
    <n v="5695151"/>
    <n v="5139811"/>
    <n v="3060456"/>
    <n v="3799000"/>
    <n v="3726000"/>
    <n v="4460000"/>
    <n v="3968000"/>
    <n v="3375000"/>
    <n v="3156000"/>
    <n v="3436000"/>
    <n v="3732000"/>
    <n v="3590000"/>
    <n v="3586000"/>
    <n v="3764000"/>
    <n v="4089000"/>
    <n v="5150041"/>
    <n v="4966467"/>
    <n v="4505115"/>
    <n v="4741300"/>
    <n v="4416999"/>
    <n v="4847113"/>
    <n v="4292314"/>
    <x v="0"/>
    <x v="0"/>
    <x v="0"/>
    <x v="0"/>
    <x v="0"/>
    <n v="4827000"/>
    <n v="4714000"/>
    <n v="5662000"/>
    <n v="5576000"/>
    <n v="5235000"/>
    <n v="4828000"/>
    <n v="4921000"/>
    <n v="4939000"/>
    <n v="5191000"/>
    <n v="5062000"/>
    <n v="5024000"/>
    <n v="5359000"/>
    <x v="0"/>
  </r>
  <r>
    <x v="3"/>
    <x v="12"/>
    <x v="4"/>
    <x v="28"/>
    <x v="212"/>
    <x v="212"/>
    <x v="1"/>
    <x v="7"/>
    <x v="2"/>
    <x v="0"/>
    <n v="828860"/>
    <n v="5171000"/>
    <n v="1106288"/>
    <n v="1904333"/>
    <n v="1392162"/>
    <n v="-5699"/>
    <n v="-455839"/>
    <n v="-68577"/>
    <n v="-95323"/>
    <n v="59852"/>
    <n v="-837944"/>
    <n v="-190044"/>
    <n v="-533769"/>
    <n v="368605"/>
    <n v="-431469"/>
    <n v="380000"/>
    <n v="360000"/>
    <n v="393000"/>
    <n v="357000"/>
    <n v="342000"/>
    <n v="347000"/>
    <n v="390000"/>
    <n v="378000"/>
    <n v="373000"/>
    <n v="419000"/>
    <n v="439000"/>
    <n v="469000"/>
    <n v="1027237"/>
    <n v="368657"/>
    <n v="-995461"/>
    <n v="-140171"/>
    <n v="0"/>
    <n v="-495890"/>
    <n v="-1166512"/>
    <x v="0"/>
    <x v="0"/>
    <x v="0"/>
    <x v="0"/>
    <x v="0"/>
    <n v="408000"/>
    <n v="384000"/>
    <n v="440000"/>
    <n v="466000"/>
    <n v="422000"/>
    <n v="395000"/>
    <n v="425000"/>
    <n v="426000"/>
    <n v="409000"/>
    <n v="417000"/>
    <n v="445000"/>
    <n v="534000"/>
    <x v="0"/>
  </r>
  <r>
    <x v="3"/>
    <x v="12"/>
    <x v="4"/>
    <x v="28"/>
    <x v="92"/>
    <x v="92"/>
    <x v="0"/>
    <x v="5"/>
    <x v="2"/>
    <x v="0"/>
    <n v="884005"/>
    <n v="2121612"/>
    <n v="719003"/>
    <n v="119929"/>
    <n v="519268"/>
    <n v="-639197"/>
    <n v="125000"/>
    <n v="351597"/>
    <n v="-125005"/>
    <n v="424370"/>
    <n v="-394118"/>
    <n v="33380"/>
    <n v="100000"/>
    <n v="99789"/>
    <n v="103990"/>
    <n v="269131"/>
    <n v="269131"/>
    <n v="269131"/>
    <n v="269131"/>
    <n v="269131"/>
    <n v="269131"/>
    <n v="269131"/>
    <n v="269131"/>
    <n v="269131"/>
    <n v="269131"/>
    <n v="269131"/>
    <n v="269131"/>
    <n v="0"/>
    <n v="0"/>
    <n v="0"/>
    <n v="0"/>
    <n v="0"/>
    <n v="0"/>
    <n v="0"/>
    <x v="0"/>
    <x v="0"/>
    <x v="0"/>
    <x v="0"/>
    <x v="0"/>
    <n v="176801"/>
    <n v="176801"/>
    <n v="176801"/>
    <n v="176801"/>
    <n v="176801"/>
    <n v="176801"/>
    <n v="176801"/>
    <n v="176801"/>
    <n v="176801"/>
    <n v="176801"/>
    <n v="176801"/>
    <n v="176801"/>
    <x v="0"/>
  </r>
  <r>
    <x v="3"/>
    <x v="12"/>
    <x v="4"/>
    <x v="28"/>
    <x v="97"/>
    <x v="97"/>
    <x v="0"/>
    <x v="3"/>
    <x v="2"/>
    <x v="0"/>
    <n v="0"/>
    <n v="0"/>
    <n v="2394597"/>
    <n v="102260"/>
    <n v="129399"/>
    <n v="212464"/>
    <n v="444759"/>
    <n v="57314"/>
    <n v="456447"/>
    <n v="200576"/>
    <n v="129845"/>
    <n v="297906"/>
    <n v="69144"/>
    <n v="47130"/>
    <n v="247353"/>
    <n v="454570"/>
    <n v="323351"/>
    <n v="373351"/>
    <n v="323351"/>
    <n v="323351"/>
    <n v="373351"/>
    <n v="404570"/>
    <n v="323351"/>
    <n v="423351"/>
    <n v="323351"/>
    <n v="323351"/>
    <n v="373351"/>
    <n v="0"/>
    <n v="86713"/>
    <n v="-86713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8"/>
    <x v="213"/>
    <x v="213"/>
    <x v="1"/>
    <x v="7"/>
    <x v="2"/>
    <x v="0"/>
    <n v="2196313"/>
    <n v="3596000"/>
    <n v="1248048"/>
    <n v="389638"/>
    <n v="84235"/>
    <n v="129600"/>
    <n v="165938"/>
    <n v="165123"/>
    <n v="19799"/>
    <n v="42057"/>
    <n v="117099"/>
    <n v="63835"/>
    <n v="14742"/>
    <n v="31980"/>
    <n v="24002"/>
    <n v="256000"/>
    <n v="249000"/>
    <n v="260000"/>
    <n v="234000"/>
    <n v="239000"/>
    <n v="233000"/>
    <n v="245000"/>
    <n v="256000"/>
    <n v="249000"/>
    <n v="237000"/>
    <n v="256000"/>
    <n v="272000"/>
    <n v="144218"/>
    <n v="98464"/>
    <n v="66076"/>
    <n v="25159"/>
    <n v="138457"/>
    <n v="111312"/>
    <n v="93627"/>
    <x v="0"/>
    <x v="0"/>
    <x v="0"/>
    <x v="0"/>
    <x v="0"/>
    <n v="322000"/>
    <n v="317000"/>
    <n v="319000"/>
    <n v="296000"/>
    <n v="280000"/>
    <n v="271000"/>
    <n v="272000"/>
    <n v="303000"/>
    <n v="310000"/>
    <n v="285000"/>
    <n v="298000"/>
    <n v="323000"/>
    <x v="0"/>
  </r>
  <r>
    <x v="3"/>
    <x v="12"/>
    <x v="4"/>
    <x v="28"/>
    <x v="214"/>
    <x v="214"/>
    <x v="1"/>
    <x v="7"/>
    <x v="2"/>
    <x v="0"/>
    <n v="10576277"/>
    <n v="18039000"/>
    <n v="5515177"/>
    <n v="2944346"/>
    <n v="-713461"/>
    <n v="390651"/>
    <n v="1282148"/>
    <n v="54660"/>
    <n v="97258"/>
    <n v="2071987"/>
    <n v="-1088165"/>
    <n v="-672071"/>
    <n v="477533"/>
    <n v="125947"/>
    <n v="544344"/>
    <n v="1128000"/>
    <n v="1161000"/>
    <n v="1378000"/>
    <n v="1267000"/>
    <n v="1246000"/>
    <n v="1353000"/>
    <n v="1505000"/>
    <n v="1451000"/>
    <n v="1409000"/>
    <n v="1456000"/>
    <n v="1486000"/>
    <n v="1325000"/>
    <n v="608047"/>
    <n v="873074"/>
    <n v="237473"/>
    <n v="136459"/>
    <n v="1005972"/>
    <n v="54598"/>
    <n v="249654"/>
    <x v="0"/>
    <x v="0"/>
    <x v="0"/>
    <x v="0"/>
    <x v="0"/>
    <n v="1302000"/>
    <n v="1560000"/>
    <n v="1626000"/>
    <n v="1604000"/>
    <n v="1593000"/>
    <n v="1434000"/>
    <n v="1509000"/>
    <n v="1644000"/>
    <n v="1445000"/>
    <n v="1364000"/>
    <n v="1465000"/>
    <n v="1493000"/>
    <x v="0"/>
  </r>
  <r>
    <x v="3"/>
    <x v="12"/>
    <x v="4"/>
    <x v="28"/>
    <x v="215"/>
    <x v="215"/>
    <x v="1"/>
    <x v="7"/>
    <x v="2"/>
    <x v="0"/>
    <n v="1663683"/>
    <n v="907000"/>
    <n v="184811"/>
    <n v="173"/>
    <n v="0"/>
    <n v="0"/>
    <n v="7489"/>
    <n v="4704"/>
    <n v="0"/>
    <n v="4764"/>
    <n v="56878"/>
    <n v="0"/>
    <n v="79728"/>
    <n v="13612"/>
    <n v="17463"/>
    <n v="53000"/>
    <n v="54000"/>
    <n v="66000"/>
    <n v="59000"/>
    <n v="51000"/>
    <n v="50000"/>
    <n v="53000"/>
    <n v="59000"/>
    <n v="56000"/>
    <n v="54000"/>
    <n v="57000"/>
    <n v="50000"/>
    <n v="18041"/>
    <n v="192339"/>
    <n v="29445"/>
    <n v="123480"/>
    <n v="665152"/>
    <n v="238054"/>
    <n v="17172"/>
    <x v="0"/>
    <x v="0"/>
    <x v="0"/>
    <x v="0"/>
    <x v="0"/>
    <n v="71000"/>
    <n v="69000"/>
    <n v="85000"/>
    <n v="81000"/>
    <n v="78000"/>
    <n v="71000"/>
    <n v="72000"/>
    <n v="74000"/>
    <n v="79000"/>
    <n v="75000"/>
    <n v="74000"/>
    <n v="78000"/>
    <x v="0"/>
  </r>
  <r>
    <x v="3"/>
    <x v="12"/>
    <x v="4"/>
    <x v="28"/>
    <x v="216"/>
    <x v="216"/>
    <x v="1"/>
    <x v="7"/>
    <x v="2"/>
    <x v="0"/>
    <n v="6000"/>
    <n v="18000"/>
    <n v="44900"/>
    <n v="0"/>
    <n v="0"/>
    <n v="0"/>
    <n v="0"/>
    <n v="0"/>
    <n v="0"/>
    <n v="0"/>
    <n v="44900"/>
    <n v="0"/>
    <n v="0"/>
    <n v="0"/>
    <n v="0"/>
    <n v="1000"/>
    <n v="1000"/>
    <n v="2000"/>
    <n v="3000"/>
    <n v="1000"/>
    <n v="1000"/>
    <n v="1000"/>
    <n v="1000"/>
    <n v="0"/>
    <n v="1000"/>
    <n v="1000"/>
    <n v="1000"/>
    <n v="0"/>
    <n v="0"/>
    <n v="0"/>
    <n v="0"/>
    <n v="0"/>
    <n v="0"/>
    <n v="0"/>
    <x v="0"/>
    <x v="0"/>
    <x v="0"/>
    <x v="0"/>
    <x v="0"/>
    <n v="3000"/>
    <n v="2000"/>
    <n v="3000"/>
    <n v="1000"/>
    <n v="1000"/>
    <n v="1000"/>
    <n v="1000"/>
    <n v="1000"/>
    <n v="1000"/>
    <n v="1000"/>
    <n v="1000"/>
    <n v="2000"/>
    <x v="0"/>
  </r>
  <r>
    <x v="3"/>
    <x v="12"/>
    <x v="4"/>
    <x v="28"/>
    <x v="217"/>
    <x v="217"/>
    <x v="1"/>
    <x v="7"/>
    <x v="2"/>
    <x v="0"/>
    <n v="130062"/>
    <n v="202000"/>
    <n v="37428"/>
    <n v="0"/>
    <n v="10464"/>
    <n v="0"/>
    <n v="3651"/>
    <n v="224"/>
    <n v="35"/>
    <n v="392"/>
    <n v="112"/>
    <n v="0"/>
    <n v="82"/>
    <n v="14776"/>
    <n v="7692"/>
    <n v="22000"/>
    <n v="22000"/>
    <n v="25000"/>
    <n v="24000"/>
    <n v="22000"/>
    <n v="22000"/>
    <n v="23000"/>
    <n v="22000"/>
    <n v="16000"/>
    <n v="23000"/>
    <n v="23000"/>
    <n v="17000"/>
    <n v="0"/>
    <n v="997"/>
    <n v="6455"/>
    <n v="38271"/>
    <n v="339"/>
    <n v="0"/>
    <n v="0"/>
    <x v="0"/>
    <x v="0"/>
    <x v="0"/>
    <x v="0"/>
    <x v="0"/>
    <n v="17000"/>
    <n v="16000"/>
    <n v="18000"/>
    <n v="17000"/>
    <n v="16000"/>
    <n v="17000"/>
    <n v="17000"/>
    <n v="17000"/>
    <n v="14000"/>
    <n v="18000"/>
    <n v="17000"/>
    <n v="18000"/>
    <x v="0"/>
  </r>
  <r>
    <x v="3"/>
    <x v="12"/>
    <x v="4"/>
    <x v="28"/>
    <x v="218"/>
    <x v="218"/>
    <x v="1"/>
    <x v="7"/>
    <x v="2"/>
    <x v="0"/>
    <n v="3187199"/>
    <n v="3596000"/>
    <n v="2469013"/>
    <n v="477076"/>
    <n v="288842"/>
    <n v="366669"/>
    <n v="534469"/>
    <n v="292363"/>
    <n v="54114"/>
    <n v="8878"/>
    <n v="126585"/>
    <n v="92752"/>
    <n v="147039"/>
    <n v="17797"/>
    <n v="62429"/>
    <n v="256000"/>
    <n v="249000"/>
    <n v="260000"/>
    <n v="234000"/>
    <n v="239000"/>
    <n v="233000"/>
    <n v="245000"/>
    <n v="256000"/>
    <n v="249000"/>
    <n v="237000"/>
    <n v="256000"/>
    <n v="272000"/>
    <n v="328020"/>
    <n v="86859"/>
    <n v="394315"/>
    <n v="216707"/>
    <n v="310322"/>
    <n v="120318"/>
    <n v="211658"/>
    <x v="0"/>
    <x v="0"/>
    <x v="0"/>
    <x v="0"/>
    <x v="0"/>
    <n v="322000"/>
    <n v="317000"/>
    <n v="319000"/>
    <n v="296000"/>
    <n v="280000"/>
    <n v="271000"/>
    <n v="272000"/>
    <n v="303000"/>
    <n v="310000"/>
    <n v="285000"/>
    <n v="298000"/>
    <n v="323000"/>
    <x v="0"/>
  </r>
  <r>
    <x v="3"/>
    <x v="12"/>
    <x v="4"/>
    <x v="28"/>
    <x v="219"/>
    <x v="219"/>
    <x v="1"/>
    <x v="7"/>
    <x v="2"/>
    <x v="0"/>
    <n v="11393613"/>
    <n v="8265000"/>
    <n v="10921800"/>
    <n v="992649"/>
    <n v="1459639"/>
    <n v="1488860"/>
    <n v="1762206"/>
    <n v="122310"/>
    <n v="155772"/>
    <n v="554554"/>
    <n v="337699"/>
    <n v="269132"/>
    <n v="2186250"/>
    <n v="397461"/>
    <n v="1195268"/>
    <n v="517000"/>
    <n v="532000"/>
    <n v="631000"/>
    <n v="580000"/>
    <n v="571000"/>
    <n v="620000"/>
    <n v="689000"/>
    <n v="665000"/>
    <n v="646000"/>
    <n v="667000"/>
    <n v="681000"/>
    <n v="607000"/>
    <n v="2909954"/>
    <n v="962992"/>
    <n v="884844"/>
    <n v="877808"/>
    <n v="1414636"/>
    <n v="562038"/>
    <n v="386341"/>
    <x v="0"/>
    <x v="0"/>
    <x v="0"/>
    <x v="0"/>
    <x v="0"/>
    <n v="596000"/>
    <n v="715000"/>
    <n v="745000"/>
    <n v="735000"/>
    <n v="730000"/>
    <n v="657000"/>
    <n v="692000"/>
    <n v="753000"/>
    <n v="662000"/>
    <n v="625000"/>
    <n v="671000"/>
    <n v="684000"/>
    <x v="0"/>
  </r>
  <r>
    <x v="3"/>
    <x v="12"/>
    <x v="4"/>
    <x v="28"/>
    <x v="220"/>
    <x v="220"/>
    <x v="1"/>
    <x v="7"/>
    <x v="2"/>
    <x v="0"/>
    <n v="400203"/>
    <n v="501000"/>
    <n v="182590"/>
    <n v="4704"/>
    <n v="0"/>
    <n v="83925"/>
    <n v="32928"/>
    <n v="24405"/>
    <n v="0"/>
    <n v="0"/>
    <n v="12279"/>
    <n v="3"/>
    <n v="24316"/>
    <n v="30"/>
    <n v="0"/>
    <n v="29000"/>
    <n v="30000"/>
    <n v="36000"/>
    <n v="32000"/>
    <n v="28000"/>
    <n v="28000"/>
    <n v="29000"/>
    <n v="33000"/>
    <n v="31000"/>
    <n v="30000"/>
    <n v="32000"/>
    <n v="27000"/>
    <n v="33871"/>
    <n v="12316"/>
    <n v="35218"/>
    <n v="77239"/>
    <n v="25754"/>
    <n v="5736"/>
    <n v="69"/>
    <x v="0"/>
    <x v="0"/>
    <x v="0"/>
    <x v="0"/>
    <x v="0"/>
    <n v="39000"/>
    <n v="38000"/>
    <n v="47000"/>
    <n v="45000"/>
    <n v="43000"/>
    <n v="39000"/>
    <n v="40000"/>
    <n v="41000"/>
    <n v="44000"/>
    <n v="41000"/>
    <n v="41000"/>
    <n v="43000"/>
    <x v="0"/>
  </r>
  <r>
    <x v="3"/>
    <x v="12"/>
    <x v="4"/>
    <x v="28"/>
    <x v="221"/>
    <x v="221"/>
    <x v="1"/>
    <x v="7"/>
    <x v="2"/>
    <x v="0"/>
    <n v="50469"/>
    <n v="18000"/>
    <n v="0"/>
    <n v="0"/>
    <n v="0"/>
    <n v="0"/>
    <n v="0"/>
    <n v="0"/>
    <n v="0"/>
    <n v="0"/>
    <n v="0"/>
    <n v="0"/>
    <n v="0"/>
    <n v="0"/>
    <n v="0"/>
    <n v="1000"/>
    <n v="1000"/>
    <n v="2000"/>
    <n v="3000"/>
    <n v="1000"/>
    <n v="1000"/>
    <n v="1000"/>
    <n v="1000"/>
    <n v="0"/>
    <n v="1000"/>
    <n v="1000"/>
    <n v="1000"/>
    <n v="0"/>
    <n v="0"/>
    <n v="44469"/>
    <n v="0"/>
    <n v="0"/>
    <n v="0"/>
    <n v="0"/>
    <x v="0"/>
    <x v="0"/>
    <x v="0"/>
    <x v="0"/>
    <x v="0"/>
    <n v="3000"/>
    <n v="2000"/>
    <n v="3000"/>
    <n v="1000"/>
    <n v="1000"/>
    <n v="1000"/>
    <n v="1000"/>
    <n v="1000"/>
    <n v="1000"/>
    <n v="1000"/>
    <n v="1000"/>
    <n v="2000"/>
    <x v="0"/>
  </r>
  <r>
    <x v="3"/>
    <x v="12"/>
    <x v="4"/>
    <x v="28"/>
    <x v="222"/>
    <x v="222"/>
    <x v="1"/>
    <x v="7"/>
    <x v="2"/>
    <x v="0"/>
    <n v="21449"/>
    <n v="12000"/>
    <n v="16827"/>
    <n v="35"/>
    <n v="0"/>
    <n v="4606"/>
    <n v="2023.0000000000002"/>
    <n v="5434"/>
    <n v="1414"/>
    <n v="3315"/>
    <n v="0"/>
    <n v="0"/>
    <n v="0"/>
    <n v="0"/>
    <n v="0"/>
    <n v="2000"/>
    <n v="2000"/>
    <n v="2000"/>
    <n v="2000"/>
    <n v="2000"/>
    <n v="2000"/>
    <n v="2000"/>
    <n v="2000"/>
    <n v="1000"/>
    <n v="2000"/>
    <n v="2000"/>
    <n v="1000"/>
    <n v="36"/>
    <n v="3387"/>
    <n v="0"/>
    <n v="11713"/>
    <n v="789"/>
    <n v="0"/>
    <n v="524"/>
    <x v="0"/>
    <x v="0"/>
    <x v="0"/>
    <x v="0"/>
    <x v="0"/>
    <n v="1000"/>
    <n v="1000"/>
    <n v="1000"/>
    <n v="1000"/>
    <n v="1000"/>
    <n v="1000"/>
    <n v="1000"/>
    <n v="1000"/>
    <n v="1000"/>
    <n v="1000"/>
    <n v="1000"/>
    <n v="1000"/>
    <x v="0"/>
  </r>
  <r>
    <x v="3"/>
    <x v="12"/>
    <x v="4"/>
    <x v="28"/>
    <x v="223"/>
    <x v="223"/>
    <x v="1"/>
    <x v="7"/>
    <x v="2"/>
    <x v="0"/>
    <n v="941826"/>
    <n v="1437000"/>
    <n v="708043"/>
    <n v="-39129"/>
    <n v="193382"/>
    <n v="289373"/>
    <n v="33117"/>
    <n v="-71518"/>
    <n v="70600"/>
    <n v="-132358"/>
    <n v="183199"/>
    <n v="88856"/>
    <n v="-23853"/>
    <n v="29786"/>
    <n v="86588"/>
    <n v="102000"/>
    <n v="99000"/>
    <n v="104000"/>
    <n v="93000"/>
    <n v="95000"/>
    <n v="93000"/>
    <n v="98000"/>
    <n v="102000"/>
    <n v="99000"/>
    <n v="95000"/>
    <n v="102000"/>
    <n v="108000"/>
    <n v="19492"/>
    <n v="59913"/>
    <n v="47972"/>
    <n v="11304"/>
    <n v="164991"/>
    <n v="53846"/>
    <n v="-22692"/>
    <x v="0"/>
    <x v="0"/>
    <x v="0"/>
    <x v="0"/>
    <x v="0"/>
    <n v="129000"/>
    <n v="127000"/>
    <n v="127000"/>
    <n v="118000"/>
    <n v="112000"/>
    <n v="108000"/>
    <n v="109000"/>
    <n v="121000"/>
    <n v="124000"/>
    <n v="114000"/>
    <n v="119000"/>
    <n v="129000"/>
    <x v="0"/>
  </r>
  <r>
    <x v="3"/>
    <x v="12"/>
    <x v="4"/>
    <x v="28"/>
    <x v="224"/>
    <x v="224"/>
    <x v="1"/>
    <x v="7"/>
    <x v="2"/>
    <x v="0"/>
    <n v="1736064"/>
    <n v="2250000"/>
    <n v="1932115"/>
    <n v="512075.00000000006"/>
    <n v="7125"/>
    <n v="230917"/>
    <n v="8114.0000000000009"/>
    <n v="60727"/>
    <n v="95760"/>
    <n v="104250"/>
    <n v="50314"/>
    <n v="835787"/>
    <n v="28014"/>
    <n v="-10398"/>
    <n v="9430"/>
    <n v="141000"/>
    <n v="145000"/>
    <n v="172000"/>
    <n v="158000"/>
    <n v="155000"/>
    <n v="169000"/>
    <n v="188000"/>
    <n v="181000"/>
    <n v="176000"/>
    <n v="182000"/>
    <n v="185000"/>
    <n v="165000"/>
    <n v="-32095"/>
    <n v="35083"/>
    <n v="705717"/>
    <n v="47241"/>
    <n v="37030"/>
    <n v="45721"/>
    <n v="-26633"/>
    <x v="0"/>
    <x v="0"/>
    <x v="0"/>
    <x v="0"/>
    <x v="0"/>
    <n v="162000"/>
    <n v="195000"/>
    <n v="203000"/>
    <n v="200000"/>
    <n v="199000"/>
    <n v="179000"/>
    <n v="188000"/>
    <n v="205000"/>
    <n v="180000"/>
    <n v="170000"/>
    <n v="183000"/>
    <n v="186000"/>
    <x v="0"/>
  </r>
  <r>
    <x v="3"/>
    <x v="12"/>
    <x v="4"/>
    <x v="28"/>
    <x v="225"/>
    <x v="225"/>
    <x v="1"/>
    <x v="7"/>
    <x v="2"/>
    <x v="0"/>
    <n v="-1042713"/>
    <n v="399000"/>
    <n v="-3744318"/>
    <n v="-37951"/>
    <n v="-58627"/>
    <n v="-225379"/>
    <n v="-558566"/>
    <n v="36839"/>
    <n v="-71125"/>
    <n v="-774345"/>
    <n v="-1164905"/>
    <n v="206963"/>
    <n v="-524638"/>
    <n v="-328935"/>
    <n v="-243649"/>
    <n v="23000"/>
    <n v="24000"/>
    <n v="29000"/>
    <n v="26000"/>
    <n v="22000"/>
    <n v="22000"/>
    <n v="23000"/>
    <n v="26000"/>
    <n v="25000"/>
    <n v="24000"/>
    <n v="25000"/>
    <n v="22000"/>
    <n v="-65568"/>
    <n v="-293135"/>
    <n v="-292043"/>
    <n v="-277029"/>
    <n v="79198"/>
    <n v="-307040"/>
    <n v="-55096"/>
    <x v="0"/>
    <x v="0"/>
    <x v="0"/>
    <x v="0"/>
    <x v="0"/>
    <n v="31000"/>
    <n v="30000"/>
    <n v="37000"/>
    <n v="36000"/>
    <n v="34000"/>
    <n v="31000"/>
    <n v="32000"/>
    <n v="33000"/>
    <n v="35000"/>
    <n v="33000"/>
    <n v="33000"/>
    <n v="34000"/>
    <x v="0"/>
  </r>
  <r>
    <x v="3"/>
    <x v="12"/>
    <x v="4"/>
    <x v="28"/>
    <x v="226"/>
    <x v="226"/>
    <x v="1"/>
    <x v="7"/>
    <x v="2"/>
    <x v="0"/>
    <n v="162973"/>
    <n v="18000"/>
    <n v="2998"/>
    <n v="0"/>
    <n v="-44158"/>
    <n v="0"/>
    <n v="0"/>
    <n v="0"/>
    <n v="0"/>
    <n v="47156"/>
    <n v="0"/>
    <n v="0"/>
    <n v="0"/>
    <n v="0"/>
    <n v="0"/>
    <n v="1000"/>
    <n v="1000"/>
    <n v="2000"/>
    <n v="3000"/>
    <n v="1000"/>
    <n v="1000"/>
    <n v="1000"/>
    <n v="1000"/>
    <n v="0"/>
    <n v="1000"/>
    <n v="1000"/>
    <n v="1000"/>
    <n v="112250"/>
    <n v="0"/>
    <n v="0"/>
    <n v="0"/>
    <n v="0"/>
    <n v="140043"/>
    <n v="-95320"/>
    <x v="0"/>
    <x v="0"/>
    <x v="0"/>
    <x v="0"/>
    <x v="0"/>
    <n v="3000"/>
    <n v="2000"/>
    <n v="3000"/>
    <n v="1000"/>
    <n v="1000"/>
    <n v="1000"/>
    <n v="1000"/>
    <n v="1000"/>
    <n v="1000"/>
    <n v="1000"/>
    <n v="1000"/>
    <n v="2000"/>
    <x v="0"/>
  </r>
  <r>
    <x v="3"/>
    <x v="12"/>
    <x v="4"/>
    <x v="28"/>
    <x v="227"/>
    <x v="227"/>
    <x v="1"/>
    <x v="7"/>
    <x v="2"/>
    <x v="0"/>
    <n v="157150"/>
    <n v="202000"/>
    <n v="-383315"/>
    <n v="-37392"/>
    <n v="-15728"/>
    <n v="-1432"/>
    <n v="-131332"/>
    <n v="-48478"/>
    <n v="-29808"/>
    <n v="-102632"/>
    <n v="-9888"/>
    <n v="-31084"/>
    <n v="2250"/>
    <n v="38960"/>
    <n v="-16751"/>
    <n v="22000"/>
    <n v="22000"/>
    <n v="25000"/>
    <n v="24000"/>
    <n v="22000"/>
    <n v="22000"/>
    <n v="23000"/>
    <n v="22000"/>
    <n v="16000"/>
    <n v="23000"/>
    <n v="23000"/>
    <n v="17000"/>
    <n v="15516"/>
    <n v="-31666"/>
    <n v="55863"/>
    <n v="-8095"/>
    <n v="47246"/>
    <n v="21058"/>
    <n v="-26772"/>
    <x v="0"/>
    <x v="0"/>
    <x v="0"/>
    <x v="0"/>
    <x v="0"/>
    <n v="17000"/>
    <n v="16000"/>
    <n v="18000"/>
    <n v="17000"/>
    <n v="16000"/>
    <n v="17000"/>
    <n v="17000"/>
    <n v="17000"/>
    <n v="14000"/>
    <n v="18000"/>
    <n v="17000"/>
    <n v="18000"/>
    <x v="0"/>
  </r>
  <r>
    <x v="3"/>
    <x v="12"/>
    <x v="4"/>
    <x v="28"/>
    <x v="228"/>
    <x v="228"/>
    <x v="1"/>
    <x v="7"/>
    <x v="2"/>
    <x v="0"/>
    <n v="-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28"/>
    <x v="244"/>
    <x v="244"/>
    <x v="1"/>
    <x v="7"/>
    <x v="2"/>
    <x v="0"/>
    <n v="-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50"/>
    <x v="229"/>
    <x v="229"/>
    <x v="0"/>
    <x v="5"/>
    <x v="2"/>
    <x v="0"/>
    <n v="199958"/>
    <n v="0"/>
    <n v="65580"/>
    <n v="0"/>
    <n v="0"/>
    <n v="47555"/>
    <n v="7465"/>
    <n v="0"/>
    <n v="0"/>
    <n v="0"/>
    <n v="0"/>
    <n v="0"/>
    <n v="0"/>
    <n v="0"/>
    <n v="10560"/>
    <n v="0"/>
    <n v="0"/>
    <n v="0"/>
    <n v="0"/>
    <n v="0"/>
    <n v="0"/>
    <n v="0"/>
    <n v="0"/>
    <n v="0"/>
    <n v="0"/>
    <n v="0"/>
    <n v="0"/>
    <n v="0"/>
    <n v="0"/>
    <n v="199958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51"/>
    <x v="230"/>
    <x v="230"/>
    <x v="0"/>
    <x v="3"/>
    <x v="2"/>
    <x v="0"/>
    <n v="0"/>
    <n v="0"/>
    <n v="768553"/>
    <n v="0"/>
    <n v="0"/>
    <n v="0"/>
    <n v="0"/>
    <n v="328027"/>
    <n v="0"/>
    <n v="440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52"/>
    <x v="232"/>
    <x v="232"/>
    <x v="1"/>
    <x v="7"/>
    <x v="2"/>
    <x v="0"/>
    <n v="16591697"/>
    <n v="16320000"/>
    <n v="17869279"/>
    <n v="379561"/>
    <n v="2942076"/>
    <n v="1487642"/>
    <n v="735000"/>
    <n v="1030000"/>
    <n v="3030000"/>
    <n v="1070000"/>
    <n v="1170000"/>
    <n v="1780000"/>
    <n v="1380000"/>
    <n v="1495000"/>
    <n v="1370000"/>
    <n v="1360000"/>
    <n v="1360000"/>
    <n v="1360000"/>
    <n v="1360000"/>
    <n v="1360000"/>
    <n v="1360000"/>
    <n v="1360000"/>
    <n v="1360000"/>
    <n v="1360000"/>
    <n v="1360000"/>
    <n v="1360000"/>
    <n v="1360000"/>
    <n v="2390000"/>
    <n v="1306697"/>
    <n v="350000"/>
    <n v="845000"/>
    <n v="1235000"/>
    <n v="1670000"/>
    <n v="1995000"/>
    <x v="0"/>
    <x v="0"/>
    <x v="0"/>
    <x v="0"/>
    <x v="0"/>
    <n v="1360000"/>
    <n v="1360000"/>
    <n v="1360000"/>
    <n v="1360000"/>
    <n v="1360000"/>
    <n v="1360000"/>
    <n v="1360000"/>
    <n v="1360000"/>
    <n v="1360000"/>
    <n v="1360000"/>
    <n v="1360000"/>
    <n v="1360000"/>
    <x v="0"/>
  </r>
  <r>
    <x v="3"/>
    <x v="12"/>
    <x v="4"/>
    <x v="52"/>
    <x v="233"/>
    <x v="233"/>
    <x v="1"/>
    <x v="1"/>
    <x v="2"/>
    <x v="0"/>
    <n v="82456697"/>
    <n v="97676080"/>
    <n v="76771940"/>
    <n v="5825244"/>
    <n v="6972974"/>
    <n v="6457056"/>
    <n v="6053941"/>
    <n v="4448651"/>
    <n v="5991465"/>
    <n v="7120827"/>
    <n v="7023328"/>
    <n v="6449089"/>
    <n v="6882464"/>
    <n v="6364060"/>
    <n v="7182841"/>
    <n v="5664537"/>
    <n v="5668960"/>
    <n v="6564849"/>
    <n v="6221703"/>
    <n v="6018256"/>
    <n v="5976260"/>
    <n v="6365086"/>
    <n v="6677569"/>
    <n v="6399841"/>
    <n v="6697338"/>
    <n v="6885086"/>
    <n v="7191637"/>
    <n v="5683854"/>
    <n v="5987535"/>
    <n v="5647844"/>
    <n v="6700384"/>
    <n v="5201292"/>
    <n v="5331146"/>
    <n v="6268649"/>
    <x v="0"/>
    <x v="0"/>
    <x v="0"/>
    <x v="0"/>
    <x v="0"/>
    <n v="7478171"/>
    <n v="7460527"/>
    <n v="8599897"/>
    <n v="8550902"/>
    <n v="8169132"/>
    <n v="7799577"/>
    <n v="7981881"/>
    <n v="8171138"/>
    <n v="8414330"/>
    <n v="7850383"/>
    <n v="8070166"/>
    <n v="9129976"/>
    <x v="0"/>
  </r>
  <r>
    <x v="3"/>
    <x v="12"/>
    <x v="4"/>
    <x v="52"/>
    <x v="234"/>
    <x v="234"/>
    <x v="1"/>
    <x v="1"/>
    <x v="2"/>
    <x v="0"/>
    <n v="64065236"/>
    <n v="74469937"/>
    <n v="58801177"/>
    <n v="4156740"/>
    <n v="5400545"/>
    <n v="4786836"/>
    <n v="4482971"/>
    <n v="3259902"/>
    <n v="4347150"/>
    <n v="4857166"/>
    <n v="5616461"/>
    <n v="5332656"/>
    <n v="5228561"/>
    <n v="5447952"/>
    <n v="5884237"/>
    <n v="4720520"/>
    <n v="4478130"/>
    <n v="5046868"/>
    <n v="4616979"/>
    <n v="4589618"/>
    <n v="4597219"/>
    <n v="5188749"/>
    <n v="5065151"/>
    <n v="4634698"/>
    <n v="4743826"/>
    <n v="5229850"/>
    <n v="4819877"/>
    <n v="4372385"/>
    <n v="4665412"/>
    <n v="4940968"/>
    <n v="4419775"/>
    <n v="4469988"/>
    <n v="4785398"/>
    <n v="4336855"/>
    <x v="0"/>
    <x v="0"/>
    <x v="0"/>
    <x v="0"/>
    <x v="0"/>
    <n v="5719272"/>
    <n v="6091223"/>
    <n v="6358540"/>
    <n v="6117631"/>
    <n v="6345368"/>
    <n v="5822816"/>
    <n v="5940632"/>
    <n v="6724754"/>
    <n v="6284868"/>
    <n v="6015305"/>
    <n v="6392856"/>
    <n v="6656672"/>
    <x v="0"/>
  </r>
  <r>
    <x v="3"/>
    <x v="12"/>
    <x v="4"/>
    <x v="52"/>
    <x v="235"/>
    <x v="235"/>
    <x v="1"/>
    <x v="1"/>
    <x v="2"/>
    <x v="0"/>
    <n v="20248914"/>
    <n v="22830355"/>
    <n v="20892448"/>
    <n v="1462270"/>
    <n v="1936223"/>
    <n v="1969285"/>
    <n v="1631458"/>
    <n v="1008780"/>
    <n v="1428016"/>
    <n v="1718438"/>
    <n v="2097823"/>
    <n v="1708595"/>
    <n v="2012031"/>
    <n v="2030146"/>
    <n v="1889383"/>
    <n v="1791025"/>
    <n v="1893092"/>
    <n v="2092391.9999999998"/>
    <n v="1690104"/>
    <n v="1686459"/>
    <n v="1899656"/>
    <n v="1958404"/>
    <n v="2032385"/>
    <n v="2048297"/>
    <n v="1860119"/>
    <n v="1843210"/>
    <n v="1826271"/>
    <n v="1263868"/>
    <n v="1496588"/>
    <n v="1775263"/>
    <n v="1685071"/>
    <n v="1441851"/>
    <n v="1630619"/>
    <n v="1179517"/>
    <x v="0"/>
    <x v="0"/>
    <x v="0"/>
    <x v="0"/>
    <x v="0"/>
    <n v="1836153"/>
    <n v="2017194"/>
    <n v="2299998"/>
    <n v="1960642"/>
    <n v="1622735"/>
    <n v="1533959"/>
    <n v="1783537"/>
    <n v="2157101"/>
    <n v="1803190"/>
    <n v="1793718"/>
    <n v="2022225"/>
    <n v="1999903"/>
    <x v="0"/>
  </r>
  <r>
    <x v="3"/>
    <x v="12"/>
    <x v="4"/>
    <x v="52"/>
    <x v="236"/>
    <x v="236"/>
    <x v="1"/>
    <x v="1"/>
    <x v="2"/>
    <x v="0"/>
    <n v="13869077"/>
    <n v="17235667"/>
    <n v="12687755"/>
    <n v="986710"/>
    <n v="1251494"/>
    <n v="1083872"/>
    <n v="946190"/>
    <n v="668466"/>
    <n v="932529"/>
    <n v="1000714"/>
    <n v="1065325"/>
    <n v="1140109"/>
    <n v="1052958"/>
    <n v="1228931"/>
    <n v="1330457"/>
    <n v="1102893"/>
    <n v="1129182"/>
    <n v="1189259"/>
    <n v="1046804.0000000001"/>
    <n v="1006149"/>
    <n v="1001344"/>
    <n v="1100192"/>
    <n v="1008174"/>
    <n v="1130448"/>
    <n v="1146204"/>
    <n v="1116507"/>
    <n v="1219634"/>
    <n v="1067105"/>
    <n v="1113263"/>
    <n v="926904"/>
    <n v="898486"/>
    <n v="889602"/>
    <n v="854293"/>
    <n v="897386"/>
    <x v="0"/>
    <x v="0"/>
    <x v="0"/>
    <x v="0"/>
    <x v="0"/>
    <n v="1489190"/>
    <n v="1576423"/>
    <n v="1573908"/>
    <n v="1446692"/>
    <n v="1334011"/>
    <n v="1302273"/>
    <n v="1291132"/>
    <n v="1350211"/>
    <n v="1477469"/>
    <n v="1385497"/>
    <n v="1436629"/>
    <n v="1572232"/>
    <x v="0"/>
  </r>
  <r>
    <x v="3"/>
    <x v="12"/>
    <x v="4"/>
    <x v="52"/>
    <x v="237"/>
    <x v="237"/>
    <x v="1"/>
    <x v="1"/>
    <x v="2"/>
    <x v="0"/>
    <n v="0"/>
    <n v="0"/>
    <n v="12016"/>
    <n v="1973"/>
    <n v="2513"/>
    <n v="1446"/>
    <n v="2540"/>
    <n v="2408"/>
    <n v="1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2"/>
    <x v="4"/>
    <x v="52"/>
    <x v="238"/>
    <x v="238"/>
    <x v="1"/>
    <x v="1"/>
    <x v="2"/>
    <x v="0"/>
    <n v="700475"/>
    <n v="1310696"/>
    <n v="913568"/>
    <n v="69457"/>
    <n v="113232"/>
    <n v="117947"/>
    <n v="130842.99999999999"/>
    <n v="63438"/>
    <n v="51692"/>
    <n v="87011"/>
    <n v="91321"/>
    <n v="82877"/>
    <n v="45426"/>
    <n v="38728"/>
    <n v="21596"/>
    <n v="101125"/>
    <n v="80980"/>
    <n v="89131"/>
    <n v="123630"/>
    <n v="124761"/>
    <n v="106890"/>
    <n v="146916"/>
    <n v="121651"/>
    <n v="97278"/>
    <n v="93548"/>
    <n v="111898"/>
    <n v="105410"/>
    <n v="58364"/>
    <n v="11149"/>
    <n v="17718"/>
    <n v="29595"/>
    <n v="32339"/>
    <n v="32209"/>
    <n v="25571"/>
    <x v="0"/>
    <x v="0"/>
    <x v="0"/>
    <x v="0"/>
    <x v="0"/>
    <n v="86308"/>
    <n v="125669"/>
    <n v="147105"/>
    <n v="186566"/>
    <n v="120034"/>
    <n v="57376"/>
    <n v="94108"/>
    <n v="108828"/>
    <n v="98237"/>
    <n v="95960"/>
    <n v="102889"/>
    <n v="87616"/>
    <x v="0"/>
  </r>
  <r>
    <x v="3"/>
    <x v="13"/>
    <x v="0"/>
    <x v="0"/>
    <x v="0"/>
    <x v="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0"/>
    <x v="1"/>
    <x v="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0"/>
    <x v="98"/>
    <x v="98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0"/>
    <x v="2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0"/>
    <x v="3"/>
    <x v="3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"/>
    <x v="5"/>
    <x v="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"/>
    <x v="8"/>
    <x v="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"/>
    <x v="9"/>
    <x v="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2"/>
    <x v="10"/>
    <x v="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2"/>
    <x v="11"/>
    <x v="11"/>
    <x v="0"/>
    <x v="6"/>
    <x v="2"/>
    <x v="0"/>
    <n v="0"/>
    <n v="0"/>
    <n v="10666"/>
    <n v="0"/>
    <n v="0"/>
    <n v="0"/>
    <n v="0"/>
    <n v="0"/>
    <n v="0"/>
    <n v="0"/>
    <n v="10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2"/>
    <x v="102"/>
    <x v="10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2"/>
    <x v="13"/>
    <x v="13"/>
    <x v="0"/>
    <x v="6"/>
    <x v="2"/>
    <x v="0"/>
    <n v="0"/>
    <n v="0"/>
    <n v="9545"/>
    <n v="0"/>
    <n v="0"/>
    <n v="0"/>
    <n v="0"/>
    <n v="0"/>
    <n v="0"/>
    <n v="0"/>
    <n v="0"/>
    <n v="9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3"/>
    <x v="15"/>
    <x v="1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4"/>
    <x v="16"/>
    <x v="16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4"/>
    <x v="18"/>
    <x v="1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4"/>
    <x v="19"/>
    <x v="1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4"/>
    <x v="20"/>
    <x v="2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4"/>
    <x v="21"/>
    <x v="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23"/>
    <x v="2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24"/>
    <x v="2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26"/>
    <x v="2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29"/>
    <x v="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31"/>
    <x v="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7"/>
    <x v="34"/>
    <x v="3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7"/>
    <x v="35"/>
    <x v="3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8"/>
    <x v="36"/>
    <x v="36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8"/>
    <x v="37"/>
    <x v="3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8"/>
    <x v="38"/>
    <x v="3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8"/>
    <x v="39"/>
    <x v="3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0"/>
    <x v="41"/>
    <x v="4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0"/>
    <x v="42"/>
    <x v="4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0"/>
    <x v="10"/>
    <x v="44"/>
    <x v="4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1"/>
    <x v="12"/>
    <x v="110"/>
    <x v="110"/>
    <x v="0"/>
    <x v="6"/>
    <x v="2"/>
    <x v="0"/>
    <n v="0"/>
    <n v="0"/>
    <n v="0"/>
    <n v="0"/>
    <n v="0"/>
    <n v="1440000"/>
    <n v="1440000"/>
    <n v="0"/>
    <n v="-28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1"/>
    <x v="12"/>
    <x v="46"/>
    <x v="4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1"/>
    <x v="35"/>
    <x v="115"/>
    <x v="11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5"/>
    <x v="50"/>
    <x v="50"/>
    <x v="0"/>
    <x v="6"/>
    <x v="2"/>
    <x v="0"/>
    <n v="38444"/>
    <n v="0"/>
    <n v="96482"/>
    <n v="0"/>
    <n v="0"/>
    <n v="0"/>
    <n v="0"/>
    <n v="0"/>
    <n v="0"/>
    <n v="0"/>
    <n v="96482"/>
    <n v="0"/>
    <n v="0"/>
    <n v="0"/>
    <n v="0"/>
    <n v="0"/>
    <n v="0"/>
    <n v="0"/>
    <n v="0"/>
    <n v="0"/>
    <n v="0"/>
    <n v="0"/>
    <n v="0"/>
    <n v="0"/>
    <n v="0"/>
    <n v="0"/>
    <n v="0"/>
    <n v="38444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5"/>
    <x v="51"/>
    <x v="51"/>
    <x v="0"/>
    <x v="6"/>
    <x v="2"/>
    <x v="0"/>
    <n v="12019032"/>
    <n v="10012824"/>
    <n v="8723312"/>
    <n v="1051717"/>
    <n v="567564"/>
    <n v="737703"/>
    <n v="265512"/>
    <n v="795219"/>
    <n v="1234250"/>
    <n v="646886"/>
    <n v="910739"/>
    <n v="502624"/>
    <n v="717555"/>
    <n v="630778"/>
    <n v="662765"/>
    <n v="732000"/>
    <n v="732000"/>
    <n v="732000"/>
    <n v="732000"/>
    <n v="732000"/>
    <n v="732000"/>
    <n v="732000"/>
    <n v="732000"/>
    <n v="732000"/>
    <n v="732000"/>
    <n v="732000"/>
    <n v="732000"/>
    <n v="951851"/>
    <n v="1080108"/>
    <n v="1860431"/>
    <n v="576590"/>
    <n v="1162740"/>
    <n v="832541"/>
    <n v="1382761"/>
    <x v="0"/>
    <x v="0"/>
    <x v="0"/>
    <x v="0"/>
    <x v="0"/>
    <n v="834402"/>
    <n v="834402"/>
    <n v="834402"/>
    <n v="834402"/>
    <n v="834402"/>
    <n v="834402"/>
    <n v="834402"/>
    <n v="834402"/>
    <n v="834402"/>
    <n v="834402"/>
    <n v="834402"/>
    <n v="834402"/>
    <x v="0"/>
  </r>
  <r>
    <x v="3"/>
    <x v="13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5"/>
    <x v="119"/>
    <x v="119"/>
    <x v="0"/>
    <x v="6"/>
    <x v="2"/>
    <x v="0"/>
    <n v="1575670"/>
    <n v="1538436"/>
    <n v="1845561"/>
    <n v="179722"/>
    <n v="127861"/>
    <n v="169345"/>
    <n v="160787"/>
    <n v="0"/>
    <n v="149390"/>
    <n v="206045"/>
    <n v="0"/>
    <n v="264701"/>
    <n v="225192"/>
    <n v="174600"/>
    <n v="187918"/>
    <n v="106291"/>
    <n v="77627"/>
    <n v="130920.99999999999"/>
    <n v="114199"/>
    <n v="121483"/>
    <n v="82151"/>
    <n v="110024"/>
    <n v="119103"/>
    <n v="70866"/>
    <n v="95682"/>
    <n v="167939"/>
    <n v="91691"/>
    <n v="162035"/>
    <n v="100268"/>
    <n v="134034"/>
    <n v="136216"/>
    <n v="0"/>
    <n v="0"/>
    <n v="402102"/>
    <x v="0"/>
    <x v="0"/>
    <x v="0"/>
    <x v="0"/>
    <x v="0"/>
    <n v="128203"/>
    <n v="128203"/>
    <n v="128203"/>
    <n v="128203"/>
    <n v="128203"/>
    <n v="128203"/>
    <n v="128203"/>
    <n v="128203"/>
    <n v="128203"/>
    <n v="128203"/>
    <n v="128203"/>
    <n v="128203"/>
    <x v="0"/>
  </r>
  <r>
    <x v="3"/>
    <x v="13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6"/>
    <x v="53"/>
    <x v="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6"/>
    <x v="54"/>
    <x v="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6"/>
    <x v="55"/>
    <x v="55"/>
    <x v="0"/>
    <x v="6"/>
    <x v="2"/>
    <x v="0"/>
    <n v="7098030"/>
    <n v="7733496"/>
    <n v="7815114"/>
    <n v="706787"/>
    <n v="650923"/>
    <n v="637820"/>
    <n v="681524"/>
    <n v="645942"/>
    <n v="644159"/>
    <n v="620535"/>
    <n v="653123"/>
    <n v="640988"/>
    <n v="635621"/>
    <n v="658932"/>
    <n v="638760"/>
    <n v="615812"/>
    <n v="617233"/>
    <n v="618938"/>
    <n v="621514"/>
    <n v="622630"/>
    <n v="623912"/>
    <n v="624574"/>
    <n v="626026"/>
    <n v="626684"/>
    <n v="629802"/>
    <n v="631420"/>
    <n v="631878"/>
    <n v="674106"/>
    <n v="522291"/>
    <n v="556341"/>
    <n v="550736"/>
    <n v="514343"/>
    <n v="586360"/>
    <n v="471563"/>
    <x v="0"/>
    <x v="0"/>
    <x v="0"/>
    <x v="0"/>
    <x v="0"/>
    <n v="644458"/>
    <n v="644458"/>
    <n v="644458"/>
    <n v="644458"/>
    <n v="644458"/>
    <n v="644458"/>
    <n v="644458"/>
    <n v="644458"/>
    <n v="644458"/>
    <n v="644458"/>
    <n v="644458"/>
    <n v="644458"/>
    <x v="0"/>
  </r>
  <r>
    <x v="3"/>
    <x v="13"/>
    <x v="2"/>
    <x v="16"/>
    <x v="56"/>
    <x v="56"/>
    <x v="0"/>
    <x v="6"/>
    <x v="2"/>
    <x v="0"/>
    <n v="932618"/>
    <n v="1109052"/>
    <n v="969062"/>
    <n v="108900"/>
    <n v="91635"/>
    <n v="13947"/>
    <n v="98688"/>
    <n v="0"/>
    <n v="90000"/>
    <n v="267198"/>
    <n v="-85480"/>
    <n v="3267"/>
    <n v="91462"/>
    <n v="92452"/>
    <n v="196993"/>
    <n v="87737"/>
    <n v="87737"/>
    <n v="87737"/>
    <n v="87737"/>
    <n v="87737"/>
    <n v="87737"/>
    <n v="87737"/>
    <n v="87737"/>
    <n v="87737"/>
    <n v="87737"/>
    <n v="87737"/>
    <n v="87737"/>
    <n v="-1154"/>
    <n v="16897"/>
    <n v="95971"/>
    <n v="4395"/>
    <n v="144654"/>
    <n v="203504"/>
    <n v="6246"/>
    <x v="0"/>
    <x v="0"/>
    <x v="0"/>
    <x v="0"/>
    <x v="0"/>
    <n v="92421"/>
    <n v="92421"/>
    <n v="92421"/>
    <n v="92421"/>
    <n v="92421"/>
    <n v="92421"/>
    <n v="92421"/>
    <n v="92421"/>
    <n v="92421"/>
    <n v="92421"/>
    <n v="92421"/>
    <n v="92421"/>
    <x v="0"/>
  </r>
  <r>
    <x v="3"/>
    <x v="13"/>
    <x v="2"/>
    <x v="16"/>
    <x v="57"/>
    <x v="57"/>
    <x v="0"/>
    <x v="6"/>
    <x v="2"/>
    <x v="0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7"/>
    <x v="121"/>
    <x v="121"/>
    <x v="0"/>
    <x v="1"/>
    <x v="2"/>
    <x v="0"/>
    <n v="10119985"/>
    <n v="10119972"/>
    <n v="10119992"/>
    <n v="843332"/>
    <n v="843333"/>
    <n v="843331"/>
    <n v="843337"/>
    <n v="843329"/>
    <n v="843333"/>
    <n v="843335"/>
    <n v="843331"/>
    <n v="843331"/>
    <n v="843334"/>
    <n v="843333"/>
    <n v="843333"/>
    <n v="843331"/>
    <n v="843331"/>
    <n v="843331"/>
    <n v="843331"/>
    <n v="843331"/>
    <n v="843331"/>
    <n v="843331"/>
    <n v="843331"/>
    <n v="843331"/>
    <n v="843331"/>
    <n v="843331"/>
    <n v="843331"/>
    <n v="843332"/>
    <n v="843333"/>
    <n v="843331"/>
    <n v="843337"/>
    <n v="843329"/>
    <n v="843333"/>
    <n v="843335"/>
    <x v="0"/>
    <x v="0"/>
    <x v="0"/>
    <x v="0"/>
    <x v="0"/>
    <n v="843331"/>
    <n v="843331"/>
    <n v="843331"/>
    <n v="843331"/>
    <n v="843331"/>
    <n v="843331"/>
    <n v="843331"/>
    <n v="843331"/>
    <n v="843331"/>
    <n v="843331"/>
    <n v="843331"/>
    <n v="843331"/>
    <x v="0"/>
  </r>
  <r>
    <x v="3"/>
    <x v="13"/>
    <x v="2"/>
    <x v="17"/>
    <x v="58"/>
    <x v="58"/>
    <x v="0"/>
    <x v="1"/>
    <x v="2"/>
    <x v="0"/>
    <n v="1889872"/>
    <n v="1889868"/>
    <n v="1889874"/>
    <n v="157490"/>
    <n v="157488"/>
    <n v="157492"/>
    <n v="157490"/>
    <n v="157489"/>
    <n v="157489"/>
    <n v="157489"/>
    <n v="157489"/>
    <n v="157492"/>
    <n v="157488"/>
    <n v="157491"/>
    <n v="157487"/>
    <n v="138317"/>
    <n v="138317"/>
    <n v="138317"/>
    <n v="138317"/>
    <n v="138317"/>
    <n v="138317"/>
    <n v="138317"/>
    <n v="138317"/>
    <n v="138317"/>
    <n v="138317"/>
    <n v="138317"/>
    <n v="138317"/>
    <n v="157490"/>
    <n v="157488"/>
    <n v="157492"/>
    <n v="157490"/>
    <n v="157489"/>
    <n v="157489"/>
    <n v="157489"/>
    <x v="0"/>
    <x v="0"/>
    <x v="0"/>
    <x v="0"/>
    <x v="0"/>
    <n v="157489"/>
    <n v="157489"/>
    <n v="157489"/>
    <n v="157489"/>
    <n v="157489"/>
    <n v="157489"/>
    <n v="157489"/>
    <n v="157489"/>
    <n v="157489"/>
    <n v="157489"/>
    <n v="157489"/>
    <n v="157489"/>
    <x v="0"/>
  </r>
  <r>
    <x v="3"/>
    <x v="13"/>
    <x v="2"/>
    <x v="17"/>
    <x v="122"/>
    <x v="122"/>
    <x v="0"/>
    <x v="1"/>
    <x v="2"/>
    <x v="0"/>
    <n v="243445"/>
    <n v="584268"/>
    <n v="389514"/>
    <n v="48689"/>
    <n v="48690"/>
    <n v="48689"/>
    <n v="48689"/>
    <n v="48690"/>
    <n v="48689"/>
    <n v="48689"/>
    <n v="48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48689"/>
    <n v="48689"/>
    <n v="48689"/>
    <n v="48689"/>
    <n v="48689"/>
    <n v="48689"/>
    <n v="48689"/>
    <n v="48689"/>
    <n v="48689"/>
    <n v="48689"/>
    <n v="48689"/>
    <n v="48689"/>
    <x v="0"/>
  </r>
  <r>
    <x v="3"/>
    <x v="13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7"/>
    <x v="59"/>
    <x v="59"/>
    <x v="0"/>
    <x v="1"/>
    <x v="2"/>
    <x v="0"/>
    <n v="479439"/>
    <n v="479436"/>
    <n v="1621954"/>
    <n v="154204"/>
    <n v="154206"/>
    <n v="154204"/>
    <n v="154205"/>
    <n v="154205"/>
    <n v="154205"/>
    <n v="154205"/>
    <n v="154205"/>
    <n v="154204"/>
    <n v="154205"/>
    <n v="39953"/>
    <n v="39953"/>
    <n v="154205"/>
    <n v="154205"/>
    <n v="154205"/>
    <n v="154205"/>
    <n v="154205"/>
    <n v="154205"/>
    <n v="154205"/>
    <n v="154205"/>
    <n v="154205"/>
    <n v="154205"/>
    <n v="39953"/>
    <n v="39953"/>
    <n v="39953"/>
    <n v="39954"/>
    <n v="39953"/>
    <n v="39953"/>
    <n v="39954"/>
    <n v="39953"/>
    <n v="39954"/>
    <x v="0"/>
    <x v="0"/>
    <x v="0"/>
    <x v="0"/>
    <x v="0"/>
    <n v="39953"/>
    <n v="39953"/>
    <n v="39953"/>
    <n v="39953"/>
    <n v="39953"/>
    <n v="39953"/>
    <n v="39953"/>
    <n v="39953"/>
    <n v="39953"/>
    <n v="39953"/>
    <n v="39953"/>
    <n v="39953"/>
    <x v="0"/>
  </r>
  <r>
    <x v="3"/>
    <x v="13"/>
    <x v="2"/>
    <x v="17"/>
    <x v="60"/>
    <x v="60"/>
    <x v="0"/>
    <x v="1"/>
    <x v="2"/>
    <x v="0"/>
    <n v="22200"/>
    <n v="22200"/>
    <n v="2220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x v="0"/>
    <x v="0"/>
    <x v="0"/>
    <x v="0"/>
    <x v="0"/>
    <n v="1850"/>
    <n v="1850"/>
    <n v="1850"/>
    <n v="1850"/>
    <n v="1850"/>
    <n v="1850"/>
    <n v="1850"/>
    <n v="1850"/>
    <n v="1850"/>
    <n v="1850"/>
    <n v="1850"/>
    <n v="1850"/>
    <x v="0"/>
  </r>
  <r>
    <x v="3"/>
    <x v="13"/>
    <x v="2"/>
    <x v="18"/>
    <x v="61"/>
    <x v="61"/>
    <x v="0"/>
    <x v="6"/>
    <x v="2"/>
    <x v="0"/>
    <n v="222205"/>
    <n v="533292"/>
    <n v="204370"/>
    <n v="0"/>
    <n v="0"/>
    <n v="0"/>
    <n v="0"/>
    <n v="90610"/>
    <n v="26022"/>
    <n v="0"/>
    <n v="0"/>
    <n v="3420"/>
    <n v="0"/>
    <n v="0"/>
    <n v="84318"/>
    <n v="83333"/>
    <n v="83333"/>
    <n v="83333"/>
    <n v="83333"/>
    <n v="83333"/>
    <n v="83333"/>
    <n v="83333"/>
    <n v="83333"/>
    <n v="83333"/>
    <n v="83333"/>
    <n v="83333"/>
    <n v="83333"/>
    <n v="0"/>
    <n v="0"/>
    <n v="0"/>
    <n v="0"/>
    <n v="0"/>
    <n v="0"/>
    <n v="0"/>
    <x v="0"/>
    <x v="0"/>
    <x v="0"/>
    <x v="0"/>
    <x v="0"/>
    <n v="44441"/>
    <n v="44441"/>
    <n v="44441"/>
    <n v="44441"/>
    <n v="44441"/>
    <n v="44441"/>
    <n v="44441"/>
    <n v="44441"/>
    <n v="44441"/>
    <n v="44441"/>
    <n v="44441"/>
    <n v="44441"/>
    <x v="0"/>
  </r>
  <r>
    <x v="3"/>
    <x v="13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9"/>
    <x v="63"/>
    <x v="63"/>
    <x v="0"/>
    <x v="6"/>
    <x v="2"/>
    <x v="0"/>
    <n v="3678981"/>
    <n v="2596680"/>
    <n v="2581577"/>
    <n v="143012"/>
    <n v="165995"/>
    <n v="220594"/>
    <n v="263245"/>
    <n v="215512"/>
    <n v="178365"/>
    <n v="186309"/>
    <n v="168688"/>
    <n v="187355"/>
    <n v="199581"/>
    <n v="305428"/>
    <n v="347493"/>
    <n v="220000"/>
    <n v="220000"/>
    <n v="220000"/>
    <n v="220000"/>
    <n v="220000"/>
    <n v="220000"/>
    <n v="220000"/>
    <n v="220000"/>
    <n v="220000"/>
    <n v="220000"/>
    <n v="220000"/>
    <n v="220000"/>
    <n v="204631"/>
    <n v="204631"/>
    <n v="293590"/>
    <n v="289953"/>
    <n v="766378"/>
    <n v="204631"/>
    <n v="633217"/>
    <x v="0"/>
    <x v="0"/>
    <x v="0"/>
    <x v="0"/>
    <x v="0"/>
    <n v="216390"/>
    <n v="216390"/>
    <n v="216390"/>
    <n v="216390"/>
    <n v="216390"/>
    <n v="216390"/>
    <n v="216390"/>
    <n v="216390"/>
    <n v="216390"/>
    <n v="216390"/>
    <n v="216390"/>
    <n v="216390"/>
    <x v="0"/>
  </r>
  <r>
    <x v="3"/>
    <x v="13"/>
    <x v="2"/>
    <x v="19"/>
    <x v="64"/>
    <x v="64"/>
    <x v="0"/>
    <x v="6"/>
    <x v="2"/>
    <x v="0"/>
    <n v="0"/>
    <n v="0"/>
    <n v="0"/>
    <n v="0"/>
    <n v="0"/>
    <n v="0"/>
    <n v="0"/>
    <n v="0"/>
    <n v="0"/>
    <n v="306549"/>
    <n v="-306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9"/>
    <x v="126"/>
    <x v="126"/>
    <x v="0"/>
    <x v="6"/>
    <x v="2"/>
    <x v="0"/>
    <n v="4196033"/>
    <n v="3882600"/>
    <n v="3740353"/>
    <n v="299689"/>
    <n v="291265"/>
    <n v="300362"/>
    <n v="314253"/>
    <n v="316893"/>
    <n v="313376"/>
    <n v="314676"/>
    <n v="316743"/>
    <n v="318218"/>
    <n v="342060"/>
    <n v="270210"/>
    <n v="342608"/>
    <n v="316928"/>
    <n v="317660"/>
    <n v="318537"/>
    <n v="319863"/>
    <n v="320437"/>
    <n v="321097"/>
    <n v="321438"/>
    <n v="322185"/>
    <n v="322524"/>
    <n v="324128"/>
    <n v="324961"/>
    <n v="325197"/>
    <n v="420047"/>
    <n v="272767"/>
    <n v="347429"/>
    <n v="378037"/>
    <n v="398021"/>
    <n v="398925"/>
    <n v="363057"/>
    <x v="0"/>
    <x v="0"/>
    <x v="0"/>
    <x v="0"/>
    <x v="0"/>
    <n v="323550"/>
    <n v="323550"/>
    <n v="323550"/>
    <n v="323550"/>
    <n v="323550"/>
    <n v="323550"/>
    <n v="323550"/>
    <n v="323550"/>
    <n v="323550"/>
    <n v="323550"/>
    <n v="323550"/>
    <n v="323550"/>
    <x v="0"/>
  </r>
  <r>
    <x v="3"/>
    <x v="13"/>
    <x v="2"/>
    <x v="19"/>
    <x v="127"/>
    <x v="127"/>
    <x v="0"/>
    <x v="6"/>
    <x v="2"/>
    <x v="0"/>
    <n v="8752738"/>
    <n v="8447304"/>
    <n v="5061626"/>
    <n v="247381"/>
    <n v="239868"/>
    <n v="246494"/>
    <n v="257353"/>
    <n v="775877"/>
    <n v="384444"/>
    <n v="371530"/>
    <n v="491179"/>
    <n v="516399"/>
    <n v="696682"/>
    <n v="411190"/>
    <n v="423229"/>
    <n v="260902"/>
    <n v="261503"/>
    <n v="262226"/>
    <n v="263317"/>
    <n v="263790"/>
    <n v="264333"/>
    <n v="264614"/>
    <n v="265229"/>
    <n v="265508"/>
    <n v="266828"/>
    <n v="267514"/>
    <n v="267708"/>
    <n v="428849"/>
    <n v="1746161"/>
    <n v="776666"/>
    <n v="662574"/>
    <n v="846327"/>
    <n v="848064"/>
    <n v="-75613"/>
    <x v="0"/>
    <x v="0"/>
    <x v="0"/>
    <x v="0"/>
    <x v="0"/>
    <n v="703942"/>
    <n v="703942"/>
    <n v="703942"/>
    <n v="703942"/>
    <n v="703942"/>
    <n v="703942"/>
    <n v="703942"/>
    <n v="703942"/>
    <n v="703942"/>
    <n v="703942"/>
    <n v="703942"/>
    <n v="703942"/>
    <x v="0"/>
  </r>
  <r>
    <x v="3"/>
    <x v="13"/>
    <x v="2"/>
    <x v="19"/>
    <x v="129"/>
    <x v="129"/>
    <x v="0"/>
    <x v="6"/>
    <x v="2"/>
    <x v="0"/>
    <n v="0"/>
    <n v="0"/>
    <n v="655820"/>
    <n v="0"/>
    <n v="0"/>
    <n v="0"/>
    <n v="0"/>
    <n v="0"/>
    <n v="0"/>
    <n v="655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30"/>
    <x v="130"/>
    <x v="130"/>
    <x v="0"/>
    <x v="6"/>
    <x v="2"/>
    <x v="0"/>
    <n v="248209"/>
    <n v="237396"/>
    <n v="155790"/>
    <n v="5190"/>
    <n v="5190"/>
    <n v="5190"/>
    <n v="5190"/>
    <n v="5190"/>
    <n v="5190"/>
    <n v="20775"/>
    <n v="20775"/>
    <n v="20775"/>
    <n v="20775"/>
    <n v="20775"/>
    <n v="20775"/>
    <n v="4353"/>
    <n v="4353"/>
    <n v="4353"/>
    <n v="4353"/>
    <n v="4353"/>
    <n v="4353"/>
    <n v="4353"/>
    <n v="4353"/>
    <n v="4353"/>
    <n v="4353"/>
    <n v="4353"/>
    <n v="4353"/>
    <n v="0"/>
    <n v="127669"/>
    <n v="0"/>
    <n v="0"/>
    <n v="0"/>
    <n v="0"/>
    <n v="21625"/>
    <x v="0"/>
    <x v="0"/>
    <x v="0"/>
    <x v="0"/>
    <x v="0"/>
    <n v="19783"/>
    <n v="19783"/>
    <n v="19783"/>
    <n v="19783"/>
    <n v="19783"/>
    <n v="19783"/>
    <n v="19783"/>
    <n v="19783"/>
    <n v="19783"/>
    <n v="19783"/>
    <n v="19783"/>
    <n v="19783"/>
    <x v="0"/>
  </r>
  <r>
    <x v="3"/>
    <x v="13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30"/>
    <x v="94"/>
    <x v="94"/>
    <x v="0"/>
    <x v="6"/>
    <x v="2"/>
    <x v="0"/>
    <n v="25835"/>
    <n v="62004"/>
    <n v="107500"/>
    <n v="0"/>
    <n v="4000"/>
    <n v="0"/>
    <n v="50500"/>
    <n v="0"/>
    <n v="0"/>
    <n v="0"/>
    <n v="33000"/>
    <n v="0"/>
    <n v="0"/>
    <n v="0"/>
    <n v="20000"/>
    <n v="1500"/>
    <n v="1500"/>
    <n v="1500"/>
    <n v="1500"/>
    <n v="1500"/>
    <n v="1500"/>
    <n v="1500"/>
    <n v="1500"/>
    <n v="1500"/>
    <n v="1500"/>
    <n v="1500"/>
    <n v="1500"/>
    <n v="0"/>
    <n v="0"/>
    <n v="0"/>
    <n v="0"/>
    <n v="0"/>
    <n v="0"/>
    <n v="0"/>
    <x v="0"/>
    <x v="0"/>
    <x v="0"/>
    <x v="0"/>
    <x v="0"/>
    <n v="5167"/>
    <n v="5167"/>
    <n v="5167"/>
    <n v="5167"/>
    <n v="5167"/>
    <n v="5167"/>
    <n v="5167"/>
    <n v="5167"/>
    <n v="5167"/>
    <n v="5167"/>
    <n v="5167"/>
    <n v="5167"/>
    <x v="0"/>
  </r>
  <r>
    <x v="3"/>
    <x v="13"/>
    <x v="2"/>
    <x v="30"/>
    <x v="132"/>
    <x v="132"/>
    <x v="0"/>
    <x v="6"/>
    <x v="2"/>
    <x v="0"/>
    <n v="3215763"/>
    <n v="3481308"/>
    <n v="3422300"/>
    <n v="0"/>
    <n v="0"/>
    <n v="0"/>
    <n v="845848"/>
    <n v="0"/>
    <n v="845848"/>
    <n v="0"/>
    <n v="0"/>
    <n v="865302"/>
    <n v="0"/>
    <n v="865302"/>
    <n v="0"/>
    <n v="0"/>
    <n v="0"/>
    <n v="0"/>
    <n v="837408"/>
    <n v="0"/>
    <n v="837408"/>
    <n v="0"/>
    <n v="0"/>
    <n v="844107"/>
    <n v="0"/>
    <n v="844107"/>
    <n v="0"/>
    <n v="0"/>
    <n v="0"/>
    <n v="0"/>
    <n v="882609"/>
    <n v="0"/>
    <n v="882609"/>
    <n v="0"/>
    <x v="0"/>
    <x v="0"/>
    <x v="0"/>
    <x v="0"/>
    <x v="0"/>
    <n v="290109"/>
    <n v="290109"/>
    <n v="290109"/>
    <n v="290109"/>
    <n v="290109"/>
    <n v="290109"/>
    <n v="290109"/>
    <n v="290109"/>
    <n v="290109"/>
    <n v="290109"/>
    <n v="290109"/>
    <n v="290109"/>
    <x v="0"/>
  </r>
  <r>
    <x v="3"/>
    <x v="13"/>
    <x v="2"/>
    <x v="40"/>
    <x v="133"/>
    <x v="133"/>
    <x v="0"/>
    <x v="6"/>
    <x v="2"/>
    <x v="0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0"/>
    <x v="137"/>
    <x v="137"/>
    <x v="0"/>
    <x v="6"/>
    <x v="2"/>
    <x v="0"/>
    <n v="19559"/>
    <n v="0"/>
    <n v="-17322"/>
    <n v="0"/>
    <n v="-18234"/>
    <n v="5299"/>
    <n v="-5299"/>
    <n v="0"/>
    <n v="0"/>
    <n v="1408"/>
    <n v="-1408"/>
    <n v="0"/>
    <n v="0"/>
    <n v="0"/>
    <n v="912"/>
    <n v="0"/>
    <n v="0"/>
    <n v="0"/>
    <n v="0"/>
    <n v="0"/>
    <n v="0"/>
    <n v="0"/>
    <n v="0"/>
    <n v="0"/>
    <n v="0"/>
    <n v="0"/>
    <n v="0"/>
    <n v="539"/>
    <n v="0"/>
    <n v="0"/>
    <n v="566"/>
    <n v="36493"/>
    <n v="1589"/>
    <n v="-1962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0"/>
    <x v="66"/>
    <x v="66"/>
    <x v="0"/>
    <x v="6"/>
    <x v="2"/>
    <x v="0"/>
    <n v="0"/>
    <n v="0"/>
    <n v="88734"/>
    <n v="0"/>
    <n v="0"/>
    <n v="0"/>
    <n v="0"/>
    <n v="0"/>
    <n v="0"/>
    <n v="1420"/>
    <n v="58084"/>
    <n v="0"/>
    <n v="0"/>
    <n v="0"/>
    <n v="2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0"/>
    <x v="67"/>
    <x v="67"/>
    <x v="0"/>
    <x v="6"/>
    <x v="2"/>
    <x v="0"/>
    <n v="-10858"/>
    <n v="0"/>
    <n v="-1329"/>
    <n v="-12363"/>
    <n v="-1094"/>
    <n v="-21257"/>
    <n v="-2708"/>
    <n v="85963"/>
    <n v="-3092"/>
    <n v="1116"/>
    <n v="-10619"/>
    <n v="-18583"/>
    <n v="-583"/>
    <n v="-15967"/>
    <n v="-2142"/>
    <n v="0"/>
    <n v="0"/>
    <n v="0"/>
    <n v="0"/>
    <n v="0"/>
    <n v="0"/>
    <n v="0"/>
    <n v="0"/>
    <n v="0"/>
    <n v="0"/>
    <n v="0"/>
    <n v="0"/>
    <n v="-479"/>
    <n v="-75"/>
    <n v="-5579"/>
    <n v="-3623"/>
    <n v="-215"/>
    <n v="-1113"/>
    <n v="22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0"/>
    <x v="68"/>
    <x v="6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1"/>
    <x v="69"/>
    <x v="69"/>
    <x v="0"/>
    <x v="6"/>
    <x v="2"/>
    <x v="0"/>
    <n v="6728658"/>
    <n v="6381792"/>
    <n v="6022110"/>
    <n v="403983"/>
    <n v="413050"/>
    <n v="382285"/>
    <n v="619775"/>
    <n v="696191"/>
    <n v="542512"/>
    <n v="488674"/>
    <n v="491332"/>
    <n v="490642"/>
    <n v="504488"/>
    <n v="504898"/>
    <n v="484280"/>
    <n v="567064"/>
    <n v="567064"/>
    <n v="567064"/>
    <n v="567064"/>
    <n v="567064"/>
    <n v="567064"/>
    <n v="567064"/>
    <n v="567064"/>
    <n v="567064"/>
    <n v="567064"/>
    <n v="567064"/>
    <n v="567064"/>
    <n v="484280"/>
    <n v="401689"/>
    <n v="552410"/>
    <n v="419233"/>
    <n v="877645"/>
    <n v="579366"/>
    <n v="754955"/>
    <x v="0"/>
    <x v="0"/>
    <x v="0"/>
    <x v="0"/>
    <x v="0"/>
    <n v="531816"/>
    <n v="531816"/>
    <n v="531816"/>
    <n v="531816"/>
    <n v="531816"/>
    <n v="531816"/>
    <n v="531816"/>
    <n v="531816"/>
    <n v="531816"/>
    <n v="531816"/>
    <n v="531816"/>
    <n v="531816"/>
    <x v="0"/>
  </r>
  <r>
    <x v="3"/>
    <x v="13"/>
    <x v="2"/>
    <x v="21"/>
    <x v="70"/>
    <x v="70"/>
    <x v="0"/>
    <x v="6"/>
    <x v="2"/>
    <x v="0"/>
    <n v="1795915"/>
    <n v="1482072"/>
    <n v="1868030"/>
    <n v="0"/>
    <n v="51909"/>
    <n v="265822"/>
    <n v="0"/>
    <n v="155522"/>
    <n v="136304"/>
    <n v="302707"/>
    <n v="103091"/>
    <n v="196712"/>
    <n v="72255"/>
    <n v="251992"/>
    <n v="331716"/>
    <n v="114550"/>
    <n v="124963"/>
    <n v="118344"/>
    <n v="131493"/>
    <n v="137928"/>
    <n v="120742"/>
    <n v="122325"/>
    <n v="135531"/>
    <n v="104720"/>
    <n v="85834"/>
    <n v="128751"/>
    <n v="114974"/>
    <n v="313864"/>
    <n v="27874"/>
    <n v="422433"/>
    <n v="60784"/>
    <n v="22165"/>
    <n v="275819"/>
    <n v="55446"/>
    <x v="0"/>
    <x v="0"/>
    <x v="0"/>
    <x v="0"/>
    <x v="0"/>
    <n v="123506"/>
    <n v="123506"/>
    <n v="123506"/>
    <n v="123506"/>
    <n v="123506"/>
    <n v="123506"/>
    <n v="123506"/>
    <n v="123506"/>
    <n v="123506"/>
    <n v="123506"/>
    <n v="123506"/>
    <n v="123506"/>
    <x v="0"/>
  </r>
  <r>
    <x v="3"/>
    <x v="13"/>
    <x v="2"/>
    <x v="21"/>
    <x v="71"/>
    <x v="71"/>
    <x v="0"/>
    <x v="6"/>
    <x v="2"/>
    <x v="0"/>
    <n v="48639"/>
    <n v="86724"/>
    <n v="372824"/>
    <n v="0"/>
    <n v="16774"/>
    <n v="31247"/>
    <n v="297264"/>
    <n v="-297264"/>
    <n v="306549"/>
    <n v="-306549"/>
    <n v="306549"/>
    <n v="18254"/>
    <n v="0"/>
    <n v="0"/>
    <n v="0"/>
    <n v="7741"/>
    <n v="7741"/>
    <n v="7741"/>
    <n v="7741"/>
    <n v="7741"/>
    <n v="7741"/>
    <n v="7741"/>
    <n v="7741"/>
    <n v="7741"/>
    <n v="7741"/>
    <n v="7741"/>
    <n v="7741"/>
    <n v="12504"/>
    <n v="0"/>
    <n v="0"/>
    <n v="0"/>
    <n v="0"/>
    <n v="0"/>
    <n v="0"/>
    <x v="0"/>
    <x v="0"/>
    <x v="0"/>
    <x v="0"/>
    <x v="0"/>
    <n v="7227"/>
    <n v="7227"/>
    <n v="7227"/>
    <n v="7227"/>
    <n v="7227"/>
    <n v="7227"/>
    <n v="7227"/>
    <n v="7227"/>
    <n v="7227"/>
    <n v="7227"/>
    <n v="7227"/>
    <n v="7227"/>
    <x v="0"/>
  </r>
  <r>
    <x v="3"/>
    <x v="13"/>
    <x v="2"/>
    <x v="21"/>
    <x v="72"/>
    <x v="72"/>
    <x v="0"/>
    <x v="6"/>
    <x v="2"/>
    <x v="0"/>
    <n v="368866"/>
    <n v="0"/>
    <n v="-655820"/>
    <n v="0"/>
    <n v="0"/>
    <n v="0"/>
    <n v="0"/>
    <n v="0"/>
    <n v="0"/>
    <n v="-655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866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1"/>
    <x v="138"/>
    <x v="13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2"/>
    <x v="73"/>
    <x v="73"/>
    <x v="0"/>
    <x v="6"/>
    <x v="2"/>
    <x v="0"/>
    <n v="851160"/>
    <n v="2042784"/>
    <n v="2951677"/>
    <n v="301903"/>
    <n v="150600"/>
    <n v="0"/>
    <n v="151236"/>
    <n v="302682"/>
    <n v="257517"/>
    <n v="156062"/>
    <n v="-96482"/>
    <n v="947314"/>
    <n v="0"/>
    <n v="523054"/>
    <n v="257791"/>
    <n v="144556"/>
    <n v="144556"/>
    <n v="144556"/>
    <n v="144556"/>
    <n v="144556"/>
    <n v="144556"/>
    <n v="144556"/>
    <n v="144556"/>
    <n v="144556"/>
    <n v="144556"/>
    <n v="144556"/>
    <n v="144556"/>
    <n v="0"/>
    <n v="0"/>
    <n v="0"/>
    <n v="0"/>
    <n v="0"/>
    <n v="0"/>
    <n v="0"/>
    <x v="0"/>
    <x v="0"/>
    <x v="0"/>
    <x v="0"/>
    <x v="0"/>
    <n v="170232"/>
    <n v="170232"/>
    <n v="170232"/>
    <n v="170232"/>
    <n v="170232"/>
    <n v="170232"/>
    <n v="170232"/>
    <n v="170232"/>
    <n v="170232"/>
    <n v="170232"/>
    <n v="170232"/>
    <n v="170232"/>
    <x v="0"/>
  </r>
  <r>
    <x v="3"/>
    <x v="13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2"/>
    <x v="141"/>
    <x v="141"/>
    <x v="0"/>
    <x v="6"/>
    <x v="2"/>
    <x v="0"/>
    <n v="7687777"/>
    <n v="9766284"/>
    <n v="8691729"/>
    <n v="1371219"/>
    <n v="689103"/>
    <n v="545324"/>
    <n v="908730"/>
    <n v="712048"/>
    <n v="752203"/>
    <n v="718370"/>
    <n v="734315"/>
    <n v="491477"/>
    <n v="713849"/>
    <n v="566467"/>
    <n v="488624"/>
    <n v="560488"/>
    <n v="560488"/>
    <n v="560488"/>
    <n v="560488"/>
    <n v="560488"/>
    <n v="560488"/>
    <n v="560488"/>
    <n v="560488"/>
    <n v="560488"/>
    <n v="560488"/>
    <n v="560488"/>
    <n v="560488"/>
    <n v="0"/>
    <n v="1096544"/>
    <n v="463692"/>
    <n v="514191"/>
    <n v="793282"/>
    <n v="1010473"/>
    <n v="-259690"/>
    <x v="0"/>
    <x v="0"/>
    <x v="0"/>
    <x v="0"/>
    <x v="0"/>
    <n v="813857"/>
    <n v="813857"/>
    <n v="813857"/>
    <n v="813857"/>
    <n v="813857"/>
    <n v="813857"/>
    <n v="813857"/>
    <n v="813857"/>
    <n v="813857"/>
    <n v="813857"/>
    <n v="813857"/>
    <n v="813857"/>
    <x v="0"/>
  </r>
  <r>
    <x v="3"/>
    <x v="13"/>
    <x v="2"/>
    <x v="22"/>
    <x v="75"/>
    <x v="7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2"/>
    <x v="142"/>
    <x v="142"/>
    <x v="0"/>
    <x v="6"/>
    <x v="2"/>
    <x v="0"/>
    <n v="136447"/>
    <n v="88836"/>
    <n v="121619"/>
    <n v="0"/>
    <n v="8048.9999999999991"/>
    <n v="14533"/>
    <n v="0"/>
    <n v="15400"/>
    <n v="21664"/>
    <n v="0"/>
    <n v="3314"/>
    <n v="7113"/>
    <n v="8574"/>
    <n v="23724"/>
    <n v="19248"/>
    <n v="5838"/>
    <n v="5838"/>
    <n v="5838"/>
    <n v="5838"/>
    <n v="5838"/>
    <n v="5838"/>
    <n v="5838"/>
    <n v="5838"/>
    <n v="5838"/>
    <n v="5838"/>
    <n v="5838"/>
    <n v="5838"/>
    <n v="12729"/>
    <n v="4267"/>
    <n v="14852"/>
    <n v="17026"/>
    <n v="0"/>
    <n v="268068"/>
    <n v="-217510"/>
    <x v="0"/>
    <x v="0"/>
    <x v="0"/>
    <x v="0"/>
    <x v="0"/>
    <n v="7403"/>
    <n v="7403"/>
    <n v="7403"/>
    <n v="7403"/>
    <n v="7403"/>
    <n v="7403"/>
    <n v="7403"/>
    <n v="7403"/>
    <n v="7403"/>
    <n v="7403"/>
    <n v="7403"/>
    <n v="7403"/>
    <x v="0"/>
  </r>
  <r>
    <x v="3"/>
    <x v="13"/>
    <x v="2"/>
    <x v="22"/>
    <x v="76"/>
    <x v="76"/>
    <x v="0"/>
    <x v="6"/>
    <x v="2"/>
    <x v="0"/>
    <n v="6791506"/>
    <n v="7671264"/>
    <n v="7037571"/>
    <n v="705815"/>
    <n v="646216"/>
    <n v="556080"/>
    <n v="546267"/>
    <n v="492055"/>
    <n v="565157"/>
    <n v="550561"/>
    <n v="546489"/>
    <n v="665744"/>
    <n v="648735"/>
    <n v="561385"/>
    <n v="553067"/>
    <n v="662769"/>
    <n v="664298"/>
    <n v="666133"/>
    <n v="668906"/>
    <n v="670106"/>
    <n v="671486"/>
    <n v="672199"/>
    <n v="673761"/>
    <n v="674470"/>
    <n v="677825"/>
    <n v="679567"/>
    <n v="680060"/>
    <n v="593286"/>
    <n v="436337"/>
    <n v="508419"/>
    <n v="501516"/>
    <n v="520095"/>
    <n v="523791"/>
    <n v="511702"/>
    <x v="0"/>
    <x v="0"/>
    <x v="0"/>
    <x v="0"/>
    <x v="0"/>
    <n v="639272"/>
    <n v="639272"/>
    <n v="639272"/>
    <n v="639272"/>
    <n v="639272"/>
    <n v="639272"/>
    <n v="639272"/>
    <n v="639272"/>
    <n v="639272"/>
    <n v="639272"/>
    <n v="639272"/>
    <n v="639272"/>
    <x v="0"/>
  </r>
  <r>
    <x v="3"/>
    <x v="13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3"/>
    <x v="77"/>
    <x v="77"/>
    <x v="0"/>
    <x v="4"/>
    <x v="2"/>
    <x v="0"/>
    <n v="28717534"/>
    <n v="24947028"/>
    <n v="22222221"/>
    <n v="1930986"/>
    <n v="1836469"/>
    <n v="2029604"/>
    <n v="1964132"/>
    <n v="2029604"/>
    <n v="1964132"/>
    <n v="2029604"/>
    <n v="636181"/>
    <n v="1539368"/>
    <n v="1697401"/>
    <n v="1649646"/>
    <n v="2915094"/>
    <n v="1778917"/>
    <n v="1778917"/>
    <n v="1778917"/>
    <n v="1778917"/>
    <n v="1778917"/>
    <n v="1778917"/>
    <n v="1778917"/>
    <n v="1778917"/>
    <n v="1778917"/>
    <n v="1778917"/>
    <n v="1778917"/>
    <n v="1778917"/>
    <n v="2915094"/>
    <n v="2727022"/>
    <n v="2915094"/>
    <n v="1645771"/>
    <n v="1700630"/>
    <n v="3162452"/>
    <n v="3256876"/>
    <x v="0"/>
    <x v="0"/>
    <x v="0"/>
    <x v="0"/>
    <x v="0"/>
    <n v="2078919"/>
    <n v="2078919"/>
    <n v="2078919"/>
    <n v="2078919"/>
    <n v="2078919"/>
    <n v="2078919"/>
    <n v="2078919"/>
    <n v="2078919"/>
    <n v="2078919"/>
    <n v="2078919"/>
    <n v="2078919"/>
    <n v="2078919"/>
    <x v="0"/>
  </r>
  <r>
    <x v="3"/>
    <x v="13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3"/>
    <x v="78"/>
    <x v="78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3"/>
    <x v="79"/>
    <x v="79"/>
    <x v="0"/>
    <x v="4"/>
    <x v="2"/>
    <x v="0"/>
    <n v="1631136"/>
    <n v="2679228"/>
    <n v="2423398"/>
    <n v="379393"/>
    <n v="342677"/>
    <n v="379393"/>
    <n v="367155"/>
    <n v="379393"/>
    <n v="61193"/>
    <n v="85338"/>
    <n v="85338"/>
    <n v="90256"/>
    <n v="85338"/>
    <n v="82586"/>
    <n v="85338"/>
    <n v="88223"/>
    <n v="88223"/>
    <n v="88223"/>
    <n v="88223"/>
    <n v="88223"/>
    <n v="88223"/>
    <n v="88223"/>
    <n v="88223"/>
    <n v="88223"/>
    <n v="88223"/>
    <n v="88223"/>
    <n v="88223"/>
    <n v="85338"/>
    <n v="77080"/>
    <n v="85338"/>
    <n v="82586"/>
    <n v="85338"/>
    <n v="13766"/>
    <n v="85345"/>
    <x v="0"/>
    <x v="0"/>
    <x v="0"/>
    <x v="0"/>
    <x v="0"/>
    <n v="223269"/>
    <n v="223269"/>
    <n v="223269"/>
    <n v="223269"/>
    <n v="223269"/>
    <n v="223269"/>
    <n v="223269"/>
    <n v="223269"/>
    <n v="223269"/>
    <n v="223269"/>
    <n v="223269"/>
    <n v="223269"/>
    <x v="0"/>
  </r>
  <r>
    <x v="3"/>
    <x v="13"/>
    <x v="2"/>
    <x v="23"/>
    <x v="146"/>
    <x v="146"/>
    <x v="0"/>
    <x v="4"/>
    <x v="2"/>
    <x v="0"/>
    <n v="902020"/>
    <n v="2164848"/>
    <n v="1344743"/>
    <n v="282655"/>
    <n v="255301"/>
    <n v="282655"/>
    <n v="273536"/>
    <n v="282655"/>
    <n v="273536"/>
    <n v="-305595"/>
    <n v="0"/>
    <n v="0"/>
    <n v="0"/>
    <n v="0"/>
    <n v="0"/>
    <n v="124660"/>
    <n v="124660"/>
    <n v="124660"/>
    <n v="124660"/>
    <n v="124660"/>
    <n v="124660"/>
    <n v="124660"/>
    <n v="124660"/>
    <n v="124660"/>
    <n v="124660"/>
    <n v="124660"/>
    <n v="124660"/>
    <n v="0"/>
    <n v="0"/>
    <n v="0"/>
    <n v="0"/>
    <n v="0"/>
    <n v="0"/>
    <n v="0"/>
    <x v="0"/>
    <x v="0"/>
    <x v="0"/>
    <x v="0"/>
    <x v="0"/>
    <n v="180404"/>
    <n v="180404"/>
    <n v="180404"/>
    <n v="180404"/>
    <n v="180404"/>
    <n v="180404"/>
    <n v="180404"/>
    <n v="180404"/>
    <n v="180404"/>
    <n v="180404"/>
    <n v="180404"/>
    <n v="180404"/>
    <x v="0"/>
  </r>
  <r>
    <x v="3"/>
    <x v="13"/>
    <x v="2"/>
    <x v="23"/>
    <x v="80"/>
    <x v="80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4"/>
    <x v="95"/>
    <x v="9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4"/>
    <x v="149"/>
    <x v="14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24"/>
    <x v="81"/>
    <x v="81"/>
    <x v="0"/>
    <x v="8"/>
    <x v="2"/>
    <x v="0"/>
    <n v="3038678"/>
    <n v="1454256"/>
    <n v="2535782"/>
    <n v="0"/>
    <n v="0"/>
    <n v="0"/>
    <n v="0"/>
    <n v="0"/>
    <n v="0"/>
    <n v="0"/>
    <n v="0"/>
    <n v="0"/>
    <n v="0"/>
    <n v="0"/>
    <n v="2535782"/>
    <n v="119161"/>
    <n v="119161"/>
    <n v="119161"/>
    <n v="119161"/>
    <n v="119161"/>
    <n v="119161"/>
    <n v="119161"/>
    <n v="290851"/>
    <n v="290851"/>
    <n v="290851"/>
    <n v="290851"/>
    <n v="290851"/>
    <n v="2431324"/>
    <n v="0"/>
    <n v="0"/>
    <n v="1414"/>
    <n v="0"/>
    <n v="0"/>
    <n v="0"/>
    <x v="0"/>
    <x v="0"/>
    <x v="0"/>
    <x v="0"/>
    <x v="0"/>
    <n v="121188"/>
    <n v="121188"/>
    <n v="121188"/>
    <n v="121188"/>
    <n v="121188"/>
    <n v="121188"/>
    <n v="121188"/>
    <n v="121188"/>
    <n v="121188"/>
    <n v="121188"/>
    <n v="121188"/>
    <n v="121188"/>
    <x v="0"/>
  </r>
  <r>
    <x v="3"/>
    <x v="13"/>
    <x v="2"/>
    <x v="42"/>
    <x v="152"/>
    <x v="1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3"/>
    <x v="43"/>
    <x v="157"/>
    <x v="1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7"/>
    <x v="163"/>
    <x v="163"/>
    <x v="1"/>
    <x v="5"/>
    <x v="2"/>
    <x v="0"/>
    <n v="11960641"/>
    <n v="0"/>
    <n v="6925767"/>
    <n v="662367"/>
    <n v="1944286"/>
    <n v="3391154"/>
    <n v="1992568"/>
    <n v="1135928"/>
    <n v="2347321"/>
    <n v="345650"/>
    <n v="1670366"/>
    <n v="-2586268"/>
    <n v="496696"/>
    <n v="-600193"/>
    <n v="-3874108"/>
    <n v="0"/>
    <n v="0"/>
    <n v="0"/>
    <n v="0"/>
    <n v="0"/>
    <n v="0"/>
    <n v="0"/>
    <n v="0"/>
    <n v="0"/>
    <n v="0"/>
    <n v="0"/>
    <n v="0"/>
    <n v="1517174"/>
    <n v="1409557"/>
    <n v="2796120"/>
    <n v="167122"/>
    <n v="3160528"/>
    <n v="1463341"/>
    <n v="144679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7"/>
    <x v="164"/>
    <x v="164"/>
    <x v="1"/>
    <x v="5"/>
    <x v="2"/>
    <x v="0"/>
    <n v="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7"/>
    <x v="165"/>
    <x v="165"/>
    <x v="1"/>
    <x v="5"/>
    <x v="2"/>
    <x v="0"/>
    <n v="24191957"/>
    <n v="34496070"/>
    <n v="29300276"/>
    <n v="1083588"/>
    <n v="986942"/>
    <n v="1189242"/>
    <n v="1120490"/>
    <n v="1261904"/>
    <n v="1734557"/>
    <n v="3548031"/>
    <n v="3487757"/>
    <n v="3764872"/>
    <n v="3549223"/>
    <n v="3685799"/>
    <n v="3887871"/>
    <n v="2035683"/>
    <n v="2006852"/>
    <n v="2318903"/>
    <n v="2316587"/>
    <n v="2064496"/>
    <n v="1996181"/>
    <n v="2143674"/>
    <n v="2203626"/>
    <n v="2099566"/>
    <n v="2319678"/>
    <n v="2318080"/>
    <n v="2541381"/>
    <n v="1235986"/>
    <n v="1030405"/>
    <n v="1293712"/>
    <n v="1243026"/>
    <n v="1336502"/>
    <n v="1474546"/>
    <n v="1596538"/>
    <x v="0"/>
    <x v="0"/>
    <x v="0"/>
    <x v="0"/>
    <x v="0"/>
    <n v="2763297"/>
    <n v="2681991"/>
    <n v="2921423"/>
    <n v="2884678"/>
    <n v="2750320"/>
    <n v="2779853"/>
    <n v="2733266"/>
    <n v="2862750"/>
    <n v="2925349"/>
    <n v="2934833"/>
    <n v="2988255"/>
    <n v="3270055"/>
    <x v="0"/>
  </r>
  <r>
    <x v="3"/>
    <x v="13"/>
    <x v="4"/>
    <x v="47"/>
    <x v="166"/>
    <x v="166"/>
    <x v="1"/>
    <x v="5"/>
    <x v="2"/>
    <x v="0"/>
    <n v="9869492"/>
    <n v="14887179"/>
    <n v="12476501"/>
    <n v="834108"/>
    <n v="908974"/>
    <n v="862628"/>
    <n v="1199597"/>
    <n v="929410"/>
    <n v="1256902"/>
    <n v="909908"/>
    <n v="1071654"/>
    <n v="1111553"/>
    <n v="1061051"/>
    <n v="980620"/>
    <n v="1350096"/>
    <n v="951283"/>
    <n v="862008"/>
    <n v="943426"/>
    <n v="866678"/>
    <n v="877221"/>
    <n v="924900"/>
    <n v="982622"/>
    <n v="971160"/>
    <n v="962519"/>
    <n v="980158"/>
    <n v="1027114"/>
    <n v="1183359"/>
    <n v="861187"/>
    <n v="910347"/>
    <n v="1002608"/>
    <n v="175114"/>
    <n v="114913"/>
    <n v="140729"/>
    <n v="276490"/>
    <x v="0"/>
    <x v="0"/>
    <x v="0"/>
    <x v="0"/>
    <x v="0"/>
    <n v="1232081"/>
    <n v="1208121"/>
    <n v="1216089"/>
    <n v="1221171"/>
    <n v="1203260"/>
    <n v="1207837"/>
    <n v="1210516"/>
    <n v="1280224"/>
    <n v="1267429"/>
    <n v="1203601"/>
    <n v="1269361"/>
    <n v="1367489"/>
    <x v="0"/>
  </r>
  <r>
    <x v="3"/>
    <x v="13"/>
    <x v="4"/>
    <x v="47"/>
    <x v="167"/>
    <x v="167"/>
    <x v="1"/>
    <x v="5"/>
    <x v="2"/>
    <x v="0"/>
    <n v="869744368"/>
    <n v="880707243"/>
    <n v="840664214"/>
    <n v="68156732"/>
    <n v="65229260"/>
    <n v="67507851"/>
    <n v="68417653"/>
    <n v="64801349"/>
    <n v="66459884.000000007"/>
    <n v="72877626"/>
    <n v="67935766"/>
    <n v="71173977"/>
    <n v="71552806"/>
    <n v="68050760"/>
    <n v="88500550"/>
    <n v="67034537"/>
    <n v="62901437"/>
    <n v="72223546"/>
    <n v="68686696"/>
    <n v="65750708"/>
    <n v="66935392.000000007"/>
    <n v="71205765"/>
    <n v="72864170"/>
    <n v="70766911"/>
    <n v="75451370"/>
    <n v="76196110"/>
    <n v="82851535"/>
    <n v="67816813"/>
    <n v="70239396"/>
    <n v="69273198"/>
    <n v="71434049"/>
    <n v="66403818"/>
    <n v="67920764"/>
    <n v="72487033"/>
    <x v="0"/>
    <x v="0"/>
    <x v="0"/>
    <x v="0"/>
    <x v="0"/>
    <n v="70809633"/>
    <n v="68179641"/>
    <n v="72663444"/>
    <n v="71458907"/>
    <n v="70874728"/>
    <n v="71247683"/>
    <n v="71303910"/>
    <n v="74796562"/>
    <n v="76089181"/>
    <n v="73087772"/>
    <n v="76301478"/>
    <n v="83894304"/>
    <x v="0"/>
  </r>
  <r>
    <x v="3"/>
    <x v="13"/>
    <x v="4"/>
    <x v="47"/>
    <x v="168"/>
    <x v="168"/>
    <x v="1"/>
    <x v="5"/>
    <x v="2"/>
    <x v="0"/>
    <n v="6019882"/>
    <n v="5742757"/>
    <n v="6278941"/>
    <n v="450591"/>
    <n v="501335"/>
    <n v="539294"/>
    <n v="554629"/>
    <n v="588229"/>
    <n v="559669"/>
    <n v="583617"/>
    <n v="481066"/>
    <n v="521403"/>
    <n v="462548"/>
    <n v="422355"/>
    <n v="614205"/>
    <n v="280659"/>
    <n v="257045.00000000003"/>
    <n v="285359"/>
    <n v="266104"/>
    <n v="266897"/>
    <n v="281159"/>
    <n v="304941"/>
    <n v="307783"/>
    <n v="306348"/>
    <n v="302994"/>
    <n v="298999"/>
    <n v="307707"/>
    <n v="423960"/>
    <n v="496565"/>
    <n v="519881"/>
    <n v="573373"/>
    <n v="550079"/>
    <n v="515941"/>
    <n v="442941"/>
    <x v="0"/>
    <x v="0"/>
    <x v="0"/>
    <x v="0"/>
    <x v="0"/>
    <n v="459030"/>
    <n v="459288"/>
    <n v="473601"/>
    <n v="457620"/>
    <n v="462006"/>
    <n v="464351"/>
    <n v="469719"/>
    <n v="512365"/>
    <n v="508839"/>
    <n v="464670"/>
    <n v="490122"/>
    <n v="521146"/>
    <x v="0"/>
  </r>
  <r>
    <x v="3"/>
    <x v="13"/>
    <x v="4"/>
    <x v="47"/>
    <x v="169"/>
    <x v="169"/>
    <x v="1"/>
    <x v="5"/>
    <x v="2"/>
    <x v="0"/>
    <n v="35862408"/>
    <n v="34292138"/>
    <n v="37317785"/>
    <n v="3023858"/>
    <n v="2739479"/>
    <n v="3439259"/>
    <n v="3933108"/>
    <n v="3734403"/>
    <n v="3475161"/>
    <n v="2822629"/>
    <n v="2962156"/>
    <n v="3021097"/>
    <n v="3073881"/>
    <n v="2250679"/>
    <n v="2842075"/>
    <n v="2210865"/>
    <n v="2057478.9999999998"/>
    <n v="2307403"/>
    <n v="2167726"/>
    <n v="2172134"/>
    <n v="2305301"/>
    <n v="2546305"/>
    <n v="2547521"/>
    <n v="2532056"/>
    <n v="2507436"/>
    <n v="2424834"/>
    <n v="2432983"/>
    <n v="2015223"/>
    <n v="2167148"/>
    <n v="3518186"/>
    <n v="3978887"/>
    <n v="3603166"/>
    <n v="3285742"/>
    <n v="2205822"/>
    <x v="0"/>
    <x v="0"/>
    <x v="0"/>
    <x v="0"/>
    <x v="0"/>
    <n v="2666213"/>
    <n v="2570872"/>
    <n v="2786080"/>
    <n v="2685268"/>
    <n v="2746220"/>
    <n v="2817039"/>
    <n v="2932212"/>
    <n v="3077632"/>
    <n v="3048433"/>
    <n v="2790621"/>
    <n v="2995926"/>
    <n v="3175622"/>
    <x v="0"/>
  </r>
  <r>
    <x v="3"/>
    <x v="13"/>
    <x v="4"/>
    <x v="47"/>
    <x v="170"/>
    <x v="170"/>
    <x v="1"/>
    <x v="5"/>
    <x v="2"/>
    <x v="0"/>
    <n v="8578991"/>
    <n v="12015524"/>
    <n v="10196738"/>
    <n v="694909"/>
    <n v="771610"/>
    <n v="748174"/>
    <n v="960375"/>
    <n v="789480"/>
    <n v="985133"/>
    <n v="749145"/>
    <n v="866597"/>
    <n v="878273"/>
    <n v="858175"/>
    <n v="798847"/>
    <n v="1096020"/>
    <n v="629433"/>
    <n v="569377"/>
    <n v="621538"/>
    <n v="568788"/>
    <n v="576379"/>
    <n v="606130"/>
    <n v="641263"/>
    <n v="636895"/>
    <n v="630964"/>
    <n v="643210"/>
    <n v="675843"/>
    <n v="780295"/>
    <n v="712802"/>
    <n v="770339"/>
    <n v="832621"/>
    <n v="279748"/>
    <n v="238931"/>
    <n v="235356"/>
    <n v="347351"/>
    <x v="0"/>
    <x v="0"/>
    <x v="0"/>
    <x v="0"/>
    <x v="0"/>
    <n v="988301"/>
    <n v="974393"/>
    <n v="982822"/>
    <n v="984789"/>
    <n v="971943"/>
    <n v="974503"/>
    <n v="976930"/>
    <n v="1036673"/>
    <n v="1031697"/>
    <n v="973125"/>
    <n v="1022274"/>
    <n v="1098074"/>
    <x v="0"/>
  </r>
  <r>
    <x v="3"/>
    <x v="13"/>
    <x v="4"/>
    <x v="47"/>
    <x v="266"/>
    <x v="266"/>
    <x v="1"/>
    <x v="5"/>
    <x v="2"/>
    <x v="0"/>
    <n v="1000688"/>
    <n v="1378789"/>
    <n v="785521"/>
    <n v="18095"/>
    <n v="45932"/>
    <n v="76643"/>
    <n v="80555"/>
    <n v="85240"/>
    <n v="75217"/>
    <n v="75094"/>
    <n v="61920"/>
    <n v="75693"/>
    <n v="68662"/>
    <n v="50486"/>
    <n v="71984"/>
    <n v="38704"/>
    <n v="36733"/>
    <n v="41584"/>
    <n v="40249"/>
    <n v="39373"/>
    <n v="41805"/>
    <n v="44573"/>
    <n v="43281"/>
    <n v="41952"/>
    <n v="42302"/>
    <n v="41537"/>
    <n v="41394"/>
    <n v="14637"/>
    <n v="53674"/>
    <n v="65600"/>
    <n v="74575"/>
    <n v="84928"/>
    <n v="61351"/>
    <n v="67729"/>
    <x v="0"/>
    <x v="0"/>
    <x v="0"/>
    <x v="0"/>
    <x v="0"/>
    <n v="109635"/>
    <n v="109041"/>
    <n v="114749"/>
    <n v="116015"/>
    <n v="116284"/>
    <n v="114694"/>
    <n v="120177"/>
    <n v="127711"/>
    <n v="116455"/>
    <n v="108451"/>
    <n v="113333"/>
    <n v="112244"/>
    <x v="0"/>
  </r>
  <r>
    <x v="3"/>
    <x v="13"/>
    <x v="4"/>
    <x v="47"/>
    <x v="171"/>
    <x v="171"/>
    <x v="1"/>
    <x v="5"/>
    <x v="2"/>
    <x v="0"/>
    <n v="57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53"/>
    <n v="14454"/>
    <n v="2200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7"/>
    <x v="172"/>
    <x v="172"/>
    <x v="1"/>
    <x v="5"/>
    <x v="2"/>
    <x v="0"/>
    <n v="1000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93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7"/>
    <x v="173"/>
    <x v="173"/>
    <x v="1"/>
    <x v="5"/>
    <x v="2"/>
    <x v="0"/>
    <n v="225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022"/>
    <n v="168347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7"/>
    <x v="174"/>
    <x v="174"/>
    <x v="1"/>
    <x v="5"/>
    <x v="2"/>
    <x v="0"/>
    <n v="121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746"/>
    <n v="56002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55"/>
    <x v="245"/>
    <x v="245"/>
    <x v="1"/>
    <x v="8"/>
    <x v="2"/>
    <x v="0"/>
    <n v="2875598812"/>
    <n v="2922956004"/>
    <n v="2905302669"/>
    <n v="226174178"/>
    <n v="231152331"/>
    <n v="238046156"/>
    <n v="234840584"/>
    <n v="235519340"/>
    <n v="232298906"/>
    <n v="248341601"/>
    <n v="233742444"/>
    <n v="256637463"/>
    <n v="241234486"/>
    <n v="223850056"/>
    <n v="303465124"/>
    <n v="240716129"/>
    <n v="240716129"/>
    <n v="240716129"/>
    <n v="240716129"/>
    <n v="240716129"/>
    <n v="240716129"/>
    <n v="240716129"/>
    <n v="240716129"/>
    <n v="240716129"/>
    <n v="240716129"/>
    <n v="240716129"/>
    <n v="240716129"/>
    <n v="220835479"/>
    <n v="234471014"/>
    <n v="230692480"/>
    <n v="247477858"/>
    <n v="233755169"/>
    <n v="241527719"/>
    <n v="248940758"/>
    <x v="0"/>
    <x v="0"/>
    <x v="0"/>
    <x v="0"/>
    <x v="0"/>
    <n v="243579667"/>
    <n v="243579667"/>
    <n v="243579667"/>
    <n v="243579667"/>
    <n v="243579667"/>
    <n v="243579667"/>
    <n v="243579667"/>
    <n v="243579667"/>
    <n v="243579667"/>
    <n v="243579667"/>
    <n v="243579667"/>
    <n v="243579667"/>
    <x v="0"/>
  </r>
  <r>
    <x v="3"/>
    <x v="13"/>
    <x v="4"/>
    <x v="55"/>
    <x v="246"/>
    <x v="246"/>
    <x v="1"/>
    <x v="8"/>
    <x v="2"/>
    <x v="0"/>
    <n v="122466972"/>
    <n v="180000000"/>
    <n v="190072538"/>
    <n v="16387937.999999998"/>
    <n v="13973246"/>
    <n v="17629839"/>
    <n v="16525980"/>
    <n v="14411484"/>
    <n v="14656085"/>
    <n v="14449177"/>
    <n v="15663531"/>
    <n v="15404076"/>
    <n v="16268442"/>
    <n v="17172516"/>
    <n v="17530224"/>
    <n v="15000000"/>
    <n v="15000000"/>
    <n v="15000000"/>
    <n v="15000000"/>
    <n v="15000000"/>
    <n v="15000000"/>
    <n v="15000000"/>
    <n v="15000000"/>
    <n v="15000000"/>
    <n v="15000000"/>
    <n v="15000000"/>
    <n v="15000000"/>
    <n v="0"/>
    <n v="15259973"/>
    <n v="17380499"/>
    <n v="0"/>
    <n v="0"/>
    <n v="0"/>
    <n v="14826500"/>
    <x v="0"/>
    <x v="0"/>
    <x v="0"/>
    <x v="0"/>
    <x v="0"/>
    <n v="15000000"/>
    <n v="15000000"/>
    <n v="15000000"/>
    <n v="15000000"/>
    <n v="15000000"/>
    <n v="15000000"/>
    <n v="15000000"/>
    <n v="15000000"/>
    <n v="15000000"/>
    <n v="15000000"/>
    <n v="15000000"/>
    <n v="15000000"/>
    <x v="0"/>
  </r>
  <r>
    <x v="3"/>
    <x v="13"/>
    <x v="4"/>
    <x v="55"/>
    <x v="255"/>
    <x v="255"/>
    <x v="1"/>
    <x v="8"/>
    <x v="2"/>
    <x v="0"/>
    <n v="35682605"/>
    <n v="21788124"/>
    <n v="21420567"/>
    <n v="0"/>
    <n v="2143137"/>
    <n v="2072027"/>
    <n v="1931090"/>
    <n v="1628720"/>
    <n v="1724228"/>
    <n v="2259116"/>
    <n v="2133799"/>
    <n v="2197059"/>
    <n v="1708363"/>
    <n v="1972546"/>
    <n v="1650482"/>
    <n v="2611172"/>
    <n v="2611172"/>
    <n v="2611172"/>
    <n v="2611172"/>
    <n v="2611172"/>
    <n v="2611172"/>
    <n v="2611172"/>
    <n v="2611172"/>
    <n v="2611172"/>
    <n v="2611172"/>
    <n v="2611172"/>
    <n v="2611172"/>
    <n v="2855475"/>
    <n v="2921806"/>
    <n v="1874937"/>
    <n v="2875399"/>
    <n v="3205361"/>
    <n v="4132839"/>
    <n v="8738403"/>
    <x v="0"/>
    <x v="0"/>
    <x v="0"/>
    <x v="0"/>
    <x v="0"/>
    <n v="1815677"/>
    <n v="1815677"/>
    <n v="1815677"/>
    <n v="1815677"/>
    <n v="1815677"/>
    <n v="1815677"/>
    <n v="1815677"/>
    <n v="1815677"/>
    <n v="1815677"/>
    <n v="1815677"/>
    <n v="1815677"/>
    <n v="1815677"/>
    <x v="0"/>
  </r>
  <r>
    <x v="3"/>
    <x v="13"/>
    <x v="4"/>
    <x v="55"/>
    <x v="256"/>
    <x v="256"/>
    <x v="1"/>
    <x v="8"/>
    <x v="2"/>
    <x v="0"/>
    <n v="85076392"/>
    <n v="96143004"/>
    <n v="76076157"/>
    <n v="0"/>
    <n v="7322649"/>
    <n v="6117198"/>
    <n v="7684957"/>
    <n v="6744048"/>
    <n v="6091144"/>
    <n v="6448042"/>
    <n v="7130568"/>
    <n v="6999910"/>
    <n v="7193281"/>
    <n v="6577640"/>
    <n v="7766720"/>
    <n v="11910185"/>
    <n v="10847202"/>
    <n v="10429425"/>
    <n v="9176869"/>
    <n v="9183345"/>
    <n v="8968082"/>
    <n v="8255303"/>
    <n v="8224749"/>
    <n v="6660108"/>
    <n v="8137420"/>
    <n v="7819395"/>
    <n v="7710419"/>
    <n v="8954525"/>
    <n v="5621678"/>
    <n v="7120057"/>
    <n v="6893414"/>
    <n v="5696363"/>
    <n v="4820418"/>
    <n v="5910352"/>
    <x v="0"/>
    <x v="0"/>
    <x v="0"/>
    <x v="0"/>
    <x v="0"/>
    <n v="8011917"/>
    <n v="8011917"/>
    <n v="8011917"/>
    <n v="8011917"/>
    <n v="8011917"/>
    <n v="8011917"/>
    <n v="8011917"/>
    <n v="8011917"/>
    <n v="8011917"/>
    <n v="8011917"/>
    <n v="8011917"/>
    <n v="8011917"/>
    <x v="0"/>
  </r>
  <r>
    <x v="3"/>
    <x v="13"/>
    <x v="4"/>
    <x v="55"/>
    <x v="257"/>
    <x v="257"/>
    <x v="1"/>
    <x v="8"/>
    <x v="2"/>
    <x v="0"/>
    <n v="-2785965"/>
    <n v="0"/>
    <n v="33401555"/>
    <n v="0"/>
    <n v="35456855"/>
    <n v="-217070"/>
    <n v="-197498"/>
    <n v="-171541"/>
    <n v="-178285"/>
    <n v="-245058"/>
    <n v="-230380"/>
    <n v="-243364"/>
    <n v="-183441"/>
    <n v="-212650"/>
    <n v="-176013"/>
    <n v="0"/>
    <n v="0"/>
    <n v="0"/>
    <n v="0"/>
    <n v="0"/>
    <n v="0"/>
    <n v="0"/>
    <n v="0"/>
    <n v="0"/>
    <n v="0"/>
    <n v="0"/>
    <n v="0"/>
    <n v="-300814"/>
    <n v="-309251"/>
    <n v="-195340"/>
    <n v="-301625"/>
    <n v="-347764"/>
    <n v="-452618"/>
    <n v="-87855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31"/>
    <x v="96"/>
    <x v="96"/>
    <x v="0"/>
    <x v="3"/>
    <x v="2"/>
    <x v="0"/>
    <n v="0"/>
    <n v="0"/>
    <n v="0"/>
    <n v="0"/>
    <n v="0"/>
    <n v="291380"/>
    <n v="-217215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86"/>
    <x v="86"/>
    <x v="0"/>
    <x v="9"/>
    <x v="2"/>
    <x v="0"/>
    <n v="75625"/>
    <n v="0"/>
    <n v="79109"/>
    <n v="79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625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87"/>
    <x v="87"/>
    <x v="0"/>
    <x v="9"/>
    <x v="2"/>
    <x v="0"/>
    <n v="13800"/>
    <n v="0"/>
    <n v="28382"/>
    <n v="0"/>
    <n v="0"/>
    <n v="0"/>
    <n v="0"/>
    <n v="0"/>
    <n v="0"/>
    <n v="0"/>
    <n v="0"/>
    <n v="0"/>
    <n v="0"/>
    <n v="0"/>
    <n v="28382"/>
    <n v="32656.999999999996"/>
    <n v="32656.999999999996"/>
    <n v="32656.999999999996"/>
    <n v="117606"/>
    <n v="32656.999999999996"/>
    <n v="32656.999999999996"/>
    <n v="32656.999999999996"/>
    <n v="117606"/>
    <n v="32656.999999999996"/>
    <n v="32656.999999999996"/>
    <n v="32656.999999999996"/>
    <n v="117606"/>
    <n v="138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200"/>
    <x v="200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201"/>
    <x v="201"/>
    <x v="1"/>
    <x v="10"/>
    <x v="2"/>
    <x v="0"/>
    <n v="-72639118"/>
    <n v="0"/>
    <n v="-125028830"/>
    <n v="-13687868"/>
    <n v="-10853900"/>
    <n v="-10757301"/>
    <n v="-10058251"/>
    <n v="-10439106"/>
    <n v="-9588639"/>
    <n v="-9664544"/>
    <n v="-10488493"/>
    <n v="-9982598"/>
    <n v="-9860643"/>
    <n v="-9739683"/>
    <n v="-9907804"/>
    <n v="0"/>
    <n v="0"/>
    <n v="0"/>
    <n v="0"/>
    <n v="0"/>
    <n v="0"/>
    <n v="0"/>
    <n v="0"/>
    <n v="0"/>
    <n v="0"/>
    <n v="0"/>
    <n v="0"/>
    <n v="-13036491"/>
    <n v="-10565366"/>
    <n v="-11405431"/>
    <n v="-9518577"/>
    <n v="-10210623"/>
    <n v="-8314798"/>
    <n v="-958783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88"/>
    <x v="88"/>
    <x v="0"/>
    <x v="9"/>
    <x v="2"/>
    <x v="0"/>
    <n v="0"/>
    <n v="0"/>
    <n v="155265"/>
    <n v="0"/>
    <n v="155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204"/>
    <x v="204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205"/>
    <x v="205"/>
    <x v="1"/>
    <x v="10"/>
    <x v="2"/>
    <x v="0"/>
    <n v="114446762"/>
    <n v="117183206"/>
    <n v="118415584"/>
    <n v="10487486"/>
    <n v="10219632"/>
    <n v="9693875"/>
    <n v="9548376"/>
    <n v="9172209"/>
    <n v="9195774"/>
    <n v="9865799"/>
    <n v="9599601"/>
    <n v="9573883"/>
    <n v="10000498"/>
    <n v="9021556"/>
    <n v="12036895"/>
    <n v="8903567"/>
    <n v="8438684"/>
    <n v="9309311"/>
    <n v="8890157"/>
    <n v="8652583"/>
    <n v="8917955"/>
    <n v="9385472"/>
    <n v="9521311"/>
    <n v="9453229"/>
    <n v="9707330"/>
    <n v="9810315"/>
    <n v="10333545"/>
    <n v="9364358"/>
    <n v="10474631"/>
    <n v="8685898"/>
    <n v="9531003"/>
    <n v="8161118"/>
    <n v="8449924"/>
    <n v="9221632"/>
    <x v="0"/>
    <x v="0"/>
    <x v="0"/>
    <x v="0"/>
    <x v="0"/>
    <n v="9901959"/>
    <n v="9938720"/>
    <n v="9905053"/>
    <n v="9363099"/>
    <n v="9135833"/>
    <n v="9205976"/>
    <n v="9174368"/>
    <n v="10046889"/>
    <n v="10298774"/>
    <n v="9391514"/>
    <n v="9626855"/>
    <n v="11194166"/>
    <x v="0"/>
  </r>
  <r>
    <x v="3"/>
    <x v="13"/>
    <x v="4"/>
    <x v="27"/>
    <x v="208"/>
    <x v="208"/>
    <x v="1"/>
    <x v="10"/>
    <x v="2"/>
    <x v="0"/>
    <n v="-5073"/>
    <n v="0"/>
    <n v="-196"/>
    <n v="0"/>
    <n v="0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458"/>
    <n v="0"/>
    <n v="0"/>
    <n v="-61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89"/>
    <x v="89"/>
    <x v="0"/>
    <x v="9"/>
    <x v="2"/>
    <x v="0"/>
    <n v="0"/>
    <n v="0"/>
    <n v="369992"/>
    <n v="96000"/>
    <n v="0"/>
    <n v="0"/>
    <n v="68400"/>
    <n v="14820"/>
    <n v="0"/>
    <n v="4750"/>
    <n v="0"/>
    <n v="7410"/>
    <n v="92700"/>
    <n v="0"/>
    <n v="85912"/>
    <n v="53370"/>
    <n v="12007"/>
    <n v="53370"/>
    <n v="12007"/>
    <n v="53370"/>
    <n v="12007"/>
    <n v="53370"/>
    <n v="12007"/>
    <n v="53370"/>
    <n v="12007"/>
    <n v="53370"/>
    <n v="12007"/>
    <n v="9700"/>
    <n v="-97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7"/>
    <x v="210"/>
    <x v="210"/>
    <x v="0"/>
    <x v="9"/>
    <x v="2"/>
    <x v="0"/>
    <n v="0"/>
    <n v="0"/>
    <n v="11250"/>
    <n v="0"/>
    <n v="1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11"/>
    <x v="211"/>
    <x v="0"/>
    <x v="1"/>
    <x v="2"/>
    <x v="0"/>
    <n v="16644357"/>
    <n v="17497887"/>
    <n v="15647828"/>
    <n v="94505"/>
    <n v="1194471"/>
    <n v="1307773"/>
    <n v="1333558"/>
    <n v="1501361"/>
    <n v="1340121"/>
    <n v="1323719"/>
    <n v="1996249"/>
    <n v="1336256"/>
    <n v="1487630"/>
    <n v="1454177"/>
    <n v="1278008"/>
    <n v="1148712"/>
    <n v="1177610"/>
    <n v="1254875"/>
    <n v="1197690"/>
    <n v="1207788"/>
    <n v="1219630"/>
    <n v="1289964"/>
    <n v="1325022"/>
    <n v="1320406"/>
    <n v="1261141"/>
    <n v="1321867"/>
    <n v="1466252"/>
    <n v="1029375"/>
    <n v="1242448"/>
    <n v="1331534"/>
    <n v="1294853"/>
    <n v="1409160"/>
    <n v="1306591"/>
    <n v="1370695"/>
    <x v="0"/>
    <x v="0"/>
    <x v="0"/>
    <x v="0"/>
    <x v="0"/>
    <n v="1354830"/>
    <n v="1429794"/>
    <n v="1424485"/>
    <n v="1386464"/>
    <n v="1427989"/>
    <n v="1383425"/>
    <n v="1431199"/>
    <n v="1483284"/>
    <n v="1576496"/>
    <n v="1417932"/>
    <n v="1523190"/>
    <n v="1658799"/>
    <x v="0"/>
  </r>
  <r>
    <x v="3"/>
    <x v="13"/>
    <x v="4"/>
    <x v="28"/>
    <x v="91"/>
    <x v="91"/>
    <x v="0"/>
    <x v="11"/>
    <x v="2"/>
    <x v="0"/>
    <n v="4225903"/>
    <n v="3522468"/>
    <n v="5378207"/>
    <n v="298159"/>
    <n v="592326"/>
    <n v="174595"/>
    <n v="398905"/>
    <n v="163711"/>
    <n v="334068"/>
    <n v="520698"/>
    <n v="468391"/>
    <n v="890275"/>
    <n v="551409"/>
    <n v="339372"/>
    <n v="646298"/>
    <n v="742000"/>
    <n v="142000"/>
    <n v="472000"/>
    <n v="247000"/>
    <n v="172000"/>
    <n v="172000"/>
    <n v="872000"/>
    <n v="172000"/>
    <n v="442000"/>
    <n v="142000"/>
    <n v="142000"/>
    <n v="142000"/>
    <n v="236384"/>
    <n v="349465"/>
    <n v="535190"/>
    <n v="525711"/>
    <n v="326744"/>
    <n v="491909"/>
    <n v="292805"/>
    <x v="0"/>
    <x v="0"/>
    <x v="0"/>
    <x v="0"/>
    <x v="0"/>
    <n v="293539"/>
    <n v="293539"/>
    <n v="293539"/>
    <n v="293539"/>
    <n v="293539"/>
    <n v="293539"/>
    <n v="293539"/>
    <n v="293539"/>
    <n v="293539"/>
    <n v="293539"/>
    <n v="293539"/>
    <n v="293539"/>
    <x v="0"/>
  </r>
  <r>
    <x v="3"/>
    <x v="13"/>
    <x v="4"/>
    <x v="28"/>
    <x v="212"/>
    <x v="212"/>
    <x v="1"/>
    <x v="7"/>
    <x v="2"/>
    <x v="0"/>
    <n v="1004020"/>
    <n v="0"/>
    <n v="1491031"/>
    <n v="1064697"/>
    <n v="-148845"/>
    <n v="-280552"/>
    <n v="-204224"/>
    <n v="-130568.99999999999"/>
    <n v="14508"/>
    <n v="744075"/>
    <n v="169503"/>
    <n v="76847"/>
    <n v="-113965"/>
    <n v="253489"/>
    <n v="46067"/>
    <n v="0"/>
    <n v="0"/>
    <n v="0"/>
    <n v="0"/>
    <n v="0"/>
    <n v="0"/>
    <n v="0"/>
    <n v="0"/>
    <n v="0"/>
    <n v="0"/>
    <n v="0"/>
    <n v="0"/>
    <n v="443581"/>
    <n v="182775"/>
    <n v="-356299"/>
    <n v="556826"/>
    <n v="0"/>
    <n v="152043"/>
    <n v="2509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92"/>
    <x v="92"/>
    <x v="0"/>
    <x v="5"/>
    <x v="2"/>
    <x v="0"/>
    <n v="0"/>
    <n v="0"/>
    <n v="8984"/>
    <n v="0"/>
    <n v="0"/>
    <n v="0"/>
    <n v="0"/>
    <n v="0"/>
    <n v="0"/>
    <n v="0"/>
    <n v="0"/>
    <n v="8984"/>
    <n v="0"/>
    <n v="29230"/>
    <n v="-2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182351"/>
    <n v="120368"/>
    <n v="120368"/>
    <n v="120368"/>
    <n v="120368"/>
    <n v="120368"/>
    <n v="182351"/>
    <n v="120368"/>
    <n v="120368"/>
    <n v="120368"/>
    <n v="120375"/>
    <n v="12036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13"/>
    <x v="213"/>
    <x v="1"/>
    <x v="7"/>
    <x v="2"/>
    <x v="0"/>
    <n v="631474"/>
    <n v="0"/>
    <n v="-22223"/>
    <n v="532"/>
    <n v="0"/>
    <n v="23611"/>
    <n v="5653"/>
    <n v="-209732"/>
    <n v="-438"/>
    <n v="149607"/>
    <n v="-12026"/>
    <n v="29624"/>
    <n v="87957"/>
    <n v="-94757"/>
    <n v="-2254"/>
    <n v="0"/>
    <n v="0"/>
    <n v="0"/>
    <n v="0"/>
    <n v="0"/>
    <n v="0"/>
    <n v="0"/>
    <n v="0"/>
    <n v="0"/>
    <n v="0"/>
    <n v="0"/>
    <n v="0"/>
    <n v="67952"/>
    <n v="49509"/>
    <n v="114350"/>
    <n v="90366"/>
    <n v="75452"/>
    <n v="150832"/>
    <n v="8301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14"/>
    <x v="214"/>
    <x v="1"/>
    <x v="7"/>
    <x v="2"/>
    <x v="0"/>
    <n v="1386895"/>
    <n v="0"/>
    <n v="2135957"/>
    <n v="118221"/>
    <n v="80165"/>
    <n v="222294"/>
    <n v="49312"/>
    <n v="2032"/>
    <n v="411304"/>
    <n v="42518"/>
    <n v="293215"/>
    <n v="595232"/>
    <n v="184758"/>
    <n v="69912"/>
    <n v="66994"/>
    <n v="0"/>
    <n v="0"/>
    <n v="0"/>
    <n v="0"/>
    <n v="0"/>
    <n v="0"/>
    <n v="0"/>
    <n v="0"/>
    <n v="0"/>
    <n v="0"/>
    <n v="0"/>
    <n v="0"/>
    <n v="290866"/>
    <n v="521521"/>
    <n v="194566"/>
    <n v="292873"/>
    <n v="-167071"/>
    <n v="92939"/>
    <n v="16120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58"/>
    <x v="258"/>
    <x v="1"/>
    <x v="7"/>
    <x v="2"/>
    <x v="0"/>
    <n v="-34149"/>
    <n v="0"/>
    <n v="-289645"/>
    <n v="0"/>
    <n v="0"/>
    <n v="-13412"/>
    <n v="-62611"/>
    <n v="0"/>
    <n v="0"/>
    <n v="0"/>
    <n v="-62880"/>
    <n v="-44160"/>
    <n v="-81922"/>
    <n v="-24660"/>
    <n v="0"/>
    <n v="0"/>
    <n v="0"/>
    <n v="0"/>
    <n v="0"/>
    <n v="0"/>
    <n v="0"/>
    <n v="0"/>
    <n v="0"/>
    <n v="0"/>
    <n v="0"/>
    <n v="0"/>
    <n v="0"/>
    <n v="0"/>
    <n v="0"/>
    <n v="0"/>
    <n v="0"/>
    <n v="-34149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15"/>
    <x v="215"/>
    <x v="1"/>
    <x v="7"/>
    <x v="2"/>
    <x v="0"/>
    <n v="534713"/>
    <n v="0"/>
    <n v="111192"/>
    <n v="71714"/>
    <n v="8922"/>
    <n v="-1560"/>
    <n v="2431"/>
    <n v="-1495"/>
    <n v="26410"/>
    <n v="47884"/>
    <n v="-20885"/>
    <n v="65649"/>
    <n v="61546"/>
    <n v="-122557"/>
    <n v="-26867"/>
    <n v="0"/>
    <n v="0"/>
    <n v="0"/>
    <n v="0"/>
    <n v="0"/>
    <n v="0"/>
    <n v="0"/>
    <n v="0"/>
    <n v="0"/>
    <n v="0"/>
    <n v="0"/>
    <n v="0"/>
    <n v="96814"/>
    <n v="63865"/>
    <n v="164021"/>
    <n v="202752"/>
    <n v="-205500"/>
    <n v="81767"/>
    <n v="13099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16"/>
    <x v="216"/>
    <x v="1"/>
    <x v="7"/>
    <x v="2"/>
    <x v="0"/>
    <n v="17960"/>
    <n v="0"/>
    <n v="44902"/>
    <n v="0"/>
    <n v="0"/>
    <n v="0"/>
    <n v="0"/>
    <n v="0"/>
    <n v="0"/>
    <n v="0"/>
    <n v="0"/>
    <n v="0"/>
    <n v="0"/>
    <n v="44902"/>
    <n v="0"/>
    <n v="0"/>
    <n v="0"/>
    <n v="0"/>
    <n v="0"/>
    <n v="0"/>
    <n v="0"/>
    <n v="0"/>
    <n v="0"/>
    <n v="0"/>
    <n v="0"/>
    <n v="0"/>
    <n v="0"/>
    <n v="1796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17"/>
    <x v="217"/>
    <x v="1"/>
    <x v="7"/>
    <x v="2"/>
    <x v="0"/>
    <n v="39776"/>
    <n v="0"/>
    <n v="10580"/>
    <n v="0"/>
    <n v="0"/>
    <n v="70"/>
    <n v="196"/>
    <n v="0"/>
    <n v="3040"/>
    <n v="47959"/>
    <n v="-14065"/>
    <n v="15"/>
    <n v="9259"/>
    <n v="-35894"/>
    <n v="0"/>
    <n v="0"/>
    <n v="0"/>
    <n v="0"/>
    <n v="0"/>
    <n v="0"/>
    <n v="0"/>
    <n v="0"/>
    <n v="0"/>
    <n v="0"/>
    <n v="0"/>
    <n v="0"/>
    <n v="0"/>
    <n v="0"/>
    <n v="0"/>
    <n v="5309"/>
    <n v="2484"/>
    <n v="0"/>
    <n v="31491"/>
    <n v="49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59"/>
    <x v="259"/>
    <x v="1"/>
    <x v="7"/>
    <x v="2"/>
    <x v="0"/>
    <n v="-23908"/>
    <n v="0"/>
    <n v="-22468"/>
    <n v="0"/>
    <n v="0"/>
    <n v="0"/>
    <n v="0"/>
    <n v="0"/>
    <n v="0"/>
    <n v="0"/>
    <n v="-4656"/>
    <n v="0"/>
    <n v="-2892"/>
    <n v="-14920"/>
    <n v="0"/>
    <n v="0"/>
    <n v="0"/>
    <n v="0"/>
    <n v="0"/>
    <n v="0"/>
    <n v="0"/>
    <n v="0"/>
    <n v="0"/>
    <n v="0"/>
    <n v="0"/>
    <n v="0"/>
    <n v="0"/>
    <n v="0"/>
    <n v="0"/>
    <n v="0"/>
    <n v="0"/>
    <n v="-23908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18"/>
    <x v="218"/>
    <x v="1"/>
    <x v="7"/>
    <x v="2"/>
    <x v="0"/>
    <n v="350386"/>
    <n v="0"/>
    <n v="429758"/>
    <n v="17572"/>
    <n v="0"/>
    <n v="44750"/>
    <n v="14180"/>
    <n v="281248"/>
    <n v="6243"/>
    <n v="14132"/>
    <n v="11363"/>
    <n v="7110"/>
    <n v="18130"/>
    <n v="0"/>
    <n v="15030"/>
    <n v="0"/>
    <n v="0"/>
    <n v="0"/>
    <n v="0"/>
    <n v="0"/>
    <n v="0"/>
    <n v="0"/>
    <n v="0"/>
    <n v="0"/>
    <n v="0"/>
    <n v="0"/>
    <n v="0"/>
    <n v="38148"/>
    <n v="77718"/>
    <n v="35792"/>
    <n v="166580"/>
    <n v="0"/>
    <n v="19928"/>
    <n v="122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19"/>
    <x v="219"/>
    <x v="1"/>
    <x v="7"/>
    <x v="2"/>
    <x v="0"/>
    <n v="4539724"/>
    <n v="0"/>
    <n v="6432813"/>
    <n v="272372"/>
    <n v="71416"/>
    <n v="2082251.0000000002"/>
    <n v="297047"/>
    <n v="108987"/>
    <n v="470897"/>
    <n v="304043"/>
    <n v="60294"/>
    <n v="227738"/>
    <n v="355175"/>
    <n v="1232916"/>
    <n v="949677"/>
    <n v="0"/>
    <n v="0"/>
    <n v="0"/>
    <n v="0"/>
    <n v="0"/>
    <n v="0"/>
    <n v="0"/>
    <n v="0"/>
    <n v="0"/>
    <n v="0"/>
    <n v="0"/>
    <n v="0"/>
    <n v="912470"/>
    <n v="2723179"/>
    <n v="713647"/>
    <n v="111011"/>
    <n v="46668"/>
    <n v="17335"/>
    <n v="1541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20"/>
    <x v="220"/>
    <x v="1"/>
    <x v="7"/>
    <x v="2"/>
    <x v="0"/>
    <n v="20021"/>
    <n v="0"/>
    <n v="283906"/>
    <n v="4"/>
    <n v="0"/>
    <n v="73015"/>
    <n v="70560"/>
    <n v="0"/>
    <n v="33700"/>
    <n v="34322"/>
    <n v="0"/>
    <n v="37782"/>
    <n v="34487"/>
    <n v="0"/>
    <n v="36"/>
    <n v="0"/>
    <n v="0"/>
    <n v="0"/>
    <n v="0"/>
    <n v="0"/>
    <n v="0"/>
    <n v="0"/>
    <n v="0"/>
    <n v="0"/>
    <n v="0"/>
    <n v="0"/>
    <n v="0"/>
    <n v="5454"/>
    <n v="2670"/>
    <n v="0"/>
    <n v="0"/>
    <n v="8"/>
    <n v="1188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22"/>
    <x v="222"/>
    <x v="1"/>
    <x v="7"/>
    <x v="2"/>
    <x v="0"/>
    <n v="0"/>
    <n v="0"/>
    <n v="10726"/>
    <n v="35"/>
    <n v="0"/>
    <n v="0"/>
    <n v="0"/>
    <n v="0"/>
    <n v="0"/>
    <n v="3800"/>
    <n v="0"/>
    <n v="0"/>
    <n v="0"/>
    <n v="0"/>
    <n v="6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23"/>
    <x v="223"/>
    <x v="1"/>
    <x v="7"/>
    <x v="2"/>
    <x v="0"/>
    <n v="335502"/>
    <n v="0"/>
    <n v="-890895"/>
    <n v="60194"/>
    <n v="-39456"/>
    <n v="-62781"/>
    <n v="-284952"/>
    <n v="-60959"/>
    <n v="-147767"/>
    <n v="-168285"/>
    <n v="-53662"/>
    <n v="34343"/>
    <n v="-114901"/>
    <n v="21251"/>
    <n v="-73920"/>
    <n v="0"/>
    <n v="0"/>
    <n v="0"/>
    <n v="0"/>
    <n v="0"/>
    <n v="0"/>
    <n v="0"/>
    <n v="0"/>
    <n v="0"/>
    <n v="0"/>
    <n v="0"/>
    <n v="0"/>
    <n v="-31851"/>
    <n v="546687"/>
    <n v="-621584"/>
    <n v="-54667"/>
    <n v="-995829"/>
    <n v="1760332"/>
    <n v="-26758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24"/>
    <x v="224"/>
    <x v="1"/>
    <x v="7"/>
    <x v="2"/>
    <x v="0"/>
    <n v="-1535746"/>
    <n v="0"/>
    <n v="207084"/>
    <n v="116943"/>
    <n v="-141026"/>
    <n v="-139639"/>
    <n v="-61208"/>
    <n v="53690"/>
    <n v="114911"/>
    <n v="409239"/>
    <n v="298972"/>
    <n v="-76507"/>
    <n v="-111608"/>
    <n v="-15665"/>
    <n v="-241018"/>
    <n v="0"/>
    <n v="0"/>
    <n v="0"/>
    <n v="0"/>
    <n v="0"/>
    <n v="0"/>
    <n v="0"/>
    <n v="0"/>
    <n v="0"/>
    <n v="0"/>
    <n v="0"/>
    <n v="0"/>
    <n v="-215846"/>
    <n v="-242678"/>
    <n v="99245"/>
    <n v="-50262"/>
    <n v="-354052"/>
    <n v="-49265"/>
    <n v="-72288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60"/>
    <x v="260"/>
    <x v="1"/>
    <x v="7"/>
    <x v="2"/>
    <x v="0"/>
    <n v="-549392"/>
    <n v="0"/>
    <n v="-874671"/>
    <n v="0"/>
    <n v="-19703"/>
    <n v="-178781"/>
    <n v="-28285"/>
    <n v="-140065"/>
    <n v="-93832"/>
    <n v="-17181"/>
    <n v="-107191"/>
    <n v="-51747"/>
    <n v="-48239"/>
    <n v="-117652"/>
    <n v="-71995"/>
    <n v="0"/>
    <n v="0"/>
    <n v="0"/>
    <n v="0"/>
    <n v="0"/>
    <n v="0"/>
    <n v="0"/>
    <n v="0"/>
    <n v="0"/>
    <n v="0"/>
    <n v="0"/>
    <n v="0"/>
    <n v="0"/>
    <n v="0"/>
    <n v="0"/>
    <n v="0"/>
    <n v="-260842"/>
    <n v="0"/>
    <n v="-2885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25"/>
    <x v="225"/>
    <x v="1"/>
    <x v="7"/>
    <x v="2"/>
    <x v="0"/>
    <n v="-1627609"/>
    <n v="0"/>
    <n v="-2663307"/>
    <n v="-322371"/>
    <n v="-36030"/>
    <n v="-429950"/>
    <n v="-350615"/>
    <n v="-436262"/>
    <n v="-123292"/>
    <n v="-652669"/>
    <n v="966455"/>
    <n v="-569143"/>
    <n v="-271059"/>
    <n v="-300447"/>
    <n v="-137924"/>
    <n v="0"/>
    <n v="0"/>
    <n v="0"/>
    <n v="0"/>
    <n v="0"/>
    <n v="0"/>
    <n v="0"/>
    <n v="0"/>
    <n v="0"/>
    <n v="0"/>
    <n v="0"/>
    <n v="0"/>
    <n v="-120969"/>
    <n v="-6171"/>
    <n v="-23383"/>
    <n v="-119237"/>
    <n v="-485394"/>
    <n v="-33089"/>
    <n v="-83936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26"/>
    <x v="226"/>
    <x v="1"/>
    <x v="7"/>
    <x v="2"/>
    <x v="0"/>
    <n v="-175"/>
    <n v="0"/>
    <n v="-2"/>
    <n v="0"/>
    <n v="0"/>
    <n v="-44896"/>
    <n v="44894"/>
    <n v="0"/>
    <n v="0"/>
    <n v="0"/>
    <n v="0"/>
    <n v="0"/>
    <n v="0"/>
    <n v="-44912"/>
    <n v="44912"/>
    <n v="0"/>
    <n v="0"/>
    <n v="0"/>
    <n v="0"/>
    <n v="0"/>
    <n v="0"/>
    <n v="0"/>
    <n v="0"/>
    <n v="0"/>
    <n v="0"/>
    <n v="0"/>
    <n v="0"/>
    <n v="-44900"/>
    <n v="89800"/>
    <n v="-44578"/>
    <n v="0"/>
    <n v="-45400"/>
    <n v="4490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27"/>
    <x v="227"/>
    <x v="1"/>
    <x v="7"/>
    <x v="2"/>
    <x v="0"/>
    <n v="-275816"/>
    <n v="0"/>
    <n v="-1149869"/>
    <n v="62735"/>
    <n v="-55935"/>
    <n v="-395077"/>
    <n v="-157866"/>
    <n v="-91958"/>
    <n v="-15131"/>
    <n v="-47802"/>
    <n v="-47835"/>
    <n v="-67790"/>
    <n v="-156700"/>
    <n v="-108349"/>
    <n v="-68161"/>
    <n v="0"/>
    <n v="0"/>
    <n v="0"/>
    <n v="0"/>
    <n v="0"/>
    <n v="0"/>
    <n v="0"/>
    <n v="0"/>
    <n v="0"/>
    <n v="0"/>
    <n v="0"/>
    <n v="0"/>
    <n v="7046"/>
    <n v="-5538"/>
    <n v="-27459"/>
    <n v="36317"/>
    <n v="-178025"/>
    <n v="4978"/>
    <n v="-11313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61"/>
    <x v="261"/>
    <x v="1"/>
    <x v="7"/>
    <x v="2"/>
    <x v="0"/>
    <n v="-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36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28"/>
    <x v="262"/>
    <x v="262"/>
    <x v="1"/>
    <x v="3"/>
    <x v="2"/>
    <x v="0"/>
    <n v="-383902"/>
    <n v="0"/>
    <n v="-564550"/>
    <n v="0"/>
    <n v="-78000"/>
    <n v="-48040"/>
    <n v="-64587.999999999993"/>
    <n v="-48797"/>
    <n v="-137824"/>
    <n v="-3600"/>
    <n v="-14448"/>
    <n v="-55615"/>
    <n v="-22053"/>
    <n v="-14785"/>
    <n v="-76800"/>
    <n v="0"/>
    <n v="0"/>
    <n v="0"/>
    <n v="0"/>
    <n v="0"/>
    <n v="0"/>
    <n v="0"/>
    <n v="0"/>
    <n v="0"/>
    <n v="0"/>
    <n v="0"/>
    <n v="0"/>
    <n v="0"/>
    <n v="0"/>
    <n v="0"/>
    <n v="0"/>
    <n v="-166967"/>
    <n v="0"/>
    <n v="-21693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50"/>
    <x v="229"/>
    <x v="229"/>
    <x v="0"/>
    <x v="5"/>
    <x v="2"/>
    <x v="0"/>
    <n v="43096"/>
    <n v="0"/>
    <n v="32712"/>
    <n v="0"/>
    <n v="0"/>
    <n v="0"/>
    <n v="0"/>
    <n v="0"/>
    <n v="0"/>
    <n v="23367"/>
    <n v="0"/>
    <n v="9345"/>
    <n v="0"/>
    <n v="0"/>
    <n v="0"/>
    <n v="0"/>
    <n v="0"/>
    <n v="0"/>
    <n v="0"/>
    <n v="0"/>
    <n v="0"/>
    <n v="0"/>
    <n v="0"/>
    <n v="0"/>
    <n v="0"/>
    <n v="0"/>
    <n v="0"/>
    <n v="0"/>
    <n v="0"/>
    <n v="43096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3"/>
    <x v="13"/>
    <x v="4"/>
    <x v="52"/>
    <x v="233"/>
    <x v="233"/>
    <x v="1"/>
    <x v="1"/>
    <x v="2"/>
    <x v="0"/>
    <n v="97351105"/>
    <n v="104073440"/>
    <n v="105165083"/>
    <n v="13122489"/>
    <n v="7858324"/>
    <n v="12889236"/>
    <n v="10530097"/>
    <n v="6636091"/>
    <n v="6765662"/>
    <n v="8128851"/>
    <n v="7480951"/>
    <n v="7412015"/>
    <n v="7755330"/>
    <n v="7690769"/>
    <n v="8895268"/>
    <n v="14418183"/>
    <n v="14486727"/>
    <n v="16139678"/>
    <n v="15224300"/>
    <n v="15250847"/>
    <n v="15651804"/>
    <n v="16665154.999999998"/>
    <n v="17051138"/>
    <n v="17447826"/>
    <n v="17370985"/>
    <n v="18272750"/>
    <n v="19093335"/>
    <n v="8203502"/>
    <n v="8321942"/>
    <n v="7397198"/>
    <n v="7253610"/>
    <n v="6384620"/>
    <n v="6640930"/>
    <n v="8057236"/>
    <x v="0"/>
    <x v="0"/>
    <x v="0"/>
    <x v="0"/>
    <x v="0"/>
    <n v="8097080"/>
    <n v="8336124"/>
    <n v="8654222"/>
    <n v="8434786"/>
    <n v="8345860"/>
    <n v="8477036"/>
    <n v="8636265"/>
    <n v="8944233"/>
    <n v="8784875"/>
    <n v="8448344"/>
    <n v="9097951"/>
    <n v="9816664"/>
    <x v="0"/>
  </r>
  <r>
    <x v="3"/>
    <x v="13"/>
    <x v="4"/>
    <x v="52"/>
    <x v="234"/>
    <x v="234"/>
    <x v="1"/>
    <x v="1"/>
    <x v="2"/>
    <x v="0"/>
    <n v="80702848"/>
    <n v="91513159"/>
    <n v="92563316"/>
    <n v="10943069"/>
    <n v="6556605"/>
    <n v="11740946"/>
    <n v="10048067"/>
    <n v="5976613"/>
    <n v="6032459"/>
    <n v="7120720"/>
    <n v="6269338"/>
    <n v="7416553"/>
    <n v="6648125"/>
    <n v="6257309"/>
    <n v="7553512"/>
    <n v="13407272"/>
    <n v="14541590"/>
    <n v="14869430"/>
    <n v="14437677"/>
    <n v="14823721"/>
    <n v="15453272"/>
    <n v="16337187"/>
    <n v="15947016"/>
    <n v="12341095"/>
    <n v="12567421"/>
    <n v="13542305"/>
    <n v="14861157"/>
    <n v="5801696"/>
    <n v="5670128"/>
    <n v="5617247"/>
    <n v="6032317"/>
    <n v="5979210"/>
    <n v="6176119"/>
    <n v="6113186"/>
    <x v="0"/>
    <x v="0"/>
    <x v="0"/>
    <x v="0"/>
    <x v="0"/>
    <n v="6788687"/>
    <n v="7369393"/>
    <n v="7543462"/>
    <n v="7529275"/>
    <n v="7713151"/>
    <n v="7346272"/>
    <n v="7909974"/>
    <n v="7721446"/>
    <n v="8127212"/>
    <n v="7452685"/>
    <n v="7847306"/>
    <n v="8164296"/>
    <x v="0"/>
  </r>
  <r>
    <x v="3"/>
    <x v="13"/>
    <x v="4"/>
    <x v="52"/>
    <x v="235"/>
    <x v="235"/>
    <x v="1"/>
    <x v="1"/>
    <x v="2"/>
    <x v="0"/>
    <n v="28943746"/>
    <n v="32868529"/>
    <n v="37288722"/>
    <n v="4561716"/>
    <n v="2546495"/>
    <n v="5115923"/>
    <n v="4835942"/>
    <n v="2653938"/>
    <n v="2665917"/>
    <n v="2625946"/>
    <n v="2529716"/>
    <n v="2587290"/>
    <n v="2472229"/>
    <n v="2108168"/>
    <n v="2585442"/>
    <n v="6314935"/>
    <n v="6518889"/>
    <n v="6512197"/>
    <n v="6540667"/>
    <n v="6758341"/>
    <n v="6646329"/>
    <n v="6527757"/>
    <n v="6675877"/>
    <n v="7249725"/>
    <n v="6139464"/>
    <n v="5816329"/>
    <n v="5968449"/>
    <n v="1918209"/>
    <n v="1768420"/>
    <n v="2211968"/>
    <n v="2597771"/>
    <n v="2244303"/>
    <n v="2391868"/>
    <n v="1924423"/>
    <x v="0"/>
    <x v="0"/>
    <x v="0"/>
    <x v="0"/>
    <x v="0"/>
    <n v="2430308"/>
    <n v="2466082"/>
    <n v="2736436"/>
    <n v="2843465"/>
    <n v="3022693"/>
    <n v="2658970"/>
    <n v="2823791"/>
    <n v="2919897"/>
    <n v="2712906"/>
    <n v="2593254"/>
    <n v="2809711"/>
    <n v="2851016"/>
    <x v="0"/>
  </r>
  <r>
    <x v="3"/>
    <x v="13"/>
    <x v="4"/>
    <x v="52"/>
    <x v="236"/>
    <x v="236"/>
    <x v="1"/>
    <x v="1"/>
    <x v="2"/>
    <x v="0"/>
    <n v="17857319"/>
    <n v="19744528"/>
    <n v="19686931"/>
    <n v="2297183"/>
    <n v="1363737"/>
    <n v="2603611"/>
    <n v="2209437"/>
    <n v="1259444"/>
    <n v="1255068"/>
    <n v="1406377"/>
    <n v="1334635"/>
    <n v="1475750"/>
    <n v="1443899"/>
    <n v="1438215"/>
    <n v="1599575"/>
    <n v="2761085"/>
    <n v="2765097"/>
    <n v="3087155"/>
    <n v="3008596"/>
    <n v="2747066"/>
    <n v="2667558"/>
    <n v="3149017"/>
    <n v="2783516"/>
    <n v="3646578"/>
    <n v="3527237"/>
    <n v="3677494"/>
    <n v="4306409"/>
    <n v="1447482"/>
    <n v="1390435"/>
    <n v="1451130"/>
    <n v="1313379"/>
    <n v="1293691"/>
    <n v="1249358"/>
    <n v="1416332"/>
    <x v="0"/>
    <x v="0"/>
    <x v="0"/>
    <x v="0"/>
    <x v="0"/>
    <n v="1507193"/>
    <n v="1618061"/>
    <n v="1742557"/>
    <n v="1745741"/>
    <n v="1643764"/>
    <n v="1593252"/>
    <n v="1598448"/>
    <n v="1677947"/>
    <n v="1628658"/>
    <n v="1537154"/>
    <n v="1683070"/>
    <n v="1768683"/>
    <x v="0"/>
  </r>
  <r>
    <x v="3"/>
    <x v="13"/>
    <x v="4"/>
    <x v="52"/>
    <x v="238"/>
    <x v="238"/>
    <x v="1"/>
    <x v="1"/>
    <x v="2"/>
    <x v="0"/>
    <n v="474410"/>
    <n v="557979"/>
    <n v="567068"/>
    <n v="21685"/>
    <n v="31462"/>
    <n v="90753"/>
    <n v="78494"/>
    <n v="50427"/>
    <n v="44933"/>
    <n v="48983"/>
    <n v="37791"/>
    <n v="49846"/>
    <n v="40637"/>
    <n v="30602"/>
    <n v="41455"/>
    <n v="19727"/>
    <n v="63056"/>
    <n v="78641"/>
    <n v="95320"/>
    <n v="107098"/>
    <n v="102021"/>
    <n v="85675"/>
    <n v="68994"/>
    <n v="151264"/>
    <n v="189662"/>
    <n v="194776"/>
    <n v="177340"/>
    <n v="9480"/>
    <n v="31900"/>
    <n v="38185"/>
    <n v="40289"/>
    <n v="46433"/>
    <n v="33845"/>
    <n v="39993"/>
    <x v="0"/>
    <x v="0"/>
    <x v="0"/>
    <x v="0"/>
    <x v="0"/>
    <n v="12549"/>
    <n v="31923"/>
    <n v="55123"/>
    <n v="60399"/>
    <n v="64849"/>
    <n v="48989"/>
    <n v="49862"/>
    <n v="45845"/>
    <n v="51798"/>
    <n v="41885"/>
    <n v="44868"/>
    <n v="49889"/>
    <x v="0"/>
  </r>
  <r>
    <x v="4"/>
    <x v="14"/>
    <x v="0"/>
    <x v="0"/>
    <x v="1"/>
    <x v="1"/>
    <x v="0"/>
    <x v="1"/>
    <x v="0"/>
    <x v="0"/>
    <n v="731458"/>
    <n v="672834"/>
    <n v="628213"/>
    <n v="29303"/>
    <n v="28651"/>
    <n v="28651"/>
    <n v="35814"/>
    <n v="54264"/>
    <n v="54264"/>
    <n v="67830"/>
    <n v="54264"/>
    <n v="80582"/>
    <n v="58604"/>
    <n v="56000"/>
    <n v="79986"/>
    <n v="56010"/>
    <n v="56010"/>
    <n v="56010"/>
    <n v="56530"/>
    <n v="56530"/>
    <n v="56530"/>
    <n v="56806"/>
    <n v="56806"/>
    <n v="56806"/>
    <n v="57281"/>
    <n v="57281"/>
    <n v="57281"/>
    <n v="60342"/>
    <n v="60342"/>
    <n v="75428"/>
    <n v="60342"/>
    <n v="60342"/>
    <n v="73800"/>
    <n v="57736"/>
    <x v="0"/>
    <x v="0"/>
    <x v="0"/>
    <x v="0"/>
    <x v="0"/>
    <n v="55328"/>
    <n v="55328"/>
    <n v="55328"/>
    <n v="55794"/>
    <n v="55794"/>
    <n v="55794"/>
    <n v="56342"/>
    <n v="56342"/>
    <n v="56342"/>
    <n v="56814"/>
    <n v="56814"/>
    <n v="56814"/>
    <x v="0"/>
  </r>
  <r>
    <x v="4"/>
    <x v="14"/>
    <x v="0"/>
    <x v="0"/>
    <x v="2"/>
    <x v="2"/>
    <x v="0"/>
    <x v="12"/>
    <x v="0"/>
    <x v="0"/>
    <n v="503149"/>
    <n v="360000"/>
    <n v="179963"/>
    <n v="179963"/>
    <n v="0"/>
    <n v="0"/>
    <n v="0"/>
    <n v="0"/>
    <n v="0"/>
    <n v="0"/>
    <n v="0"/>
    <n v="0"/>
    <n v="0"/>
    <n v="0"/>
    <n v="0"/>
    <n v="0"/>
    <n v="165000"/>
    <n v="0"/>
    <n v="0"/>
    <n v="0"/>
    <n v="0"/>
    <n v="0"/>
    <n v="0"/>
    <n v="0"/>
    <n v="0"/>
    <n v="0"/>
    <n v="0"/>
    <n v="353149"/>
    <n v="0"/>
    <n v="0"/>
    <n v="0"/>
    <n v="0"/>
    <n v="0"/>
    <n v="0"/>
    <x v="0"/>
    <x v="0"/>
    <x v="0"/>
    <x v="0"/>
    <x v="0"/>
    <n v="30000"/>
    <n v="30000"/>
    <n v="30000"/>
    <n v="30000"/>
    <n v="30000"/>
    <n v="30000"/>
    <n v="30000"/>
    <n v="30000"/>
    <n v="30000"/>
    <n v="30000"/>
    <n v="30000"/>
    <n v="30000"/>
    <x v="0"/>
  </r>
  <r>
    <x v="4"/>
    <x v="14"/>
    <x v="0"/>
    <x v="0"/>
    <x v="3"/>
    <x v="3"/>
    <x v="0"/>
    <x v="12"/>
    <x v="0"/>
    <x v="0"/>
    <n v="463894"/>
    <n v="413340"/>
    <n v="275004"/>
    <n v="16667"/>
    <n v="16667"/>
    <n v="16667"/>
    <n v="16667"/>
    <n v="16667"/>
    <n v="16667"/>
    <n v="16667"/>
    <n v="16667"/>
    <n v="16667"/>
    <n v="41667"/>
    <n v="41667"/>
    <n v="41667"/>
    <n v="18000"/>
    <n v="18000"/>
    <n v="18000"/>
    <n v="18000"/>
    <n v="18000"/>
    <n v="18000"/>
    <n v="18000"/>
    <n v="18000"/>
    <n v="18000"/>
    <n v="18000"/>
    <n v="18000"/>
    <n v="18000"/>
    <n v="41667"/>
    <n v="41667"/>
    <n v="41667"/>
    <n v="41667"/>
    <n v="41667"/>
    <n v="41667"/>
    <n v="41667"/>
    <x v="0"/>
    <x v="0"/>
    <x v="0"/>
    <x v="0"/>
    <x v="0"/>
    <n v="34445"/>
    <n v="34445"/>
    <n v="34445"/>
    <n v="34445"/>
    <n v="34445"/>
    <n v="34445"/>
    <n v="34445"/>
    <n v="34445"/>
    <n v="34445"/>
    <n v="34445"/>
    <n v="34445"/>
    <n v="34445"/>
    <x v="0"/>
  </r>
  <r>
    <x v="4"/>
    <x v="14"/>
    <x v="0"/>
    <x v="1"/>
    <x v="5"/>
    <x v="5"/>
    <x v="0"/>
    <x v="2"/>
    <x v="0"/>
    <x v="0"/>
    <n v="-220067"/>
    <n v="0"/>
    <n v="220067"/>
    <n v="0"/>
    <n v="0"/>
    <n v="0"/>
    <n v="0"/>
    <n v="0"/>
    <n v="0"/>
    <n v="0"/>
    <n v="0"/>
    <n v="0"/>
    <n v="0"/>
    <n v="0"/>
    <n v="220067"/>
    <n v="0"/>
    <n v="0"/>
    <n v="0"/>
    <n v="0"/>
    <n v="0"/>
    <n v="0"/>
    <n v="0"/>
    <n v="0"/>
    <n v="0"/>
    <n v="0"/>
    <n v="0"/>
    <n v="0"/>
    <n v="0"/>
    <n v="0"/>
    <n v="0"/>
    <n v="-220067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0"/>
    <x v="1"/>
    <x v="8"/>
    <x v="8"/>
    <x v="0"/>
    <x v="2"/>
    <x v="0"/>
    <x v="0"/>
    <n v="1084990"/>
    <n v="1470000"/>
    <n v="632095"/>
    <n v="0"/>
    <n v="0"/>
    <n v="0"/>
    <n v="0"/>
    <n v="0"/>
    <n v="0"/>
    <n v="98618"/>
    <n v="101988"/>
    <n v="236787"/>
    <n v="0"/>
    <n v="194702"/>
    <n v="0"/>
    <n v="0"/>
    <n v="0"/>
    <n v="0"/>
    <n v="0"/>
    <n v="0"/>
    <n v="0"/>
    <n v="0"/>
    <n v="0"/>
    <n v="0"/>
    <n v="0"/>
    <n v="0"/>
    <n v="0"/>
    <n v="0"/>
    <n v="472490"/>
    <n v="0"/>
    <n v="0"/>
    <n v="0"/>
    <n v="0"/>
    <n v="0"/>
    <x v="0"/>
    <x v="0"/>
    <x v="0"/>
    <x v="0"/>
    <x v="0"/>
    <n v="122500"/>
    <n v="122500"/>
    <n v="122500"/>
    <n v="122500"/>
    <n v="122500"/>
    <n v="122500"/>
    <n v="122500"/>
    <n v="122500"/>
    <n v="122500"/>
    <n v="122500"/>
    <n v="122500"/>
    <n v="122500"/>
    <x v="0"/>
  </r>
  <r>
    <x v="4"/>
    <x v="14"/>
    <x v="0"/>
    <x v="1"/>
    <x v="9"/>
    <x v="9"/>
    <x v="0"/>
    <x v="2"/>
    <x v="0"/>
    <x v="0"/>
    <n v="0"/>
    <n v="0"/>
    <n v="105395"/>
    <n v="0"/>
    <n v="0"/>
    <n v="0"/>
    <n v="0"/>
    <n v="0"/>
    <n v="0"/>
    <n v="0"/>
    <n v="105395"/>
    <n v="0"/>
    <n v="0"/>
    <n v="0"/>
    <n v="0"/>
    <n v="0"/>
    <n v="0"/>
    <n v="0"/>
    <n v="0"/>
    <n v="0"/>
    <n v="0"/>
    <n v="0"/>
    <n v="0"/>
    <n v="0"/>
    <n v="0"/>
    <n v="0"/>
    <n v="0"/>
    <n v="252423"/>
    <n v="-252423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0"/>
    <x v="2"/>
    <x v="10"/>
    <x v="10"/>
    <x v="0"/>
    <x v="12"/>
    <x v="0"/>
    <x v="0"/>
    <n v="324250"/>
    <n v="401424"/>
    <n v="141514"/>
    <n v="0"/>
    <n v="0"/>
    <n v="0"/>
    <n v="2137"/>
    <n v="5180"/>
    <n v="0"/>
    <n v="132410"/>
    <n v="0"/>
    <n v="0"/>
    <n v="0"/>
    <n v="1787"/>
    <n v="0"/>
    <n v="50000"/>
    <n v="50000"/>
    <n v="50000"/>
    <n v="50000"/>
    <n v="50000"/>
    <n v="50000"/>
    <n v="50000"/>
    <n v="50000"/>
    <n v="50000"/>
    <n v="50000"/>
    <n v="50000"/>
    <n v="50000"/>
    <n v="144000"/>
    <n v="2232"/>
    <n v="0"/>
    <n v="10758"/>
    <n v="-2702"/>
    <n v="5404"/>
    <n v="-2702"/>
    <x v="0"/>
    <x v="0"/>
    <x v="0"/>
    <x v="0"/>
    <x v="0"/>
    <n v="33452"/>
    <n v="33452"/>
    <n v="33452"/>
    <n v="33452"/>
    <n v="33452"/>
    <n v="33452"/>
    <n v="33452"/>
    <n v="33452"/>
    <n v="33452"/>
    <n v="33452"/>
    <n v="33452"/>
    <n v="33452"/>
    <x v="0"/>
  </r>
  <r>
    <x v="4"/>
    <x v="14"/>
    <x v="0"/>
    <x v="2"/>
    <x v="11"/>
    <x v="11"/>
    <x v="0"/>
    <x v="12"/>
    <x v="0"/>
    <x v="0"/>
    <n v="0"/>
    <n v="0"/>
    <n v="16770"/>
    <n v="0"/>
    <n v="0"/>
    <n v="0"/>
    <n v="0"/>
    <n v="0"/>
    <n v="0"/>
    <n v="0"/>
    <n v="16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0"/>
    <x v="2"/>
    <x v="102"/>
    <x v="102"/>
    <x v="0"/>
    <x v="12"/>
    <x v="0"/>
    <x v="0"/>
    <n v="81975"/>
    <n v="39804"/>
    <n v="-719320"/>
    <n v="0"/>
    <n v="0"/>
    <n v="0"/>
    <n v="0"/>
    <n v="39800"/>
    <n v="0"/>
    <n v="0"/>
    <n v="0"/>
    <n v="13500"/>
    <n v="0"/>
    <n v="-772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90"/>
    <x v="0"/>
    <x v="0"/>
    <x v="0"/>
    <x v="0"/>
    <x v="0"/>
    <n v="3317"/>
    <n v="3317"/>
    <n v="3317"/>
    <n v="3317"/>
    <n v="3317"/>
    <n v="3317"/>
    <n v="3317"/>
    <n v="3317"/>
    <n v="3317"/>
    <n v="3317"/>
    <n v="3317"/>
    <n v="3317"/>
    <x v="0"/>
  </r>
  <r>
    <x v="4"/>
    <x v="14"/>
    <x v="0"/>
    <x v="2"/>
    <x v="13"/>
    <x v="13"/>
    <x v="0"/>
    <x v="12"/>
    <x v="0"/>
    <x v="0"/>
    <n v="5098"/>
    <n v="0"/>
    <n v="270000"/>
    <n v="0"/>
    <n v="0"/>
    <n v="0"/>
    <n v="0"/>
    <n v="0"/>
    <n v="0"/>
    <n v="0"/>
    <n v="135000"/>
    <n v="1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0"/>
    <x v="3"/>
    <x v="14"/>
    <x v="14"/>
    <x v="0"/>
    <x v="2"/>
    <x v="0"/>
    <x v="0"/>
    <n v="32280"/>
    <n v="77472"/>
    <n v="314337"/>
    <n v="242919"/>
    <n v="0"/>
    <n v="0"/>
    <n v="0"/>
    <n v="0"/>
    <n v="0"/>
    <n v="0"/>
    <n v="71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6456"/>
    <n v="6456"/>
    <n v="6456"/>
    <n v="6456"/>
    <n v="6456"/>
    <n v="6456"/>
    <n v="6456"/>
    <n v="6456"/>
    <n v="6456"/>
    <n v="6456"/>
    <n v="6456"/>
    <n v="6456"/>
    <x v="0"/>
  </r>
  <r>
    <x v="4"/>
    <x v="14"/>
    <x v="0"/>
    <x v="4"/>
    <x v="16"/>
    <x v="16"/>
    <x v="0"/>
    <x v="1"/>
    <x v="0"/>
    <x v="0"/>
    <n v="37359689"/>
    <n v="37373523"/>
    <n v="28297489"/>
    <n v="1425169"/>
    <n v="1425169"/>
    <n v="1425169"/>
    <n v="1104212"/>
    <n v="1709049"/>
    <n v="2977247"/>
    <n v="3014164"/>
    <n v="3014164"/>
    <n v="3014164"/>
    <n v="3062994"/>
    <n v="3062994"/>
    <n v="3062994"/>
    <n v="2719803"/>
    <n v="2719803"/>
    <n v="2719803"/>
    <n v="2745021"/>
    <n v="2745021"/>
    <n v="2745021"/>
    <n v="2758435"/>
    <n v="2758435"/>
    <n v="2758435"/>
    <n v="2781507"/>
    <n v="2781507"/>
    <n v="2781507"/>
    <n v="3074940"/>
    <n v="3074940"/>
    <n v="3074940"/>
    <n v="3109994"/>
    <n v="3109994"/>
    <n v="3109994"/>
    <n v="3078185"/>
    <x v="0"/>
    <x v="0"/>
    <x v="0"/>
    <x v="0"/>
    <x v="0"/>
    <n v="3073242"/>
    <n v="3073242"/>
    <n v="3073242"/>
    <n v="3099163"/>
    <n v="3099163"/>
    <n v="3099163"/>
    <n v="3129606"/>
    <n v="3129606"/>
    <n v="3129606"/>
    <n v="3155830"/>
    <n v="3155830"/>
    <n v="3155830"/>
    <x v="0"/>
  </r>
  <r>
    <x v="4"/>
    <x v="14"/>
    <x v="0"/>
    <x v="4"/>
    <x v="19"/>
    <x v="19"/>
    <x v="0"/>
    <x v="1"/>
    <x v="0"/>
    <x v="0"/>
    <n v="656459"/>
    <n v="745470"/>
    <n v="570437"/>
    <n v="29301"/>
    <n v="29286"/>
    <n v="29379"/>
    <n v="23092"/>
    <n v="36225"/>
    <n v="59608"/>
    <n v="59864"/>
    <n v="60122"/>
    <n v="60486"/>
    <n v="60828"/>
    <n v="61086"/>
    <n v="61160"/>
    <n v="55321"/>
    <n v="55321"/>
    <n v="55321"/>
    <n v="55834"/>
    <n v="55834"/>
    <n v="55834"/>
    <n v="56107"/>
    <n v="56107"/>
    <n v="56107"/>
    <n v="56576"/>
    <n v="56576"/>
    <n v="56576"/>
    <n v="49130"/>
    <n v="49034"/>
    <n v="49222"/>
    <n v="49490"/>
    <n v="49573"/>
    <n v="49716"/>
    <n v="46600"/>
    <x v="0"/>
    <x v="0"/>
    <x v="0"/>
    <x v="0"/>
    <x v="0"/>
    <n v="61300"/>
    <n v="61300"/>
    <n v="61300"/>
    <n v="61817"/>
    <n v="61817"/>
    <n v="61817"/>
    <n v="62425"/>
    <n v="62425"/>
    <n v="62425"/>
    <n v="62948"/>
    <n v="62948"/>
    <n v="62948"/>
    <x v="0"/>
  </r>
  <r>
    <x v="4"/>
    <x v="14"/>
    <x v="0"/>
    <x v="4"/>
    <x v="20"/>
    <x v="20"/>
    <x v="0"/>
    <x v="1"/>
    <x v="0"/>
    <x v="0"/>
    <n v="1161292"/>
    <n v="1145841"/>
    <n v="952202"/>
    <n v="47791"/>
    <n v="43456"/>
    <n v="43456"/>
    <n v="43257"/>
    <n v="84405"/>
    <n v="91301"/>
    <n v="92736"/>
    <n v="92412"/>
    <n v="121760"/>
    <n v="93988"/>
    <n v="93932"/>
    <n v="103708"/>
    <n v="82964"/>
    <n v="82964"/>
    <n v="82964"/>
    <n v="83733"/>
    <n v="83733"/>
    <n v="83733"/>
    <n v="84142"/>
    <n v="84142"/>
    <n v="84142"/>
    <n v="84846"/>
    <n v="84846"/>
    <n v="84846"/>
    <n v="102876"/>
    <n v="94403"/>
    <n v="102384"/>
    <n v="95460"/>
    <n v="95462"/>
    <n v="95787"/>
    <n v="92753"/>
    <x v="0"/>
    <x v="0"/>
    <x v="0"/>
    <x v="0"/>
    <x v="0"/>
    <n v="94223"/>
    <n v="94223"/>
    <n v="94223"/>
    <n v="95018"/>
    <n v="95018"/>
    <n v="95018"/>
    <n v="95951"/>
    <n v="95951"/>
    <n v="95951"/>
    <n v="96755"/>
    <n v="96755"/>
    <n v="96755"/>
    <x v="0"/>
  </r>
  <r>
    <x v="4"/>
    <x v="14"/>
    <x v="0"/>
    <x v="4"/>
    <x v="21"/>
    <x v="21"/>
    <x v="0"/>
    <x v="1"/>
    <x v="0"/>
    <x v="0"/>
    <n v="539827"/>
    <n v="525930"/>
    <n v="421777"/>
    <n v="20672"/>
    <n v="20662"/>
    <n v="20727"/>
    <n v="20727"/>
    <n v="40444"/>
    <n v="42055"/>
    <n v="42236"/>
    <n v="42416"/>
    <n v="42674"/>
    <n v="42916"/>
    <n v="43098"/>
    <n v="43150"/>
    <n v="39030"/>
    <n v="39030"/>
    <n v="39030"/>
    <n v="39392"/>
    <n v="39392"/>
    <n v="39392"/>
    <n v="39584"/>
    <n v="39584"/>
    <n v="39584"/>
    <n v="39916"/>
    <n v="39916"/>
    <n v="39916"/>
    <n v="43798"/>
    <n v="43713"/>
    <n v="43880"/>
    <n v="44119"/>
    <n v="44193"/>
    <n v="44320"/>
    <n v="54492"/>
    <x v="0"/>
    <x v="0"/>
    <x v="0"/>
    <x v="0"/>
    <x v="0"/>
    <n v="43247"/>
    <n v="43247"/>
    <n v="43247"/>
    <n v="43612"/>
    <n v="43612"/>
    <n v="43612"/>
    <n v="44041"/>
    <n v="44041"/>
    <n v="44041"/>
    <n v="44410"/>
    <n v="44410"/>
    <n v="44410"/>
    <x v="0"/>
  </r>
  <r>
    <x v="4"/>
    <x v="14"/>
    <x v="0"/>
    <x v="6"/>
    <x v="106"/>
    <x v="106"/>
    <x v="0"/>
    <x v="12"/>
    <x v="0"/>
    <x v="0"/>
    <n v="262500"/>
    <n v="630000"/>
    <n v="235767"/>
    <n v="0"/>
    <n v="0"/>
    <n v="0"/>
    <n v="0"/>
    <n v="0"/>
    <n v="0"/>
    <n v="0"/>
    <n v="0"/>
    <n v="0"/>
    <n v="235767"/>
    <n v="0"/>
    <n v="0"/>
    <n v="0"/>
    <n v="0"/>
    <n v="0"/>
    <n v="0"/>
    <n v="0"/>
    <n v="0"/>
    <n v="0"/>
    <n v="0"/>
    <n v="0"/>
    <n v="600000"/>
    <n v="0"/>
    <n v="0"/>
    <n v="0"/>
    <n v="0"/>
    <n v="0"/>
    <n v="0"/>
    <n v="0"/>
    <n v="0"/>
    <n v="0"/>
    <x v="0"/>
    <x v="0"/>
    <x v="0"/>
    <x v="0"/>
    <x v="0"/>
    <n v="52500"/>
    <n v="52500"/>
    <n v="52500"/>
    <n v="52500"/>
    <n v="52500"/>
    <n v="52500"/>
    <n v="52500"/>
    <n v="52500"/>
    <n v="52500"/>
    <n v="52500"/>
    <n v="52500"/>
    <n v="52500"/>
    <x v="0"/>
  </r>
  <r>
    <x v="4"/>
    <x v="14"/>
    <x v="0"/>
    <x v="6"/>
    <x v="23"/>
    <x v="23"/>
    <x v="0"/>
    <x v="12"/>
    <x v="0"/>
    <x v="0"/>
    <n v="1410742"/>
    <n v="849996"/>
    <n v="2388390"/>
    <n v="793950"/>
    <n v="0"/>
    <n v="120000"/>
    <n v="0"/>
    <n v="0"/>
    <n v="0"/>
    <n v="0"/>
    <n v="0"/>
    <n v="0"/>
    <n v="0"/>
    <n v="0"/>
    <n v="1474440"/>
    <n v="540000"/>
    <n v="0"/>
    <n v="0"/>
    <n v="0"/>
    <n v="0"/>
    <n v="0"/>
    <n v="0"/>
    <n v="0"/>
    <n v="0"/>
    <n v="0"/>
    <n v="0"/>
    <n v="0"/>
    <n v="1074464"/>
    <n v="0"/>
    <n v="0"/>
    <n v="-44724"/>
    <n v="26837"/>
    <n v="0"/>
    <n v="0"/>
    <x v="0"/>
    <x v="0"/>
    <x v="0"/>
    <x v="0"/>
    <x v="0"/>
    <n v="70833"/>
    <n v="70833"/>
    <n v="70833"/>
    <n v="70833"/>
    <n v="70833"/>
    <n v="70833"/>
    <n v="70833"/>
    <n v="70833"/>
    <n v="70833"/>
    <n v="70833"/>
    <n v="70833"/>
    <n v="70833"/>
    <x v="0"/>
  </r>
  <r>
    <x v="4"/>
    <x v="14"/>
    <x v="0"/>
    <x v="6"/>
    <x v="24"/>
    <x v="24"/>
    <x v="0"/>
    <x v="12"/>
    <x v="0"/>
    <x v="0"/>
    <n v="233234"/>
    <n v="84960"/>
    <n v="225030"/>
    <n v="0"/>
    <n v="0"/>
    <n v="0"/>
    <n v="0"/>
    <n v="30507"/>
    <n v="27144"/>
    <n v="27306"/>
    <n v="27362"/>
    <n v="29248"/>
    <n v="27609"/>
    <n v="27802"/>
    <n v="28052"/>
    <n v="0"/>
    <n v="0"/>
    <n v="0"/>
    <n v="0"/>
    <n v="0"/>
    <n v="0"/>
    <n v="0"/>
    <n v="0"/>
    <n v="0"/>
    <n v="0"/>
    <n v="0"/>
    <n v="0"/>
    <n v="28052"/>
    <n v="28052"/>
    <n v="28194"/>
    <n v="28277"/>
    <n v="28392"/>
    <n v="28476"/>
    <n v="28391"/>
    <x v="0"/>
    <x v="0"/>
    <x v="0"/>
    <x v="0"/>
    <x v="0"/>
    <n v="7080"/>
    <n v="7080"/>
    <n v="7080"/>
    <n v="7080"/>
    <n v="7080"/>
    <n v="7080"/>
    <n v="7080"/>
    <n v="7080"/>
    <n v="7080"/>
    <n v="7080"/>
    <n v="7080"/>
    <n v="7080"/>
    <x v="0"/>
  </r>
  <r>
    <x v="4"/>
    <x v="14"/>
    <x v="0"/>
    <x v="6"/>
    <x v="28"/>
    <x v="28"/>
    <x v="0"/>
    <x v="12"/>
    <x v="0"/>
    <x v="0"/>
    <n v="22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697"/>
    <n v="46072"/>
    <n v="4607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0"/>
    <x v="6"/>
    <x v="29"/>
    <x v="29"/>
    <x v="0"/>
    <x v="12"/>
    <x v="0"/>
    <x v="0"/>
    <n v="317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304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0"/>
    <x v="6"/>
    <x v="33"/>
    <x v="33"/>
    <x v="0"/>
    <x v="12"/>
    <x v="0"/>
    <x v="0"/>
    <n v="0"/>
    <n v="0"/>
    <n v="0"/>
    <n v="0"/>
    <n v="0"/>
    <n v="0"/>
    <n v="0"/>
    <n v="0"/>
    <n v="0"/>
    <n v="0"/>
    <n v="36990"/>
    <n v="-36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0"/>
    <x v="7"/>
    <x v="34"/>
    <x v="34"/>
    <x v="0"/>
    <x v="1"/>
    <x v="0"/>
    <x v="0"/>
    <n v="9301599"/>
    <n v="9343380"/>
    <n v="7074370"/>
    <n v="356292"/>
    <n v="356292"/>
    <n v="356292"/>
    <n v="276053"/>
    <n v="427262"/>
    <n v="744312"/>
    <n v="753541"/>
    <n v="753541"/>
    <n v="753541"/>
    <n v="765748"/>
    <n v="765748"/>
    <n v="765748"/>
    <n v="679952"/>
    <n v="679952"/>
    <n v="679952"/>
    <n v="686256"/>
    <n v="686256"/>
    <n v="686256"/>
    <n v="689610"/>
    <n v="689610"/>
    <n v="689610"/>
    <n v="695378"/>
    <n v="695378"/>
    <n v="695378"/>
    <n v="768735"/>
    <n v="768735"/>
    <n v="768735"/>
    <n v="777499"/>
    <n v="777499"/>
    <n v="777499"/>
    <n v="731222"/>
    <x v="0"/>
    <x v="0"/>
    <x v="0"/>
    <x v="0"/>
    <x v="0"/>
    <n v="768310"/>
    <n v="768310"/>
    <n v="768310"/>
    <n v="774791"/>
    <n v="774791"/>
    <n v="774791"/>
    <n v="782402"/>
    <n v="782402"/>
    <n v="782402"/>
    <n v="788957"/>
    <n v="788957"/>
    <n v="788957"/>
    <x v="0"/>
  </r>
  <r>
    <x v="4"/>
    <x v="14"/>
    <x v="0"/>
    <x v="8"/>
    <x v="36"/>
    <x v="36"/>
    <x v="0"/>
    <x v="2"/>
    <x v="0"/>
    <x v="0"/>
    <n v="48300"/>
    <n v="115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660"/>
    <n v="9660"/>
    <n v="9660"/>
    <n v="9660"/>
    <n v="9660"/>
    <n v="9660"/>
    <n v="9660"/>
    <n v="9660"/>
    <n v="9660"/>
    <n v="9660"/>
    <n v="9660"/>
    <n v="9660"/>
    <x v="0"/>
  </r>
  <r>
    <x v="4"/>
    <x v="14"/>
    <x v="0"/>
    <x v="8"/>
    <x v="37"/>
    <x v="37"/>
    <x v="0"/>
    <x v="2"/>
    <x v="0"/>
    <x v="0"/>
    <n v="46845"/>
    <n v="112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369"/>
    <n v="9369"/>
    <n v="9369"/>
    <n v="9369"/>
    <n v="9369"/>
    <n v="9369"/>
    <n v="9369"/>
    <n v="9369"/>
    <n v="9369"/>
    <n v="9369"/>
    <n v="9369"/>
    <n v="9369"/>
    <x v="0"/>
  </r>
  <r>
    <x v="4"/>
    <x v="14"/>
    <x v="0"/>
    <x v="8"/>
    <x v="38"/>
    <x v="38"/>
    <x v="0"/>
    <x v="2"/>
    <x v="0"/>
    <x v="0"/>
    <n v="326970"/>
    <n v="784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65394"/>
    <n v="65394"/>
    <n v="65394"/>
    <n v="65394"/>
    <n v="65394"/>
    <n v="65394"/>
    <n v="65394"/>
    <n v="65394"/>
    <n v="65394"/>
    <n v="65394"/>
    <n v="65394"/>
    <n v="65394"/>
    <x v="0"/>
  </r>
  <r>
    <x v="4"/>
    <x v="14"/>
    <x v="0"/>
    <x v="8"/>
    <x v="39"/>
    <x v="39"/>
    <x v="0"/>
    <x v="2"/>
    <x v="0"/>
    <x v="0"/>
    <n v="14645"/>
    <n v="35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929"/>
    <n v="2929"/>
    <n v="2929"/>
    <n v="2929"/>
    <n v="2929"/>
    <n v="2929"/>
    <n v="2929"/>
    <n v="2929"/>
    <n v="2929"/>
    <n v="2929"/>
    <n v="2929"/>
    <n v="2929"/>
    <x v="0"/>
  </r>
  <r>
    <x v="4"/>
    <x v="14"/>
    <x v="0"/>
    <x v="9"/>
    <x v="107"/>
    <x v="107"/>
    <x v="0"/>
    <x v="12"/>
    <x v="0"/>
    <x v="0"/>
    <n v="296667"/>
    <n v="300000"/>
    <n v="200000"/>
    <n v="0"/>
    <n v="0"/>
    <n v="0"/>
    <n v="0"/>
    <n v="25000"/>
    <n v="25000"/>
    <n v="25000"/>
    <n v="25000"/>
    <n v="25000"/>
    <n v="25000"/>
    <n v="25000"/>
    <n v="25000"/>
    <n v="0"/>
    <n v="0"/>
    <n v="0"/>
    <n v="0"/>
    <n v="0"/>
    <n v="0"/>
    <n v="0"/>
    <n v="0"/>
    <n v="0"/>
    <n v="0"/>
    <n v="0"/>
    <n v="0"/>
    <n v="25000"/>
    <n v="25000"/>
    <n v="25000"/>
    <n v="25000"/>
    <n v="25000"/>
    <n v="25000"/>
    <n v="21667"/>
    <x v="0"/>
    <x v="0"/>
    <x v="0"/>
    <x v="0"/>
    <x v="0"/>
    <n v="25000"/>
    <n v="25000"/>
    <n v="25000"/>
    <n v="25000"/>
    <n v="25000"/>
    <n v="25000"/>
    <n v="25000"/>
    <n v="25000"/>
    <n v="25000"/>
    <n v="25000"/>
    <n v="25000"/>
    <n v="25000"/>
    <x v="0"/>
  </r>
  <r>
    <x v="4"/>
    <x v="14"/>
    <x v="0"/>
    <x v="10"/>
    <x v="41"/>
    <x v="41"/>
    <x v="0"/>
    <x v="1"/>
    <x v="0"/>
    <x v="0"/>
    <n v="390054"/>
    <n v="393384"/>
    <n v="316927"/>
    <n v="15256"/>
    <n v="15256"/>
    <n v="15256"/>
    <n v="15256"/>
    <n v="30512"/>
    <n v="30512"/>
    <n v="30512"/>
    <n v="30512"/>
    <n v="31418"/>
    <n v="31926"/>
    <n v="31926"/>
    <n v="38585"/>
    <n v="15589"/>
    <n v="15589"/>
    <n v="15589"/>
    <n v="15589"/>
    <n v="15589"/>
    <n v="15589"/>
    <n v="15589"/>
    <n v="15589"/>
    <n v="15589"/>
    <n v="15589"/>
    <n v="15589"/>
    <n v="15589"/>
    <n v="32052"/>
    <n v="32052"/>
    <n v="32052"/>
    <n v="32416"/>
    <n v="32416"/>
    <n v="32416"/>
    <n v="32740"/>
    <x v="0"/>
    <x v="0"/>
    <x v="0"/>
    <x v="0"/>
    <x v="0"/>
    <n v="32782"/>
    <n v="32782"/>
    <n v="32782"/>
    <n v="32782"/>
    <n v="32782"/>
    <n v="32782"/>
    <n v="32782"/>
    <n v="32782"/>
    <n v="32782"/>
    <n v="32782"/>
    <n v="32782"/>
    <n v="32782"/>
    <x v="0"/>
  </r>
  <r>
    <x v="4"/>
    <x v="14"/>
    <x v="0"/>
    <x v="10"/>
    <x v="42"/>
    <x v="42"/>
    <x v="0"/>
    <x v="1"/>
    <x v="0"/>
    <x v="0"/>
    <n v="200533"/>
    <n v="201204"/>
    <n v="164677"/>
    <n v="7923"/>
    <n v="7923"/>
    <n v="7923"/>
    <n v="8007"/>
    <n v="16014"/>
    <n v="16014"/>
    <n v="16212"/>
    <n v="16212"/>
    <n v="16212"/>
    <n v="16212"/>
    <n v="16212"/>
    <n v="19813"/>
    <n v="8044"/>
    <n v="8044"/>
    <n v="8044"/>
    <n v="8044"/>
    <n v="8044"/>
    <n v="8044"/>
    <n v="8044"/>
    <n v="8044"/>
    <n v="8044"/>
    <n v="8044"/>
    <n v="8044"/>
    <n v="8044"/>
    <n v="16540"/>
    <n v="16540"/>
    <n v="16540"/>
    <n v="16728"/>
    <n v="16728"/>
    <n v="16728"/>
    <n v="16894"/>
    <x v="0"/>
    <x v="0"/>
    <x v="0"/>
    <x v="0"/>
    <x v="0"/>
    <n v="16767"/>
    <n v="16767"/>
    <n v="16767"/>
    <n v="16767"/>
    <n v="16767"/>
    <n v="16767"/>
    <n v="16767"/>
    <n v="16767"/>
    <n v="16767"/>
    <n v="16767"/>
    <n v="16767"/>
    <n v="16767"/>
    <x v="0"/>
  </r>
  <r>
    <x v="4"/>
    <x v="14"/>
    <x v="0"/>
    <x v="10"/>
    <x v="43"/>
    <x v="43"/>
    <x v="0"/>
    <x v="1"/>
    <x v="0"/>
    <x v="0"/>
    <n v="-409204"/>
    <n v="0"/>
    <n v="406480"/>
    <n v="0"/>
    <n v="0"/>
    <n v="0"/>
    <n v="0"/>
    <n v="0"/>
    <n v="703129"/>
    <n v="0"/>
    <n v="0"/>
    <n v="0"/>
    <n v="0"/>
    <n v="0"/>
    <n v="-296649"/>
    <n v="0"/>
    <n v="0"/>
    <n v="0"/>
    <n v="0"/>
    <n v="0"/>
    <n v="0"/>
    <n v="0"/>
    <n v="0"/>
    <n v="0"/>
    <n v="0"/>
    <n v="0"/>
    <n v="0"/>
    <n v="0"/>
    <n v="0"/>
    <n v="0"/>
    <n v="0"/>
    <n v="0"/>
    <n v="-40920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0"/>
    <x v="10"/>
    <x v="44"/>
    <x v="44"/>
    <x v="0"/>
    <x v="1"/>
    <x v="0"/>
    <x v="0"/>
    <n v="501373"/>
    <n v="477843"/>
    <n v="381776"/>
    <n v="18113"/>
    <n v="18107"/>
    <n v="18107"/>
    <n v="18368"/>
    <n v="35676"/>
    <n v="38292"/>
    <n v="38890"/>
    <n v="38755"/>
    <n v="39038"/>
    <n v="39412"/>
    <n v="39388"/>
    <n v="39630"/>
    <n v="0"/>
    <n v="0"/>
    <n v="0"/>
    <n v="0"/>
    <n v="0"/>
    <n v="0"/>
    <n v="0"/>
    <n v="0"/>
    <n v="0"/>
    <n v="0"/>
    <n v="0"/>
    <n v="0"/>
    <n v="39583"/>
    <n v="39584"/>
    <n v="39737"/>
    <n v="40025"/>
    <n v="40026"/>
    <n v="40162"/>
    <n v="61197"/>
    <x v="0"/>
    <x v="0"/>
    <x v="0"/>
    <x v="0"/>
    <x v="0"/>
    <n v="39298"/>
    <n v="39298"/>
    <n v="39298"/>
    <n v="39626"/>
    <n v="39626"/>
    <n v="39626"/>
    <n v="40012"/>
    <n v="40012"/>
    <n v="40012"/>
    <n v="40345"/>
    <n v="40345"/>
    <n v="40345"/>
    <x v="0"/>
  </r>
  <r>
    <x v="4"/>
    <x v="14"/>
    <x v="1"/>
    <x v="12"/>
    <x v="46"/>
    <x v="46"/>
    <x v="0"/>
    <x v="12"/>
    <x v="0"/>
    <x v="0"/>
    <n v="0"/>
    <n v="0"/>
    <n v="390000"/>
    <n v="0"/>
    <n v="0"/>
    <n v="0"/>
    <n v="0"/>
    <n v="0"/>
    <n v="0"/>
    <n v="0"/>
    <n v="0"/>
    <n v="0"/>
    <n v="0"/>
    <n v="3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1"/>
    <x v="33"/>
    <x v="113"/>
    <x v="113"/>
    <x v="0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2"/>
    <x v="15"/>
    <x v="50"/>
    <x v="50"/>
    <x v="0"/>
    <x v="12"/>
    <x v="0"/>
    <x v="0"/>
    <n v="348607"/>
    <n v="15000"/>
    <n v="222223"/>
    <n v="0"/>
    <n v="0"/>
    <n v="0"/>
    <n v="0"/>
    <n v="0"/>
    <n v="0"/>
    <n v="0"/>
    <n v="0"/>
    <n v="0"/>
    <n v="0"/>
    <n v="0"/>
    <n v="222223"/>
    <n v="0"/>
    <n v="0"/>
    <n v="0"/>
    <n v="0"/>
    <n v="0"/>
    <n v="0"/>
    <n v="0"/>
    <n v="15000"/>
    <n v="0"/>
    <n v="0"/>
    <n v="0"/>
    <n v="0"/>
    <n v="0"/>
    <n v="0"/>
    <n v="0"/>
    <n v="0"/>
    <n v="342357"/>
    <n v="0"/>
    <n v="0"/>
    <x v="0"/>
    <x v="0"/>
    <x v="0"/>
    <x v="0"/>
    <x v="0"/>
    <n v="1250"/>
    <n v="1250"/>
    <n v="1250"/>
    <n v="1250"/>
    <n v="1250"/>
    <n v="1250"/>
    <n v="1250"/>
    <n v="1250"/>
    <n v="1250"/>
    <n v="1250"/>
    <n v="1250"/>
    <n v="1250"/>
    <x v="0"/>
  </r>
  <r>
    <x v="4"/>
    <x v="14"/>
    <x v="2"/>
    <x v="15"/>
    <x v="51"/>
    <x v="51"/>
    <x v="0"/>
    <x v="12"/>
    <x v="0"/>
    <x v="0"/>
    <n v="11509385"/>
    <n v="8804592"/>
    <n v="9488100"/>
    <n v="1328358"/>
    <n v="676393"/>
    <n v="500687"/>
    <n v="67594"/>
    <n v="587029"/>
    <n v="1893910"/>
    <n v="750618"/>
    <n v="36702"/>
    <n v="740274"/>
    <n v="712468"/>
    <n v="1185907"/>
    <n v="1008160"/>
    <n v="600000"/>
    <n v="600000"/>
    <n v="600000"/>
    <n v="600000"/>
    <n v="600000"/>
    <n v="600000"/>
    <n v="600000"/>
    <n v="600000"/>
    <n v="600000"/>
    <n v="600000"/>
    <n v="600000"/>
    <n v="600000"/>
    <n v="606008"/>
    <n v="1137263"/>
    <n v="1344984"/>
    <n v="1796956"/>
    <n v="815734"/>
    <n v="820894"/>
    <n v="1318966"/>
    <x v="0"/>
    <x v="0"/>
    <x v="0"/>
    <x v="0"/>
    <x v="0"/>
    <n v="733716"/>
    <n v="733716"/>
    <n v="733716"/>
    <n v="733716"/>
    <n v="733716"/>
    <n v="733716"/>
    <n v="733716"/>
    <n v="733716"/>
    <n v="733716"/>
    <n v="733716"/>
    <n v="733716"/>
    <n v="733716"/>
    <x v="0"/>
  </r>
  <r>
    <x v="4"/>
    <x v="14"/>
    <x v="2"/>
    <x v="15"/>
    <x v="52"/>
    <x v="52"/>
    <x v="0"/>
    <x v="12"/>
    <x v="0"/>
    <x v="0"/>
    <n v="0"/>
    <n v="0"/>
    <n v="756703"/>
    <n v="0"/>
    <n v="0"/>
    <n v="0"/>
    <n v="0"/>
    <n v="0"/>
    <n v="0"/>
    <n v="0"/>
    <n v="0"/>
    <n v="0"/>
    <n v="756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2"/>
    <x v="15"/>
    <x v="119"/>
    <x v="119"/>
    <x v="0"/>
    <x v="12"/>
    <x v="0"/>
    <x v="0"/>
    <n v="651090"/>
    <n v="0"/>
    <n v="926611"/>
    <n v="106184"/>
    <n v="114439"/>
    <n v="61774"/>
    <n v="102015"/>
    <n v="0"/>
    <n v="25706"/>
    <n v="74102"/>
    <n v="0"/>
    <n v="158464"/>
    <n v="124171"/>
    <n v="159756"/>
    <n v="0"/>
    <n v="100000"/>
    <n v="100000"/>
    <n v="100000"/>
    <n v="100000"/>
    <n v="100000"/>
    <n v="100000"/>
    <n v="100000"/>
    <n v="100000"/>
    <n v="100000"/>
    <n v="100000"/>
    <n v="100000"/>
    <n v="100000"/>
    <n v="69206"/>
    <n v="95849"/>
    <n v="97207"/>
    <n v="97207"/>
    <n v="0"/>
    <n v="0"/>
    <n v="2916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2"/>
    <x v="16"/>
    <x v="54"/>
    <x v="54"/>
    <x v="0"/>
    <x v="12"/>
    <x v="0"/>
    <x v="0"/>
    <n v="971012"/>
    <n v="600000"/>
    <n v="1117218"/>
    <n v="31699"/>
    <n v="18134"/>
    <n v="24170"/>
    <n v="18138"/>
    <n v="22176"/>
    <n v="20867"/>
    <n v="23684"/>
    <n v="25192"/>
    <n v="100995"/>
    <n v="99290"/>
    <n v="61487"/>
    <n v="671386"/>
    <n v="19000"/>
    <n v="19000"/>
    <n v="19000"/>
    <n v="19000"/>
    <n v="19000"/>
    <n v="19000"/>
    <n v="19000"/>
    <n v="19000"/>
    <n v="19000"/>
    <n v="19000"/>
    <n v="19000"/>
    <n v="19000"/>
    <n v="61487"/>
    <n v="61487"/>
    <n v="71541"/>
    <n v="61487"/>
    <n v="382226"/>
    <n v="61487"/>
    <n v="21297"/>
    <x v="0"/>
    <x v="0"/>
    <x v="0"/>
    <x v="0"/>
    <x v="0"/>
    <n v="50000"/>
    <n v="50000"/>
    <n v="50000"/>
    <n v="50000"/>
    <n v="50000"/>
    <n v="50000"/>
    <n v="50000"/>
    <n v="50000"/>
    <n v="50000"/>
    <n v="50000"/>
    <n v="50000"/>
    <n v="50000"/>
    <x v="0"/>
  </r>
  <r>
    <x v="4"/>
    <x v="14"/>
    <x v="2"/>
    <x v="16"/>
    <x v="55"/>
    <x v="55"/>
    <x v="0"/>
    <x v="12"/>
    <x v="0"/>
    <x v="0"/>
    <n v="505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686"/>
    <n v="216564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2"/>
    <x v="16"/>
    <x v="56"/>
    <x v="56"/>
    <x v="0"/>
    <x v="12"/>
    <x v="0"/>
    <x v="0"/>
    <n v="2109810"/>
    <n v="2880000"/>
    <n v="2325262"/>
    <n v="228099"/>
    <n v="585838"/>
    <n v="135644"/>
    <n v="134173"/>
    <n v="117895"/>
    <n v="192092"/>
    <n v="233125"/>
    <n v="112567"/>
    <n v="131760"/>
    <n v="121632"/>
    <n v="149864"/>
    <n v="182573"/>
    <n v="230000"/>
    <n v="230000"/>
    <n v="230000"/>
    <n v="230000"/>
    <n v="230000"/>
    <n v="230000"/>
    <n v="230000"/>
    <n v="230000"/>
    <n v="230000"/>
    <n v="230000"/>
    <n v="230000"/>
    <n v="230000"/>
    <n v="73884"/>
    <n v="135600"/>
    <n v="80571"/>
    <n v="144238"/>
    <n v="148889"/>
    <n v="96678"/>
    <n v="229950"/>
    <x v="0"/>
    <x v="0"/>
    <x v="0"/>
    <x v="0"/>
    <x v="0"/>
    <n v="240000"/>
    <n v="240000"/>
    <n v="240000"/>
    <n v="240000"/>
    <n v="240000"/>
    <n v="240000"/>
    <n v="240000"/>
    <n v="240000"/>
    <n v="240000"/>
    <n v="240000"/>
    <n v="240000"/>
    <n v="240000"/>
    <x v="0"/>
  </r>
  <r>
    <x v="4"/>
    <x v="14"/>
    <x v="2"/>
    <x v="18"/>
    <x v="61"/>
    <x v="61"/>
    <x v="0"/>
    <x v="12"/>
    <x v="0"/>
    <x v="0"/>
    <n v="-543208"/>
    <n v="266952"/>
    <n v="1242051"/>
    <n v="3232"/>
    <n v="0"/>
    <n v="0"/>
    <n v="0"/>
    <n v="152968"/>
    <n v="0"/>
    <n v="110750"/>
    <n v="219565"/>
    <n v="13276"/>
    <n v="-13276"/>
    <n v="101098"/>
    <n v="654438"/>
    <n v="0"/>
    <n v="0"/>
    <n v="0"/>
    <n v="0"/>
    <n v="0"/>
    <n v="0"/>
    <n v="0"/>
    <n v="0"/>
    <n v="0"/>
    <n v="0"/>
    <n v="0"/>
    <n v="0"/>
    <n v="-654438"/>
    <n v="0"/>
    <n v="0"/>
    <n v="0"/>
    <n v="0"/>
    <n v="0"/>
    <n v="0"/>
    <x v="0"/>
    <x v="0"/>
    <x v="0"/>
    <x v="0"/>
    <x v="0"/>
    <n v="22246"/>
    <n v="22246"/>
    <n v="22246"/>
    <n v="22246"/>
    <n v="22246"/>
    <n v="22246"/>
    <n v="22246"/>
    <n v="22246"/>
    <n v="22246"/>
    <n v="22246"/>
    <n v="22246"/>
    <n v="22246"/>
    <x v="0"/>
  </r>
  <r>
    <x v="4"/>
    <x v="14"/>
    <x v="2"/>
    <x v="19"/>
    <x v="63"/>
    <x v="63"/>
    <x v="0"/>
    <x v="12"/>
    <x v="0"/>
    <x v="0"/>
    <n v="632447"/>
    <n v="480000"/>
    <n v="431505"/>
    <n v="58073"/>
    <n v="64024"/>
    <n v="227"/>
    <n v="-15597"/>
    <n v="15334"/>
    <n v="3568"/>
    <n v="60326"/>
    <n v="75816"/>
    <n v="55440"/>
    <n v="32800"/>
    <n v="45312"/>
    <n v="36182"/>
    <n v="80000"/>
    <n v="80000"/>
    <n v="80000"/>
    <n v="80000"/>
    <n v="80000"/>
    <n v="80000"/>
    <n v="80000"/>
    <n v="80000"/>
    <n v="80000"/>
    <n v="80000"/>
    <n v="80000"/>
    <n v="80000"/>
    <n v="41646"/>
    <n v="41646"/>
    <n v="71822"/>
    <n v="41646"/>
    <n v="24763"/>
    <n v="41646"/>
    <n v="169278"/>
    <x v="0"/>
    <x v="0"/>
    <x v="0"/>
    <x v="0"/>
    <x v="0"/>
    <n v="40000"/>
    <n v="40000"/>
    <n v="40000"/>
    <n v="40000"/>
    <n v="40000"/>
    <n v="40000"/>
    <n v="40000"/>
    <n v="40000"/>
    <n v="40000"/>
    <n v="40000"/>
    <n v="40000"/>
    <n v="40000"/>
    <x v="0"/>
  </r>
  <r>
    <x v="4"/>
    <x v="14"/>
    <x v="2"/>
    <x v="30"/>
    <x v="94"/>
    <x v="94"/>
    <x v="0"/>
    <x v="12"/>
    <x v="0"/>
    <x v="0"/>
    <n v="11665"/>
    <n v="15996"/>
    <n v="96000"/>
    <n v="0"/>
    <n v="6000"/>
    <n v="0"/>
    <n v="8500"/>
    <n v="0"/>
    <n v="0"/>
    <n v="0"/>
    <n v="0"/>
    <n v="0"/>
    <n v="0"/>
    <n v="0"/>
    <n v="81500"/>
    <n v="0"/>
    <n v="0"/>
    <n v="20000"/>
    <n v="0"/>
    <n v="10000"/>
    <n v="0"/>
    <n v="10000"/>
    <n v="0"/>
    <n v="0"/>
    <n v="0"/>
    <n v="0"/>
    <n v="0"/>
    <n v="0"/>
    <n v="5000"/>
    <n v="0"/>
    <n v="0"/>
    <n v="0"/>
    <n v="0"/>
    <n v="0"/>
    <x v="0"/>
    <x v="0"/>
    <x v="0"/>
    <x v="0"/>
    <x v="0"/>
    <n v="1333"/>
    <n v="1333"/>
    <n v="1333"/>
    <n v="1333"/>
    <n v="1333"/>
    <n v="1333"/>
    <n v="1333"/>
    <n v="1333"/>
    <n v="1333"/>
    <n v="1333"/>
    <n v="1333"/>
    <n v="1333"/>
    <x v="0"/>
  </r>
  <r>
    <x v="4"/>
    <x v="14"/>
    <x v="2"/>
    <x v="20"/>
    <x v="137"/>
    <x v="137"/>
    <x v="0"/>
    <x v="3"/>
    <x v="0"/>
    <x v="0"/>
    <n v="0"/>
    <n v="0"/>
    <n v="27771"/>
    <n v="0"/>
    <n v="0"/>
    <n v="0"/>
    <n v="0"/>
    <n v="0"/>
    <n v="0"/>
    <n v="0"/>
    <n v="27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2"/>
    <x v="20"/>
    <x v="66"/>
    <x v="66"/>
    <x v="0"/>
    <x v="12"/>
    <x v="0"/>
    <x v="0"/>
    <n v="582161"/>
    <n v="360000"/>
    <n v="239442"/>
    <n v="0"/>
    <n v="0"/>
    <n v="0"/>
    <n v="0"/>
    <n v="149083"/>
    <n v="0"/>
    <n v="169511"/>
    <n v="386431"/>
    <n v="0"/>
    <n v="13276"/>
    <n v="16141"/>
    <n v="-495000"/>
    <n v="0"/>
    <n v="500000"/>
    <n v="0"/>
    <n v="0"/>
    <n v="0"/>
    <n v="0"/>
    <n v="0"/>
    <n v="0"/>
    <n v="0"/>
    <n v="0"/>
    <n v="0"/>
    <n v="0"/>
    <n v="0"/>
    <n v="0"/>
    <n v="370500"/>
    <n v="0"/>
    <n v="0"/>
    <n v="61661"/>
    <n v="0"/>
    <x v="0"/>
    <x v="0"/>
    <x v="0"/>
    <x v="0"/>
    <x v="0"/>
    <n v="30000"/>
    <n v="30000"/>
    <n v="30000"/>
    <n v="30000"/>
    <n v="30000"/>
    <n v="30000"/>
    <n v="30000"/>
    <n v="30000"/>
    <n v="30000"/>
    <n v="30000"/>
    <n v="30000"/>
    <n v="30000"/>
    <x v="0"/>
  </r>
  <r>
    <x v="4"/>
    <x v="14"/>
    <x v="2"/>
    <x v="20"/>
    <x v="67"/>
    <x v="67"/>
    <x v="0"/>
    <x v="12"/>
    <x v="0"/>
    <x v="0"/>
    <n v="255243"/>
    <n v="480000"/>
    <n v="1041562"/>
    <n v="2723"/>
    <n v="214700"/>
    <n v="13618"/>
    <n v="16576"/>
    <n v="1567577"/>
    <n v="-1547443"/>
    <n v="22064"/>
    <n v="27914"/>
    <n v="215033"/>
    <n v="465412"/>
    <n v="22109"/>
    <n v="21279"/>
    <n v="0"/>
    <n v="0"/>
    <n v="0"/>
    <n v="0"/>
    <n v="0"/>
    <n v="0"/>
    <n v="0"/>
    <n v="0"/>
    <n v="0"/>
    <n v="0"/>
    <n v="0"/>
    <n v="0"/>
    <n v="-3395"/>
    <n v="3107"/>
    <n v="22233"/>
    <n v="11995"/>
    <n v="5541"/>
    <n v="6884"/>
    <n v="8878"/>
    <x v="0"/>
    <x v="0"/>
    <x v="0"/>
    <x v="0"/>
    <x v="0"/>
    <n v="40000"/>
    <n v="40000"/>
    <n v="40000"/>
    <n v="40000"/>
    <n v="40000"/>
    <n v="40000"/>
    <n v="40000"/>
    <n v="40000"/>
    <n v="40000"/>
    <n v="40000"/>
    <n v="40000"/>
    <n v="40000"/>
    <x v="0"/>
  </r>
  <r>
    <x v="4"/>
    <x v="14"/>
    <x v="2"/>
    <x v="20"/>
    <x v="68"/>
    <x v="68"/>
    <x v="0"/>
    <x v="12"/>
    <x v="0"/>
    <x v="0"/>
    <n v="28635"/>
    <n v="50004"/>
    <n v="64600"/>
    <n v="0"/>
    <n v="0"/>
    <n v="0"/>
    <n v="0"/>
    <n v="0"/>
    <n v="0"/>
    <n v="0"/>
    <n v="64600"/>
    <n v="0"/>
    <n v="0"/>
    <n v="0"/>
    <n v="0"/>
    <n v="0"/>
    <n v="0"/>
    <n v="0"/>
    <n v="0"/>
    <n v="0"/>
    <n v="10000"/>
    <n v="0"/>
    <n v="0"/>
    <n v="50000"/>
    <n v="0"/>
    <n v="0"/>
    <n v="0"/>
    <n v="0"/>
    <n v="0"/>
    <n v="0"/>
    <n v="0"/>
    <n v="7800"/>
    <n v="0"/>
    <n v="0"/>
    <x v="0"/>
    <x v="0"/>
    <x v="0"/>
    <x v="0"/>
    <x v="0"/>
    <n v="4167"/>
    <n v="4167"/>
    <n v="4167"/>
    <n v="4167"/>
    <n v="4167"/>
    <n v="4167"/>
    <n v="4167"/>
    <n v="4167"/>
    <n v="4167"/>
    <n v="4167"/>
    <n v="4167"/>
    <n v="4167"/>
    <x v="0"/>
  </r>
  <r>
    <x v="4"/>
    <x v="14"/>
    <x v="2"/>
    <x v="21"/>
    <x v="69"/>
    <x v="69"/>
    <x v="0"/>
    <x v="12"/>
    <x v="0"/>
    <x v="0"/>
    <n v="17341954"/>
    <n v="21000000"/>
    <n v="20571976"/>
    <n v="1656215"/>
    <n v="1496892"/>
    <n v="1693134"/>
    <n v="1957951"/>
    <n v="1146464"/>
    <n v="1639659"/>
    <n v="1438441"/>
    <n v="1890657"/>
    <n v="1899136"/>
    <n v="1855508"/>
    <n v="1941935"/>
    <n v="1955984"/>
    <n v="1900000"/>
    <n v="1900000"/>
    <n v="1900000"/>
    <n v="1900000"/>
    <n v="1900000"/>
    <n v="1900000"/>
    <n v="1900000"/>
    <n v="1900000"/>
    <n v="1900000"/>
    <n v="1900000"/>
    <n v="1900000"/>
    <n v="1900000"/>
    <n v="1955984"/>
    <n v="646232"/>
    <n v="667604"/>
    <n v="632187"/>
    <n v="2967694"/>
    <n v="-242683"/>
    <n v="1964936"/>
    <x v="0"/>
    <x v="0"/>
    <x v="0"/>
    <x v="0"/>
    <x v="0"/>
    <n v="1750000"/>
    <n v="1750000"/>
    <n v="1750000"/>
    <n v="1750000"/>
    <n v="1750000"/>
    <n v="1750000"/>
    <n v="1750000"/>
    <n v="1750000"/>
    <n v="1750000"/>
    <n v="1750000"/>
    <n v="1750000"/>
    <n v="1750000"/>
    <x v="0"/>
  </r>
  <r>
    <x v="4"/>
    <x v="14"/>
    <x v="2"/>
    <x v="21"/>
    <x v="70"/>
    <x v="70"/>
    <x v="0"/>
    <x v="12"/>
    <x v="0"/>
    <x v="0"/>
    <n v="9816027"/>
    <n v="10941420"/>
    <n v="12183056"/>
    <n v="676312"/>
    <n v="1364477"/>
    <n v="1216784"/>
    <n v="728873"/>
    <n v="622089"/>
    <n v="632126"/>
    <n v="1950756"/>
    <n v="1316040"/>
    <n v="771319"/>
    <n v="1462602"/>
    <n v="723395"/>
    <n v="718283"/>
    <n v="750000"/>
    <n v="750000"/>
    <n v="750000"/>
    <n v="750000"/>
    <n v="750000"/>
    <n v="750000"/>
    <n v="750000"/>
    <n v="750000"/>
    <n v="750000"/>
    <n v="750000"/>
    <n v="750000"/>
    <n v="750000"/>
    <n v="714038"/>
    <n v="11155"/>
    <n v="735415"/>
    <n v="815136"/>
    <n v="760404"/>
    <n v="1441059"/>
    <n v="779895"/>
    <x v="0"/>
    <x v="0"/>
    <x v="0"/>
    <x v="0"/>
    <x v="0"/>
    <n v="911785"/>
    <n v="911785"/>
    <n v="911785"/>
    <n v="911785"/>
    <n v="911785"/>
    <n v="911785"/>
    <n v="911785"/>
    <n v="911785"/>
    <n v="911785"/>
    <n v="911785"/>
    <n v="911785"/>
    <n v="911785"/>
    <x v="0"/>
  </r>
  <r>
    <x v="4"/>
    <x v="14"/>
    <x v="2"/>
    <x v="21"/>
    <x v="71"/>
    <x v="71"/>
    <x v="0"/>
    <x v="12"/>
    <x v="0"/>
    <x v="0"/>
    <n v="75000"/>
    <n v="180000"/>
    <n v="413365"/>
    <n v="0"/>
    <n v="0"/>
    <n v="0"/>
    <n v="0"/>
    <n v="144000"/>
    <n v="155000"/>
    <n v="14588"/>
    <n v="278038"/>
    <n v="-193261"/>
    <n v="0"/>
    <n v="0"/>
    <n v="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5000"/>
    <n v="15000"/>
    <n v="15000"/>
    <n v="15000"/>
    <n v="15000"/>
    <n v="15000"/>
    <n v="15000"/>
    <n v="15000"/>
    <n v="15000"/>
    <n v="15000"/>
    <n v="15000"/>
    <n v="15000"/>
    <x v="0"/>
  </r>
  <r>
    <x v="4"/>
    <x v="14"/>
    <x v="2"/>
    <x v="22"/>
    <x v="141"/>
    <x v="141"/>
    <x v="0"/>
    <x v="12"/>
    <x v="0"/>
    <x v="0"/>
    <n v="12114261"/>
    <n v="14400000"/>
    <n v="11219059"/>
    <n v="1602092"/>
    <n v="1617698"/>
    <n v="600401"/>
    <n v="1122280"/>
    <n v="-140794"/>
    <n v="1725435"/>
    <n v="1253345"/>
    <n v="880552"/>
    <n v="124656"/>
    <n v="797297"/>
    <n v="1032225"/>
    <n v="603872"/>
    <n v="600000"/>
    <n v="600000"/>
    <n v="600000"/>
    <n v="600000"/>
    <n v="600000"/>
    <n v="600000"/>
    <n v="600000"/>
    <n v="600000"/>
    <n v="600000"/>
    <n v="600000"/>
    <n v="600000"/>
    <n v="600000"/>
    <n v="0"/>
    <n v="1802392"/>
    <n v="750541"/>
    <n v="770331"/>
    <n v="1366398"/>
    <n v="1785454"/>
    <n v="-360855"/>
    <x v="0"/>
    <x v="0"/>
    <x v="0"/>
    <x v="0"/>
    <x v="0"/>
    <n v="1200000"/>
    <n v="1200000"/>
    <n v="1200000"/>
    <n v="1200000"/>
    <n v="1200000"/>
    <n v="1200000"/>
    <n v="1200000"/>
    <n v="1200000"/>
    <n v="1200000"/>
    <n v="1200000"/>
    <n v="1200000"/>
    <n v="1200000"/>
    <x v="0"/>
  </r>
  <r>
    <x v="4"/>
    <x v="14"/>
    <x v="2"/>
    <x v="22"/>
    <x v="75"/>
    <x v="75"/>
    <x v="0"/>
    <x v="12"/>
    <x v="0"/>
    <x v="0"/>
    <n v="1631693"/>
    <n v="1200000"/>
    <n v="1107273"/>
    <n v="50850"/>
    <n v="57197"/>
    <n v="63670"/>
    <n v="61963"/>
    <n v="0"/>
    <n v="281108"/>
    <n v="46680"/>
    <n v="35240"/>
    <n v="181568"/>
    <n v="92695"/>
    <n v="153593"/>
    <n v="82709"/>
    <n v="55000"/>
    <n v="55000"/>
    <n v="55000"/>
    <n v="55000"/>
    <n v="55000"/>
    <n v="55000"/>
    <n v="55000"/>
    <n v="55000"/>
    <n v="55000"/>
    <n v="55000"/>
    <n v="55000"/>
    <n v="55000"/>
    <n v="106890"/>
    <n v="0"/>
    <n v="72905"/>
    <n v="80900"/>
    <n v="319055"/>
    <n v="248931"/>
    <n v="303012"/>
    <x v="0"/>
    <x v="0"/>
    <x v="0"/>
    <x v="0"/>
    <x v="0"/>
    <n v="100000"/>
    <n v="100000"/>
    <n v="100000"/>
    <n v="100000"/>
    <n v="100000"/>
    <n v="100000"/>
    <n v="100000"/>
    <n v="100000"/>
    <n v="100000"/>
    <n v="100000"/>
    <n v="100000"/>
    <n v="100000"/>
    <x v="0"/>
  </r>
  <r>
    <x v="4"/>
    <x v="14"/>
    <x v="2"/>
    <x v="22"/>
    <x v="142"/>
    <x v="142"/>
    <x v="0"/>
    <x v="12"/>
    <x v="0"/>
    <x v="0"/>
    <n v="39782"/>
    <n v="0"/>
    <n v="25002"/>
    <n v="0"/>
    <n v="0"/>
    <n v="0"/>
    <n v="0"/>
    <n v="0"/>
    <n v="0"/>
    <n v="0"/>
    <n v="0"/>
    <n v="0"/>
    <n v="25002"/>
    <n v="0"/>
    <n v="0"/>
    <n v="0"/>
    <n v="0"/>
    <n v="0"/>
    <n v="0"/>
    <n v="0"/>
    <n v="0"/>
    <n v="0"/>
    <n v="0"/>
    <n v="0"/>
    <n v="0"/>
    <n v="0"/>
    <n v="0"/>
    <n v="0"/>
    <n v="24282"/>
    <n v="15500"/>
    <n v="0"/>
    <n v="0"/>
    <n v="194414"/>
    <n v="-19441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2"/>
    <x v="22"/>
    <x v="76"/>
    <x v="76"/>
    <x v="0"/>
    <x v="12"/>
    <x v="0"/>
    <x v="0"/>
    <n v="299624"/>
    <n v="414972"/>
    <n v="259406"/>
    <n v="27754"/>
    <n v="27737"/>
    <n v="19657"/>
    <n v="19650"/>
    <n v="16862"/>
    <n v="20768"/>
    <n v="20458"/>
    <n v="20063"/>
    <n v="21231"/>
    <n v="21596"/>
    <n v="21838"/>
    <n v="21792"/>
    <n v="50000"/>
    <n v="50000"/>
    <n v="50000"/>
    <n v="50000"/>
    <n v="50000"/>
    <n v="50000"/>
    <n v="50000"/>
    <n v="50000"/>
    <n v="50000"/>
    <n v="50000"/>
    <n v="50000"/>
    <n v="50000"/>
    <n v="21785"/>
    <n v="14286"/>
    <n v="17740"/>
    <n v="19018"/>
    <n v="18154"/>
    <n v="18335"/>
    <n v="17401"/>
    <x v="0"/>
    <x v="0"/>
    <x v="0"/>
    <x v="0"/>
    <x v="0"/>
    <n v="34581"/>
    <n v="34581"/>
    <n v="34581"/>
    <n v="34581"/>
    <n v="34581"/>
    <n v="34581"/>
    <n v="34581"/>
    <n v="34581"/>
    <n v="34581"/>
    <n v="34581"/>
    <n v="34581"/>
    <n v="34581"/>
    <x v="0"/>
  </r>
  <r>
    <x v="4"/>
    <x v="14"/>
    <x v="2"/>
    <x v="23"/>
    <x v="77"/>
    <x v="77"/>
    <x v="0"/>
    <x v="4"/>
    <x v="0"/>
    <x v="0"/>
    <n v="60687559"/>
    <n v="50400000"/>
    <n v="47019756"/>
    <n v="4034457"/>
    <n v="3829920"/>
    <n v="4240267"/>
    <n v="4103485"/>
    <n v="4240267"/>
    <n v="4103485"/>
    <n v="4240267"/>
    <n v="1329075"/>
    <n v="3334373"/>
    <n v="3676683"/>
    <n v="3573242"/>
    <n v="6314235"/>
    <n v="5516735"/>
    <n v="5516735"/>
    <n v="5516735"/>
    <n v="5516735"/>
    <n v="5516735"/>
    <n v="5516735"/>
    <n v="5516735"/>
    <n v="5516735"/>
    <n v="5516735"/>
    <n v="5516735"/>
    <n v="5516735"/>
    <n v="5516735"/>
    <n v="6314235"/>
    <n v="5906865"/>
    <n v="6314235"/>
    <n v="3564849"/>
    <n v="3683677"/>
    <n v="6850015"/>
    <n v="7053683"/>
    <x v="0"/>
    <x v="0"/>
    <x v="0"/>
    <x v="0"/>
    <x v="0"/>
    <n v="4200000"/>
    <n v="4200000"/>
    <n v="4200000"/>
    <n v="4200000"/>
    <n v="4200000"/>
    <n v="4200000"/>
    <n v="4200000"/>
    <n v="4200000"/>
    <n v="4200000"/>
    <n v="4200000"/>
    <n v="4200000"/>
    <n v="4200000"/>
    <x v="0"/>
  </r>
  <r>
    <x v="4"/>
    <x v="14"/>
    <x v="2"/>
    <x v="23"/>
    <x v="78"/>
    <x v="78"/>
    <x v="0"/>
    <x v="4"/>
    <x v="0"/>
    <x v="0"/>
    <n v="13573"/>
    <n v="9516"/>
    <n v="11993"/>
    <n v="573"/>
    <n v="571"/>
    <n v="574"/>
    <n v="619"/>
    <n v="1264"/>
    <n v="1241"/>
    <n v="1172"/>
    <n v="993"/>
    <n v="1223"/>
    <n v="1191"/>
    <n v="1286"/>
    <n v="1286"/>
    <n v="700"/>
    <n v="700"/>
    <n v="700"/>
    <n v="700"/>
    <n v="700"/>
    <n v="700"/>
    <n v="700"/>
    <n v="700"/>
    <n v="700"/>
    <n v="700"/>
    <n v="700"/>
    <n v="700"/>
    <n v="1286"/>
    <n v="1376"/>
    <n v="1379"/>
    <n v="1387"/>
    <n v="1389"/>
    <n v="1392"/>
    <n v="1399"/>
    <x v="0"/>
    <x v="0"/>
    <x v="0"/>
    <x v="0"/>
    <x v="0"/>
    <n v="793"/>
    <n v="793"/>
    <n v="793"/>
    <n v="793"/>
    <n v="793"/>
    <n v="793"/>
    <n v="793"/>
    <n v="793"/>
    <n v="793"/>
    <n v="793"/>
    <n v="793"/>
    <n v="793"/>
    <x v="0"/>
  </r>
  <r>
    <x v="4"/>
    <x v="14"/>
    <x v="2"/>
    <x v="23"/>
    <x v="79"/>
    <x v="79"/>
    <x v="0"/>
    <x v="4"/>
    <x v="0"/>
    <x v="0"/>
    <n v="2618699"/>
    <n v="2464680"/>
    <n v="3236026"/>
    <n v="287802"/>
    <n v="259951"/>
    <n v="287802"/>
    <n v="278518"/>
    <n v="287802"/>
    <n v="276269"/>
    <n v="262469"/>
    <n v="262469"/>
    <n v="254003"/>
    <n v="262469"/>
    <n v="254003"/>
    <n v="262469"/>
    <n v="0"/>
    <n v="0"/>
    <n v="0"/>
    <n v="0"/>
    <n v="0"/>
    <n v="0"/>
    <n v="0"/>
    <n v="300000"/>
    <n v="0"/>
    <n v="0"/>
    <n v="0"/>
    <n v="0"/>
    <n v="262469"/>
    <n v="237069"/>
    <n v="262469"/>
    <n v="254003"/>
    <n v="262469"/>
    <n v="50801"/>
    <n v="262469"/>
    <x v="0"/>
    <x v="0"/>
    <x v="0"/>
    <x v="0"/>
    <x v="0"/>
    <n v="205390"/>
    <n v="205390"/>
    <n v="205390"/>
    <n v="205390"/>
    <n v="205390"/>
    <n v="205390"/>
    <n v="205390"/>
    <n v="205390"/>
    <n v="205390"/>
    <n v="205390"/>
    <n v="205390"/>
    <n v="205390"/>
    <x v="0"/>
  </r>
  <r>
    <x v="4"/>
    <x v="14"/>
    <x v="2"/>
    <x v="23"/>
    <x v="146"/>
    <x v="146"/>
    <x v="0"/>
    <x v="4"/>
    <x v="0"/>
    <x v="0"/>
    <n v="18347203"/>
    <n v="3694188"/>
    <n v="15082522"/>
    <n v="207212"/>
    <n v="187159"/>
    <n v="207212"/>
    <n v="200528"/>
    <n v="207212"/>
    <n v="1268990"/>
    <n v="880042"/>
    <n v="1104077"/>
    <n v="2660678"/>
    <n v="1104077"/>
    <n v="1068462"/>
    <n v="5986873"/>
    <n v="0"/>
    <n v="0"/>
    <n v="0"/>
    <n v="0"/>
    <n v="0"/>
    <n v="0"/>
    <n v="0"/>
    <n v="0"/>
    <n v="50000"/>
    <n v="50000"/>
    <n v="50000"/>
    <n v="50000"/>
    <n v="2749367"/>
    <n v="1486068"/>
    <n v="3162505"/>
    <n v="2867247"/>
    <n v="2955936"/>
    <n v="1004772"/>
    <n v="2582063"/>
    <x v="0"/>
    <x v="0"/>
    <x v="0"/>
    <x v="0"/>
    <x v="0"/>
    <n v="307849"/>
    <n v="307849"/>
    <n v="307849"/>
    <n v="307849"/>
    <n v="307849"/>
    <n v="307849"/>
    <n v="307849"/>
    <n v="307849"/>
    <n v="307849"/>
    <n v="307849"/>
    <n v="307849"/>
    <n v="307849"/>
    <x v="0"/>
  </r>
  <r>
    <x v="4"/>
    <x v="14"/>
    <x v="2"/>
    <x v="23"/>
    <x v="80"/>
    <x v="80"/>
    <x v="0"/>
    <x v="4"/>
    <x v="0"/>
    <x v="0"/>
    <n v="133568"/>
    <n v="300000"/>
    <n v="370081"/>
    <n v="0"/>
    <n v="0"/>
    <n v="0"/>
    <n v="40372"/>
    <n v="41718"/>
    <n v="40372"/>
    <n v="41718"/>
    <n v="41718"/>
    <n v="40372"/>
    <n v="41718"/>
    <n v="40372"/>
    <n v="41721"/>
    <n v="27765"/>
    <n v="27765"/>
    <n v="27765"/>
    <n v="27765"/>
    <n v="57765"/>
    <n v="57765"/>
    <n v="57765"/>
    <n v="57765"/>
    <n v="57765"/>
    <n v="27765"/>
    <n v="27765"/>
    <n v="27765"/>
    <n v="0"/>
    <n v="0"/>
    <n v="0"/>
    <n v="0"/>
    <n v="0"/>
    <n v="0"/>
    <n v="8568"/>
    <x v="0"/>
    <x v="0"/>
    <x v="0"/>
    <x v="0"/>
    <x v="0"/>
    <n v="25000"/>
    <n v="25000"/>
    <n v="25000"/>
    <n v="25000"/>
    <n v="25000"/>
    <n v="25000"/>
    <n v="25000"/>
    <n v="25000"/>
    <n v="25000"/>
    <n v="25000"/>
    <n v="25000"/>
    <n v="25000"/>
    <x v="0"/>
  </r>
  <r>
    <x v="4"/>
    <x v="14"/>
    <x v="2"/>
    <x v="24"/>
    <x v="149"/>
    <x v="149"/>
    <x v="0"/>
    <x v="12"/>
    <x v="0"/>
    <x v="0"/>
    <n v="17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5000"/>
    <n v="875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2"/>
    <x v="24"/>
    <x v="151"/>
    <x v="151"/>
    <x v="0"/>
    <x v="12"/>
    <x v="0"/>
    <x v="0"/>
    <n v="502328"/>
    <n v="780000"/>
    <n v="729073"/>
    <n v="56758"/>
    <n v="85204"/>
    <n v="56910"/>
    <n v="57215"/>
    <n v="86451"/>
    <n v="57742"/>
    <n v="57982"/>
    <n v="112421"/>
    <n v="31991"/>
    <n v="61742"/>
    <n v="32309"/>
    <n v="32348"/>
    <n v="65000"/>
    <n v="65000"/>
    <n v="65000"/>
    <n v="65000"/>
    <n v="65000"/>
    <n v="65000"/>
    <n v="65000"/>
    <n v="65000"/>
    <n v="65000"/>
    <n v="65000"/>
    <n v="65000"/>
    <n v="65000"/>
    <n v="32349"/>
    <n v="0"/>
    <n v="32580"/>
    <n v="0"/>
    <n v="32700"/>
    <n v="32808"/>
    <n v="46891"/>
    <x v="0"/>
    <x v="0"/>
    <x v="0"/>
    <x v="0"/>
    <x v="0"/>
    <n v="65000"/>
    <n v="65000"/>
    <n v="65000"/>
    <n v="65000"/>
    <n v="65000"/>
    <n v="65000"/>
    <n v="65000"/>
    <n v="65000"/>
    <n v="65000"/>
    <n v="65000"/>
    <n v="65000"/>
    <n v="65000"/>
    <x v="0"/>
  </r>
  <r>
    <x v="4"/>
    <x v="14"/>
    <x v="4"/>
    <x v="48"/>
    <x v="175"/>
    <x v="175"/>
    <x v="0"/>
    <x v="3"/>
    <x v="0"/>
    <x v="0"/>
    <n v="4531477"/>
    <n v="4400004"/>
    <n v="3315813"/>
    <n v="0"/>
    <n v="0"/>
    <n v="2548238"/>
    <n v="0"/>
    <n v="0"/>
    <n v="0"/>
    <n v="0"/>
    <n v="0"/>
    <n v="767575"/>
    <n v="0"/>
    <n v="0"/>
    <n v="0"/>
    <n v="0"/>
    <n v="0"/>
    <n v="0"/>
    <n v="0"/>
    <n v="0"/>
    <n v="0"/>
    <n v="0"/>
    <n v="0"/>
    <n v="0"/>
    <n v="0"/>
    <n v="0"/>
    <n v="0"/>
    <n v="1465784"/>
    <n v="0"/>
    <n v="3662188"/>
    <n v="233940"/>
    <n v="-2663770"/>
    <n v="0"/>
    <n v="0"/>
    <x v="0"/>
    <x v="0"/>
    <x v="0"/>
    <x v="0"/>
    <x v="0"/>
    <n v="366667"/>
    <n v="366667"/>
    <n v="366667"/>
    <n v="366667"/>
    <n v="366667"/>
    <n v="366667"/>
    <n v="366667"/>
    <n v="366667"/>
    <n v="366667"/>
    <n v="366667"/>
    <n v="366667"/>
    <n v="366667"/>
    <x v="0"/>
  </r>
  <r>
    <x v="4"/>
    <x v="14"/>
    <x v="4"/>
    <x v="49"/>
    <x v="193"/>
    <x v="193"/>
    <x v="0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5"/>
    <x v="267"/>
    <x v="267"/>
    <x v="0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6"/>
    <x v="85"/>
    <x v="85"/>
    <x v="1"/>
    <x v="12"/>
    <x v="0"/>
    <x v="0"/>
    <n v="0"/>
    <n v="0"/>
    <n v="21831"/>
    <n v="0"/>
    <n v="0"/>
    <n v="0"/>
    <n v="0"/>
    <n v="0"/>
    <n v="0"/>
    <n v="0"/>
    <n v="0"/>
    <n v="0"/>
    <n v="0"/>
    <n v="0"/>
    <n v="2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7"/>
    <x v="86"/>
    <x v="86"/>
    <x v="0"/>
    <x v="12"/>
    <x v="0"/>
    <x v="0"/>
    <n v="0"/>
    <n v="0"/>
    <n v="190664"/>
    <n v="0"/>
    <n v="0"/>
    <n v="0"/>
    <n v="0"/>
    <n v="190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7"/>
    <x v="87"/>
    <x v="87"/>
    <x v="0"/>
    <x v="12"/>
    <x v="0"/>
    <x v="0"/>
    <n v="167979"/>
    <n v="0"/>
    <n v="200611"/>
    <n v="0"/>
    <n v="0"/>
    <n v="699"/>
    <n v="0"/>
    <n v="0"/>
    <n v="0"/>
    <n v="0"/>
    <n v="0"/>
    <n v="0"/>
    <n v="199912"/>
    <n v="0"/>
    <n v="0"/>
    <n v="0"/>
    <n v="0"/>
    <n v="0"/>
    <n v="0"/>
    <n v="0"/>
    <n v="0"/>
    <n v="0"/>
    <n v="0"/>
    <n v="0"/>
    <n v="0"/>
    <n v="0"/>
    <n v="0"/>
    <n v="167979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7"/>
    <x v="88"/>
    <x v="88"/>
    <x v="0"/>
    <x v="12"/>
    <x v="0"/>
    <x v="0"/>
    <n v="0"/>
    <n v="0"/>
    <n v="41888"/>
    <n v="0"/>
    <n v="0"/>
    <n v="0"/>
    <n v="0"/>
    <n v="41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7"/>
    <x v="89"/>
    <x v="89"/>
    <x v="0"/>
    <x v="12"/>
    <x v="0"/>
    <x v="0"/>
    <n v="5210000"/>
    <n v="0"/>
    <n v="8380000"/>
    <n v="550000"/>
    <n v="0"/>
    <n v="1280000"/>
    <n v="0"/>
    <n v="620000"/>
    <n v="620000"/>
    <n v="1020000"/>
    <n v="0"/>
    <n v="1480000"/>
    <n v="920000"/>
    <n v="630000"/>
    <n v="1260000"/>
    <n v="0"/>
    <n v="0"/>
    <n v="0"/>
    <n v="0"/>
    <n v="0"/>
    <n v="0"/>
    <n v="0"/>
    <n v="0"/>
    <n v="0"/>
    <n v="0"/>
    <n v="0"/>
    <n v="0"/>
    <n v="500000"/>
    <n v="700000"/>
    <n v="830000"/>
    <n v="610000"/>
    <n v="1290000"/>
    <n v="830000"/>
    <n v="45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91"/>
    <x v="91"/>
    <x v="0"/>
    <x v="12"/>
    <x v="0"/>
    <x v="0"/>
    <n v="23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95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92"/>
    <x v="92"/>
    <x v="0"/>
    <x v="12"/>
    <x v="0"/>
    <x v="0"/>
    <n v="938992"/>
    <n v="0"/>
    <n v="390598"/>
    <n v="0"/>
    <n v="331131"/>
    <n v="0"/>
    <n v="0"/>
    <n v="0"/>
    <n v="0"/>
    <n v="0"/>
    <n v="0"/>
    <n v="0"/>
    <n v="0"/>
    <n v="0"/>
    <n v="59467"/>
    <n v="0"/>
    <n v="0"/>
    <n v="0"/>
    <n v="0"/>
    <n v="0"/>
    <n v="0"/>
    <n v="0"/>
    <n v="0"/>
    <n v="0"/>
    <n v="0"/>
    <n v="0"/>
    <n v="0"/>
    <n v="938992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13"/>
    <x v="213"/>
    <x v="1"/>
    <x v="12"/>
    <x v="0"/>
    <x v="0"/>
    <n v="0"/>
    <n v="0"/>
    <n v="1873384"/>
    <n v="0"/>
    <n v="35463"/>
    <n v="0"/>
    <n v="1754083"/>
    <n v="8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14"/>
    <x v="214"/>
    <x v="1"/>
    <x v="12"/>
    <x v="0"/>
    <x v="0"/>
    <n v="0"/>
    <n v="0"/>
    <n v="5045430"/>
    <n v="0"/>
    <n v="1509663"/>
    <n v="272853"/>
    <n v="2617965"/>
    <n v="644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15"/>
    <x v="215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17"/>
    <x v="217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18"/>
    <x v="218"/>
    <x v="1"/>
    <x v="12"/>
    <x v="0"/>
    <x v="0"/>
    <n v="0"/>
    <n v="0"/>
    <n v="16638"/>
    <n v="0"/>
    <n v="0"/>
    <n v="0"/>
    <n v="16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19"/>
    <x v="219"/>
    <x v="1"/>
    <x v="12"/>
    <x v="0"/>
    <x v="0"/>
    <n v="0"/>
    <n v="0"/>
    <n v="2965"/>
    <n v="0"/>
    <n v="0"/>
    <n v="0"/>
    <n v="0"/>
    <n v="2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23"/>
    <x v="223"/>
    <x v="1"/>
    <x v="12"/>
    <x v="0"/>
    <x v="0"/>
    <n v="0"/>
    <n v="0"/>
    <n v="-53664436"/>
    <n v="0"/>
    <n v="-53677238"/>
    <n v="12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24"/>
    <x v="224"/>
    <x v="1"/>
    <x v="12"/>
    <x v="0"/>
    <x v="0"/>
    <n v="0"/>
    <n v="0"/>
    <n v="961854"/>
    <n v="0"/>
    <n v="892072"/>
    <n v="0"/>
    <n v="0"/>
    <n v="69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25"/>
    <x v="225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28"/>
    <x v="227"/>
    <x v="227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4"/>
    <x v="4"/>
    <x v="52"/>
    <x v="232"/>
    <x v="232"/>
    <x v="1"/>
    <x v="12"/>
    <x v="0"/>
    <x v="0"/>
    <n v="1500000"/>
    <n v="0"/>
    <n v="1324736"/>
    <n v="0"/>
    <n v="0"/>
    <n v="0"/>
    <n v="814559"/>
    <n v="0"/>
    <n v="510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00"/>
    <n v="114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0"/>
    <x v="0"/>
    <x v="0"/>
    <x v="0"/>
    <x v="5"/>
    <x v="0"/>
    <x v="0"/>
    <n v="737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781"/>
    <n v="172629"/>
    <n v="3192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0"/>
    <x v="1"/>
    <x v="1"/>
    <x v="0"/>
    <x v="1"/>
    <x v="0"/>
    <x v="0"/>
    <n v="191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342"/>
    <n v="73800"/>
    <n v="5773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0"/>
    <x v="2"/>
    <x v="2"/>
    <x v="0"/>
    <x v="5"/>
    <x v="0"/>
    <x v="0"/>
    <n v="0"/>
    <n v="0"/>
    <n v="896402"/>
    <n v="367683"/>
    <n v="528719"/>
    <n v="0"/>
    <n v="0"/>
    <n v="0"/>
    <n v="0"/>
    <n v="0"/>
    <n v="0"/>
    <n v="0"/>
    <n v="0"/>
    <n v="0"/>
    <n v="0"/>
    <n v="124306"/>
    <n v="124306"/>
    <n v="124306"/>
    <n v="124306"/>
    <n v="124306"/>
    <n v="124306"/>
    <n v="124306"/>
    <n v="124306"/>
    <n v="124306"/>
    <n v="124306"/>
    <n v="124306"/>
    <n v="12430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0"/>
    <x v="3"/>
    <x v="3"/>
    <x v="0"/>
    <x v="5"/>
    <x v="0"/>
    <x v="0"/>
    <n v="0"/>
    <n v="0"/>
    <n v="1312497"/>
    <n v="145833"/>
    <n v="145833"/>
    <n v="145833"/>
    <n v="145833"/>
    <n v="145833"/>
    <n v="145833"/>
    <n v="145833"/>
    <n v="145833"/>
    <n v="145833"/>
    <n v="0"/>
    <n v="0"/>
    <n v="0"/>
    <n v="233333"/>
    <n v="233333"/>
    <n v="233333"/>
    <n v="233333"/>
    <n v="233333"/>
    <n v="233333"/>
    <n v="233333"/>
    <n v="233333"/>
    <n v="233333"/>
    <n v="233333"/>
    <n v="233333"/>
    <n v="2333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1"/>
    <x v="5"/>
    <x v="5"/>
    <x v="0"/>
    <x v="2"/>
    <x v="0"/>
    <x v="0"/>
    <n v="-3748"/>
    <n v="0"/>
    <n v="1874"/>
    <n v="0"/>
    <n v="0"/>
    <n v="0"/>
    <n v="0"/>
    <n v="0"/>
    <n v="0"/>
    <n v="0"/>
    <n v="0"/>
    <n v="0"/>
    <n v="0"/>
    <n v="0"/>
    <n v="1874"/>
    <n v="200000"/>
    <n v="200000"/>
    <n v="200000"/>
    <n v="200000"/>
    <n v="200000"/>
    <n v="200000"/>
    <n v="200000"/>
    <n v="200000"/>
    <n v="200000"/>
    <n v="200000"/>
    <n v="200000"/>
    <n v="200000"/>
    <n v="317552"/>
    <n v="-317552"/>
    <n v="0"/>
    <n v="-3748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1"/>
    <x v="7"/>
    <x v="7"/>
    <x v="0"/>
    <x v="2"/>
    <x v="0"/>
    <x v="0"/>
    <n v="1005000"/>
    <n v="0"/>
    <n v="1025400"/>
    <n v="0"/>
    <n v="0"/>
    <n v="0"/>
    <n v="0"/>
    <n v="0"/>
    <n v="0"/>
    <n v="0"/>
    <n v="0"/>
    <n v="0"/>
    <n v="0"/>
    <n v="926400"/>
    <n v="99000"/>
    <n v="0"/>
    <n v="0"/>
    <n v="0"/>
    <n v="0"/>
    <n v="0"/>
    <n v="0"/>
    <n v="0"/>
    <n v="0"/>
    <n v="0"/>
    <n v="0"/>
    <n v="0"/>
    <n v="0"/>
    <n v="0"/>
    <n v="0"/>
    <n v="0"/>
    <n v="0"/>
    <n v="1005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1"/>
    <x v="8"/>
    <x v="8"/>
    <x v="0"/>
    <x v="2"/>
    <x v="0"/>
    <x v="0"/>
    <n v="1966749"/>
    <n v="240000"/>
    <n v="351138"/>
    <n v="0"/>
    <n v="0"/>
    <n v="0"/>
    <n v="51645"/>
    <n v="27057"/>
    <n v="0"/>
    <n v="0"/>
    <n v="272436"/>
    <n v="0"/>
    <n v="0"/>
    <n v="0"/>
    <n v="0"/>
    <n v="106667"/>
    <n v="106667"/>
    <n v="106667"/>
    <n v="106667"/>
    <n v="106667"/>
    <n v="106667"/>
    <n v="106667"/>
    <n v="106667"/>
    <n v="106667"/>
    <n v="106667"/>
    <n v="106667"/>
    <n v="106667"/>
    <n v="0"/>
    <n v="321300"/>
    <n v="0"/>
    <n v="600000"/>
    <n v="0"/>
    <n v="686070"/>
    <n v="259379"/>
    <x v="0"/>
    <x v="0"/>
    <x v="0"/>
    <x v="0"/>
    <x v="0"/>
    <n v="20000"/>
    <n v="20000"/>
    <n v="20000"/>
    <n v="20000"/>
    <n v="20000"/>
    <n v="20000"/>
    <n v="20000"/>
    <n v="20000"/>
    <n v="20000"/>
    <n v="20000"/>
    <n v="20000"/>
    <n v="20000"/>
    <x v="0"/>
  </r>
  <r>
    <x v="4"/>
    <x v="15"/>
    <x v="0"/>
    <x v="1"/>
    <x v="9"/>
    <x v="9"/>
    <x v="0"/>
    <x v="2"/>
    <x v="0"/>
    <x v="0"/>
    <n v="1338600"/>
    <n v="0"/>
    <n v="1637576"/>
    <n v="0"/>
    <n v="0"/>
    <n v="0"/>
    <n v="170868"/>
    <n v="54512"/>
    <n v="0"/>
    <n v="20786"/>
    <n v="0"/>
    <n v="0"/>
    <n v="926400"/>
    <n v="-538500"/>
    <n v="1003510"/>
    <n v="29167"/>
    <n v="29167"/>
    <n v="29167"/>
    <n v="29167"/>
    <n v="29167"/>
    <n v="29167"/>
    <n v="29167"/>
    <n v="29167"/>
    <n v="29167"/>
    <n v="29167"/>
    <n v="29167"/>
    <n v="29167"/>
    <n v="0"/>
    <n v="-850000"/>
    <n v="850000"/>
    <n v="200000"/>
    <n v="11386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2"/>
    <x v="10"/>
    <x v="10"/>
    <x v="0"/>
    <x v="5"/>
    <x v="0"/>
    <x v="0"/>
    <n v="3132944"/>
    <n v="1260000"/>
    <n v="3351348"/>
    <n v="712009"/>
    <n v="519869"/>
    <n v="412199"/>
    <n v="576303"/>
    <n v="301124"/>
    <n v="356033"/>
    <n v="154923"/>
    <n v="277705"/>
    <n v="-54615"/>
    <n v="94930"/>
    <n v="-11104"/>
    <n v="11972"/>
    <n v="806000"/>
    <n v="806000"/>
    <n v="806000"/>
    <n v="806000"/>
    <n v="806000"/>
    <n v="806000"/>
    <n v="806000"/>
    <n v="806000"/>
    <n v="806000"/>
    <n v="806000"/>
    <n v="806000"/>
    <n v="806000"/>
    <n v="70966"/>
    <n v="352934"/>
    <n v="-17345"/>
    <n v="265305"/>
    <n v="457787"/>
    <n v="323841"/>
    <n v="1154456"/>
    <x v="0"/>
    <x v="0"/>
    <x v="0"/>
    <x v="0"/>
    <x v="0"/>
    <n v="105000"/>
    <n v="105000"/>
    <n v="105000"/>
    <n v="105000"/>
    <n v="105000"/>
    <n v="105000"/>
    <n v="105000"/>
    <n v="105000"/>
    <n v="105000"/>
    <n v="105000"/>
    <n v="105000"/>
    <n v="105000"/>
    <x v="0"/>
  </r>
  <r>
    <x v="4"/>
    <x v="15"/>
    <x v="0"/>
    <x v="2"/>
    <x v="11"/>
    <x v="11"/>
    <x v="0"/>
    <x v="5"/>
    <x v="0"/>
    <x v="0"/>
    <n v="356865"/>
    <n v="129012"/>
    <n v="30350"/>
    <n v="0"/>
    <n v="0"/>
    <n v="30350"/>
    <n v="0"/>
    <n v="0"/>
    <n v="0"/>
    <n v="0"/>
    <n v="0"/>
    <n v="0"/>
    <n v="0"/>
    <n v="0"/>
    <n v="0"/>
    <n v="18982"/>
    <n v="18982"/>
    <n v="18982"/>
    <n v="18982"/>
    <n v="18982"/>
    <n v="18982"/>
    <n v="18982"/>
    <n v="18982"/>
    <n v="18982"/>
    <n v="18982"/>
    <n v="18982"/>
    <n v="18982"/>
    <n v="5000"/>
    <n v="-5000"/>
    <n v="0"/>
    <n v="62780"/>
    <n v="180000"/>
    <n v="60330"/>
    <n v="0"/>
    <x v="0"/>
    <x v="0"/>
    <x v="0"/>
    <x v="0"/>
    <x v="0"/>
    <n v="10751"/>
    <n v="10751"/>
    <n v="10751"/>
    <n v="10751"/>
    <n v="10751"/>
    <n v="10751"/>
    <n v="10751"/>
    <n v="10751"/>
    <n v="10751"/>
    <n v="10751"/>
    <n v="10751"/>
    <n v="10751"/>
    <x v="0"/>
  </r>
  <r>
    <x v="4"/>
    <x v="15"/>
    <x v="0"/>
    <x v="2"/>
    <x v="13"/>
    <x v="13"/>
    <x v="0"/>
    <x v="5"/>
    <x v="0"/>
    <x v="0"/>
    <n v="278748"/>
    <n v="0"/>
    <n v="39091"/>
    <n v="28537"/>
    <n v="0"/>
    <n v="8403"/>
    <n v="2151"/>
    <n v="0"/>
    <n v="0"/>
    <n v="0"/>
    <n v="0"/>
    <n v="0"/>
    <n v="0"/>
    <n v="0"/>
    <n v="0"/>
    <n v="88000"/>
    <n v="88000"/>
    <n v="88000"/>
    <n v="88000"/>
    <n v="88000"/>
    <n v="88000"/>
    <n v="88000"/>
    <n v="88000"/>
    <n v="88000"/>
    <n v="88000"/>
    <n v="88000"/>
    <n v="88000"/>
    <n v="0"/>
    <n v="8160"/>
    <n v="0"/>
    <n v="0"/>
    <n v="72419"/>
    <n v="171360"/>
    <n v="2680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3"/>
    <x v="14"/>
    <x v="14"/>
    <x v="0"/>
    <x v="2"/>
    <x v="0"/>
    <x v="0"/>
    <n v="275129"/>
    <n v="35436"/>
    <n v="0"/>
    <n v="0"/>
    <n v="0"/>
    <n v="0"/>
    <n v="0"/>
    <n v="0"/>
    <n v="0"/>
    <n v="0"/>
    <n v="0"/>
    <n v="0"/>
    <n v="0"/>
    <n v="0"/>
    <n v="0"/>
    <n v="33904"/>
    <n v="33904"/>
    <n v="33904"/>
    <n v="33904"/>
    <n v="33904"/>
    <n v="33904"/>
    <n v="33904"/>
    <n v="33904"/>
    <n v="33904"/>
    <n v="33904"/>
    <n v="33904"/>
    <n v="33904"/>
    <n v="0"/>
    <n v="0"/>
    <n v="0"/>
    <n v="0"/>
    <n v="0"/>
    <n v="0"/>
    <n v="260364"/>
    <x v="0"/>
    <x v="0"/>
    <x v="0"/>
    <x v="0"/>
    <x v="0"/>
    <n v="2953"/>
    <n v="2953"/>
    <n v="2953"/>
    <n v="2953"/>
    <n v="2953"/>
    <n v="2953"/>
    <n v="2953"/>
    <n v="2953"/>
    <n v="2953"/>
    <n v="2953"/>
    <n v="2953"/>
    <n v="2953"/>
    <x v="0"/>
  </r>
  <r>
    <x v="4"/>
    <x v="15"/>
    <x v="0"/>
    <x v="3"/>
    <x v="15"/>
    <x v="15"/>
    <x v="0"/>
    <x v="2"/>
    <x v="0"/>
    <x v="0"/>
    <n v="2340"/>
    <n v="5616"/>
    <n v="0"/>
    <n v="0"/>
    <n v="0"/>
    <n v="0"/>
    <n v="0"/>
    <n v="0"/>
    <n v="0"/>
    <n v="0"/>
    <n v="0"/>
    <n v="0"/>
    <n v="0"/>
    <n v="0"/>
    <n v="0"/>
    <n v="10197"/>
    <n v="10197"/>
    <n v="10197"/>
    <n v="10197"/>
    <n v="10197"/>
    <n v="10197"/>
    <n v="10197"/>
    <n v="10197"/>
    <n v="10197"/>
    <n v="10197"/>
    <n v="10197"/>
    <n v="10197"/>
    <n v="0"/>
    <n v="0"/>
    <n v="0"/>
    <n v="0"/>
    <n v="0"/>
    <n v="0"/>
    <n v="0"/>
    <x v="0"/>
    <x v="0"/>
    <x v="0"/>
    <x v="0"/>
    <x v="0"/>
    <n v="468"/>
    <n v="468"/>
    <n v="468"/>
    <n v="468"/>
    <n v="468"/>
    <n v="468"/>
    <n v="468"/>
    <n v="468"/>
    <n v="468"/>
    <n v="468"/>
    <n v="468"/>
    <n v="468"/>
    <x v="0"/>
  </r>
  <r>
    <x v="4"/>
    <x v="15"/>
    <x v="0"/>
    <x v="4"/>
    <x v="16"/>
    <x v="16"/>
    <x v="0"/>
    <x v="1"/>
    <x v="0"/>
    <x v="0"/>
    <n v="69720064"/>
    <n v="0"/>
    <n v="26800607"/>
    <n v="7939365"/>
    <n v="3737578"/>
    <n v="3737578"/>
    <n v="3777196"/>
    <n v="3804445"/>
    <n v="3804445"/>
    <n v="0"/>
    <n v="0"/>
    <n v="0"/>
    <n v="0"/>
    <n v="0"/>
    <n v="0"/>
    <n v="9681841"/>
    <n v="9681841"/>
    <n v="9681841"/>
    <n v="9771611"/>
    <n v="9771611"/>
    <n v="9771611"/>
    <n v="9819361"/>
    <n v="9819361"/>
    <n v="9819361"/>
    <n v="9901492"/>
    <n v="9901492"/>
    <n v="9901492"/>
    <n v="0"/>
    <n v="0"/>
    <n v="0"/>
    <n v="0"/>
    <n v="23162812"/>
    <n v="23162812"/>
    <n v="233944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4"/>
    <x v="19"/>
    <x v="19"/>
    <x v="0"/>
    <x v="1"/>
    <x v="0"/>
    <x v="0"/>
    <n v="862347"/>
    <n v="0"/>
    <n v="537200"/>
    <n v="166455"/>
    <n v="80353"/>
    <n v="71748"/>
    <n v="72351"/>
    <n v="73100"/>
    <n v="73193"/>
    <n v="0"/>
    <n v="0"/>
    <n v="0"/>
    <n v="0"/>
    <n v="0"/>
    <n v="0"/>
    <n v="197928"/>
    <n v="197928"/>
    <n v="197928"/>
    <n v="199763"/>
    <n v="199763"/>
    <n v="199763"/>
    <n v="200740"/>
    <n v="200740"/>
    <n v="200740"/>
    <n v="202419"/>
    <n v="202419"/>
    <n v="202419"/>
    <n v="0"/>
    <n v="0"/>
    <n v="0"/>
    <n v="0"/>
    <n v="286557"/>
    <n v="286026"/>
    <n v="28976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4"/>
    <x v="20"/>
    <x v="20"/>
    <x v="0"/>
    <x v="1"/>
    <x v="0"/>
    <x v="0"/>
    <n v="1777262"/>
    <n v="0"/>
    <n v="839919"/>
    <n v="252323"/>
    <n v="130343"/>
    <n v="112764"/>
    <n v="113955"/>
    <n v="115267"/>
    <n v="115267"/>
    <n v="0"/>
    <n v="0"/>
    <n v="0"/>
    <n v="0"/>
    <n v="0"/>
    <n v="0"/>
    <n v="299075"/>
    <n v="299075"/>
    <n v="299075"/>
    <n v="301848"/>
    <n v="301848"/>
    <n v="301848"/>
    <n v="303323"/>
    <n v="303323"/>
    <n v="303323"/>
    <n v="305860"/>
    <n v="305860"/>
    <n v="305860"/>
    <n v="0"/>
    <n v="0"/>
    <n v="0"/>
    <n v="0"/>
    <n v="592680"/>
    <n v="592516"/>
    <n v="59206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4"/>
    <x v="21"/>
    <x v="21"/>
    <x v="0"/>
    <x v="1"/>
    <x v="0"/>
    <x v="0"/>
    <n v="827159"/>
    <n v="0"/>
    <n v="379006"/>
    <n v="117437"/>
    <n v="56691"/>
    <n v="50620"/>
    <n v="51045"/>
    <n v="51574"/>
    <n v="51639"/>
    <n v="0"/>
    <n v="0"/>
    <n v="0"/>
    <n v="0"/>
    <n v="0"/>
    <n v="0"/>
    <n v="139643"/>
    <n v="139643"/>
    <n v="139643"/>
    <n v="140938"/>
    <n v="140938"/>
    <n v="140938"/>
    <n v="141626"/>
    <n v="141626"/>
    <n v="141626"/>
    <n v="142811"/>
    <n v="142811"/>
    <n v="142811"/>
    <n v="0"/>
    <n v="0"/>
    <n v="0"/>
    <n v="0"/>
    <n v="255457"/>
    <n v="254983"/>
    <n v="31671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5"/>
    <x v="22"/>
    <x v="22"/>
    <x v="0"/>
    <x v="5"/>
    <x v="0"/>
    <x v="0"/>
    <n v="686667"/>
    <n v="0"/>
    <n v="875767"/>
    <n v="174567"/>
    <n v="363000"/>
    <n v="205400"/>
    <n v="13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667"/>
    <n v="0"/>
    <n v="206000"/>
    <n v="412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6"/>
    <x v="106"/>
    <x v="106"/>
    <x v="0"/>
    <x v="5"/>
    <x v="0"/>
    <x v="0"/>
    <n v="14955"/>
    <n v="35892"/>
    <n v="25210"/>
    <n v="25210"/>
    <n v="0"/>
    <n v="0"/>
    <n v="0"/>
    <n v="0"/>
    <n v="0"/>
    <n v="0"/>
    <n v="0"/>
    <n v="0"/>
    <n v="0"/>
    <n v="0"/>
    <n v="0"/>
    <n v="1927"/>
    <n v="1927"/>
    <n v="1927"/>
    <n v="1927"/>
    <n v="1927"/>
    <n v="1927"/>
    <n v="1927"/>
    <n v="1927"/>
    <n v="1927"/>
    <n v="1927"/>
    <n v="1927"/>
    <n v="1927"/>
    <n v="0"/>
    <n v="0"/>
    <n v="0"/>
    <n v="0"/>
    <n v="0"/>
    <n v="0"/>
    <n v="0"/>
    <x v="0"/>
    <x v="0"/>
    <x v="0"/>
    <x v="0"/>
    <x v="0"/>
    <n v="2991"/>
    <n v="2991"/>
    <n v="2991"/>
    <n v="2991"/>
    <n v="2991"/>
    <n v="2991"/>
    <n v="2991"/>
    <n v="2991"/>
    <n v="2991"/>
    <n v="2991"/>
    <n v="2991"/>
    <n v="2991"/>
    <x v="0"/>
  </r>
  <r>
    <x v="4"/>
    <x v="15"/>
    <x v="0"/>
    <x v="6"/>
    <x v="23"/>
    <x v="23"/>
    <x v="0"/>
    <x v="5"/>
    <x v="0"/>
    <x v="0"/>
    <n v="263749"/>
    <n v="530712"/>
    <n v="209249"/>
    <n v="209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000"/>
    <n v="41529"/>
    <n v="1090"/>
    <n v="0"/>
    <n v="0"/>
    <n v="0"/>
    <n v="0"/>
    <n v="0"/>
    <x v="0"/>
    <x v="0"/>
    <x v="0"/>
    <x v="0"/>
    <x v="0"/>
    <n v="44226"/>
    <n v="44226"/>
    <n v="44226"/>
    <n v="44226"/>
    <n v="44226"/>
    <n v="44226"/>
    <n v="44226"/>
    <n v="44226"/>
    <n v="44226"/>
    <n v="44226"/>
    <n v="44226"/>
    <n v="44226"/>
    <x v="0"/>
  </r>
  <r>
    <x v="4"/>
    <x v="15"/>
    <x v="0"/>
    <x v="6"/>
    <x v="24"/>
    <x v="24"/>
    <x v="0"/>
    <x v="5"/>
    <x v="0"/>
    <x v="0"/>
    <n v="624135"/>
    <n v="288864"/>
    <n v="283966"/>
    <n v="121305"/>
    <n v="25230"/>
    <n v="24046"/>
    <n v="24072"/>
    <n v="44626"/>
    <n v="44687"/>
    <n v="0"/>
    <n v="0"/>
    <n v="0"/>
    <n v="0"/>
    <n v="0"/>
    <n v="0"/>
    <n v="119709"/>
    <n v="119709"/>
    <n v="119709"/>
    <n v="119709"/>
    <n v="119709"/>
    <n v="119709"/>
    <n v="119709"/>
    <n v="119709"/>
    <n v="119709"/>
    <n v="119709"/>
    <n v="119709"/>
    <n v="119709"/>
    <n v="0"/>
    <n v="0"/>
    <n v="0"/>
    <n v="0"/>
    <n v="163727"/>
    <n v="169851"/>
    <n v="170197"/>
    <x v="0"/>
    <x v="0"/>
    <x v="0"/>
    <x v="0"/>
    <x v="0"/>
    <n v="24072"/>
    <n v="24072"/>
    <n v="24072"/>
    <n v="24072"/>
    <n v="24072"/>
    <n v="24072"/>
    <n v="24072"/>
    <n v="24072"/>
    <n v="24072"/>
    <n v="24072"/>
    <n v="24072"/>
    <n v="24072"/>
    <x v="0"/>
  </r>
  <r>
    <x v="4"/>
    <x v="15"/>
    <x v="0"/>
    <x v="6"/>
    <x v="26"/>
    <x v="26"/>
    <x v="0"/>
    <x v="5"/>
    <x v="0"/>
    <x v="0"/>
    <n v="0"/>
    <n v="0"/>
    <n v="93851"/>
    <n v="93851"/>
    <n v="0"/>
    <n v="0"/>
    <n v="0"/>
    <n v="0"/>
    <n v="0"/>
    <n v="0"/>
    <n v="0"/>
    <n v="0"/>
    <n v="0"/>
    <n v="0"/>
    <n v="0"/>
    <n v="16039"/>
    <n v="16039"/>
    <n v="16039"/>
    <n v="16039"/>
    <n v="16039"/>
    <n v="16039"/>
    <n v="16039"/>
    <n v="16039"/>
    <n v="16039"/>
    <n v="16039"/>
    <n v="16039"/>
    <n v="1603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6"/>
    <x v="27"/>
    <x v="27"/>
    <x v="0"/>
    <x v="5"/>
    <x v="0"/>
    <x v="0"/>
    <n v="0"/>
    <n v="0"/>
    <n v="261000"/>
    <n v="0"/>
    <n v="26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6"/>
    <x v="29"/>
    <x v="29"/>
    <x v="0"/>
    <x v="5"/>
    <x v="0"/>
    <x v="0"/>
    <n v="242725"/>
    <n v="582540"/>
    <n v="202410"/>
    <n v="0"/>
    <n v="202410"/>
    <n v="0"/>
    <n v="0"/>
    <n v="0"/>
    <n v="0"/>
    <n v="0"/>
    <n v="0"/>
    <n v="0"/>
    <n v="0"/>
    <n v="0"/>
    <n v="0"/>
    <n v="72633"/>
    <n v="72633"/>
    <n v="72633"/>
    <n v="72633"/>
    <n v="72633"/>
    <n v="72633"/>
    <n v="72633"/>
    <n v="72633"/>
    <n v="72633"/>
    <n v="72633"/>
    <n v="72633"/>
    <n v="72633"/>
    <n v="0"/>
    <n v="0"/>
    <n v="0"/>
    <n v="0"/>
    <n v="0"/>
    <n v="0"/>
    <n v="0"/>
    <x v="0"/>
    <x v="0"/>
    <x v="0"/>
    <x v="0"/>
    <x v="0"/>
    <n v="48545"/>
    <n v="48545"/>
    <n v="48545"/>
    <n v="48545"/>
    <n v="48545"/>
    <n v="48545"/>
    <n v="48545"/>
    <n v="48545"/>
    <n v="48545"/>
    <n v="48545"/>
    <n v="48545"/>
    <n v="48545"/>
    <x v="0"/>
  </r>
  <r>
    <x v="4"/>
    <x v="15"/>
    <x v="0"/>
    <x v="6"/>
    <x v="32"/>
    <x v="32"/>
    <x v="0"/>
    <x v="3"/>
    <x v="0"/>
    <x v="0"/>
    <n v="0"/>
    <n v="0"/>
    <n v="6339"/>
    <n v="0"/>
    <n v="0"/>
    <n v="0"/>
    <n v="0"/>
    <n v="0"/>
    <n v="0"/>
    <n v="0"/>
    <n v="6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7"/>
    <x v="34"/>
    <x v="34"/>
    <x v="0"/>
    <x v="1"/>
    <x v="0"/>
    <x v="0"/>
    <n v="17430024"/>
    <n v="0"/>
    <n v="6700152"/>
    <n v="1984841"/>
    <n v="934395"/>
    <n v="934395"/>
    <n v="944299"/>
    <n v="951111"/>
    <n v="951111"/>
    <n v="0"/>
    <n v="0"/>
    <n v="0"/>
    <n v="0"/>
    <n v="0"/>
    <n v="0"/>
    <n v="2448660"/>
    <n v="2448660"/>
    <n v="2448660"/>
    <n v="2471364"/>
    <n v="2471364"/>
    <n v="2471364"/>
    <n v="2483440"/>
    <n v="2483440"/>
    <n v="2483440"/>
    <n v="2504212"/>
    <n v="2504212"/>
    <n v="2504212"/>
    <n v="0"/>
    <n v="0"/>
    <n v="0"/>
    <n v="0"/>
    <n v="5790706"/>
    <n v="5790706"/>
    <n v="584861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8"/>
    <x v="36"/>
    <x v="36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38234"/>
    <n v="38234"/>
    <n v="38234"/>
    <n v="38234"/>
    <n v="38234"/>
    <n v="38234"/>
    <n v="38234"/>
    <n v="38234"/>
    <n v="38234"/>
    <n v="38234"/>
    <n v="38234"/>
    <n v="3823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8"/>
    <x v="37"/>
    <x v="37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51857"/>
    <n v="51857"/>
    <n v="51857"/>
    <n v="51857"/>
    <n v="51857"/>
    <n v="51857"/>
    <n v="51857"/>
    <n v="51857"/>
    <n v="51857"/>
    <n v="51857"/>
    <n v="51857"/>
    <n v="5185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8"/>
    <x v="38"/>
    <x v="38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246982"/>
    <n v="246982"/>
    <n v="246982"/>
    <n v="246982"/>
    <n v="246982"/>
    <n v="246982"/>
    <n v="246982"/>
    <n v="246982"/>
    <n v="246982"/>
    <n v="246982"/>
    <n v="246982"/>
    <n v="24698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8"/>
    <x v="39"/>
    <x v="39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102397"/>
    <n v="102397"/>
    <n v="102397"/>
    <n v="102397"/>
    <n v="102397"/>
    <n v="102397"/>
    <n v="102397"/>
    <n v="102397"/>
    <n v="102397"/>
    <n v="102397"/>
    <n v="102397"/>
    <n v="10239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9"/>
    <x v="40"/>
    <x v="40"/>
    <x v="0"/>
    <x v="5"/>
    <x v="0"/>
    <x v="0"/>
    <n v="6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0"/>
    <n v="200000"/>
    <n v="20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10"/>
    <x v="41"/>
    <x v="41"/>
    <x v="0"/>
    <x v="1"/>
    <x v="0"/>
    <x v="0"/>
    <n v="748810"/>
    <n v="0"/>
    <n v="457680"/>
    <n v="152560"/>
    <n v="61024"/>
    <n v="61024"/>
    <n v="61024"/>
    <n v="61024"/>
    <n v="61024"/>
    <n v="0"/>
    <n v="0"/>
    <n v="0"/>
    <n v="0"/>
    <n v="0"/>
    <n v="0"/>
    <n v="202663"/>
    <n v="202663"/>
    <n v="202663"/>
    <n v="202663"/>
    <n v="202663"/>
    <n v="202663"/>
    <n v="202663"/>
    <n v="202663"/>
    <n v="202663"/>
    <n v="202663"/>
    <n v="202663"/>
    <n v="202663"/>
    <n v="0"/>
    <n v="0"/>
    <n v="0"/>
    <n v="0"/>
    <n v="210704"/>
    <n v="210704"/>
    <n v="32740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10"/>
    <x v="42"/>
    <x v="42"/>
    <x v="0"/>
    <x v="1"/>
    <x v="0"/>
    <x v="0"/>
    <n v="386407"/>
    <n v="0"/>
    <n v="238698"/>
    <n v="79230"/>
    <n v="31692"/>
    <n v="31692"/>
    <n v="32028"/>
    <n v="32028"/>
    <n v="32028"/>
    <n v="0"/>
    <n v="0"/>
    <n v="0"/>
    <n v="0"/>
    <n v="0"/>
    <n v="0"/>
    <n v="104578"/>
    <n v="104578"/>
    <n v="104578"/>
    <n v="104578"/>
    <n v="104578"/>
    <n v="104578"/>
    <n v="104578"/>
    <n v="104578"/>
    <n v="104578"/>
    <n v="104578"/>
    <n v="104578"/>
    <n v="104578"/>
    <n v="0"/>
    <n v="0"/>
    <n v="0"/>
    <n v="0"/>
    <n v="108732"/>
    <n v="108732"/>
    <n v="16894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10"/>
    <x v="43"/>
    <x v="43"/>
    <x v="0"/>
    <x v="1"/>
    <x v="0"/>
    <x v="0"/>
    <n v="3271672"/>
    <n v="0"/>
    <n v="-1039535"/>
    <n v="0"/>
    <n v="0"/>
    <n v="0"/>
    <n v="0"/>
    <n v="0"/>
    <n v="-1039661"/>
    <n v="0"/>
    <n v="0"/>
    <n v="0"/>
    <n v="0"/>
    <n v="0"/>
    <n v="126"/>
    <n v="0"/>
    <n v="0"/>
    <n v="0"/>
    <n v="0"/>
    <n v="0"/>
    <n v="0"/>
    <n v="0"/>
    <n v="0"/>
    <n v="0"/>
    <n v="0"/>
    <n v="0"/>
    <n v="0"/>
    <n v="0"/>
    <n v="0"/>
    <n v="0"/>
    <n v="0"/>
    <n v="0"/>
    <n v="327167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0"/>
    <x v="10"/>
    <x v="44"/>
    <x v="44"/>
    <x v="0"/>
    <x v="1"/>
    <x v="0"/>
    <x v="0"/>
    <n v="893603"/>
    <n v="3504"/>
    <n v="338037"/>
    <n v="100519"/>
    <n v="46998"/>
    <n v="46985"/>
    <n v="47480"/>
    <n v="48027"/>
    <n v="48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337"/>
    <n v="295801"/>
    <n v="300005"/>
    <x v="0"/>
    <x v="0"/>
    <x v="0"/>
    <x v="0"/>
    <x v="0"/>
    <n v="292"/>
    <n v="292"/>
    <n v="292"/>
    <n v="292"/>
    <n v="292"/>
    <n v="292"/>
    <n v="292"/>
    <n v="292"/>
    <n v="292"/>
    <n v="292"/>
    <n v="292"/>
    <n v="292"/>
    <x v="0"/>
  </r>
  <r>
    <x v="4"/>
    <x v="15"/>
    <x v="1"/>
    <x v="11"/>
    <x v="45"/>
    <x v="45"/>
    <x v="0"/>
    <x v="5"/>
    <x v="0"/>
    <x v="0"/>
    <n v="12340"/>
    <n v="29616"/>
    <n v="105638"/>
    <n v="0"/>
    <n v="0"/>
    <n v="0"/>
    <n v="0"/>
    <n v="0"/>
    <n v="10000"/>
    <n v="0"/>
    <n v="0"/>
    <n v="95638"/>
    <n v="0"/>
    <n v="0"/>
    <n v="0"/>
    <n v="3750"/>
    <n v="3750"/>
    <n v="3750"/>
    <n v="3750"/>
    <n v="3750"/>
    <n v="3750"/>
    <n v="3750"/>
    <n v="3750"/>
    <n v="3750"/>
    <n v="3750"/>
    <n v="3750"/>
    <n v="3750"/>
    <n v="0"/>
    <n v="0"/>
    <n v="0"/>
    <n v="0"/>
    <n v="0"/>
    <n v="0"/>
    <n v="0"/>
    <x v="0"/>
    <x v="0"/>
    <x v="0"/>
    <x v="0"/>
    <x v="0"/>
    <n v="2468"/>
    <n v="2468"/>
    <n v="2468"/>
    <n v="2468"/>
    <n v="2468"/>
    <n v="2468"/>
    <n v="2468"/>
    <n v="2468"/>
    <n v="2468"/>
    <n v="2468"/>
    <n v="2468"/>
    <n v="2468"/>
    <x v="0"/>
  </r>
  <r>
    <x v="4"/>
    <x v="15"/>
    <x v="1"/>
    <x v="12"/>
    <x v="110"/>
    <x v="110"/>
    <x v="0"/>
    <x v="5"/>
    <x v="0"/>
    <x v="0"/>
    <n v="28960"/>
    <n v="69504"/>
    <n v="28726"/>
    <n v="0"/>
    <n v="18748"/>
    <n v="0"/>
    <n v="0"/>
    <n v="9978"/>
    <n v="0"/>
    <n v="0"/>
    <n v="0"/>
    <n v="0"/>
    <n v="0"/>
    <n v="0"/>
    <n v="0"/>
    <n v="7751"/>
    <n v="7751"/>
    <n v="7751"/>
    <n v="7751"/>
    <n v="7751"/>
    <n v="7751"/>
    <n v="7751"/>
    <n v="7751"/>
    <n v="7751"/>
    <n v="7751"/>
    <n v="7751"/>
    <n v="7751"/>
    <n v="0"/>
    <n v="0"/>
    <n v="0"/>
    <n v="0"/>
    <n v="0"/>
    <n v="0"/>
    <n v="0"/>
    <x v="0"/>
    <x v="0"/>
    <x v="0"/>
    <x v="0"/>
    <x v="0"/>
    <n v="5792"/>
    <n v="5792"/>
    <n v="5792"/>
    <n v="5792"/>
    <n v="5792"/>
    <n v="5792"/>
    <n v="5792"/>
    <n v="5792"/>
    <n v="5792"/>
    <n v="5792"/>
    <n v="5792"/>
    <n v="5792"/>
    <x v="0"/>
  </r>
  <r>
    <x v="4"/>
    <x v="15"/>
    <x v="1"/>
    <x v="12"/>
    <x v="46"/>
    <x v="46"/>
    <x v="0"/>
    <x v="5"/>
    <x v="0"/>
    <x v="0"/>
    <n v="120766"/>
    <n v="209952"/>
    <n v="36000"/>
    <n v="0"/>
    <n v="0"/>
    <n v="0"/>
    <n v="0"/>
    <n v="0"/>
    <n v="0"/>
    <n v="36000"/>
    <n v="0"/>
    <n v="0"/>
    <n v="0"/>
    <n v="0"/>
    <n v="0"/>
    <n v="33568"/>
    <n v="33568"/>
    <n v="33568"/>
    <n v="33568"/>
    <n v="33568"/>
    <n v="33568"/>
    <n v="33568"/>
    <n v="33568"/>
    <n v="33568"/>
    <n v="33568"/>
    <n v="33568"/>
    <n v="33568"/>
    <n v="0"/>
    <n v="0"/>
    <n v="0"/>
    <n v="33286"/>
    <n v="0"/>
    <n v="0"/>
    <n v="0"/>
    <x v="0"/>
    <x v="0"/>
    <x v="0"/>
    <x v="0"/>
    <x v="0"/>
    <n v="17496"/>
    <n v="17496"/>
    <n v="17496"/>
    <n v="17496"/>
    <n v="17496"/>
    <n v="17496"/>
    <n v="17496"/>
    <n v="17496"/>
    <n v="17496"/>
    <n v="17496"/>
    <n v="17496"/>
    <n v="17496"/>
    <x v="0"/>
  </r>
  <r>
    <x v="4"/>
    <x v="15"/>
    <x v="1"/>
    <x v="34"/>
    <x v="114"/>
    <x v="114"/>
    <x v="0"/>
    <x v="5"/>
    <x v="0"/>
    <x v="0"/>
    <n v="451472"/>
    <n v="343332"/>
    <n v="525115"/>
    <n v="0"/>
    <n v="0"/>
    <n v="0"/>
    <n v="0"/>
    <n v="0"/>
    <n v="0"/>
    <n v="0"/>
    <n v="0"/>
    <n v="283819"/>
    <n v="0"/>
    <n v="241296"/>
    <n v="0"/>
    <n v="66667"/>
    <n v="66667"/>
    <n v="66667"/>
    <n v="66667"/>
    <n v="66667"/>
    <n v="66667"/>
    <n v="66667"/>
    <n v="66667"/>
    <n v="66667"/>
    <n v="66667"/>
    <n v="66667"/>
    <n v="66667"/>
    <n v="168921"/>
    <n v="0"/>
    <n v="0"/>
    <n v="0"/>
    <n v="127731"/>
    <n v="0"/>
    <n v="11765"/>
    <x v="0"/>
    <x v="0"/>
    <x v="0"/>
    <x v="0"/>
    <x v="0"/>
    <n v="28611"/>
    <n v="28611"/>
    <n v="28611"/>
    <n v="28611"/>
    <n v="28611"/>
    <n v="28611"/>
    <n v="28611"/>
    <n v="28611"/>
    <n v="28611"/>
    <n v="28611"/>
    <n v="28611"/>
    <n v="28611"/>
    <x v="0"/>
  </r>
  <r>
    <x v="4"/>
    <x v="15"/>
    <x v="1"/>
    <x v="35"/>
    <x v="115"/>
    <x v="115"/>
    <x v="0"/>
    <x v="5"/>
    <x v="0"/>
    <x v="0"/>
    <n v="56165"/>
    <n v="134796"/>
    <n v="0"/>
    <n v="0"/>
    <n v="0"/>
    <n v="0"/>
    <n v="0"/>
    <n v="0"/>
    <n v="0"/>
    <n v="0"/>
    <n v="0"/>
    <n v="0"/>
    <n v="0"/>
    <n v="0"/>
    <n v="0"/>
    <n v="26175"/>
    <n v="26175"/>
    <n v="26175"/>
    <n v="26175"/>
    <n v="26175"/>
    <n v="26175"/>
    <n v="26175"/>
    <n v="26175"/>
    <n v="26175"/>
    <n v="26175"/>
    <n v="26175"/>
    <n v="26175"/>
    <n v="0"/>
    <n v="0"/>
    <n v="0"/>
    <n v="0"/>
    <n v="0"/>
    <n v="0"/>
    <n v="0"/>
    <x v="0"/>
    <x v="0"/>
    <x v="0"/>
    <x v="0"/>
    <x v="0"/>
    <n v="11233"/>
    <n v="11233"/>
    <n v="11233"/>
    <n v="11233"/>
    <n v="11233"/>
    <n v="11233"/>
    <n v="11233"/>
    <n v="11233"/>
    <n v="11233"/>
    <n v="11233"/>
    <n v="11233"/>
    <n v="11233"/>
    <x v="0"/>
  </r>
  <r>
    <x v="4"/>
    <x v="15"/>
    <x v="1"/>
    <x v="36"/>
    <x v="116"/>
    <x v="116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14"/>
    <x v="48"/>
    <x v="48"/>
    <x v="0"/>
    <x v="5"/>
    <x v="0"/>
    <x v="0"/>
    <n v="31829"/>
    <n v="0"/>
    <n v="56306"/>
    <n v="4796"/>
    <n v="4796"/>
    <n v="4796"/>
    <n v="4795"/>
    <n v="4796"/>
    <n v="4796"/>
    <n v="4796"/>
    <n v="4547"/>
    <n v="4547"/>
    <n v="4547"/>
    <n v="4547"/>
    <n v="4547"/>
    <n v="5693"/>
    <n v="5693"/>
    <n v="5693"/>
    <n v="5693"/>
    <n v="5693"/>
    <n v="5693"/>
    <n v="5693"/>
    <n v="5693"/>
    <n v="5693"/>
    <n v="5693"/>
    <n v="5693"/>
    <n v="5693"/>
    <n v="4547"/>
    <n v="4547"/>
    <n v="4547"/>
    <n v="4547"/>
    <n v="4547"/>
    <n v="4547"/>
    <n v="454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14"/>
    <x v="49"/>
    <x v="49"/>
    <x v="0"/>
    <x v="5"/>
    <x v="0"/>
    <x v="0"/>
    <n v="1105214"/>
    <n v="0"/>
    <n v="1833644"/>
    <n v="18976"/>
    <n v="229488"/>
    <n v="-220000"/>
    <n v="458976"/>
    <n v="458976"/>
    <n v="0"/>
    <n v="2234"/>
    <n v="220000"/>
    <n v="0"/>
    <n v="440000"/>
    <n v="4468"/>
    <n v="220526"/>
    <n v="236143"/>
    <n v="236143"/>
    <n v="236143"/>
    <n v="236143"/>
    <n v="236143"/>
    <n v="236143"/>
    <n v="236143"/>
    <n v="236143"/>
    <n v="236143"/>
    <n v="236143"/>
    <n v="236143"/>
    <n v="236143"/>
    <n v="0"/>
    <n v="662847"/>
    <n v="220000"/>
    <n v="220585"/>
    <n v="584"/>
    <n v="613"/>
    <n v="58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15"/>
    <x v="50"/>
    <x v="50"/>
    <x v="0"/>
    <x v="5"/>
    <x v="0"/>
    <x v="0"/>
    <n v="58305267"/>
    <n v="20998848"/>
    <n v="17816161"/>
    <n v="0"/>
    <n v="0"/>
    <n v="11817413"/>
    <n v="431915"/>
    <n v="0"/>
    <n v="0"/>
    <n v="0"/>
    <n v="1316833"/>
    <n v="0"/>
    <n v="4250000"/>
    <n v="0"/>
    <n v="0"/>
    <n v="1375336"/>
    <n v="1375336"/>
    <n v="1375336"/>
    <n v="1375336"/>
    <n v="1375336"/>
    <n v="1375336"/>
    <n v="1375336"/>
    <n v="1375336"/>
    <n v="1375336"/>
    <n v="1375336"/>
    <n v="1375336"/>
    <n v="1375336"/>
    <n v="0"/>
    <n v="0"/>
    <n v="6444912"/>
    <n v="17203400"/>
    <n v="12939195"/>
    <n v="13005320"/>
    <n v="-37080"/>
    <x v="0"/>
    <x v="0"/>
    <x v="0"/>
    <x v="0"/>
    <x v="0"/>
    <n v="1749904"/>
    <n v="1749904"/>
    <n v="1749904"/>
    <n v="1749904"/>
    <n v="1749904"/>
    <n v="1749904"/>
    <n v="1749904"/>
    <n v="1749904"/>
    <n v="1749904"/>
    <n v="1749904"/>
    <n v="1749904"/>
    <n v="1749904"/>
    <x v="0"/>
  </r>
  <r>
    <x v="4"/>
    <x v="15"/>
    <x v="2"/>
    <x v="15"/>
    <x v="51"/>
    <x v="51"/>
    <x v="0"/>
    <x v="5"/>
    <x v="0"/>
    <x v="0"/>
    <n v="182460"/>
    <n v="417096"/>
    <n v="0"/>
    <n v="0"/>
    <n v="0"/>
    <n v="0"/>
    <n v="0"/>
    <n v="0"/>
    <n v="0"/>
    <n v="0"/>
    <n v="0"/>
    <n v="0"/>
    <n v="0"/>
    <n v="0"/>
    <n v="0"/>
    <n v="83419"/>
    <n v="83419"/>
    <n v="83419"/>
    <n v="83419"/>
    <n v="83419"/>
    <n v="83419"/>
    <n v="83419"/>
    <n v="83419"/>
    <n v="83419"/>
    <n v="83419"/>
    <n v="83419"/>
    <n v="83419"/>
    <n v="0"/>
    <n v="8670"/>
    <n v="0"/>
    <n v="0"/>
    <n v="0"/>
    <n v="0"/>
    <n v="0"/>
    <x v="0"/>
    <x v="0"/>
    <x v="0"/>
    <x v="0"/>
    <x v="0"/>
    <n v="34758"/>
    <n v="34758"/>
    <n v="34758"/>
    <n v="34758"/>
    <n v="34758"/>
    <n v="34758"/>
    <n v="34758"/>
    <n v="34758"/>
    <n v="34758"/>
    <n v="34758"/>
    <n v="34758"/>
    <n v="34758"/>
    <x v="0"/>
  </r>
  <r>
    <x v="4"/>
    <x v="15"/>
    <x v="2"/>
    <x v="15"/>
    <x v="119"/>
    <x v="119"/>
    <x v="0"/>
    <x v="5"/>
    <x v="0"/>
    <x v="0"/>
    <n v="0"/>
    <n v="0"/>
    <n v="4101333"/>
    <n v="410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16"/>
    <x v="53"/>
    <x v="53"/>
    <x v="0"/>
    <x v="5"/>
    <x v="0"/>
    <x v="0"/>
    <n v="6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27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16"/>
    <x v="54"/>
    <x v="54"/>
    <x v="0"/>
    <x v="5"/>
    <x v="0"/>
    <x v="0"/>
    <n v="18418"/>
    <n v="540000"/>
    <n v="1750655"/>
    <n v="199573"/>
    <n v="315183"/>
    <n v="177136"/>
    <n v="347083"/>
    <n v="233553"/>
    <n v="21180"/>
    <n v="320225"/>
    <n v="364386"/>
    <n v="-40144"/>
    <n v="-239354"/>
    <n v="18122"/>
    <n v="33712"/>
    <n v="250000"/>
    <n v="250000"/>
    <n v="250000"/>
    <n v="250000"/>
    <n v="250000"/>
    <n v="250000"/>
    <n v="250000"/>
    <n v="250000"/>
    <n v="250000"/>
    <n v="250000"/>
    <n v="250000"/>
    <n v="250000"/>
    <n v="37399"/>
    <n v="37399"/>
    <n v="5618"/>
    <n v="35702"/>
    <n v="-418538"/>
    <n v="37399"/>
    <n v="58439"/>
    <x v="0"/>
    <x v="0"/>
    <x v="0"/>
    <x v="0"/>
    <x v="0"/>
    <n v="45000"/>
    <n v="45000"/>
    <n v="45000"/>
    <n v="45000"/>
    <n v="45000"/>
    <n v="45000"/>
    <n v="45000"/>
    <n v="45000"/>
    <n v="45000"/>
    <n v="45000"/>
    <n v="45000"/>
    <n v="45000"/>
    <x v="0"/>
  </r>
  <r>
    <x v="4"/>
    <x v="15"/>
    <x v="2"/>
    <x v="16"/>
    <x v="55"/>
    <x v="55"/>
    <x v="0"/>
    <x v="5"/>
    <x v="0"/>
    <x v="0"/>
    <n v="349916"/>
    <n v="100620"/>
    <n v="215497"/>
    <n v="0"/>
    <n v="0"/>
    <n v="33233"/>
    <n v="16727"/>
    <n v="16829"/>
    <n v="16882"/>
    <n v="16949"/>
    <n v="17024"/>
    <n v="17077"/>
    <n v="34039"/>
    <n v="26057"/>
    <n v="20680"/>
    <n v="0"/>
    <n v="0"/>
    <n v="0"/>
    <n v="0"/>
    <n v="0"/>
    <n v="0"/>
    <n v="0"/>
    <n v="0"/>
    <n v="0"/>
    <n v="0"/>
    <n v="0"/>
    <n v="0"/>
    <n v="183337"/>
    <n v="39954"/>
    <n v="15352"/>
    <n v="20881"/>
    <n v="32333"/>
    <n v="15003"/>
    <n v="1131"/>
    <x v="0"/>
    <x v="0"/>
    <x v="0"/>
    <x v="0"/>
    <x v="0"/>
    <n v="8385"/>
    <n v="8385"/>
    <n v="8385"/>
    <n v="8385"/>
    <n v="8385"/>
    <n v="8385"/>
    <n v="8385"/>
    <n v="8385"/>
    <n v="8385"/>
    <n v="8385"/>
    <n v="8385"/>
    <n v="8385"/>
    <x v="0"/>
  </r>
  <r>
    <x v="4"/>
    <x v="15"/>
    <x v="2"/>
    <x v="16"/>
    <x v="56"/>
    <x v="56"/>
    <x v="0"/>
    <x v="5"/>
    <x v="0"/>
    <x v="0"/>
    <n v="305"/>
    <n v="0"/>
    <n v="103979"/>
    <n v="0"/>
    <n v="103979"/>
    <n v="0"/>
    <n v="0"/>
    <n v="0"/>
    <n v="0"/>
    <n v="0"/>
    <n v="0"/>
    <n v="0"/>
    <n v="0"/>
    <n v="0"/>
    <n v="0"/>
    <n v="1142"/>
    <n v="1142"/>
    <n v="1142"/>
    <n v="1142"/>
    <n v="1142"/>
    <n v="1142"/>
    <n v="1142"/>
    <n v="1142"/>
    <n v="1142"/>
    <n v="1142"/>
    <n v="1142"/>
    <n v="1142"/>
    <n v="0"/>
    <n v="305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16"/>
    <x v="57"/>
    <x v="57"/>
    <x v="0"/>
    <x v="5"/>
    <x v="0"/>
    <x v="0"/>
    <n v="342382"/>
    <n v="348108"/>
    <n v="348113"/>
    <n v="0"/>
    <n v="0"/>
    <n v="348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"/>
    <n v="0"/>
    <n v="196950"/>
    <n v="0"/>
    <n v="0"/>
    <x v="0"/>
    <x v="0"/>
    <x v="0"/>
    <x v="0"/>
    <x v="0"/>
    <n v="29009"/>
    <n v="29009"/>
    <n v="29009"/>
    <n v="29009"/>
    <n v="29009"/>
    <n v="29009"/>
    <n v="29009"/>
    <n v="29009"/>
    <n v="29009"/>
    <n v="29009"/>
    <n v="29009"/>
    <n v="29009"/>
    <x v="0"/>
  </r>
  <r>
    <x v="4"/>
    <x v="15"/>
    <x v="2"/>
    <x v="17"/>
    <x v="121"/>
    <x v="121"/>
    <x v="0"/>
    <x v="1"/>
    <x v="0"/>
    <x v="0"/>
    <n v="22677483"/>
    <n v="32758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9908"/>
    <n v="2729908"/>
    <n v="2729909"/>
    <n v="2729907"/>
    <n v="-4471104"/>
    <n v="1289705"/>
    <n v="1289705"/>
    <x v="0"/>
    <x v="0"/>
    <x v="0"/>
    <x v="0"/>
    <x v="0"/>
    <n v="2729909"/>
    <n v="2729909"/>
    <n v="2729909"/>
    <n v="2729909"/>
    <n v="2729909"/>
    <n v="2729909"/>
    <n v="2729909"/>
    <n v="2729909"/>
    <n v="2729909"/>
    <n v="2729909"/>
    <n v="2729909"/>
    <n v="2729909"/>
    <x v="0"/>
  </r>
  <r>
    <x v="4"/>
    <x v="15"/>
    <x v="2"/>
    <x v="17"/>
    <x v="124"/>
    <x v="124"/>
    <x v="0"/>
    <x v="1"/>
    <x v="0"/>
    <x v="0"/>
    <n v="4319856"/>
    <n v="5282412"/>
    <n v="3762810"/>
    <n v="104197"/>
    <n v="104196"/>
    <n v="104197"/>
    <n v="104197"/>
    <n v="264621"/>
    <n v="440201"/>
    <n v="440199"/>
    <n v="440201"/>
    <n v="440200"/>
    <n v="440200"/>
    <n v="440200"/>
    <n v="440201"/>
    <n v="104197"/>
    <n v="104197"/>
    <n v="104197"/>
    <n v="104197"/>
    <n v="104197"/>
    <n v="104197"/>
    <n v="104197"/>
    <n v="104197"/>
    <n v="104197"/>
    <n v="104197"/>
    <n v="104197"/>
    <n v="104197"/>
    <n v="440201"/>
    <n v="279774"/>
    <n v="279776"/>
    <n v="279775"/>
    <n v="279775"/>
    <n v="279775"/>
    <n v="279775"/>
    <x v="0"/>
    <x v="0"/>
    <x v="0"/>
    <x v="0"/>
    <x v="0"/>
    <n v="440201"/>
    <n v="440201"/>
    <n v="440201"/>
    <n v="440201"/>
    <n v="440201"/>
    <n v="440201"/>
    <n v="440201"/>
    <n v="440201"/>
    <n v="440201"/>
    <n v="440201"/>
    <n v="440201"/>
    <n v="440201"/>
    <x v="0"/>
  </r>
  <r>
    <x v="4"/>
    <x v="15"/>
    <x v="2"/>
    <x v="17"/>
    <x v="59"/>
    <x v="59"/>
    <x v="0"/>
    <x v="1"/>
    <x v="0"/>
    <x v="0"/>
    <n v="1271616"/>
    <n v="823320"/>
    <n v="1535185"/>
    <n v="144365"/>
    <n v="144364"/>
    <n v="144365"/>
    <n v="144366"/>
    <n v="144362"/>
    <n v="132460"/>
    <n v="113627"/>
    <n v="113629"/>
    <n v="116049"/>
    <n v="128100"/>
    <n v="104747"/>
    <n v="104751"/>
    <n v="111132"/>
    <n v="111132"/>
    <n v="111132"/>
    <n v="111132"/>
    <n v="111132"/>
    <n v="99228"/>
    <n v="80396"/>
    <n v="80396"/>
    <n v="70906"/>
    <n v="70906"/>
    <n v="47554"/>
    <n v="47554"/>
    <n v="342056"/>
    <n v="117349"/>
    <n v="105701"/>
    <n v="105705"/>
    <n v="105697"/>
    <n v="118648"/>
    <n v="98935"/>
    <x v="0"/>
    <x v="0"/>
    <x v="0"/>
    <x v="0"/>
    <x v="0"/>
    <n v="80787"/>
    <n v="80787"/>
    <n v="80787"/>
    <n v="80787"/>
    <n v="80787"/>
    <n v="80787"/>
    <n v="61073"/>
    <n v="61073"/>
    <n v="61073"/>
    <n v="61073"/>
    <n v="61073"/>
    <n v="33233"/>
    <x v="0"/>
  </r>
  <r>
    <x v="4"/>
    <x v="15"/>
    <x v="2"/>
    <x v="18"/>
    <x v="61"/>
    <x v="61"/>
    <x v="0"/>
    <x v="5"/>
    <x v="0"/>
    <x v="0"/>
    <n v="19234480"/>
    <n v="24004596"/>
    <n v="16859268"/>
    <n v="1413229"/>
    <n v="1097334"/>
    <n v="983285"/>
    <n v="2808640"/>
    <n v="3021658"/>
    <n v="571632"/>
    <n v="1897830"/>
    <n v="851578"/>
    <n v="1715154"/>
    <n v="1594087"/>
    <n v="504073"/>
    <n v="400768"/>
    <n v="2442197"/>
    <n v="2442197"/>
    <n v="2442197"/>
    <n v="2442197"/>
    <n v="2442197"/>
    <n v="2442197"/>
    <n v="2442197"/>
    <n v="2442197"/>
    <n v="2442197"/>
    <n v="2442197"/>
    <n v="2442197"/>
    <n v="2442197"/>
    <n v="1027870"/>
    <n v="292764"/>
    <n v="1549601"/>
    <n v="1592573"/>
    <n v="842881"/>
    <n v="1313000"/>
    <n v="2613876"/>
    <x v="0"/>
    <x v="0"/>
    <x v="0"/>
    <x v="0"/>
    <x v="0"/>
    <n v="2000383"/>
    <n v="2000383"/>
    <n v="2000383"/>
    <n v="2000383"/>
    <n v="2000383"/>
    <n v="2000383"/>
    <n v="2000383"/>
    <n v="2000383"/>
    <n v="2000383"/>
    <n v="2000383"/>
    <n v="2000383"/>
    <n v="2000383"/>
    <x v="0"/>
  </r>
  <r>
    <x v="4"/>
    <x v="15"/>
    <x v="2"/>
    <x v="18"/>
    <x v="62"/>
    <x v="62"/>
    <x v="0"/>
    <x v="5"/>
    <x v="0"/>
    <x v="0"/>
    <n v="4274723"/>
    <n v="9833484"/>
    <n v="6500150"/>
    <n v="9505311"/>
    <n v="21812"/>
    <n v="-3274556"/>
    <n v="0"/>
    <n v="0"/>
    <n v="0"/>
    <n v="247583"/>
    <n v="0"/>
    <n v="0"/>
    <n v="0"/>
    <n v="0"/>
    <n v="0"/>
    <n v="666667"/>
    <n v="666667"/>
    <n v="666667"/>
    <n v="666667"/>
    <n v="666667"/>
    <n v="666667"/>
    <n v="666667"/>
    <n v="666667"/>
    <n v="666667"/>
    <n v="666667"/>
    <n v="666667"/>
    <n v="666667"/>
    <n v="0"/>
    <n v="0"/>
    <n v="0"/>
    <n v="0"/>
    <n v="0"/>
    <n v="177438"/>
    <n v="0"/>
    <x v="0"/>
    <x v="0"/>
    <x v="0"/>
    <x v="0"/>
    <x v="0"/>
    <n v="819457"/>
    <n v="819457"/>
    <n v="819457"/>
    <n v="819457"/>
    <n v="819457"/>
    <n v="819457"/>
    <n v="819457"/>
    <n v="819457"/>
    <n v="819457"/>
    <n v="819457"/>
    <n v="819457"/>
    <n v="819457"/>
    <x v="0"/>
  </r>
  <r>
    <x v="4"/>
    <x v="15"/>
    <x v="2"/>
    <x v="18"/>
    <x v="125"/>
    <x v="125"/>
    <x v="0"/>
    <x v="5"/>
    <x v="0"/>
    <x v="0"/>
    <n v="162755"/>
    <n v="390612"/>
    <n v="149681"/>
    <n v="149681"/>
    <n v="0"/>
    <n v="0"/>
    <n v="0"/>
    <n v="0"/>
    <n v="0"/>
    <n v="0"/>
    <n v="0"/>
    <n v="0"/>
    <n v="0"/>
    <n v="0"/>
    <n v="0"/>
    <n v="48186"/>
    <n v="48186"/>
    <n v="48186"/>
    <n v="48186"/>
    <n v="48186"/>
    <n v="48186"/>
    <n v="48186"/>
    <n v="48186"/>
    <n v="48186"/>
    <n v="48186"/>
    <n v="48186"/>
    <n v="48186"/>
    <n v="0"/>
    <n v="0"/>
    <n v="0"/>
    <n v="0"/>
    <n v="0"/>
    <n v="0"/>
    <n v="0"/>
    <x v="0"/>
    <x v="0"/>
    <x v="0"/>
    <x v="0"/>
    <x v="0"/>
    <n v="32551"/>
    <n v="32551"/>
    <n v="32551"/>
    <n v="32551"/>
    <n v="32551"/>
    <n v="32551"/>
    <n v="32551"/>
    <n v="32551"/>
    <n v="32551"/>
    <n v="32551"/>
    <n v="32551"/>
    <n v="32551"/>
    <x v="0"/>
  </r>
  <r>
    <x v="4"/>
    <x v="15"/>
    <x v="2"/>
    <x v="29"/>
    <x v="93"/>
    <x v="93"/>
    <x v="0"/>
    <x v="5"/>
    <x v="0"/>
    <x v="0"/>
    <n v="435361"/>
    <n v="599808"/>
    <n v="230253"/>
    <n v="0"/>
    <n v="0"/>
    <n v="127900"/>
    <n v="0"/>
    <n v="0"/>
    <n v="102353"/>
    <n v="0"/>
    <n v="0"/>
    <n v="0"/>
    <n v="0"/>
    <n v="0"/>
    <n v="0"/>
    <n v="70417"/>
    <n v="70417"/>
    <n v="70417"/>
    <n v="70417"/>
    <n v="70417"/>
    <n v="70417"/>
    <n v="70417"/>
    <n v="70417"/>
    <n v="70417"/>
    <n v="70417"/>
    <n v="70417"/>
    <n v="70417"/>
    <n v="0"/>
    <n v="0"/>
    <n v="0"/>
    <n v="0"/>
    <n v="0"/>
    <n v="0"/>
    <n v="185441"/>
    <x v="0"/>
    <x v="0"/>
    <x v="0"/>
    <x v="0"/>
    <x v="0"/>
    <n v="49984"/>
    <n v="49984"/>
    <n v="49984"/>
    <n v="49984"/>
    <n v="49984"/>
    <n v="49984"/>
    <n v="49984"/>
    <n v="49984"/>
    <n v="49984"/>
    <n v="49984"/>
    <n v="49984"/>
    <n v="49984"/>
    <x v="0"/>
  </r>
  <r>
    <x v="4"/>
    <x v="15"/>
    <x v="2"/>
    <x v="19"/>
    <x v="65"/>
    <x v="65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35833"/>
    <n v="35833"/>
    <n v="35833"/>
    <n v="35833"/>
    <n v="35833"/>
    <n v="35833"/>
    <n v="35833"/>
    <n v="35833"/>
    <n v="35833"/>
    <n v="35833"/>
    <n v="35833"/>
    <n v="358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30"/>
    <x v="131"/>
    <x v="131"/>
    <x v="0"/>
    <x v="5"/>
    <x v="0"/>
    <x v="0"/>
    <n v="676148"/>
    <n v="688932"/>
    <n v="269835"/>
    <n v="0"/>
    <n v="0"/>
    <n v="0"/>
    <n v="0"/>
    <n v="564698"/>
    <n v="0"/>
    <n v="0"/>
    <n v="0"/>
    <n v="0"/>
    <n v="0"/>
    <n v="-294863"/>
    <n v="0"/>
    <n v="20833"/>
    <n v="20833"/>
    <n v="20833"/>
    <n v="20833"/>
    <n v="20833"/>
    <n v="20833"/>
    <n v="20833"/>
    <n v="20833"/>
    <n v="20833"/>
    <n v="20833"/>
    <n v="20833"/>
    <n v="20833"/>
    <n v="0"/>
    <n v="0"/>
    <n v="0"/>
    <n v="389093"/>
    <n v="0"/>
    <n v="0"/>
    <n v="0"/>
    <x v="0"/>
    <x v="0"/>
    <x v="0"/>
    <x v="0"/>
    <x v="0"/>
    <n v="57411"/>
    <n v="57411"/>
    <n v="57411"/>
    <n v="57411"/>
    <n v="57411"/>
    <n v="57411"/>
    <n v="57411"/>
    <n v="57411"/>
    <n v="57411"/>
    <n v="57411"/>
    <n v="57411"/>
    <n v="57411"/>
    <x v="0"/>
  </r>
  <r>
    <x v="4"/>
    <x v="15"/>
    <x v="2"/>
    <x v="30"/>
    <x v="94"/>
    <x v="94"/>
    <x v="0"/>
    <x v="5"/>
    <x v="0"/>
    <x v="0"/>
    <n v="1000"/>
    <n v="0"/>
    <n v="4000"/>
    <n v="0"/>
    <n v="0"/>
    <n v="0"/>
    <n v="0"/>
    <n v="0"/>
    <n v="0"/>
    <n v="0"/>
    <n v="0"/>
    <n v="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40"/>
    <x v="133"/>
    <x v="133"/>
    <x v="0"/>
    <x v="5"/>
    <x v="0"/>
    <x v="0"/>
    <n v="0"/>
    <n v="0"/>
    <n v="152879"/>
    <n v="0"/>
    <n v="0"/>
    <n v="0"/>
    <n v="0"/>
    <n v="64725"/>
    <n v="0"/>
    <n v="0"/>
    <n v="0"/>
    <n v="0"/>
    <n v="88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20"/>
    <x v="66"/>
    <x v="66"/>
    <x v="0"/>
    <x v="5"/>
    <x v="0"/>
    <x v="0"/>
    <n v="9935390"/>
    <n v="15000000"/>
    <n v="33026711"/>
    <n v="13200"/>
    <n v="0"/>
    <n v="0"/>
    <n v="1900023"/>
    <n v="2690578"/>
    <n v="241280"/>
    <n v="5507652"/>
    <n v="25583"/>
    <n v="47000"/>
    <n v="12097645"/>
    <n v="1644753"/>
    <n v="8858997"/>
    <n v="1182874"/>
    <n v="1182874"/>
    <n v="1182874"/>
    <n v="1182874"/>
    <n v="1182874"/>
    <n v="1182874"/>
    <n v="1182874"/>
    <n v="1182874"/>
    <n v="1182874"/>
    <n v="1182874"/>
    <n v="1182874"/>
    <n v="1182874"/>
    <n v="0"/>
    <n v="90528"/>
    <n v="868464"/>
    <n v="1051100"/>
    <n v="16167"/>
    <n v="1285500"/>
    <n v="373631"/>
    <x v="0"/>
    <x v="0"/>
    <x v="0"/>
    <x v="0"/>
    <x v="0"/>
    <n v="1250000"/>
    <n v="1250000"/>
    <n v="1250000"/>
    <n v="1250000"/>
    <n v="1250000"/>
    <n v="1250000"/>
    <n v="1250000"/>
    <n v="1250000"/>
    <n v="1250000"/>
    <n v="1250000"/>
    <n v="1250000"/>
    <n v="1250000"/>
    <x v="0"/>
  </r>
  <r>
    <x v="4"/>
    <x v="15"/>
    <x v="2"/>
    <x v="20"/>
    <x v="67"/>
    <x v="67"/>
    <x v="0"/>
    <x v="5"/>
    <x v="0"/>
    <x v="0"/>
    <n v="1230920"/>
    <n v="2414760"/>
    <n v="3722856"/>
    <n v="1723"/>
    <n v="0"/>
    <n v="668384"/>
    <n v="4000"/>
    <n v="243007"/>
    <n v="715527"/>
    <n v="-31784"/>
    <n v="-1737"/>
    <n v="1008639"/>
    <n v="1113318"/>
    <n v="127787"/>
    <n v="-126008"/>
    <n v="148715"/>
    <n v="148715"/>
    <n v="148715"/>
    <n v="148715"/>
    <n v="148715"/>
    <n v="148715"/>
    <n v="148715"/>
    <n v="148715"/>
    <n v="148715"/>
    <n v="148715"/>
    <n v="148715"/>
    <n v="148715"/>
    <n v="26000"/>
    <n v="0"/>
    <n v="28922"/>
    <n v="128492"/>
    <n v="0"/>
    <n v="0"/>
    <n v="41356"/>
    <x v="0"/>
    <x v="0"/>
    <x v="0"/>
    <x v="0"/>
    <x v="0"/>
    <n v="201230"/>
    <n v="201230"/>
    <n v="201230"/>
    <n v="201230"/>
    <n v="201230"/>
    <n v="201230"/>
    <n v="201230"/>
    <n v="201230"/>
    <n v="201230"/>
    <n v="201230"/>
    <n v="201230"/>
    <n v="201230"/>
    <x v="0"/>
  </r>
  <r>
    <x v="4"/>
    <x v="15"/>
    <x v="2"/>
    <x v="20"/>
    <x v="68"/>
    <x v="68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0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21"/>
    <x v="69"/>
    <x v="69"/>
    <x v="0"/>
    <x v="5"/>
    <x v="0"/>
    <x v="0"/>
    <n v="108284"/>
    <n v="217980"/>
    <n v="162807"/>
    <n v="9387"/>
    <n v="17133"/>
    <n v="19235"/>
    <n v="18694"/>
    <n v="12856"/>
    <n v="20084"/>
    <n v="19885"/>
    <n v="15290"/>
    <n v="23945"/>
    <n v="1828"/>
    <n v="2227"/>
    <n v="2243"/>
    <n v="20140"/>
    <n v="20140"/>
    <n v="20140"/>
    <n v="20140"/>
    <n v="20140"/>
    <n v="20140"/>
    <n v="20140"/>
    <n v="20140"/>
    <n v="20140"/>
    <n v="20140"/>
    <n v="20140"/>
    <n v="20140"/>
    <n v="2243"/>
    <n v="1579"/>
    <n v="2553"/>
    <n v="3024"/>
    <n v="2396"/>
    <n v="3888"/>
    <n v="1776"/>
    <x v="0"/>
    <x v="0"/>
    <x v="0"/>
    <x v="0"/>
    <x v="0"/>
    <n v="18165"/>
    <n v="18165"/>
    <n v="18165"/>
    <n v="18165"/>
    <n v="18165"/>
    <n v="18165"/>
    <n v="18165"/>
    <n v="18165"/>
    <n v="18165"/>
    <n v="18165"/>
    <n v="18165"/>
    <n v="18165"/>
    <x v="0"/>
  </r>
  <r>
    <x v="4"/>
    <x v="15"/>
    <x v="2"/>
    <x v="21"/>
    <x v="70"/>
    <x v="70"/>
    <x v="0"/>
    <x v="5"/>
    <x v="0"/>
    <x v="0"/>
    <n v="1311836"/>
    <n v="0"/>
    <n v="212000"/>
    <n v="0"/>
    <n v="0"/>
    <n v="0"/>
    <n v="0"/>
    <n v="0"/>
    <n v="0"/>
    <n v="0"/>
    <n v="0"/>
    <n v="0"/>
    <n v="0"/>
    <n v="212000"/>
    <n v="0"/>
    <n v="0"/>
    <n v="0"/>
    <n v="0"/>
    <n v="0"/>
    <n v="0"/>
    <n v="0"/>
    <n v="0"/>
    <n v="0"/>
    <n v="0"/>
    <n v="0"/>
    <n v="0"/>
    <n v="0"/>
    <n v="1240000"/>
    <n v="0"/>
    <n v="0"/>
    <n v="27909"/>
    <n v="0"/>
    <n v="4392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21"/>
    <x v="71"/>
    <x v="71"/>
    <x v="0"/>
    <x v="5"/>
    <x v="0"/>
    <x v="0"/>
    <n v="280079"/>
    <n v="516732"/>
    <n v="470552"/>
    <n v="278519"/>
    <n v="0"/>
    <n v="0"/>
    <n v="27244"/>
    <n v="87418"/>
    <n v="0"/>
    <n v="0"/>
    <n v="61000"/>
    <n v="3180"/>
    <n v="0"/>
    <n v="2521"/>
    <n v="10670"/>
    <n v="21701"/>
    <n v="21701"/>
    <n v="21701"/>
    <n v="21701"/>
    <n v="21701"/>
    <n v="21701"/>
    <n v="21701"/>
    <n v="21701"/>
    <n v="21701"/>
    <n v="21701"/>
    <n v="21701"/>
    <n v="21701"/>
    <n v="23215"/>
    <n v="3813"/>
    <n v="2413"/>
    <n v="7006"/>
    <n v="24901"/>
    <n v="0"/>
    <n v="3426"/>
    <x v="0"/>
    <x v="0"/>
    <x v="0"/>
    <x v="0"/>
    <x v="0"/>
    <n v="43061"/>
    <n v="43061"/>
    <n v="43061"/>
    <n v="43061"/>
    <n v="43061"/>
    <n v="43061"/>
    <n v="43061"/>
    <n v="43061"/>
    <n v="43061"/>
    <n v="43061"/>
    <n v="43061"/>
    <n v="43061"/>
    <x v="0"/>
  </r>
  <r>
    <x v="4"/>
    <x v="15"/>
    <x v="2"/>
    <x v="21"/>
    <x v="72"/>
    <x v="72"/>
    <x v="0"/>
    <x v="5"/>
    <x v="0"/>
    <x v="0"/>
    <n v="158983"/>
    <n v="300000"/>
    <n v="17290"/>
    <n v="0"/>
    <n v="0"/>
    <n v="17290"/>
    <n v="0"/>
    <n v="0"/>
    <n v="0"/>
    <n v="0"/>
    <n v="0"/>
    <n v="0"/>
    <n v="0"/>
    <n v="0"/>
    <n v="0"/>
    <n v="11471"/>
    <n v="11471"/>
    <n v="11471"/>
    <n v="11471"/>
    <n v="11471"/>
    <n v="11471"/>
    <n v="11471"/>
    <n v="11471"/>
    <n v="11471"/>
    <n v="11471"/>
    <n v="11471"/>
    <n v="11471"/>
    <n v="75"/>
    <n v="300"/>
    <n v="0"/>
    <n v="0"/>
    <n v="29980"/>
    <n v="0"/>
    <n v="3628"/>
    <x v="0"/>
    <x v="0"/>
    <x v="0"/>
    <x v="0"/>
    <x v="0"/>
    <n v="25000"/>
    <n v="25000"/>
    <n v="25000"/>
    <n v="25000"/>
    <n v="25000"/>
    <n v="25000"/>
    <n v="25000"/>
    <n v="25000"/>
    <n v="25000"/>
    <n v="25000"/>
    <n v="25000"/>
    <n v="25000"/>
    <x v="0"/>
  </r>
  <r>
    <x v="4"/>
    <x v="15"/>
    <x v="2"/>
    <x v="21"/>
    <x v="138"/>
    <x v="138"/>
    <x v="0"/>
    <x v="5"/>
    <x v="0"/>
    <x v="0"/>
    <n v="30605"/>
    <n v="47376"/>
    <n v="11685"/>
    <n v="4785"/>
    <n v="0"/>
    <n v="0"/>
    <n v="6900"/>
    <n v="0"/>
    <n v="0"/>
    <n v="0"/>
    <n v="0"/>
    <n v="0"/>
    <n v="0"/>
    <n v="0"/>
    <n v="0"/>
    <n v="7138"/>
    <n v="7138"/>
    <n v="7138"/>
    <n v="7138"/>
    <n v="7138"/>
    <n v="7138"/>
    <n v="7138"/>
    <n v="7138"/>
    <n v="7138"/>
    <n v="7138"/>
    <n v="7138"/>
    <n v="7138"/>
    <n v="0"/>
    <n v="0"/>
    <n v="0"/>
    <n v="0"/>
    <n v="0"/>
    <n v="10865"/>
    <n v="0"/>
    <x v="0"/>
    <x v="0"/>
    <x v="0"/>
    <x v="0"/>
    <x v="0"/>
    <n v="3948"/>
    <n v="3948"/>
    <n v="3948"/>
    <n v="3948"/>
    <n v="3948"/>
    <n v="3948"/>
    <n v="3948"/>
    <n v="3948"/>
    <n v="3948"/>
    <n v="3948"/>
    <n v="3948"/>
    <n v="3948"/>
    <x v="0"/>
  </r>
  <r>
    <x v="4"/>
    <x v="15"/>
    <x v="2"/>
    <x v="22"/>
    <x v="74"/>
    <x v="74"/>
    <x v="0"/>
    <x v="5"/>
    <x v="0"/>
    <x v="0"/>
    <n v="19290"/>
    <n v="46296"/>
    <n v="104824"/>
    <n v="0"/>
    <n v="0"/>
    <n v="0"/>
    <n v="0"/>
    <n v="0"/>
    <n v="0"/>
    <n v="0"/>
    <n v="104824"/>
    <n v="0"/>
    <n v="0"/>
    <n v="0"/>
    <n v="0"/>
    <n v="8989"/>
    <n v="8989"/>
    <n v="8989"/>
    <n v="8989"/>
    <n v="8989"/>
    <n v="8989"/>
    <n v="8989"/>
    <n v="8989"/>
    <n v="8989"/>
    <n v="8989"/>
    <n v="8989"/>
    <n v="8989"/>
    <n v="0"/>
    <n v="0"/>
    <n v="0"/>
    <n v="0"/>
    <n v="0"/>
    <n v="0"/>
    <n v="0"/>
    <x v="0"/>
    <x v="0"/>
    <x v="0"/>
    <x v="0"/>
    <x v="0"/>
    <n v="3858"/>
    <n v="3858"/>
    <n v="3858"/>
    <n v="3858"/>
    <n v="3858"/>
    <n v="3858"/>
    <n v="3858"/>
    <n v="3858"/>
    <n v="3858"/>
    <n v="3858"/>
    <n v="3858"/>
    <n v="3858"/>
    <x v="0"/>
  </r>
  <r>
    <x v="4"/>
    <x v="15"/>
    <x v="2"/>
    <x v="22"/>
    <x v="75"/>
    <x v="75"/>
    <x v="0"/>
    <x v="5"/>
    <x v="0"/>
    <x v="0"/>
    <n v="689755"/>
    <n v="695580"/>
    <n v="258860"/>
    <n v="20400"/>
    <n v="0"/>
    <n v="0"/>
    <n v="222000"/>
    <n v="0"/>
    <n v="0"/>
    <n v="0"/>
    <n v="0"/>
    <n v="0"/>
    <n v="16460"/>
    <n v="0"/>
    <n v="0"/>
    <n v="86583"/>
    <n v="86583"/>
    <n v="86583"/>
    <n v="86583"/>
    <n v="86583"/>
    <n v="86583"/>
    <n v="86583"/>
    <n v="86583"/>
    <n v="86583"/>
    <n v="86583"/>
    <n v="86583"/>
    <n v="86583"/>
    <n v="0"/>
    <n v="5000"/>
    <n v="0"/>
    <n v="2500"/>
    <n v="0"/>
    <n v="200500"/>
    <n v="191930"/>
    <x v="0"/>
    <x v="0"/>
    <x v="0"/>
    <x v="0"/>
    <x v="0"/>
    <n v="57965"/>
    <n v="57965"/>
    <n v="57965"/>
    <n v="57965"/>
    <n v="57965"/>
    <n v="57965"/>
    <n v="57965"/>
    <n v="57965"/>
    <n v="57965"/>
    <n v="57965"/>
    <n v="57965"/>
    <n v="57965"/>
    <x v="0"/>
  </r>
  <r>
    <x v="4"/>
    <x v="15"/>
    <x v="2"/>
    <x v="22"/>
    <x v="76"/>
    <x v="76"/>
    <x v="0"/>
    <x v="5"/>
    <x v="0"/>
    <x v="0"/>
    <n v="1703362"/>
    <n v="2263308"/>
    <n v="1658315"/>
    <n v="222034"/>
    <n v="221899"/>
    <n v="113122"/>
    <n v="112879"/>
    <n v="101165"/>
    <n v="124612"/>
    <n v="122750"/>
    <n v="120378"/>
    <n v="127382"/>
    <n v="130308"/>
    <n v="131031"/>
    <n v="130755"/>
    <n v="230782"/>
    <n v="231314"/>
    <n v="231953"/>
    <n v="232919"/>
    <n v="233337"/>
    <n v="233817"/>
    <n v="234065"/>
    <n v="234609"/>
    <n v="234856"/>
    <n v="236024"/>
    <n v="236631"/>
    <n v="236802"/>
    <n v="130713"/>
    <n v="85719"/>
    <n v="106442"/>
    <n v="114111"/>
    <n v="108919"/>
    <n v="110008"/>
    <n v="104405"/>
    <x v="0"/>
    <x v="0"/>
    <x v="0"/>
    <x v="0"/>
    <x v="0"/>
    <n v="188609"/>
    <n v="188609"/>
    <n v="188609"/>
    <n v="188609"/>
    <n v="188609"/>
    <n v="188609"/>
    <n v="188609"/>
    <n v="188609"/>
    <n v="188609"/>
    <n v="188609"/>
    <n v="188609"/>
    <n v="188609"/>
    <x v="0"/>
  </r>
  <r>
    <x v="4"/>
    <x v="15"/>
    <x v="2"/>
    <x v="22"/>
    <x v="143"/>
    <x v="143"/>
    <x v="0"/>
    <x v="5"/>
    <x v="0"/>
    <x v="0"/>
    <n v="1474488"/>
    <n v="2080032"/>
    <n v="1633388"/>
    <n v="0"/>
    <n v="134575"/>
    <n v="133561"/>
    <n v="130633"/>
    <n v="0"/>
    <n v="245527"/>
    <n v="210573"/>
    <n v="154795"/>
    <n v="133532"/>
    <n v="147157"/>
    <n v="167615"/>
    <n v="175420"/>
    <n v="245033"/>
    <n v="245033"/>
    <n v="245033"/>
    <n v="245033"/>
    <n v="245033"/>
    <n v="245033"/>
    <n v="245033"/>
    <n v="245033"/>
    <n v="245033"/>
    <n v="245033"/>
    <n v="245033"/>
    <n v="245033"/>
    <n v="108390"/>
    <n v="70031"/>
    <n v="18529"/>
    <n v="33181"/>
    <n v="42911"/>
    <n v="157811"/>
    <n v="176955"/>
    <x v="0"/>
    <x v="0"/>
    <x v="0"/>
    <x v="0"/>
    <x v="0"/>
    <n v="173336"/>
    <n v="173336"/>
    <n v="173336"/>
    <n v="173336"/>
    <n v="173336"/>
    <n v="173336"/>
    <n v="173336"/>
    <n v="173336"/>
    <n v="173336"/>
    <n v="173336"/>
    <n v="173336"/>
    <n v="173336"/>
    <x v="0"/>
  </r>
  <r>
    <x v="4"/>
    <x v="15"/>
    <x v="2"/>
    <x v="23"/>
    <x v="77"/>
    <x v="77"/>
    <x v="0"/>
    <x v="4"/>
    <x v="0"/>
    <x v="0"/>
    <n v="3264734"/>
    <n v="857112"/>
    <n v="915216"/>
    <n v="118444"/>
    <n v="110408"/>
    <n v="122237"/>
    <n v="131024"/>
    <n v="141029"/>
    <n v="86772"/>
    <n v="122236"/>
    <n v="55205"/>
    <n v="5497"/>
    <n v="6062"/>
    <n v="5891"/>
    <n v="10411"/>
    <n v="0"/>
    <n v="0"/>
    <n v="0"/>
    <n v="0"/>
    <n v="0"/>
    <n v="0"/>
    <n v="0"/>
    <n v="0"/>
    <n v="0"/>
    <n v="0"/>
    <n v="0"/>
    <n v="0"/>
    <n v="978507"/>
    <n v="915377"/>
    <n v="978507"/>
    <n v="5877"/>
    <n v="6074"/>
    <n v="11293"/>
    <n v="11969"/>
    <x v="0"/>
    <x v="0"/>
    <x v="0"/>
    <x v="0"/>
    <x v="0"/>
    <n v="71426"/>
    <n v="71426"/>
    <n v="71426"/>
    <n v="71426"/>
    <n v="71426"/>
    <n v="71426"/>
    <n v="71426"/>
    <n v="71426"/>
    <n v="71426"/>
    <n v="71426"/>
    <n v="71426"/>
    <n v="71426"/>
    <x v="0"/>
  </r>
  <r>
    <x v="4"/>
    <x v="15"/>
    <x v="2"/>
    <x v="23"/>
    <x v="144"/>
    <x v="144"/>
    <x v="0"/>
    <x v="4"/>
    <x v="0"/>
    <x v="0"/>
    <n v="474037"/>
    <n v="351528"/>
    <n v="500619"/>
    <n v="36094"/>
    <n v="32600"/>
    <n v="36094"/>
    <n v="10476"/>
    <n v="-137324"/>
    <n v="49707"/>
    <n v="142135"/>
    <n v="47085"/>
    <n v="69775"/>
    <n v="72101"/>
    <n v="69775"/>
    <n v="72101"/>
    <n v="29957"/>
    <n v="29957"/>
    <n v="29957"/>
    <n v="29957"/>
    <n v="29957"/>
    <n v="29957"/>
    <n v="29957"/>
    <n v="29957"/>
    <n v="29957"/>
    <n v="29957"/>
    <n v="29957"/>
    <n v="29957"/>
    <n v="72101"/>
    <n v="67449"/>
    <n v="72101"/>
    <n v="20930"/>
    <n v="0"/>
    <n v="0"/>
    <n v="94986"/>
    <x v="0"/>
    <x v="0"/>
    <x v="0"/>
    <x v="0"/>
    <x v="0"/>
    <n v="29294"/>
    <n v="29294"/>
    <n v="29294"/>
    <n v="29294"/>
    <n v="29294"/>
    <n v="29294"/>
    <n v="29294"/>
    <n v="29294"/>
    <n v="29294"/>
    <n v="29294"/>
    <n v="29294"/>
    <n v="29294"/>
    <x v="0"/>
  </r>
  <r>
    <x v="4"/>
    <x v="15"/>
    <x v="2"/>
    <x v="23"/>
    <x v="145"/>
    <x v="145"/>
    <x v="0"/>
    <x v="4"/>
    <x v="0"/>
    <x v="0"/>
    <n v="12325"/>
    <n v="11580"/>
    <n v="7500"/>
    <n v="0"/>
    <n v="0"/>
    <n v="0"/>
    <n v="7500"/>
    <n v="0"/>
    <n v="0"/>
    <n v="0"/>
    <n v="0"/>
    <n v="0"/>
    <n v="0"/>
    <n v="0"/>
    <n v="0"/>
    <n v="749"/>
    <n v="749"/>
    <n v="749"/>
    <n v="749"/>
    <n v="749"/>
    <n v="749"/>
    <n v="749"/>
    <n v="749"/>
    <n v="749"/>
    <n v="749"/>
    <n v="749"/>
    <n v="749"/>
    <n v="0"/>
    <n v="0"/>
    <n v="0"/>
    <n v="0"/>
    <n v="7500"/>
    <n v="0"/>
    <n v="0"/>
    <x v="0"/>
    <x v="0"/>
    <x v="0"/>
    <x v="0"/>
    <x v="0"/>
    <n v="965"/>
    <n v="965"/>
    <n v="965"/>
    <n v="965"/>
    <n v="965"/>
    <n v="965"/>
    <n v="965"/>
    <n v="965"/>
    <n v="965"/>
    <n v="965"/>
    <n v="965"/>
    <n v="965"/>
    <x v="0"/>
  </r>
  <r>
    <x v="4"/>
    <x v="15"/>
    <x v="2"/>
    <x v="23"/>
    <x v="78"/>
    <x v="78"/>
    <x v="0"/>
    <x v="4"/>
    <x v="0"/>
    <x v="0"/>
    <n v="56365"/>
    <n v="61248"/>
    <n v="19042"/>
    <n v="6421"/>
    <n v="2585"/>
    <n v="2519"/>
    <n v="2501"/>
    <n v="2604"/>
    <n v="2594"/>
    <n v="0"/>
    <n v="-182"/>
    <n v="0"/>
    <n v="0"/>
    <n v="0"/>
    <n v="0"/>
    <n v="8049"/>
    <n v="8049"/>
    <n v="8049"/>
    <n v="8049"/>
    <n v="8049"/>
    <n v="8049"/>
    <n v="8049"/>
    <n v="8049"/>
    <n v="8049"/>
    <n v="8049"/>
    <n v="8049"/>
    <n v="8049"/>
    <n v="0"/>
    <n v="0"/>
    <n v="0"/>
    <n v="0"/>
    <n v="10257"/>
    <n v="10272"/>
    <n v="10316"/>
    <x v="0"/>
    <x v="0"/>
    <x v="0"/>
    <x v="0"/>
    <x v="0"/>
    <n v="5104"/>
    <n v="5104"/>
    <n v="5104"/>
    <n v="5104"/>
    <n v="5104"/>
    <n v="5104"/>
    <n v="5104"/>
    <n v="5104"/>
    <n v="5104"/>
    <n v="5104"/>
    <n v="5104"/>
    <n v="5104"/>
    <x v="0"/>
  </r>
  <r>
    <x v="4"/>
    <x v="15"/>
    <x v="2"/>
    <x v="23"/>
    <x v="79"/>
    <x v="79"/>
    <x v="0"/>
    <x v="4"/>
    <x v="0"/>
    <x v="0"/>
    <n v="63813"/>
    <n v="152088"/>
    <n v="112309"/>
    <n v="22318"/>
    <n v="20158"/>
    <n v="22318"/>
    <n v="21598"/>
    <n v="22318"/>
    <n v="3599"/>
    <n v="0"/>
    <n v="0"/>
    <n v="0"/>
    <n v="0"/>
    <n v="0"/>
    <n v="0"/>
    <n v="5190"/>
    <n v="5190"/>
    <n v="5190"/>
    <n v="5190"/>
    <n v="5190"/>
    <n v="5190"/>
    <n v="5190"/>
    <n v="5190"/>
    <n v="5190"/>
    <n v="5190"/>
    <n v="5190"/>
    <n v="5190"/>
    <n v="233"/>
    <n v="210"/>
    <n v="0"/>
    <n v="0"/>
    <n v="0"/>
    <n v="0"/>
    <n v="0"/>
    <x v="0"/>
    <x v="0"/>
    <x v="0"/>
    <x v="0"/>
    <x v="0"/>
    <n v="12674"/>
    <n v="12674"/>
    <n v="12674"/>
    <n v="12674"/>
    <n v="12674"/>
    <n v="12674"/>
    <n v="12674"/>
    <n v="12674"/>
    <n v="12674"/>
    <n v="12674"/>
    <n v="12674"/>
    <n v="12674"/>
    <x v="0"/>
  </r>
  <r>
    <x v="4"/>
    <x v="15"/>
    <x v="2"/>
    <x v="24"/>
    <x v="95"/>
    <x v="95"/>
    <x v="0"/>
    <x v="5"/>
    <x v="0"/>
    <x v="0"/>
    <n v="552096"/>
    <n v="409404"/>
    <n v="202358"/>
    <n v="0"/>
    <n v="140521"/>
    <n v="0"/>
    <n v="0"/>
    <n v="61837"/>
    <n v="0"/>
    <n v="0"/>
    <n v="0"/>
    <n v="0"/>
    <n v="0"/>
    <n v="0"/>
    <n v="0"/>
    <n v="39024"/>
    <n v="39024"/>
    <n v="39024"/>
    <n v="39024"/>
    <n v="39024"/>
    <n v="39024"/>
    <n v="39024"/>
    <n v="39024"/>
    <n v="39024"/>
    <n v="39024"/>
    <n v="39024"/>
    <n v="39024"/>
    <n v="0"/>
    <n v="0"/>
    <n v="0"/>
    <n v="0"/>
    <n v="102525"/>
    <n v="139493"/>
    <n v="139493"/>
    <x v="0"/>
    <x v="0"/>
    <x v="0"/>
    <x v="0"/>
    <x v="0"/>
    <n v="34117"/>
    <n v="34117"/>
    <n v="34117"/>
    <n v="34117"/>
    <n v="34117"/>
    <n v="34117"/>
    <n v="34117"/>
    <n v="34117"/>
    <n v="34117"/>
    <n v="34117"/>
    <n v="34117"/>
    <n v="34117"/>
    <x v="0"/>
  </r>
  <r>
    <x v="4"/>
    <x v="15"/>
    <x v="2"/>
    <x v="24"/>
    <x v="149"/>
    <x v="149"/>
    <x v="0"/>
    <x v="5"/>
    <x v="0"/>
    <x v="0"/>
    <n v="1461079"/>
    <n v="2596500"/>
    <n v="20868"/>
    <n v="0"/>
    <n v="0"/>
    <n v="20868"/>
    <n v="0"/>
    <n v="0"/>
    <n v="0"/>
    <n v="0"/>
    <n v="0"/>
    <n v="0"/>
    <n v="0"/>
    <n v="0"/>
    <n v="0"/>
    <n v="500000"/>
    <n v="500000"/>
    <n v="500000"/>
    <n v="500000"/>
    <n v="500000"/>
    <n v="500000"/>
    <n v="500000"/>
    <n v="500000"/>
    <n v="500000"/>
    <n v="500000"/>
    <n v="500000"/>
    <n v="500000"/>
    <n v="0"/>
    <n v="0"/>
    <n v="0"/>
    <n v="0"/>
    <n v="0"/>
    <n v="162516"/>
    <n v="216688"/>
    <x v="0"/>
    <x v="0"/>
    <x v="0"/>
    <x v="0"/>
    <x v="0"/>
    <n v="216375"/>
    <n v="216375"/>
    <n v="216375"/>
    <n v="216375"/>
    <n v="216375"/>
    <n v="216375"/>
    <n v="216375"/>
    <n v="216375"/>
    <n v="216375"/>
    <n v="216375"/>
    <n v="216375"/>
    <n v="216375"/>
    <x v="0"/>
  </r>
  <r>
    <x v="4"/>
    <x v="15"/>
    <x v="2"/>
    <x v="24"/>
    <x v="81"/>
    <x v="81"/>
    <x v="0"/>
    <x v="8"/>
    <x v="0"/>
    <x v="0"/>
    <n v="0"/>
    <n v="0"/>
    <n v="17977797"/>
    <n v="0"/>
    <n v="0"/>
    <n v="0"/>
    <n v="0"/>
    <n v="0"/>
    <n v="0"/>
    <n v="0"/>
    <n v="0"/>
    <n v="0"/>
    <n v="0"/>
    <n v="17977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2"/>
    <x v="42"/>
    <x v="152"/>
    <x v="152"/>
    <x v="0"/>
    <x v="5"/>
    <x v="0"/>
    <x v="0"/>
    <n v="218747"/>
    <n v="120000"/>
    <n v="409067"/>
    <n v="66053"/>
    <n v="52357"/>
    <n v="130286"/>
    <n v="142507"/>
    <n v="2233"/>
    <n v="2233"/>
    <n v="2233"/>
    <n v="2233"/>
    <n v="2233"/>
    <n v="2233"/>
    <n v="2233"/>
    <n v="2233"/>
    <n v="53559"/>
    <n v="53559"/>
    <n v="53559"/>
    <n v="53559"/>
    <n v="53559"/>
    <n v="53559"/>
    <n v="53559"/>
    <n v="53559"/>
    <n v="53559"/>
    <n v="53559"/>
    <n v="53559"/>
    <n v="53559"/>
    <n v="0"/>
    <n v="0"/>
    <n v="0"/>
    <n v="0"/>
    <n v="80637"/>
    <n v="88110"/>
    <n v="0"/>
    <x v="0"/>
    <x v="0"/>
    <x v="0"/>
    <x v="0"/>
    <x v="0"/>
    <n v="10000"/>
    <n v="10000"/>
    <n v="10000"/>
    <n v="10000"/>
    <n v="10000"/>
    <n v="10000"/>
    <n v="10000"/>
    <n v="10000"/>
    <n v="10000"/>
    <n v="10000"/>
    <n v="10000"/>
    <n v="10000"/>
    <x v="0"/>
  </r>
  <r>
    <x v="4"/>
    <x v="15"/>
    <x v="2"/>
    <x v="42"/>
    <x v="153"/>
    <x v="153"/>
    <x v="0"/>
    <x v="5"/>
    <x v="0"/>
    <x v="0"/>
    <n v="65554"/>
    <n v="47748"/>
    <n v="32074"/>
    <n v="2310"/>
    <n v="0"/>
    <n v="14792"/>
    <n v="8133"/>
    <n v="6839"/>
    <n v="0"/>
    <n v="0"/>
    <n v="0"/>
    <n v="0"/>
    <n v="0"/>
    <n v="0"/>
    <n v="0"/>
    <n v="2856"/>
    <n v="2856"/>
    <n v="2856"/>
    <n v="2856"/>
    <n v="2856"/>
    <n v="2856"/>
    <n v="2856"/>
    <n v="2856"/>
    <n v="2856"/>
    <n v="2856"/>
    <n v="2856"/>
    <n v="2856"/>
    <n v="0"/>
    <n v="0"/>
    <n v="0"/>
    <n v="0"/>
    <n v="33260"/>
    <n v="12399"/>
    <n v="0"/>
    <x v="0"/>
    <x v="0"/>
    <x v="0"/>
    <x v="0"/>
    <x v="0"/>
    <n v="3979"/>
    <n v="3979"/>
    <n v="3979"/>
    <n v="3979"/>
    <n v="3979"/>
    <n v="3979"/>
    <n v="3979"/>
    <n v="3979"/>
    <n v="3979"/>
    <n v="3979"/>
    <n v="3979"/>
    <n v="3979"/>
    <x v="0"/>
  </r>
  <r>
    <x v="4"/>
    <x v="15"/>
    <x v="2"/>
    <x v="42"/>
    <x v="154"/>
    <x v="154"/>
    <x v="0"/>
    <x v="5"/>
    <x v="0"/>
    <x v="0"/>
    <n v="86966"/>
    <n v="95004"/>
    <n v="31947"/>
    <n v="8728"/>
    <n v="7928"/>
    <n v="0"/>
    <n v="7479"/>
    <n v="7812"/>
    <n v="0"/>
    <n v="0"/>
    <n v="0"/>
    <n v="0"/>
    <n v="0"/>
    <n v="0"/>
    <n v="0"/>
    <n v="11953"/>
    <n v="11953"/>
    <n v="11953"/>
    <n v="11953"/>
    <n v="11953"/>
    <n v="11953"/>
    <n v="11953"/>
    <n v="11953"/>
    <n v="11953"/>
    <n v="11953"/>
    <n v="11953"/>
    <n v="11953"/>
    <n v="0"/>
    <n v="0"/>
    <n v="0"/>
    <n v="0"/>
    <n v="10333"/>
    <n v="0"/>
    <n v="37048"/>
    <x v="0"/>
    <x v="0"/>
    <x v="0"/>
    <x v="0"/>
    <x v="0"/>
    <n v="7917"/>
    <n v="7917"/>
    <n v="7917"/>
    <n v="7917"/>
    <n v="7917"/>
    <n v="7917"/>
    <n v="7917"/>
    <n v="7917"/>
    <n v="7917"/>
    <n v="7917"/>
    <n v="7917"/>
    <n v="7917"/>
    <x v="0"/>
  </r>
  <r>
    <x v="4"/>
    <x v="15"/>
    <x v="3"/>
    <x v="14"/>
    <x v="82"/>
    <x v="82"/>
    <x v="0"/>
    <x v="5"/>
    <x v="0"/>
    <x v="0"/>
    <n v="1027"/>
    <n v="0"/>
    <n v="220000"/>
    <n v="0"/>
    <n v="0"/>
    <n v="2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3"/>
    <x v="43"/>
    <x v="157"/>
    <x v="157"/>
    <x v="0"/>
    <x v="5"/>
    <x v="0"/>
    <x v="0"/>
    <n v="17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65"/>
    <n v="103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3"/>
    <x v="44"/>
    <x v="160"/>
    <x v="160"/>
    <x v="0"/>
    <x v="5"/>
    <x v="0"/>
    <x v="0"/>
    <n v="50150"/>
    <n v="120360"/>
    <n v="60180"/>
    <n v="0"/>
    <n v="0"/>
    <n v="0"/>
    <n v="0"/>
    <n v="120360"/>
    <n v="0"/>
    <n v="0"/>
    <n v="0"/>
    <n v="0"/>
    <n v="0"/>
    <n v="-6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0030"/>
    <n v="10030"/>
    <n v="10030"/>
    <n v="10030"/>
    <n v="10030"/>
    <n v="10030"/>
    <n v="10030"/>
    <n v="10030"/>
    <n v="10030"/>
    <n v="10030"/>
    <n v="10030"/>
    <n v="10030"/>
    <x v="0"/>
  </r>
  <r>
    <x v="4"/>
    <x v="15"/>
    <x v="4"/>
    <x v="54"/>
    <x v="243"/>
    <x v="243"/>
    <x v="1"/>
    <x v="5"/>
    <x v="0"/>
    <x v="0"/>
    <n v="1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48"/>
    <x v="176"/>
    <x v="176"/>
    <x v="1"/>
    <x v="5"/>
    <x v="0"/>
    <x v="0"/>
    <n v="37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660"/>
    <n v="181888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48"/>
    <x v="178"/>
    <x v="178"/>
    <x v="1"/>
    <x v="5"/>
    <x v="0"/>
    <x v="0"/>
    <n v="56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73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48"/>
    <x v="179"/>
    <x v="179"/>
    <x v="1"/>
    <x v="5"/>
    <x v="0"/>
    <x v="0"/>
    <n v="18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"/>
    <n v="7572"/>
    <n v="985"/>
    <n v="1609"/>
    <n v="154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31"/>
    <x v="186"/>
    <x v="186"/>
    <x v="0"/>
    <x v="5"/>
    <x v="0"/>
    <x v="0"/>
    <n v="215870"/>
    <n v="0"/>
    <n v="1541207"/>
    <n v="0"/>
    <n v="0"/>
    <n v="0"/>
    <n v="0"/>
    <n v="0"/>
    <n v="0"/>
    <n v="0"/>
    <n v="0"/>
    <n v="0"/>
    <n v="154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87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49"/>
    <x v="188"/>
    <x v="188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8333333"/>
    <n v="8333333"/>
    <n v="8333333"/>
    <n v="8333333"/>
    <n v="8333333"/>
    <n v="8333333"/>
    <n v="8333333"/>
    <n v="8333333"/>
    <n v="8333334"/>
    <n v="8333334"/>
    <n v="8333334"/>
    <n v="833333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25"/>
    <x v="83"/>
    <x v="83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26"/>
    <x v="85"/>
    <x v="85"/>
    <x v="1"/>
    <x v="3"/>
    <x v="0"/>
    <x v="0"/>
    <n v="0"/>
    <n v="0"/>
    <n v="298666"/>
    <n v="0"/>
    <n v="0"/>
    <n v="0"/>
    <n v="0"/>
    <n v="0"/>
    <n v="5507652"/>
    <n v="-5507652"/>
    <n v="0"/>
    <n v="0"/>
    <n v="0"/>
    <n v="0"/>
    <n v="298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27"/>
    <x v="87"/>
    <x v="87"/>
    <x v="0"/>
    <x v="5"/>
    <x v="0"/>
    <x v="0"/>
    <n v="39705"/>
    <n v="0"/>
    <n v="131168"/>
    <n v="40000"/>
    <n v="0"/>
    <n v="13636"/>
    <n v="45029"/>
    <n v="0"/>
    <n v="5873"/>
    <n v="0"/>
    <n v="3253"/>
    <n v="0"/>
    <n v="0"/>
    <n v="12933"/>
    <n v="10444"/>
    <n v="0"/>
    <n v="0"/>
    <n v="0"/>
    <n v="0"/>
    <n v="0"/>
    <n v="0"/>
    <n v="0"/>
    <n v="0"/>
    <n v="0"/>
    <n v="0"/>
    <n v="0"/>
    <n v="0"/>
    <n v="0"/>
    <n v="12990"/>
    <n v="16029"/>
    <n v="0"/>
    <n v="0"/>
    <n v="0"/>
    <n v="1068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27"/>
    <x v="88"/>
    <x v="88"/>
    <x v="0"/>
    <x v="5"/>
    <x v="0"/>
    <x v="0"/>
    <n v="70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1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28"/>
    <x v="92"/>
    <x v="92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5"/>
    <x v="4"/>
    <x v="52"/>
    <x v="238"/>
    <x v="238"/>
    <x v="1"/>
    <x v="1"/>
    <x v="0"/>
    <x v="0"/>
    <n v="2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0"/>
    <x v="0"/>
    <x v="0"/>
    <x v="0"/>
    <x v="6"/>
    <x v="0"/>
    <x v="0"/>
    <n v="24352710"/>
    <n v="25237596"/>
    <n v="7790265"/>
    <n v="635001"/>
    <n v="619800"/>
    <n v="586749"/>
    <n v="700881"/>
    <n v="943198"/>
    <n v="1278960"/>
    <n v="410772"/>
    <n v="587846"/>
    <n v="397612"/>
    <n v="527425"/>
    <n v="556174"/>
    <n v="545847"/>
    <n v="600000"/>
    <n v="600000"/>
    <n v="600000"/>
    <n v="600000"/>
    <n v="600000"/>
    <n v="600000"/>
    <n v="600000"/>
    <n v="600000"/>
    <n v="600000"/>
    <n v="600000"/>
    <n v="600000"/>
    <n v="600000"/>
    <n v="2169745"/>
    <n v="1552860"/>
    <n v="1681227"/>
    <n v="1929660"/>
    <n v="2922001"/>
    <n v="1710435"/>
    <n v="1871117"/>
    <x v="0"/>
    <x v="0"/>
    <x v="0"/>
    <x v="0"/>
    <x v="0"/>
    <n v="2103133"/>
    <n v="2103133"/>
    <n v="2103133"/>
    <n v="2103133"/>
    <n v="2103133"/>
    <n v="2103133"/>
    <n v="2103133"/>
    <n v="2103133"/>
    <n v="2103133"/>
    <n v="2103133"/>
    <n v="2103133"/>
    <n v="2103133"/>
    <x v="0"/>
  </r>
  <r>
    <x v="4"/>
    <x v="16"/>
    <x v="0"/>
    <x v="0"/>
    <x v="1"/>
    <x v="1"/>
    <x v="0"/>
    <x v="1"/>
    <x v="0"/>
    <x v="0"/>
    <n v="8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17"/>
    <n v="28217"/>
    <n v="2821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0"/>
    <x v="2"/>
    <x v="2"/>
    <x v="0"/>
    <x v="6"/>
    <x v="0"/>
    <x v="0"/>
    <n v="7991010"/>
    <n v="6745908"/>
    <n v="3011978"/>
    <n v="1199083"/>
    <n v="492618"/>
    <n v="189835"/>
    <n v="138862"/>
    <n v="0"/>
    <n v="0"/>
    <n v="179412"/>
    <n v="0"/>
    <n v="111633"/>
    <n v="0"/>
    <n v="442628"/>
    <n v="257907"/>
    <n v="183380"/>
    <n v="183380"/>
    <n v="183380"/>
    <n v="183380"/>
    <n v="183380"/>
    <n v="183380"/>
    <n v="183380"/>
    <n v="183380"/>
    <n v="183380"/>
    <n v="183380"/>
    <n v="183380"/>
    <n v="183380"/>
    <n v="2480787"/>
    <n v="1062507"/>
    <n v="350728"/>
    <n v="168961"/>
    <n v="453674"/>
    <n v="409864"/>
    <n v="253694"/>
    <x v="0"/>
    <x v="0"/>
    <x v="0"/>
    <x v="0"/>
    <x v="0"/>
    <n v="562159"/>
    <n v="562159"/>
    <n v="562159"/>
    <n v="562159"/>
    <n v="562159"/>
    <n v="562159"/>
    <n v="562159"/>
    <n v="562159"/>
    <n v="562159"/>
    <n v="562159"/>
    <n v="562159"/>
    <n v="562159"/>
    <x v="0"/>
  </r>
  <r>
    <x v="4"/>
    <x v="16"/>
    <x v="0"/>
    <x v="0"/>
    <x v="3"/>
    <x v="3"/>
    <x v="0"/>
    <x v="6"/>
    <x v="0"/>
    <x v="0"/>
    <n v="9059023"/>
    <n v="11729160"/>
    <n v="4149999"/>
    <n v="287500"/>
    <n v="287500"/>
    <n v="287500"/>
    <n v="287500"/>
    <n v="287500"/>
    <n v="287500"/>
    <n v="287500"/>
    <n v="287500"/>
    <n v="287500"/>
    <n v="520833"/>
    <n v="520833"/>
    <n v="520833"/>
    <n v="300000"/>
    <n v="300000"/>
    <n v="300000"/>
    <n v="300000"/>
    <n v="300000"/>
    <n v="300000"/>
    <n v="300000"/>
    <n v="300000"/>
    <n v="300000"/>
    <n v="300000"/>
    <n v="300000"/>
    <n v="300000"/>
    <n v="1046875"/>
    <n v="520833"/>
    <n v="520833"/>
    <n v="520833"/>
    <n v="520833"/>
    <n v="520833"/>
    <n v="520833"/>
    <x v="0"/>
    <x v="0"/>
    <x v="0"/>
    <x v="0"/>
    <x v="0"/>
    <n v="977430"/>
    <n v="977430"/>
    <n v="977430"/>
    <n v="977430"/>
    <n v="977430"/>
    <n v="977430"/>
    <n v="977430"/>
    <n v="977430"/>
    <n v="977430"/>
    <n v="977430"/>
    <n v="977430"/>
    <n v="977430"/>
    <x v="0"/>
  </r>
  <r>
    <x v="4"/>
    <x v="16"/>
    <x v="0"/>
    <x v="1"/>
    <x v="5"/>
    <x v="5"/>
    <x v="0"/>
    <x v="2"/>
    <x v="0"/>
    <x v="0"/>
    <n v="-665241"/>
    <n v="0"/>
    <n v="21188"/>
    <n v="0"/>
    <n v="0"/>
    <n v="0"/>
    <n v="0"/>
    <n v="0"/>
    <n v="0"/>
    <n v="0"/>
    <n v="0"/>
    <n v="0"/>
    <n v="0"/>
    <n v="0"/>
    <n v="21188"/>
    <n v="44000"/>
    <n v="44000"/>
    <n v="44000"/>
    <n v="44000"/>
    <n v="44000"/>
    <n v="44000"/>
    <n v="44000"/>
    <n v="44000"/>
    <n v="44000"/>
    <n v="44000"/>
    <n v="44000"/>
    <n v="44000"/>
    <n v="0"/>
    <n v="0"/>
    <n v="28250"/>
    <n v="-69349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1"/>
    <x v="7"/>
    <x v="7"/>
    <x v="0"/>
    <x v="2"/>
    <x v="0"/>
    <x v="0"/>
    <n v="32712"/>
    <n v="0"/>
    <n v="345358"/>
    <n v="0"/>
    <n v="0"/>
    <n v="0"/>
    <n v="0"/>
    <n v="0"/>
    <n v="282800"/>
    <n v="62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12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1"/>
    <x v="8"/>
    <x v="8"/>
    <x v="0"/>
    <x v="2"/>
    <x v="0"/>
    <x v="0"/>
    <n v="6595115"/>
    <n v="10986600"/>
    <n v="7492428"/>
    <n v="0"/>
    <n v="0"/>
    <n v="0"/>
    <n v="261921"/>
    <n v="-30712"/>
    <n v="9962"/>
    <n v="2122451"/>
    <n v="555769"/>
    <n v="0"/>
    <n v="1083072"/>
    <n v="3489965"/>
    <n v="0"/>
    <n v="176733"/>
    <n v="176733"/>
    <n v="176733"/>
    <n v="176733"/>
    <n v="176733"/>
    <n v="176733"/>
    <n v="176733"/>
    <n v="176733"/>
    <n v="176733"/>
    <n v="176733"/>
    <n v="176733"/>
    <n v="176733"/>
    <n v="0"/>
    <n v="2504639"/>
    <n v="-1244163"/>
    <n v="28250"/>
    <n v="0"/>
    <n v="535389"/>
    <n v="193250"/>
    <x v="0"/>
    <x v="0"/>
    <x v="0"/>
    <x v="0"/>
    <x v="0"/>
    <n v="915550"/>
    <n v="915550"/>
    <n v="915550"/>
    <n v="915550"/>
    <n v="915550"/>
    <n v="915550"/>
    <n v="915550"/>
    <n v="915550"/>
    <n v="915550"/>
    <n v="915550"/>
    <n v="915550"/>
    <n v="915550"/>
    <x v="0"/>
  </r>
  <r>
    <x v="4"/>
    <x v="16"/>
    <x v="0"/>
    <x v="1"/>
    <x v="9"/>
    <x v="9"/>
    <x v="0"/>
    <x v="2"/>
    <x v="0"/>
    <x v="0"/>
    <n v="985212"/>
    <n v="1680000"/>
    <n v="1036030"/>
    <n v="593312"/>
    <n v="0"/>
    <n v="0"/>
    <n v="0"/>
    <n v="170043"/>
    <n v="62558"/>
    <n v="26142"/>
    <n v="0"/>
    <n v="136168"/>
    <n v="47807"/>
    <n v="0"/>
    <n v="0"/>
    <n v="41667"/>
    <n v="41667"/>
    <n v="41667"/>
    <n v="41667"/>
    <n v="41667"/>
    <n v="41667"/>
    <n v="41667"/>
    <n v="41667"/>
    <n v="41667"/>
    <n v="41667"/>
    <n v="41667"/>
    <n v="41667"/>
    <n v="757268"/>
    <n v="-757268"/>
    <n v="0"/>
    <n v="0"/>
    <n v="0"/>
    <n v="285212"/>
    <n v="0"/>
    <x v="0"/>
    <x v="0"/>
    <x v="0"/>
    <x v="0"/>
    <x v="0"/>
    <n v="140000"/>
    <n v="140000"/>
    <n v="140000"/>
    <n v="140000"/>
    <n v="140000"/>
    <n v="140000"/>
    <n v="140000"/>
    <n v="140000"/>
    <n v="140000"/>
    <n v="140000"/>
    <n v="140000"/>
    <n v="140000"/>
    <x v="0"/>
  </r>
  <r>
    <x v="4"/>
    <x v="16"/>
    <x v="0"/>
    <x v="2"/>
    <x v="10"/>
    <x v="10"/>
    <x v="0"/>
    <x v="6"/>
    <x v="0"/>
    <x v="0"/>
    <n v="37211127"/>
    <n v="32086704"/>
    <n v="19627566"/>
    <n v="1122800"/>
    <n v="1333990"/>
    <n v="1509831"/>
    <n v="1555770"/>
    <n v="1459703"/>
    <n v="1302680"/>
    <n v="1213053"/>
    <n v="1642295"/>
    <n v="2353085"/>
    <n v="1980416"/>
    <n v="2136978"/>
    <n v="2016965"/>
    <n v="1061280"/>
    <n v="1061280"/>
    <n v="1061280"/>
    <n v="1061280"/>
    <n v="1061280"/>
    <n v="1061280"/>
    <n v="1061280"/>
    <n v="1061280"/>
    <n v="1061280"/>
    <n v="1061280"/>
    <n v="1061280"/>
    <n v="1061280"/>
    <n v="2986091"/>
    <n v="3913359"/>
    <n v="2651032"/>
    <n v="3662972"/>
    <n v="3427339"/>
    <n v="4753872"/>
    <n v="2447002"/>
    <x v="0"/>
    <x v="0"/>
    <x v="0"/>
    <x v="0"/>
    <x v="0"/>
    <n v="2673892"/>
    <n v="2673892"/>
    <n v="2673892"/>
    <n v="2673892"/>
    <n v="2673892"/>
    <n v="2673892"/>
    <n v="2673892"/>
    <n v="2673892"/>
    <n v="2673892"/>
    <n v="2673892"/>
    <n v="2673892"/>
    <n v="2673892"/>
    <x v="0"/>
  </r>
  <r>
    <x v="4"/>
    <x v="16"/>
    <x v="0"/>
    <x v="2"/>
    <x v="11"/>
    <x v="11"/>
    <x v="0"/>
    <x v="6"/>
    <x v="0"/>
    <x v="0"/>
    <n v="646444"/>
    <n v="0"/>
    <n v="101998"/>
    <n v="0"/>
    <n v="0"/>
    <n v="0"/>
    <n v="0"/>
    <n v="0"/>
    <n v="0"/>
    <n v="0"/>
    <n v="27928"/>
    <n v="38190"/>
    <n v="13020"/>
    <n v="22860"/>
    <n v="0"/>
    <n v="0"/>
    <n v="0"/>
    <n v="0"/>
    <n v="0"/>
    <n v="0"/>
    <n v="0"/>
    <n v="0"/>
    <n v="0"/>
    <n v="0"/>
    <n v="0"/>
    <n v="0"/>
    <n v="0"/>
    <n v="11270"/>
    <n v="0"/>
    <n v="64170"/>
    <n v="466060"/>
    <n v="104944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2"/>
    <x v="12"/>
    <x v="12"/>
    <x v="0"/>
    <x v="6"/>
    <x v="0"/>
    <x v="0"/>
    <n v="6903160"/>
    <n v="5611728"/>
    <n v="1371450"/>
    <n v="0"/>
    <n v="0"/>
    <n v="0"/>
    <n v="0"/>
    <n v="0"/>
    <n v="0"/>
    <n v="0"/>
    <n v="0"/>
    <n v="0"/>
    <n v="1330000"/>
    <n v="0"/>
    <n v="41450"/>
    <n v="0"/>
    <n v="0"/>
    <n v="0"/>
    <n v="0"/>
    <n v="0"/>
    <n v="2605000"/>
    <n v="0"/>
    <n v="0"/>
    <n v="0"/>
    <n v="2205000"/>
    <n v="0"/>
    <n v="0"/>
    <n v="0"/>
    <n v="0"/>
    <n v="0"/>
    <n v="4154000"/>
    <n v="0"/>
    <n v="207900"/>
    <n v="203040"/>
    <x v="0"/>
    <x v="0"/>
    <x v="0"/>
    <x v="0"/>
    <x v="0"/>
    <n v="467644"/>
    <n v="467644"/>
    <n v="467644"/>
    <n v="467644"/>
    <n v="467644"/>
    <n v="467644"/>
    <n v="467644"/>
    <n v="467644"/>
    <n v="467644"/>
    <n v="467644"/>
    <n v="467644"/>
    <n v="467644"/>
    <x v="0"/>
  </r>
  <r>
    <x v="4"/>
    <x v="16"/>
    <x v="0"/>
    <x v="2"/>
    <x v="102"/>
    <x v="102"/>
    <x v="0"/>
    <x v="6"/>
    <x v="0"/>
    <x v="0"/>
    <n v="7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0"/>
    <n v="-250000"/>
    <n v="0"/>
    <n v="32900"/>
    <n v="465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2"/>
    <x v="13"/>
    <x v="13"/>
    <x v="0"/>
    <x v="6"/>
    <x v="0"/>
    <x v="0"/>
    <n v="4118379"/>
    <n v="3111432"/>
    <n v="505659"/>
    <n v="23500"/>
    <n v="29700"/>
    <n v="29100"/>
    <n v="44650"/>
    <n v="30882"/>
    <n v="58755"/>
    <n v="33209"/>
    <n v="68478"/>
    <n v="28806"/>
    <n v="87825"/>
    <n v="24960"/>
    <n v="45794"/>
    <n v="35000"/>
    <n v="35000"/>
    <n v="35000"/>
    <n v="35000"/>
    <n v="35000"/>
    <n v="35000"/>
    <n v="35000"/>
    <n v="35000"/>
    <n v="35000"/>
    <n v="35000"/>
    <n v="35000"/>
    <n v="35000"/>
    <n v="186360"/>
    <n v="441175"/>
    <n v="354656"/>
    <n v="400116"/>
    <n v="757909"/>
    <n v="200562"/>
    <n v="481171"/>
    <x v="0"/>
    <x v="0"/>
    <x v="0"/>
    <x v="0"/>
    <x v="0"/>
    <n v="259286"/>
    <n v="259286"/>
    <n v="259286"/>
    <n v="259286"/>
    <n v="259286"/>
    <n v="259286"/>
    <n v="259286"/>
    <n v="259286"/>
    <n v="259286"/>
    <n v="259286"/>
    <n v="259286"/>
    <n v="259286"/>
    <x v="0"/>
  </r>
  <r>
    <x v="4"/>
    <x v="16"/>
    <x v="0"/>
    <x v="3"/>
    <x v="14"/>
    <x v="14"/>
    <x v="0"/>
    <x v="2"/>
    <x v="0"/>
    <x v="0"/>
    <n v="2529032"/>
    <n v="3059724"/>
    <n v="1510295"/>
    <n v="0"/>
    <n v="0"/>
    <n v="95785"/>
    <n v="0"/>
    <n v="86180"/>
    <n v="0"/>
    <n v="190949"/>
    <n v="473071"/>
    <n v="366728"/>
    <n v="98646"/>
    <n v="99235"/>
    <n v="99701"/>
    <n v="42150"/>
    <n v="42150"/>
    <n v="42150"/>
    <n v="42150"/>
    <n v="42150"/>
    <n v="42150"/>
    <n v="42150"/>
    <n v="42150"/>
    <n v="42150"/>
    <n v="42150"/>
    <n v="42150"/>
    <n v="42150"/>
    <n v="0"/>
    <n v="158900"/>
    <n v="222974"/>
    <n v="96581"/>
    <n v="366710"/>
    <n v="408982"/>
    <n v="0"/>
    <x v="0"/>
    <x v="0"/>
    <x v="0"/>
    <x v="0"/>
    <x v="0"/>
    <n v="254977"/>
    <n v="254977"/>
    <n v="254977"/>
    <n v="254977"/>
    <n v="254977"/>
    <n v="254977"/>
    <n v="254977"/>
    <n v="254977"/>
    <n v="254977"/>
    <n v="254977"/>
    <n v="254977"/>
    <n v="254977"/>
    <x v="0"/>
  </r>
  <r>
    <x v="4"/>
    <x v="16"/>
    <x v="0"/>
    <x v="3"/>
    <x v="15"/>
    <x v="15"/>
    <x v="0"/>
    <x v="2"/>
    <x v="0"/>
    <x v="0"/>
    <n v="478801"/>
    <n v="571608"/>
    <n v="386755"/>
    <n v="0"/>
    <n v="0"/>
    <n v="0"/>
    <n v="0"/>
    <n v="192058"/>
    <n v="62764"/>
    <n v="0"/>
    <n v="19000"/>
    <n v="0"/>
    <n v="0"/>
    <n v="0"/>
    <n v="112933"/>
    <n v="8425"/>
    <n v="8425"/>
    <n v="8425"/>
    <n v="8425"/>
    <n v="8425"/>
    <n v="8425"/>
    <n v="8425"/>
    <n v="8425"/>
    <n v="8425"/>
    <n v="8425"/>
    <n v="8425"/>
    <n v="8425"/>
    <n v="22000"/>
    <n v="19000"/>
    <n v="44000"/>
    <n v="22000"/>
    <n v="0"/>
    <n v="37631"/>
    <n v="96000"/>
    <x v="0"/>
    <x v="0"/>
    <x v="0"/>
    <x v="0"/>
    <x v="0"/>
    <n v="47634"/>
    <n v="47634"/>
    <n v="47634"/>
    <n v="47634"/>
    <n v="47634"/>
    <n v="47634"/>
    <n v="47634"/>
    <n v="47634"/>
    <n v="47634"/>
    <n v="47634"/>
    <n v="47634"/>
    <n v="47634"/>
    <x v="0"/>
  </r>
  <r>
    <x v="4"/>
    <x v="16"/>
    <x v="0"/>
    <x v="4"/>
    <x v="16"/>
    <x v="16"/>
    <x v="0"/>
    <x v="1"/>
    <x v="0"/>
    <x v="0"/>
    <n v="649995515"/>
    <n v="671489461"/>
    <n v="276574290"/>
    <n v="17549881"/>
    <n v="20806618"/>
    <n v="18188621"/>
    <n v="17922815"/>
    <n v="19564036"/>
    <n v="21612025"/>
    <n v="26817668"/>
    <n v="28300814"/>
    <n v="26081131"/>
    <n v="26175811"/>
    <n v="26967677"/>
    <n v="26587193"/>
    <n v="16511389"/>
    <n v="16511389"/>
    <n v="16511389"/>
    <n v="16664483"/>
    <n v="16664483"/>
    <n v="16664483"/>
    <n v="16745916"/>
    <n v="16745916"/>
    <n v="16745916"/>
    <n v="16885981"/>
    <n v="16885981"/>
    <n v="16885981"/>
    <n v="46158442"/>
    <n v="45274005"/>
    <n v="49371078"/>
    <n v="50459402"/>
    <n v="57581468"/>
    <n v="58455025"/>
    <n v="57589672"/>
    <x v="0"/>
    <x v="0"/>
    <x v="0"/>
    <x v="0"/>
    <x v="0"/>
    <n v="52690161"/>
    <n v="52690161"/>
    <n v="55714219"/>
    <n v="56184150"/>
    <n v="56184150"/>
    <n v="56184150"/>
    <n v="56736047"/>
    <n v="56736047"/>
    <n v="56736047"/>
    <n v="57211443"/>
    <n v="57211443"/>
    <n v="57211443"/>
    <x v="0"/>
  </r>
  <r>
    <x v="4"/>
    <x v="16"/>
    <x v="0"/>
    <x v="4"/>
    <x v="19"/>
    <x v="19"/>
    <x v="0"/>
    <x v="1"/>
    <x v="0"/>
    <x v="0"/>
    <n v="11040537"/>
    <n v="12554949"/>
    <n v="5633033"/>
    <n v="354622"/>
    <n v="429313"/>
    <n v="369492"/>
    <n v="365615"/>
    <n v="390301"/>
    <n v="397021"/>
    <n v="495171"/>
    <n v="529145"/>
    <n v="694353"/>
    <n v="503420"/>
    <n v="525218"/>
    <n v="579362"/>
    <n v="322434"/>
    <n v="322434"/>
    <n v="322434"/>
    <n v="325424"/>
    <n v="325424"/>
    <n v="325424"/>
    <n v="327014"/>
    <n v="327014"/>
    <n v="327014"/>
    <n v="329749"/>
    <n v="329749"/>
    <n v="329749"/>
    <n v="754984"/>
    <n v="739101"/>
    <n v="787789"/>
    <n v="795816"/>
    <n v="873751"/>
    <n v="886438"/>
    <n v="871976"/>
    <x v="0"/>
    <x v="0"/>
    <x v="0"/>
    <x v="0"/>
    <x v="0"/>
    <n v="985157"/>
    <n v="985157"/>
    <n v="1041698"/>
    <n v="1050484"/>
    <n v="1050484"/>
    <n v="1050484"/>
    <n v="1060803"/>
    <n v="1060803"/>
    <n v="1060803"/>
    <n v="1069692"/>
    <n v="1069692"/>
    <n v="1069692"/>
    <x v="0"/>
  </r>
  <r>
    <x v="4"/>
    <x v="16"/>
    <x v="0"/>
    <x v="4"/>
    <x v="20"/>
    <x v="20"/>
    <x v="0"/>
    <x v="1"/>
    <x v="0"/>
    <x v="0"/>
    <n v="14659075"/>
    <n v="19016463"/>
    <n v="7803145"/>
    <n v="457594"/>
    <n v="551360"/>
    <n v="201098"/>
    <n v="489875"/>
    <n v="525291"/>
    <n v="581918"/>
    <n v="739785"/>
    <n v="801474"/>
    <n v="1024219"/>
    <n v="771728"/>
    <n v="778678"/>
    <n v="880125"/>
    <n v="427231"/>
    <n v="427231"/>
    <n v="427231"/>
    <n v="431192"/>
    <n v="431192"/>
    <n v="431192"/>
    <n v="433299"/>
    <n v="433299"/>
    <n v="433299"/>
    <n v="436923"/>
    <n v="436923"/>
    <n v="436923"/>
    <n v="1312523"/>
    <n v="44762"/>
    <n v="1341708"/>
    <n v="908416"/>
    <n v="1655546"/>
    <n v="1626163"/>
    <n v="-304207"/>
    <x v="0"/>
    <x v="0"/>
    <x v="0"/>
    <x v="0"/>
    <x v="0"/>
    <n v="1492176"/>
    <n v="1492176"/>
    <n v="1577817"/>
    <n v="1591125"/>
    <n v="1591125"/>
    <n v="1591125"/>
    <n v="1606755"/>
    <n v="1606755"/>
    <n v="1606755"/>
    <n v="1620218"/>
    <n v="1620218"/>
    <n v="1620218"/>
    <x v="0"/>
  </r>
  <r>
    <x v="4"/>
    <x v="16"/>
    <x v="0"/>
    <x v="4"/>
    <x v="21"/>
    <x v="21"/>
    <x v="0"/>
    <x v="1"/>
    <x v="0"/>
    <x v="0"/>
    <n v="9707652"/>
    <n v="9399302"/>
    <n v="4156271"/>
    <n v="252676"/>
    <n v="302891"/>
    <n v="260684"/>
    <n v="273880"/>
    <n v="284321"/>
    <n v="299780"/>
    <n v="371793"/>
    <n v="396146"/>
    <n v="497096"/>
    <n v="392791"/>
    <n v="388892"/>
    <n v="435321"/>
    <n v="238117"/>
    <n v="238117"/>
    <n v="238117"/>
    <n v="240325"/>
    <n v="240325"/>
    <n v="240325"/>
    <n v="241500"/>
    <n v="241500"/>
    <n v="241500"/>
    <n v="243519"/>
    <n v="243519"/>
    <n v="243519"/>
    <n v="722898"/>
    <n v="711154"/>
    <n v="746601"/>
    <n v="772509"/>
    <n v="867050"/>
    <n v="863897"/>
    <n v="1032711"/>
    <x v="0"/>
    <x v="0"/>
    <x v="0"/>
    <x v="0"/>
    <x v="0"/>
    <n v="737541"/>
    <n v="737541"/>
    <n v="779870"/>
    <n v="786448"/>
    <n v="786448"/>
    <n v="786448"/>
    <n v="794174"/>
    <n v="794174"/>
    <n v="794174"/>
    <n v="800828"/>
    <n v="800828"/>
    <n v="800828"/>
    <x v="0"/>
  </r>
  <r>
    <x v="4"/>
    <x v="16"/>
    <x v="0"/>
    <x v="5"/>
    <x v="22"/>
    <x v="22"/>
    <x v="0"/>
    <x v="6"/>
    <x v="0"/>
    <x v="0"/>
    <n v="5321063"/>
    <n v="2896476"/>
    <n v="828733"/>
    <n v="219533"/>
    <n v="298000"/>
    <n v="311200"/>
    <n v="0"/>
    <n v="0"/>
    <n v="0"/>
    <n v="0"/>
    <n v="0"/>
    <n v="0"/>
    <n v="0"/>
    <n v="0"/>
    <n v="0"/>
    <n v="332000"/>
    <n v="332000"/>
    <n v="332000"/>
    <n v="0"/>
    <n v="0"/>
    <n v="0"/>
    <n v="0"/>
    <n v="0"/>
    <n v="0"/>
    <n v="0"/>
    <n v="0"/>
    <n v="0"/>
    <n v="368600"/>
    <n v="0"/>
    <n v="955733"/>
    <n v="918665"/>
    <n v="679000"/>
    <n v="610200"/>
    <n v="582000"/>
    <x v="0"/>
    <x v="0"/>
    <x v="0"/>
    <x v="0"/>
    <x v="0"/>
    <n v="241373"/>
    <n v="241373"/>
    <n v="241373"/>
    <n v="241373"/>
    <n v="241373"/>
    <n v="241373"/>
    <n v="241373"/>
    <n v="241373"/>
    <n v="241373"/>
    <n v="241373"/>
    <n v="241373"/>
    <n v="241373"/>
    <x v="0"/>
  </r>
  <r>
    <x v="4"/>
    <x v="16"/>
    <x v="0"/>
    <x v="6"/>
    <x v="106"/>
    <x v="106"/>
    <x v="0"/>
    <x v="6"/>
    <x v="0"/>
    <x v="0"/>
    <n v="240111"/>
    <n v="328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376"/>
    <n v="0"/>
    <n v="0"/>
    <n v="0"/>
    <n v="0"/>
    <n v="0"/>
    <n v="0"/>
    <x v="0"/>
    <x v="0"/>
    <x v="0"/>
    <x v="0"/>
    <x v="0"/>
    <n v="27347"/>
    <n v="27347"/>
    <n v="27347"/>
    <n v="27347"/>
    <n v="27347"/>
    <n v="27347"/>
    <n v="27347"/>
    <n v="27347"/>
    <n v="27347"/>
    <n v="27347"/>
    <n v="27347"/>
    <n v="27347"/>
    <x v="0"/>
  </r>
  <r>
    <x v="4"/>
    <x v="16"/>
    <x v="0"/>
    <x v="6"/>
    <x v="23"/>
    <x v="23"/>
    <x v="0"/>
    <x v="6"/>
    <x v="0"/>
    <x v="0"/>
    <n v="1078295"/>
    <n v="1768548"/>
    <n v="1015927"/>
    <n v="222437"/>
    <n v="0"/>
    <n v="0"/>
    <n v="0"/>
    <n v="0"/>
    <n v="0"/>
    <n v="0"/>
    <n v="0"/>
    <n v="0"/>
    <n v="0"/>
    <n v="0"/>
    <n v="793490"/>
    <n v="0"/>
    <n v="0"/>
    <n v="0"/>
    <n v="0"/>
    <n v="0"/>
    <n v="0"/>
    <n v="0"/>
    <n v="0"/>
    <n v="0"/>
    <n v="0"/>
    <n v="0"/>
    <n v="332010"/>
    <n v="960437"/>
    <n v="8720"/>
    <n v="0"/>
    <n v="-1079743"/>
    <n v="451986"/>
    <n v="0"/>
    <n v="0"/>
    <x v="0"/>
    <x v="0"/>
    <x v="0"/>
    <x v="0"/>
    <x v="0"/>
    <n v="147379"/>
    <n v="147379"/>
    <n v="147379"/>
    <n v="147379"/>
    <n v="147379"/>
    <n v="147379"/>
    <n v="147379"/>
    <n v="147379"/>
    <n v="147379"/>
    <n v="147379"/>
    <n v="147379"/>
    <n v="147379"/>
    <x v="0"/>
  </r>
  <r>
    <x v="4"/>
    <x v="16"/>
    <x v="0"/>
    <x v="6"/>
    <x v="24"/>
    <x v="24"/>
    <x v="0"/>
    <x v="6"/>
    <x v="0"/>
    <x v="0"/>
    <n v="8098316"/>
    <n v="8093388"/>
    <n v="3975167"/>
    <n v="235825"/>
    <n v="364823"/>
    <n v="301879"/>
    <n v="297994"/>
    <n v="292466"/>
    <n v="321289"/>
    <n v="386529"/>
    <n v="367217"/>
    <n v="358064"/>
    <n v="346728"/>
    <n v="349620"/>
    <n v="352733"/>
    <n v="219801"/>
    <n v="220309"/>
    <n v="220917"/>
    <n v="221837"/>
    <n v="222235"/>
    <n v="222693"/>
    <n v="222929"/>
    <n v="223447"/>
    <n v="223682"/>
    <n v="224795"/>
    <n v="225372"/>
    <n v="225536"/>
    <n v="675333"/>
    <n v="689723"/>
    <n v="695473"/>
    <n v="663545"/>
    <n v="705938"/>
    <n v="655513"/>
    <n v="640546"/>
    <x v="0"/>
    <x v="0"/>
    <x v="0"/>
    <x v="0"/>
    <x v="0"/>
    <n v="674449"/>
    <n v="674449"/>
    <n v="674449"/>
    <n v="674449"/>
    <n v="674449"/>
    <n v="674449"/>
    <n v="674449"/>
    <n v="674449"/>
    <n v="674449"/>
    <n v="674449"/>
    <n v="674449"/>
    <n v="674449"/>
    <x v="0"/>
  </r>
  <r>
    <x v="4"/>
    <x v="16"/>
    <x v="0"/>
    <x v="6"/>
    <x v="25"/>
    <x v="25"/>
    <x v="0"/>
    <x v="6"/>
    <x v="0"/>
    <x v="0"/>
    <n v="83730"/>
    <n v="20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6746"/>
    <n v="16746"/>
    <n v="16746"/>
    <n v="16746"/>
    <n v="16746"/>
    <n v="16746"/>
    <n v="16746"/>
    <n v="16746"/>
    <n v="16746"/>
    <n v="16746"/>
    <n v="16746"/>
    <n v="16746"/>
    <x v="0"/>
  </r>
  <r>
    <x v="4"/>
    <x v="16"/>
    <x v="0"/>
    <x v="6"/>
    <x v="26"/>
    <x v="26"/>
    <x v="0"/>
    <x v="6"/>
    <x v="0"/>
    <x v="0"/>
    <n v="973228"/>
    <n v="602844"/>
    <n v="446252"/>
    <n v="0"/>
    <n v="0"/>
    <n v="0"/>
    <n v="0"/>
    <n v="93851"/>
    <n v="0"/>
    <n v="0"/>
    <n v="250299"/>
    <n v="0"/>
    <n v="0"/>
    <n v="0"/>
    <n v="102102"/>
    <n v="0"/>
    <n v="0"/>
    <n v="0"/>
    <n v="0"/>
    <n v="0"/>
    <n v="0"/>
    <n v="0"/>
    <n v="0"/>
    <n v="0"/>
    <n v="0"/>
    <n v="0"/>
    <n v="0"/>
    <n v="102500"/>
    <n v="307500"/>
    <n v="0"/>
    <n v="103669"/>
    <n v="0"/>
    <n v="103669"/>
    <n v="104705"/>
    <x v="0"/>
    <x v="0"/>
    <x v="0"/>
    <x v="0"/>
    <x v="0"/>
    <n v="50237"/>
    <n v="50237"/>
    <n v="50237"/>
    <n v="50237"/>
    <n v="50237"/>
    <n v="50237"/>
    <n v="50237"/>
    <n v="50237"/>
    <n v="50237"/>
    <n v="50237"/>
    <n v="50237"/>
    <n v="50237"/>
    <x v="0"/>
  </r>
  <r>
    <x v="4"/>
    <x v="16"/>
    <x v="0"/>
    <x v="6"/>
    <x v="27"/>
    <x v="27"/>
    <x v="0"/>
    <x v="6"/>
    <x v="0"/>
    <x v="0"/>
    <n v="8059718"/>
    <n v="7176876"/>
    <n v="19500"/>
    <n v="0"/>
    <n v="0"/>
    <n v="0"/>
    <n v="0"/>
    <n v="0"/>
    <n v="0"/>
    <n v="0"/>
    <n v="0"/>
    <n v="0"/>
    <n v="0"/>
    <n v="0"/>
    <n v="19500"/>
    <n v="566000"/>
    <n v="566000"/>
    <n v="566000"/>
    <n v="566000"/>
    <n v="566000"/>
    <n v="566000"/>
    <n v="566000"/>
    <n v="566000"/>
    <n v="566000"/>
    <n v="566000"/>
    <n v="566000"/>
    <n v="566000"/>
    <n v="760000"/>
    <n v="580000"/>
    <n v="402869"/>
    <n v="999496"/>
    <n v="806496"/>
    <n v="853996"/>
    <n v="666496"/>
    <x v="0"/>
    <x v="0"/>
    <x v="0"/>
    <x v="0"/>
    <x v="0"/>
    <n v="598073"/>
    <n v="598073"/>
    <n v="598073"/>
    <n v="598073"/>
    <n v="598073"/>
    <n v="598073"/>
    <n v="598073"/>
    <n v="598073"/>
    <n v="598073"/>
    <n v="598073"/>
    <n v="598073"/>
    <n v="598073"/>
    <x v="0"/>
  </r>
  <r>
    <x v="4"/>
    <x v="16"/>
    <x v="0"/>
    <x v="6"/>
    <x v="28"/>
    <x v="28"/>
    <x v="0"/>
    <x v="6"/>
    <x v="0"/>
    <x v="0"/>
    <n v="2008473"/>
    <n v="1786224"/>
    <n v="1781070"/>
    <n v="0"/>
    <n v="0"/>
    <n v="0"/>
    <n v="0"/>
    <n v="705736"/>
    <n v="0"/>
    <n v="176434"/>
    <n v="178622"/>
    <n v="178622"/>
    <n v="178624"/>
    <n v="181516"/>
    <n v="181516"/>
    <n v="0"/>
    <n v="0"/>
    <n v="0"/>
    <n v="0"/>
    <n v="0"/>
    <n v="0"/>
    <n v="0"/>
    <n v="0"/>
    <n v="0"/>
    <n v="0"/>
    <n v="0"/>
    <n v="0"/>
    <n v="0"/>
    <n v="0"/>
    <n v="0"/>
    <n v="0"/>
    <n v="757385"/>
    <n v="253414"/>
    <n v="253414"/>
    <x v="0"/>
    <x v="0"/>
    <x v="0"/>
    <x v="0"/>
    <x v="0"/>
    <n v="148852"/>
    <n v="148852"/>
    <n v="148852"/>
    <n v="148852"/>
    <n v="148852"/>
    <n v="148852"/>
    <n v="148852"/>
    <n v="148852"/>
    <n v="148852"/>
    <n v="148852"/>
    <n v="148852"/>
    <n v="148852"/>
    <x v="0"/>
  </r>
  <r>
    <x v="4"/>
    <x v="16"/>
    <x v="0"/>
    <x v="6"/>
    <x v="29"/>
    <x v="29"/>
    <x v="0"/>
    <x v="6"/>
    <x v="0"/>
    <x v="0"/>
    <n v="4218341"/>
    <n v="4028856"/>
    <n v="1398793"/>
    <n v="0"/>
    <n v="607230"/>
    <n v="506025"/>
    <n v="285538"/>
    <n v="0"/>
    <n v="0"/>
    <n v="0"/>
    <n v="0"/>
    <n v="0"/>
    <n v="0"/>
    <n v="0"/>
    <n v="0"/>
    <n v="0"/>
    <n v="0"/>
    <n v="992990"/>
    <n v="0"/>
    <n v="0"/>
    <n v="0"/>
    <n v="0"/>
    <n v="0"/>
    <n v="0"/>
    <n v="0"/>
    <n v="0"/>
    <n v="0"/>
    <n v="0"/>
    <n v="1374997"/>
    <n v="1057680"/>
    <n v="106974"/>
    <n v="0"/>
    <n v="0"/>
    <n v="0"/>
    <x v="0"/>
    <x v="0"/>
    <x v="0"/>
    <x v="0"/>
    <x v="0"/>
    <n v="335738"/>
    <n v="335738"/>
    <n v="335738"/>
    <n v="335738"/>
    <n v="335738"/>
    <n v="335738"/>
    <n v="335738"/>
    <n v="335738"/>
    <n v="335738"/>
    <n v="335738"/>
    <n v="335738"/>
    <n v="335738"/>
    <x v="0"/>
  </r>
  <r>
    <x v="4"/>
    <x v="16"/>
    <x v="0"/>
    <x v="6"/>
    <x v="31"/>
    <x v="31"/>
    <x v="0"/>
    <x v="6"/>
    <x v="0"/>
    <x v="0"/>
    <n v="519541"/>
    <n v="402504"/>
    <n v="438944"/>
    <n v="0"/>
    <n v="0"/>
    <n v="0"/>
    <n v="0"/>
    <n v="0"/>
    <n v="0"/>
    <n v="438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831"/>
    <x v="0"/>
    <x v="0"/>
    <x v="0"/>
    <x v="0"/>
    <x v="0"/>
    <n v="33542"/>
    <n v="33542"/>
    <n v="33542"/>
    <n v="33542"/>
    <n v="33542"/>
    <n v="33542"/>
    <n v="33542"/>
    <n v="33542"/>
    <n v="33542"/>
    <n v="33542"/>
    <n v="33542"/>
    <n v="33542"/>
    <x v="0"/>
  </r>
  <r>
    <x v="4"/>
    <x v="16"/>
    <x v="0"/>
    <x v="6"/>
    <x v="32"/>
    <x v="32"/>
    <x v="0"/>
    <x v="3"/>
    <x v="0"/>
    <x v="0"/>
    <n v="0"/>
    <n v="0"/>
    <n v="160960"/>
    <n v="0"/>
    <n v="0"/>
    <n v="0"/>
    <n v="0"/>
    <n v="0"/>
    <n v="0"/>
    <n v="0"/>
    <n v="160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6"/>
    <x v="33"/>
    <x v="33"/>
    <x v="0"/>
    <x v="6"/>
    <x v="0"/>
    <x v="0"/>
    <n v="416665"/>
    <n v="999996"/>
    <n v="1299036"/>
    <n v="0"/>
    <n v="0"/>
    <n v="0"/>
    <n v="0"/>
    <n v="0"/>
    <n v="1000000"/>
    <n v="0"/>
    <n v="299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3333"/>
    <n v="83333"/>
    <n v="83333"/>
    <n v="83333"/>
    <n v="83333"/>
    <n v="83333"/>
    <n v="83333"/>
    <n v="83333"/>
    <n v="83333"/>
    <n v="83333"/>
    <n v="83333"/>
    <n v="83333"/>
    <x v="0"/>
  </r>
  <r>
    <x v="4"/>
    <x v="16"/>
    <x v="0"/>
    <x v="7"/>
    <x v="34"/>
    <x v="34"/>
    <x v="0"/>
    <x v="1"/>
    <x v="0"/>
    <x v="0"/>
    <n v="161359791"/>
    <n v="165189417"/>
    <n v="68945672"/>
    <n v="4387472"/>
    <n v="5201655"/>
    <n v="4547155"/>
    <n v="4480708"/>
    <n v="4887663"/>
    <n v="5403009"/>
    <n v="6704420"/>
    <n v="6962127"/>
    <n v="6520285"/>
    <n v="6543957"/>
    <n v="6741924"/>
    <n v="6565297"/>
    <n v="4126703"/>
    <n v="4126703"/>
    <n v="4126703"/>
    <n v="4164966"/>
    <n v="4164966"/>
    <n v="4164966"/>
    <n v="4185319"/>
    <n v="4185319"/>
    <n v="4185319"/>
    <n v="4220326"/>
    <n v="4220326"/>
    <n v="4220326"/>
    <n v="11539617"/>
    <n v="11318509"/>
    <n v="12342778"/>
    <n v="12614860"/>
    <n v="14395375"/>
    <n v="14613765"/>
    <n v="14397430"/>
    <x v="0"/>
    <x v="0"/>
    <x v="0"/>
    <x v="0"/>
    <x v="0"/>
    <n v="12962016"/>
    <n v="12962016"/>
    <n v="13705947"/>
    <n v="13821553"/>
    <n v="13821553"/>
    <n v="13821553"/>
    <n v="13957322"/>
    <n v="13957322"/>
    <n v="13957322"/>
    <n v="14074271"/>
    <n v="14074271"/>
    <n v="14074271"/>
    <x v="0"/>
  </r>
  <r>
    <x v="4"/>
    <x v="16"/>
    <x v="0"/>
    <x v="7"/>
    <x v="35"/>
    <x v="35"/>
    <x v="0"/>
    <x v="6"/>
    <x v="0"/>
    <x v="0"/>
    <n v="90110"/>
    <n v="0"/>
    <n v="67199"/>
    <n v="0"/>
    <n v="0"/>
    <n v="0"/>
    <n v="0"/>
    <n v="0"/>
    <n v="3502557"/>
    <n v="0"/>
    <n v="0"/>
    <n v="67199"/>
    <n v="0"/>
    <n v="-3502557"/>
    <n v="0"/>
    <n v="0"/>
    <n v="0"/>
    <n v="0"/>
    <n v="0"/>
    <n v="0"/>
    <n v="0"/>
    <n v="0"/>
    <n v="0"/>
    <n v="0"/>
    <n v="0"/>
    <n v="0"/>
    <n v="0"/>
    <n v="0"/>
    <n v="19768"/>
    <n v="0"/>
    <n v="25565"/>
    <n v="0"/>
    <n v="4477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8"/>
    <x v="36"/>
    <x v="36"/>
    <x v="0"/>
    <x v="2"/>
    <x v="0"/>
    <x v="0"/>
    <n v="7123985"/>
    <n v="5984064"/>
    <n v="611856"/>
    <n v="0"/>
    <n v="0"/>
    <n v="611856"/>
    <n v="0"/>
    <n v="0"/>
    <n v="0"/>
    <n v="0"/>
    <n v="0"/>
    <n v="0"/>
    <n v="0"/>
    <n v="0"/>
    <n v="0"/>
    <n v="19117"/>
    <n v="19117"/>
    <n v="19117"/>
    <n v="19117"/>
    <n v="19117"/>
    <n v="19117"/>
    <n v="19117"/>
    <n v="19117"/>
    <n v="19117"/>
    <n v="19117"/>
    <n v="19117"/>
    <n v="19117"/>
    <n v="0"/>
    <n v="1061098"/>
    <n v="0"/>
    <n v="832628"/>
    <n v="1112893"/>
    <n v="0"/>
    <n v="1624006"/>
    <x v="0"/>
    <x v="0"/>
    <x v="0"/>
    <x v="0"/>
    <x v="0"/>
    <n v="498672"/>
    <n v="498672"/>
    <n v="498672"/>
    <n v="498672"/>
    <n v="498672"/>
    <n v="498672"/>
    <n v="498672"/>
    <n v="498672"/>
    <n v="498672"/>
    <n v="498672"/>
    <n v="498672"/>
    <n v="498672"/>
    <x v="0"/>
  </r>
  <r>
    <x v="4"/>
    <x v="16"/>
    <x v="0"/>
    <x v="8"/>
    <x v="37"/>
    <x v="37"/>
    <x v="0"/>
    <x v="2"/>
    <x v="0"/>
    <x v="0"/>
    <n v="8907410"/>
    <n v="5803620"/>
    <n v="4298985"/>
    <n v="0"/>
    <n v="0"/>
    <n v="265687"/>
    <n v="0"/>
    <n v="0"/>
    <n v="0"/>
    <n v="406364"/>
    <n v="3465137"/>
    <n v="0"/>
    <n v="0"/>
    <n v="0"/>
    <n v="161797"/>
    <n v="25929"/>
    <n v="25929"/>
    <n v="25929"/>
    <n v="25929"/>
    <n v="25929"/>
    <n v="25929"/>
    <n v="25929"/>
    <n v="25929"/>
    <n v="25929"/>
    <n v="25929"/>
    <n v="25929"/>
    <n v="25929"/>
    <n v="1050365"/>
    <n v="571380"/>
    <n v="42609"/>
    <n v="548006"/>
    <n v="835481"/>
    <n v="1585908"/>
    <n v="1855486"/>
    <x v="0"/>
    <x v="0"/>
    <x v="0"/>
    <x v="0"/>
    <x v="0"/>
    <n v="483635"/>
    <n v="483635"/>
    <n v="483635"/>
    <n v="483635"/>
    <n v="483635"/>
    <n v="483635"/>
    <n v="483635"/>
    <n v="483635"/>
    <n v="483635"/>
    <n v="483635"/>
    <n v="483635"/>
    <n v="483635"/>
    <x v="0"/>
  </r>
  <r>
    <x v="4"/>
    <x v="16"/>
    <x v="0"/>
    <x v="8"/>
    <x v="38"/>
    <x v="38"/>
    <x v="0"/>
    <x v="2"/>
    <x v="0"/>
    <x v="0"/>
    <n v="93108437"/>
    <n v="40507584"/>
    <n v="1223712"/>
    <n v="0"/>
    <n v="0"/>
    <n v="1223712"/>
    <n v="0"/>
    <n v="0"/>
    <n v="0"/>
    <n v="0"/>
    <n v="0"/>
    <n v="0"/>
    <n v="0"/>
    <n v="0"/>
    <n v="0"/>
    <n v="123492"/>
    <n v="123492"/>
    <n v="123492"/>
    <n v="123492"/>
    <n v="123492"/>
    <n v="123492"/>
    <n v="123492"/>
    <n v="123492"/>
    <n v="123492"/>
    <n v="123492"/>
    <n v="123492"/>
    <n v="123492"/>
    <n v="12146224"/>
    <n v="9549882"/>
    <n v="0"/>
    <n v="2497884"/>
    <n v="20032074"/>
    <n v="22260177"/>
    <n v="9744036"/>
    <x v="0"/>
    <x v="0"/>
    <x v="0"/>
    <x v="0"/>
    <x v="0"/>
    <n v="3375632"/>
    <n v="3375632"/>
    <n v="3375632"/>
    <n v="3375632"/>
    <n v="3375632"/>
    <n v="3375632"/>
    <n v="3375632"/>
    <n v="3375632"/>
    <n v="3375632"/>
    <n v="3375632"/>
    <n v="3375632"/>
    <n v="3375632"/>
    <x v="0"/>
  </r>
  <r>
    <x v="4"/>
    <x v="16"/>
    <x v="0"/>
    <x v="8"/>
    <x v="39"/>
    <x v="39"/>
    <x v="0"/>
    <x v="2"/>
    <x v="0"/>
    <x v="0"/>
    <n v="756080"/>
    <n v="1814592"/>
    <n v="0"/>
    <n v="0"/>
    <n v="0"/>
    <n v="0"/>
    <n v="0"/>
    <n v="0"/>
    <n v="0"/>
    <n v="0"/>
    <n v="0"/>
    <n v="0"/>
    <n v="0"/>
    <n v="0"/>
    <n v="0"/>
    <n v="51199"/>
    <n v="51199"/>
    <n v="51199"/>
    <n v="51199"/>
    <n v="51199"/>
    <n v="51199"/>
    <n v="51199"/>
    <n v="51199"/>
    <n v="51199"/>
    <n v="51199"/>
    <n v="51199"/>
    <n v="51199"/>
    <n v="0"/>
    <n v="0"/>
    <n v="0"/>
    <n v="0"/>
    <n v="0"/>
    <n v="0"/>
    <n v="0"/>
    <x v="0"/>
    <x v="0"/>
    <x v="0"/>
    <x v="0"/>
    <x v="0"/>
    <n v="151216"/>
    <n v="151216"/>
    <n v="151216"/>
    <n v="151216"/>
    <n v="151216"/>
    <n v="151216"/>
    <n v="151216"/>
    <n v="151216"/>
    <n v="151216"/>
    <n v="151216"/>
    <n v="151216"/>
    <n v="151216"/>
    <x v="0"/>
  </r>
  <r>
    <x v="4"/>
    <x v="16"/>
    <x v="0"/>
    <x v="9"/>
    <x v="40"/>
    <x v="40"/>
    <x v="0"/>
    <x v="6"/>
    <x v="0"/>
    <x v="0"/>
    <n v="5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100000"/>
    <n v="100000"/>
    <n v="100000"/>
    <n v="112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9"/>
    <x v="107"/>
    <x v="107"/>
    <x v="0"/>
    <x v="6"/>
    <x v="0"/>
    <x v="0"/>
    <n v="354791"/>
    <n v="427500"/>
    <n v="0"/>
    <n v="20000"/>
    <n v="20000"/>
    <n v="20000"/>
    <n v="20000"/>
    <n v="20000"/>
    <n v="20000"/>
    <n v="20000"/>
    <n v="20000"/>
    <n v="-160000"/>
    <n v="0"/>
    <n v="0"/>
    <n v="0"/>
    <n v="0"/>
    <n v="0"/>
    <n v="0"/>
    <n v="0"/>
    <n v="0"/>
    <n v="0"/>
    <n v="0"/>
    <n v="0"/>
    <n v="0"/>
    <n v="0"/>
    <n v="0"/>
    <n v="0"/>
    <n v="26666"/>
    <n v="25000"/>
    <n v="25000"/>
    <n v="25000"/>
    <n v="25000"/>
    <n v="25000"/>
    <n v="25000"/>
    <x v="0"/>
    <x v="0"/>
    <x v="0"/>
    <x v="0"/>
    <x v="0"/>
    <n v="35625"/>
    <n v="35625"/>
    <n v="35625"/>
    <n v="35625"/>
    <n v="35625"/>
    <n v="35625"/>
    <n v="35625"/>
    <n v="35625"/>
    <n v="35625"/>
    <n v="35625"/>
    <n v="35625"/>
    <n v="35625"/>
    <x v="0"/>
  </r>
  <r>
    <x v="4"/>
    <x v="16"/>
    <x v="0"/>
    <x v="10"/>
    <x v="41"/>
    <x v="41"/>
    <x v="0"/>
    <x v="1"/>
    <x v="0"/>
    <x v="0"/>
    <n v="9027087"/>
    <n v="6687492"/>
    <n v="5309588"/>
    <n v="289864"/>
    <n v="366144"/>
    <n v="289864"/>
    <n v="320376"/>
    <n v="320376"/>
    <n v="335632"/>
    <n v="503450"/>
    <n v="289864"/>
    <n v="1115334"/>
    <n v="478890"/>
    <n v="478890"/>
    <n v="520904"/>
    <n v="296200"/>
    <n v="296200"/>
    <n v="296200"/>
    <n v="296200"/>
    <n v="296200"/>
    <n v="296200"/>
    <n v="296200"/>
    <n v="296200"/>
    <n v="296200"/>
    <n v="296200"/>
    <n v="296200"/>
    <n v="296200"/>
    <n v="849378"/>
    <n v="817326"/>
    <n v="976814"/>
    <n v="972075"/>
    <n v="1020699"/>
    <n v="730046"/>
    <n v="874294"/>
    <x v="0"/>
    <x v="0"/>
    <x v="0"/>
    <x v="0"/>
    <x v="0"/>
    <n v="557291"/>
    <n v="557291"/>
    <n v="557291"/>
    <n v="557291"/>
    <n v="557291"/>
    <n v="557291"/>
    <n v="557291"/>
    <n v="557291"/>
    <n v="557291"/>
    <n v="557291"/>
    <n v="557291"/>
    <n v="557291"/>
    <x v="0"/>
  </r>
  <r>
    <x v="4"/>
    <x v="16"/>
    <x v="0"/>
    <x v="10"/>
    <x v="42"/>
    <x v="42"/>
    <x v="0"/>
    <x v="1"/>
    <x v="0"/>
    <x v="0"/>
    <n v="4644749"/>
    <n v="3420408"/>
    <n v="1902590"/>
    <n v="150537"/>
    <n v="190152"/>
    <n v="150537"/>
    <n v="168147"/>
    <n v="168147"/>
    <n v="176154"/>
    <n v="268344"/>
    <n v="154860"/>
    <n v="210756"/>
    <n v="202650"/>
    <n v="202650"/>
    <n v="-140344"/>
    <n v="152844"/>
    <n v="152844"/>
    <n v="152844"/>
    <n v="152844"/>
    <n v="152844"/>
    <n v="152844"/>
    <n v="152844"/>
    <n v="152844"/>
    <n v="152844"/>
    <n v="152844"/>
    <n v="152844"/>
    <n v="152844"/>
    <n v="438310"/>
    <n v="421770"/>
    <n v="504468"/>
    <n v="502121"/>
    <n v="527213"/>
    <n v="377226"/>
    <n v="448471"/>
    <x v="0"/>
    <x v="0"/>
    <x v="0"/>
    <x v="0"/>
    <x v="0"/>
    <n v="285034"/>
    <n v="285034"/>
    <n v="285034"/>
    <n v="285034"/>
    <n v="285034"/>
    <n v="285034"/>
    <n v="285034"/>
    <n v="285034"/>
    <n v="285034"/>
    <n v="285034"/>
    <n v="285034"/>
    <n v="285034"/>
    <x v="0"/>
  </r>
  <r>
    <x v="4"/>
    <x v="16"/>
    <x v="0"/>
    <x v="10"/>
    <x v="43"/>
    <x v="43"/>
    <x v="0"/>
    <x v="1"/>
    <x v="0"/>
    <x v="0"/>
    <n v="-178142"/>
    <n v="0"/>
    <n v="1864223"/>
    <n v="0"/>
    <n v="0"/>
    <n v="-108914"/>
    <n v="0"/>
    <n v="0"/>
    <n v="-1076220"/>
    <n v="-321373"/>
    <n v="-2796920"/>
    <n v="0"/>
    <n v="0"/>
    <n v="0"/>
    <n v="6167650"/>
    <n v="0"/>
    <n v="0"/>
    <n v="0"/>
    <n v="0"/>
    <n v="0"/>
    <n v="0"/>
    <n v="0"/>
    <n v="0"/>
    <n v="0"/>
    <n v="0"/>
    <n v="0"/>
    <n v="0"/>
    <n v="-2154498"/>
    <n v="-548820"/>
    <n v="0"/>
    <n v="-506090"/>
    <n v="-1344246"/>
    <n v="6378577"/>
    <n v="-200306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0"/>
    <x v="10"/>
    <x v="44"/>
    <x v="44"/>
    <x v="0"/>
    <x v="1"/>
    <x v="0"/>
    <x v="0"/>
    <n v="8909187"/>
    <n v="8780702"/>
    <n v="3837202"/>
    <n v="230520"/>
    <n v="270284"/>
    <n v="238879"/>
    <n v="254216"/>
    <n v="265542"/>
    <n v="338011"/>
    <n v="371850"/>
    <n v="416499"/>
    <n v="352549"/>
    <n v="358172"/>
    <n v="366623"/>
    <n v="374057"/>
    <n v="0"/>
    <n v="0"/>
    <n v="0"/>
    <n v="0"/>
    <n v="0"/>
    <n v="0"/>
    <n v="0"/>
    <n v="0"/>
    <n v="0"/>
    <n v="0"/>
    <n v="0"/>
    <n v="0"/>
    <n v="662582"/>
    <n v="642865"/>
    <n v="685128"/>
    <n v="709683"/>
    <n v="842959"/>
    <n v="822179"/>
    <n v="818889"/>
    <x v="0"/>
    <x v="0"/>
    <x v="0"/>
    <x v="0"/>
    <x v="0"/>
    <n v="691015"/>
    <n v="691015"/>
    <n v="728694"/>
    <n v="734550"/>
    <n v="734550"/>
    <n v="734550"/>
    <n v="741426"/>
    <n v="741426"/>
    <n v="741426"/>
    <n v="747350"/>
    <n v="747350"/>
    <n v="747350"/>
    <x v="0"/>
  </r>
  <r>
    <x v="4"/>
    <x v="16"/>
    <x v="1"/>
    <x v="11"/>
    <x v="45"/>
    <x v="45"/>
    <x v="0"/>
    <x v="6"/>
    <x v="0"/>
    <x v="0"/>
    <n v="601165"/>
    <n v="324000"/>
    <n v="453670"/>
    <n v="25000"/>
    <n v="20000"/>
    <n v="0"/>
    <n v="25000"/>
    <n v="0"/>
    <n v="10000"/>
    <n v="0"/>
    <n v="20000"/>
    <n v="3670"/>
    <n v="25000"/>
    <n v="150000"/>
    <n v="175000"/>
    <n v="15000"/>
    <n v="15000"/>
    <n v="15000"/>
    <n v="15000"/>
    <n v="15000"/>
    <n v="15000"/>
    <n v="15000"/>
    <n v="15000"/>
    <n v="15000"/>
    <n v="15000"/>
    <n v="15000"/>
    <n v="15000"/>
    <n v="12832"/>
    <n v="75000"/>
    <n v="0"/>
    <n v="0"/>
    <n v="15000"/>
    <n v="330000"/>
    <n v="33333"/>
    <x v="0"/>
    <x v="0"/>
    <x v="0"/>
    <x v="0"/>
    <x v="0"/>
    <n v="27000"/>
    <n v="27000"/>
    <n v="27000"/>
    <n v="27000"/>
    <n v="27000"/>
    <n v="27000"/>
    <n v="27000"/>
    <n v="27000"/>
    <n v="27000"/>
    <n v="27000"/>
    <n v="27000"/>
    <n v="27000"/>
    <x v="0"/>
  </r>
  <r>
    <x v="4"/>
    <x v="16"/>
    <x v="1"/>
    <x v="12"/>
    <x v="110"/>
    <x v="110"/>
    <x v="0"/>
    <x v="6"/>
    <x v="0"/>
    <x v="0"/>
    <n v="642017"/>
    <n v="631200"/>
    <n v="7627"/>
    <n v="0"/>
    <n v="0"/>
    <n v="0"/>
    <n v="0"/>
    <n v="0"/>
    <n v="0"/>
    <n v="7627"/>
    <n v="0"/>
    <n v="0"/>
    <n v="0"/>
    <n v="0"/>
    <n v="0"/>
    <n v="0"/>
    <n v="0"/>
    <n v="0"/>
    <n v="0"/>
    <n v="0"/>
    <n v="0"/>
    <n v="0"/>
    <n v="0"/>
    <n v="0"/>
    <n v="0"/>
    <n v="0"/>
    <n v="0"/>
    <n v="85514"/>
    <n v="102346"/>
    <n v="0"/>
    <n v="0"/>
    <n v="175874"/>
    <n v="0"/>
    <n v="15283"/>
    <x v="0"/>
    <x v="0"/>
    <x v="0"/>
    <x v="0"/>
    <x v="0"/>
    <n v="52600"/>
    <n v="52600"/>
    <n v="52600"/>
    <n v="52600"/>
    <n v="52600"/>
    <n v="52600"/>
    <n v="52600"/>
    <n v="52600"/>
    <n v="52600"/>
    <n v="52600"/>
    <n v="52600"/>
    <n v="52600"/>
    <x v="0"/>
  </r>
  <r>
    <x v="4"/>
    <x v="16"/>
    <x v="1"/>
    <x v="12"/>
    <x v="46"/>
    <x v="46"/>
    <x v="0"/>
    <x v="6"/>
    <x v="0"/>
    <x v="0"/>
    <n v="812730"/>
    <n v="120000"/>
    <n v="889421"/>
    <n v="0"/>
    <n v="0"/>
    <n v="0"/>
    <n v="0"/>
    <n v="0"/>
    <n v="4727"/>
    <n v="-4727"/>
    <n v="672755"/>
    <n v="0"/>
    <n v="211813"/>
    <n v="0"/>
    <n v="4853"/>
    <n v="0"/>
    <n v="0"/>
    <n v="0"/>
    <n v="0"/>
    <n v="0"/>
    <n v="0"/>
    <n v="0"/>
    <n v="0"/>
    <n v="0"/>
    <n v="0"/>
    <n v="0"/>
    <n v="0"/>
    <n v="0"/>
    <n v="557978"/>
    <n v="0"/>
    <n v="788152"/>
    <n v="-683430"/>
    <n v="100030"/>
    <n v="0"/>
    <x v="0"/>
    <x v="0"/>
    <x v="0"/>
    <x v="0"/>
    <x v="0"/>
    <n v="10000"/>
    <n v="10000"/>
    <n v="10000"/>
    <n v="10000"/>
    <n v="10000"/>
    <n v="10000"/>
    <n v="10000"/>
    <n v="10000"/>
    <n v="10000"/>
    <n v="10000"/>
    <n v="10000"/>
    <n v="10000"/>
    <x v="0"/>
  </r>
  <r>
    <x v="4"/>
    <x v="16"/>
    <x v="1"/>
    <x v="35"/>
    <x v="115"/>
    <x v="115"/>
    <x v="0"/>
    <x v="6"/>
    <x v="0"/>
    <x v="0"/>
    <n v="2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0"/>
    <n v="6290"/>
    <n v="0"/>
    <n v="176184"/>
    <n v="-171175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14"/>
    <x v="48"/>
    <x v="48"/>
    <x v="0"/>
    <x v="6"/>
    <x v="0"/>
    <x v="0"/>
    <n v="186092"/>
    <n v="192000"/>
    <n v="187675"/>
    <n v="15985"/>
    <n v="15985"/>
    <n v="15985"/>
    <n v="15985"/>
    <n v="15985"/>
    <n v="15985"/>
    <n v="15985"/>
    <n v="15156"/>
    <n v="15156"/>
    <n v="15156"/>
    <n v="15156"/>
    <n v="15156"/>
    <n v="17000"/>
    <n v="17000"/>
    <n v="17000"/>
    <n v="17000"/>
    <n v="17000"/>
    <n v="17000"/>
    <n v="17000"/>
    <n v="17000"/>
    <n v="17000"/>
    <n v="17000"/>
    <n v="17000"/>
    <n v="17000"/>
    <n v="15156"/>
    <n v="15156"/>
    <n v="15156"/>
    <n v="15156"/>
    <n v="15156"/>
    <n v="15156"/>
    <n v="15156"/>
    <x v="0"/>
    <x v="0"/>
    <x v="0"/>
    <x v="0"/>
    <x v="0"/>
    <n v="16000"/>
    <n v="16000"/>
    <n v="16000"/>
    <n v="16000"/>
    <n v="16000"/>
    <n v="16000"/>
    <n v="16000"/>
    <n v="16000"/>
    <n v="16000"/>
    <n v="16000"/>
    <n v="16000"/>
    <n v="16000"/>
    <x v="0"/>
  </r>
  <r>
    <x v="4"/>
    <x v="16"/>
    <x v="2"/>
    <x v="14"/>
    <x v="49"/>
    <x v="49"/>
    <x v="0"/>
    <x v="6"/>
    <x v="0"/>
    <x v="0"/>
    <n v="1281198"/>
    <n v="192000"/>
    <n v="161120"/>
    <n v="30362"/>
    <n v="15181"/>
    <n v="0"/>
    <n v="30362"/>
    <n v="30362"/>
    <n v="0"/>
    <n v="12846"/>
    <n v="0"/>
    <n v="0"/>
    <n v="0"/>
    <n v="25691"/>
    <n v="16316"/>
    <n v="15418"/>
    <n v="15418"/>
    <n v="15418"/>
    <n v="15418"/>
    <n v="15418"/>
    <n v="15418"/>
    <n v="15418"/>
    <n v="15418"/>
    <n v="15418"/>
    <n v="15418"/>
    <n v="15418"/>
    <n v="15418"/>
    <n v="0"/>
    <n v="253063"/>
    <n v="0"/>
    <n v="239304"/>
    <n v="239304"/>
    <n v="20223"/>
    <n v="449304"/>
    <x v="0"/>
    <x v="0"/>
    <x v="0"/>
    <x v="0"/>
    <x v="0"/>
    <n v="16000"/>
    <n v="16000"/>
    <n v="16000"/>
    <n v="16000"/>
    <n v="16000"/>
    <n v="16000"/>
    <n v="16000"/>
    <n v="16000"/>
    <n v="16000"/>
    <n v="16000"/>
    <n v="16000"/>
    <n v="16000"/>
    <x v="0"/>
  </r>
  <r>
    <x v="4"/>
    <x v="16"/>
    <x v="2"/>
    <x v="15"/>
    <x v="50"/>
    <x v="50"/>
    <x v="0"/>
    <x v="6"/>
    <x v="0"/>
    <x v="0"/>
    <n v="644305"/>
    <n v="0"/>
    <n v="48662"/>
    <n v="0"/>
    <n v="0"/>
    <n v="0"/>
    <n v="0"/>
    <n v="48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30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15"/>
    <x v="51"/>
    <x v="51"/>
    <x v="0"/>
    <x v="6"/>
    <x v="0"/>
    <x v="0"/>
    <n v="70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5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15"/>
    <x v="119"/>
    <x v="119"/>
    <x v="0"/>
    <x v="6"/>
    <x v="0"/>
    <x v="0"/>
    <n v="6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00"/>
    <n v="120000"/>
    <n v="40000"/>
    <n v="100000"/>
    <n v="80000"/>
    <n v="80000"/>
    <n v="10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16"/>
    <x v="53"/>
    <x v="53"/>
    <x v="0"/>
    <x v="6"/>
    <x v="0"/>
    <x v="0"/>
    <n v="799926"/>
    <n v="705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75"/>
    <n v="94118"/>
    <n v="83968"/>
    <n v="52010"/>
    <n v="53072"/>
    <n v="74516"/>
    <n v="71867"/>
    <x v="0"/>
    <x v="0"/>
    <x v="0"/>
    <x v="0"/>
    <x v="0"/>
    <n v="58820"/>
    <n v="58820"/>
    <n v="58820"/>
    <n v="58820"/>
    <n v="58820"/>
    <n v="58820"/>
    <n v="58820"/>
    <n v="58820"/>
    <n v="58820"/>
    <n v="58820"/>
    <n v="58820"/>
    <n v="58820"/>
    <x v="0"/>
  </r>
  <r>
    <x v="4"/>
    <x v="16"/>
    <x v="2"/>
    <x v="16"/>
    <x v="54"/>
    <x v="54"/>
    <x v="0"/>
    <x v="6"/>
    <x v="0"/>
    <x v="0"/>
    <n v="3974384"/>
    <n v="4320000"/>
    <n v="2450031"/>
    <n v="185754"/>
    <n v="156540"/>
    <n v="172808"/>
    <n v="252058"/>
    <n v="235243"/>
    <n v="188262"/>
    <n v="164761"/>
    <n v="97394"/>
    <n v="379751"/>
    <n v="226556"/>
    <n v="209809"/>
    <n v="181095"/>
    <n v="290000"/>
    <n v="290000"/>
    <n v="290000"/>
    <n v="290000"/>
    <n v="290000"/>
    <n v="290000"/>
    <n v="290000"/>
    <n v="290000"/>
    <n v="290000"/>
    <n v="290000"/>
    <n v="290000"/>
    <n v="290000"/>
    <n v="295569"/>
    <n v="302569"/>
    <n v="280703"/>
    <n v="296929"/>
    <n v="272777"/>
    <n v="315569"/>
    <n v="410268"/>
    <x v="0"/>
    <x v="0"/>
    <x v="0"/>
    <x v="0"/>
    <x v="0"/>
    <n v="360000"/>
    <n v="360000"/>
    <n v="360000"/>
    <n v="360000"/>
    <n v="360000"/>
    <n v="360000"/>
    <n v="360000"/>
    <n v="360000"/>
    <n v="360000"/>
    <n v="360000"/>
    <n v="360000"/>
    <n v="360000"/>
    <x v="0"/>
  </r>
  <r>
    <x v="4"/>
    <x v="16"/>
    <x v="2"/>
    <x v="16"/>
    <x v="55"/>
    <x v="55"/>
    <x v="0"/>
    <x v="6"/>
    <x v="0"/>
    <x v="0"/>
    <n v="1523473"/>
    <n v="830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567"/>
    <n v="188853"/>
    <n v="170256"/>
    <n v="170881"/>
    <n v="161987"/>
    <n v="123702"/>
    <n v="81347"/>
    <x v="0"/>
    <x v="0"/>
    <x v="0"/>
    <x v="0"/>
    <x v="0"/>
    <n v="69176"/>
    <n v="69176"/>
    <n v="69176"/>
    <n v="69176"/>
    <n v="69176"/>
    <n v="69176"/>
    <n v="69176"/>
    <n v="69176"/>
    <n v="69176"/>
    <n v="69176"/>
    <n v="69176"/>
    <n v="69176"/>
    <x v="0"/>
  </r>
  <r>
    <x v="4"/>
    <x v="16"/>
    <x v="2"/>
    <x v="16"/>
    <x v="56"/>
    <x v="56"/>
    <x v="0"/>
    <x v="6"/>
    <x v="0"/>
    <x v="0"/>
    <n v="1505799"/>
    <n v="1920000"/>
    <n v="76520"/>
    <n v="0"/>
    <n v="0"/>
    <n v="0"/>
    <n v="0"/>
    <n v="0"/>
    <n v="36603"/>
    <n v="4230"/>
    <n v="4793"/>
    <n v="22232"/>
    <n v="408036"/>
    <n v="-399374"/>
    <n v="0"/>
    <n v="0"/>
    <n v="0"/>
    <n v="0"/>
    <n v="0"/>
    <n v="0"/>
    <n v="0"/>
    <n v="0"/>
    <n v="0"/>
    <n v="0"/>
    <n v="0"/>
    <n v="0"/>
    <n v="0"/>
    <n v="35775"/>
    <n v="205985"/>
    <n v="103065"/>
    <n v="156353"/>
    <n v="103443"/>
    <n v="101178"/>
    <n v="0"/>
    <x v="0"/>
    <x v="0"/>
    <x v="0"/>
    <x v="0"/>
    <x v="0"/>
    <n v="160000"/>
    <n v="160000"/>
    <n v="160000"/>
    <n v="160000"/>
    <n v="160000"/>
    <n v="160000"/>
    <n v="160000"/>
    <n v="160000"/>
    <n v="160000"/>
    <n v="160000"/>
    <n v="160000"/>
    <n v="160000"/>
    <x v="0"/>
  </r>
  <r>
    <x v="4"/>
    <x v="16"/>
    <x v="2"/>
    <x v="16"/>
    <x v="57"/>
    <x v="57"/>
    <x v="0"/>
    <x v="6"/>
    <x v="0"/>
    <x v="0"/>
    <n v="1480671"/>
    <n v="330204"/>
    <n v="1078575"/>
    <n v="159872"/>
    <n v="0"/>
    <n v="0"/>
    <n v="83794"/>
    <n v="0"/>
    <n v="86533"/>
    <n v="0"/>
    <n v="255415"/>
    <n v="105552"/>
    <n v="108017"/>
    <n v="279392"/>
    <n v="0"/>
    <n v="0"/>
    <n v="0"/>
    <n v="0"/>
    <n v="0"/>
    <n v="0"/>
    <n v="0"/>
    <n v="0"/>
    <n v="0"/>
    <n v="0"/>
    <n v="0"/>
    <n v="0"/>
    <n v="0"/>
    <n v="0"/>
    <n v="655066"/>
    <n v="0"/>
    <n v="0"/>
    <n v="492387"/>
    <n v="195633"/>
    <n v="0"/>
    <x v="0"/>
    <x v="0"/>
    <x v="0"/>
    <x v="0"/>
    <x v="0"/>
    <n v="27517"/>
    <n v="27517"/>
    <n v="27517"/>
    <n v="27517"/>
    <n v="27517"/>
    <n v="27517"/>
    <n v="27517"/>
    <n v="27517"/>
    <n v="27517"/>
    <n v="27517"/>
    <n v="27517"/>
    <n v="27517"/>
    <x v="0"/>
  </r>
  <r>
    <x v="4"/>
    <x v="16"/>
    <x v="2"/>
    <x v="17"/>
    <x v="58"/>
    <x v="58"/>
    <x v="0"/>
    <x v="1"/>
    <x v="0"/>
    <x v="0"/>
    <n v="123215"/>
    <n v="111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18"/>
    <n v="9319"/>
    <n v="9318"/>
    <n v="9319"/>
    <n v="9318"/>
    <n v="15014"/>
    <n v="15014"/>
    <x v="0"/>
    <x v="0"/>
    <x v="0"/>
    <x v="0"/>
    <x v="0"/>
    <n v="9319"/>
    <n v="9319"/>
    <n v="9319"/>
    <n v="9319"/>
    <n v="9319"/>
    <n v="9319"/>
    <n v="9319"/>
    <n v="9319"/>
    <n v="9319"/>
    <n v="9319"/>
    <n v="9319"/>
    <n v="9319"/>
    <x v="0"/>
  </r>
  <r>
    <x v="4"/>
    <x v="16"/>
    <x v="2"/>
    <x v="17"/>
    <x v="59"/>
    <x v="59"/>
    <x v="0"/>
    <x v="1"/>
    <x v="0"/>
    <x v="0"/>
    <n v="2560317"/>
    <n v="1503826"/>
    <n v="1749634"/>
    <n v="98572"/>
    <n v="108457"/>
    <n v="108448"/>
    <n v="96289"/>
    <n v="124623"/>
    <n v="115202"/>
    <n v="115202"/>
    <n v="133793"/>
    <n v="199308"/>
    <n v="208436"/>
    <n v="220652"/>
    <n v="220652"/>
    <n v="89214"/>
    <n v="89214"/>
    <n v="89214"/>
    <n v="77051"/>
    <n v="58199"/>
    <n v="48781"/>
    <n v="48781"/>
    <n v="48781"/>
    <n v="48781"/>
    <n v="48781"/>
    <n v="48781"/>
    <n v="48781"/>
    <n v="245612"/>
    <n v="258133"/>
    <n v="274646"/>
    <n v="274649"/>
    <n v="287440"/>
    <n v="317466"/>
    <n v="317460"/>
    <x v="0"/>
    <x v="0"/>
    <x v="0"/>
    <x v="0"/>
    <x v="0"/>
    <n v="133793"/>
    <n v="133793"/>
    <n v="133793"/>
    <n v="133793"/>
    <n v="133793"/>
    <n v="124975"/>
    <n v="124975"/>
    <n v="124975"/>
    <n v="124975"/>
    <n v="124975"/>
    <n v="124975"/>
    <n v="85011"/>
    <x v="0"/>
  </r>
  <r>
    <x v="4"/>
    <x v="16"/>
    <x v="2"/>
    <x v="17"/>
    <x v="60"/>
    <x v="60"/>
    <x v="0"/>
    <x v="1"/>
    <x v="0"/>
    <x v="0"/>
    <n v="0"/>
    <n v="0"/>
    <n v="29870"/>
    <n v="7022"/>
    <n v="7022"/>
    <n v="7023"/>
    <n v="7022"/>
    <n v="1781"/>
    <n v="0"/>
    <n v="0"/>
    <n v="0"/>
    <n v="0"/>
    <n v="0"/>
    <n v="0"/>
    <n v="0"/>
    <n v="7022"/>
    <n v="7022"/>
    <n v="7022"/>
    <n v="7022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18"/>
    <x v="61"/>
    <x v="61"/>
    <x v="0"/>
    <x v="6"/>
    <x v="0"/>
    <x v="0"/>
    <n v="14723417"/>
    <n v="14973936"/>
    <n v="18469041"/>
    <n v="1213294"/>
    <n v="1048025"/>
    <n v="1133327"/>
    <n v="546499"/>
    <n v="595835"/>
    <n v="1624165"/>
    <n v="1135796"/>
    <n v="3605227"/>
    <n v="3493911"/>
    <n v="2071845"/>
    <n v="1067407"/>
    <n v="933710"/>
    <n v="1250000"/>
    <n v="1250000"/>
    <n v="1250000"/>
    <n v="1250000"/>
    <n v="1250000"/>
    <n v="1250000"/>
    <n v="1250000"/>
    <n v="1250000"/>
    <n v="1250000"/>
    <n v="1250000"/>
    <n v="1250000"/>
    <n v="1250000"/>
    <n v="731776"/>
    <n v="806764"/>
    <n v="2006933"/>
    <n v="572953"/>
    <n v="735867"/>
    <n v="2077759"/>
    <n v="1552225"/>
    <x v="0"/>
    <x v="0"/>
    <x v="0"/>
    <x v="0"/>
    <x v="0"/>
    <n v="1247828"/>
    <n v="1247828"/>
    <n v="1247828"/>
    <n v="1247828"/>
    <n v="1247828"/>
    <n v="1247828"/>
    <n v="1247828"/>
    <n v="1247828"/>
    <n v="1247828"/>
    <n v="1247828"/>
    <n v="1247828"/>
    <n v="1247828"/>
    <x v="0"/>
  </r>
  <r>
    <x v="4"/>
    <x v="16"/>
    <x v="2"/>
    <x v="18"/>
    <x v="62"/>
    <x v="62"/>
    <x v="0"/>
    <x v="6"/>
    <x v="0"/>
    <x v="0"/>
    <n v="6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7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18"/>
    <x v="125"/>
    <x v="125"/>
    <x v="0"/>
    <x v="6"/>
    <x v="0"/>
    <x v="0"/>
    <n v="0"/>
    <n v="0"/>
    <n v="28294"/>
    <n v="0"/>
    <n v="49414"/>
    <n v="0"/>
    <n v="0"/>
    <n v="0"/>
    <n v="0"/>
    <n v="0"/>
    <n v="0"/>
    <n v="0"/>
    <n v="-49414"/>
    <n v="0"/>
    <n v="28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29"/>
    <x v="93"/>
    <x v="93"/>
    <x v="0"/>
    <x v="6"/>
    <x v="0"/>
    <x v="0"/>
    <n v="11302"/>
    <n v="0"/>
    <n v="0"/>
    <n v="0"/>
    <n v="0"/>
    <n v="0"/>
    <n v="0"/>
    <n v="39200"/>
    <n v="0"/>
    <n v="0"/>
    <n v="0"/>
    <n v="0"/>
    <n v="-39200"/>
    <n v="0"/>
    <n v="0"/>
    <n v="0"/>
    <n v="0"/>
    <n v="0"/>
    <n v="0"/>
    <n v="0"/>
    <n v="0"/>
    <n v="0"/>
    <n v="0"/>
    <n v="0"/>
    <n v="0"/>
    <n v="0"/>
    <n v="0"/>
    <n v="11302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19"/>
    <x v="65"/>
    <x v="65"/>
    <x v="0"/>
    <x v="6"/>
    <x v="0"/>
    <x v="0"/>
    <n v="87500"/>
    <n v="210000"/>
    <n v="0"/>
    <n v="0"/>
    <n v="0"/>
    <n v="0"/>
    <n v="0"/>
    <n v="0"/>
    <n v="0"/>
    <n v="0"/>
    <n v="0"/>
    <n v="0"/>
    <n v="0"/>
    <n v="0"/>
    <n v="0"/>
    <n v="0"/>
    <n v="90000"/>
    <n v="90000"/>
    <n v="90000"/>
    <n v="90000"/>
    <n v="9000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7500"/>
    <n v="17500"/>
    <n v="17500"/>
    <n v="17500"/>
    <n v="17500"/>
    <n v="17500"/>
    <n v="17500"/>
    <n v="17500"/>
    <n v="17500"/>
    <n v="17500"/>
    <n v="17500"/>
    <n v="17500"/>
    <x v="0"/>
  </r>
  <r>
    <x v="4"/>
    <x v="16"/>
    <x v="2"/>
    <x v="30"/>
    <x v="94"/>
    <x v="94"/>
    <x v="0"/>
    <x v="6"/>
    <x v="0"/>
    <x v="0"/>
    <n v="93878"/>
    <n v="120000"/>
    <n v="840"/>
    <n v="0"/>
    <n v="0"/>
    <n v="0"/>
    <n v="0"/>
    <n v="0"/>
    <n v="0"/>
    <n v="0"/>
    <n v="840"/>
    <n v="0"/>
    <n v="0"/>
    <n v="0"/>
    <n v="0"/>
    <n v="0"/>
    <n v="0"/>
    <n v="0"/>
    <n v="0"/>
    <n v="0"/>
    <n v="0"/>
    <n v="0"/>
    <n v="0"/>
    <n v="0"/>
    <n v="0"/>
    <n v="0"/>
    <n v="0"/>
    <n v="6000"/>
    <n v="0"/>
    <n v="11166"/>
    <n v="4000"/>
    <n v="22712"/>
    <n v="0"/>
    <n v="0"/>
    <x v="0"/>
    <x v="0"/>
    <x v="0"/>
    <x v="0"/>
    <x v="0"/>
    <n v="10000"/>
    <n v="10000"/>
    <n v="10000"/>
    <n v="10000"/>
    <n v="10000"/>
    <n v="10000"/>
    <n v="10000"/>
    <n v="10000"/>
    <n v="10000"/>
    <n v="10000"/>
    <n v="10000"/>
    <n v="10000"/>
    <x v="0"/>
  </r>
  <r>
    <x v="4"/>
    <x v="16"/>
    <x v="2"/>
    <x v="30"/>
    <x v="132"/>
    <x v="132"/>
    <x v="0"/>
    <x v="6"/>
    <x v="0"/>
    <x v="0"/>
    <n v="217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8677"/>
    <n v="0"/>
    <n v="108880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40"/>
    <x v="133"/>
    <x v="133"/>
    <x v="0"/>
    <x v="6"/>
    <x v="0"/>
    <x v="0"/>
    <n v="0"/>
    <n v="0"/>
    <n v="0"/>
    <n v="0"/>
    <n v="0"/>
    <n v="0"/>
    <n v="0"/>
    <n v="0"/>
    <n v="0"/>
    <n v="88154"/>
    <n v="0"/>
    <n v="0"/>
    <n v="-88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20"/>
    <x v="66"/>
    <x v="66"/>
    <x v="0"/>
    <x v="6"/>
    <x v="0"/>
    <x v="0"/>
    <n v="7429020"/>
    <n v="11395356"/>
    <n v="12877283"/>
    <n v="57018"/>
    <n v="0"/>
    <n v="106415"/>
    <n v="129153"/>
    <n v="310290"/>
    <n v="106530"/>
    <n v="71033"/>
    <n v="139381"/>
    <n v="205888"/>
    <n v="3501192"/>
    <n v="7976659"/>
    <n v="273724"/>
    <n v="100000"/>
    <n v="100000"/>
    <n v="100000"/>
    <n v="100000"/>
    <n v="100000"/>
    <n v="1200000"/>
    <n v="100000"/>
    <n v="100000"/>
    <n v="100000"/>
    <n v="100000"/>
    <n v="7600000"/>
    <n v="1200000"/>
    <n v="265752"/>
    <n v="279229"/>
    <n v="179246"/>
    <n v="175990"/>
    <n v="567565"/>
    <n v="969234"/>
    <n v="243939"/>
    <x v="0"/>
    <x v="0"/>
    <x v="0"/>
    <x v="0"/>
    <x v="0"/>
    <n v="949613"/>
    <n v="949613"/>
    <n v="949613"/>
    <n v="949613"/>
    <n v="949613"/>
    <n v="949613"/>
    <n v="949613"/>
    <n v="949613"/>
    <n v="949613"/>
    <n v="949613"/>
    <n v="949613"/>
    <n v="949613"/>
    <x v="0"/>
  </r>
  <r>
    <x v="4"/>
    <x v="16"/>
    <x v="2"/>
    <x v="20"/>
    <x v="67"/>
    <x v="67"/>
    <x v="0"/>
    <x v="6"/>
    <x v="0"/>
    <x v="0"/>
    <n v="-3996184"/>
    <n v="7800000"/>
    <n v="426525"/>
    <n v="0"/>
    <n v="55782"/>
    <n v="-55782"/>
    <n v="152908"/>
    <n v="6500"/>
    <n v="1077486"/>
    <n v="107806"/>
    <n v="-963295"/>
    <n v="25741"/>
    <n v="19379"/>
    <n v="0"/>
    <n v="0"/>
    <n v="0"/>
    <n v="0"/>
    <n v="0"/>
    <n v="0"/>
    <n v="0"/>
    <n v="0"/>
    <n v="0"/>
    <n v="0"/>
    <n v="0"/>
    <n v="0"/>
    <n v="0"/>
    <n v="0"/>
    <n v="9435790"/>
    <n v="8208737"/>
    <n v="-25896997"/>
    <n v="169003"/>
    <n v="221095"/>
    <n v="404837"/>
    <n v="211351"/>
    <x v="0"/>
    <x v="0"/>
    <x v="0"/>
    <x v="0"/>
    <x v="0"/>
    <n v="650000"/>
    <n v="650000"/>
    <n v="650000"/>
    <n v="650000"/>
    <n v="650000"/>
    <n v="650000"/>
    <n v="650000"/>
    <n v="650000"/>
    <n v="650000"/>
    <n v="650000"/>
    <n v="650000"/>
    <n v="650000"/>
    <x v="0"/>
  </r>
  <r>
    <x v="4"/>
    <x v="16"/>
    <x v="2"/>
    <x v="20"/>
    <x v="68"/>
    <x v="68"/>
    <x v="0"/>
    <x v="6"/>
    <x v="0"/>
    <x v="0"/>
    <n v="169348"/>
    <n v="145560"/>
    <n v="4241"/>
    <n v="0"/>
    <n v="0"/>
    <n v="0"/>
    <n v="0"/>
    <n v="0"/>
    <n v="0"/>
    <n v="0"/>
    <n v="0"/>
    <n v="4241"/>
    <n v="0"/>
    <n v="0"/>
    <n v="0"/>
    <n v="0"/>
    <n v="0"/>
    <n v="0"/>
    <n v="66600"/>
    <n v="0"/>
    <n v="0"/>
    <n v="0"/>
    <n v="0"/>
    <n v="0"/>
    <n v="0"/>
    <n v="0"/>
    <n v="0"/>
    <n v="0"/>
    <n v="5270"/>
    <n v="0"/>
    <n v="0"/>
    <n v="103428"/>
    <n v="0"/>
    <n v="0"/>
    <x v="0"/>
    <x v="0"/>
    <x v="0"/>
    <x v="0"/>
    <x v="0"/>
    <n v="12130"/>
    <n v="12130"/>
    <n v="12130"/>
    <n v="12130"/>
    <n v="12130"/>
    <n v="12130"/>
    <n v="12130"/>
    <n v="12130"/>
    <n v="12130"/>
    <n v="12130"/>
    <n v="12130"/>
    <n v="12130"/>
    <x v="0"/>
  </r>
  <r>
    <x v="4"/>
    <x v="16"/>
    <x v="2"/>
    <x v="21"/>
    <x v="69"/>
    <x v="69"/>
    <x v="0"/>
    <x v="6"/>
    <x v="0"/>
    <x v="0"/>
    <n v="5551069"/>
    <n v="3660000"/>
    <n v="1074808"/>
    <n v="70590"/>
    <n v="71045"/>
    <n v="73542"/>
    <n v="74890"/>
    <n v="86180"/>
    <n v="79326"/>
    <n v="89514"/>
    <n v="100797"/>
    <n v="93147"/>
    <n v="92933"/>
    <n v="98530"/>
    <n v="144314"/>
    <n v="50625"/>
    <n v="50625"/>
    <n v="50625"/>
    <n v="50625"/>
    <n v="50625"/>
    <n v="50625"/>
    <n v="50625"/>
    <n v="50625"/>
    <n v="50625"/>
    <n v="50625"/>
    <n v="50625"/>
    <n v="50625"/>
    <n v="334549"/>
    <n v="532378"/>
    <n v="676908"/>
    <n v="726323"/>
    <n v="696114"/>
    <n v="427447"/>
    <n v="632350"/>
    <x v="0"/>
    <x v="0"/>
    <x v="0"/>
    <x v="0"/>
    <x v="0"/>
    <n v="305000"/>
    <n v="305000"/>
    <n v="305000"/>
    <n v="305000"/>
    <n v="305000"/>
    <n v="305000"/>
    <n v="305000"/>
    <n v="305000"/>
    <n v="305000"/>
    <n v="305000"/>
    <n v="305000"/>
    <n v="305000"/>
    <x v="0"/>
  </r>
  <r>
    <x v="4"/>
    <x v="16"/>
    <x v="2"/>
    <x v="21"/>
    <x v="70"/>
    <x v="70"/>
    <x v="0"/>
    <x v="6"/>
    <x v="0"/>
    <x v="0"/>
    <n v="371774"/>
    <n v="180000"/>
    <n v="-662360"/>
    <n v="1578934"/>
    <n v="897814"/>
    <n v="-2476748"/>
    <n v="1406781"/>
    <n v="480643"/>
    <n v="-1887424"/>
    <n v="1908793"/>
    <n v="-1721793"/>
    <n v="0"/>
    <n v="0"/>
    <n v="-849360"/>
    <n v="0"/>
    <n v="0"/>
    <n v="0"/>
    <n v="0"/>
    <n v="0"/>
    <n v="0"/>
    <n v="0"/>
    <n v="0"/>
    <n v="0"/>
    <n v="0"/>
    <n v="0"/>
    <n v="0"/>
    <n v="0"/>
    <n v="0"/>
    <n v="0"/>
    <n v="237734"/>
    <n v="27908"/>
    <n v="3"/>
    <n v="31129"/>
    <n v="0"/>
    <x v="0"/>
    <x v="0"/>
    <x v="0"/>
    <x v="0"/>
    <x v="0"/>
    <n v="15000"/>
    <n v="15000"/>
    <n v="15000"/>
    <n v="15000"/>
    <n v="15000"/>
    <n v="15000"/>
    <n v="15000"/>
    <n v="15000"/>
    <n v="15000"/>
    <n v="15000"/>
    <n v="15000"/>
    <n v="15000"/>
    <x v="0"/>
  </r>
  <r>
    <x v="4"/>
    <x v="16"/>
    <x v="2"/>
    <x v="21"/>
    <x v="71"/>
    <x v="71"/>
    <x v="0"/>
    <x v="6"/>
    <x v="0"/>
    <x v="0"/>
    <n v="3965698"/>
    <n v="2340000"/>
    <n v="737433"/>
    <n v="111020"/>
    <n v="80020"/>
    <n v="31247"/>
    <n v="14307"/>
    <n v="11597"/>
    <n v="69761"/>
    <n v="37654"/>
    <n v="288977"/>
    <n v="46592"/>
    <n v="-16147"/>
    <n v="380090"/>
    <n v="-317685"/>
    <n v="98355"/>
    <n v="98355"/>
    <n v="98355"/>
    <n v="98355"/>
    <n v="98355"/>
    <n v="98355"/>
    <n v="98355"/>
    <n v="98355"/>
    <n v="98355"/>
    <n v="98355"/>
    <n v="98355"/>
    <n v="98355"/>
    <n v="140605"/>
    <n v="31147"/>
    <n v="830966"/>
    <n v="288251"/>
    <n v="253405"/>
    <n v="357531"/>
    <n v="1088793"/>
    <x v="0"/>
    <x v="0"/>
    <x v="0"/>
    <x v="0"/>
    <x v="0"/>
    <n v="195000"/>
    <n v="195000"/>
    <n v="195000"/>
    <n v="195000"/>
    <n v="195000"/>
    <n v="195000"/>
    <n v="195000"/>
    <n v="195000"/>
    <n v="195000"/>
    <n v="195000"/>
    <n v="195000"/>
    <n v="195000"/>
    <x v="0"/>
  </r>
  <r>
    <x v="4"/>
    <x v="16"/>
    <x v="2"/>
    <x v="21"/>
    <x v="72"/>
    <x v="72"/>
    <x v="0"/>
    <x v="6"/>
    <x v="0"/>
    <x v="0"/>
    <n v="802263"/>
    <n v="1200000"/>
    <n v="138262"/>
    <n v="0"/>
    <n v="0"/>
    <n v="12457"/>
    <n v="0"/>
    <n v="0"/>
    <n v="548000"/>
    <n v="0"/>
    <n v="4819"/>
    <n v="-548000"/>
    <n v="54990"/>
    <n v="14411"/>
    <n v="51585"/>
    <n v="15461"/>
    <n v="15461"/>
    <n v="15461"/>
    <n v="15461"/>
    <n v="15461"/>
    <n v="15461"/>
    <n v="15461"/>
    <n v="15461"/>
    <n v="15461"/>
    <n v="15461"/>
    <n v="15461"/>
    <n v="15461"/>
    <n v="5033"/>
    <n v="29897"/>
    <n v="29077"/>
    <n v="93320"/>
    <n v="128315"/>
    <n v="0"/>
    <n v="16621"/>
    <x v="0"/>
    <x v="0"/>
    <x v="0"/>
    <x v="0"/>
    <x v="0"/>
    <n v="100000"/>
    <n v="100000"/>
    <n v="100000"/>
    <n v="100000"/>
    <n v="100000"/>
    <n v="100000"/>
    <n v="100000"/>
    <n v="100000"/>
    <n v="100000"/>
    <n v="100000"/>
    <n v="100000"/>
    <n v="100000"/>
    <x v="0"/>
  </r>
  <r>
    <x v="4"/>
    <x v="16"/>
    <x v="2"/>
    <x v="21"/>
    <x v="138"/>
    <x v="138"/>
    <x v="0"/>
    <x v="6"/>
    <x v="0"/>
    <x v="0"/>
    <n v="768617"/>
    <n v="456000"/>
    <n v="2810"/>
    <n v="0"/>
    <n v="0"/>
    <n v="0"/>
    <n v="0"/>
    <n v="0"/>
    <n v="0"/>
    <n v="0"/>
    <n v="0"/>
    <n v="0"/>
    <n v="1570"/>
    <n v="1240"/>
    <n v="0"/>
    <n v="0"/>
    <n v="0"/>
    <n v="0"/>
    <n v="0"/>
    <n v="0"/>
    <n v="0"/>
    <n v="0"/>
    <n v="0"/>
    <n v="0"/>
    <n v="0"/>
    <n v="0"/>
    <n v="0"/>
    <n v="13900"/>
    <n v="147000"/>
    <n v="153671"/>
    <n v="79596"/>
    <n v="0"/>
    <n v="125012"/>
    <n v="59438"/>
    <x v="0"/>
    <x v="0"/>
    <x v="0"/>
    <x v="0"/>
    <x v="0"/>
    <n v="38000"/>
    <n v="38000"/>
    <n v="38000"/>
    <n v="38000"/>
    <n v="38000"/>
    <n v="38000"/>
    <n v="38000"/>
    <n v="38000"/>
    <n v="38000"/>
    <n v="38000"/>
    <n v="38000"/>
    <n v="38000"/>
    <x v="0"/>
  </r>
  <r>
    <x v="4"/>
    <x v="16"/>
    <x v="2"/>
    <x v="22"/>
    <x v="73"/>
    <x v="73"/>
    <x v="0"/>
    <x v="6"/>
    <x v="0"/>
    <x v="0"/>
    <n v="0"/>
    <n v="0"/>
    <n v="2024896"/>
    <n v="0"/>
    <n v="0"/>
    <n v="0"/>
    <n v="0"/>
    <n v="0"/>
    <n v="0"/>
    <n v="0"/>
    <n v="0"/>
    <n v="1620969"/>
    <n v="403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22"/>
    <x v="75"/>
    <x v="75"/>
    <x v="0"/>
    <x v="6"/>
    <x v="0"/>
    <x v="0"/>
    <n v="9361033"/>
    <n v="7800000"/>
    <n v="1272490"/>
    <n v="75150"/>
    <n v="78700"/>
    <n v="74450"/>
    <n v="93000"/>
    <n v="73850"/>
    <n v="125300"/>
    <n v="68500"/>
    <n v="190350"/>
    <n v="54350"/>
    <n v="127400"/>
    <n v="0"/>
    <n v="311440"/>
    <n v="110000"/>
    <n v="110000"/>
    <n v="110000"/>
    <n v="110000"/>
    <n v="110000"/>
    <n v="110000"/>
    <n v="110000"/>
    <n v="110000"/>
    <n v="110000"/>
    <n v="110000"/>
    <n v="110000"/>
    <n v="110000"/>
    <n v="1272280"/>
    <n v="411565"/>
    <n v="229302"/>
    <n v="768610"/>
    <n v="1697982"/>
    <n v="367780"/>
    <n v="1363514"/>
    <x v="0"/>
    <x v="0"/>
    <x v="0"/>
    <x v="0"/>
    <x v="0"/>
    <n v="650000"/>
    <n v="650000"/>
    <n v="650000"/>
    <n v="650000"/>
    <n v="650000"/>
    <n v="650000"/>
    <n v="650000"/>
    <n v="650000"/>
    <n v="650000"/>
    <n v="650000"/>
    <n v="650000"/>
    <n v="650000"/>
    <x v="0"/>
  </r>
  <r>
    <x v="4"/>
    <x v="16"/>
    <x v="2"/>
    <x v="22"/>
    <x v="76"/>
    <x v="76"/>
    <x v="0"/>
    <x v="6"/>
    <x v="0"/>
    <x v="0"/>
    <n v="11983401"/>
    <n v="13416252"/>
    <n v="6394189"/>
    <n v="528645"/>
    <n v="527009"/>
    <n v="527965"/>
    <n v="527578"/>
    <n v="438383"/>
    <n v="539983"/>
    <n v="531917"/>
    <n v="521637"/>
    <n v="551994"/>
    <n v="564672"/>
    <n v="567803"/>
    <n v="566603"/>
    <n v="520000"/>
    <n v="520000"/>
    <n v="520000"/>
    <n v="520000"/>
    <n v="520000"/>
    <n v="520000"/>
    <n v="520000"/>
    <n v="520000"/>
    <n v="520000"/>
    <n v="520000"/>
    <n v="520000"/>
    <n v="520000"/>
    <n v="1045696"/>
    <n v="705338"/>
    <n v="922218"/>
    <n v="953499"/>
    <n v="926165"/>
    <n v="935542"/>
    <n v="904838"/>
    <x v="0"/>
    <x v="0"/>
    <x v="0"/>
    <x v="0"/>
    <x v="0"/>
    <n v="1118021"/>
    <n v="1118021"/>
    <n v="1118021"/>
    <n v="1118021"/>
    <n v="1118021"/>
    <n v="1118021"/>
    <n v="1118021"/>
    <n v="1118021"/>
    <n v="1118021"/>
    <n v="1118021"/>
    <n v="1118021"/>
    <n v="1118021"/>
    <x v="0"/>
  </r>
  <r>
    <x v="4"/>
    <x v="16"/>
    <x v="2"/>
    <x v="22"/>
    <x v="143"/>
    <x v="143"/>
    <x v="0"/>
    <x v="6"/>
    <x v="0"/>
    <x v="0"/>
    <n v="0"/>
    <n v="0"/>
    <n v="-9574"/>
    <n v="0"/>
    <n v="0"/>
    <n v="0"/>
    <n v="0"/>
    <n v="0"/>
    <n v="87996"/>
    <n v="0"/>
    <n v="0"/>
    <n v="0"/>
    <n v="-97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23"/>
    <x v="77"/>
    <x v="77"/>
    <x v="0"/>
    <x v="4"/>
    <x v="0"/>
    <x v="0"/>
    <n v="10613780"/>
    <n v="2544000"/>
    <n v="2490036"/>
    <n v="204585"/>
    <n v="190705"/>
    <n v="211137"/>
    <n v="204327"/>
    <n v="211137"/>
    <n v="204327"/>
    <n v="211137"/>
    <n v="95351"/>
    <n v="188899"/>
    <n v="208292"/>
    <n v="202431"/>
    <n v="357708"/>
    <n v="0"/>
    <n v="0"/>
    <n v="0"/>
    <n v="0"/>
    <n v="0"/>
    <n v="0"/>
    <n v="0"/>
    <n v="0"/>
    <n v="0"/>
    <n v="0"/>
    <n v="0"/>
    <n v="0"/>
    <n v="1372036"/>
    <n v="1283519"/>
    <n v="1372036"/>
    <n v="774626"/>
    <n v="1023781"/>
    <n v="1836692"/>
    <n v="1891090"/>
    <x v="0"/>
    <x v="0"/>
    <x v="0"/>
    <x v="0"/>
    <x v="0"/>
    <n v="212000"/>
    <n v="212000"/>
    <n v="212000"/>
    <n v="212000"/>
    <n v="212000"/>
    <n v="212000"/>
    <n v="212000"/>
    <n v="212000"/>
    <n v="212000"/>
    <n v="212000"/>
    <n v="212000"/>
    <n v="212000"/>
    <x v="0"/>
  </r>
  <r>
    <x v="4"/>
    <x v="16"/>
    <x v="2"/>
    <x v="23"/>
    <x v="78"/>
    <x v="78"/>
    <x v="0"/>
    <x v="4"/>
    <x v="0"/>
    <x v="0"/>
    <n v="526750"/>
    <n v="456000"/>
    <n v="218235"/>
    <n v="12176"/>
    <n v="15567"/>
    <n v="14184"/>
    <n v="14847"/>
    <n v="15312"/>
    <n v="16065"/>
    <n v="19726"/>
    <n v="21110"/>
    <n v="20893"/>
    <n v="20961"/>
    <n v="23310"/>
    <n v="24084"/>
    <n v="12302"/>
    <n v="12302"/>
    <n v="12302"/>
    <n v="12302"/>
    <n v="12302"/>
    <n v="12302"/>
    <n v="12302"/>
    <n v="12302"/>
    <n v="12302"/>
    <n v="12302"/>
    <n v="12302"/>
    <n v="12302"/>
    <n v="45408"/>
    <n v="44073"/>
    <n v="46233"/>
    <n v="48533"/>
    <n v="51780"/>
    <n v="50543"/>
    <n v="50180"/>
    <x v="0"/>
    <x v="0"/>
    <x v="0"/>
    <x v="0"/>
    <x v="0"/>
    <n v="38000"/>
    <n v="38000"/>
    <n v="38000"/>
    <n v="38000"/>
    <n v="38000"/>
    <n v="38000"/>
    <n v="38000"/>
    <n v="38000"/>
    <n v="38000"/>
    <n v="38000"/>
    <n v="38000"/>
    <n v="38000"/>
    <x v="0"/>
  </r>
  <r>
    <x v="4"/>
    <x v="16"/>
    <x v="2"/>
    <x v="23"/>
    <x v="79"/>
    <x v="79"/>
    <x v="0"/>
    <x v="4"/>
    <x v="0"/>
    <x v="0"/>
    <n v="0"/>
    <n v="0"/>
    <n v="0"/>
    <n v="53003"/>
    <n v="47874"/>
    <n v="53003"/>
    <n v="51293"/>
    <n v="53003"/>
    <n v="8549"/>
    <n v="0"/>
    <n v="0"/>
    <n v="-266725"/>
    <n v="0"/>
    <n v="0"/>
    <n v="0"/>
    <n v="12325"/>
    <n v="12325"/>
    <n v="12325"/>
    <n v="12325"/>
    <n v="12325"/>
    <n v="12325"/>
    <n v="12325"/>
    <n v="12325"/>
    <n v="12325"/>
    <n v="12325"/>
    <n v="12325"/>
    <n v="1232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23"/>
    <x v="80"/>
    <x v="80"/>
    <x v="0"/>
    <x v="4"/>
    <x v="0"/>
    <x v="0"/>
    <n v="24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34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24"/>
    <x v="95"/>
    <x v="95"/>
    <x v="0"/>
    <x v="6"/>
    <x v="0"/>
    <x v="0"/>
    <n v="6627458"/>
    <n v="3696000"/>
    <n v="276766"/>
    <n v="0"/>
    <n v="0"/>
    <n v="0"/>
    <n v="0"/>
    <n v="0"/>
    <n v="91332"/>
    <n v="8000"/>
    <n v="44363"/>
    <n v="8000"/>
    <n v="34000"/>
    <n v="60714"/>
    <n v="30357"/>
    <n v="0"/>
    <n v="0"/>
    <n v="0"/>
    <n v="0"/>
    <n v="0"/>
    <n v="0"/>
    <n v="0"/>
    <n v="0"/>
    <n v="0"/>
    <n v="0"/>
    <n v="0"/>
    <n v="0"/>
    <n v="250000"/>
    <n v="817306"/>
    <n v="568545"/>
    <n v="1067093"/>
    <n v="796152"/>
    <n v="783681"/>
    <n v="804681"/>
    <x v="0"/>
    <x v="0"/>
    <x v="0"/>
    <x v="0"/>
    <x v="0"/>
    <n v="308000"/>
    <n v="308000"/>
    <n v="308000"/>
    <n v="308000"/>
    <n v="308000"/>
    <n v="308000"/>
    <n v="308000"/>
    <n v="308000"/>
    <n v="308000"/>
    <n v="308000"/>
    <n v="308000"/>
    <n v="308000"/>
    <x v="0"/>
  </r>
  <r>
    <x v="4"/>
    <x v="16"/>
    <x v="2"/>
    <x v="24"/>
    <x v="149"/>
    <x v="149"/>
    <x v="0"/>
    <x v="6"/>
    <x v="0"/>
    <x v="0"/>
    <n v="8458315"/>
    <n v="3363528"/>
    <n v="58738"/>
    <n v="0"/>
    <n v="0"/>
    <n v="0"/>
    <n v="0"/>
    <n v="0"/>
    <n v="15213"/>
    <n v="8705"/>
    <n v="0"/>
    <n v="8705"/>
    <n v="8705"/>
    <n v="8705"/>
    <n v="8705"/>
    <n v="0"/>
    <n v="0"/>
    <n v="0"/>
    <n v="0"/>
    <n v="0"/>
    <n v="0"/>
    <n v="0"/>
    <n v="0"/>
    <n v="0"/>
    <n v="0"/>
    <n v="0"/>
    <n v="0"/>
    <n v="377324"/>
    <n v="1215459"/>
    <n v="1124388"/>
    <n v="1052487"/>
    <n v="1129590"/>
    <n v="1105111"/>
    <n v="1052486"/>
    <x v="0"/>
    <x v="0"/>
    <x v="0"/>
    <x v="0"/>
    <x v="0"/>
    <n v="280294"/>
    <n v="280294"/>
    <n v="280294"/>
    <n v="280294"/>
    <n v="280294"/>
    <n v="280294"/>
    <n v="280294"/>
    <n v="280294"/>
    <n v="280294"/>
    <n v="280294"/>
    <n v="280294"/>
    <n v="280294"/>
    <x v="0"/>
  </r>
  <r>
    <x v="4"/>
    <x v="16"/>
    <x v="2"/>
    <x v="24"/>
    <x v="150"/>
    <x v="150"/>
    <x v="0"/>
    <x v="3"/>
    <x v="0"/>
    <x v="0"/>
    <n v="167580"/>
    <n v="0"/>
    <n v="12512"/>
    <n v="0"/>
    <n v="0"/>
    <n v="0"/>
    <n v="0"/>
    <n v="0"/>
    <n v="0"/>
    <n v="2063"/>
    <n v="2063"/>
    <n v="4176"/>
    <n v="2088"/>
    <n v="0"/>
    <n v="2122"/>
    <n v="0"/>
    <n v="0"/>
    <n v="0"/>
    <n v="0"/>
    <n v="0"/>
    <n v="0"/>
    <n v="0"/>
    <n v="0"/>
    <n v="0"/>
    <n v="0"/>
    <n v="0"/>
    <n v="0"/>
    <n v="0"/>
    <n v="55171"/>
    <n v="102409"/>
    <n v="0"/>
    <n v="10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24"/>
    <x v="151"/>
    <x v="151"/>
    <x v="0"/>
    <x v="6"/>
    <x v="0"/>
    <x v="0"/>
    <n v="117988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26"/>
    <n v="0"/>
    <n v="46462"/>
    <n v="0"/>
    <n v="0"/>
    <n v="0"/>
    <n v="0"/>
    <x v="0"/>
    <x v="0"/>
    <x v="0"/>
    <x v="0"/>
    <x v="0"/>
    <n v="10000"/>
    <n v="10000"/>
    <n v="10000"/>
    <n v="10000"/>
    <n v="10000"/>
    <n v="10000"/>
    <n v="10000"/>
    <n v="10000"/>
    <n v="10000"/>
    <n v="10000"/>
    <n v="10000"/>
    <n v="10000"/>
    <x v="0"/>
  </r>
  <r>
    <x v="4"/>
    <x v="16"/>
    <x v="2"/>
    <x v="24"/>
    <x v="81"/>
    <x v="81"/>
    <x v="0"/>
    <x v="8"/>
    <x v="0"/>
    <x v="0"/>
    <n v="-63153213"/>
    <n v="0"/>
    <n v="63153213"/>
    <n v="0"/>
    <n v="0"/>
    <n v="0"/>
    <n v="0"/>
    <n v="0"/>
    <n v="0"/>
    <n v="0"/>
    <n v="0"/>
    <n v="0"/>
    <n v="0"/>
    <n v="47263177"/>
    <n v="15890036"/>
    <n v="0"/>
    <n v="0"/>
    <n v="0"/>
    <n v="0"/>
    <n v="0"/>
    <n v="0"/>
    <n v="0"/>
    <n v="0"/>
    <n v="0"/>
    <n v="0"/>
    <n v="0"/>
    <n v="0"/>
    <n v="-63153213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2"/>
    <x v="42"/>
    <x v="152"/>
    <x v="152"/>
    <x v="0"/>
    <x v="6"/>
    <x v="0"/>
    <x v="0"/>
    <n v="2561222"/>
    <n v="2112000"/>
    <n v="139555"/>
    <n v="0"/>
    <n v="0"/>
    <n v="0"/>
    <n v="0"/>
    <n v="0"/>
    <n v="23495"/>
    <n v="25807"/>
    <n v="26193"/>
    <n v="23064"/>
    <n v="23377"/>
    <n v="17619"/>
    <n v="0"/>
    <n v="0"/>
    <n v="0"/>
    <n v="0"/>
    <n v="0"/>
    <n v="0"/>
    <n v="0"/>
    <n v="0"/>
    <n v="0"/>
    <n v="0"/>
    <n v="0"/>
    <n v="0"/>
    <n v="0"/>
    <n v="105718"/>
    <n v="89404"/>
    <n v="344311"/>
    <n v="287738"/>
    <n v="232563"/>
    <n v="249765"/>
    <n v="371723"/>
    <x v="0"/>
    <x v="0"/>
    <x v="0"/>
    <x v="0"/>
    <x v="0"/>
    <n v="176000"/>
    <n v="176000"/>
    <n v="176000"/>
    <n v="176000"/>
    <n v="176000"/>
    <n v="176000"/>
    <n v="176000"/>
    <n v="176000"/>
    <n v="176000"/>
    <n v="176000"/>
    <n v="176000"/>
    <n v="176000"/>
    <x v="0"/>
  </r>
  <r>
    <x v="4"/>
    <x v="16"/>
    <x v="2"/>
    <x v="42"/>
    <x v="153"/>
    <x v="153"/>
    <x v="0"/>
    <x v="6"/>
    <x v="0"/>
    <x v="0"/>
    <n v="725637"/>
    <n v="630000"/>
    <n v="14901"/>
    <n v="0"/>
    <n v="0"/>
    <n v="0"/>
    <n v="0"/>
    <n v="0"/>
    <n v="2745"/>
    <n v="2106"/>
    <n v="2234"/>
    <n v="2346"/>
    <n v="2581"/>
    <n v="0"/>
    <n v="2889"/>
    <n v="0"/>
    <n v="0"/>
    <n v="0"/>
    <n v="0"/>
    <n v="0"/>
    <n v="0"/>
    <n v="0"/>
    <n v="0"/>
    <n v="0"/>
    <n v="0"/>
    <n v="0"/>
    <n v="0"/>
    <n v="58577"/>
    <n v="0"/>
    <n v="182789"/>
    <n v="0"/>
    <n v="161546"/>
    <n v="60225"/>
    <n v="0"/>
    <x v="0"/>
    <x v="0"/>
    <x v="0"/>
    <x v="0"/>
    <x v="0"/>
    <n v="52500"/>
    <n v="52500"/>
    <n v="52500"/>
    <n v="52500"/>
    <n v="52500"/>
    <n v="52500"/>
    <n v="52500"/>
    <n v="52500"/>
    <n v="52500"/>
    <n v="52500"/>
    <n v="52500"/>
    <n v="52500"/>
    <x v="0"/>
  </r>
  <r>
    <x v="4"/>
    <x v="16"/>
    <x v="2"/>
    <x v="42"/>
    <x v="154"/>
    <x v="154"/>
    <x v="0"/>
    <x v="6"/>
    <x v="0"/>
    <x v="0"/>
    <n v="665849"/>
    <n v="510000"/>
    <n v="17982"/>
    <n v="0"/>
    <n v="0"/>
    <n v="0"/>
    <n v="0"/>
    <n v="0"/>
    <n v="2397"/>
    <n v="2468"/>
    <n v="2688"/>
    <n v="2770"/>
    <n v="5321"/>
    <n v="0"/>
    <n v="2338"/>
    <n v="0"/>
    <n v="0"/>
    <n v="0"/>
    <n v="0"/>
    <n v="0"/>
    <n v="0"/>
    <n v="0"/>
    <n v="0"/>
    <n v="0"/>
    <n v="0"/>
    <n v="0"/>
    <n v="0"/>
    <n v="0"/>
    <n v="105390"/>
    <n v="0"/>
    <n v="61949"/>
    <n v="70267"/>
    <n v="0"/>
    <n v="215743"/>
    <x v="0"/>
    <x v="0"/>
    <x v="0"/>
    <x v="0"/>
    <x v="0"/>
    <n v="42500"/>
    <n v="42500"/>
    <n v="42500"/>
    <n v="42500"/>
    <n v="42500"/>
    <n v="42500"/>
    <n v="42500"/>
    <n v="42500"/>
    <n v="42500"/>
    <n v="42500"/>
    <n v="42500"/>
    <n v="42500"/>
    <x v="0"/>
  </r>
  <r>
    <x v="4"/>
    <x v="16"/>
    <x v="3"/>
    <x v="14"/>
    <x v="155"/>
    <x v="155"/>
    <x v="0"/>
    <x v="3"/>
    <x v="0"/>
    <x v="0"/>
    <n v="0"/>
    <n v="0"/>
    <n v="0"/>
    <n v="0"/>
    <n v="0"/>
    <n v="0"/>
    <n v="0"/>
    <n v="0"/>
    <n v="891171"/>
    <n v="0"/>
    <n v="-891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3"/>
    <x v="14"/>
    <x v="82"/>
    <x v="82"/>
    <x v="0"/>
    <x v="6"/>
    <x v="0"/>
    <x v="0"/>
    <n v="31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55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3"/>
    <x v="43"/>
    <x v="157"/>
    <x v="157"/>
    <x v="0"/>
    <x v="6"/>
    <x v="0"/>
    <x v="0"/>
    <n v="239748"/>
    <n v="0"/>
    <n v="5021"/>
    <n v="0"/>
    <n v="0"/>
    <n v="0"/>
    <n v="0"/>
    <n v="0"/>
    <n v="0"/>
    <n v="0"/>
    <n v="0"/>
    <n v="0"/>
    <n v="3339"/>
    <n v="1682"/>
    <n v="0"/>
    <n v="0"/>
    <n v="0"/>
    <n v="0"/>
    <n v="0"/>
    <n v="0"/>
    <n v="0"/>
    <n v="0"/>
    <n v="0"/>
    <n v="0"/>
    <n v="0"/>
    <n v="0"/>
    <n v="0"/>
    <n v="0"/>
    <n v="0"/>
    <n v="42252"/>
    <n v="43393"/>
    <n v="53025"/>
    <n v="50758"/>
    <n v="503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3"/>
    <x v="45"/>
    <x v="161"/>
    <x v="161"/>
    <x v="0"/>
    <x v="6"/>
    <x v="0"/>
    <x v="0"/>
    <n v="12776"/>
    <n v="0"/>
    <n v="3776"/>
    <n v="0"/>
    <n v="0"/>
    <n v="0"/>
    <n v="0"/>
    <n v="0"/>
    <n v="0"/>
    <n v="0"/>
    <n v="0"/>
    <n v="0"/>
    <n v="0"/>
    <n v="3776"/>
    <n v="0"/>
    <n v="0"/>
    <n v="0"/>
    <n v="0"/>
    <n v="0"/>
    <n v="0"/>
    <n v="0"/>
    <n v="0"/>
    <n v="0"/>
    <n v="0"/>
    <n v="0"/>
    <n v="0"/>
    <n v="0"/>
    <n v="4522"/>
    <n v="0"/>
    <n v="0"/>
    <n v="0"/>
    <n v="0"/>
    <n v="0"/>
    <n v="825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4"/>
    <x v="49"/>
    <x v="196"/>
    <x v="196"/>
    <x v="0"/>
    <x v="6"/>
    <x v="0"/>
    <x v="0"/>
    <n v="0"/>
    <n v="0"/>
    <n v="1280432"/>
    <n v="0"/>
    <n v="0"/>
    <n v="0"/>
    <n v="0"/>
    <n v="0"/>
    <n v="0"/>
    <n v="0"/>
    <n v="0"/>
    <n v="0"/>
    <n v="0"/>
    <n v="0"/>
    <n v="1280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4"/>
    <x v="25"/>
    <x v="83"/>
    <x v="83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4"/>
    <x v="27"/>
    <x v="86"/>
    <x v="86"/>
    <x v="0"/>
    <x v="6"/>
    <x v="0"/>
    <x v="0"/>
    <n v="40000"/>
    <n v="60000"/>
    <n v="83869"/>
    <n v="0"/>
    <n v="0"/>
    <n v="0"/>
    <n v="22898"/>
    <n v="12974"/>
    <n v="0"/>
    <n v="0"/>
    <n v="0"/>
    <n v="47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0"/>
    <n v="0"/>
    <x v="0"/>
    <x v="0"/>
    <x v="0"/>
    <x v="0"/>
    <x v="0"/>
    <n v="5000"/>
    <n v="5000"/>
    <n v="5000"/>
    <n v="5000"/>
    <n v="5000"/>
    <n v="5000"/>
    <n v="5000"/>
    <n v="5000"/>
    <n v="5000"/>
    <n v="5000"/>
    <n v="5000"/>
    <n v="5000"/>
    <x v="0"/>
  </r>
  <r>
    <x v="4"/>
    <x v="16"/>
    <x v="4"/>
    <x v="27"/>
    <x v="87"/>
    <x v="87"/>
    <x v="0"/>
    <x v="6"/>
    <x v="0"/>
    <x v="0"/>
    <n v="416745"/>
    <n v="99996"/>
    <n v="265605"/>
    <n v="0"/>
    <n v="0"/>
    <n v="16776"/>
    <n v="35865"/>
    <n v="0"/>
    <n v="4563"/>
    <n v="0"/>
    <n v="3253"/>
    <n v="0"/>
    <n v="194704"/>
    <n v="0"/>
    <n v="10444"/>
    <n v="0"/>
    <n v="0"/>
    <n v="0"/>
    <n v="0"/>
    <n v="0"/>
    <n v="0"/>
    <n v="0"/>
    <n v="0"/>
    <n v="0"/>
    <n v="0"/>
    <n v="0"/>
    <n v="0"/>
    <n v="0"/>
    <n v="0"/>
    <n v="16029"/>
    <n v="0"/>
    <n v="17825"/>
    <n v="0"/>
    <n v="341226"/>
    <x v="0"/>
    <x v="0"/>
    <x v="0"/>
    <x v="0"/>
    <x v="0"/>
    <n v="8333"/>
    <n v="8333"/>
    <n v="8333"/>
    <n v="8333"/>
    <n v="8333"/>
    <n v="8333"/>
    <n v="8333"/>
    <n v="8333"/>
    <n v="8333"/>
    <n v="8333"/>
    <n v="8333"/>
    <n v="8333"/>
    <x v="0"/>
  </r>
  <r>
    <x v="4"/>
    <x v="16"/>
    <x v="4"/>
    <x v="28"/>
    <x v="211"/>
    <x v="211"/>
    <x v="0"/>
    <x v="1"/>
    <x v="0"/>
    <x v="0"/>
    <n v="11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5"/>
    <n v="9220"/>
    <n v="3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4"/>
    <x v="16"/>
    <x v="4"/>
    <x v="28"/>
    <x v="91"/>
    <x v="91"/>
    <x v="0"/>
    <x v="6"/>
    <x v="0"/>
    <x v="0"/>
    <n v="8767"/>
    <n v="2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7"/>
    <x v="0"/>
    <x v="0"/>
    <x v="0"/>
    <x v="0"/>
    <x v="0"/>
    <n v="1750"/>
    <n v="1750"/>
    <n v="1750"/>
    <n v="1750"/>
    <n v="1750"/>
    <n v="1750"/>
    <n v="1750"/>
    <n v="1750"/>
    <n v="1750"/>
    <n v="1750"/>
    <n v="1750"/>
    <n v="1750"/>
    <x v="0"/>
  </r>
  <r>
    <x v="5"/>
    <x v="17"/>
    <x v="0"/>
    <x v="0"/>
    <x v="1"/>
    <x v="1"/>
    <x v="0"/>
    <x v="1"/>
    <x v="0"/>
    <x v="0"/>
    <n v="1172792"/>
    <n v="1172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10"/>
    <n v="98057"/>
    <n v="84478"/>
    <n v="102581"/>
    <n v="125460"/>
    <n v="103410"/>
    <x v="0"/>
    <x v="0"/>
    <x v="0"/>
    <x v="0"/>
    <x v="0"/>
    <n v="97732.666666666672"/>
    <n v="97732.666666666672"/>
    <n v="97732.666666666672"/>
    <n v="97732.666666666672"/>
    <n v="97732.666666666672"/>
    <n v="97732.666666666672"/>
    <n v="97732.666666666672"/>
    <n v="97732.666666666672"/>
    <n v="97732.666666666672"/>
    <n v="97732.666666666672"/>
    <n v="97732.666666666672"/>
    <n v="97732.666666666672"/>
    <x v="0"/>
  </r>
  <r>
    <x v="5"/>
    <x v="17"/>
    <x v="0"/>
    <x v="0"/>
    <x v="2"/>
    <x v="2"/>
    <x v="0"/>
    <x v="5"/>
    <x v="0"/>
    <x v="0"/>
    <n v="966336"/>
    <n v="966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525"/>
    <n v="0"/>
    <n v="209996"/>
    <n v="0"/>
    <n v="0"/>
    <n v="35647"/>
    <x v="0"/>
    <x v="0"/>
    <x v="0"/>
    <x v="0"/>
    <x v="0"/>
    <n v="80528"/>
    <n v="80528"/>
    <n v="80528"/>
    <n v="80528"/>
    <n v="80528"/>
    <n v="80528"/>
    <n v="80528"/>
    <n v="80528"/>
    <n v="80528"/>
    <n v="80528"/>
    <n v="80528"/>
    <n v="80528"/>
    <x v="0"/>
  </r>
  <r>
    <x v="5"/>
    <x v="17"/>
    <x v="0"/>
    <x v="0"/>
    <x v="4"/>
    <x v="4"/>
    <x v="0"/>
    <x v="1"/>
    <x v="0"/>
    <x v="0"/>
    <n v="4000000"/>
    <n v="4000000.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0"/>
    <n v="400000"/>
    <n v="400000"/>
    <n v="400000"/>
    <n v="400000"/>
    <x v="0"/>
    <x v="0"/>
    <x v="0"/>
    <x v="0"/>
    <x v="0"/>
    <n v="333333.33333333331"/>
    <n v="333333.33333333331"/>
    <n v="333333.33333333331"/>
    <n v="333333.33333333331"/>
    <n v="333333.33333333331"/>
    <n v="333333.33333333331"/>
    <n v="333333.33333333331"/>
    <n v="333333.33333333331"/>
    <n v="333333.33333333331"/>
    <n v="333333.33333333331"/>
    <n v="333333.33333333331"/>
    <n v="333333.33333333331"/>
    <x v="0"/>
  </r>
  <r>
    <x v="5"/>
    <x v="17"/>
    <x v="0"/>
    <x v="1"/>
    <x v="5"/>
    <x v="5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5"/>
    <x v="17"/>
    <x v="0"/>
    <x v="1"/>
    <x v="6"/>
    <x v="6"/>
    <x v="0"/>
    <x v="2"/>
    <x v="0"/>
    <x v="0"/>
    <n v="197660"/>
    <n v="197659.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830"/>
    <x v="0"/>
    <x v="0"/>
    <x v="0"/>
    <x v="0"/>
    <x v="0"/>
    <n v="16471.666666666668"/>
    <n v="16471.666666666668"/>
    <n v="16471.666666666668"/>
    <n v="16471.666666666668"/>
    <n v="16471.666666666668"/>
    <n v="16471.666666666668"/>
    <n v="16471.666666666668"/>
    <n v="16471.666666666668"/>
    <n v="16471.666666666668"/>
    <n v="16471.666666666668"/>
    <n v="16471.666666666668"/>
    <n v="16471.666666666668"/>
    <x v="0"/>
  </r>
  <r>
    <x v="5"/>
    <x v="17"/>
    <x v="0"/>
    <x v="1"/>
    <x v="7"/>
    <x v="7"/>
    <x v="0"/>
    <x v="2"/>
    <x v="0"/>
    <x v="0"/>
    <n v="1826924"/>
    <n v="1826924.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3462"/>
    <n v="0"/>
    <n v="0"/>
    <n v="0"/>
    <x v="0"/>
    <x v="0"/>
    <x v="0"/>
    <x v="0"/>
    <x v="0"/>
    <n v="152243.66666666666"/>
    <n v="152243.66666666666"/>
    <n v="152243.66666666666"/>
    <n v="152243.66666666666"/>
    <n v="152243.66666666666"/>
    <n v="152243.66666666666"/>
    <n v="152243.66666666666"/>
    <n v="152243.66666666666"/>
    <n v="152243.66666666666"/>
    <n v="152243.66666666666"/>
    <n v="152243.66666666666"/>
    <n v="152243.66666666666"/>
    <x v="0"/>
  </r>
  <r>
    <x v="5"/>
    <x v="17"/>
    <x v="0"/>
    <x v="1"/>
    <x v="8"/>
    <x v="8"/>
    <x v="0"/>
    <x v="2"/>
    <x v="0"/>
    <x v="0"/>
    <n v="35363282"/>
    <n v="35363282.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5878"/>
    <n v="16285763"/>
    <x v="0"/>
    <x v="0"/>
    <x v="0"/>
    <x v="0"/>
    <x v="0"/>
    <n v="2946940.1666666665"/>
    <n v="2946940.1666666665"/>
    <n v="2946940.1666666665"/>
    <n v="2946940.1666666665"/>
    <n v="2946940.1666666665"/>
    <n v="2946940.1666666665"/>
    <n v="2946940.1666666665"/>
    <n v="2946940.1666666665"/>
    <n v="2946940.1666666665"/>
    <n v="2946940.1666666665"/>
    <n v="2946940.1666666665"/>
    <n v="2946940.1666666665"/>
    <x v="0"/>
  </r>
  <r>
    <x v="5"/>
    <x v="17"/>
    <x v="0"/>
    <x v="1"/>
    <x v="9"/>
    <x v="9"/>
    <x v="0"/>
    <x v="2"/>
    <x v="0"/>
    <x v="0"/>
    <n v="2128682"/>
    <n v="2128682.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86"/>
    <n v="120000"/>
    <n v="891355"/>
    <x v="0"/>
    <x v="0"/>
    <x v="0"/>
    <x v="0"/>
    <x v="0"/>
    <n v="177390.16666666666"/>
    <n v="177390.16666666666"/>
    <n v="177390.16666666666"/>
    <n v="177390.16666666666"/>
    <n v="177390.16666666666"/>
    <n v="177390.16666666666"/>
    <n v="177390.16666666666"/>
    <n v="177390.16666666666"/>
    <n v="177390.16666666666"/>
    <n v="177390.16666666666"/>
    <n v="177390.16666666666"/>
    <n v="177390.16666666666"/>
    <x v="0"/>
  </r>
  <r>
    <x v="5"/>
    <x v="17"/>
    <x v="0"/>
    <x v="2"/>
    <x v="10"/>
    <x v="10"/>
    <x v="0"/>
    <x v="5"/>
    <x v="0"/>
    <x v="0"/>
    <n v="9390722"/>
    <n v="9390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02"/>
    <n v="188555"/>
    <n v="258626"/>
    <n v="4146440"/>
    <n v="60338"/>
    <x v="0"/>
    <x v="0"/>
    <x v="0"/>
    <x v="0"/>
    <x v="0"/>
    <n v="782560.16666666663"/>
    <n v="782560.16666666663"/>
    <n v="782560.16666666663"/>
    <n v="782560.16666666663"/>
    <n v="782560.16666666663"/>
    <n v="782560.16666666663"/>
    <n v="782560.16666666663"/>
    <n v="782560.16666666663"/>
    <n v="782560.16666666663"/>
    <n v="782560.16666666663"/>
    <n v="782560.16666666663"/>
    <n v="782560.16666666663"/>
    <x v="0"/>
  </r>
  <r>
    <x v="5"/>
    <x v="17"/>
    <x v="0"/>
    <x v="2"/>
    <x v="11"/>
    <x v="11"/>
    <x v="0"/>
    <x v="5"/>
    <x v="0"/>
    <x v="0"/>
    <n v="242956"/>
    <n v="242956.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478"/>
    <n v="0"/>
    <x v="0"/>
    <x v="0"/>
    <x v="0"/>
    <x v="0"/>
    <x v="0"/>
    <n v="20246.333333333332"/>
    <n v="20246.333333333332"/>
    <n v="20246.333333333332"/>
    <n v="20246.333333333332"/>
    <n v="20246.333333333332"/>
    <n v="20246.333333333332"/>
    <n v="20246.333333333332"/>
    <n v="20246.333333333332"/>
    <n v="20246.333333333332"/>
    <n v="20246.333333333332"/>
    <n v="20246.333333333332"/>
    <n v="20246.333333333332"/>
    <x v="0"/>
  </r>
  <r>
    <x v="5"/>
    <x v="17"/>
    <x v="0"/>
    <x v="2"/>
    <x v="13"/>
    <x v="13"/>
    <x v="0"/>
    <x v="5"/>
    <x v="0"/>
    <x v="0"/>
    <n v="482418"/>
    <n v="482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00"/>
    <n v="0"/>
    <n v="0"/>
    <n v="0"/>
    <n v="72200"/>
    <n v="159309"/>
    <x v="0"/>
    <x v="0"/>
    <x v="0"/>
    <x v="0"/>
    <x v="0"/>
    <n v="40201.5"/>
    <n v="40201.5"/>
    <n v="40201.5"/>
    <n v="40201.5"/>
    <n v="40201.5"/>
    <n v="40201.5"/>
    <n v="40201.5"/>
    <n v="40201.5"/>
    <n v="40201.5"/>
    <n v="40201.5"/>
    <n v="40201.5"/>
    <n v="40201.5"/>
    <x v="0"/>
  </r>
  <r>
    <x v="5"/>
    <x v="17"/>
    <x v="0"/>
    <x v="3"/>
    <x v="14"/>
    <x v="14"/>
    <x v="0"/>
    <x v="2"/>
    <x v="0"/>
    <x v="0"/>
    <n v="3544584"/>
    <n v="3544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013"/>
    <n v="516680"/>
    <n v="0"/>
    <n v="0"/>
    <n v="1021599"/>
    <x v="0"/>
    <x v="0"/>
    <x v="0"/>
    <x v="0"/>
    <x v="0"/>
    <n v="295382"/>
    <n v="295382"/>
    <n v="295382"/>
    <n v="295382"/>
    <n v="295382"/>
    <n v="295382"/>
    <n v="295382"/>
    <n v="295382"/>
    <n v="295382"/>
    <n v="295382"/>
    <n v="295382"/>
    <n v="295382"/>
    <x v="0"/>
  </r>
  <r>
    <x v="5"/>
    <x v="17"/>
    <x v="0"/>
    <x v="3"/>
    <x v="15"/>
    <x v="15"/>
    <x v="0"/>
    <x v="2"/>
    <x v="0"/>
    <x v="0"/>
    <n v="476384"/>
    <n v="476384.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00"/>
    <n v="0"/>
    <n v="0"/>
    <n v="0"/>
    <n v="216192"/>
    <x v="0"/>
    <x v="0"/>
    <x v="0"/>
    <x v="0"/>
    <x v="0"/>
    <n v="39698.666666666664"/>
    <n v="39698.666666666664"/>
    <n v="39698.666666666664"/>
    <n v="39698.666666666664"/>
    <n v="39698.666666666664"/>
    <n v="39698.666666666664"/>
    <n v="39698.666666666664"/>
    <n v="39698.666666666664"/>
    <n v="39698.666666666664"/>
    <n v="39698.666666666664"/>
    <n v="39698.666666666664"/>
    <n v="39698.666666666664"/>
    <x v="0"/>
  </r>
  <r>
    <x v="5"/>
    <x v="17"/>
    <x v="0"/>
    <x v="4"/>
    <x v="16"/>
    <x v="16"/>
    <x v="0"/>
    <x v="1"/>
    <x v="0"/>
    <x v="0"/>
    <n v="175236766"/>
    <n v="175236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71659"/>
    <n v="13771659"/>
    <n v="13928656"/>
    <n v="14227541"/>
    <n v="14227541"/>
    <n v="17691327"/>
    <x v="0"/>
    <x v="0"/>
    <x v="0"/>
    <x v="0"/>
    <x v="0"/>
    <n v="14603063.833333334"/>
    <n v="14603063.833333334"/>
    <n v="14603063.833333334"/>
    <n v="14603063.833333334"/>
    <n v="14603063.833333334"/>
    <n v="14603063.833333334"/>
    <n v="14603063.833333334"/>
    <n v="14603063.833333334"/>
    <n v="14603063.833333334"/>
    <n v="14603063.833333334"/>
    <n v="14603063.833333334"/>
    <n v="14603063.833333334"/>
    <x v="0"/>
  </r>
  <r>
    <x v="5"/>
    <x v="17"/>
    <x v="0"/>
    <x v="4"/>
    <x v="19"/>
    <x v="19"/>
    <x v="0"/>
    <x v="1"/>
    <x v="0"/>
    <x v="0"/>
    <n v="2206230"/>
    <n v="2206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543"/>
    <n v="173180"/>
    <n v="173817"/>
    <n v="174398"/>
    <n v="174790"/>
    <n v="234387"/>
    <x v="0"/>
    <x v="0"/>
    <x v="0"/>
    <x v="0"/>
    <x v="0"/>
    <n v="183852.5"/>
    <n v="183852.5"/>
    <n v="183852.5"/>
    <n v="183852.5"/>
    <n v="183852.5"/>
    <n v="183852.5"/>
    <n v="183852.5"/>
    <n v="183852.5"/>
    <n v="183852.5"/>
    <n v="183852.5"/>
    <n v="183852.5"/>
    <n v="183852.5"/>
    <x v="0"/>
  </r>
  <r>
    <x v="5"/>
    <x v="17"/>
    <x v="0"/>
    <x v="4"/>
    <x v="20"/>
    <x v="20"/>
    <x v="0"/>
    <x v="1"/>
    <x v="0"/>
    <x v="0"/>
    <n v="-3787860"/>
    <n v="-3787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257"/>
    <n v="301995"/>
    <n v="312199"/>
    <n v="302260"/>
    <n v="302745"/>
    <n v="-3409386"/>
    <x v="0"/>
    <x v="0"/>
    <x v="0"/>
    <x v="0"/>
    <x v="0"/>
    <n v="-315655"/>
    <n v="-315655"/>
    <n v="-315655"/>
    <n v="-315655"/>
    <n v="-315655"/>
    <n v="-315655"/>
    <n v="-315655"/>
    <n v="-315655"/>
    <n v="-315655"/>
    <n v="-315655"/>
    <n v="-315655"/>
    <n v="-315655"/>
    <x v="0"/>
  </r>
  <r>
    <x v="5"/>
    <x v="17"/>
    <x v="0"/>
    <x v="4"/>
    <x v="21"/>
    <x v="21"/>
    <x v="0"/>
    <x v="1"/>
    <x v="0"/>
    <x v="0"/>
    <n v="1972574"/>
    <n v="1972574.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818"/>
    <n v="154385"/>
    <n v="154952"/>
    <n v="155470"/>
    <n v="155820"/>
    <n v="211842"/>
    <x v="0"/>
    <x v="0"/>
    <x v="0"/>
    <x v="0"/>
    <x v="0"/>
    <n v="164381.16666666666"/>
    <n v="164381.16666666666"/>
    <n v="164381.16666666666"/>
    <n v="164381.16666666666"/>
    <n v="164381.16666666666"/>
    <n v="164381.16666666666"/>
    <n v="164381.16666666666"/>
    <n v="164381.16666666666"/>
    <n v="164381.16666666666"/>
    <n v="164381.16666666666"/>
    <n v="164381.16666666666"/>
    <n v="164381.16666666666"/>
    <x v="0"/>
  </r>
  <r>
    <x v="5"/>
    <x v="17"/>
    <x v="0"/>
    <x v="6"/>
    <x v="24"/>
    <x v="24"/>
    <x v="0"/>
    <x v="5"/>
    <x v="0"/>
    <x v="0"/>
    <n v="1382998"/>
    <n v="1382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211"/>
    <n v="118279"/>
    <n v="104913"/>
    <n v="105864"/>
    <n v="106183"/>
    <n v="152049"/>
    <x v="0"/>
    <x v="0"/>
    <x v="0"/>
    <x v="0"/>
    <x v="0"/>
    <n v="115249.83333333333"/>
    <n v="115249.83333333333"/>
    <n v="115249.83333333333"/>
    <n v="115249.83333333333"/>
    <n v="115249.83333333333"/>
    <n v="115249.83333333333"/>
    <n v="115249.83333333333"/>
    <n v="115249.83333333333"/>
    <n v="115249.83333333333"/>
    <n v="115249.83333333333"/>
    <n v="115249.83333333333"/>
    <n v="115249.83333333333"/>
    <x v="0"/>
  </r>
  <r>
    <x v="5"/>
    <x v="17"/>
    <x v="0"/>
    <x v="6"/>
    <x v="26"/>
    <x v="26"/>
    <x v="0"/>
    <x v="5"/>
    <x v="0"/>
    <x v="0"/>
    <n v="205000"/>
    <n v="205000.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500"/>
    <n v="0"/>
    <n v="0"/>
    <n v="0"/>
    <n v="0"/>
    <x v="0"/>
    <x v="0"/>
    <x v="0"/>
    <x v="0"/>
    <x v="0"/>
    <n v="17083.333333333332"/>
    <n v="17083.333333333332"/>
    <n v="17083.333333333332"/>
    <n v="17083.333333333332"/>
    <n v="17083.333333333332"/>
    <n v="17083.333333333332"/>
    <n v="17083.333333333332"/>
    <n v="17083.333333333332"/>
    <n v="17083.333333333332"/>
    <n v="17083.333333333332"/>
    <n v="17083.333333333332"/>
    <n v="17083.333333333332"/>
    <x v="0"/>
  </r>
  <r>
    <x v="5"/>
    <x v="17"/>
    <x v="0"/>
    <x v="6"/>
    <x v="29"/>
    <x v="29"/>
    <x v="0"/>
    <x v="5"/>
    <x v="0"/>
    <x v="0"/>
    <n v="1062508"/>
    <n v="1062508.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538"/>
    <n v="105768"/>
    <n v="213948"/>
    <n v="0"/>
    <n v="0"/>
    <n v="0"/>
    <x v="0"/>
    <x v="0"/>
    <x v="0"/>
    <x v="0"/>
    <x v="0"/>
    <n v="88542.333333333328"/>
    <n v="88542.333333333328"/>
    <n v="88542.333333333328"/>
    <n v="88542.333333333328"/>
    <n v="88542.333333333328"/>
    <n v="88542.333333333328"/>
    <n v="88542.333333333328"/>
    <n v="88542.333333333328"/>
    <n v="88542.333333333328"/>
    <n v="88542.333333333328"/>
    <n v="88542.333333333328"/>
    <n v="88542.333333333328"/>
    <x v="0"/>
  </r>
  <r>
    <x v="5"/>
    <x v="17"/>
    <x v="0"/>
    <x v="6"/>
    <x v="31"/>
    <x v="31"/>
    <x v="0"/>
    <x v="5"/>
    <x v="0"/>
    <x v="0"/>
    <n v="1807158"/>
    <n v="1807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3579"/>
    <n v="0"/>
    <n v="0"/>
    <x v="0"/>
    <x v="0"/>
    <x v="0"/>
    <x v="0"/>
    <x v="0"/>
    <n v="150596.5"/>
    <n v="150596.5"/>
    <n v="150596.5"/>
    <n v="150596.5"/>
    <n v="150596.5"/>
    <n v="150596.5"/>
    <n v="150596.5"/>
    <n v="150596.5"/>
    <n v="150596.5"/>
    <n v="150596.5"/>
    <n v="150596.5"/>
    <n v="150596.5"/>
    <x v="0"/>
  </r>
  <r>
    <x v="5"/>
    <x v="17"/>
    <x v="0"/>
    <x v="6"/>
    <x v="33"/>
    <x v="33"/>
    <x v="0"/>
    <x v="5"/>
    <x v="0"/>
    <x v="0"/>
    <n v="588888"/>
    <n v="588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444"/>
    <n v="0"/>
    <n v="0"/>
    <n v="0"/>
    <n v="0"/>
    <n v="0"/>
    <x v="0"/>
    <x v="0"/>
    <x v="0"/>
    <x v="0"/>
    <x v="0"/>
    <n v="49074"/>
    <n v="49074"/>
    <n v="49074"/>
    <n v="49074"/>
    <n v="49074"/>
    <n v="49074"/>
    <n v="49074"/>
    <n v="49074"/>
    <n v="49074"/>
    <n v="49074"/>
    <n v="49074"/>
    <n v="49074"/>
    <x v="0"/>
  </r>
  <r>
    <x v="5"/>
    <x v="17"/>
    <x v="0"/>
    <x v="7"/>
    <x v="34"/>
    <x v="34"/>
    <x v="0"/>
    <x v="1"/>
    <x v="0"/>
    <x v="0"/>
    <n v="43809196"/>
    <n v="43809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2915"/>
    <n v="3442915"/>
    <n v="3482165"/>
    <n v="3556885"/>
    <n v="3556885"/>
    <n v="4422833"/>
    <x v="0"/>
    <x v="0"/>
    <x v="0"/>
    <x v="0"/>
    <x v="0"/>
    <n v="3650766.3333333335"/>
    <n v="3650766.3333333335"/>
    <n v="3650766.3333333335"/>
    <n v="3650766.3333333335"/>
    <n v="3650766.3333333335"/>
    <n v="3650766.3333333335"/>
    <n v="3650766.3333333335"/>
    <n v="3650766.3333333335"/>
    <n v="3650766.3333333335"/>
    <n v="3650766.3333333335"/>
    <n v="3650766.3333333335"/>
    <n v="3650766.3333333335"/>
    <x v="0"/>
  </r>
  <r>
    <x v="5"/>
    <x v="17"/>
    <x v="0"/>
    <x v="7"/>
    <x v="35"/>
    <x v="35"/>
    <x v="0"/>
    <x v="5"/>
    <x v="0"/>
    <x v="0"/>
    <n v="17035820"/>
    <n v="17035819.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55189"/>
    <n v="0"/>
    <n v="0"/>
    <n v="0"/>
    <n v="2362721"/>
    <x v="0"/>
    <x v="0"/>
    <x v="0"/>
    <x v="0"/>
    <x v="0"/>
    <n v="1419651.6666666667"/>
    <n v="1419651.6666666667"/>
    <n v="1419651.6666666667"/>
    <n v="1419651.6666666667"/>
    <n v="1419651.6666666667"/>
    <n v="1419651.6666666667"/>
    <n v="1419651.6666666667"/>
    <n v="1419651.6666666667"/>
    <n v="1419651.6666666667"/>
    <n v="1419651.6666666667"/>
    <n v="1419651.6666666667"/>
    <n v="1419651.6666666667"/>
    <x v="0"/>
  </r>
  <r>
    <x v="5"/>
    <x v="17"/>
    <x v="0"/>
    <x v="8"/>
    <x v="36"/>
    <x v="36"/>
    <x v="0"/>
    <x v="2"/>
    <x v="0"/>
    <x v="0"/>
    <n v="4542168"/>
    <n v="454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1084"/>
    <x v="0"/>
    <x v="0"/>
    <x v="0"/>
    <x v="0"/>
    <x v="0"/>
    <n v="378514"/>
    <n v="378514"/>
    <n v="378514"/>
    <n v="378514"/>
    <n v="378514"/>
    <n v="378514"/>
    <n v="378514"/>
    <n v="378514"/>
    <n v="378514"/>
    <n v="378514"/>
    <n v="378514"/>
    <n v="378514"/>
    <x v="0"/>
  </r>
  <r>
    <x v="5"/>
    <x v="17"/>
    <x v="0"/>
    <x v="8"/>
    <x v="37"/>
    <x v="37"/>
    <x v="0"/>
    <x v="2"/>
    <x v="0"/>
    <x v="0"/>
    <n v="2650890"/>
    <n v="2650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5445"/>
    <x v="0"/>
    <x v="0"/>
    <x v="0"/>
    <x v="0"/>
    <x v="0"/>
    <n v="220907.5"/>
    <n v="220907.5"/>
    <n v="220907.5"/>
    <n v="220907.5"/>
    <n v="220907.5"/>
    <n v="220907.5"/>
    <n v="220907.5"/>
    <n v="220907.5"/>
    <n v="220907.5"/>
    <n v="220907.5"/>
    <n v="220907.5"/>
    <n v="220907.5"/>
    <x v="0"/>
  </r>
  <r>
    <x v="5"/>
    <x v="17"/>
    <x v="0"/>
    <x v="8"/>
    <x v="38"/>
    <x v="38"/>
    <x v="0"/>
    <x v="2"/>
    <x v="0"/>
    <x v="0"/>
    <n v="45421680"/>
    <n v="45421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10840"/>
    <x v="0"/>
    <x v="0"/>
    <x v="0"/>
    <x v="0"/>
    <x v="0"/>
    <n v="3785140"/>
    <n v="3785140"/>
    <n v="3785140"/>
    <n v="3785140"/>
    <n v="3785140"/>
    <n v="3785140"/>
    <n v="3785140"/>
    <n v="3785140"/>
    <n v="3785140"/>
    <n v="3785140"/>
    <n v="3785140"/>
    <n v="3785140"/>
    <x v="0"/>
  </r>
  <r>
    <x v="5"/>
    <x v="17"/>
    <x v="0"/>
    <x v="10"/>
    <x v="41"/>
    <x v="41"/>
    <x v="0"/>
    <x v="1"/>
    <x v="0"/>
    <x v="0"/>
    <n v="1165240"/>
    <n v="1165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182"/>
    <n v="112182"/>
    <n v="113456"/>
    <n v="113456"/>
    <n v="113456"/>
    <n v="17888"/>
    <x v="0"/>
    <x v="0"/>
    <x v="0"/>
    <x v="0"/>
    <x v="0"/>
    <n v="97103.333333333328"/>
    <n v="97103.333333333328"/>
    <n v="97103.333333333328"/>
    <n v="97103.333333333328"/>
    <n v="97103.333333333328"/>
    <n v="97103.333333333328"/>
    <n v="97103.333333333328"/>
    <n v="97103.333333333328"/>
    <n v="97103.333333333328"/>
    <n v="97103.333333333328"/>
    <n v="97103.333333333328"/>
    <n v="97103.333333333328"/>
    <x v="0"/>
  </r>
  <r>
    <x v="5"/>
    <x v="17"/>
    <x v="0"/>
    <x v="10"/>
    <x v="42"/>
    <x v="42"/>
    <x v="0"/>
    <x v="1"/>
    <x v="0"/>
    <x v="0"/>
    <n v="601302"/>
    <n v="601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90"/>
    <n v="57890"/>
    <n v="58548"/>
    <n v="58548"/>
    <n v="58548"/>
    <n v="9227"/>
    <x v="0"/>
    <x v="0"/>
    <x v="0"/>
    <x v="0"/>
    <x v="0"/>
    <n v="50108.5"/>
    <n v="50108.5"/>
    <n v="50108.5"/>
    <n v="50108.5"/>
    <n v="50108.5"/>
    <n v="50108.5"/>
    <n v="50108.5"/>
    <n v="50108.5"/>
    <n v="50108.5"/>
    <n v="50108.5"/>
    <n v="50108.5"/>
    <n v="50108.5"/>
    <x v="0"/>
  </r>
  <r>
    <x v="5"/>
    <x v="17"/>
    <x v="0"/>
    <x v="10"/>
    <x v="43"/>
    <x v="43"/>
    <x v="0"/>
    <x v="1"/>
    <x v="0"/>
    <x v="0"/>
    <n v="4733866"/>
    <n v="4733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5244"/>
    <n v="-1288311"/>
    <x v="0"/>
    <x v="0"/>
    <x v="0"/>
    <x v="0"/>
    <x v="0"/>
    <n v="394488.83333333331"/>
    <n v="394488.83333333331"/>
    <n v="394488.83333333331"/>
    <n v="394488.83333333331"/>
    <n v="394488.83333333331"/>
    <n v="394488.83333333331"/>
    <n v="394488.83333333331"/>
    <n v="394488.83333333331"/>
    <n v="394488.83333333331"/>
    <n v="394488.83333333331"/>
    <n v="394488.83333333331"/>
    <n v="394488.83333333331"/>
    <x v="0"/>
  </r>
  <r>
    <x v="5"/>
    <x v="17"/>
    <x v="0"/>
    <x v="10"/>
    <x v="44"/>
    <x v="44"/>
    <x v="0"/>
    <x v="1"/>
    <x v="0"/>
    <x v="0"/>
    <n v="3053670"/>
    <n v="3053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441"/>
    <n v="240815"/>
    <n v="180712"/>
    <n v="184458"/>
    <n v="184799"/>
    <n v="561610"/>
    <x v="0"/>
    <x v="0"/>
    <x v="0"/>
    <x v="0"/>
    <x v="0"/>
    <n v="254472.5"/>
    <n v="254472.5"/>
    <n v="254472.5"/>
    <n v="254472.5"/>
    <n v="254472.5"/>
    <n v="254472.5"/>
    <n v="254472.5"/>
    <n v="254472.5"/>
    <n v="254472.5"/>
    <n v="254472.5"/>
    <n v="254472.5"/>
    <n v="254472.5"/>
    <x v="0"/>
  </r>
  <r>
    <x v="5"/>
    <x v="17"/>
    <x v="1"/>
    <x v="33"/>
    <x v="112"/>
    <x v="112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5"/>
    <x v="17"/>
    <x v="2"/>
    <x v="15"/>
    <x v="50"/>
    <x v="50"/>
    <x v="0"/>
    <x v="9"/>
    <x v="0"/>
    <x v="0"/>
    <n v="34492656"/>
    <n v="34492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9373"/>
    <n v="2969373"/>
    <n v="2969373"/>
    <n v="3481193"/>
    <n v="4857016"/>
    <n v="0"/>
    <x v="0"/>
    <x v="0"/>
    <x v="0"/>
    <x v="0"/>
    <x v="0"/>
    <n v="2874388"/>
    <n v="2874388"/>
    <n v="2874388"/>
    <n v="2874388"/>
    <n v="2874388"/>
    <n v="2874388"/>
    <n v="2874388"/>
    <n v="2874388"/>
    <n v="2874388"/>
    <n v="2874388"/>
    <n v="2874388"/>
    <n v="2874388"/>
    <x v="0"/>
  </r>
  <r>
    <x v="5"/>
    <x v="17"/>
    <x v="2"/>
    <x v="16"/>
    <x v="54"/>
    <x v="54"/>
    <x v="0"/>
    <x v="5"/>
    <x v="0"/>
    <x v="0"/>
    <n v="1663756"/>
    <n v="1663755.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00"/>
    <n v="76029"/>
    <n v="15312"/>
    <n v="725637"/>
    <x v="0"/>
    <x v="0"/>
    <x v="0"/>
    <x v="0"/>
    <x v="0"/>
    <n v="138646.33333333334"/>
    <n v="138646.33333333334"/>
    <n v="138646.33333333334"/>
    <n v="138646.33333333334"/>
    <n v="138646.33333333334"/>
    <n v="138646.33333333334"/>
    <n v="138646.33333333334"/>
    <n v="138646.33333333334"/>
    <n v="138646.33333333334"/>
    <n v="138646.33333333334"/>
    <n v="138646.33333333334"/>
    <n v="138646.33333333334"/>
    <x v="0"/>
  </r>
  <r>
    <x v="5"/>
    <x v="17"/>
    <x v="2"/>
    <x v="16"/>
    <x v="57"/>
    <x v="57"/>
    <x v="0"/>
    <x v="5"/>
    <x v="0"/>
    <x v="0"/>
    <n v="194778"/>
    <n v="194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389"/>
    <x v="0"/>
    <x v="0"/>
    <x v="0"/>
    <x v="0"/>
    <x v="0"/>
    <n v="16231.5"/>
    <n v="16231.5"/>
    <n v="16231.5"/>
    <n v="16231.5"/>
    <n v="16231.5"/>
    <n v="16231.5"/>
    <n v="16231.5"/>
    <n v="16231.5"/>
    <n v="16231.5"/>
    <n v="16231.5"/>
    <n v="16231.5"/>
    <n v="16231.5"/>
    <x v="0"/>
  </r>
  <r>
    <x v="5"/>
    <x v="17"/>
    <x v="2"/>
    <x v="18"/>
    <x v="61"/>
    <x v="61"/>
    <x v="0"/>
    <x v="9"/>
    <x v="0"/>
    <x v="0"/>
    <n v="60176124"/>
    <n v="60176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3706"/>
    <n v="5127314"/>
    <n v="3329844"/>
    <n v="7537526"/>
    <n v="6254482"/>
    <n v="5805190"/>
    <x v="0"/>
    <x v="0"/>
    <x v="0"/>
    <x v="0"/>
    <x v="0"/>
    <n v="5014677"/>
    <n v="5014677"/>
    <n v="5014677"/>
    <n v="5014677"/>
    <n v="5014677"/>
    <n v="5014677"/>
    <n v="5014677"/>
    <n v="5014677"/>
    <n v="5014677"/>
    <n v="5014677"/>
    <n v="5014677"/>
    <n v="5014677"/>
    <x v="0"/>
  </r>
  <r>
    <x v="5"/>
    <x v="17"/>
    <x v="2"/>
    <x v="29"/>
    <x v="93"/>
    <x v="93"/>
    <x v="0"/>
    <x v="5"/>
    <x v="0"/>
    <x v="0"/>
    <n v="210924"/>
    <n v="210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462"/>
    <x v="0"/>
    <x v="0"/>
    <x v="0"/>
    <x v="0"/>
    <x v="0"/>
    <n v="17577"/>
    <n v="17577"/>
    <n v="17577"/>
    <n v="17577"/>
    <n v="17577"/>
    <n v="17577"/>
    <n v="17577"/>
    <n v="17577"/>
    <n v="17577"/>
    <n v="17577"/>
    <n v="17577"/>
    <n v="17577"/>
    <x v="0"/>
  </r>
  <r>
    <x v="5"/>
    <x v="17"/>
    <x v="2"/>
    <x v="30"/>
    <x v="131"/>
    <x v="131"/>
    <x v="0"/>
    <x v="5"/>
    <x v="0"/>
    <x v="0"/>
    <n v="1129708"/>
    <n v="1129708.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4854"/>
    <n v="0"/>
    <n v="0"/>
    <n v="0"/>
    <n v="0"/>
    <n v="0"/>
    <x v="0"/>
    <x v="0"/>
    <x v="0"/>
    <x v="0"/>
    <x v="0"/>
    <n v="94142.333333333328"/>
    <n v="94142.333333333328"/>
    <n v="94142.333333333328"/>
    <n v="94142.333333333328"/>
    <n v="94142.333333333328"/>
    <n v="94142.333333333328"/>
    <n v="94142.333333333328"/>
    <n v="94142.333333333328"/>
    <n v="94142.333333333328"/>
    <n v="94142.333333333328"/>
    <n v="94142.333333333328"/>
    <n v="94142.333333333328"/>
    <x v="0"/>
  </r>
  <r>
    <x v="5"/>
    <x v="17"/>
    <x v="2"/>
    <x v="20"/>
    <x v="66"/>
    <x v="66"/>
    <x v="0"/>
    <x v="9"/>
    <x v="0"/>
    <x v="0"/>
    <n v="16725436"/>
    <n v="16725436.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000"/>
    <n v="636483"/>
    <n v="1517273"/>
    <n v="6103185"/>
    <n v="-500223"/>
    <x v="0"/>
    <x v="0"/>
    <x v="0"/>
    <x v="0"/>
    <x v="0"/>
    <n v="1393786.3333333333"/>
    <n v="1393786.3333333333"/>
    <n v="1393786.3333333333"/>
    <n v="1393786.3333333333"/>
    <n v="1393786.3333333333"/>
    <n v="1393786.3333333333"/>
    <n v="1393786.3333333333"/>
    <n v="1393786.3333333333"/>
    <n v="1393786.3333333333"/>
    <n v="1393786.3333333333"/>
    <n v="1393786.3333333333"/>
    <n v="1393786.3333333333"/>
    <x v="0"/>
  </r>
  <r>
    <x v="5"/>
    <x v="17"/>
    <x v="2"/>
    <x v="20"/>
    <x v="67"/>
    <x v="67"/>
    <x v="0"/>
    <x v="5"/>
    <x v="0"/>
    <x v="0"/>
    <n v="189020"/>
    <n v="189019.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0"/>
    <n v="616483"/>
    <n v="-616483"/>
    <n v="0"/>
    <n v="0"/>
    <n v="93540"/>
    <x v="0"/>
    <x v="0"/>
    <x v="0"/>
    <x v="0"/>
    <x v="0"/>
    <n v="15751.666666666666"/>
    <n v="15751.666666666666"/>
    <n v="15751.666666666666"/>
    <n v="15751.666666666666"/>
    <n v="15751.666666666666"/>
    <n v="15751.666666666666"/>
    <n v="15751.666666666666"/>
    <n v="15751.666666666666"/>
    <n v="15751.666666666666"/>
    <n v="15751.666666666666"/>
    <n v="15751.666666666666"/>
    <n v="15751.666666666666"/>
    <x v="0"/>
  </r>
  <r>
    <x v="5"/>
    <x v="17"/>
    <x v="2"/>
    <x v="21"/>
    <x v="70"/>
    <x v="70"/>
    <x v="0"/>
    <x v="5"/>
    <x v="0"/>
    <x v="0"/>
    <n v="95670"/>
    <n v="95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08"/>
    <n v="0"/>
    <n v="19927"/>
    <n v="0"/>
    <x v="0"/>
    <x v="0"/>
    <x v="0"/>
    <x v="0"/>
    <x v="0"/>
    <n v="7972.5"/>
    <n v="7972.5"/>
    <n v="7972.5"/>
    <n v="7972.5"/>
    <n v="7972.5"/>
    <n v="7972.5"/>
    <n v="7972.5"/>
    <n v="7972.5"/>
    <n v="7972.5"/>
    <n v="7972.5"/>
    <n v="7972.5"/>
    <n v="7972.5"/>
    <x v="0"/>
  </r>
  <r>
    <x v="5"/>
    <x v="17"/>
    <x v="2"/>
    <x v="21"/>
    <x v="71"/>
    <x v="71"/>
    <x v="0"/>
    <x v="5"/>
    <x v="0"/>
    <x v="0"/>
    <n v="60000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15000"/>
    <n v="0"/>
    <n v="0"/>
    <x v="0"/>
    <x v="0"/>
    <x v="0"/>
    <x v="0"/>
    <x v="0"/>
    <n v="5000"/>
    <n v="5000"/>
    <n v="5000"/>
    <n v="5000"/>
    <n v="5000"/>
    <n v="5000"/>
    <n v="5000"/>
    <n v="5000"/>
    <n v="5000"/>
    <n v="5000"/>
    <n v="5000"/>
    <n v="5000"/>
    <x v="0"/>
  </r>
  <r>
    <x v="5"/>
    <x v="17"/>
    <x v="2"/>
    <x v="22"/>
    <x v="75"/>
    <x v="75"/>
    <x v="0"/>
    <x v="5"/>
    <x v="0"/>
    <x v="0"/>
    <n v="2098700"/>
    <n v="2098700.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900"/>
    <n v="22850"/>
    <n v="0"/>
    <n v="100150"/>
    <n v="499950"/>
    <n v="192500"/>
    <x v="0"/>
    <x v="0"/>
    <x v="0"/>
    <x v="0"/>
    <x v="0"/>
    <n v="174891.66666666666"/>
    <n v="174891.66666666666"/>
    <n v="174891.66666666666"/>
    <n v="174891.66666666666"/>
    <n v="174891.66666666666"/>
    <n v="174891.66666666666"/>
    <n v="174891.66666666666"/>
    <n v="174891.66666666666"/>
    <n v="174891.66666666666"/>
    <n v="174891.66666666666"/>
    <n v="174891.66666666666"/>
    <n v="174891.66666666666"/>
    <x v="0"/>
  </r>
  <r>
    <x v="5"/>
    <x v="17"/>
    <x v="2"/>
    <x v="22"/>
    <x v="143"/>
    <x v="143"/>
    <x v="0"/>
    <x v="5"/>
    <x v="0"/>
    <x v="0"/>
    <n v="722862"/>
    <n v="722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776"/>
    <n v="126745"/>
    <n v="163910"/>
    <n v="0"/>
    <n v="0"/>
    <x v="0"/>
    <x v="0"/>
    <x v="0"/>
    <x v="0"/>
    <x v="0"/>
    <n v="60238.5"/>
    <n v="60238.5"/>
    <n v="60238.5"/>
    <n v="60238.5"/>
    <n v="60238.5"/>
    <n v="60238.5"/>
    <n v="60238.5"/>
    <n v="60238.5"/>
    <n v="60238.5"/>
    <n v="60238.5"/>
    <n v="60238.5"/>
    <n v="60238.5"/>
    <x v="0"/>
  </r>
  <r>
    <x v="5"/>
    <x v="17"/>
    <x v="2"/>
    <x v="23"/>
    <x v="144"/>
    <x v="144"/>
    <x v="0"/>
    <x v="4"/>
    <x v="0"/>
    <x v="0"/>
    <n v="189972"/>
    <n v="18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86"/>
    <x v="0"/>
    <x v="0"/>
    <x v="0"/>
    <x v="0"/>
    <x v="0"/>
    <n v="15831"/>
    <n v="15831"/>
    <n v="15831"/>
    <n v="15831"/>
    <n v="15831"/>
    <n v="15831"/>
    <n v="15831"/>
    <n v="15831"/>
    <n v="15831"/>
    <n v="15831"/>
    <n v="15831"/>
    <n v="15831"/>
    <x v="0"/>
  </r>
  <r>
    <x v="5"/>
    <x v="17"/>
    <x v="2"/>
    <x v="23"/>
    <x v="78"/>
    <x v="78"/>
    <x v="0"/>
    <x v="4"/>
    <x v="0"/>
    <x v="0"/>
    <n v="94936"/>
    <n v="94935.9999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6"/>
    <n v="5004"/>
    <n v="4618"/>
    <n v="4671"/>
    <n v="4677"/>
    <n v="23912"/>
    <x v="0"/>
    <x v="0"/>
    <x v="0"/>
    <x v="0"/>
    <x v="0"/>
    <n v="7911.333333333333"/>
    <n v="7911.333333333333"/>
    <n v="7911.333333333333"/>
    <n v="7911.333333333333"/>
    <n v="7911.333333333333"/>
    <n v="7911.333333333333"/>
    <n v="7911.333333333333"/>
    <n v="7911.333333333333"/>
    <n v="7911.333333333333"/>
    <n v="7911.333333333333"/>
    <n v="7911.333333333333"/>
    <n v="7911.333333333333"/>
    <x v="0"/>
  </r>
  <r>
    <x v="5"/>
    <x v="17"/>
    <x v="3"/>
    <x v="14"/>
    <x v="155"/>
    <x v="155"/>
    <x v="0"/>
    <x v="5"/>
    <x v="0"/>
    <x v="0"/>
    <n v="567426"/>
    <n v="567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713"/>
    <n v="0"/>
    <n v="0"/>
    <n v="0"/>
    <n v="0"/>
    <x v="0"/>
    <x v="0"/>
    <x v="0"/>
    <x v="0"/>
    <x v="0"/>
    <n v="47285.5"/>
    <n v="47285.5"/>
    <n v="47285.5"/>
    <n v="47285.5"/>
    <n v="47285.5"/>
    <n v="47285.5"/>
    <n v="47285.5"/>
    <n v="47285.5"/>
    <n v="47285.5"/>
    <n v="47285.5"/>
    <n v="47285.5"/>
    <n v="47285.5"/>
    <x v="0"/>
  </r>
  <r>
    <x v="5"/>
    <x v="17"/>
    <x v="3"/>
    <x v="44"/>
    <x v="160"/>
    <x v="160"/>
    <x v="0"/>
    <x v="5"/>
    <x v="0"/>
    <x v="0"/>
    <n v="129360"/>
    <n v="129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80"/>
    <n v="0"/>
    <n v="0"/>
    <n v="0"/>
    <n v="0"/>
    <n v="0"/>
    <x v="0"/>
    <x v="0"/>
    <x v="0"/>
    <x v="0"/>
    <x v="0"/>
    <n v="10780"/>
    <n v="10780"/>
    <n v="10780"/>
    <n v="10780"/>
    <n v="10780"/>
    <n v="10780"/>
    <n v="10780"/>
    <n v="10780"/>
    <n v="10780"/>
    <n v="10780"/>
    <n v="10780"/>
    <n v="10780"/>
    <x v="0"/>
  </r>
  <r>
    <x v="5"/>
    <x v="17"/>
    <x v="4"/>
    <x v="27"/>
    <x v="87"/>
    <x v="87"/>
    <x v="0"/>
    <x v="5"/>
    <x v="0"/>
    <x v="0"/>
    <n v="388510"/>
    <n v="388509.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255"/>
    <n v="0"/>
    <n v="0"/>
    <n v="0"/>
    <x v="0"/>
    <x v="0"/>
    <x v="0"/>
    <x v="0"/>
    <x v="0"/>
    <n v="32375.833333333332"/>
    <n v="32375.833333333332"/>
    <n v="32375.833333333332"/>
    <n v="32375.833333333332"/>
    <n v="32375.833333333332"/>
    <n v="32375.833333333332"/>
    <n v="32375.833333333332"/>
    <n v="32375.833333333332"/>
    <n v="32375.833333333332"/>
    <n v="32375.833333333332"/>
    <n v="32375.833333333332"/>
    <n v="32375.833333333332"/>
    <x v="0"/>
  </r>
  <r>
    <x v="5"/>
    <x v="17"/>
    <x v="4"/>
    <x v="28"/>
    <x v="91"/>
    <x v="91"/>
    <x v="0"/>
    <x v="5"/>
    <x v="0"/>
    <x v="0"/>
    <n v="52620"/>
    <n v="52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10"/>
    <n v="0"/>
    <x v="0"/>
    <x v="0"/>
    <x v="0"/>
    <x v="0"/>
    <x v="0"/>
    <n v="4385"/>
    <n v="4385"/>
    <n v="4385"/>
    <n v="4385"/>
    <n v="4385"/>
    <n v="4385"/>
    <n v="4385"/>
    <n v="4385"/>
    <n v="4385"/>
    <n v="4385"/>
    <n v="4385"/>
    <n v="4385"/>
    <x v="0"/>
  </r>
  <r>
    <x v="5"/>
    <x v="17"/>
    <x v="4"/>
    <x v="57"/>
    <x v="268"/>
    <x v="268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0"/>
    <x v="0"/>
    <x v="0"/>
    <x v="0"/>
    <x v="5"/>
    <x v="0"/>
    <x v="0"/>
    <n v="246047"/>
    <n v="0"/>
    <n v="145073"/>
    <n v="0"/>
    <n v="145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56"/>
    <n v="55672"/>
    <n v="53906"/>
    <n v="52413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0"/>
    <x v="1"/>
    <x v="1"/>
    <x v="0"/>
    <x v="1"/>
    <x v="0"/>
    <x v="0"/>
    <n v="11601900"/>
    <n v="8208543"/>
    <n v="9259781"/>
    <n v="864438"/>
    <n v="859528"/>
    <n v="852366"/>
    <n v="873862"/>
    <n v="689151"/>
    <n v="689150"/>
    <n v="583331"/>
    <n v="662017"/>
    <n v="983097"/>
    <n v="679804"/>
    <n v="627199"/>
    <n v="895838"/>
    <n v="970924"/>
    <n v="970924"/>
    <n v="970924"/>
    <n v="979926"/>
    <n v="979926"/>
    <n v="979926"/>
    <n v="984716"/>
    <n v="984716"/>
    <n v="984716"/>
    <n v="992951"/>
    <n v="992951"/>
    <n v="992951"/>
    <n v="939991"/>
    <n v="852330"/>
    <n v="1387878"/>
    <n v="1128393"/>
    <n v="1158563"/>
    <n v="1548976"/>
    <n v="1131630"/>
    <x v="0"/>
    <x v="0"/>
    <x v="0"/>
    <x v="0"/>
    <x v="0"/>
    <n v="674992"/>
    <n v="674992"/>
    <n v="674992"/>
    <n v="680685"/>
    <n v="680685"/>
    <n v="680685"/>
    <n v="687373"/>
    <n v="687373"/>
    <n v="687373"/>
    <n v="693131"/>
    <n v="693131"/>
    <n v="693131"/>
    <x v="0"/>
  </r>
  <r>
    <x v="6"/>
    <x v="18"/>
    <x v="0"/>
    <x v="0"/>
    <x v="98"/>
    <x v="98"/>
    <x v="0"/>
    <x v="5"/>
    <x v="0"/>
    <x v="0"/>
    <n v="16775"/>
    <n v="40260"/>
    <n v="40259"/>
    <n v="0"/>
    <n v="0"/>
    <n v="0"/>
    <n v="0"/>
    <n v="40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355"/>
    <n v="3355"/>
    <n v="3355"/>
    <n v="3355"/>
    <n v="3355"/>
    <n v="3355"/>
    <n v="3355"/>
    <n v="3355"/>
    <n v="3355"/>
    <n v="3355"/>
    <n v="3355"/>
    <n v="3355"/>
    <x v="0"/>
  </r>
  <r>
    <x v="6"/>
    <x v="18"/>
    <x v="0"/>
    <x v="0"/>
    <x v="2"/>
    <x v="2"/>
    <x v="0"/>
    <x v="5"/>
    <x v="0"/>
    <x v="0"/>
    <n v="7900845"/>
    <n v="8193744"/>
    <n v="6413933"/>
    <n v="2793514"/>
    <n v="1128480"/>
    <n v="204933"/>
    <n v="206049"/>
    <n v="0"/>
    <n v="365643"/>
    <n v="379358"/>
    <n v="0"/>
    <n v="188850"/>
    <n v="925171"/>
    <n v="221935"/>
    <n v="0"/>
    <n v="623153"/>
    <n v="623153"/>
    <n v="623153"/>
    <n v="623153"/>
    <n v="623153"/>
    <n v="623153"/>
    <n v="623153"/>
    <n v="623153"/>
    <n v="623153"/>
    <n v="623153"/>
    <n v="623153"/>
    <n v="623153"/>
    <n v="2041339"/>
    <n v="1503580"/>
    <n v="297550"/>
    <n v="0"/>
    <n v="0"/>
    <n v="482380"/>
    <n v="161936"/>
    <x v="0"/>
    <x v="0"/>
    <x v="0"/>
    <x v="0"/>
    <x v="0"/>
    <n v="682812"/>
    <n v="682812"/>
    <n v="682812"/>
    <n v="682812"/>
    <n v="682812"/>
    <n v="682812"/>
    <n v="682812"/>
    <n v="682812"/>
    <n v="682812"/>
    <n v="682812"/>
    <n v="682812"/>
    <n v="682812"/>
    <x v="0"/>
  </r>
  <r>
    <x v="6"/>
    <x v="18"/>
    <x v="0"/>
    <x v="0"/>
    <x v="3"/>
    <x v="3"/>
    <x v="0"/>
    <x v="5"/>
    <x v="0"/>
    <x v="0"/>
    <n v="10782441"/>
    <n v="10040364"/>
    <n v="8012502"/>
    <n v="576042"/>
    <n v="576042"/>
    <n v="576042"/>
    <n v="576042"/>
    <n v="576042"/>
    <n v="576042"/>
    <n v="576042"/>
    <n v="576042"/>
    <n v="576042"/>
    <n v="942708"/>
    <n v="942708"/>
    <n v="942708"/>
    <n v="800000"/>
    <n v="800000"/>
    <n v="800000"/>
    <n v="800000"/>
    <n v="800000"/>
    <n v="800000"/>
    <n v="800000"/>
    <n v="800000"/>
    <n v="800000"/>
    <n v="800000"/>
    <n v="800000"/>
    <n v="800000"/>
    <n v="942708"/>
    <n v="942708"/>
    <n v="942708"/>
    <n v="942708"/>
    <n v="942708"/>
    <n v="942708"/>
    <n v="942708"/>
    <x v="0"/>
    <x v="0"/>
    <x v="0"/>
    <x v="0"/>
    <x v="0"/>
    <n v="836697"/>
    <n v="836697"/>
    <n v="836697"/>
    <n v="836697"/>
    <n v="836697"/>
    <n v="836697"/>
    <n v="836697"/>
    <n v="836697"/>
    <n v="836697"/>
    <n v="836697"/>
    <n v="836697"/>
    <n v="836697"/>
    <x v="0"/>
  </r>
  <r>
    <x v="6"/>
    <x v="18"/>
    <x v="0"/>
    <x v="0"/>
    <x v="4"/>
    <x v="4"/>
    <x v="0"/>
    <x v="1"/>
    <x v="0"/>
    <x v="0"/>
    <n v="2391130"/>
    <n v="0"/>
    <n v="2026286"/>
    <n v="0"/>
    <n v="910596"/>
    <n v="1115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770"/>
    <n v="341590"/>
    <n v="341590"/>
    <n v="341590"/>
    <n v="34159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1"/>
    <x v="5"/>
    <x v="5"/>
    <x v="0"/>
    <x v="2"/>
    <x v="0"/>
    <x v="0"/>
    <n v="-1734924"/>
    <n v="0"/>
    <n v="14781863"/>
    <n v="0"/>
    <n v="0"/>
    <n v="0"/>
    <n v="0"/>
    <n v="0"/>
    <n v="252814"/>
    <n v="301235"/>
    <n v="0"/>
    <n v="0"/>
    <n v="0"/>
    <n v="0"/>
    <n v="14227814"/>
    <n v="2500000"/>
    <n v="2500000"/>
    <n v="2500000"/>
    <n v="2500000"/>
    <n v="2500000"/>
    <n v="2500000"/>
    <n v="2500000"/>
    <n v="2500000"/>
    <n v="2500000"/>
    <n v="2500000"/>
    <n v="2500000"/>
    <n v="2500000"/>
    <n v="317552"/>
    <n v="-317552"/>
    <n v="0"/>
    <n v="-173492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1"/>
    <x v="6"/>
    <x v="6"/>
    <x v="0"/>
    <x v="2"/>
    <x v="0"/>
    <x v="0"/>
    <n v="233077"/>
    <n v="0"/>
    <n v="80254"/>
    <n v="0"/>
    <n v="0"/>
    <n v="0"/>
    <n v="0"/>
    <n v="0"/>
    <n v="0"/>
    <n v="0"/>
    <n v="46754"/>
    <n v="0"/>
    <n v="0"/>
    <n v="0"/>
    <n v="33500"/>
    <n v="0"/>
    <n v="0"/>
    <n v="0"/>
    <n v="0"/>
    <n v="0"/>
    <n v="0"/>
    <n v="0"/>
    <n v="0"/>
    <n v="0"/>
    <n v="0"/>
    <n v="0"/>
    <n v="0"/>
    <n v="10000"/>
    <n v="0"/>
    <n v="27500"/>
    <n v="101795"/>
    <n v="0"/>
    <n v="0"/>
    <n v="9378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1"/>
    <x v="7"/>
    <x v="7"/>
    <x v="0"/>
    <x v="2"/>
    <x v="0"/>
    <x v="0"/>
    <n v="0"/>
    <n v="0"/>
    <n v="448397"/>
    <n v="0"/>
    <n v="0"/>
    <n v="0"/>
    <n v="0"/>
    <n v="0"/>
    <n v="218855"/>
    <n v="229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1"/>
    <x v="8"/>
    <x v="8"/>
    <x v="0"/>
    <x v="2"/>
    <x v="0"/>
    <x v="0"/>
    <n v="14452005"/>
    <n v="16521600"/>
    <n v="4364078"/>
    <n v="0"/>
    <n v="0"/>
    <n v="0"/>
    <n v="92568"/>
    <n v="590280"/>
    <n v="0"/>
    <n v="2529764"/>
    <n v="64996"/>
    <n v="138462"/>
    <n v="122668"/>
    <n v="759340"/>
    <n v="66000"/>
    <n v="925334"/>
    <n v="925334"/>
    <n v="925334"/>
    <n v="925334"/>
    <n v="925334"/>
    <n v="925334"/>
    <n v="925334"/>
    <n v="925334"/>
    <n v="925334"/>
    <n v="925334"/>
    <n v="925334"/>
    <n v="925334"/>
    <n v="0"/>
    <n v="14686269"/>
    <n v="-13742179"/>
    <n v="0"/>
    <n v="0"/>
    <n v="3310673"/>
    <n v="3313242"/>
    <x v="0"/>
    <x v="0"/>
    <x v="0"/>
    <x v="0"/>
    <x v="0"/>
    <n v="1376800"/>
    <n v="1376800"/>
    <n v="1376800"/>
    <n v="1376800"/>
    <n v="1376800"/>
    <n v="1376800"/>
    <n v="1376800"/>
    <n v="1376800"/>
    <n v="1376800"/>
    <n v="1376800"/>
    <n v="1376800"/>
    <n v="1376800"/>
    <x v="0"/>
  </r>
  <r>
    <x v="6"/>
    <x v="18"/>
    <x v="0"/>
    <x v="1"/>
    <x v="9"/>
    <x v="9"/>
    <x v="0"/>
    <x v="2"/>
    <x v="0"/>
    <x v="0"/>
    <n v="1468200"/>
    <n v="3523680"/>
    <n v="1522214"/>
    <n v="0"/>
    <n v="0"/>
    <n v="0"/>
    <n v="0"/>
    <n v="189167"/>
    <n v="530777"/>
    <n v="147480"/>
    <n v="0"/>
    <n v="272336"/>
    <n v="382454"/>
    <n v="0"/>
    <n v="0"/>
    <n v="531250"/>
    <n v="531250"/>
    <n v="531250"/>
    <n v="531250"/>
    <n v="531250"/>
    <n v="531250"/>
    <n v="531250"/>
    <n v="531250"/>
    <n v="531250"/>
    <n v="531250"/>
    <n v="531250"/>
    <n v="531250"/>
    <n v="0"/>
    <n v="0"/>
    <n v="0"/>
    <n v="0"/>
    <n v="0"/>
    <n v="0"/>
    <n v="0"/>
    <x v="0"/>
    <x v="0"/>
    <x v="0"/>
    <x v="0"/>
    <x v="0"/>
    <n v="293640"/>
    <n v="293640"/>
    <n v="293640"/>
    <n v="293640"/>
    <n v="293640"/>
    <n v="293640"/>
    <n v="293640"/>
    <n v="293640"/>
    <n v="293640"/>
    <n v="293640"/>
    <n v="293640"/>
    <n v="293640"/>
    <x v="0"/>
  </r>
  <r>
    <x v="6"/>
    <x v="18"/>
    <x v="0"/>
    <x v="2"/>
    <x v="10"/>
    <x v="10"/>
    <x v="0"/>
    <x v="5"/>
    <x v="0"/>
    <x v="0"/>
    <n v="13815699"/>
    <n v="10864128"/>
    <n v="12700835"/>
    <n v="1061101"/>
    <n v="989078"/>
    <n v="873638"/>
    <n v="1108460"/>
    <n v="3768961"/>
    <n v="1846369"/>
    <n v="-2619906"/>
    <n v="1220497"/>
    <n v="985651"/>
    <n v="1060277"/>
    <n v="1136037"/>
    <n v="1270672"/>
    <n v="704000"/>
    <n v="704000"/>
    <n v="704000"/>
    <n v="704000"/>
    <n v="704000"/>
    <n v="704000"/>
    <n v="704000"/>
    <n v="704000"/>
    <n v="704000"/>
    <n v="704000"/>
    <n v="704000"/>
    <n v="704000"/>
    <n v="291259"/>
    <n v="2402648"/>
    <n v="710807"/>
    <n v="1670932"/>
    <n v="1977875"/>
    <n v="1069533"/>
    <n v="1165925"/>
    <x v="0"/>
    <x v="0"/>
    <x v="0"/>
    <x v="0"/>
    <x v="0"/>
    <n v="905344"/>
    <n v="905344"/>
    <n v="905344"/>
    <n v="905344"/>
    <n v="905344"/>
    <n v="905344"/>
    <n v="905344"/>
    <n v="905344"/>
    <n v="905344"/>
    <n v="905344"/>
    <n v="905344"/>
    <n v="905344"/>
    <x v="0"/>
  </r>
  <r>
    <x v="6"/>
    <x v="18"/>
    <x v="0"/>
    <x v="2"/>
    <x v="11"/>
    <x v="11"/>
    <x v="0"/>
    <x v="5"/>
    <x v="0"/>
    <x v="0"/>
    <n v="1496889"/>
    <n v="598584"/>
    <n v="1011090"/>
    <n v="0"/>
    <n v="0"/>
    <n v="15730"/>
    <n v="0"/>
    <n v="169470"/>
    <n v="0"/>
    <n v="38760"/>
    <n v="0"/>
    <n v="0"/>
    <n v="475710"/>
    <n v="283370"/>
    <n v="28050"/>
    <n v="74924"/>
    <n v="74924"/>
    <n v="74924"/>
    <n v="74924"/>
    <n v="74924"/>
    <n v="74924"/>
    <n v="74924"/>
    <n v="74924"/>
    <n v="74924"/>
    <n v="74924"/>
    <n v="74924"/>
    <n v="74924"/>
    <n v="247710"/>
    <n v="0"/>
    <n v="0"/>
    <n v="945769"/>
    <n v="28000"/>
    <n v="0"/>
    <n v="26000"/>
    <x v="0"/>
    <x v="0"/>
    <x v="0"/>
    <x v="0"/>
    <x v="0"/>
    <n v="49882"/>
    <n v="49882"/>
    <n v="49882"/>
    <n v="49882"/>
    <n v="49882"/>
    <n v="49882"/>
    <n v="49882"/>
    <n v="49882"/>
    <n v="49882"/>
    <n v="49882"/>
    <n v="49882"/>
    <n v="49882"/>
    <x v="0"/>
  </r>
  <r>
    <x v="6"/>
    <x v="18"/>
    <x v="0"/>
    <x v="2"/>
    <x v="12"/>
    <x v="12"/>
    <x v="0"/>
    <x v="5"/>
    <x v="0"/>
    <x v="0"/>
    <n v="299575"/>
    <n v="220500"/>
    <n v="205850"/>
    <n v="0"/>
    <n v="0"/>
    <n v="0"/>
    <n v="0"/>
    <n v="0"/>
    <n v="0"/>
    <n v="0"/>
    <n v="0"/>
    <n v="0"/>
    <n v="0"/>
    <n v="0"/>
    <n v="205850"/>
    <n v="0"/>
    <n v="0"/>
    <n v="0"/>
    <n v="0"/>
    <n v="0"/>
    <n v="220500"/>
    <n v="0"/>
    <n v="0"/>
    <n v="0"/>
    <n v="220500"/>
    <n v="0"/>
    <n v="0"/>
    <n v="0"/>
    <n v="0"/>
    <n v="0"/>
    <n v="0"/>
    <n v="207700"/>
    <n v="0"/>
    <n v="0"/>
    <x v="0"/>
    <x v="0"/>
    <x v="0"/>
    <x v="0"/>
    <x v="0"/>
    <n v="18375"/>
    <n v="18375"/>
    <n v="18375"/>
    <n v="18375"/>
    <n v="18375"/>
    <n v="18375"/>
    <n v="18375"/>
    <n v="18375"/>
    <n v="18375"/>
    <n v="18375"/>
    <n v="18375"/>
    <n v="18375"/>
    <x v="0"/>
  </r>
  <r>
    <x v="6"/>
    <x v="18"/>
    <x v="0"/>
    <x v="2"/>
    <x v="102"/>
    <x v="102"/>
    <x v="0"/>
    <x v="5"/>
    <x v="0"/>
    <x v="0"/>
    <n v="0"/>
    <n v="0"/>
    <n v="8500"/>
    <n v="0"/>
    <n v="0"/>
    <n v="0"/>
    <n v="0"/>
    <n v="0"/>
    <n v="0"/>
    <n v="0"/>
    <n v="0"/>
    <n v="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250"/>
    <n v="-10725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2"/>
    <x v="13"/>
    <x v="13"/>
    <x v="0"/>
    <x v="5"/>
    <x v="0"/>
    <x v="0"/>
    <n v="6174053"/>
    <n v="5345808"/>
    <n v="8844614"/>
    <n v="548395"/>
    <n v="527139"/>
    <n v="450510"/>
    <n v="496698"/>
    <n v="562036"/>
    <n v="706821"/>
    <n v="769703"/>
    <n v="726338"/>
    <n v="1195042"/>
    <n v="750442"/>
    <n v="1163715"/>
    <n v="947775"/>
    <n v="375697"/>
    <n v="375697"/>
    <n v="375697"/>
    <n v="375697"/>
    <n v="375697"/>
    <n v="375697"/>
    <n v="375697"/>
    <n v="375697"/>
    <n v="375697"/>
    <n v="375697"/>
    <n v="375697"/>
    <n v="375697"/>
    <n v="653075"/>
    <n v="621548"/>
    <n v="173703"/>
    <n v="822991"/>
    <n v="328702"/>
    <n v="217637"/>
    <n v="1128977"/>
    <x v="0"/>
    <x v="0"/>
    <x v="0"/>
    <x v="0"/>
    <x v="0"/>
    <n v="445484"/>
    <n v="445484"/>
    <n v="445484"/>
    <n v="445484"/>
    <n v="445484"/>
    <n v="445484"/>
    <n v="445484"/>
    <n v="445484"/>
    <n v="445484"/>
    <n v="445484"/>
    <n v="445484"/>
    <n v="445484"/>
    <x v="0"/>
  </r>
  <r>
    <x v="6"/>
    <x v="18"/>
    <x v="0"/>
    <x v="3"/>
    <x v="14"/>
    <x v="14"/>
    <x v="0"/>
    <x v="2"/>
    <x v="0"/>
    <x v="0"/>
    <n v="3752359"/>
    <n v="1874196"/>
    <n v="1334689"/>
    <n v="265004"/>
    <n v="92442"/>
    <n v="85950"/>
    <n v="0"/>
    <n v="385712"/>
    <n v="0"/>
    <n v="0"/>
    <n v="184583"/>
    <n v="0"/>
    <n v="0"/>
    <n v="99235"/>
    <n v="221763"/>
    <n v="102875"/>
    <n v="102875"/>
    <n v="102875"/>
    <n v="102875"/>
    <n v="102875"/>
    <n v="102875"/>
    <n v="102875"/>
    <n v="102875"/>
    <n v="102875"/>
    <n v="102875"/>
    <n v="102875"/>
    <n v="102875"/>
    <n v="639960"/>
    <n v="0"/>
    <n v="0"/>
    <n v="1532625"/>
    <n v="294258"/>
    <n v="0"/>
    <n v="504601"/>
    <x v="0"/>
    <x v="0"/>
    <x v="0"/>
    <x v="0"/>
    <x v="0"/>
    <n v="156183"/>
    <n v="156183"/>
    <n v="156183"/>
    <n v="156183"/>
    <n v="156183"/>
    <n v="156183"/>
    <n v="156183"/>
    <n v="156183"/>
    <n v="156183"/>
    <n v="156183"/>
    <n v="156183"/>
    <n v="156183"/>
    <x v="0"/>
  </r>
  <r>
    <x v="6"/>
    <x v="18"/>
    <x v="0"/>
    <x v="3"/>
    <x v="15"/>
    <x v="15"/>
    <x v="0"/>
    <x v="2"/>
    <x v="0"/>
    <x v="0"/>
    <n v="598954"/>
    <n v="278412"/>
    <n v="445846"/>
    <n v="0"/>
    <n v="118234"/>
    <n v="74327"/>
    <n v="0"/>
    <n v="0"/>
    <n v="159285"/>
    <n v="0"/>
    <n v="0"/>
    <n v="0"/>
    <n v="0"/>
    <n v="28000"/>
    <n v="66000"/>
    <n v="57500"/>
    <n v="57500"/>
    <n v="57500"/>
    <n v="57500"/>
    <n v="57500"/>
    <n v="57500"/>
    <n v="57500"/>
    <n v="57500"/>
    <n v="57500"/>
    <n v="57500"/>
    <n v="57500"/>
    <n v="57500"/>
    <n v="131526"/>
    <n v="43763"/>
    <n v="0"/>
    <n v="0"/>
    <n v="0"/>
    <n v="249628"/>
    <n v="58032"/>
    <x v="0"/>
    <x v="0"/>
    <x v="0"/>
    <x v="0"/>
    <x v="0"/>
    <n v="23201"/>
    <n v="23201"/>
    <n v="23201"/>
    <n v="23201"/>
    <n v="23201"/>
    <n v="23201"/>
    <n v="23201"/>
    <n v="23201"/>
    <n v="23201"/>
    <n v="23201"/>
    <n v="23201"/>
    <n v="23201"/>
    <x v="0"/>
  </r>
  <r>
    <x v="6"/>
    <x v="18"/>
    <x v="0"/>
    <x v="4"/>
    <x v="16"/>
    <x v="16"/>
    <x v="0"/>
    <x v="1"/>
    <x v="0"/>
    <x v="0"/>
    <n v="460235242"/>
    <n v="443540931"/>
    <n v="431395394"/>
    <n v="33766359"/>
    <n v="35613651"/>
    <n v="34862722"/>
    <n v="34794422"/>
    <n v="35682007"/>
    <n v="35668067"/>
    <n v="37540092"/>
    <n v="35771449"/>
    <n v="35788708"/>
    <n v="33616142"/>
    <n v="38008604"/>
    <n v="40283171"/>
    <n v="36258010"/>
    <n v="36258010"/>
    <n v="36258010"/>
    <n v="36594196"/>
    <n v="36594196"/>
    <n v="36594196"/>
    <n v="36773017"/>
    <n v="36773017"/>
    <n v="36773017"/>
    <n v="37080593"/>
    <n v="37080593"/>
    <n v="37080593"/>
    <n v="37670882"/>
    <n v="38404226"/>
    <n v="40638719"/>
    <n v="38759228"/>
    <n v="39962563"/>
    <n v="40109825"/>
    <n v="38048683"/>
    <x v="0"/>
    <x v="0"/>
    <x v="0"/>
    <x v="0"/>
    <x v="0"/>
    <n v="36472570"/>
    <n v="36472570"/>
    <n v="36472570"/>
    <n v="36780203"/>
    <n v="36780203"/>
    <n v="36780203"/>
    <n v="37141496"/>
    <n v="37141496"/>
    <n v="37141496"/>
    <n v="37452708"/>
    <n v="37452708"/>
    <n v="37452708"/>
    <x v="0"/>
  </r>
  <r>
    <x v="6"/>
    <x v="18"/>
    <x v="0"/>
    <x v="4"/>
    <x v="17"/>
    <x v="17"/>
    <x v="0"/>
    <x v="1"/>
    <x v="0"/>
    <x v="0"/>
    <n v="379273240"/>
    <n v="416103456"/>
    <n v="390973734"/>
    <n v="37097704"/>
    <n v="26892372"/>
    <n v="31123023"/>
    <n v="35693379"/>
    <n v="32291810"/>
    <n v="30919739"/>
    <n v="32462182"/>
    <n v="34501613"/>
    <n v="31420587"/>
    <n v="33353957"/>
    <n v="33007999"/>
    <n v="32209369"/>
    <n v="32879286"/>
    <n v="32879286"/>
    <n v="32879286"/>
    <n v="36410771"/>
    <n v="36410771"/>
    <n v="36410771"/>
    <n v="36412179"/>
    <n v="36412179"/>
    <n v="36412179"/>
    <n v="36414600"/>
    <n v="36414600"/>
    <n v="36414600"/>
    <n v="29147760"/>
    <n v="28156835"/>
    <n v="35575866"/>
    <n v="28693437"/>
    <n v="27527134"/>
    <n v="29508601"/>
    <n v="27287167"/>
    <x v="0"/>
    <x v="0"/>
    <x v="0"/>
    <x v="0"/>
    <x v="0"/>
    <n v="34675288"/>
    <n v="34675288"/>
    <n v="34675288"/>
    <n v="34675288"/>
    <n v="34675288"/>
    <n v="34675288"/>
    <n v="34675288"/>
    <n v="34675288"/>
    <n v="34675288"/>
    <n v="34675288"/>
    <n v="34675288"/>
    <n v="34675288"/>
    <x v="0"/>
  </r>
  <r>
    <x v="6"/>
    <x v="18"/>
    <x v="0"/>
    <x v="4"/>
    <x v="19"/>
    <x v="19"/>
    <x v="0"/>
    <x v="1"/>
    <x v="0"/>
    <x v="0"/>
    <n v="14852740"/>
    <n v="16856457"/>
    <n v="16216672"/>
    <n v="1319037"/>
    <n v="1251578"/>
    <n v="1270107"/>
    <n v="1347727"/>
    <n v="1354673"/>
    <n v="1325690"/>
    <n v="1481266"/>
    <n v="1359469"/>
    <n v="1432595"/>
    <n v="1306930"/>
    <n v="1350878"/>
    <n v="1416722"/>
    <n v="1432864"/>
    <n v="1432864"/>
    <n v="1432864"/>
    <n v="1446151"/>
    <n v="1446151"/>
    <n v="1446151"/>
    <n v="1453217"/>
    <n v="1453217"/>
    <n v="1453217"/>
    <n v="1465373"/>
    <n v="1465373"/>
    <n v="1465373"/>
    <n v="1091675"/>
    <n v="1052326"/>
    <n v="1240354"/>
    <n v="1091894"/>
    <n v="1092342"/>
    <n v="1109308"/>
    <n v="1081679"/>
    <x v="0"/>
    <x v="0"/>
    <x v="0"/>
    <x v="0"/>
    <x v="0"/>
    <n v="1386114"/>
    <n v="1386114"/>
    <n v="1386114"/>
    <n v="1397806"/>
    <n v="1397806"/>
    <n v="1397806"/>
    <n v="1411535"/>
    <n v="1411535"/>
    <n v="1411535"/>
    <n v="1423364"/>
    <n v="1423364"/>
    <n v="1423364"/>
    <x v="0"/>
  </r>
  <r>
    <x v="6"/>
    <x v="18"/>
    <x v="0"/>
    <x v="4"/>
    <x v="20"/>
    <x v="20"/>
    <x v="0"/>
    <x v="1"/>
    <x v="0"/>
    <x v="0"/>
    <n v="1107769"/>
    <n v="27951633"/>
    <n v="24322535"/>
    <n v="676362"/>
    <n v="2171502"/>
    <n v="2188577"/>
    <n v="1765969"/>
    <n v="2234118"/>
    <n v="2222048"/>
    <n v="2467568"/>
    <n v="2254291"/>
    <n v="2019267"/>
    <n v="1621544"/>
    <n v="2267727"/>
    <n v="2433562"/>
    <n v="2408986"/>
    <n v="2408986"/>
    <n v="2408986"/>
    <n v="2431322"/>
    <n v="2431322"/>
    <n v="2431322"/>
    <n v="2443204"/>
    <n v="2443204"/>
    <n v="2443204"/>
    <n v="2463639"/>
    <n v="2463639"/>
    <n v="2463639"/>
    <n v="-12609674"/>
    <n v="2084845"/>
    <n v="2470773"/>
    <n v="697734"/>
    <n v="-575063"/>
    <n v="-2584433"/>
    <n v="-138404"/>
    <x v="0"/>
    <x v="0"/>
    <x v="0"/>
    <x v="0"/>
    <x v="0"/>
    <n v="2298476"/>
    <n v="2298476"/>
    <n v="2298476"/>
    <n v="2317861"/>
    <n v="2317861"/>
    <n v="2317861"/>
    <n v="2340631"/>
    <n v="2340631"/>
    <n v="2340631"/>
    <n v="2360243"/>
    <n v="2360243"/>
    <n v="2360243"/>
    <x v="0"/>
  </r>
  <r>
    <x v="6"/>
    <x v="18"/>
    <x v="0"/>
    <x v="4"/>
    <x v="21"/>
    <x v="21"/>
    <x v="0"/>
    <x v="1"/>
    <x v="0"/>
    <x v="0"/>
    <n v="12669138"/>
    <n v="12139818"/>
    <n v="11737417"/>
    <n v="971142"/>
    <n v="932945"/>
    <n v="943301"/>
    <n v="966799"/>
    <n v="974675"/>
    <n v="955294"/>
    <n v="1072039"/>
    <n v="979073"/>
    <n v="1018410"/>
    <n v="936824"/>
    <n v="973122"/>
    <n v="1013793"/>
    <n v="1028763"/>
    <n v="1028763"/>
    <n v="1028763"/>
    <n v="1038302"/>
    <n v="1038302"/>
    <n v="1038302"/>
    <n v="1043377"/>
    <n v="1043377"/>
    <n v="1043377"/>
    <n v="1052103"/>
    <n v="1052103"/>
    <n v="1052103"/>
    <n v="980297"/>
    <n v="970215"/>
    <n v="1147830"/>
    <n v="1047858"/>
    <n v="1058849"/>
    <n v="1065024"/>
    <n v="1290654"/>
    <x v="0"/>
    <x v="0"/>
    <x v="0"/>
    <x v="0"/>
    <x v="0"/>
    <n v="998262"/>
    <n v="998262"/>
    <n v="998262"/>
    <n v="1006683"/>
    <n v="1006683"/>
    <n v="1006683"/>
    <n v="1016572"/>
    <n v="1016572"/>
    <n v="1016572"/>
    <n v="1025089"/>
    <n v="1025089"/>
    <n v="1025089"/>
    <x v="0"/>
  </r>
  <r>
    <x v="6"/>
    <x v="18"/>
    <x v="0"/>
    <x v="5"/>
    <x v="22"/>
    <x v="22"/>
    <x v="0"/>
    <x v="5"/>
    <x v="0"/>
    <x v="0"/>
    <n v="1465535"/>
    <n v="3022884"/>
    <n v="3322466"/>
    <n v="1072266"/>
    <n v="898000"/>
    <n v="390200"/>
    <n v="0"/>
    <n v="0"/>
    <n v="0"/>
    <n v="252000"/>
    <n v="252000"/>
    <n v="252000"/>
    <n v="0"/>
    <n v="0"/>
    <n v="206000"/>
    <n v="82084"/>
    <n v="82084"/>
    <n v="82084"/>
    <n v="82084"/>
    <n v="82084"/>
    <n v="82084"/>
    <n v="82084"/>
    <n v="82084"/>
    <n v="82084"/>
    <n v="82084"/>
    <n v="82084"/>
    <n v="82084"/>
    <n v="206000"/>
    <n v="0"/>
    <n v="0"/>
    <n v="0"/>
    <n v="0"/>
    <n v="0"/>
    <n v="0"/>
    <x v="0"/>
    <x v="0"/>
    <x v="0"/>
    <x v="0"/>
    <x v="0"/>
    <n v="251907"/>
    <n v="251907"/>
    <n v="251907"/>
    <n v="251907"/>
    <n v="251907"/>
    <n v="251907"/>
    <n v="251907"/>
    <n v="251907"/>
    <n v="251907"/>
    <n v="251907"/>
    <n v="251907"/>
    <n v="251907"/>
    <x v="0"/>
  </r>
  <r>
    <x v="6"/>
    <x v="18"/>
    <x v="0"/>
    <x v="6"/>
    <x v="106"/>
    <x v="106"/>
    <x v="0"/>
    <x v="5"/>
    <x v="0"/>
    <x v="0"/>
    <n v="250910"/>
    <n v="204852"/>
    <n v="166386"/>
    <n v="166386"/>
    <n v="0"/>
    <n v="0"/>
    <n v="0"/>
    <n v="0"/>
    <n v="0"/>
    <n v="0"/>
    <n v="0"/>
    <n v="0"/>
    <n v="0"/>
    <n v="0"/>
    <n v="0"/>
    <n v="7692"/>
    <n v="7692"/>
    <n v="7692"/>
    <n v="7692"/>
    <n v="7692"/>
    <n v="7692"/>
    <n v="7692"/>
    <n v="7692"/>
    <n v="7692"/>
    <n v="7692"/>
    <n v="7692"/>
    <n v="7692"/>
    <n v="165555"/>
    <n v="0"/>
    <n v="0"/>
    <n v="0"/>
    <n v="0"/>
    <n v="0"/>
    <n v="0"/>
    <x v="0"/>
    <x v="0"/>
    <x v="0"/>
    <x v="0"/>
    <x v="0"/>
    <n v="17071"/>
    <n v="17071"/>
    <n v="17071"/>
    <n v="17071"/>
    <n v="17071"/>
    <n v="17071"/>
    <n v="17071"/>
    <n v="17071"/>
    <n v="17071"/>
    <n v="17071"/>
    <n v="17071"/>
    <n v="17071"/>
    <x v="0"/>
  </r>
  <r>
    <x v="6"/>
    <x v="18"/>
    <x v="0"/>
    <x v="6"/>
    <x v="23"/>
    <x v="23"/>
    <x v="0"/>
    <x v="5"/>
    <x v="0"/>
    <x v="0"/>
    <n v="584260"/>
    <n v="984432"/>
    <n v="1016664"/>
    <n v="417434"/>
    <n v="0"/>
    <n v="0"/>
    <n v="0"/>
    <n v="0"/>
    <n v="0"/>
    <n v="0"/>
    <n v="0"/>
    <n v="0"/>
    <n v="0"/>
    <n v="0"/>
    <n v="599230"/>
    <n v="0"/>
    <n v="0"/>
    <n v="0"/>
    <n v="0"/>
    <n v="0"/>
    <n v="0"/>
    <n v="0"/>
    <n v="0"/>
    <n v="0"/>
    <n v="0"/>
    <n v="0"/>
    <n v="567000"/>
    <n v="220914"/>
    <n v="0"/>
    <n v="0"/>
    <n v="-392966"/>
    <n v="346132"/>
    <n v="0"/>
    <n v="0"/>
    <x v="0"/>
    <x v="0"/>
    <x v="0"/>
    <x v="0"/>
    <x v="0"/>
    <n v="82036"/>
    <n v="82036"/>
    <n v="82036"/>
    <n v="82036"/>
    <n v="82036"/>
    <n v="82036"/>
    <n v="82036"/>
    <n v="82036"/>
    <n v="82036"/>
    <n v="82036"/>
    <n v="82036"/>
    <n v="82036"/>
    <x v="0"/>
  </r>
  <r>
    <x v="6"/>
    <x v="18"/>
    <x v="0"/>
    <x v="6"/>
    <x v="24"/>
    <x v="24"/>
    <x v="0"/>
    <x v="5"/>
    <x v="0"/>
    <x v="0"/>
    <n v="7499678"/>
    <n v="6702264"/>
    <n v="6982435"/>
    <n v="564298"/>
    <n v="549168"/>
    <n v="559958"/>
    <n v="545329"/>
    <n v="554766"/>
    <n v="584127"/>
    <n v="905979"/>
    <n v="573051"/>
    <n v="550391"/>
    <n v="554275"/>
    <n v="533260"/>
    <n v="507833"/>
    <n v="487728"/>
    <n v="487728"/>
    <n v="487728"/>
    <n v="487728"/>
    <n v="487728"/>
    <n v="487728"/>
    <n v="487728"/>
    <n v="487728"/>
    <n v="487728"/>
    <n v="487728"/>
    <n v="487728"/>
    <n v="487728"/>
    <n v="515831"/>
    <n v="672372"/>
    <n v="713877"/>
    <n v="713364"/>
    <n v="698578"/>
    <n v="685140"/>
    <n v="707906"/>
    <x v="0"/>
    <x v="0"/>
    <x v="0"/>
    <x v="0"/>
    <x v="0"/>
    <n v="558522"/>
    <n v="558522"/>
    <n v="558522"/>
    <n v="558522"/>
    <n v="558522"/>
    <n v="558522"/>
    <n v="558522"/>
    <n v="558522"/>
    <n v="558522"/>
    <n v="558522"/>
    <n v="558522"/>
    <n v="558522"/>
    <x v="0"/>
  </r>
  <r>
    <x v="6"/>
    <x v="18"/>
    <x v="0"/>
    <x v="6"/>
    <x v="25"/>
    <x v="25"/>
    <x v="0"/>
    <x v="5"/>
    <x v="0"/>
    <x v="0"/>
    <n v="263061"/>
    <n v="139344"/>
    <n v="99245"/>
    <n v="0"/>
    <n v="0"/>
    <n v="0"/>
    <n v="0"/>
    <n v="0"/>
    <n v="99245"/>
    <n v="0"/>
    <n v="0"/>
    <n v="0"/>
    <n v="0"/>
    <n v="0"/>
    <n v="0"/>
    <n v="8020"/>
    <n v="8020"/>
    <n v="8020"/>
    <n v="8020"/>
    <n v="8020"/>
    <n v="8020"/>
    <n v="8020"/>
    <n v="8020"/>
    <n v="8020"/>
    <n v="8020"/>
    <n v="8020"/>
    <n v="8020"/>
    <n v="102501"/>
    <n v="102500"/>
    <n v="0"/>
    <n v="0"/>
    <n v="0"/>
    <n v="0"/>
    <n v="0"/>
    <x v="0"/>
    <x v="0"/>
    <x v="0"/>
    <x v="0"/>
    <x v="0"/>
    <n v="11612"/>
    <n v="11612"/>
    <n v="11612"/>
    <n v="11612"/>
    <n v="11612"/>
    <n v="11612"/>
    <n v="11612"/>
    <n v="11612"/>
    <n v="11612"/>
    <n v="11612"/>
    <n v="11612"/>
    <n v="11612"/>
    <x v="0"/>
  </r>
  <r>
    <x v="6"/>
    <x v="18"/>
    <x v="0"/>
    <x v="6"/>
    <x v="26"/>
    <x v="26"/>
    <x v="0"/>
    <x v="5"/>
    <x v="0"/>
    <x v="0"/>
    <n v="686347"/>
    <n v="318780"/>
    <n v="533459"/>
    <n v="0"/>
    <n v="0"/>
    <n v="0"/>
    <n v="0"/>
    <n v="198485"/>
    <n v="0"/>
    <n v="0"/>
    <n v="334974"/>
    <n v="0"/>
    <n v="0"/>
    <n v="0"/>
    <n v="0"/>
    <n v="24058"/>
    <n v="24058"/>
    <n v="24058"/>
    <n v="24058"/>
    <n v="24058"/>
    <n v="24058"/>
    <n v="24058"/>
    <n v="24058"/>
    <n v="24058"/>
    <n v="24058"/>
    <n v="24058"/>
    <n v="24058"/>
    <n v="0"/>
    <n v="0"/>
    <n v="102501"/>
    <n v="103669"/>
    <n v="172812"/>
    <n v="0"/>
    <n v="174540"/>
    <x v="0"/>
    <x v="0"/>
    <x v="0"/>
    <x v="0"/>
    <x v="0"/>
    <n v="26565"/>
    <n v="26565"/>
    <n v="26565"/>
    <n v="26565"/>
    <n v="26565"/>
    <n v="26565"/>
    <n v="26565"/>
    <n v="26565"/>
    <n v="26565"/>
    <n v="26565"/>
    <n v="26565"/>
    <n v="26565"/>
    <x v="0"/>
  </r>
  <r>
    <x v="6"/>
    <x v="18"/>
    <x v="0"/>
    <x v="6"/>
    <x v="27"/>
    <x v="27"/>
    <x v="0"/>
    <x v="5"/>
    <x v="0"/>
    <x v="0"/>
    <n v="5350533"/>
    <n v="3209496"/>
    <n v="3105500"/>
    <n v="0"/>
    <n v="30000"/>
    <n v="620000"/>
    <n v="260000"/>
    <n v="0"/>
    <n v="566500"/>
    <n v="293000"/>
    <n v="34500"/>
    <n v="551500"/>
    <n v="0"/>
    <n v="0"/>
    <n v="750000"/>
    <n v="288000"/>
    <n v="288000"/>
    <n v="288000"/>
    <n v="288000"/>
    <n v="288000"/>
    <n v="288000"/>
    <n v="288000"/>
    <n v="288000"/>
    <n v="288000"/>
    <n v="288000"/>
    <n v="288000"/>
    <n v="288000"/>
    <n v="520000"/>
    <n v="0"/>
    <n v="953247"/>
    <n v="1170248"/>
    <n v="630248"/>
    <n v="439500"/>
    <n v="300000"/>
    <x v="0"/>
    <x v="0"/>
    <x v="0"/>
    <x v="0"/>
    <x v="0"/>
    <n v="267458"/>
    <n v="267458"/>
    <n v="267458"/>
    <n v="267458"/>
    <n v="267458"/>
    <n v="267458"/>
    <n v="267458"/>
    <n v="267458"/>
    <n v="267458"/>
    <n v="267458"/>
    <n v="267458"/>
    <n v="267458"/>
    <x v="0"/>
  </r>
  <r>
    <x v="6"/>
    <x v="18"/>
    <x v="0"/>
    <x v="6"/>
    <x v="28"/>
    <x v="28"/>
    <x v="0"/>
    <x v="5"/>
    <x v="0"/>
    <x v="0"/>
    <n v="2850051"/>
    <n v="771900"/>
    <n v="1558425"/>
    <n v="0"/>
    <n v="0"/>
    <n v="0"/>
    <n v="0"/>
    <n v="617516"/>
    <n v="0"/>
    <n v="154379"/>
    <n v="156293"/>
    <n v="0"/>
    <n v="312587"/>
    <n v="158825"/>
    <n v="158825"/>
    <n v="0"/>
    <n v="0"/>
    <n v="0"/>
    <n v="0"/>
    <n v="0"/>
    <n v="0"/>
    <n v="0"/>
    <n v="0"/>
    <n v="0"/>
    <n v="0"/>
    <n v="0"/>
    <n v="0"/>
    <n v="0"/>
    <n v="0"/>
    <n v="0"/>
    <n v="0"/>
    <n v="1514770"/>
    <n v="506828"/>
    <n v="506828"/>
    <x v="0"/>
    <x v="0"/>
    <x v="0"/>
    <x v="0"/>
    <x v="0"/>
    <n v="64325"/>
    <n v="64325"/>
    <n v="64325"/>
    <n v="64325"/>
    <n v="64325"/>
    <n v="64325"/>
    <n v="64325"/>
    <n v="64325"/>
    <n v="64325"/>
    <n v="64325"/>
    <n v="64325"/>
    <n v="64325"/>
    <x v="0"/>
  </r>
  <r>
    <x v="6"/>
    <x v="18"/>
    <x v="0"/>
    <x v="6"/>
    <x v="29"/>
    <x v="29"/>
    <x v="0"/>
    <x v="5"/>
    <x v="0"/>
    <x v="0"/>
    <n v="4659547"/>
    <n v="3806964"/>
    <n v="2512049"/>
    <n v="0"/>
    <n v="910845"/>
    <n v="1416871"/>
    <n v="184333"/>
    <n v="0"/>
    <n v="0"/>
    <n v="0"/>
    <n v="0"/>
    <n v="0"/>
    <n v="0"/>
    <n v="0"/>
    <n v="0"/>
    <n v="258982"/>
    <n v="258982"/>
    <n v="258982"/>
    <n v="258982"/>
    <n v="258982"/>
    <n v="258982"/>
    <n v="258982"/>
    <n v="258982"/>
    <n v="258982"/>
    <n v="258982"/>
    <n v="258982"/>
    <n v="258982"/>
    <n v="0"/>
    <n v="1163459"/>
    <n v="1374983"/>
    <n v="534870"/>
    <n v="0"/>
    <n v="0"/>
    <n v="0"/>
    <x v="0"/>
    <x v="0"/>
    <x v="0"/>
    <x v="0"/>
    <x v="0"/>
    <n v="317247"/>
    <n v="317247"/>
    <n v="317247"/>
    <n v="317247"/>
    <n v="317247"/>
    <n v="317247"/>
    <n v="317247"/>
    <n v="317247"/>
    <n v="317247"/>
    <n v="317247"/>
    <n v="317247"/>
    <n v="317247"/>
    <x v="0"/>
  </r>
  <r>
    <x v="6"/>
    <x v="18"/>
    <x v="0"/>
    <x v="6"/>
    <x v="31"/>
    <x v="31"/>
    <x v="0"/>
    <x v="5"/>
    <x v="0"/>
    <x v="0"/>
    <n v="907801"/>
    <n v="0"/>
    <n v="447733"/>
    <n v="0"/>
    <n v="0"/>
    <n v="0"/>
    <n v="0"/>
    <n v="0"/>
    <n v="0"/>
    <n v="0"/>
    <n v="0"/>
    <n v="0"/>
    <n v="0"/>
    <n v="0"/>
    <n v="447733"/>
    <n v="0"/>
    <n v="0"/>
    <n v="0"/>
    <n v="0"/>
    <n v="0"/>
    <n v="0"/>
    <n v="0"/>
    <n v="0"/>
    <n v="0"/>
    <n v="0"/>
    <n v="0"/>
    <n v="0"/>
    <n v="0"/>
    <n v="0"/>
    <n v="0"/>
    <n v="0"/>
    <n v="452345"/>
    <n v="0"/>
    <n v="4554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6"/>
    <x v="32"/>
    <x v="32"/>
    <x v="0"/>
    <x v="5"/>
    <x v="0"/>
    <x v="0"/>
    <n v="0"/>
    <n v="0"/>
    <n v="28676"/>
    <n v="0"/>
    <n v="0"/>
    <n v="0"/>
    <n v="0"/>
    <n v="0"/>
    <n v="0"/>
    <n v="0"/>
    <n v="2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6"/>
    <x v="33"/>
    <x v="33"/>
    <x v="0"/>
    <x v="5"/>
    <x v="0"/>
    <x v="0"/>
    <n v="2808000"/>
    <n v="0"/>
    <n v="73740"/>
    <n v="0"/>
    <n v="0"/>
    <n v="0"/>
    <n v="0"/>
    <n v="0"/>
    <n v="0"/>
    <n v="0"/>
    <n v="0"/>
    <n v="0"/>
    <n v="0"/>
    <n v="0"/>
    <n v="73740"/>
    <n v="0"/>
    <n v="0"/>
    <n v="0"/>
    <n v="0"/>
    <n v="0"/>
    <n v="0"/>
    <n v="0"/>
    <n v="0"/>
    <n v="0"/>
    <n v="0"/>
    <n v="0"/>
    <n v="0"/>
    <n v="0"/>
    <n v="0"/>
    <n v="0"/>
    <n v="1800000"/>
    <n v="0"/>
    <n v="1008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7"/>
    <x v="34"/>
    <x v="34"/>
    <x v="0"/>
    <x v="1"/>
    <x v="0"/>
    <x v="0"/>
    <n v="118143540"/>
    <n v="110885256"/>
    <n v="107391969"/>
    <n v="8441605"/>
    <n v="8903425"/>
    <n v="8598809"/>
    <n v="8698614"/>
    <n v="8920512"/>
    <n v="8917030"/>
    <n v="9007017"/>
    <n v="8942864"/>
    <n v="8947177"/>
    <n v="8429352"/>
    <n v="9574465"/>
    <n v="10011099"/>
    <n v="9068972"/>
    <n v="9068972"/>
    <n v="9068972"/>
    <n v="9153062"/>
    <n v="9153062"/>
    <n v="9153062"/>
    <n v="9197789"/>
    <n v="9197789"/>
    <n v="9197789"/>
    <n v="9274720"/>
    <n v="9274720"/>
    <n v="9274720"/>
    <n v="9534367"/>
    <n v="9910129"/>
    <n v="10793001"/>
    <n v="10090588"/>
    <n v="10455347"/>
    <n v="10562789"/>
    <n v="10137032"/>
    <x v="0"/>
    <x v="0"/>
    <x v="0"/>
    <x v="0"/>
    <x v="0"/>
    <n v="9118144"/>
    <n v="9118144"/>
    <n v="9118144"/>
    <n v="9195054"/>
    <n v="9195054"/>
    <n v="9195054"/>
    <n v="9285375"/>
    <n v="9285375"/>
    <n v="9285375"/>
    <n v="9363179"/>
    <n v="9363179"/>
    <n v="9363179"/>
    <x v="0"/>
  </r>
  <r>
    <x v="6"/>
    <x v="18"/>
    <x v="0"/>
    <x v="7"/>
    <x v="35"/>
    <x v="35"/>
    <x v="0"/>
    <x v="5"/>
    <x v="0"/>
    <x v="0"/>
    <n v="167028174"/>
    <n v="167879604"/>
    <n v="170837380"/>
    <n v="12343731"/>
    <n v="12347640"/>
    <n v="10894913"/>
    <n v="13278962"/>
    <n v="13757848"/>
    <n v="15065886"/>
    <n v="15976136"/>
    <n v="13514574"/>
    <n v="17786073"/>
    <n v="16334482"/>
    <n v="15353210"/>
    <n v="14183925"/>
    <n v="14328721"/>
    <n v="14328721"/>
    <n v="14328721"/>
    <n v="15870320"/>
    <n v="15870320"/>
    <n v="15870320"/>
    <n v="15872150"/>
    <n v="15872150"/>
    <n v="15872150"/>
    <n v="15875298"/>
    <n v="15875298"/>
    <n v="15875298"/>
    <n v="18738967"/>
    <n v="13494566"/>
    <n v="15118650"/>
    <n v="12655844"/>
    <n v="10892217"/>
    <n v="12170592"/>
    <n v="14007503"/>
    <x v="0"/>
    <x v="0"/>
    <x v="0"/>
    <x v="0"/>
    <x v="0"/>
    <n v="13989967"/>
    <n v="13989967"/>
    <n v="13989967"/>
    <n v="13989967"/>
    <n v="13989967"/>
    <n v="13989967"/>
    <n v="13989967"/>
    <n v="13989967"/>
    <n v="13989967"/>
    <n v="13989967"/>
    <n v="13989967"/>
    <n v="13989967"/>
    <x v="0"/>
  </r>
  <r>
    <x v="6"/>
    <x v="18"/>
    <x v="0"/>
    <x v="8"/>
    <x v="36"/>
    <x v="36"/>
    <x v="0"/>
    <x v="2"/>
    <x v="0"/>
    <x v="0"/>
    <n v="13172673"/>
    <n v="4417356"/>
    <n v="14329009"/>
    <n v="4208367"/>
    <n v="1949784"/>
    <n v="0"/>
    <n v="1599914"/>
    <n v="0"/>
    <n v="0"/>
    <n v="-1531431"/>
    <n v="0"/>
    <n v="3260197"/>
    <n v="4842178"/>
    <n v="0"/>
    <n v="0"/>
    <n v="191169"/>
    <n v="191169"/>
    <n v="191169"/>
    <n v="229660"/>
    <n v="229660"/>
    <n v="229660"/>
    <n v="229660"/>
    <n v="229660"/>
    <n v="229660"/>
    <n v="229660"/>
    <n v="229660"/>
    <n v="229660"/>
    <n v="354806"/>
    <n v="0"/>
    <n v="0"/>
    <n v="2419235"/>
    <n v="1476782"/>
    <n v="4765442"/>
    <n v="2315843"/>
    <x v="0"/>
    <x v="0"/>
    <x v="0"/>
    <x v="0"/>
    <x v="0"/>
    <n v="368113"/>
    <n v="368113"/>
    <n v="368113"/>
    <n v="368113"/>
    <n v="368113"/>
    <n v="368113"/>
    <n v="368113"/>
    <n v="368113"/>
    <n v="368113"/>
    <n v="368113"/>
    <n v="368113"/>
    <n v="368113"/>
    <x v="0"/>
  </r>
  <r>
    <x v="6"/>
    <x v="18"/>
    <x v="0"/>
    <x v="8"/>
    <x v="37"/>
    <x v="37"/>
    <x v="0"/>
    <x v="2"/>
    <x v="0"/>
    <x v="0"/>
    <n v="11761024"/>
    <n v="4284168"/>
    <n v="12799338"/>
    <n v="4427557"/>
    <n v="1173508"/>
    <n v="0"/>
    <n v="165978"/>
    <n v="0"/>
    <n v="777367"/>
    <n v="-342915"/>
    <n v="0"/>
    <n v="2963425"/>
    <n v="1852991"/>
    <n v="0"/>
    <n v="1781427"/>
    <n v="259287"/>
    <n v="259287"/>
    <n v="259287"/>
    <n v="311493"/>
    <n v="311493"/>
    <n v="311493"/>
    <n v="311493"/>
    <n v="311493"/>
    <n v="311493"/>
    <n v="311493"/>
    <n v="311493"/>
    <n v="311493"/>
    <n v="82764"/>
    <n v="912672"/>
    <n v="0"/>
    <n v="1246561"/>
    <n v="620136"/>
    <n v="6513559"/>
    <n v="600262"/>
    <x v="0"/>
    <x v="0"/>
    <x v="0"/>
    <x v="0"/>
    <x v="0"/>
    <n v="357014"/>
    <n v="357014"/>
    <n v="357014"/>
    <n v="357014"/>
    <n v="357014"/>
    <n v="357014"/>
    <n v="357014"/>
    <n v="357014"/>
    <n v="357014"/>
    <n v="357014"/>
    <n v="357014"/>
    <n v="357014"/>
    <x v="0"/>
  </r>
  <r>
    <x v="6"/>
    <x v="18"/>
    <x v="0"/>
    <x v="8"/>
    <x v="38"/>
    <x v="38"/>
    <x v="0"/>
    <x v="2"/>
    <x v="0"/>
    <x v="0"/>
    <n v="72633589"/>
    <n v="29902176"/>
    <n v="59617789"/>
    <n v="10646806"/>
    <n v="25347179"/>
    <n v="1"/>
    <n v="1599911"/>
    <n v="0"/>
    <n v="1"/>
    <n v="192958"/>
    <n v="0"/>
    <n v="8152424"/>
    <n v="13678508"/>
    <n v="0"/>
    <n v="1"/>
    <n v="1234911"/>
    <n v="1234911"/>
    <n v="1234911"/>
    <n v="1483551"/>
    <n v="1483551"/>
    <n v="1483551"/>
    <n v="1483551"/>
    <n v="1483551"/>
    <n v="1483551"/>
    <n v="1483551"/>
    <n v="1483551"/>
    <n v="1483551"/>
    <n v="0"/>
    <n v="1"/>
    <n v="-1"/>
    <n v="9676945"/>
    <n v="11814248"/>
    <n v="27070703"/>
    <n v="11612453"/>
    <x v="0"/>
    <x v="0"/>
    <x v="0"/>
    <x v="0"/>
    <x v="0"/>
    <n v="2491848"/>
    <n v="2491848"/>
    <n v="2491848"/>
    <n v="2491848"/>
    <n v="2491848"/>
    <n v="2491848"/>
    <n v="2491848"/>
    <n v="2491848"/>
    <n v="2491848"/>
    <n v="2491848"/>
    <n v="2491848"/>
    <n v="2491848"/>
    <x v="0"/>
  </r>
  <r>
    <x v="6"/>
    <x v="18"/>
    <x v="0"/>
    <x v="8"/>
    <x v="39"/>
    <x v="39"/>
    <x v="0"/>
    <x v="2"/>
    <x v="0"/>
    <x v="0"/>
    <n v="26639559"/>
    <n v="1339512"/>
    <n v="4807818"/>
    <n v="3127634"/>
    <n v="0"/>
    <n v="0"/>
    <n v="0"/>
    <n v="0"/>
    <n v="1680184"/>
    <n v="0"/>
    <n v="0"/>
    <n v="0"/>
    <n v="0"/>
    <n v="0"/>
    <n v="0"/>
    <n v="511983"/>
    <n v="511983"/>
    <n v="511983"/>
    <n v="615066"/>
    <n v="615066"/>
    <n v="615066"/>
    <n v="615066"/>
    <n v="615066"/>
    <n v="615066"/>
    <n v="615066"/>
    <n v="615066"/>
    <n v="615066"/>
    <n v="0"/>
    <n v="0"/>
    <n v="0"/>
    <n v="0"/>
    <n v="9624340"/>
    <n v="0"/>
    <n v="16457089"/>
    <x v="0"/>
    <x v="0"/>
    <x v="0"/>
    <x v="0"/>
    <x v="0"/>
    <n v="111626"/>
    <n v="111626"/>
    <n v="111626"/>
    <n v="111626"/>
    <n v="111626"/>
    <n v="111626"/>
    <n v="111626"/>
    <n v="111626"/>
    <n v="111626"/>
    <n v="111626"/>
    <n v="111626"/>
    <n v="111626"/>
    <x v="0"/>
  </r>
  <r>
    <x v="6"/>
    <x v="18"/>
    <x v="0"/>
    <x v="9"/>
    <x v="40"/>
    <x v="40"/>
    <x v="0"/>
    <x v="5"/>
    <x v="0"/>
    <x v="0"/>
    <n v="73306645"/>
    <n v="54999996"/>
    <n v="53936590"/>
    <n v="3732324"/>
    <n v="4013421"/>
    <n v="4525920"/>
    <n v="4509751"/>
    <n v="4289249"/>
    <n v="4740901"/>
    <n v="3240242"/>
    <n v="4761151"/>
    <n v="4838250"/>
    <n v="4988182"/>
    <n v="5118000"/>
    <n v="5179199"/>
    <n v="9183230"/>
    <n v="9183230"/>
    <n v="9183230"/>
    <n v="9670295"/>
    <n v="9670295"/>
    <n v="9670295"/>
    <n v="9670295"/>
    <n v="9670295"/>
    <n v="9670295"/>
    <n v="9670295"/>
    <n v="9670295"/>
    <n v="9670295"/>
    <n v="4172731"/>
    <n v="6345139"/>
    <n v="9333001"/>
    <n v="7868308"/>
    <n v="8040002"/>
    <n v="7221599"/>
    <n v="7409200"/>
    <x v="0"/>
    <x v="0"/>
    <x v="0"/>
    <x v="0"/>
    <x v="0"/>
    <n v="4583333"/>
    <n v="4583333"/>
    <n v="4583333"/>
    <n v="4583333"/>
    <n v="4583333"/>
    <n v="4583333"/>
    <n v="4583333"/>
    <n v="4583333"/>
    <n v="4583333"/>
    <n v="4583333"/>
    <n v="4583333"/>
    <n v="4583333"/>
    <x v="0"/>
  </r>
  <r>
    <x v="6"/>
    <x v="18"/>
    <x v="0"/>
    <x v="10"/>
    <x v="41"/>
    <x v="41"/>
    <x v="0"/>
    <x v="1"/>
    <x v="0"/>
    <x v="0"/>
    <n v="10275502"/>
    <n v="10031244"/>
    <n v="8436708"/>
    <n v="671264"/>
    <n v="701777"/>
    <n v="793312"/>
    <n v="717032"/>
    <n v="732288"/>
    <n v="640750"/>
    <n v="701776"/>
    <n v="717031"/>
    <n v="588480"/>
    <n v="570527"/>
    <n v="734299"/>
    <n v="868172"/>
    <n v="779473"/>
    <n v="779473"/>
    <n v="779473"/>
    <n v="779473"/>
    <n v="779473"/>
    <n v="779473"/>
    <n v="779473"/>
    <n v="779473"/>
    <n v="779473"/>
    <n v="779473"/>
    <n v="779473"/>
    <n v="779473"/>
    <n v="544885"/>
    <n v="849376"/>
    <n v="993611"/>
    <n v="876324"/>
    <n v="875780"/>
    <n v="1119453"/>
    <n v="836388"/>
    <x v="0"/>
    <x v="0"/>
    <x v="0"/>
    <x v="0"/>
    <x v="0"/>
    <n v="835937"/>
    <n v="835937"/>
    <n v="835937"/>
    <n v="835937"/>
    <n v="835937"/>
    <n v="835937"/>
    <n v="835937"/>
    <n v="835937"/>
    <n v="835937"/>
    <n v="835937"/>
    <n v="835937"/>
    <n v="835937"/>
    <x v="0"/>
  </r>
  <r>
    <x v="6"/>
    <x v="18"/>
    <x v="0"/>
    <x v="10"/>
    <x v="42"/>
    <x v="42"/>
    <x v="0"/>
    <x v="1"/>
    <x v="0"/>
    <x v="0"/>
    <n v="5283390"/>
    <n v="5130612"/>
    <n v="4486868"/>
    <n v="348612"/>
    <n v="364459"/>
    <n v="411997"/>
    <n v="376579"/>
    <n v="384337"/>
    <n v="336546"/>
    <n v="372280"/>
    <n v="380984"/>
    <n v="301615"/>
    <n v="398887"/>
    <n v="364770"/>
    <n v="445802"/>
    <n v="402222"/>
    <n v="402222"/>
    <n v="402222"/>
    <n v="402222"/>
    <n v="402222"/>
    <n v="402222"/>
    <n v="402222"/>
    <n v="402222"/>
    <n v="402222"/>
    <n v="402222"/>
    <n v="402222"/>
    <n v="402222"/>
    <n v="281180"/>
    <n v="438306"/>
    <n v="512739"/>
    <n v="452219"/>
    <n v="451939"/>
    <n v="577675"/>
    <n v="431577"/>
    <x v="0"/>
    <x v="0"/>
    <x v="0"/>
    <x v="0"/>
    <x v="0"/>
    <n v="427551"/>
    <n v="427551"/>
    <n v="427551"/>
    <n v="427551"/>
    <n v="427551"/>
    <n v="427551"/>
    <n v="427551"/>
    <n v="427551"/>
    <n v="427551"/>
    <n v="427551"/>
    <n v="427551"/>
    <n v="427551"/>
    <x v="0"/>
  </r>
  <r>
    <x v="6"/>
    <x v="18"/>
    <x v="0"/>
    <x v="10"/>
    <x v="43"/>
    <x v="43"/>
    <x v="0"/>
    <x v="1"/>
    <x v="0"/>
    <x v="0"/>
    <n v="-15982709"/>
    <n v="0"/>
    <n v="11253410"/>
    <n v="-4437594"/>
    <n v="-1036646"/>
    <n v="0"/>
    <n v="-881932"/>
    <n v="0"/>
    <n v="80074"/>
    <n v="0"/>
    <n v="0"/>
    <n v="-2059791"/>
    <n v="-1476407"/>
    <n v="0"/>
    <n v="21065706"/>
    <n v="0"/>
    <n v="0"/>
    <n v="0"/>
    <n v="0"/>
    <n v="0"/>
    <n v="0"/>
    <n v="0"/>
    <n v="0"/>
    <n v="0"/>
    <n v="0"/>
    <n v="0"/>
    <n v="0"/>
    <n v="-14805942"/>
    <n v="-1761116"/>
    <n v="0"/>
    <n v="-3168209"/>
    <n v="-799137"/>
    <n v="5392632"/>
    <n v="-84093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0"/>
    <x v="10"/>
    <x v="44"/>
    <x v="44"/>
    <x v="0"/>
    <x v="1"/>
    <x v="0"/>
    <x v="0"/>
    <n v="12794402"/>
    <n v="12119331"/>
    <n v="11871023"/>
    <n v="1010735"/>
    <n v="910269"/>
    <n v="967233"/>
    <n v="997374"/>
    <n v="961201"/>
    <n v="976777"/>
    <n v="967544"/>
    <n v="996866"/>
    <n v="1007296"/>
    <n v="1004584"/>
    <n v="1033782"/>
    <n v="1037362"/>
    <n v="0"/>
    <n v="0"/>
    <n v="0"/>
    <n v="0"/>
    <n v="0"/>
    <n v="0"/>
    <n v="0"/>
    <n v="0"/>
    <n v="0"/>
    <n v="0"/>
    <n v="0"/>
    <n v="0"/>
    <n v="1033085"/>
    <n v="1070390"/>
    <n v="1215654"/>
    <n v="1147170"/>
    <n v="1065401"/>
    <n v="1095801"/>
    <n v="1093934"/>
    <x v="0"/>
    <x v="0"/>
    <x v="0"/>
    <x v="0"/>
    <x v="0"/>
    <n v="1003739"/>
    <n v="1003739"/>
    <n v="1003739"/>
    <n v="1007641"/>
    <n v="1007641"/>
    <n v="1007641"/>
    <n v="1012224"/>
    <n v="1012224"/>
    <n v="1012224"/>
    <n v="1016173"/>
    <n v="1016173"/>
    <n v="1016173"/>
    <x v="0"/>
  </r>
  <r>
    <x v="6"/>
    <x v="18"/>
    <x v="1"/>
    <x v="11"/>
    <x v="45"/>
    <x v="45"/>
    <x v="0"/>
    <x v="5"/>
    <x v="0"/>
    <x v="0"/>
    <n v="56355"/>
    <n v="81252"/>
    <n v="75000"/>
    <n v="0"/>
    <n v="0"/>
    <n v="0"/>
    <n v="0"/>
    <n v="0"/>
    <n v="25000"/>
    <n v="50000"/>
    <n v="0"/>
    <n v="0"/>
    <n v="0"/>
    <n v="0"/>
    <n v="0"/>
    <n v="1250"/>
    <n v="1250"/>
    <n v="1250"/>
    <n v="1250"/>
    <n v="1250"/>
    <n v="1250"/>
    <n v="1250"/>
    <n v="1250"/>
    <n v="1250"/>
    <n v="1250"/>
    <n v="1250"/>
    <n v="1250"/>
    <n v="2500"/>
    <n v="10000"/>
    <n v="0"/>
    <n v="0"/>
    <n v="10000"/>
    <n v="0"/>
    <n v="0"/>
    <x v="0"/>
    <x v="0"/>
    <x v="0"/>
    <x v="0"/>
    <x v="0"/>
    <n v="6771"/>
    <n v="6771"/>
    <n v="6771"/>
    <n v="6771"/>
    <n v="6771"/>
    <n v="6771"/>
    <n v="6771"/>
    <n v="6771"/>
    <n v="6771"/>
    <n v="6771"/>
    <n v="6771"/>
    <n v="6771"/>
    <x v="0"/>
  </r>
  <r>
    <x v="6"/>
    <x v="18"/>
    <x v="1"/>
    <x v="12"/>
    <x v="110"/>
    <x v="110"/>
    <x v="0"/>
    <x v="5"/>
    <x v="0"/>
    <x v="0"/>
    <n v="345146"/>
    <n v="524712"/>
    <n v="347167"/>
    <n v="0"/>
    <n v="124988"/>
    <n v="0"/>
    <n v="0"/>
    <n v="66519"/>
    <n v="0"/>
    <n v="152534"/>
    <n v="0"/>
    <n v="0"/>
    <n v="0"/>
    <n v="3126"/>
    <n v="0"/>
    <n v="36134"/>
    <n v="36134"/>
    <n v="36134"/>
    <n v="36134"/>
    <n v="36134"/>
    <n v="36134"/>
    <n v="36134"/>
    <n v="36134"/>
    <n v="36134"/>
    <n v="36134"/>
    <n v="36134"/>
    <n v="36134"/>
    <n v="0"/>
    <n v="126516"/>
    <n v="0"/>
    <n v="0"/>
    <n v="0"/>
    <n v="0"/>
    <n v="0"/>
    <x v="0"/>
    <x v="0"/>
    <x v="0"/>
    <x v="0"/>
    <x v="0"/>
    <n v="43726"/>
    <n v="43726"/>
    <n v="43726"/>
    <n v="43726"/>
    <n v="43726"/>
    <n v="43726"/>
    <n v="43726"/>
    <n v="43726"/>
    <n v="43726"/>
    <n v="43726"/>
    <n v="43726"/>
    <n v="43726"/>
    <x v="0"/>
  </r>
  <r>
    <x v="6"/>
    <x v="18"/>
    <x v="1"/>
    <x v="12"/>
    <x v="46"/>
    <x v="46"/>
    <x v="0"/>
    <x v="5"/>
    <x v="0"/>
    <x v="0"/>
    <n v="323098"/>
    <n v="60444"/>
    <n v="316872"/>
    <n v="0"/>
    <n v="0"/>
    <n v="0"/>
    <n v="0"/>
    <n v="0"/>
    <n v="94538"/>
    <n v="-66080"/>
    <n v="95086"/>
    <n v="0"/>
    <n v="96274"/>
    <n v="0"/>
    <n v="97054"/>
    <n v="6398"/>
    <n v="6398"/>
    <n v="6398"/>
    <n v="6398"/>
    <n v="6398"/>
    <n v="6398"/>
    <n v="6398"/>
    <n v="6398"/>
    <n v="6398"/>
    <n v="6398"/>
    <n v="6398"/>
    <n v="6398"/>
    <n v="0"/>
    <n v="97080"/>
    <n v="0"/>
    <n v="87271"/>
    <n v="0"/>
    <n v="83360"/>
    <n v="30202"/>
    <x v="0"/>
    <x v="0"/>
    <x v="0"/>
    <x v="0"/>
    <x v="0"/>
    <n v="5037"/>
    <n v="5037"/>
    <n v="5037"/>
    <n v="5037"/>
    <n v="5037"/>
    <n v="5037"/>
    <n v="5037"/>
    <n v="5037"/>
    <n v="5037"/>
    <n v="5037"/>
    <n v="5037"/>
    <n v="5037"/>
    <x v="0"/>
  </r>
  <r>
    <x v="6"/>
    <x v="18"/>
    <x v="1"/>
    <x v="12"/>
    <x v="111"/>
    <x v="111"/>
    <x v="0"/>
    <x v="5"/>
    <x v="0"/>
    <x v="0"/>
    <n v="0"/>
    <n v="0"/>
    <n v="45000"/>
    <n v="0"/>
    <n v="0"/>
    <n v="0"/>
    <n v="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1"/>
    <x v="13"/>
    <x v="47"/>
    <x v="47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1"/>
    <x v="34"/>
    <x v="114"/>
    <x v="114"/>
    <x v="0"/>
    <x v="5"/>
    <x v="0"/>
    <x v="0"/>
    <n v="599078"/>
    <n v="333336"/>
    <n v="184254"/>
    <n v="0"/>
    <n v="0"/>
    <n v="0"/>
    <n v="0"/>
    <n v="0"/>
    <n v="0"/>
    <n v="0"/>
    <n v="0"/>
    <n v="0"/>
    <n v="0"/>
    <n v="184254"/>
    <n v="0"/>
    <n v="66667"/>
    <n v="66667"/>
    <n v="66667"/>
    <n v="66667"/>
    <n v="66667"/>
    <n v="66667"/>
    <n v="66667"/>
    <n v="66667"/>
    <n v="66667"/>
    <n v="66667"/>
    <n v="66667"/>
    <n v="66667"/>
    <n v="0"/>
    <n v="0"/>
    <n v="0"/>
    <n v="0"/>
    <n v="230719"/>
    <n v="0"/>
    <n v="229469"/>
    <x v="0"/>
    <x v="0"/>
    <x v="0"/>
    <x v="0"/>
    <x v="0"/>
    <n v="27778"/>
    <n v="27778"/>
    <n v="27778"/>
    <n v="27778"/>
    <n v="27778"/>
    <n v="27778"/>
    <n v="27778"/>
    <n v="27778"/>
    <n v="27778"/>
    <n v="27778"/>
    <n v="27778"/>
    <n v="27778"/>
    <x v="0"/>
  </r>
  <r>
    <x v="6"/>
    <x v="18"/>
    <x v="1"/>
    <x v="35"/>
    <x v="115"/>
    <x v="115"/>
    <x v="0"/>
    <x v="5"/>
    <x v="0"/>
    <x v="0"/>
    <n v="97715"/>
    <n v="234516"/>
    <n v="56145"/>
    <n v="0"/>
    <n v="0"/>
    <n v="2290"/>
    <n v="0"/>
    <n v="12740"/>
    <n v="0"/>
    <n v="41115"/>
    <n v="0"/>
    <n v="0"/>
    <n v="3126"/>
    <n v="-3126"/>
    <n v="0"/>
    <n v="35675"/>
    <n v="35675"/>
    <n v="35675"/>
    <n v="35675"/>
    <n v="35675"/>
    <n v="35675"/>
    <n v="35675"/>
    <n v="35675"/>
    <n v="35675"/>
    <n v="35675"/>
    <n v="35675"/>
    <n v="35675"/>
    <n v="0"/>
    <n v="0"/>
    <n v="0"/>
    <n v="0"/>
    <n v="0"/>
    <n v="0"/>
    <n v="0"/>
    <x v="0"/>
    <x v="0"/>
    <x v="0"/>
    <x v="0"/>
    <x v="0"/>
    <n v="19543"/>
    <n v="19543"/>
    <n v="19543"/>
    <n v="19543"/>
    <n v="19543"/>
    <n v="19543"/>
    <n v="19543"/>
    <n v="19543"/>
    <n v="19543"/>
    <n v="19543"/>
    <n v="19543"/>
    <n v="19543"/>
    <x v="0"/>
  </r>
  <r>
    <x v="6"/>
    <x v="18"/>
    <x v="2"/>
    <x v="15"/>
    <x v="50"/>
    <x v="50"/>
    <x v="0"/>
    <x v="13"/>
    <x v="0"/>
    <x v="0"/>
    <n v="25492188"/>
    <n v="36999996"/>
    <n v="5983766"/>
    <n v="2188000"/>
    <n v="1275520"/>
    <n v="670435"/>
    <n v="0"/>
    <n v="389280"/>
    <n v="0"/>
    <n v="1460531"/>
    <n v="0"/>
    <n v="0"/>
    <n v="0"/>
    <n v="0"/>
    <n v="0"/>
    <n v="0"/>
    <n v="0"/>
    <n v="0"/>
    <n v="0"/>
    <n v="0"/>
    <n v="0"/>
    <n v="0"/>
    <n v="0"/>
    <n v="0"/>
    <n v="0"/>
    <n v="0"/>
    <n v="0"/>
    <n v="1155520"/>
    <n v="0"/>
    <n v="1991800"/>
    <n v="1991800"/>
    <n v="2944603"/>
    <n v="1991800"/>
    <n v="0"/>
    <x v="0"/>
    <x v="0"/>
    <x v="0"/>
    <x v="0"/>
    <x v="0"/>
    <n v="3083333"/>
    <n v="3083333"/>
    <n v="3083333"/>
    <n v="3083333"/>
    <n v="3083333"/>
    <n v="3083333"/>
    <n v="3083333"/>
    <n v="3083333"/>
    <n v="3083333"/>
    <n v="3083333"/>
    <n v="3083333"/>
    <n v="3083333"/>
    <x v="0"/>
  </r>
  <r>
    <x v="6"/>
    <x v="18"/>
    <x v="2"/>
    <x v="15"/>
    <x v="51"/>
    <x v="51"/>
    <x v="0"/>
    <x v="5"/>
    <x v="0"/>
    <x v="0"/>
    <n v="6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282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15"/>
    <x v="52"/>
    <x v="52"/>
    <x v="0"/>
    <x v="5"/>
    <x v="0"/>
    <x v="0"/>
    <n v="0"/>
    <n v="0"/>
    <n v="1106425"/>
    <n v="0"/>
    <n v="0"/>
    <n v="0"/>
    <n v="0"/>
    <n v="0"/>
    <n v="0"/>
    <n v="0"/>
    <n v="1106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16"/>
    <x v="53"/>
    <x v="53"/>
    <x v="0"/>
    <x v="5"/>
    <x v="0"/>
    <x v="0"/>
    <n v="1630351"/>
    <n v="993408"/>
    <n v="1515319"/>
    <n v="130416"/>
    <n v="119676"/>
    <n v="267201"/>
    <n v="123663"/>
    <n v="121507"/>
    <n v="119676"/>
    <n v="106964"/>
    <n v="132147"/>
    <n v="114290"/>
    <n v="-8389"/>
    <n v="113430"/>
    <n v="174738"/>
    <n v="860"/>
    <n v="860"/>
    <n v="860"/>
    <n v="860"/>
    <n v="860"/>
    <n v="860"/>
    <n v="860"/>
    <n v="860"/>
    <n v="860"/>
    <n v="860"/>
    <n v="860"/>
    <n v="860"/>
    <n v="113716"/>
    <n v="194203"/>
    <n v="163171"/>
    <n v="397507"/>
    <n v="-60781"/>
    <n v="196204"/>
    <n v="212411"/>
    <x v="0"/>
    <x v="0"/>
    <x v="0"/>
    <x v="0"/>
    <x v="0"/>
    <n v="82784"/>
    <n v="82784"/>
    <n v="82784"/>
    <n v="82784"/>
    <n v="82784"/>
    <n v="82784"/>
    <n v="82784"/>
    <n v="82784"/>
    <n v="82784"/>
    <n v="82784"/>
    <n v="82784"/>
    <n v="82784"/>
    <x v="0"/>
  </r>
  <r>
    <x v="6"/>
    <x v="18"/>
    <x v="2"/>
    <x v="16"/>
    <x v="54"/>
    <x v="54"/>
    <x v="0"/>
    <x v="5"/>
    <x v="0"/>
    <x v="0"/>
    <n v="4095171"/>
    <n v="4267800"/>
    <n v="3966898"/>
    <n v="383869"/>
    <n v="305851"/>
    <n v="348614"/>
    <n v="267084"/>
    <n v="360057"/>
    <n v="212785"/>
    <n v="339534"/>
    <n v="299777"/>
    <n v="389339"/>
    <n v="369606"/>
    <n v="365518"/>
    <n v="324864"/>
    <n v="410000"/>
    <n v="410000"/>
    <n v="410000"/>
    <n v="410000"/>
    <n v="410000"/>
    <n v="410000"/>
    <n v="410000"/>
    <n v="410000"/>
    <n v="410000"/>
    <n v="410000"/>
    <n v="410000"/>
    <n v="410000"/>
    <n v="345822"/>
    <n v="345822"/>
    <n v="387058"/>
    <n v="371589"/>
    <n v="202999"/>
    <n v="345822"/>
    <n v="317809"/>
    <x v="0"/>
    <x v="0"/>
    <x v="0"/>
    <x v="0"/>
    <x v="0"/>
    <n v="355650"/>
    <n v="355650"/>
    <n v="355650"/>
    <n v="355650"/>
    <n v="355650"/>
    <n v="355650"/>
    <n v="355650"/>
    <n v="355650"/>
    <n v="355650"/>
    <n v="355650"/>
    <n v="355650"/>
    <n v="355650"/>
    <x v="0"/>
  </r>
  <r>
    <x v="6"/>
    <x v="18"/>
    <x v="2"/>
    <x v="16"/>
    <x v="55"/>
    <x v="55"/>
    <x v="0"/>
    <x v="5"/>
    <x v="0"/>
    <x v="0"/>
    <n v="3518259"/>
    <n v="2719668"/>
    <n v="3564220"/>
    <n v="203094"/>
    <n v="161753"/>
    <n v="389124"/>
    <n v="284408"/>
    <n v="286131"/>
    <n v="287030"/>
    <n v="288174"/>
    <n v="289457"/>
    <n v="290350"/>
    <n v="411368"/>
    <n v="355878"/>
    <n v="317453"/>
    <n v="160510"/>
    <n v="160881"/>
    <n v="161325"/>
    <n v="161997"/>
    <n v="162287"/>
    <n v="162622"/>
    <n v="162794"/>
    <n v="163173"/>
    <n v="163344"/>
    <n v="164157"/>
    <n v="164579"/>
    <n v="164698"/>
    <n v="317330"/>
    <n v="337603"/>
    <n v="435025"/>
    <n v="436616"/>
    <n v="300011"/>
    <n v="306803"/>
    <n v="251676"/>
    <x v="0"/>
    <x v="0"/>
    <x v="0"/>
    <x v="0"/>
    <x v="0"/>
    <n v="226639"/>
    <n v="226639"/>
    <n v="226639"/>
    <n v="226639"/>
    <n v="226639"/>
    <n v="226639"/>
    <n v="226639"/>
    <n v="226639"/>
    <n v="226639"/>
    <n v="226639"/>
    <n v="226639"/>
    <n v="226639"/>
    <x v="0"/>
  </r>
  <r>
    <x v="6"/>
    <x v="18"/>
    <x v="2"/>
    <x v="16"/>
    <x v="56"/>
    <x v="56"/>
    <x v="0"/>
    <x v="5"/>
    <x v="0"/>
    <x v="0"/>
    <n v="874338"/>
    <n v="983340"/>
    <n v="1077992"/>
    <n v="0"/>
    <n v="236538"/>
    <n v="134174"/>
    <n v="48625"/>
    <n v="58548"/>
    <n v="0"/>
    <n v="147764"/>
    <n v="67071"/>
    <n v="89773"/>
    <n v="0"/>
    <n v="173254"/>
    <n v="122245"/>
    <n v="71538"/>
    <n v="71538"/>
    <n v="71538"/>
    <n v="71538"/>
    <n v="71538"/>
    <n v="71538"/>
    <n v="71538"/>
    <n v="71538"/>
    <n v="71538"/>
    <n v="71538"/>
    <n v="71538"/>
    <n v="71538"/>
    <n v="0"/>
    <n v="158720"/>
    <n v="60892"/>
    <n v="86799"/>
    <n v="67165"/>
    <n v="72497"/>
    <n v="18540"/>
    <x v="0"/>
    <x v="0"/>
    <x v="0"/>
    <x v="0"/>
    <x v="0"/>
    <n v="81945"/>
    <n v="81945"/>
    <n v="81945"/>
    <n v="81945"/>
    <n v="81945"/>
    <n v="81945"/>
    <n v="81945"/>
    <n v="81945"/>
    <n v="81945"/>
    <n v="81945"/>
    <n v="81945"/>
    <n v="81945"/>
    <x v="0"/>
  </r>
  <r>
    <x v="6"/>
    <x v="18"/>
    <x v="2"/>
    <x v="16"/>
    <x v="57"/>
    <x v="57"/>
    <x v="0"/>
    <x v="5"/>
    <x v="0"/>
    <x v="0"/>
    <n v="624123"/>
    <n v="1028364"/>
    <n v="2142094"/>
    <n v="944575"/>
    <n v="0"/>
    <n v="0"/>
    <n v="83794"/>
    <n v="0"/>
    <n v="0"/>
    <n v="0"/>
    <n v="1113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38"/>
    <n v="0"/>
    <x v="0"/>
    <x v="0"/>
    <x v="0"/>
    <x v="0"/>
    <x v="0"/>
    <n v="85697"/>
    <n v="85697"/>
    <n v="85697"/>
    <n v="85697"/>
    <n v="85697"/>
    <n v="85697"/>
    <n v="85697"/>
    <n v="85697"/>
    <n v="85697"/>
    <n v="85697"/>
    <n v="85697"/>
    <n v="85697"/>
    <x v="0"/>
  </r>
  <r>
    <x v="6"/>
    <x v="18"/>
    <x v="2"/>
    <x v="17"/>
    <x v="124"/>
    <x v="124"/>
    <x v="0"/>
    <x v="1"/>
    <x v="0"/>
    <x v="0"/>
    <n v="2666250"/>
    <n v="3443784"/>
    <n v="2499428"/>
    <n v="129590"/>
    <n v="129588"/>
    <n v="129590"/>
    <n v="129589"/>
    <n v="129589"/>
    <n v="129589"/>
    <n v="286983"/>
    <n v="286982"/>
    <n v="286982"/>
    <n v="286982"/>
    <n v="286981"/>
    <n v="286983"/>
    <n v="129590"/>
    <n v="129590"/>
    <n v="129590"/>
    <n v="129590"/>
    <n v="129590"/>
    <n v="129590"/>
    <n v="129590"/>
    <n v="129590"/>
    <n v="129590"/>
    <n v="129590"/>
    <n v="129590"/>
    <n v="129590"/>
    <n v="286983"/>
    <n v="157393"/>
    <n v="157393"/>
    <n v="157392"/>
    <n v="157393"/>
    <n v="157393"/>
    <n v="157393"/>
    <x v="0"/>
    <x v="0"/>
    <x v="0"/>
    <x v="0"/>
    <x v="0"/>
    <n v="286982"/>
    <n v="286982"/>
    <n v="286982"/>
    <n v="286982"/>
    <n v="286982"/>
    <n v="286982"/>
    <n v="286982"/>
    <n v="286982"/>
    <n v="286982"/>
    <n v="286982"/>
    <n v="286982"/>
    <n v="286982"/>
    <x v="0"/>
  </r>
  <r>
    <x v="6"/>
    <x v="18"/>
    <x v="2"/>
    <x v="17"/>
    <x v="59"/>
    <x v="59"/>
    <x v="0"/>
    <x v="1"/>
    <x v="0"/>
    <x v="0"/>
    <n v="3339442"/>
    <n v="2658468"/>
    <n v="3845697"/>
    <n v="291306"/>
    <n v="314597"/>
    <n v="314603"/>
    <n v="314595"/>
    <n v="314609"/>
    <n v="314606"/>
    <n v="314593"/>
    <n v="314594"/>
    <n v="338054"/>
    <n v="338043"/>
    <n v="338047"/>
    <n v="338050"/>
    <n v="183580"/>
    <n v="183580"/>
    <n v="183580"/>
    <n v="183580"/>
    <n v="183580"/>
    <n v="183580"/>
    <n v="183580"/>
    <n v="183580"/>
    <n v="124240"/>
    <n v="124240"/>
    <n v="124240"/>
    <n v="124240"/>
    <n v="338055"/>
    <n v="338037"/>
    <n v="338051"/>
    <n v="338047"/>
    <n v="308411"/>
    <n v="321899"/>
    <n v="321888"/>
    <x v="0"/>
    <x v="0"/>
    <x v="0"/>
    <x v="0"/>
    <x v="0"/>
    <n v="244620"/>
    <n v="244620"/>
    <n v="244620"/>
    <n v="244620"/>
    <n v="214978"/>
    <n v="214978"/>
    <n v="214978"/>
    <n v="214978"/>
    <n v="214978"/>
    <n v="214978"/>
    <n v="195060"/>
    <n v="195060"/>
    <x v="0"/>
  </r>
  <r>
    <x v="6"/>
    <x v="18"/>
    <x v="2"/>
    <x v="18"/>
    <x v="61"/>
    <x v="61"/>
    <x v="0"/>
    <x v="13"/>
    <x v="0"/>
    <x v="0"/>
    <n v="48955285"/>
    <n v="38381928"/>
    <n v="47382189"/>
    <n v="4051232"/>
    <n v="1825936"/>
    <n v="1861794"/>
    <n v="5694265"/>
    <n v="3929785"/>
    <n v="3081801"/>
    <n v="3483003"/>
    <n v="7265179"/>
    <n v="2724100"/>
    <n v="2887428"/>
    <n v="4917158"/>
    <n v="5660508"/>
    <n v="2890823"/>
    <n v="2890823"/>
    <n v="2890823"/>
    <n v="2890823"/>
    <n v="2890823"/>
    <n v="2890823"/>
    <n v="2890823"/>
    <n v="2890823"/>
    <n v="2890823"/>
    <n v="2890823"/>
    <n v="2890823"/>
    <n v="2890823"/>
    <n v="4318660"/>
    <n v="4872607"/>
    <n v="5390106"/>
    <n v="5684251"/>
    <n v="3380857"/>
    <n v="3855833"/>
    <n v="5460501"/>
    <x v="0"/>
    <x v="0"/>
    <x v="0"/>
    <x v="0"/>
    <x v="0"/>
    <n v="3198494"/>
    <n v="3198494"/>
    <n v="3198494"/>
    <n v="3198494"/>
    <n v="3198494"/>
    <n v="3198494"/>
    <n v="3198494"/>
    <n v="3198494"/>
    <n v="3198494"/>
    <n v="3198494"/>
    <n v="3198494"/>
    <n v="3198494"/>
    <x v="0"/>
  </r>
  <r>
    <x v="6"/>
    <x v="18"/>
    <x v="2"/>
    <x v="18"/>
    <x v="62"/>
    <x v="62"/>
    <x v="0"/>
    <x v="13"/>
    <x v="0"/>
    <x v="0"/>
    <n v="4654133"/>
    <n v="5679996"/>
    <n v="1174474"/>
    <n v="0"/>
    <n v="0"/>
    <n v="0"/>
    <n v="0"/>
    <n v="0"/>
    <n v="0"/>
    <n v="814133"/>
    <n v="0"/>
    <n v="341231"/>
    <n v="19110"/>
    <n v="0"/>
    <n v="0"/>
    <n v="0"/>
    <n v="0"/>
    <n v="0"/>
    <n v="0"/>
    <n v="0"/>
    <n v="0"/>
    <n v="0"/>
    <n v="0"/>
    <n v="0"/>
    <n v="0"/>
    <n v="0"/>
    <n v="0"/>
    <n v="0"/>
    <n v="0"/>
    <n v="0"/>
    <n v="867066"/>
    <n v="0"/>
    <n v="29808"/>
    <n v="1390594"/>
    <x v="0"/>
    <x v="0"/>
    <x v="0"/>
    <x v="0"/>
    <x v="0"/>
    <n v="473333"/>
    <n v="473333"/>
    <n v="473333"/>
    <n v="473333"/>
    <n v="473333"/>
    <n v="473333"/>
    <n v="473333"/>
    <n v="473333"/>
    <n v="473333"/>
    <n v="473333"/>
    <n v="473333"/>
    <n v="473333"/>
    <x v="0"/>
  </r>
  <r>
    <x v="6"/>
    <x v="18"/>
    <x v="2"/>
    <x v="18"/>
    <x v="125"/>
    <x v="125"/>
    <x v="0"/>
    <x v="5"/>
    <x v="0"/>
    <x v="0"/>
    <n v="165000"/>
    <n v="396000"/>
    <n v="0"/>
    <n v="0"/>
    <n v="0"/>
    <n v="0"/>
    <n v="0"/>
    <n v="0"/>
    <n v="76150"/>
    <n v="-76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3000"/>
    <n v="33000"/>
    <n v="33000"/>
    <n v="33000"/>
    <n v="33000"/>
    <n v="33000"/>
    <n v="33000"/>
    <n v="33000"/>
    <n v="33000"/>
    <n v="33000"/>
    <n v="33000"/>
    <n v="33000"/>
    <x v="0"/>
  </r>
  <r>
    <x v="6"/>
    <x v="18"/>
    <x v="2"/>
    <x v="29"/>
    <x v="93"/>
    <x v="93"/>
    <x v="0"/>
    <x v="5"/>
    <x v="0"/>
    <x v="0"/>
    <n v="381894"/>
    <n v="0"/>
    <n v="64725"/>
    <n v="0"/>
    <n v="7900"/>
    <n v="0"/>
    <n v="0"/>
    <n v="0"/>
    <n v="0"/>
    <n v="0"/>
    <n v="29500"/>
    <n v="2294"/>
    <n v="0"/>
    <n v="25031"/>
    <n v="0"/>
    <n v="0"/>
    <n v="0"/>
    <n v="0"/>
    <n v="0"/>
    <n v="0"/>
    <n v="0"/>
    <n v="0"/>
    <n v="0"/>
    <n v="0"/>
    <n v="0"/>
    <n v="0"/>
    <n v="0"/>
    <n v="10638"/>
    <n v="0"/>
    <n v="273300"/>
    <n v="92101"/>
    <n v="0"/>
    <n v="5855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19"/>
    <x v="63"/>
    <x v="63"/>
    <x v="0"/>
    <x v="5"/>
    <x v="0"/>
    <x v="0"/>
    <n v="7514411"/>
    <n v="8400000"/>
    <n v="6925392"/>
    <n v="793930"/>
    <n v="749791"/>
    <n v="667831"/>
    <n v="656843"/>
    <n v="698685"/>
    <n v="446137"/>
    <n v="621526"/>
    <n v="628468"/>
    <n v="614506"/>
    <n v="660497"/>
    <n v="662723"/>
    <n v="-275545"/>
    <n v="700000"/>
    <n v="700000"/>
    <n v="700000"/>
    <n v="700000"/>
    <n v="700000"/>
    <n v="700000"/>
    <n v="700000"/>
    <n v="700000"/>
    <n v="700000"/>
    <n v="700000"/>
    <n v="700000"/>
    <n v="700000"/>
    <n v="716735"/>
    <n v="698014"/>
    <n v="166330"/>
    <n v="403553"/>
    <n v="169360"/>
    <n v="617851"/>
    <n v="1242568"/>
    <x v="0"/>
    <x v="0"/>
    <x v="0"/>
    <x v="0"/>
    <x v="0"/>
    <n v="700000"/>
    <n v="700000"/>
    <n v="700000"/>
    <n v="700000"/>
    <n v="700000"/>
    <n v="700000"/>
    <n v="700000"/>
    <n v="700000"/>
    <n v="700000"/>
    <n v="700000"/>
    <n v="700000"/>
    <n v="700000"/>
    <x v="0"/>
  </r>
  <r>
    <x v="6"/>
    <x v="18"/>
    <x v="2"/>
    <x v="19"/>
    <x v="128"/>
    <x v="128"/>
    <x v="0"/>
    <x v="5"/>
    <x v="0"/>
    <x v="0"/>
    <n v="0"/>
    <n v="0"/>
    <n v="344310"/>
    <n v="344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19"/>
    <x v="65"/>
    <x v="65"/>
    <x v="0"/>
    <x v="5"/>
    <x v="0"/>
    <x v="0"/>
    <n v="88540"/>
    <n v="212496"/>
    <n v="0"/>
    <n v="0"/>
    <n v="0"/>
    <n v="0"/>
    <n v="0"/>
    <n v="0"/>
    <n v="0"/>
    <n v="0"/>
    <n v="0"/>
    <n v="0"/>
    <n v="0"/>
    <n v="0"/>
    <n v="0"/>
    <n v="42500"/>
    <n v="42500"/>
    <n v="42500"/>
    <n v="42500"/>
    <n v="42500"/>
    <n v="42500"/>
    <n v="42500"/>
    <n v="42500"/>
    <n v="42500"/>
    <n v="42500"/>
    <n v="42500"/>
    <n v="42500"/>
    <n v="0"/>
    <n v="0"/>
    <n v="0"/>
    <n v="0"/>
    <n v="0"/>
    <n v="0"/>
    <n v="0"/>
    <x v="0"/>
    <x v="0"/>
    <x v="0"/>
    <x v="0"/>
    <x v="0"/>
    <n v="17708"/>
    <n v="17708"/>
    <n v="17708"/>
    <n v="17708"/>
    <n v="17708"/>
    <n v="17708"/>
    <n v="17708"/>
    <n v="17708"/>
    <n v="17708"/>
    <n v="17708"/>
    <n v="17708"/>
    <n v="17708"/>
    <x v="0"/>
  </r>
  <r>
    <x v="6"/>
    <x v="18"/>
    <x v="2"/>
    <x v="30"/>
    <x v="131"/>
    <x v="131"/>
    <x v="0"/>
    <x v="5"/>
    <x v="0"/>
    <x v="0"/>
    <n v="542269"/>
    <n v="455940"/>
    <n v="351774"/>
    <n v="0"/>
    <n v="0"/>
    <n v="0"/>
    <n v="151744"/>
    <n v="0"/>
    <n v="0"/>
    <n v="200030"/>
    <n v="0"/>
    <n v="0"/>
    <n v="0"/>
    <n v="0"/>
    <n v="0"/>
    <n v="20834"/>
    <n v="20834"/>
    <n v="20834"/>
    <n v="20834"/>
    <n v="20834"/>
    <n v="20834"/>
    <n v="20834"/>
    <n v="20834"/>
    <n v="20834"/>
    <n v="20834"/>
    <n v="20834"/>
    <n v="20834"/>
    <n v="0"/>
    <n v="0"/>
    <n v="0"/>
    <n v="352294"/>
    <n v="0"/>
    <n v="0"/>
    <n v="0"/>
    <x v="0"/>
    <x v="0"/>
    <x v="0"/>
    <x v="0"/>
    <x v="0"/>
    <n v="37995"/>
    <n v="37995"/>
    <n v="37995"/>
    <n v="37995"/>
    <n v="37995"/>
    <n v="37995"/>
    <n v="37995"/>
    <n v="37995"/>
    <n v="37995"/>
    <n v="37995"/>
    <n v="37995"/>
    <n v="37995"/>
    <x v="0"/>
  </r>
  <r>
    <x v="6"/>
    <x v="18"/>
    <x v="2"/>
    <x v="30"/>
    <x v="94"/>
    <x v="94"/>
    <x v="0"/>
    <x v="5"/>
    <x v="0"/>
    <x v="0"/>
    <n v="32414"/>
    <n v="44004"/>
    <n v="64001"/>
    <n v="0"/>
    <n v="0"/>
    <n v="24001"/>
    <n v="20000"/>
    <n v="0"/>
    <n v="0"/>
    <n v="0"/>
    <n v="0"/>
    <n v="0"/>
    <n v="0"/>
    <n v="0"/>
    <n v="20000"/>
    <n v="0"/>
    <n v="0"/>
    <n v="0"/>
    <n v="0"/>
    <n v="0"/>
    <n v="0"/>
    <n v="0"/>
    <n v="0"/>
    <n v="0"/>
    <n v="0"/>
    <n v="0"/>
    <n v="0"/>
    <n v="0"/>
    <n v="0"/>
    <n v="6162"/>
    <n v="0"/>
    <n v="7917"/>
    <n v="0"/>
    <n v="0"/>
    <x v="0"/>
    <x v="0"/>
    <x v="0"/>
    <x v="0"/>
    <x v="0"/>
    <n v="3667"/>
    <n v="3667"/>
    <n v="3667"/>
    <n v="3667"/>
    <n v="3667"/>
    <n v="3667"/>
    <n v="3667"/>
    <n v="3667"/>
    <n v="3667"/>
    <n v="3667"/>
    <n v="3667"/>
    <n v="3667"/>
    <x v="0"/>
  </r>
  <r>
    <x v="6"/>
    <x v="18"/>
    <x v="2"/>
    <x v="30"/>
    <x v="132"/>
    <x v="132"/>
    <x v="0"/>
    <x v="5"/>
    <x v="0"/>
    <x v="0"/>
    <n v="120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649"/>
    <n v="0"/>
    <n v="60058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40"/>
    <x v="133"/>
    <x v="133"/>
    <x v="0"/>
    <x v="5"/>
    <x v="0"/>
    <x v="0"/>
    <n v="117811"/>
    <n v="0"/>
    <n v="192350"/>
    <n v="0"/>
    <n v="0"/>
    <n v="0"/>
    <n v="0"/>
    <n v="0"/>
    <n v="0"/>
    <n v="21643"/>
    <n v="47826"/>
    <n v="122881"/>
    <n v="0"/>
    <n v="0"/>
    <n v="0"/>
    <n v="0"/>
    <n v="0"/>
    <n v="0"/>
    <n v="0"/>
    <n v="0"/>
    <n v="0"/>
    <n v="0"/>
    <n v="0"/>
    <n v="0"/>
    <n v="0"/>
    <n v="0"/>
    <n v="0"/>
    <n v="0"/>
    <n v="0"/>
    <n v="49460"/>
    <n v="6835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20"/>
    <x v="135"/>
    <x v="135"/>
    <x v="0"/>
    <x v="5"/>
    <x v="0"/>
    <x v="0"/>
    <n v="1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20"/>
    <x v="66"/>
    <x v="66"/>
    <x v="0"/>
    <x v="13"/>
    <x v="0"/>
    <x v="0"/>
    <n v="24895883"/>
    <n v="19999992"/>
    <n v="25015861"/>
    <n v="10962970"/>
    <n v="380000"/>
    <n v="-20049"/>
    <n v="542050"/>
    <n v="3110503"/>
    <n v="236279"/>
    <n v="482028"/>
    <n v="4740714"/>
    <n v="3164500"/>
    <n v="208625"/>
    <n v="251909"/>
    <n v="956332"/>
    <n v="28893"/>
    <n v="28893"/>
    <n v="28893"/>
    <n v="28893"/>
    <n v="28893"/>
    <n v="28893"/>
    <n v="28893"/>
    <n v="28893"/>
    <n v="28893"/>
    <n v="28893"/>
    <n v="28893"/>
    <n v="28893"/>
    <n v="847016"/>
    <n v="698000"/>
    <n v="380800"/>
    <n v="3504505"/>
    <n v="5418350"/>
    <n v="3732571"/>
    <n v="1981311"/>
    <x v="0"/>
    <x v="0"/>
    <x v="0"/>
    <x v="0"/>
    <x v="0"/>
    <n v="1666666"/>
    <n v="1666666"/>
    <n v="1666666"/>
    <n v="1666666"/>
    <n v="1666666"/>
    <n v="1666666"/>
    <n v="1666666"/>
    <n v="1666666"/>
    <n v="1666666"/>
    <n v="1666666"/>
    <n v="1666666"/>
    <n v="1666666"/>
    <x v="0"/>
  </r>
  <r>
    <x v="6"/>
    <x v="18"/>
    <x v="2"/>
    <x v="20"/>
    <x v="67"/>
    <x v="67"/>
    <x v="0"/>
    <x v="5"/>
    <x v="0"/>
    <x v="0"/>
    <n v="267287"/>
    <n v="542808"/>
    <n v="518694"/>
    <n v="67560"/>
    <n v="0"/>
    <n v="336657"/>
    <n v="32833"/>
    <n v="28570"/>
    <n v="-18340"/>
    <n v="9989"/>
    <n v="76378"/>
    <n v="-15000"/>
    <n v="47"/>
    <n v="73740"/>
    <n v="-73740"/>
    <n v="17108"/>
    <n v="17108"/>
    <n v="17108"/>
    <n v="17108"/>
    <n v="17108"/>
    <n v="17108"/>
    <n v="17108"/>
    <n v="17108"/>
    <n v="17108"/>
    <n v="17108"/>
    <n v="17108"/>
    <n v="17108"/>
    <n v="-2085"/>
    <n v="43196"/>
    <n v="0"/>
    <n v="0"/>
    <n v="6"/>
    <n v="0"/>
    <n v="0"/>
    <x v="0"/>
    <x v="0"/>
    <x v="0"/>
    <x v="0"/>
    <x v="0"/>
    <n v="45234"/>
    <n v="45234"/>
    <n v="45234"/>
    <n v="45234"/>
    <n v="45234"/>
    <n v="45234"/>
    <n v="45234"/>
    <n v="45234"/>
    <n v="45234"/>
    <n v="45234"/>
    <n v="45234"/>
    <n v="45234"/>
    <x v="0"/>
  </r>
  <r>
    <x v="6"/>
    <x v="18"/>
    <x v="2"/>
    <x v="20"/>
    <x v="68"/>
    <x v="68"/>
    <x v="0"/>
    <x v="5"/>
    <x v="0"/>
    <x v="0"/>
    <n v="64707"/>
    <n v="18336"/>
    <n v="18340"/>
    <n v="0"/>
    <n v="0"/>
    <n v="0"/>
    <n v="0"/>
    <n v="0"/>
    <n v="18340"/>
    <n v="0"/>
    <n v="0"/>
    <n v="0"/>
    <n v="0"/>
    <n v="0"/>
    <n v="0"/>
    <n v="0"/>
    <n v="0"/>
    <n v="0"/>
    <n v="168300"/>
    <n v="0"/>
    <n v="0"/>
    <n v="0"/>
    <n v="0"/>
    <n v="0"/>
    <n v="0"/>
    <n v="0"/>
    <n v="0"/>
    <n v="0"/>
    <n v="0"/>
    <n v="0"/>
    <n v="0"/>
    <n v="57067"/>
    <n v="0"/>
    <n v="0"/>
    <x v="0"/>
    <x v="0"/>
    <x v="0"/>
    <x v="0"/>
    <x v="0"/>
    <n v="1528"/>
    <n v="1528"/>
    <n v="1528"/>
    <n v="1528"/>
    <n v="1528"/>
    <n v="1528"/>
    <n v="1528"/>
    <n v="1528"/>
    <n v="1528"/>
    <n v="1528"/>
    <n v="1528"/>
    <n v="1528"/>
    <x v="0"/>
  </r>
  <r>
    <x v="6"/>
    <x v="18"/>
    <x v="2"/>
    <x v="21"/>
    <x v="69"/>
    <x v="69"/>
    <x v="0"/>
    <x v="5"/>
    <x v="0"/>
    <x v="0"/>
    <n v="444147"/>
    <n v="261264"/>
    <n v="268764"/>
    <n v="19734"/>
    <n v="18283"/>
    <n v="22232"/>
    <n v="20930"/>
    <n v="21010"/>
    <n v="19105"/>
    <n v="28004"/>
    <n v="20339"/>
    <n v="36155"/>
    <n v="18277"/>
    <n v="22265"/>
    <n v="22430"/>
    <n v="22394"/>
    <n v="22394"/>
    <n v="22394"/>
    <n v="22394"/>
    <n v="22394"/>
    <n v="22394"/>
    <n v="22394"/>
    <n v="22394"/>
    <n v="22394"/>
    <n v="22394"/>
    <n v="22394"/>
    <n v="22394"/>
    <n v="22430"/>
    <n v="15782"/>
    <n v="25532"/>
    <n v="30235"/>
    <n v="37964"/>
    <n v="38880"/>
    <n v="164464"/>
    <x v="0"/>
    <x v="0"/>
    <x v="0"/>
    <x v="0"/>
    <x v="0"/>
    <n v="21772"/>
    <n v="21772"/>
    <n v="21772"/>
    <n v="21772"/>
    <n v="21772"/>
    <n v="21772"/>
    <n v="21772"/>
    <n v="21772"/>
    <n v="21772"/>
    <n v="21772"/>
    <n v="21772"/>
    <n v="21772"/>
    <x v="0"/>
  </r>
  <r>
    <x v="6"/>
    <x v="18"/>
    <x v="2"/>
    <x v="21"/>
    <x v="70"/>
    <x v="70"/>
    <x v="0"/>
    <x v="5"/>
    <x v="0"/>
    <x v="0"/>
    <n v="97755"/>
    <n v="0"/>
    <n v="0"/>
    <n v="0"/>
    <n v="15000"/>
    <n v="-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20"/>
    <n v="27908"/>
    <n v="0"/>
    <n v="4392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21"/>
    <x v="71"/>
    <x v="71"/>
    <x v="0"/>
    <x v="5"/>
    <x v="0"/>
    <x v="0"/>
    <n v="622275"/>
    <n v="797820"/>
    <n v="759339"/>
    <n v="17470"/>
    <n v="79079"/>
    <n v="85172"/>
    <n v="70760"/>
    <n v="15000"/>
    <n v="151330"/>
    <n v="15000"/>
    <n v="21278"/>
    <n v="40380"/>
    <n v="145845"/>
    <n v="80951"/>
    <n v="37074"/>
    <n v="72801"/>
    <n v="72801"/>
    <n v="72801"/>
    <n v="72801"/>
    <n v="72801"/>
    <n v="72801"/>
    <n v="72801"/>
    <n v="72801"/>
    <n v="72801"/>
    <n v="72801"/>
    <n v="72801"/>
    <n v="72801"/>
    <n v="20604"/>
    <n v="54753"/>
    <n v="6000"/>
    <n v="80950"/>
    <n v="101799"/>
    <n v="23330"/>
    <n v="2414"/>
    <x v="0"/>
    <x v="0"/>
    <x v="0"/>
    <x v="0"/>
    <x v="0"/>
    <n v="66485"/>
    <n v="66485"/>
    <n v="66485"/>
    <n v="66485"/>
    <n v="66485"/>
    <n v="66485"/>
    <n v="66485"/>
    <n v="66485"/>
    <n v="66485"/>
    <n v="66485"/>
    <n v="66485"/>
    <n v="66485"/>
    <x v="0"/>
  </r>
  <r>
    <x v="6"/>
    <x v="18"/>
    <x v="2"/>
    <x v="21"/>
    <x v="72"/>
    <x v="72"/>
    <x v="0"/>
    <x v="5"/>
    <x v="0"/>
    <x v="0"/>
    <n v="240700"/>
    <n v="500004"/>
    <n v="158036"/>
    <n v="0"/>
    <n v="0"/>
    <n v="53400"/>
    <n v="8574"/>
    <n v="3990"/>
    <n v="0"/>
    <n v="74924"/>
    <n v="5716"/>
    <n v="0"/>
    <n v="0"/>
    <n v="5716"/>
    <n v="5716"/>
    <n v="36781"/>
    <n v="36781"/>
    <n v="36781"/>
    <n v="36781"/>
    <n v="36781"/>
    <n v="36781"/>
    <n v="36781"/>
    <n v="36781"/>
    <n v="36781"/>
    <n v="36781"/>
    <n v="36781"/>
    <n v="36781"/>
    <n v="5000"/>
    <n v="0"/>
    <n v="0"/>
    <n v="200"/>
    <n v="27165"/>
    <n v="0"/>
    <n v="0"/>
    <x v="0"/>
    <x v="0"/>
    <x v="0"/>
    <x v="0"/>
    <x v="0"/>
    <n v="41667"/>
    <n v="41667"/>
    <n v="41667"/>
    <n v="41667"/>
    <n v="41667"/>
    <n v="41667"/>
    <n v="41667"/>
    <n v="41667"/>
    <n v="41667"/>
    <n v="41667"/>
    <n v="41667"/>
    <n v="41667"/>
    <x v="0"/>
  </r>
  <r>
    <x v="6"/>
    <x v="18"/>
    <x v="2"/>
    <x v="21"/>
    <x v="138"/>
    <x v="138"/>
    <x v="0"/>
    <x v="5"/>
    <x v="0"/>
    <x v="0"/>
    <n v="234490"/>
    <n v="91788"/>
    <n v="158567"/>
    <n v="16807"/>
    <n v="0"/>
    <n v="35015"/>
    <n v="28600"/>
    <n v="11370"/>
    <n v="0"/>
    <n v="0"/>
    <n v="0"/>
    <n v="0"/>
    <n v="31400"/>
    <n v="24800"/>
    <n v="10575"/>
    <n v="0"/>
    <n v="0"/>
    <n v="0"/>
    <n v="0"/>
    <n v="0"/>
    <n v="0"/>
    <n v="0"/>
    <n v="0"/>
    <n v="0"/>
    <n v="0"/>
    <n v="0"/>
    <n v="0"/>
    <n v="0"/>
    <n v="0"/>
    <n v="92245"/>
    <n v="44000"/>
    <n v="0"/>
    <n v="60000"/>
    <n v="0"/>
    <x v="0"/>
    <x v="0"/>
    <x v="0"/>
    <x v="0"/>
    <x v="0"/>
    <n v="7649"/>
    <n v="7649"/>
    <n v="7649"/>
    <n v="7649"/>
    <n v="7649"/>
    <n v="7649"/>
    <n v="7649"/>
    <n v="7649"/>
    <n v="7649"/>
    <n v="7649"/>
    <n v="7649"/>
    <n v="7649"/>
    <x v="0"/>
  </r>
  <r>
    <x v="6"/>
    <x v="18"/>
    <x v="2"/>
    <x v="22"/>
    <x v="141"/>
    <x v="141"/>
    <x v="0"/>
    <x v="5"/>
    <x v="0"/>
    <x v="0"/>
    <n v="0"/>
    <n v="0"/>
    <n v="-48300"/>
    <n v="0"/>
    <n v="0"/>
    <n v="0"/>
    <n v="-48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22"/>
    <x v="75"/>
    <x v="75"/>
    <x v="0"/>
    <x v="5"/>
    <x v="0"/>
    <x v="0"/>
    <n v="10516593"/>
    <n v="13130148"/>
    <n v="11128778"/>
    <n v="854050"/>
    <n v="1249040"/>
    <n v="869860"/>
    <n v="805215"/>
    <n v="1190490"/>
    <n v="792971"/>
    <n v="1897628"/>
    <n v="996319"/>
    <n v="1395687"/>
    <n v="166259"/>
    <n v="679692"/>
    <n v="231567"/>
    <n v="828395"/>
    <n v="828395"/>
    <n v="828395"/>
    <n v="828395"/>
    <n v="828395"/>
    <n v="828395"/>
    <n v="828395"/>
    <n v="828395"/>
    <n v="828395"/>
    <n v="828395"/>
    <n v="828395"/>
    <n v="828395"/>
    <n v="316910"/>
    <n v="297152"/>
    <n v="135169"/>
    <n v="697441"/>
    <n v="1329128"/>
    <n v="1021533"/>
    <n v="1248365"/>
    <x v="0"/>
    <x v="0"/>
    <x v="0"/>
    <x v="0"/>
    <x v="0"/>
    <n v="1094179"/>
    <n v="1094179"/>
    <n v="1094179"/>
    <n v="1094179"/>
    <n v="1094179"/>
    <n v="1094179"/>
    <n v="1094179"/>
    <n v="1094179"/>
    <n v="1094179"/>
    <n v="1094179"/>
    <n v="1094179"/>
    <n v="1094179"/>
    <x v="0"/>
  </r>
  <r>
    <x v="6"/>
    <x v="18"/>
    <x v="2"/>
    <x v="22"/>
    <x v="76"/>
    <x v="76"/>
    <x v="0"/>
    <x v="5"/>
    <x v="0"/>
    <x v="0"/>
    <n v="12696545"/>
    <n v="14353020"/>
    <n v="13256414"/>
    <n v="1196407"/>
    <n v="1192705"/>
    <n v="1065947"/>
    <n v="1064546"/>
    <n v="893629"/>
    <n v="1100735"/>
    <n v="1084290"/>
    <n v="1063336"/>
    <n v="1129830"/>
    <n v="1152547"/>
    <n v="1157442"/>
    <n v="1155000"/>
    <n v="1240451"/>
    <n v="1243312"/>
    <n v="1246746"/>
    <n v="1251936"/>
    <n v="1254183"/>
    <n v="1256766"/>
    <n v="1258100"/>
    <n v="1261024"/>
    <n v="1262350"/>
    <n v="1268630"/>
    <n v="1271891"/>
    <n v="1272812"/>
    <n v="1154624"/>
    <n v="757184"/>
    <n v="940240"/>
    <n v="1007978"/>
    <n v="962119"/>
    <n v="971735"/>
    <n v="922240"/>
    <x v="0"/>
    <x v="0"/>
    <x v="0"/>
    <x v="0"/>
    <x v="0"/>
    <n v="1196085"/>
    <n v="1196085"/>
    <n v="1196085"/>
    <n v="1196085"/>
    <n v="1196085"/>
    <n v="1196085"/>
    <n v="1196085"/>
    <n v="1196085"/>
    <n v="1196085"/>
    <n v="1196085"/>
    <n v="1196085"/>
    <n v="1196085"/>
    <x v="0"/>
  </r>
  <r>
    <x v="6"/>
    <x v="18"/>
    <x v="2"/>
    <x v="22"/>
    <x v="143"/>
    <x v="143"/>
    <x v="0"/>
    <x v="5"/>
    <x v="0"/>
    <x v="0"/>
    <n v="1135673"/>
    <n v="1396536"/>
    <n v="1150396"/>
    <n v="0"/>
    <n v="181703"/>
    <n v="85179"/>
    <n v="90158"/>
    <n v="0"/>
    <n v="116860"/>
    <n v="0"/>
    <n v="168459"/>
    <n v="159316"/>
    <n v="97295"/>
    <n v="124353"/>
    <n v="127073"/>
    <n v="184527"/>
    <n v="184527"/>
    <n v="184527"/>
    <n v="184527"/>
    <n v="184527"/>
    <n v="184527"/>
    <n v="184527"/>
    <n v="184527"/>
    <n v="184527"/>
    <n v="184527"/>
    <n v="184527"/>
    <n v="184527"/>
    <n v="0"/>
    <n v="0"/>
    <n v="42609"/>
    <n v="76302"/>
    <n v="98676"/>
    <n v="158485"/>
    <n v="177711"/>
    <x v="0"/>
    <x v="0"/>
    <x v="0"/>
    <x v="0"/>
    <x v="0"/>
    <n v="116378"/>
    <n v="116378"/>
    <n v="116378"/>
    <n v="116378"/>
    <n v="116378"/>
    <n v="116378"/>
    <n v="116378"/>
    <n v="116378"/>
    <n v="116378"/>
    <n v="116378"/>
    <n v="116378"/>
    <n v="116378"/>
    <x v="0"/>
  </r>
  <r>
    <x v="6"/>
    <x v="18"/>
    <x v="2"/>
    <x v="23"/>
    <x v="77"/>
    <x v="77"/>
    <x v="0"/>
    <x v="4"/>
    <x v="0"/>
    <x v="0"/>
    <n v="5432602"/>
    <n v="0"/>
    <n v="2059373"/>
    <n v="0"/>
    <n v="0"/>
    <n v="0"/>
    <n v="12730"/>
    <n v="18792"/>
    <n v="-31522"/>
    <n v="0"/>
    <n v="0"/>
    <n v="406352"/>
    <n v="448068"/>
    <n v="435462"/>
    <n v="769491"/>
    <n v="0"/>
    <n v="0"/>
    <n v="0"/>
    <n v="0"/>
    <n v="0"/>
    <n v="0"/>
    <n v="0"/>
    <n v="0"/>
    <n v="0"/>
    <n v="0"/>
    <n v="0"/>
    <n v="0"/>
    <n v="769491"/>
    <n v="719845"/>
    <n v="769491"/>
    <n v="469780"/>
    <n v="551995"/>
    <n v="1026922"/>
    <n v="11250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23"/>
    <x v="144"/>
    <x v="144"/>
    <x v="0"/>
    <x v="4"/>
    <x v="0"/>
    <x v="0"/>
    <n v="684867"/>
    <n v="242484"/>
    <n v="339227"/>
    <n v="18047"/>
    <n v="16300"/>
    <n v="18047"/>
    <n v="5238"/>
    <n v="0"/>
    <n v="49707"/>
    <n v="19623"/>
    <n v="19020"/>
    <n v="18406"/>
    <n v="19020"/>
    <n v="18406"/>
    <n v="137413"/>
    <n v="18695"/>
    <n v="18695"/>
    <n v="18695"/>
    <n v="18695"/>
    <n v="18695"/>
    <n v="18695"/>
    <n v="18695"/>
    <n v="18695"/>
    <n v="18695"/>
    <n v="18695"/>
    <n v="18695"/>
    <n v="18695"/>
    <n v="137413"/>
    <n v="128548"/>
    <n v="137413"/>
    <n v="39895"/>
    <n v="0"/>
    <n v="22415"/>
    <n v="118148"/>
    <x v="0"/>
    <x v="0"/>
    <x v="0"/>
    <x v="0"/>
    <x v="0"/>
    <n v="20207"/>
    <n v="20207"/>
    <n v="20207"/>
    <n v="20207"/>
    <n v="20207"/>
    <n v="20207"/>
    <n v="20207"/>
    <n v="20207"/>
    <n v="20207"/>
    <n v="20207"/>
    <n v="20207"/>
    <n v="20207"/>
    <x v="0"/>
  </r>
  <r>
    <x v="6"/>
    <x v="18"/>
    <x v="2"/>
    <x v="23"/>
    <x v="145"/>
    <x v="145"/>
    <x v="0"/>
    <x v="4"/>
    <x v="0"/>
    <x v="0"/>
    <n v="12190"/>
    <n v="11256"/>
    <n v="7500"/>
    <n v="0"/>
    <n v="0"/>
    <n v="0"/>
    <n v="7500"/>
    <n v="0"/>
    <n v="0"/>
    <n v="0"/>
    <n v="0"/>
    <n v="0"/>
    <n v="0"/>
    <n v="0"/>
    <n v="0"/>
    <n v="750"/>
    <n v="750"/>
    <n v="750"/>
    <n v="750"/>
    <n v="750"/>
    <n v="750"/>
    <n v="750"/>
    <n v="750"/>
    <n v="750"/>
    <n v="750"/>
    <n v="750"/>
    <n v="750"/>
    <n v="0"/>
    <n v="0"/>
    <n v="0"/>
    <n v="0"/>
    <n v="7500"/>
    <n v="0"/>
    <n v="0"/>
    <x v="0"/>
    <x v="0"/>
    <x v="0"/>
    <x v="0"/>
    <x v="0"/>
    <n v="938"/>
    <n v="938"/>
    <n v="938"/>
    <n v="938"/>
    <n v="938"/>
    <n v="938"/>
    <n v="938"/>
    <n v="938"/>
    <n v="938"/>
    <n v="938"/>
    <n v="938"/>
    <n v="938"/>
    <x v="0"/>
  </r>
  <r>
    <x v="6"/>
    <x v="18"/>
    <x v="2"/>
    <x v="23"/>
    <x v="78"/>
    <x v="78"/>
    <x v="0"/>
    <x v="4"/>
    <x v="0"/>
    <x v="0"/>
    <n v="473526"/>
    <n v="403800"/>
    <n v="379165"/>
    <n v="31549"/>
    <n v="31547"/>
    <n v="31315"/>
    <n v="29765"/>
    <n v="31569"/>
    <n v="32100"/>
    <n v="30814"/>
    <n v="30541"/>
    <n v="29557"/>
    <n v="30619"/>
    <n v="35246"/>
    <n v="34543"/>
    <n v="29687"/>
    <n v="29687"/>
    <n v="29687"/>
    <n v="29687"/>
    <n v="29687"/>
    <n v="29687"/>
    <n v="29687"/>
    <n v="29687"/>
    <n v="29687"/>
    <n v="29687"/>
    <n v="29687"/>
    <n v="29687"/>
    <n v="33454"/>
    <n v="37658"/>
    <n v="46808"/>
    <n v="46460"/>
    <n v="46039"/>
    <n v="46681"/>
    <n v="48176"/>
    <x v="0"/>
    <x v="0"/>
    <x v="0"/>
    <x v="0"/>
    <x v="0"/>
    <n v="33650"/>
    <n v="33650"/>
    <n v="33650"/>
    <n v="33650"/>
    <n v="33650"/>
    <n v="33650"/>
    <n v="33650"/>
    <n v="33650"/>
    <n v="33650"/>
    <n v="33650"/>
    <n v="33650"/>
    <n v="33650"/>
    <x v="0"/>
  </r>
  <r>
    <x v="6"/>
    <x v="18"/>
    <x v="2"/>
    <x v="23"/>
    <x v="80"/>
    <x v="80"/>
    <x v="0"/>
    <x v="4"/>
    <x v="0"/>
    <x v="0"/>
    <n v="201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35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24"/>
    <x v="95"/>
    <x v="95"/>
    <x v="0"/>
    <x v="5"/>
    <x v="0"/>
    <x v="0"/>
    <n v="4252770"/>
    <n v="2196900"/>
    <n v="5098477"/>
    <n v="0"/>
    <n v="257292"/>
    <n v="0"/>
    <n v="222027"/>
    <n v="234980"/>
    <n v="493334"/>
    <n v="160000"/>
    <n v="918610"/>
    <n v="160000"/>
    <n v="648663"/>
    <n v="1335714"/>
    <n v="667857"/>
    <n v="165854"/>
    <n v="165854"/>
    <n v="165854"/>
    <n v="165854"/>
    <n v="165854"/>
    <n v="165854"/>
    <n v="165854"/>
    <n v="165854"/>
    <n v="165854"/>
    <n v="165854"/>
    <n v="165854"/>
    <n v="165854"/>
    <n v="656139"/>
    <n v="484833"/>
    <n v="452104"/>
    <n v="416396"/>
    <n v="451111"/>
    <n v="438406"/>
    <n v="438406"/>
    <x v="0"/>
    <x v="0"/>
    <x v="0"/>
    <x v="0"/>
    <x v="0"/>
    <n v="183075"/>
    <n v="183075"/>
    <n v="183075"/>
    <n v="183075"/>
    <n v="183075"/>
    <n v="183075"/>
    <n v="183075"/>
    <n v="183075"/>
    <n v="183075"/>
    <n v="183075"/>
    <n v="183075"/>
    <n v="183075"/>
    <x v="0"/>
  </r>
  <r>
    <x v="6"/>
    <x v="18"/>
    <x v="2"/>
    <x v="24"/>
    <x v="149"/>
    <x v="149"/>
    <x v="0"/>
    <x v="5"/>
    <x v="0"/>
    <x v="0"/>
    <n v="5384809"/>
    <n v="3194112"/>
    <n v="3367699"/>
    <n v="0"/>
    <n v="0"/>
    <n v="23818"/>
    <n v="0"/>
    <n v="0"/>
    <n v="369520"/>
    <n v="207747"/>
    <n v="448656"/>
    <n v="617927"/>
    <n v="648644"/>
    <n v="605504"/>
    <n v="445883"/>
    <n v="500000"/>
    <n v="500000"/>
    <n v="500000"/>
    <n v="500000"/>
    <n v="500000"/>
    <n v="500000"/>
    <n v="500000"/>
    <n v="500000"/>
    <n v="500000"/>
    <n v="500000"/>
    <n v="500000"/>
    <n v="500000"/>
    <n v="536479"/>
    <n v="746714"/>
    <n v="701396"/>
    <n v="619110"/>
    <n v="498349"/>
    <n v="487549"/>
    <n v="464332"/>
    <x v="0"/>
    <x v="0"/>
    <x v="0"/>
    <x v="0"/>
    <x v="0"/>
    <n v="266176"/>
    <n v="266176"/>
    <n v="266176"/>
    <n v="266176"/>
    <n v="266176"/>
    <n v="266176"/>
    <n v="266176"/>
    <n v="266176"/>
    <n v="266176"/>
    <n v="266176"/>
    <n v="266176"/>
    <n v="266176"/>
    <x v="0"/>
  </r>
  <r>
    <x v="6"/>
    <x v="18"/>
    <x v="2"/>
    <x v="24"/>
    <x v="150"/>
    <x v="150"/>
    <x v="0"/>
    <x v="5"/>
    <x v="0"/>
    <x v="0"/>
    <n v="122680"/>
    <n v="0"/>
    <n v="250276"/>
    <n v="0"/>
    <n v="0"/>
    <n v="0"/>
    <n v="0"/>
    <n v="0"/>
    <n v="0"/>
    <n v="41263"/>
    <n v="41263"/>
    <n v="83540"/>
    <n v="41770"/>
    <n v="0"/>
    <n v="42440"/>
    <n v="0"/>
    <n v="0"/>
    <n v="0"/>
    <n v="0"/>
    <n v="0"/>
    <n v="0"/>
    <n v="0"/>
    <n v="0"/>
    <n v="0"/>
    <n v="0"/>
    <n v="0"/>
    <n v="0"/>
    <n v="20000"/>
    <n v="42439"/>
    <n v="60241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2"/>
    <x v="42"/>
    <x v="152"/>
    <x v="152"/>
    <x v="0"/>
    <x v="5"/>
    <x v="0"/>
    <x v="0"/>
    <n v="4928341"/>
    <n v="5221404"/>
    <n v="5239622"/>
    <n v="209168"/>
    <n v="144571"/>
    <n v="713082"/>
    <n v="452572"/>
    <n v="523670"/>
    <n v="478261"/>
    <n v="524497"/>
    <n v="532240"/>
    <n v="469651"/>
    <n v="475906"/>
    <n v="360746"/>
    <n v="355258"/>
    <n v="169604"/>
    <n v="169604"/>
    <n v="169604"/>
    <n v="169604"/>
    <n v="169604"/>
    <n v="169604"/>
    <n v="169604"/>
    <n v="169604"/>
    <n v="169604"/>
    <n v="169604"/>
    <n v="169604"/>
    <n v="169604"/>
    <n v="387046"/>
    <n v="444234"/>
    <n v="419235"/>
    <n v="418049"/>
    <n v="322843"/>
    <n v="352334"/>
    <n v="409015"/>
    <x v="0"/>
    <x v="0"/>
    <x v="0"/>
    <x v="0"/>
    <x v="0"/>
    <n v="435117"/>
    <n v="435117"/>
    <n v="435117"/>
    <n v="435117"/>
    <n v="435117"/>
    <n v="435117"/>
    <n v="435117"/>
    <n v="435117"/>
    <n v="435117"/>
    <n v="435117"/>
    <n v="435117"/>
    <n v="435117"/>
    <x v="0"/>
  </r>
  <r>
    <x v="6"/>
    <x v="18"/>
    <x v="2"/>
    <x v="42"/>
    <x v="153"/>
    <x v="153"/>
    <x v="0"/>
    <x v="5"/>
    <x v="0"/>
    <x v="0"/>
    <n v="450090"/>
    <n v="396600"/>
    <n v="577186"/>
    <n v="10971"/>
    <n v="0"/>
    <n v="108477"/>
    <n v="59642"/>
    <n v="50150"/>
    <n v="64231"/>
    <n v="32776"/>
    <n v="44692"/>
    <n v="46931"/>
    <n v="51613"/>
    <n v="0"/>
    <n v="107703"/>
    <n v="11760"/>
    <n v="11760"/>
    <n v="11760"/>
    <n v="11760"/>
    <n v="11760"/>
    <n v="11760"/>
    <n v="11760"/>
    <n v="11760"/>
    <n v="11760"/>
    <n v="11760"/>
    <n v="11760"/>
    <n v="11760"/>
    <n v="46862"/>
    <n v="0"/>
    <n v="107524"/>
    <n v="0"/>
    <n v="95028"/>
    <n v="35426"/>
    <n v="0"/>
    <x v="0"/>
    <x v="0"/>
    <x v="0"/>
    <x v="0"/>
    <x v="0"/>
    <n v="33050"/>
    <n v="33050"/>
    <n v="33050"/>
    <n v="33050"/>
    <n v="33050"/>
    <n v="33050"/>
    <n v="33050"/>
    <n v="33050"/>
    <n v="33050"/>
    <n v="33050"/>
    <n v="33050"/>
    <n v="33050"/>
    <x v="0"/>
  </r>
  <r>
    <x v="6"/>
    <x v="18"/>
    <x v="2"/>
    <x v="42"/>
    <x v="154"/>
    <x v="154"/>
    <x v="0"/>
    <x v="5"/>
    <x v="0"/>
    <x v="0"/>
    <n v="439691"/>
    <n v="420000"/>
    <n v="543563"/>
    <n v="27639"/>
    <n v="25104"/>
    <n v="0"/>
    <n v="23684"/>
    <n v="54684"/>
    <n v="47931"/>
    <n v="49358"/>
    <n v="64771"/>
    <n v="55391"/>
    <n v="106407"/>
    <n v="0"/>
    <n v="88594"/>
    <n v="37851"/>
    <n v="37851"/>
    <n v="37851"/>
    <n v="37851"/>
    <n v="37851"/>
    <n v="37851"/>
    <n v="37851"/>
    <n v="37851"/>
    <n v="37851"/>
    <n v="37851"/>
    <n v="37851"/>
    <n v="37851"/>
    <n v="0"/>
    <n v="81068"/>
    <n v="0"/>
    <n v="36441"/>
    <n v="41333"/>
    <n v="0"/>
    <n v="105849"/>
    <x v="0"/>
    <x v="0"/>
    <x v="0"/>
    <x v="0"/>
    <x v="0"/>
    <n v="35000"/>
    <n v="35000"/>
    <n v="35000"/>
    <n v="35000"/>
    <n v="35000"/>
    <n v="35000"/>
    <n v="35000"/>
    <n v="35000"/>
    <n v="35000"/>
    <n v="35000"/>
    <n v="35000"/>
    <n v="35000"/>
    <x v="0"/>
  </r>
  <r>
    <x v="6"/>
    <x v="18"/>
    <x v="3"/>
    <x v="43"/>
    <x v="157"/>
    <x v="157"/>
    <x v="0"/>
    <x v="5"/>
    <x v="0"/>
    <x v="0"/>
    <n v="185490"/>
    <n v="0"/>
    <n v="165468"/>
    <n v="0"/>
    <n v="0"/>
    <n v="0"/>
    <n v="0"/>
    <n v="0"/>
    <n v="0"/>
    <n v="0"/>
    <n v="0"/>
    <n v="0"/>
    <n v="98115"/>
    <n v="33631"/>
    <n v="33722"/>
    <n v="0"/>
    <n v="0"/>
    <n v="0"/>
    <n v="0"/>
    <n v="0"/>
    <n v="0"/>
    <n v="0"/>
    <n v="0"/>
    <n v="0"/>
    <n v="0"/>
    <n v="0"/>
    <n v="0"/>
    <n v="0"/>
    <n v="0"/>
    <n v="67524"/>
    <n v="34715"/>
    <n v="31192"/>
    <n v="29859"/>
    <n v="222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3"/>
    <x v="43"/>
    <x v="159"/>
    <x v="159"/>
    <x v="0"/>
    <x v="5"/>
    <x v="0"/>
    <x v="0"/>
    <n v="0"/>
    <n v="0"/>
    <n v="239890"/>
    <n v="0"/>
    <n v="0"/>
    <n v="0"/>
    <n v="0"/>
    <n v="0"/>
    <n v="0"/>
    <n v="0"/>
    <n v="0"/>
    <n v="0"/>
    <n v="239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3"/>
    <x v="44"/>
    <x v="160"/>
    <x v="160"/>
    <x v="0"/>
    <x v="5"/>
    <x v="0"/>
    <x v="0"/>
    <n v="22318"/>
    <n v="0"/>
    <n v="60180"/>
    <n v="0"/>
    <n v="0"/>
    <n v="0"/>
    <n v="0"/>
    <n v="0"/>
    <n v="0"/>
    <n v="6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18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3"/>
    <x v="46"/>
    <x v="162"/>
    <x v="162"/>
    <x v="0"/>
    <x v="5"/>
    <x v="0"/>
    <x v="0"/>
    <n v="0"/>
    <n v="0"/>
    <n v="153000"/>
    <n v="0"/>
    <n v="0"/>
    <n v="0"/>
    <n v="0"/>
    <n v="0"/>
    <n v="0"/>
    <n v="0"/>
    <n v="15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54"/>
    <x v="243"/>
    <x v="243"/>
    <x v="1"/>
    <x v="3"/>
    <x v="0"/>
    <x v="0"/>
    <n v="0"/>
    <n v="0"/>
    <n v="840"/>
    <n v="0"/>
    <n v="0"/>
    <n v="0"/>
    <n v="0"/>
    <n v="0"/>
    <n v="0"/>
    <n v="0"/>
    <n v="0"/>
    <n v="0"/>
    <n v="0"/>
    <n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31"/>
    <x v="96"/>
    <x v="96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31"/>
    <x v="185"/>
    <x v="185"/>
    <x v="0"/>
    <x v="3"/>
    <x v="0"/>
    <x v="0"/>
    <n v="0"/>
    <n v="0"/>
    <n v="32801"/>
    <n v="0"/>
    <n v="0"/>
    <n v="32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25"/>
    <x v="267"/>
    <x v="267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27"/>
    <x v="86"/>
    <x v="86"/>
    <x v="0"/>
    <x v="13"/>
    <x v="0"/>
    <x v="0"/>
    <n v="84690477"/>
    <n v="101701860"/>
    <n v="94428302"/>
    <n v="16249610"/>
    <n v="-3733776"/>
    <n v="9720342"/>
    <n v="7810244"/>
    <n v="1862001"/>
    <n v="7141994"/>
    <n v="15856748"/>
    <n v="7027234"/>
    <n v="9778073"/>
    <n v="7447857"/>
    <n v="6802655"/>
    <n v="8465320"/>
    <n v="8216667"/>
    <n v="8216667"/>
    <n v="8216667"/>
    <n v="8216667"/>
    <n v="8216667"/>
    <n v="8216667"/>
    <n v="8216667"/>
    <n v="8216667"/>
    <n v="8216667"/>
    <n v="8216667"/>
    <n v="8216667"/>
    <n v="8216667"/>
    <n v="7468022"/>
    <n v="8310067"/>
    <n v="5514305"/>
    <n v="5411104"/>
    <n v="5758372"/>
    <n v="5150540"/>
    <n v="4702292"/>
    <x v="0"/>
    <x v="0"/>
    <x v="0"/>
    <x v="0"/>
    <x v="0"/>
    <n v="8475155"/>
    <n v="8475155"/>
    <n v="8475155"/>
    <n v="8475155"/>
    <n v="8475155"/>
    <n v="8475155"/>
    <n v="8475155"/>
    <n v="8475155"/>
    <n v="8475155"/>
    <n v="8475155"/>
    <n v="8475155"/>
    <n v="8475155"/>
    <x v="0"/>
  </r>
  <r>
    <x v="6"/>
    <x v="18"/>
    <x v="4"/>
    <x v="27"/>
    <x v="87"/>
    <x v="87"/>
    <x v="0"/>
    <x v="13"/>
    <x v="0"/>
    <x v="0"/>
    <n v="69428759"/>
    <n v="82449264"/>
    <n v="79376179"/>
    <n v="0"/>
    <n v="19179764"/>
    <n v="8932833"/>
    <n v="4598319"/>
    <n v="10151166"/>
    <n v="5337594"/>
    <n v="3395422"/>
    <n v="4892739"/>
    <n v="9413787"/>
    <n v="4172994"/>
    <n v="3499367"/>
    <n v="5802194"/>
    <n v="6170833"/>
    <n v="6170833"/>
    <n v="6170833"/>
    <n v="6170833"/>
    <n v="6170833"/>
    <n v="6170833"/>
    <n v="6170833"/>
    <n v="6170833"/>
    <n v="6170833"/>
    <n v="6170833"/>
    <n v="6170833"/>
    <n v="6170833"/>
    <n v="5454620"/>
    <n v="4857628"/>
    <n v="5365165"/>
    <n v="5134022"/>
    <n v="6341964"/>
    <n v="5273127"/>
    <n v="2648373"/>
    <x v="0"/>
    <x v="0"/>
    <x v="0"/>
    <x v="0"/>
    <x v="0"/>
    <n v="6870772"/>
    <n v="6870772"/>
    <n v="6870772"/>
    <n v="6870772"/>
    <n v="6870772"/>
    <n v="6870772"/>
    <n v="6870772"/>
    <n v="6870772"/>
    <n v="6870772"/>
    <n v="6870772"/>
    <n v="6870772"/>
    <n v="6870772"/>
    <x v="0"/>
  </r>
  <r>
    <x v="6"/>
    <x v="18"/>
    <x v="4"/>
    <x v="27"/>
    <x v="200"/>
    <x v="200"/>
    <x v="0"/>
    <x v="13"/>
    <x v="0"/>
    <x v="0"/>
    <n v="7245104"/>
    <n v="18000003"/>
    <n v="12246502"/>
    <n v="0"/>
    <n v="513005"/>
    <n v="0"/>
    <n v="5277587"/>
    <n v="0"/>
    <n v="574301"/>
    <n v="2521888"/>
    <n v="1438510"/>
    <n v="851377"/>
    <n v="1069834"/>
    <n v="0"/>
    <n v="0"/>
    <n v="1500000"/>
    <n v="1500000"/>
    <n v="1500000"/>
    <n v="1500000"/>
    <n v="1500000"/>
    <n v="1500000"/>
    <n v="1500000"/>
    <n v="1500000"/>
    <n v="1500000"/>
    <n v="1500000"/>
    <n v="1500000"/>
    <n v="1500000"/>
    <n v="0"/>
    <n v="0"/>
    <n v="294685"/>
    <n v="0"/>
    <n v="0"/>
    <n v="0"/>
    <n v="75417"/>
    <x v="0"/>
    <x v="0"/>
    <x v="0"/>
    <x v="0"/>
    <x v="0"/>
    <n v="2200000"/>
    <n v="2160000"/>
    <n v="2530000"/>
    <n v="1045000"/>
    <n v="935001"/>
    <n v="825000"/>
    <n v="1430000"/>
    <n v="1100000"/>
    <n v="1540001"/>
    <n v="1210000"/>
    <n v="1045000"/>
    <n v="1980001"/>
    <x v="0"/>
  </r>
  <r>
    <x v="6"/>
    <x v="18"/>
    <x v="4"/>
    <x v="27"/>
    <x v="88"/>
    <x v="88"/>
    <x v="0"/>
    <x v="13"/>
    <x v="0"/>
    <x v="0"/>
    <n v="14885327"/>
    <n v="15140002"/>
    <n v="12927194"/>
    <n v="302851"/>
    <n v="1233269"/>
    <n v="1591702"/>
    <n v="1330369"/>
    <n v="772539"/>
    <n v="1697654"/>
    <n v="1256319"/>
    <n v="175485"/>
    <n v="1661887"/>
    <n v="1112528"/>
    <n v="753386"/>
    <n v="1039205"/>
    <n v="833333"/>
    <n v="833333"/>
    <n v="3333333"/>
    <n v="833333"/>
    <n v="833333"/>
    <n v="833333"/>
    <n v="833333"/>
    <n v="833333"/>
    <n v="3333333"/>
    <n v="833333"/>
    <n v="833333"/>
    <n v="833337"/>
    <n v="1028472"/>
    <n v="741919"/>
    <n v="425120"/>
    <n v="274960"/>
    <n v="986325"/>
    <n v="2536285"/>
    <n v="2680963"/>
    <x v="0"/>
    <x v="0"/>
    <x v="0"/>
    <x v="0"/>
    <x v="0"/>
    <n v="1552821"/>
    <n v="1164615"/>
    <n v="1552821"/>
    <n v="1552821"/>
    <n v="776410"/>
    <n v="776410"/>
    <n v="1552821"/>
    <n v="776410"/>
    <n v="776410"/>
    <n v="1552821"/>
    <n v="1552821"/>
    <n v="1552821"/>
    <x v="0"/>
  </r>
  <r>
    <x v="6"/>
    <x v="18"/>
    <x v="4"/>
    <x v="27"/>
    <x v="89"/>
    <x v="89"/>
    <x v="0"/>
    <x v="13"/>
    <x v="0"/>
    <x v="0"/>
    <n v="32328203"/>
    <n v="60000000"/>
    <n v="66891578"/>
    <n v="5833001"/>
    <n v="10024518"/>
    <n v="5392259"/>
    <n v="5107249"/>
    <n v="5313904"/>
    <n v="5012258"/>
    <n v="5147099"/>
    <n v="5012258"/>
    <n v="5012258"/>
    <n v="5012258"/>
    <n v="5012258"/>
    <n v="5012258"/>
    <n v="3421958"/>
    <n v="3421958"/>
    <n v="5656084"/>
    <n v="3421958"/>
    <n v="3421958"/>
    <n v="5656084"/>
    <n v="3421958"/>
    <n v="3421958"/>
    <n v="5656084"/>
    <n v="3421958"/>
    <n v="5656084"/>
    <n v="3421958"/>
    <n v="0"/>
    <n v="0"/>
    <n v="0"/>
    <n v="420000"/>
    <n v="5572221"/>
    <n v="737200"/>
    <n v="598782"/>
    <x v="0"/>
    <x v="0"/>
    <x v="0"/>
    <x v="0"/>
    <x v="0"/>
    <n v="5000000"/>
    <n v="5000000"/>
    <n v="5000000"/>
    <n v="5000000"/>
    <n v="5000000"/>
    <n v="5000000"/>
    <n v="5000000"/>
    <n v="5000000"/>
    <n v="5000000"/>
    <n v="5000000"/>
    <n v="5000000"/>
    <n v="5000000"/>
    <x v="0"/>
  </r>
  <r>
    <x v="6"/>
    <x v="18"/>
    <x v="4"/>
    <x v="27"/>
    <x v="209"/>
    <x v="209"/>
    <x v="0"/>
    <x v="3"/>
    <x v="0"/>
    <x v="0"/>
    <n v="210000"/>
    <n v="0"/>
    <n v="5330860"/>
    <n v="0"/>
    <n v="490965"/>
    <n v="0"/>
    <n v="612672"/>
    <n v="680000"/>
    <n v="0"/>
    <n v="1401132"/>
    <n v="266800"/>
    <n v="122417"/>
    <n v="1724874"/>
    <n v="0"/>
    <n v="32000"/>
    <n v="0"/>
    <n v="0"/>
    <n v="0"/>
    <n v="0"/>
    <n v="0"/>
    <n v="0"/>
    <n v="0"/>
    <n v="0"/>
    <n v="0"/>
    <n v="0"/>
    <n v="0"/>
    <n v="0"/>
    <n v="0"/>
    <n v="0"/>
    <n v="21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28"/>
    <x v="91"/>
    <x v="91"/>
    <x v="0"/>
    <x v="5"/>
    <x v="0"/>
    <x v="0"/>
    <n v="4817052"/>
    <n v="0"/>
    <n v="1223979"/>
    <n v="0"/>
    <n v="0"/>
    <n v="0"/>
    <n v="406059"/>
    <n v="15140"/>
    <n v="8151"/>
    <n v="12041"/>
    <n v="0"/>
    <n v="0"/>
    <n v="0"/>
    <n v="91397"/>
    <n v="691191"/>
    <n v="0"/>
    <n v="0"/>
    <n v="0"/>
    <n v="0"/>
    <n v="0"/>
    <n v="0"/>
    <n v="0"/>
    <n v="0"/>
    <n v="0"/>
    <n v="0"/>
    <n v="0"/>
    <n v="0"/>
    <n v="2455947"/>
    <n v="1069040"/>
    <n v="0"/>
    <n v="250026"/>
    <n v="0"/>
    <n v="667431"/>
    <n v="37460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28"/>
    <x v="247"/>
    <x v="247"/>
    <x v="1"/>
    <x v="5"/>
    <x v="0"/>
    <x v="0"/>
    <n v="253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2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28"/>
    <x v="92"/>
    <x v="92"/>
    <x v="0"/>
    <x v="5"/>
    <x v="0"/>
    <x v="0"/>
    <n v="0"/>
    <n v="0"/>
    <n v="430006"/>
    <n v="0"/>
    <n v="130349"/>
    <n v="-128350"/>
    <n v="136994"/>
    <n v="56042"/>
    <n v="58410"/>
    <n v="300440"/>
    <n v="-56914"/>
    <n v="-66965"/>
    <n v="92853"/>
    <n v="-88315"/>
    <n v="-4538"/>
    <n v="92671"/>
    <n v="92671"/>
    <n v="92671"/>
    <n v="92671"/>
    <n v="92671"/>
    <n v="92671"/>
    <n v="92671"/>
    <n v="92671"/>
    <n v="92671"/>
    <n v="92671"/>
    <n v="92671"/>
    <n v="92671"/>
    <n v="0"/>
    <n v="29593"/>
    <n v="-21518"/>
    <n v="-8075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50"/>
    <x v="229"/>
    <x v="229"/>
    <x v="0"/>
    <x v="13"/>
    <x v="0"/>
    <x v="0"/>
    <n v="8792918"/>
    <n v="14127060"/>
    <n v="6592165"/>
    <n v="217798"/>
    <n v="349142"/>
    <n v="145638"/>
    <n v="68099"/>
    <n v="401677"/>
    <n v="166631"/>
    <n v="273385"/>
    <n v="193635"/>
    <n v="1099353"/>
    <n v="1661585"/>
    <n v="570321"/>
    <n v="1444901"/>
    <n v="0"/>
    <n v="0"/>
    <n v="0"/>
    <n v="0"/>
    <n v="0"/>
    <n v="0"/>
    <n v="0"/>
    <n v="0"/>
    <n v="0"/>
    <n v="0"/>
    <n v="0"/>
    <n v="0"/>
    <n v="655846"/>
    <n v="341954"/>
    <n v="730937"/>
    <n v="1060629"/>
    <n v="0"/>
    <n v="37128"/>
    <n v="80149"/>
    <x v="0"/>
    <x v="0"/>
    <x v="0"/>
    <x v="0"/>
    <x v="0"/>
    <n v="1177255"/>
    <n v="1177255"/>
    <n v="1177255"/>
    <n v="1177255"/>
    <n v="1177255"/>
    <n v="1177255"/>
    <n v="1177255"/>
    <n v="1177255"/>
    <n v="1177255"/>
    <n v="1177255"/>
    <n v="1177255"/>
    <n v="1177255"/>
    <x v="0"/>
  </r>
  <r>
    <x v="6"/>
    <x v="18"/>
    <x v="4"/>
    <x v="51"/>
    <x v="230"/>
    <x v="230"/>
    <x v="0"/>
    <x v="13"/>
    <x v="0"/>
    <x v="0"/>
    <n v="9458508"/>
    <n v="7200000"/>
    <n v="12155093"/>
    <n v="0"/>
    <n v="0"/>
    <n v="749963"/>
    <n v="0"/>
    <n v="0"/>
    <n v="0"/>
    <n v="3082054"/>
    <n v="652021"/>
    <n v="5460827"/>
    <n v="423873"/>
    <n v="899619"/>
    <n v="886736"/>
    <n v="833333"/>
    <n v="833333"/>
    <n v="5833333"/>
    <n v="833333"/>
    <n v="833333"/>
    <n v="833333"/>
    <n v="833333"/>
    <n v="833333"/>
    <n v="10833333"/>
    <n v="833333"/>
    <n v="833333"/>
    <n v="833333"/>
    <n v="0"/>
    <n v="0"/>
    <n v="0"/>
    <n v="0"/>
    <n v="0"/>
    <n v="0"/>
    <n v="6458508"/>
    <x v="0"/>
    <x v="0"/>
    <x v="0"/>
    <x v="0"/>
    <x v="0"/>
    <n v="600000"/>
    <n v="600000"/>
    <n v="600000"/>
    <n v="600000"/>
    <n v="600000"/>
    <n v="600000"/>
    <n v="600000"/>
    <n v="600000"/>
    <n v="600000"/>
    <n v="600000"/>
    <n v="600000"/>
    <n v="600000"/>
    <x v="0"/>
  </r>
  <r>
    <x v="6"/>
    <x v="18"/>
    <x v="4"/>
    <x v="52"/>
    <x v="242"/>
    <x v="242"/>
    <x v="0"/>
    <x v="3"/>
    <x v="0"/>
    <x v="0"/>
    <n v="1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52"/>
    <x v="232"/>
    <x v="232"/>
    <x v="1"/>
    <x v="5"/>
    <x v="0"/>
    <x v="0"/>
    <n v="0"/>
    <n v="0"/>
    <n v="249000"/>
    <n v="0"/>
    <n v="0"/>
    <n v="15000"/>
    <n v="0"/>
    <n v="0"/>
    <n v="0"/>
    <n v="0"/>
    <n v="0"/>
    <n v="0"/>
    <n v="0"/>
    <n v="0"/>
    <n v="23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52"/>
    <x v="236"/>
    <x v="236"/>
    <x v="1"/>
    <x v="1"/>
    <x v="0"/>
    <x v="0"/>
    <n v="0"/>
    <n v="0"/>
    <n v="330738"/>
    <n v="0"/>
    <n v="0"/>
    <n v="0"/>
    <n v="165369"/>
    <n v="165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6"/>
    <x v="18"/>
    <x v="4"/>
    <x v="52"/>
    <x v="238"/>
    <x v="238"/>
    <x v="1"/>
    <x v="1"/>
    <x v="0"/>
    <x v="0"/>
    <n v="157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06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0"/>
    <x v="0"/>
    <x v="0"/>
    <x v="0"/>
    <x v="0"/>
    <x v="5"/>
    <x v="0"/>
    <x v="0"/>
    <n v="7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4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0"/>
    <x v="0"/>
    <x v="2"/>
    <x v="2"/>
    <x v="0"/>
    <x v="5"/>
    <x v="0"/>
    <x v="0"/>
    <n v="69060"/>
    <n v="165744"/>
    <n v="0"/>
    <n v="0"/>
    <n v="0"/>
    <n v="0"/>
    <n v="0"/>
    <n v="0"/>
    <n v="0"/>
    <n v="0"/>
    <n v="0"/>
    <n v="0"/>
    <n v="0"/>
    <n v="0"/>
    <n v="0"/>
    <n v="32183"/>
    <n v="32183"/>
    <n v="32183"/>
    <n v="32183"/>
    <n v="32183"/>
    <n v="32183"/>
    <n v="32183"/>
    <n v="32183"/>
    <n v="32183"/>
    <n v="32183"/>
    <n v="32183"/>
    <n v="32183"/>
    <n v="0"/>
    <n v="0"/>
    <n v="0"/>
    <n v="0"/>
    <n v="0"/>
    <n v="0"/>
    <n v="0"/>
    <x v="0"/>
    <x v="0"/>
    <x v="0"/>
    <x v="0"/>
    <x v="0"/>
    <n v="13812"/>
    <n v="13812"/>
    <n v="13812"/>
    <n v="13812"/>
    <n v="13812"/>
    <n v="13812"/>
    <n v="13812"/>
    <n v="13812"/>
    <n v="13812"/>
    <n v="13812"/>
    <n v="13812"/>
    <n v="13812"/>
    <x v="0"/>
  </r>
  <r>
    <x v="7"/>
    <x v="19"/>
    <x v="0"/>
    <x v="0"/>
    <x v="3"/>
    <x v="3"/>
    <x v="0"/>
    <x v="5"/>
    <x v="0"/>
    <x v="0"/>
    <n v="3656256"/>
    <n v="500004"/>
    <n v="424998"/>
    <n v="33333"/>
    <n v="33333"/>
    <n v="33333"/>
    <n v="33333"/>
    <n v="33333"/>
    <n v="33333"/>
    <n v="33333"/>
    <n v="33333"/>
    <n v="33333"/>
    <n v="41667"/>
    <n v="41667"/>
    <n v="41667"/>
    <n v="33334"/>
    <n v="33334"/>
    <n v="33334"/>
    <n v="33334"/>
    <n v="33334"/>
    <n v="33334"/>
    <n v="33334"/>
    <n v="33334"/>
    <n v="33334"/>
    <n v="33334"/>
    <n v="33334"/>
    <n v="33334"/>
    <n v="41667"/>
    <n v="567709"/>
    <n v="567709"/>
    <n v="567709"/>
    <n v="567709"/>
    <n v="567709"/>
    <n v="567709"/>
    <x v="0"/>
    <x v="0"/>
    <x v="0"/>
    <x v="0"/>
    <x v="0"/>
    <n v="41667"/>
    <n v="41667"/>
    <n v="41667"/>
    <n v="41667"/>
    <n v="41667"/>
    <n v="41667"/>
    <n v="41667"/>
    <n v="41667"/>
    <n v="41667"/>
    <n v="41667"/>
    <n v="41667"/>
    <n v="41667"/>
    <x v="0"/>
  </r>
  <r>
    <x v="7"/>
    <x v="19"/>
    <x v="0"/>
    <x v="1"/>
    <x v="5"/>
    <x v="5"/>
    <x v="0"/>
    <x v="2"/>
    <x v="0"/>
    <x v="0"/>
    <n v="451856"/>
    <n v="0"/>
    <n v="62701"/>
    <n v="0"/>
    <n v="0"/>
    <n v="0"/>
    <n v="0"/>
    <n v="0"/>
    <n v="0"/>
    <n v="60247"/>
    <n v="0"/>
    <n v="0"/>
    <n v="0"/>
    <n v="0"/>
    <n v="2454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451856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0"/>
    <x v="1"/>
    <x v="7"/>
    <x v="7"/>
    <x v="0"/>
    <x v="2"/>
    <x v="0"/>
    <x v="0"/>
    <n v="0"/>
    <n v="0"/>
    <n v="89683"/>
    <n v="0"/>
    <n v="0"/>
    <n v="0"/>
    <n v="0"/>
    <n v="0"/>
    <n v="43771"/>
    <n v="45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0"/>
    <x v="1"/>
    <x v="8"/>
    <x v="8"/>
    <x v="0"/>
    <x v="2"/>
    <x v="0"/>
    <x v="0"/>
    <n v="1153983"/>
    <n v="1059804"/>
    <n v="486442"/>
    <n v="0"/>
    <n v="0"/>
    <n v="0"/>
    <n v="0"/>
    <n v="73785"/>
    <n v="0"/>
    <n v="337302"/>
    <n v="0"/>
    <n v="0"/>
    <n v="0"/>
    <n v="75355"/>
    <n v="0"/>
    <n v="45734"/>
    <n v="45734"/>
    <n v="45734"/>
    <n v="45734"/>
    <n v="45734"/>
    <n v="45734"/>
    <n v="45734"/>
    <n v="45734"/>
    <n v="45734"/>
    <n v="45734"/>
    <n v="45734"/>
    <n v="45734"/>
    <n v="0"/>
    <n v="4328"/>
    <n v="0"/>
    <n v="0"/>
    <n v="0"/>
    <n v="22000"/>
    <n v="686070"/>
    <x v="0"/>
    <x v="0"/>
    <x v="0"/>
    <x v="0"/>
    <x v="0"/>
    <n v="88317"/>
    <n v="88317"/>
    <n v="88317"/>
    <n v="88317"/>
    <n v="88317"/>
    <n v="88317"/>
    <n v="88317"/>
    <n v="88317"/>
    <n v="88317"/>
    <n v="88317"/>
    <n v="88317"/>
    <n v="88317"/>
    <x v="0"/>
  </r>
  <r>
    <x v="7"/>
    <x v="19"/>
    <x v="0"/>
    <x v="1"/>
    <x v="9"/>
    <x v="9"/>
    <x v="0"/>
    <x v="2"/>
    <x v="0"/>
    <x v="0"/>
    <n v="925000"/>
    <n v="2220000"/>
    <n v="212871"/>
    <n v="0"/>
    <n v="0"/>
    <n v="0"/>
    <n v="0"/>
    <n v="23646"/>
    <n v="106159"/>
    <n v="1216"/>
    <n v="0"/>
    <n v="34043"/>
    <n v="47807"/>
    <n v="0"/>
    <n v="0"/>
    <n v="400000"/>
    <n v="400000"/>
    <n v="400000"/>
    <n v="400000"/>
    <n v="400000"/>
    <n v="400000"/>
    <n v="400000"/>
    <n v="400000"/>
    <n v="400000"/>
    <n v="400000"/>
    <n v="400000"/>
    <n v="400000"/>
    <n v="0"/>
    <n v="0"/>
    <n v="0"/>
    <n v="0"/>
    <n v="0"/>
    <n v="0"/>
    <n v="0"/>
    <x v="0"/>
    <x v="0"/>
    <x v="0"/>
    <x v="0"/>
    <x v="0"/>
    <n v="185000"/>
    <n v="185000"/>
    <n v="185000"/>
    <n v="185000"/>
    <n v="185000"/>
    <n v="185000"/>
    <n v="185000"/>
    <n v="185000"/>
    <n v="185000"/>
    <n v="185000"/>
    <n v="185000"/>
    <n v="185000"/>
    <x v="0"/>
  </r>
  <r>
    <x v="7"/>
    <x v="19"/>
    <x v="0"/>
    <x v="2"/>
    <x v="10"/>
    <x v="10"/>
    <x v="0"/>
    <x v="5"/>
    <x v="0"/>
    <x v="0"/>
    <n v="4085616"/>
    <n v="3382200"/>
    <n v="4309724"/>
    <n v="437800"/>
    <n v="382047"/>
    <n v="365288"/>
    <n v="586277"/>
    <n v="-46928"/>
    <n v="497139"/>
    <n v="362066"/>
    <n v="387766"/>
    <n v="398277"/>
    <n v="483189"/>
    <n v="303922"/>
    <n v="152881"/>
    <n v="140000"/>
    <n v="140000"/>
    <n v="140000"/>
    <n v="140000"/>
    <n v="140000"/>
    <n v="140000"/>
    <n v="140000"/>
    <n v="140000"/>
    <n v="140000"/>
    <n v="140000"/>
    <n v="140000"/>
    <n v="140000"/>
    <n v="65005"/>
    <n v="488103"/>
    <n v="52661"/>
    <n v="527024"/>
    <n v="445784"/>
    <n v="428184"/>
    <n v="669605"/>
    <x v="0"/>
    <x v="0"/>
    <x v="0"/>
    <x v="0"/>
    <x v="0"/>
    <n v="281850"/>
    <n v="281850"/>
    <n v="281850"/>
    <n v="281850"/>
    <n v="281850"/>
    <n v="281850"/>
    <n v="281850"/>
    <n v="281850"/>
    <n v="281850"/>
    <n v="281850"/>
    <n v="281850"/>
    <n v="281850"/>
    <x v="0"/>
  </r>
  <r>
    <x v="7"/>
    <x v="19"/>
    <x v="0"/>
    <x v="2"/>
    <x v="11"/>
    <x v="11"/>
    <x v="0"/>
    <x v="5"/>
    <x v="0"/>
    <x v="0"/>
    <n v="139710"/>
    <n v="257520"/>
    <n v="31450"/>
    <n v="0"/>
    <n v="0"/>
    <n v="16550"/>
    <n v="0"/>
    <n v="17320"/>
    <n v="-12120"/>
    <n v="9700"/>
    <n v="0"/>
    <n v="0"/>
    <n v="0"/>
    <n v="0"/>
    <n v="0"/>
    <n v="43713"/>
    <n v="43713"/>
    <n v="43713"/>
    <n v="43713"/>
    <n v="43713"/>
    <n v="43713"/>
    <n v="43713"/>
    <n v="43713"/>
    <n v="43713"/>
    <n v="43713"/>
    <n v="43713"/>
    <n v="43713"/>
    <n v="6260"/>
    <n v="-6260"/>
    <n v="18750"/>
    <n v="0"/>
    <n v="13660"/>
    <n v="0"/>
    <n v="0"/>
    <x v="0"/>
    <x v="0"/>
    <x v="0"/>
    <x v="0"/>
    <x v="0"/>
    <n v="21460"/>
    <n v="21460"/>
    <n v="21460"/>
    <n v="21460"/>
    <n v="21460"/>
    <n v="21460"/>
    <n v="21460"/>
    <n v="21460"/>
    <n v="21460"/>
    <n v="21460"/>
    <n v="21460"/>
    <n v="21460"/>
    <x v="0"/>
  </r>
  <r>
    <x v="7"/>
    <x v="19"/>
    <x v="0"/>
    <x v="2"/>
    <x v="13"/>
    <x v="13"/>
    <x v="0"/>
    <x v="5"/>
    <x v="0"/>
    <x v="0"/>
    <n v="2315240"/>
    <n v="2190588"/>
    <n v="2699694"/>
    <n v="36429"/>
    <n v="50362"/>
    <n v="774110"/>
    <n v="319001"/>
    <n v="118284"/>
    <n v="479766"/>
    <n v="228836"/>
    <n v="92483"/>
    <n v="154443"/>
    <n v="205439"/>
    <n v="91154"/>
    <n v="149387"/>
    <n v="24000"/>
    <n v="24000"/>
    <n v="24000"/>
    <n v="24000"/>
    <n v="24000"/>
    <n v="24000"/>
    <n v="24000"/>
    <n v="24000"/>
    <n v="24000"/>
    <n v="24000"/>
    <n v="24000"/>
    <n v="24000"/>
    <n v="189760"/>
    <n v="104471"/>
    <n v="198642"/>
    <n v="117173"/>
    <n v="318542"/>
    <n v="179134"/>
    <n v="294773"/>
    <x v="0"/>
    <x v="0"/>
    <x v="0"/>
    <x v="0"/>
    <x v="0"/>
    <n v="182549"/>
    <n v="182549"/>
    <n v="182549"/>
    <n v="182549"/>
    <n v="182549"/>
    <n v="182549"/>
    <n v="182549"/>
    <n v="182549"/>
    <n v="182549"/>
    <n v="182549"/>
    <n v="182549"/>
    <n v="182549"/>
    <x v="0"/>
  </r>
  <r>
    <x v="7"/>
    <x v="19"/>
    <x v="0"/>
    <x v="3"/>
    <x v="14"/>
    <x v="14"/>
    <x v="0"/>
    <x v="2"/>
    <x v="0"/>
    <x v="0"/>
    <n v="543351"/>
    <n v="104160"/>
    <n v="0"/>
    <n v="0"/>
    <n v="0"/>
    <n v="0"/>
    <n v="0"/>
    <n v="0"/>
    <n v="0"/>
    <n v="0"/>
    <n v="0"/>
    <n v="0"/>
    <n v="0"/>
    <n v="0"/>
    <n v="0"/>
    <n v="20575"/>
    <n v="20575"/>
    <n v="20575"/>
    <n v="20575"/>
    <n v="20575"/>
    <n v="20575"/>
    <n v="20575"/>
    <n v="20575"/>
    <n v="20575"/>
    <n v="20575"/>
    <n v="20575"/>
    <n v="20575"/>
    <n v="0"/>
    <n v="0"/>
    <n v="0"/>
    <n v="429710"/>
    <n v="0"/>
    <n v="70241"/>
    <n v="0"/>
    <x v="0"/>
    <x v="0"/>
    <x v="0"/>
    <x v="0"/>
    <x v="0"/>
    <n v="8680"/>
    <n v="8680"/>
    <n v="8680"/>
    <n v="8680"/>
    <n v="8680"/>
    <n v="8680"/>
    <n v="8680"/>
    <n v="8680"/>
    <n v="8680"/>
    <n v="8680"/>
    <n v="8680"/>
    <n v="8680"/>
    <x v="0"/>
  </r>
  <r>
    <x v="7"/>
    <x v="19"/>
    <x v="0"/>
    <x v="3"/>
    <x v="15"/>
    <x v="15"/>
    <x v="0"/>
    <x v="2"/>
    <x v="0"/>
    <x v="0"/>
    <n v="6150"/>
    <n v="14760"/>
    <n v="40316"/>
    <n v="0"/>
    <n v="0"/>
    <n v="0"/>
    <n v="0"/>
    <n v="40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230"/>
    <n v="1230"/>
    <n v="1230"/>
    <n v="1230"/>
    <n v="1230"/>
    <n v="1230"/>
    <n v="1230"/>
    <n v="1230"/>
    <n v="1230"/>
    <n v="1230"/>
    <n v="1230"/>
    <n v="1230"/>
    <x v="0"/>
  </r>
  <r>
    <x v="7"/>
    <x v="19"/>
    <x v="0"/>
    <x v="4"/>
    <x v="16"/>
    <x v="16"/>
    <x v="0"/>
    <x v="1"/>
    <x v="0"/>
    <x v="0"/>
    <n v="52841571"/>
    <n v="47761941"/>
    <n v="45751260"/>
    <n v="3507910"/>
    <n v="3507910"/>
    <n v="4021888"/>
    <n v="3804807"/>
    <n v="3804807"/>
    <n v="3804807"/>
    <n v="3851987"/>
    <n v="3851987"/>
    <n v="3851987"/>
    <n v="3914390"/>
    <n v="3914390"/>
    <n v="3914390"/>
    <n v="6840887"/>
    <n v="6840887"/>
    <n v="6840887"/>
    <n v="6904316"/>
    <n v="6904316"/>
    <n v="6904316"/>
    <n v="6938054"/>
    <n v="6938054"/>
    <n v="6938054"/>
    <n v="6996085"/>
    <n v="6996085"/>
    <n v="6996085"/>
    <n v="3929657"/>
    <n v="3929657"/>
    <n v="3929657"/>
    <n v="3802526"/>
    <n v="5447989"/>
    <n v="5822865"/>
    <n v="5881094"/>
    <x v="0"/>
    <x v="0"/>
    <x v="0"/>
    <x v="0"/>
    <x v="0"/>
    <n v="3927486"/>
    <n v="3927486"/>
    <n v="3927486"/>
    <n v="3960613"/>
    <n v="3960613"/>
    <n v="3960613"/>
    <n v="3999518"/>
    <n v="3999518"/>
    <n v="3999518"/>
    <n v="4033030"/>
    <n v="4033030"/>
    <n v="4033030"/>
    <x v="0"/>
  </r>
  <r>
    <x v="7"/>
    <x v="19"/>
    <x v="0"/>
    <x v="4"/>
    <x v="19"/>
    <x v="19"/>
    <x v="0"/>
    <x v="1"/>
    <x v="0"/>
    <x v="0"/>
    <n v="613539"/>
    <n v="615339"/>
    <n v="606559"/>
    <n v="48424"/>
    <n v="48409"/>
    <n v="48502"/>
    <n v="48862"/>
    <n v="49041"/>
    <n v="49135"/>
    <n v="49498"/>
    <n v="49627"/>
    <n v="60486"/>
    <n v="50296"/>
    <n v="50426"/>
    <n v="53853"/>
    <n v="93823"/>
    <n v="93823"/>
    <n v="93823"/>
    <n v="94693"/>
    <n v="94693"/>
    <n v="94693"/>
    <n v="95155"/>
    <n v="95155"/>
    <n v="95155"/>
    <n v="95951"/>
    <n v="95951"/>
    <n v="95951"/>
    <n v="40574"/>
    <n v="40658"/>
    <n v="40750"/>
    <n v="50774"/>
    <n v="56567"/>
    <n v="62493"/>
    <n v="62790"/>
    <x v="0"/>
    <x v="0"/>
    <x v="0"/>
    <x v="0"/>
    <x v="0"/>
    <n v="50600"/>
    <n v="50600"/>
    <n v="50600"/>
    <n v="51026"/>
    <n v="51026"/>
    <n v="51026"/>
    <n v="51528"/>
    <n v="51528"/>
    <n v="51528"/>
    <n v="51959"/>
    <n v="51959"/>
    <n v="51959"/>
    <x v="0"/>
  </r>
  <r>
    <x v="7"/>
    <x v="19"/>
    <x v="0"/>
    <x v="4"/>
    <x v="20"/>
    <x v="20"/>
    <x v="0"/>
    <x v="1"/>
    <x v="0"/>
    <x v="0"/>
    <n v="1327248"/>
    <n v="1180413"/>
    <n v="1158246"/>
    <n v="92870"/>
    <n v="92839"/>
    <n v="93043"/>
    <n v="93689"/>
    <n v="94084"/>
    <n v="94290"/>
    <n v="94916"/>
    <n v="95200"/>
    <n v="112331"/>
    <n v="96446"/>
    <n v="96733"/>
    <n v="101805"/>
    <n v="193546"/>
    <n v="193546"/>
    <n v="193546"/>
    <n v="195341"/>
    <n v="195341"/>
    <n v="195341"/>
    <n v="196295"/>
    <n v="196295"/>
    <n v="196295"/>
    <n v="197937"/>
    <n v="197937"/>
    <n v="197937"/>
    <n v="98306"/>
    <n v="98542"/>
    <n v="98797"/>
    <n v="102187"/>
    <n v="122707"/>
    <n v="162661"/>
    <n v="147334"/>
    <x v="0"/>
    <x v="0"/>
    <x v="0"/>
    <x v="0"/>
    <x v="0"/>
    <n v="97066"/>
    <n v="97066"/>
    <n v="97066"/>
    <n v="97885"/>
    <n v="97885"/>
    <n v="97885"/>
    <n v="98846"/>
    <n v="98846"/>
    <n v="98846"/>
    <n v="99674"/>
    <n v="99674"/>
    <n v="99674"/>
    <x v="0"/>
  </r>
  <r>
    <x v="7"/>
    <x v="19"/>
    <x v="0"/>
    <x v="4"/>
    <x v="21"/>
    <x v="21"/>
    <x v="0"/>
    <x v="1"/>
    <x v="0"/>
    <x v="0"/>
    <n v="519353"/>
    <n v="434124"/>
    <n v="427943"/>
    <n v="34164"/>
    <n v="34154"/>
    <n v="34219"/>
    <n v="34474"/>
    <n v="34600"/>
    <n v="34666"/>
    <n v="34922"/>
    <n v="35012"/>
    <n v="42674"/>
    <n v="35486"/>
    <n v="35577"/>
    <n v="37995"/>
    <n v="66194"/>
    <n v="66194"/>
    <n v="66194"/>
    <n v="66808"/>
    <n v="66808"/>
    <n v="66808"/>
    <n v="67135"/>
    <n v="67135"/>
    <n v="67135"/>
    <n v="67696"/>
    <n v="67696"/>
    <n v="67696"/>
    <n v="36170"/>
    <n v="36245"/>
    <n v="36327"/>
    <n v="48134"/>
    <n v="55455"/>
    <n v="55711"/>
    <n v="68631"/>
    <x v="0"/>
    <x v="0"/>
    <x v="0"/>
    <x v="0"/>
    <x v="0"/>
    <n v="35698"/>
    <n v="35698"/>
    <n v="35698"/>
    <n v="35999"/>
    <n v="35999"/>
    <n v="35999"/>
    <n v="36353"/>
    <n v="36353"/>
    <n v="36353"/>
    <n v="36658"/>
    <n v="36658"/>
    <n v="36658"/>
    <x v="0"/>
  </r>
  <r>
    <x v="7"/>
    <x v="19"/>
    <x v="0"/>
    <x v="5"/>
    <x v="22"/>
    <x v="22"/>
    <x v="0"/>
    <x v="5"/>
    <x v="0"/>
    <x v="0"/>
    <n v="35230"/>
    <n v="84552"/>
    <n v="0"/>
    <n v="0"/>
    <n v="0"/>
    <n v="0"/>
    <n v="0"/>
    <n v="0"/>
    <n v="0"/>
    <n v="0"/>
    <n v="0"/>
    <n v="0"/>
    <n v="0"/>
    <n v="0"/>
    <n v="0"/>
    <n v="16417"/>
    <n v="16417"/>
    <n v="16417"/>
    <n v="16417"/>
    <n v="16417"/>
    <n v="16417"/>
    <n v="16417"/>
    <n v="16417"/>
    <n v="16417"/>
    <n v="16417"/>
    <n v="16417"/>
    <n v="16417"/>
    <n v="0"/>
    <n v="0"/>
    <n v="0"/>
    <n v="0"/>
    <n v="0"/>
    <n v="0"/>
    <n v="0"/>
    <x v="0"/>
    <x v="0"/>
    <x v="0"/>
    <x v="0"/>
    <x v="0"/>
    <n v="7046"/>
    <n v="7046"/>
    <n v="7046"/>
    <n v="7046"/>
    <n v="7046"/>
    <n v="7046"/>
    <n v="7046"/>
    <n v="7046"/>
    <n v="7046"/>
    <n v="7046"/>
    <n v="7046"/>
    <n v="7046"/>
    <x v="0"/>
  </r>
  <r>
    <x v="7"/>
    <x v="19"/>
    <x v="0"/>
    <x v="6"/>
    <x v="106"/>
    <x v="106"/>
    <x v="0"/>
    <x v="5"/>
    <x v="0"/>
    <x v="0"/>
    <n v="43128"/>
    <n v="22836"/>
    <n v="15126"/>
    <n v="15126"/>
    <n v="0"/>
    <n v="0"/>
    <n v="0"/>
    <n v="0"/>
    <n v="0"/>
    <n v="0"/>
    <n v="0"/>
    <n v="0"/>
    <n v="0"/>
    <n v="0"/>
    <n v="0"/>
    <n v="1542"/>
    <n v="1542"/>
    <n v="1542"/>
    <n v="1542"/>
    <n v="1542"/>
    <n v="1542"/>
    <n v="1542"/>
    <n v="1542"/>
    <n v="1542"/>
    <n v="1542"/>
    <n v="1542"/>
    <n v="1542"/>
    <n v="33613"/>
    <n v="0"/>
    <n v="0"/>
    <n v="0"/>
    <n v="0"/>
    <n v="0"/>
    <n v="0"/>
    <x v="0"/>
    <x v="0"/>
    <x v="0"/>
    <x v="0"/>
    <x v="0"/>
    <n v="1903"/>
    <n v="1903"/>
    <n v="1903"/>
    <n v="1903"/>
    <n v="1903"/>
    <n v="1903"/>
    <n v="1903"/>
    <n v="1903"/>
    <n v="1903"/>
    <n v="1903"/>
    <n v="1903"/>
    <n v="1903"/>
    <x v="0"/>
  </r>
  <r>
    <x v="7"/>
    <x v="19"/>
    <x v="0"/>
    <x v="6"/>
    <x v="23"/>
    <x v="23"/>
    <x v="0"/>
    <x v="5"/>
    <x v="0"/>
    <x v="0"/>
    <n v="102981"/>
    <n v="77616"/>
    <n v="48844"/>
    <n v="32614"/>
    <n v="0"/>
    <n v="0"/>
    <n v="0"/>
    <n v="0"/>
    <n v="0"/>
    <n v="0"/>
    <n v="0"/>
    <n v="0"/>
    <n v="0"/>
    <n v="0"/>
    <n v="16230"/>
    <n v="0"/>
    <n v="0"/>
    <n v="0"/>
    <n v="0"/>
    <n v="0"/>
    <n v="0"/>
    <n v="0"/>
    <n v="0"/>
    <n v="0"/>
    <n v="0"/>
    <n v="0"/>
    <n v="45000"/>
    <n v="49334"/>
    <n v="0"/>
    <n v="0"/>
    <n v="21307"/>
    <n v="0"/>
    <n v="0"/>
    <n v="0"/>
    <x v="0"/>
    <x v="0"/>
    <x v="0"/>
    <x v="0"/>
    <x v="0"/>
    <n v="6468"/>
    <n v="6468"/>
    <n v="6468"/>
    <n v="6468"/>
    <n v="6468"/>
    <n v="6468"/>
    <n v="6468"/>
    <n v="6468"/>
    <n v="6468"/>
    <n v="6468"/>
    <n v="6468"/>
    <n v="6468"/>
    <x v="0"/>
  </r>
  <r>
    <x v="7"/>
    <x v="19"/>
    <x v="0"/>
    <x v="6"/>
    <x v="24"/>
    <x v="24"/>
    <x v="0"/>
    <x v="5"/>
    <x v="0"/>
    <x v="0"/>
    <n v="276591"/>
    <n v="190836"/>
    <n v="128906"/>
    <n v="8398"/>
    <n v="8398"/>
    <n v="9398"/>
    <n v="9406"/>
    <n v="9443"/>
    <n v="9499"/>
    <n v="9557"/>
    <n v="9576"/>
    <n v="9625"/>
    <n v="9664"/>
    <n v="9733"/>
    <n v="26209"/>
    <n v="15903"/>
    <n v="15903"/>
    <n v="15903"/>
    <n v="15903"/>
    <n v="15903"/>
    <n v="15903"/>
    <n v="15903"/>
    <n v="15903"/>
    <n v="15903"/>
    <n v="15903"/>
    <n v="15903"/>
    <n v="15903"/>
    <n v="26210"/>
    <n v="26210"/>
    <n v="26339"/>
    <n v="32964"/>
    <n v="27237"/>
    <n v="29815"/>
    <n v="28301"/>
    <x v="0"/>
    <x v="0"/>
    <x v="0"/>
    <x v="0"/>
    <x v="0"/>
    <n v="15903"/>
    <n v="15903"/>
    <n v="15903"/>
    <n v="15903"/>
    <n v="15903"/>
    <n v="15903"/>
    <n v="15903"/>
    <n v="15903"/>
    <n v="15903"/>
    <n v="15903"/>
    <n v="15903"/>
    <n v="15903"/>
    <x v="0"/>
  </r>
  <r>
    <x v="7"/>
    <x v="19"/>
    <x v="0"/>
    <x v="6"/>
    <x v="25"/>
    <x v="25"/>
    <x v="0"/>
    <x v="5"/>
    <x v="0"/>
    <x v="0"/>
    <n v="0"/>
    <n v="0"/>
    <n v="100474"/>
    <n v="0"/>
    <n v="0"/>
    <n v="0"/>
    <n v="0"/>
    <n v="0"/>
    <n v="0"/>
    <n v="0"/>
    <n v="0"/>
    <n v="100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0"/>
    <x v="6"/>
    <x v="29"/>
    <x v="29"/>
    <x v="0"/>
    <x v="5"/>
    <x v="0"/>
    <x v="0"/>
    <n v="33625"/>
    <n v="80700"/>
    <n v="0"/>
    <n v="0"/>
    <n v="0"/>
    <n v="0"/>
    <n v="0"/>
    <n v="0"/>
    <n v="0"/>
    <n v="0"/>
    <n v="0"/>
    <n v="0"/>
    <n v="0"/>
    <n v="0"/>
    <n v="0"/>
    <n v="16141"/>
    <n v="16141"/>
    <n v="16141"/>
    <n v="16141"/>
    <n v="16141"/>
    <n v="16141"/>
    <n v="16141"/>
    <n v="16141"/>
    <n v="16141"/>
    <n v="16141"/>
    <n v="16141"/>
    <n v="16141"/>
    <n v="0"/>
    <n v="0"/>
    <n v="0"/>
    <n v="0"/>
    <n v="0"/>
    <n v="0"/>
    <n v="0"/>
    <x v="0"/>
    <x v="0"/>
    <x v="0"/>
    <x v="0"/>
    <x v="0"/>
    <n v="6725"/>
    <n v="6725"/>
    <n v="6725"/>
    <n v="6725"/>
    <n v="6725"/>
    <n v="6725"/>
    <n v="6725"/>
    <n v="6725"/>
    <n v="6725"/>
    <n v="6725"/>
    <n v="6725"/>
    <n v="6725"/>
    <x v="0"/>
  </r>
  <r>
    <x v="7"/>
    <x v="19"/>
    <x v="0"/>
    <x v="6"/>
    <x v="33"/>
    <x v="33"/>
    <x v="0"/>
    <x v="5"/>
    <x v="0"/>
    <x v="0"/>
    <n v="1825000"/>
    <n v="1500000"/>
    <n v="1400000"/>
    <n v="0"/>
    <n v="14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0"/>
    <n v="0"/>
    <x v="0"/>
    <x v="0"/>
    <x v="0"/>
    <x v="0"/>
    <x v="0"/>
    <n v="125000"/>
    <n v="125000"/>
    <n v="125000"/>
    <n v="125000"/>
    <n v="125000"/>
    <n v="125000"/>
    <n v="125000"/>
    <n v="125000"/>
    <n v="125000"/>
    <n v="125000"/>
    <n v="125000"/>
    <n v="125000"/>
    <x v="0"/>
  </r>
  <r>
    <x v="7"/>
    <x v="19"/>
    <x v="0"/>
    <x v="7"/>
    <x v="34"/>
    <x v="34"/>
    <x v="0"/>
    <x v="1"/>
    <x v="0"/>
    <x v="0"/>
    <n v="13066341"/>
    <n v="11940492"/>
    <n v="11437817"/>
    <n v="876977"/>
    <n v="876977"/>
    <n v="1005472"/>
    <n v="951202"/>
    <n v="951202"/>
    <n v="951202"/>
    <n v="962997"/>
    <n v="962997"/>
    <n v="962997"/>
    <n v="978598"/>
    <n v="978598"/>
    <n v="978598"/>
    <n v="1710223"/>
    <n v="1710223"/>
    <n v="1710223"/>
    <n v="1726080"/>
    <n v="1726080"/>
    <n v="1726080"/>
    <n v="1734515"/>
    <n v="1734515"/>
    <n v="1734515"/>
    <n v="1749023"/>
    <n v="1749023"/>
    <n v="1749023"/>
    <n v="982415"/>
    <n v="982415"/>
    <n v="982415"/>
    <n v="904343"/>
    <n v="1264229"/>
    <n v="1455716"/>
    <n v="1470274"/>
    <x v="0"/>
    <x v="0"/>
    <x v="0"/>
    <x v="0"/>
    <x v="0"/>
    <n v="981872"/>
    <n v="981872"/>
    <n v="981872"/>
    <n v="990154"/>
    <n v="990154"/>
    <n v="990154"/>
    <n v="999880"/>
    <n v="999880"/>
    <n v="999880"/>
    <n v="1008258"/>
    <n v="1008258"/>
    <n v="1008258"/>
    <x v="0"/>
  </r>
  <r>
    <x v="7"/>
    <x v="19"/>
    <x v="0"/>
    <x v="7"/>
    <x v="35"/>
    <x v="35"/>
    <x v="0"/>
    <x v="5"/>
    <x v="0"/>
    <x v="0"/>
    <n v="316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600"/>
    <n v="0"/>
    <n v="221283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0"/>
    <x v="8"/>
    <x v="36"/>
    <x v="36"/>
    <x v="0"/>
    <x v="2"/>
    <x v="0"/>
    <x v="0"/>
    <n v="103985"/>
    <n v="249564"/>
    <n v="0"/>
    <n v="0"/>
    <n v="0"/>
    <n v="0"/>
    <n v="0"/>
    <n v="0"/>
    <n v="0"/>
    <n v="0"/>
    <n v="0"/>
    <n v="0"/>
    <n v="0"/>
    <n v="0"/>
    <n v="0"/>
    <n v="19117"/>
    <n v="19117"/>
    <n v="19117"/>
    <n v="19117"/>
    <n v="19117"/>
    <n v="19117"/>
    <n v="19117"/>
    <n v="19117"/>
    <n v="19117"/>
    <n v="19117"/>
    <n v="19117"/>
    <n v="19117"/>
    <n v="0"/>
    <n v="0"/>
    <n v="0"/>
    <n v="0"/>
    <n v="0"/>
    <n v="0"/>
    <n v="0"/>
    <x v="0"/>
    <x v="0"/>
    <x v="0"/>
    <x v="0"/>
    <x v="0"/>
    <n v="20797"/>
    <n v="20797"/>
    <n v="20797"/>
    <n v="20797"/>
    <n v="20797"/>
    <n v="20797"/>
    <n v="20797"/>
    <n v="20797"/>
    <n v="20797"/>
    <n v="20797"/>
    <n v="20797"/>
    <n v="20797"/>
    <x v="0"/>
  </r>
  <r>
    <x v="7"/>
    <x v="19"/>
    <x v="0"/>
    <x v="8"/>
    <x v="37"/>
    <x v="37"/>
    <x v="0"/>
    <x v="2"/>
    <x v="0"/>
    <x v="0"/>
    <n v="240567"/>
    <n v="242040"/>
    <n v="0"/>
    <n v="0"/>
    <n v="0"/>
    <n v="0"/>
    <n v="0"/>
    <n v="0"/>
    <n v="0"/>
    <n v="0"/>
    <n v="0"/>
    <n v="0"/>
    <n v="0"/>
    <n v="0"/>
    <n v="0"/>
    <n v="25929"/>
    <n v="25929"/>
    <n v="25929"/>
    <n v="25929"/>
    <n v="25929"/>
    <n v="25929"/>
    <n v="25929"/>
    <n v="25929"/>
    <n v="25929"/>
    <n v="25929"/>
    <n v="25929"/>
    <n v="25929"/>
    <n v="0"/>
    <n v="0"/>
    <n v="0"/>
    <n v="139717"/>
    <n v="0"/>
    <n v="0"/>
    <n v="0"/>
    <x v="0"/>
    <x v="0"/>
    <x v="0"/>
    <x v="0"/>
    <x v="0"/>
    <n v="20170"/>
    <n v="20170"/>
    <n v="20170"/>
    <n v="20170"/>
    <n v="20170"/>
    <n v="20170"/>
    <n v="20170"/>
    <n v="20170"/>
    <n v="20170"/>
    <n v="20170"/>
    <n v="20170"/>
    <n v="20170"/>
    <x v="0"/>
  </r>
  <r>
    <x v="7"/>
    <x v="19"/>
    <x v="0"/>
    <x v="8"/>
    <x v="38"/>
    <x v="38"/>
    <x v="0"/>
    <x v="2"/>
    <x v="0"/>
    <x v="0"/>
    <n v="703905"/>
    <n v="1689372"/>
    <n v="0"/>
    <n v="0"/>
    <n v="0"/>
    <n v="0"/>
    <n v="0"/>
    <n v="0"/>
    <n v="0"/>
    <n v="0"/>
    <n v="0"/>
    <n v="0"/>
    <n v="0"/>
    <n v="0"/>
    <n v="0"/>
    <n v="123492"/>
    <n v="123492"/>
    <n v="123492"/>
    <n v="123492"/>
    <n v="123492"/>
    <n v="123492"/>
    <n v="123492"/>
    <n v="123492"/>
    <n v="123492"/>
    <n v="123492"/>
    <n v="123492"/>
    <n v="123492"/>
    <n v="0"/>
    <n v="0"/>
    <n v="0"/>
    <n v="0"/>
    <n v="0"/>
    <n v="0"/>
    <n v="0"/>
    <x v="0"/>
    <x v="0"/>
    <x v="0"/>
    <x v="0"/>
    <x v="0"/>
    <n v="140781"/>
    <n v="140781"/>
    <n v="140781"/>
    <n v="140781"/>
    <n v="140781"/>
    <n v="140781"/>
    <n v="140781"/>
    <n v="140781"/>
    <n v="140781"/>
    <n v="140781"/>
    <n v="140781"/>
    <n v="140781"/>
    <x v="0"/>
  </r>
  <r>
    <x v="7"/>
    <x v="19"/>
    <x v="0"/>
    <x v="8"/>
    <x v="39"/>
    <x v="39"/>
    <x v="0"/>
    <x v="2"/>
    <x v="0"/>
    <x v="0"/>
    <n v="31530"/>
    <n v="75672"/>
    <n v="0"/>
    <n v="0"/>
    <n v="0"/>
    <n v="0"/>
    <n v="0"/>
    <n v="0"/>
    <n v="0"/>
    <n v="0"/>
    <n v="0"/>
    <n v="0"/>
    <n v="0"/>
    <n v="0"/>
    <n v="0"/>
    <n v="51199"/>
    <n v="51199"/>
    <n v="51199"/>
    <n v="51199"/>
    <n v="51199"/>
    <n v="51199"/>
    <n v="51199"/>
    <n v="51199"/>
    <n v="51199"/>
    <n v="51199"/>
    <n v="51199"/>
    <n v="51199"/>
    <n v="0"/>
    <n v="0"/>
    <n v="0"/>
    <n v="0"/>
    <n v="0"/>
    <n v="0"/>
    <n v="0"/>
    <x v="0"/>
    <x v="0"/>
    <x v="0"/>
    <x v="0"/>
    <x v="0"/>
    <n v="6306"/>
    <n v="6306"/>
    <n v="6306"/>
    <n v="6306"/>
    <n v="6306"/>
    <n v="6306"/>
    <n v="6306"/>
    <n v="6306"/>
    <n v="6306"/>
    <n v="6306"/>
    <n v="6306"/>
    <n v="6306"/>
    <x v="0"/>
  </r>
  <r>
    <x v="7"/>
    <x v="19"/>
    <x v="0"/>
    <x v="10"/>
    <x v="41"/>
    <x v="41"/>
    <x v="0"/>
    <x v="1"/>
    <x v="0"/>
    <x v="0"/>
    <n v="390762"/>
    <n v="393384"/>
    <n v="377951"/>
    <n v="30512"/>
    <n v="30512"/>
    <n v="30512"/>
    <n v="30512"/>
    <n v="30512"/>
    <n v="30512"/>
    <n v="30512"/>
    <n v="30512"/>
    <n v="31418"/>
    <n v="31926"/>
    <n v="31926"/>
    <n v="38585"/>
    <n v="31179"/>
    <n v="31179"/>
    <n v="31179"/>
    <n v="31179"/>
    <n v="31179"/>
    <n v="31179"/>
    <n v="31179"/>
    <n v="31179"/>
    <n v="31179"/>
    <n v="31179"/>
    <n v="31179"/>
    <n v="31179"/>
    <n v="32052"/>
    <n v="32052"/>
    <n v="32052"/>
    <n v="-15662"/>
    <n v="48624"/>
    <n v="48624"/>
    <n v="49110"/>
    <x v="0"/>
    <x v="0"/>
    <x v="0"/>
    <x v="0"/>
    <x v="0"/>
    <n v="32782"/>
    <n v="32782"/>
    <n v="32782"/>
    <n v="32782"/>
    <n v="32782"/>
    <n v="32782"/>
    <n v="32782"/>
    <n v="32782"/>
    <n v="32782"/>
    <n v="32782"/>
    <n v="32782"/>
    <n v="32782"/>
    <x v="0"/>
  </r>
  <r>
    <x v="7"/>
    <x v="19"/>
    <x v="0"/>
    <x v="10"/>
    <x v="42"/>
    <x v="42"/>
    <x v="0"/>
    <x v="1"/>
    <x v="0"/>
    <x v="0"/>
    <n v="200898"/>
    <n v="201204"/>
    <n v="196453"/>
    <n v="15846"/>
    <n v="15846"/>
    <n v="15846"/>
    <n v="16014"/>
    <n v="16014"/>
    <n v="16014"/>
    <n v="16212"/>
    <n v="16212"/>
    <n v="16212"/>
    <n v="16212"/>
    <n v="16212"/>
    <n v="19813"/>
    <n v="16089"/>
    <n v="16089"/>
    <n v="16089"/>
    <n v="16089"/>
    <n v="16089"/>
    <n v="16089"/>
    <n v="16089"/>
    <n v="16089"/>
    <n v="16089"/>
    <n v="16089"/>
    <n v="16089"/>
    <n v="16089"/>
    <n v="16540"/>
    <n v="16540"/>
    <n v="16540"/>
    <n v="-8082"/>
    <n v="25092"/>
    <n v="25092"/>
    <n v="25341"/>
    <x v="0"/>
    <x v="0"/>
    <x v="0"/>
    <x v="0"/>
    <x v="0"/>
    <n v="16767"/>
    <n v="16767"/>
    <n v="16767"/>
    <n v="16767"/>
    <n v="16767"/>
    <n v="16767"/>
    <n v="16767"/>
    <n v="16767"/>
    <n v="16767"/>
    <n v="16767"/>
    <n v="16767"/>
    <n v="16767"/>
    <x v="0"/>
  </r>
  <r>
    <x v="7"/>
    <x v="19"/>
    <x v="0"/>
    <x v="10"/>
    <x v="43"/>
    <x v="43"/>
    <x v="0"/>
    <x v="1"/>
    <x v="0"/>
    <x v="0"/>
    <n v="2795262"/>
    <n v="0"/>
    <n v="-216774"/>
    <n v="0"/>
    <n v="0"/>
    <n v="0"/>
    <n v="0"/>
    <n v="0"/>
    <n v="-278791"/>
    <n v="0"/>
    <n v="0"/>
    <n v="0"/>
    <n v="0"/>
    <n v="0"/>
    <n v="62017"/>
    <n v="0"/>
    <n v="0"/>
    <n v="0"/>
    <n v="0"/>
    <n v="0"/>
    <n v="0"/>
    <n v="0"/>
    <n v="0"/>
    <n v="0"/>
    <n v="0"/>
    <n v="0"/>
    <n v="0"/>
    <n v="0"/>
    <n v="0"/>
    <n v="0"/>
    <n v="-434340"/>
    <n v="0"/>
    <n v="322960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0"/>
    <x v="10"/>
    <x v="44"/>
    <x v="44"/>
    <x v="0"/>
    <x v="1"/>
    <x v="0"/>
    <x v="0"/>
    <n v="790529"/>
    <n v="599103"/>
    <n v="570126"/>
    <n v="43946"/>
    <n v="43946"/>
    <n v="47169"/>
    <n v="47667"/>
    <n v="47668"/>
    <n v="47668"/>
    <n v="48259"/>
    <n v="48259"/>
    <n v="48254"/>
    <n v="49041"/>
    <n v="49042"/>
    <n v="49207"/>
    <n v="0"/>
    <n v="0"/>
    <n v="0"/>
    <n v="0"/>
    <n v="0"/>
    <n v="0"/>
    <n v="0"/>
    <n v="0"/>
    <n v="0"/>
    <n v="0"/>
    <n v="0"/>
    <n v="0"/>
    <n v="49398"/>
    <n v="49398"/>
    <n v="49400"/>
    <n v="107075"/>
    <n v="114112"/>
    <n v="95235"/>
    <n v="73819"/>
    <x v="0"/>
    <x v="0"/>
    <x v="0"/>
    <x v="0"/>
    <x v="0"/>
    <n v="49267"/>
    <n v="49267"/>
    <n v="49267"/>
    <n v="49681"/>
    <n v="49681"/>
    <n v="49681"/>
    <n v="50167"/>
    <n v="50167"/>
    <n v="50167"/>
    <n v="50586"/>
    <n v="50586"/>
    <n v="50586"/>
    <x v="0"/>
  </r>
  <r>
    <x v="7"/>
    <x v="19"/>
    <x v="1"/>
    <x v="11"/>
    <x v="45"/>
    <x v="45"/>
    <x v="0"/>
    <x v="5"/>
    <x v="0"/>
    <x v="0"/>
    <n v="0"/>
    <n v="0"/>
    <n v="16370"/>
    <n v="0"/>
    <n v="0"/>
    <n v="0"/>
    <n v="0"/>
    <n v="0"/>
    <n v="0"/>
    <n v="0"/>
    <n v="0"/>
    <n v="0"/>
    <n v="0"/>
    <n v="16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1"/>
    <x v="12"/>
    <x v="110"/>
    <x v="110"/>
    <x v="0"/>
    <x v="5"/>
    <x v="0"/>
    <x v="0"/>
    <n v="4662624"/>
    <n v="6000000"/>
    <n v="500743"/>
    <n v="0"/>
    <n v="18748"/>
    <n v="0"/>
    <n v="0"/>
    <n v="224978"/>
    <n v="0"/>
    <n v="38133"/>
    <n v="0"/>
    <n v="133574"/>
    <n v="23771"/>
    <n v="61539"/>
    <n v="0"/>
    <n v="1166667"/>
    <n v="1166667"/>
    <n v="1166667"/>
    <n v="1166667"/>
    <n v="1166667"/>
    <n v="1166667"/>
    <n v="1166667"/>
    <n v="1166667"/>
    <n v="1166667"/>
    <n v="1166667"/>
    <n v="1166667"/>
    <n v="1166667"/>
    <n v="0"/>
    <n v="25303"/>
    <n v="24135"/>
    <n v="449080"/>
    <n v="23000"/>
    <n v="529174"/>
    <n v="1111932"/>
    <x v="0"/>
    <x v="0"/>
    <x v="0"/>
    <x v="0"/>
    <x v="0"/>
    <n v="500000"/>
    <n v="500000"/>
    <n v="500000"/>
    <n v="500000"/>
    <n v="500000"/>
    <n v="500000"/>
    <n v="500000"/>
    <n v="500000"/>
    <n v="500000"/>
    <n v="500000"/>
    <n v="500000"/>
    <n v="500000"/>
    <x v="0"/>
  </r>
  <r>
    <x v="7"/>
    <x v="19"/>
    <x v="1"/>
    <x v="12"/>
    <x v="46"/>
    <x v="46"/>
    <x v="0"/>
    <x v="5"/>
    <x v="0"/>
    <x v="0"/>
    <n v="17015890"/>
    <n v="240000"/>
    <n v="281600"/>
    <n v="0"/>
    <n v="0"/>
    <n v="0"/>
    <n v="0"/>
    <n v="0"/>
    <n v="23634"/>
    <n v="4824"/>
    <n v="228581"/>
    <n v="0"/>
    <n v="298"/>
    <n v="0"/>
    <n v="24263"/>
    <n v="37688"/>
    <n v="37688"/>
    <n v="37688"/>
    <n v="37688"/>
    <n v="37688"/>
    <n v="37688"/>
    <n v="37688"/>
    <n v="37688"/>
    <n v="37688"/>
    <n v="37688"/>
    <n v="37688"/>
    <n v="37688"/>
    <n v="0"/>
    <n v="30530"/>
    <n v="0"/>
    <n v="265848"/>
    <n v="8520585"/>
    <n v="1201950"/>
    <n v="6896977"/>
    <x v="0"/>
    <x v="0"/>
    <x v="0"/>
    <x v="0"/>
    <x v="0"/>
    <n v="20000"/>
    <n v="20000"/>
    <n v="20000"/>
    <n v="20000"/>
    <n v="20000"/>
    <n v="20000"/>
    <n v="20000"/>
    <n v="20000"/>
    <n v="20000"/>
    <n v="20000"/>
    <n v="20000"/>
    <n v="20000"/>
    <x v="0"/>
  </r>
  <r>
    <x v="7"/>
    <x v="19"/>
    <x v="1"/>
    <x v="12"/>
    <x v="111"/>
    <x v="111"/>
    <x v="0"/>
    <x v="5"/>
    <x v="0"/>
    <x v="0"/>
    <n v="0"/>
    <n v="0"/>
    <n v="575720"/>
    <n v="0"/>
    <n v="0"/>
    <n v="0"/>
    <n v="0"/>
    <n v="0"/>
    <n v="0"/>
    <n v="0"/>
    <n v="0"/>
    <n v="0"/>
    <n v="57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1"/>
    <x v="13"/>
    <x v="47"/>
    <x v="47"/>
    <x v="0"/>
    <x v="5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1"/>
    <x v="34"/>
    <x v="114"/>
    <x v="114"/>
    <x v="0"/>
    <x v="5"/>
    <x v="0"/>
    <x v="0"/>
    <n v="634908"/>
    <n v="505272"/>
    <n v="843898"/>
    <n v="0"/>
    <n v="4000"/>
    <n v="0"/>
    <n v="0"/>
    <n v="153225"/>
    <n v="0"/>
    <n v="0"/>
    <n v="0"/>
    <n v="430542"/>
    <n v="0"/>
    <n v="0"/>
    <n v="256131"/>
    <n v="66667"/>
    <n v="66667"/>
    <n v="66667"/>
    <n v="66667"/>
    <n v="66667"/>
    <n v="66667"/>
    <n v="66667"/>
    <n v="66667"/>
    <n v="66667"/>
    <n v="66667"/>
    <n v="66667"/>
    <n v="66667"/>
    <n v="0"/>
    <n v="0"/>
    <n v="0"/>
    <n v="168754"/>
    <n v="255624"/>
    <n v="0"/>
    <n v="0"/>
    <x v="0"/>
    <x v="0"/>
    <x v="0"/>
    <x v="0"/>
    <x v="0"/>
    <n v="42106"/>
    <n v="42106"/>
    <n v="42106"/>
    <n v="42106"/>
    <n v="42106"/>
    <n v="42106"/>
    <n v="42106"/>
    <n v="42106"/>
    <n v="42106"/>
    <n v="42106"/>
    <n v="42106"/>
    <n v="42106"/>
    <x v="0"/>
  </r>
  <r>
    <x v="7"/>
    <x v="19"/>
    <x v="1"/>
    <x v="35"/>
    <x v="115"/>
    <x v="115"/>
    <x v="0"/>
    <x v="5"/>
    <x v="0"/>
    <x v="0"/>
    <n v="430979"/>
    <n v="915876"/>
    <n v="293592"/>
    <n v="9800"/>
    <n v="57895"/>
    <n v="29410"/>
    <n v="0"/>
    <n v="58983"/>
    <n v="2860"/>
    <n v="71379"/>
    <n v="55717"/>
    <n v="0"/>
    <n v="23918"/>
    <n v="-16370"/>
    <n v="0"/>
    <n v="131774"/>
    <n v="131774"/>
    <n v="131774"/>
    <n v="131774"/>
    <n v="131774"/>
    <n v="131774"/>
    <n v="131774"/>
    <n v="131774"/>
    <n v="131774"/>
    <n v="131774"/>
    <n v="131774"/>
    <n v="131774"/>
    <n v="0"/>
    <n v="0"/>
    <n v="0"/>
    <n v="0"/>
    <n v="519675"/>
    <n v="-493811"/>
    <n v="23500"/>
    <x v="0"/>
    <x v="0"/>
    <x v="0"/>
    <x v="0"/>
    <x v="0"/>
    <n v="76323"/>
    <n v="76323"/>
    <n v="76323"/>
    <n v="76323"/>
    <n v="76323"/>
    <n v="76323"/>
    <n v="76323"/>
    <n v="76323"/>
    <n v="76323"/>
    <n v="76323"/>
    <n v="76323"/>
    <n v="76323"/>
    <x v="0"/>
  </r>
  <r>
    <x v="7"/>
    <x v="19"/>
    <x v="1"/>
    <x v="36"/>
    <x v="116"/>
    <x v="116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15"/>
    <x v="50"/>
    <x v="50"/>
    <x v="0"/>
    <x v="14"/>
    <x v="0"/>
    <x v="0"/>
    <n v="42622180"/>
    <n v="31200000"/>
    <n v="66652203"/>
    <n v="0"/>
    <n v="1177666"/>
    <n v="1556285"/>
    <n v="332387"/>
    <n v="7919500"/>
    <n v="664775"/>
    <n v="17198140"/>
    <n v="23333404"/>
    <n v="710245"/>
    <n v="332387"/>
    <n v="359413"/>
    <n v="13068001"/>
    <n v="250000"/>
    <n v="250000"/>
    <n v="250000"/>
    <n v="250000"/>
    <n v="250000"/>
    <n v="250000"/>
    <n v="250000"/>
    <n v="250000"/>
    <n v="250000"/>
    <n v="250000"/>
    <n v="250000"/>
    <n v="250000"/>
    <n v="5785860"/>
    <n v="6067569"/>
    <n v="9439000"/>
    <n v="5439000"/>
    <n v="1439000"/>
    <n v="1451751"/>
    <n v="0"/>
    <x v="0"/>
    <x v="0"/>
    <x v="0"/>
    <x v="0"/>
    <x v="0"/>
    <n v="2600000"/>
    <n v="2600000"/>
    <n v="2600000"/>
    <n v="2600000"/>
    <n v="2600000"/>
    <n v="2600000"/>
    <n v="2600000"/>
    <n v="2600000"/>
    <n v="2600000"/>
    <n v="2600000"/>
    <n v="2600000"/>
    <n v="2600000"/>
    <x v="0"/>
  </r>
  <r>
    <x v="7"/>
    <x v="19"/>
    <x v="2"/>
    <x v="15"/>
    <x v="51"/>
    <x v="51"/>
    <x v="0"/>
    <x v="5"/>
    <x v="0"/>
    <x v="0"/>
    <n v="8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7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15"/>
    <x v="119"/>
    <x v="119"/>
    <x v="0"/>
    <x v="5"/>
    <x v="0"/>
    <x v="0"/>
    <n v="1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09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16"/>
    <x v="53"/>
    <x v="53"/>
    <x v="0"/>
    <x v="5"/>
    <x v="0"/>
    <x v="0"/>
    <n v="17088"/>
    <n v="55404"/>
    <n v="72948"/>
    <n v="11418"/>
    <n v="5709"/>
    <n v="5709"/>
    <n v="12786"/>
    <n v="6576"/>
    <n v="5709"/>
    <n v="5881"/>
    <n v="19566"/>
    <n v="6765"/>
    <n v="-535"/>
    <n v="5905"/>
    <n v="-12541"/>
    <n v="0"/>
    <n v="0"/>
    <n v="0"/>
    <n v="0"/>
    <n v="0"/>
    <n v="0"/>
    <n v="0"/>
    <n v="0"/>
    <n v="0"/>
    <n v="0"/>
    <n v="0"/>
    <n v="0"/>
    <n v="6190"/>
    <n v="-98582"/>
    <n v="13733"/>
    <n v="4381"/>
    <n v="68281"/>
    <n v="0"/>
    <n v="0"/>
    <x v="0"/>
    <x v="0"/>
    <x v="0"/>
    <x v="0"/>
    <x v="0"/>
    <n v="4617"/>
    <n v="4617"/>
    <n v="4617"/>
    <n v="4617"/>
    <n v="4617"/>
    <n v="4617"/>
    <n v="4617"/>
    <n v="4617"/>
    <n v="4617"/>
    <n v="4617"/>
    <n v="4617"/>
    <n v="4617"/>
    <x v="0"/>
  </r>
  <r>
    <x v="7"/>
    <x v="19"/>
    <x v="2"/>
    <x v="16"/>
    <x v="54"/>
    <x v="54"/>
    <x v="0"/>
    <x v="5"/>
    <x v="0"/>
    <x v="0"/>
    <n v="1449339"/>
    <n v="1218804"/>
    <n v="1582874"/>
    <n v="229547"/>
    <n v="79893"/>
    <n v="84599"/>
    <n v="4783"/>
    <n v="73948"/>
    <n v="69308"/>
    <n v="91225"/>
    <n v="104929"/>
    <n v="189240"/>
    <n v="245496"/>
    <n v="259970"/>
    <n v="149936"/>
    <n v="110000"/>
    <n v="110000"/>
    <n v="110000"/>
    <n v="110000"/>
    <n v="110000"/>
    <n v="110000"/>
    <n v="110000"/>
    <n v="110000"/>
    <n v="110000"/>
    <n v="110000"/>
    <n v="110000"/>
    <n v="110000"/>
    <n v="168588"/>
    <n v="203593"/>
    <n v="76257"/>
    <n v="124352"/>
    <n v="29390"/>
    <n v="203593"/>
    <n v="135731"/>
    <x v="0"/>
    <x v="0"/>
    <x v="0"/>
    <x v="0"/>
    <x v="0"/>
    <n v="101567"/>
    <n v="101567"/>
    <n v="101567"/>
    <n v="101567"/>
    <n v="101567"/>
    <n v="101567"/>
    <n v="101567"/>
    <n v="101567"/>
    <n v="101567"/>
    <n v="101567"/>
    <n v="101567"/>
    <n v="101567"/>
    <x v="0"/>
  </r>
  <r>
    <x v="7"/>
    <x v="19"/>
    <x v="2"/>
    <x v="16"/>
    <x v="55"/>
    <x v="55"/>
    <x v="0"/>
    <x v="5"/>
    <x v="0"/>
    <x v="0"/>
    <n v="312575"/>
    <n v="103632"/>
    <n v="204653"/>
    <n v="0"/>
    <n v="0"/>
    <n v="33232"/>
    <n v="16727"/>
    <n v="16829"/>
    <n v="16882"/>
    <n v="16949"/>
    <n v="17024"/>
    <n v="17077"/>
    <n v="28644"/>
    <n v="20632"/>
    <n v="20657"/>
    <n v="0"/>
    <n v="0"/>
    <n v="0"/>
    <n v="0"/>
    <n v="0"/>
    <n v="0"/>
    <n v="0"/>
    <n v="0"/>
    <n v="0"/>
    <n v="0"/>
    <n v="0"/>
    <n v="0"/>
    <n v="139296"/>
    <n v="39949"/>
    <n v="20805"/>
    <n v="20881"/>
    <n v="32333"/>
    <n v="15003"/>
    <n v="1128"/>
    <x v="0"/>
    <x v="0"/>
    <x v="0"/>
    <x v="0"/>
    <x v="0"/>
    <n v="8636"/>
    <n v="8636"/>
    <n v="8636"/>
    <n v="8636"/>
    <n v="8636"/>
    <n v="8636"/>
    <n v="8636"/>
    <n v="8636"/>
    <n v="8636"/>
    <n v="8636"/>
    <n v="8636"/>
    <n v="8636"/>
    <x v="0"/>
  </r>
  <r>
    <x v="7"/>
    <x v="19"/>
    <x v="2"/>
    <x v="16"/>
    <x v="56"/>
    <x v="56"/>
    <x v="0"/>
    <x v="5"/>
    <x v="0"/>
    <x v="0"/>
    <n v="608682"/>
    <n v="1079520"/>
    <n v="876448"/>
    <n v="111821"/>
    <n v="51702"/>
    <n v="191538"/>
    <n v="68642"/>
    <n v="79670"/>
    <n v="0"/>
    <n v="80081"/>
    <n v="36517"/>
    <n v="17955"/>
    <n v="40132"/>
    <n v="34652"/>
    <n v="163738"/>
    <n v="92925"/>
    <n v="92925"/>
    <n v="92925"/>
    <n v="92925"/>
    <n v="92925"/>
    <n v="92925"/>
    <n v="92925"/>
    <n v="92925"/>
    <n v="92925"/>
    <n v="92925"/>
    <n v="92925"/>
    <n v="92925"/>
    <n v="12000"/>
    <n v="63407"/>
    <n v="22182"/>
    <n v="17360"/>
    <n v="21434"/>
    <n v="14499"/>
    <n v="8000"/>
    <x v="0"/>
    <x v="0"/>
    <x v="0"/>
    <x v="0"/>
    <x v="0"/>
    <n v="89960"/>
    <n v="89960"/>
    <n v="89960"/>
    <n v="89960"/>
    <n v="89960"/>
    <n v="89960"/>
    <n v="89960"/>
    <n v="89960"/>
    <n v="89960"/>
    <n v="89960"/>
    <n v="89960"/>
    <n v="89960"/>
    <x v="0"/>
  </r>
  <r>
    <x v="7"/>
    <x v="19"/>
    <x v="2"/>
    <x v="16"/>
    <x v="57"/>
    <x v="57"/>
    <x v="0"/>
    <x v="5"/>
    <x v="0"/>
    <x v="0"/>
    <n v="519519"/>
    <n v="1011396"/>
    <n v="1445399"/>
    <n v="706827"/>
    <n v="0"/>
    <n v="0"/>
    <n v="83565"/>
    <n v="0"/>
    <n v="0"/>
    <n v="191550"/>
    <n v="87012"/>
    <n v="0"/>
    <n v="0"/>
    <n v="376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104"/>
    <n v="0"/>
    <x v="0"/>
    <x v="0"/>
    <x v="0"/>
    <x v="0"/>
    <x v="0"/>
    <n v="84283"/>
    <n v="84283"/>
    <n v="84283"/>
    <n v="84283"/>
    <n v="84283"/>
    <n v="84283"/>
    <n v="84283"/>
    <n v="84283"/>
    <n v="84283"/>
    <n v="84283"/>
    <n v="84283"/>
    <n v="84283"/>
    <x v="0"/>
  </r>
  <r>
    <x v="7"/>
    <x v="19"/>
    <x v="2"/>
    <x v="17"/>
    <x v="121"/>
    <x v="121"/>
    <x v="0"/>
    <x v="1"/>
    <x v="0"/>
    <x v="0"/>
    <n v="240700"/>
    <n v="240696"/>
    <n v="240702"/>
    <n v="20059"/>
    <n v="20058"/>
    <n v="20059"/>
    <n v="20058"/>
    <n v="20059"/>
    <n v="20058"/>
    <n v="20059"/>
    <n v="20058"/>
    <n v="20059"/>
    <n v="20058"/>
    <n v="20059"/>
    <n v="20058"/>
    <n v="20058"/>
    <n v="20058"/>
    <n v="20058"/>
    <n v="20058"/>
    <n v="20058"/>
    <n v="20058"/>
    <n v="20058"/>
    <n v="20058"/>
    <n v="20058"/>
    <n v="20058"/>
    <n v="20058"/>
    <n v="20058"/>
    <n v="20059"/>
    <n v="20058"/>
    <n v="20059"/>
    <n v="20058"/>
    <n v="20059"/>
    <n v="20058"/>
    <n v="20059"/>
    <x v="0"/>
    <x v="0"/>
    <x v="0"/>
    <x v="0"/>
    <x v="0"/>
    <n v="20058"/>
    <n v="20058"/>
    <n v="20058"/>
    <n v="20058"/>
    <n v="20058"/>
    <n v="20058"/>
    <n v="20058"/>
    <n v="20058"/>
    <n v="20058"/>
    <n v="20058"/>
    <n v="20058"/>
    <n v="20058"/>
    <x v="0"/>
  </r>
  <r>
    <x v="7"/>
    <x v="19"/>
    <x v="2"/>
    <x v="17"/>
    <x v="124"/>
    <x v="124"/>
    <x v="0"/>
    <x v="1"/>
    <x v="0"/>
    <x v="0"/>
    <n v="4229395"/>
    <n v="4442544"/>
    <n v="5186117"/>
    <n v="450087"/>
    <n v="502952"/>
    <n v="502950"/>
    <n v="502950"/>
    <n v="502951"/>
    <n v="502952"/>
    <n v="370212"/>
    <n v="370212"/>
    <n v="370214"/>
    <n v="370212"/>
    <n v="370212"/>
    <n v="370213"/>
    <n v="450086"/>
    <n v="450086"/>
    <n v="450086"/>
    <n v="450086"/>
    <n v="450086"/>
    <n v="450086"/>
    <n v="450086"/>
    <n v="450086"/>
    <n v="450086"/>
    <n v="450086"/>
    <n v="450086"/>
    <n v="450086"/>
    <n v="370212"/>
    <n v="370214"/>
    <n v="370212"/>
    <n v="370212"/>
    <n v="370213"/>
    <n v="263636"/>
    <n v="263636"/>
    <x v="0"/>
    <x v="0"/>
    <x v="0"/>
    <x v="0"/>
    <x v="0"/>
    <n v="370212"/>
    <n v="370212"/>
    <n v="370212"/>
    <n v="370212"/>
    <n v="370212"/>
    <n v="370212"/>
    <n v="370212"/>
    <n v="370212"/>
    <n v="370212"/>
    <n v="370212"/>
    <n v="370212"/>
    <n v="370212"/>
    <x v="0"/>
  </r>
  <r>
    <x v="7"/>
    <x v="19"/>
    <x v="2"/>
    <x v="17"/>
    <x v="59"/>
    <x v="59"/>
    <x v="0"/>
    <x v="1"/>
    <x v="0"/>
    <x v="0"/>
    <n v="436198"/>
    <n v="436200"/>
    <n v="436195"/>
    <n v="36351"/>
    <n v="36348"/>
    <n v="36351"/>
    <n v="36348"/>
    <n v="36351"/>
    <n v="36350"/>
    <n v="36349"/>
    <n v="36350"/>
    <n v="36349"/>
    <n v="36351"/>
    <n v="36350"/>
    <n v="36347"/>
    <n v="26207"/>
    <n v="26207"/>
    <n v="26207"/>
    <n v="26207"/>
    <n v="26207"/>
    <n v="26207"/>
    <n v="26207"/>
    <n v="26207"/>
    <n v="26207"/>
    <n v="26207"/>
    <n v="26207"/>
    <n v="26207"/>
    <n v="36351"/>
    <n v="36348"/>
    <n v="36351"/>
    <n v="36348"/>
    <n v="36351"/>
    <n v="36350"/>
    <n v="36349"/>
    <x v="0"/>
    <x v="0"/>
    <x v="0"/>
    <x v="0"/>
    <x v="0"/>
    <n v="36350"/>
    <n v="36350"/>
    <n v="36350"/>
    <n v="36350"/>
    <n v="36350"/>
    <n v="36350"/>
    <n v="36350"/>
    <n v="36350"/>
    <n v="36350"/>
    <n v="36350"/>
    <n v="36350"/>
    <n v="36350"/>
    <x v="0"/>
  </r>
  <r>
    <x v="7"/>
    <x v="19"/>
    <x v="2"/>
    <x v="18"/>
    <x v="61"/>
    <x v="61"/>
    <x v="0"/>
    <x v="14"/>
    <x v="0"/>
    <x v="0"/>
    <n v="19708904"/>
    <n v="12999996"/>
    <n v="18383365"/>
    <n v="1339392"/>
    <n v="879106"/>
    <n v="1020077"/>
    <n v="1923815"/>
    <n v="1604889"/>
    <n v="1924450"/>
    <n v="1828118"/>
    <n v="2109698"/>
    <n v="1037741"/>
    <n v="1423831"/>
    <n v="1623952"/>
    <n v="1668296"/>
    <n v="761032"/>
    <n v="1056270"/>
    <n v="1056270"/>
    <n v="1056270"/>
    <n v="1056270"/>
    <n v="1056270"/>
    <n v="1056270"/>
    <n v="1056270"/>
    <n v="1056270"/>
    <n v="1056270"/>
    <n v="1056270"/>
    <n v="1056270"/>
    <n v="2555019"/>
    <n v="2010739"/>
    <n v="2542103"/>
    <n v="1299354"/>
    <n v="2353099"/>
    <n v="1879657"/>
    <n v="1652268"/>
    <x v="0"/>
    <x v="0"/>
    <x v="0"/>
    <x v="0"/>
    <x v="0"/>
    <n v="1083333"/>
    <n v="1083333"/>
    <n v="1083333"/>
    <n v="1083333"/>
    <n v="1083333"/>
    <n v="1083333"/>
    <n v="1083333"/>
    <n v="1083333"/>
    <n v="1083333"/>
    <n v="1083333"/>
    <n v="1083333"/>
    <n v="1083333"/>
    <x v="0"/>
  </r>
  <r>
    <x v="7"/>
    <x v="19"/>
    <x v="2"/>
    <x v="18"/>
    <x v="62"/>
    <x v="62"/>
    <x v="0"/>
    <x v="14"/>
    <x v="0"/>
    <x v="0"/>
    <n v="900000"/>
    <n v="2160000"/>
    <n v="4432220"/>
    <n v="0"/>
    <n v="556144"/>
    <n v="228076"/>
    <n v="0"/>
    <n v="0"/>
    <n v="0"/>
    <n v="0"/>
    <n v="0"/>
    <n v="0"/>
    <n v="3648000"/>
    <n v="0"/>
    <n v="0"/>
    <n v="250000"/>
    <n v="250000"/>
    <n v="250000"/>
    <n v="250000"/>
    <n v="250000"/>
    <n v="250000"/>
    <n v="250000"/>
    <n v="250000"/>
    <n v="250000"/>
    <n v="250000"/>
    <n v="250000"/>
    <n v="250000"/>
    <n v="0"/>
    <n v="0"/>
    <n v="0"/>
    <n v="0"/>
    <n v="0"/>
    <n v="0"/>
    <n v="0"/>
    <x v="0"/>
    <x v="0"/>
    <x v="0"/>
    <x v="0"/>
    <x v="0"/>
    <n v="180000"/>
    <n v="180000"/>
    <n v="180000"/>
    <n v="180000"/>
    <n v="180000"/>
    <n v="180000"/>
    <n v="180000"/>
    <n v="180000"/>
    <n v="180000"/>
    <n v="180000"/>
    <n v="180000"/>
    <n v="180000"/>
    <x v="0"/>
  </r>
  <r>
    <x v="7"/>
    <x v="19"/>
    <x v="2"/>
    <x v="18"/>
    <x v="125"/>
    <x v="125"/>
    <x v="0"/>
    <x v="5"/>
    <x v="0"/>
    <x v="0"/>
    <n v="0"/>
    <n v="0"/>
    <n v="193295"/>
    <n v="0"/>
    <n v="0"/>
    <n v="0"/>
    <n v="0"/>
    <n v="0"/>
    <n v="0"/>
    <n v="0"/>
    <n v="0"/>
    <n v="0"/>
    <n v="193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19"/>
    <x v="63"/>
    <x v="63"/>
    <x v="0"/>
    <x v="5"/>
    <x v="0"/>
    <x v="0"/>
    <n v="-8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77"/>
    <n v="-2868"/>
    <n v="-96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30"/>
    <x v="131"/>
    <x v="131"/>
    <x v="0"/>
    <x v="5"/>
    <x v="0"/>
    <x v="0"/>
    <n v="686389"/>
    <n v="713508"/>
    <n v="588562"/>
    <n v="0"/>
    <n v="0"/>
    <n v="0"/>
    <n v="586882"/>
    <n v="840"/>
    <n v="0"/>
    <n v="840"/>
    <n v="0"/>
    <n v="0"/>
    <n v="0"/>
    <n v="0"/>
    <n v="0"/>
    <n v="20834"/>
    <n v="20834"/>
    <n v="20834"/>
    <n v="20834"/>
    <n v="20834"/>
    <n v="20834"/>
    <n v="20834"/>
    <n v="20834"/>
    <n v="20834"/>
    <n v="20834"/>
    <n v="20834"/>
    <n v="20834"/>
    <n v="0"/>
    <n v="0"/>
    <n v="0"/>
    <n v="389094"/>
    <n v="0"/>
    <n v="0"/>
    <n v="0"/>
    <x v="0"/>
    <x v="0"/>
    <x v="0"/>
    <x v="0"/>
    <x v="0"/>
    <n v="59459"/>
    <n v="59459"/>
    <n v="59459"/>
    <n v="59459"/>
    <n v="59459"/>
    <n v="59459"/>
    <n v="59459"/>
    <n v="59459"/>
    <n v="59459"/>
    <n v="59459"/>
    <n v="59459"/>
    <n v="59459"/>
    <x v="0"/>
  </r>
  <r>
    <x v="7"/>
    <x v="19"/>
    <x v="2"/>
    <x v="30"/>
    <x v="94"/>
    <x v="94"/>
    <x v="0"/>
    <x v="5"/>
    <x v="0"/>
    <x v="0"/>
    <n v="3792"/>
    <n v="4116"/>
    <n v="4000"/>
    <n v="0"/>
    <n v="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5"/>
    <n v="0"/>
    <n v="922"/>
    <n v="0"/>
    <n v="0"/>
    <x v="0"/>
    <x v="0"/>
    <x v="0"/>
    <x v="0"/>
    <x v="0"/>
    <n v="343"/>
    <n v="343"/>
    <n v="343"/>
    <n v="343"/>
    <n v="343"/>
    <n v="343"/>
    <n v="343"/>
    <n v="343"/>
    <n v="343"/>
    <n v="343"/>
    <n v="343"/>
    <n v="343"/>
    <x v="0"/>
  </r>
  <r>
    <x v="7"/>
    <x v="19"/>
    <x v="2"/>
    <x v="30"/>
    <x v="132"/>
    <x v="132"/>
    <x v="0"/>
    <x v="5"/>
    <x v="0"/>
    <x v="0"/>
    <n v="22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622"/>
    <n v="0"/>
    <n v="11236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40"/>
    <x v="133"/>
    <x v="133"/>
    <x v="0"/>
    <x v="5"/>
    <x v="0"/>
    <x v="0"/>
    <n v="222855"/>
    <n v="0"/>
    <n v="516841"/>
    <n v="0"/>
    <n v="0"/>
    <n v="192174"/>
    <n v="35378"/>
    <n v="0"/>
    <n v="43716"/>
    <n v="105056"/>
    <n v="0"/>
    <n v="38901"/>
    <n v="101616"/>
    <n v="0"/>
    <n v="0"/>
    <n v="0"/>
    <n v="0"/>
    <n v="0"/>
    <n v="0"/>
    <n v="0"/>
    <n v="0"/>
    <n v="0"/>
    <n v="0"/>
    <n v="0"/>
    <n v="0"/>
    <n v="0"/>
    <n v="0"/>
    <n v="35378"/>
    <n v="0"/>
    <n v="152100"/>
    <n v="0"/>
    <n v="0"/>
    <n v="3537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20"/>
    <x v="135"/>
    <x v="135"/>
    <x v="0"/>
    <x v="5"/>
    <x v="0"/>
    <x v="0"/>
    <n v="11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1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20"/>
    <x v="66"/>
    <x v="66"/>
    <x v="0"/>
    <x v="14"/>
    <x v="0"/>
    <x v="0"/>
    <n v="16823250"/>
    <n v="13500000"/>
    <n v="14635260"/>
    <n v="20000"/>
    <n v="1178494"/>
    <n v="346412"/>
    <n v="1938200"/>
    <n v="2845670"/>
    <n v="6411596"/>
    <n v="601980"/>
    <n v="200924"/>
    <n v="56000"/>
    <n v="0"/>
    <n v="189753"/>
    <n v="846231"/>
    <n v="4449"/>
    <n v="4449"/>
    <n v="4449"/>
    <n v="4449"/>
    <n v="4449"/>
    <n v="4449"/>
    <n v="4449"/>
    <n v="4449"/>
    <n v="4449"/>
    <n v="4449"/>
    <n v="4449"/>
    <n v="4449"/>
    <n v="2558839"/>
    <n v="0"/>
    <n v="0"/>
    <n v="15000"/>
    <n v="6949411"/>
    <n v="1445000"/>
    <n v="230000"/>
    <x v="0"/>
    <x v="0"/>
    <x v="0"/>
    <x v="0"/>
    <x v="0"/>
    <n v="1125000"/>
    <n v="1125000"/>
    <n v="1125000"/>
    <n v="1125000"/>
    <n v="1125000"/>
    <n v="1125000"/>
    <n v="1125000"/>
    <n v="1125000"/>
    <n v="1125000"/>
    <n v="1125000"/>
    <n v="1125000"/>
    <n v="1125000"/>
    <x v="0"/>
  </r>
  <r>
    <x v="7"/>
    <x v="19"/>
    <x v="2"/>
    <x v="20"/>
    <x v="67"/>
    <x v="67"/>
    <x v="0"/>
    <x v="5"/>
    <x v="0"/>
    <x v="0"/>
    <n v="114325"/>
    <n v="274380"/>
    <n v="609514"/>
    <n v="0"/>
    <n v="42437"/>
    <n v="48563"/>
    <n v="40700"/>
    <n v="0"/>
    <n v="79900"/>
    <n v="-63809"/>
    <n v="461723"/>
    <n v="0"/>
    <n v="0"/>
    <n v="0"/>
    <n v="0"/>
    <n v="23720"/>
    <n v="23720"/>
    <n v="23720"/>
    <n v="23720"/>
    <n v="23720"/>
    <n v="23720"/>
    <n v="23720"/>
    <n v="23720"/>
    <n v="23720"/>
    <n v="23720"/>
    <n v="23720"/>
    <n v="23720"/>
    <n v="0"/>
    <n v="0"/>
    <n v="0"/>
    <n v="0"/>
    <n v="0"/>
    <n v="0"/>
    <n v="0"/>
    <x v="0"/>
    <x v="0"/>
    <x v="0"/>
    <x v="0"/>
    <x v="0"/>
    <n v="22865"/>
    <n v="22865"/>
    <n v="22865"/>
    <n v="22865"/>
    <n v="22865"/>
    <n v="22865"/>
    <n v="22865"/>
    <n v="22865"/>
    <n v="22865"/>
    <n v="22865"/>
    <n v="22865"/>
    <n v="22865"/>
    <x v="0"/>
  </r>
  <r>
    <x v="7"/>
    <x v="19"/>
    <x v="2"/>
    <x v="20"/>
    <x v="68"/>
    <x v="68"/>
    <x v="0"/>
    <x v="5"/>
    <x v="0"/>
    <x v="0"/>
    <n v="14413"/>
    <n v="10038"/>
    <n v="0"/>
    <n v="0"/>
    <n v="0"/>
    <n v="0"/>
    <n v="0"/>
    <n v="0"/>
    <n v="0"/>
    <n v="0"/>
    <n v="0"/>
    <n v="0"/>
    <n v="0"/>
    <n v="0"/>
    <n v="0"/>
    <n v="0"/>
    <n v="0"/>
    <n v="0"/>
    <n v="9900"/>
    <n v="0"/>
    <n v="0"/>
    <n v="0"/>
    <n v="0"/>
    <n v="0"/>
    <n v="0"/>
    <n v="0"/>
    <n v="0"/>
    <n v="0"/>
    <n v="0"/>
    <n v="0"/>
    <n v="0"/>
    <n v="10705"/>
    <n v="0"/>
    <n v="3708"/>
    <x v="0"/>
    <x v="0"/>
    <x v="0"/>
    <x v="0"/>
    <x v="0"/>
    <n v="0"/>
    <n v="0"/>
    <n v="0"/>
    <n v="10038"/>
    <n v="0"/>
    <n v="0"/>
    <n v="0"/>
    <n v="0"/>
    <n v="0"/>
    <n v="0"/>
    <n v="0"/>
    <n v="0"/>
    <x v="0"/>
  </r>
  <r>
    <x v="7"/>
    <x v="19"/>
    <x v="2"/>
    <x v="21"/>
    <x v="69"/>
    <x v="69"/>
    <x v="0"/>
    <x v="5"/>
    <x v="0"/>
    <x v="0"/>
    <n v="57342"/>
    <n v="53820"/>
    <n v="53753"/>
    <n v="3947"/>
    <n v="3657"/>
    <n v="4446"/>
    <n v="4186"/>
    <n v="4202"/>
    <n v="3821"/>
    <n v="5601"/>
    <n v="4068"/>
    <n v="7231"/>
    <n v="3655"/>
    <n v="4453"/>
    <n v="4486"/>
    <n v="4479"/>
    <n v="4479"/>
    <n v="4479"/>
    <n v="4479"/>
    <n v="4479"/>
    <n v="4479"/>
    <n v="4479"/>
    <n v="4479"/>
    <n v="4479"/>
    <n v="4479"/>
    <n v="4479"/>
    <n v="4479"/>
    <n v="4486"/>
    <n v="3156"/>
    <n v="5107"/>
    <n v="6047"/>
    <n v="4793"/>
    <n v="7776"/>
    <n v="3552"/>
    <x v="0"/>
    <x v="0"/>
    <x v="0"/>
    <x v="0"/>
    <x v="0"/>
    <n v="4485"/>
    <n v="4485"/>
    <n v="4485"/>
    <n v="4485"/>
    <n v="4485"/>
    <n v="4485"/>
    <n v="4485"/>
    <n v="4485"/>
    <n v="4485"/>
    <n v="4485"/>
    <n v="4485"/>
    <n v="4485"/>
    <x v="0"/>
  </r>
  <r>
    <x v="7"/>
    <x v="19"/>
    <x v="2"/>
    <x v="21"/>
    <x v="70"/>
    <x v="70"/>
    <x v="0"/>
    <x v="5"/>
    <x v="0"/>
    <x v="0"/>
    <n v="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21"/>
    <x v="71"/>
    <x v="71"/>
    <x v="0"/>
    <x v="5"/>
    <x v="0"/>
    <x v="0"/>
    <n v="171054"/>
    <n v="316356"/>
    <n v="180082"/>
    <n v="10955"/>
    <n v="15000"/>
    <n v="0"/>
    <n v="45614"/>
    <n v="7204"/>
    <n v="15000"/>
    <n v="32855"/>
    <n v="0"/>
    <n v="48015"/>
    <n v="4779"/>
    <n v="660"/>
    <n v="0"/>
    <n v="36102"/>
    <n v="36102"/>
    <n v="36102"/>
    <n v="36102"/>
    <n v="36102"/>
    <n v="36102"/>
    <n v="36102"/>
    <n v="36102"/>
    <n v="36102"/>
    <n v="36102"/>
    <n v="36102"/>
    <n v="36102"/>
    <n v="7257"/>
    <n v="2313"/>
    <n v="0"/>
    <n v="0"/>
    <n v="10080"/>
    <n v="19589"/>
    <n v="0"/>
    <x v="0"/>
    <x v="0"/>
    <x v="0"/>
    <x v="0"/>
    <x v="0"/>
    <n v="26363"/>
    <n v="26363"/>
    <n v="26363"/>
    <n v="26363"/>
    <n v="26363"/>
    <n v="26363"/>
    <n v="26363"/>
    <n v="26363"/>
    <n v="26363"/>
    <n v="26363"/>
    <n v="26363"/>
    <n v="26363"/>
    <x v="0"/>
  </r>
  <r>
    <x v="7"/>
    <x v="19"/>
    <x v="2"/>
    <x v="21"/>
    <x v="72"/>
    <x v="72"/>
    <x v="0"/>
    <x v="5"/>
    <x v="0"/>
    <x v="0"/>
    <n v="170960"/>
    <n v="215976"/>
    <n v="2068612"/>
    <n v="5716"/>
    <n v="0"/>
    <n v="0"/>
    <n v="0"/>
    <n v="0"/>
    <n v="191550"/>
    <n v="-191550"/>
    <n v="0"/>
    <n v="0"/>
    <n v="2062896"/>
    <n v="0"/>
    <n v="0"/>
    <n v="40795"/>
    <n v="40795"/>
    <n v="40795"/>
    <n v="40795"/>
    <n v="40795"/>
    <n v="40795"/>
    <n v="40795"/>
    <n v="40795"/>
    <n v="40795"/>
    <n v="40795"/>
    <n v="40795"/>
    <n v="40795"/>
    <n v="47294"/>
    <n v="0"/>
    <n v="0"/>
    <n v="0"/>
    <n v="13998"/>
    <n v="0"/>
    <n v="19678"/>
    <x v="0"/>
    <x v="0"/>
    <x v="0"/>
    <x v="0"/>
    <x v="0"/>
    <n v="17998"/>
    <n v="17998"/>
    <n v="17998"/>
    <n v="17998"/>
    <n v="17998"/>
    <n v="17998"/>
    <n v="17998"/>
    <n v="17998"/>
    <n v="17998"/>
    <n v="17998"/>
    <n v="17998"/>
    <n v="17998"/>
    <x v="0"/>
  </r>
  <r>
    <x v="7"/>
    <x v="19"/>
    <x v="2"/>
    <x v="21"/>
    <x v="138"/>
    <x v="138"/>
    <x v="0"/>
    <x v="5"/>
    <x v="0"/>
    <x v="0"/>
    <n v="195034"/>
    <n v="268668"/>
    <n v="310882"/>
    <n v="60885"/>
    <n v="0"/>
    <n v="141390"/>
    <n v="13800"/>
    <n v="9851"/>
    <n v="0"/>
    <n v="0"/>
    <n v="0"/>
    <n v="15536"/>
    <n v="18345"/>
    <n v="4960"/>
    <n v="46115"/>
    <n v="6984"/>
    <n v="6984"/>
    <n v="6984"/>
    <n v="6984"/>
    <n v="6984"/>
    <n v="6984"/>
    <n v="6984"/>
    <n v="6984"/>
    <n v="6984"/>
    <n v="6984"/>
    <n v="6984"/>
    <n v="6984"/>
    <n v="6480"/>
    <n v="6849"/>
    <n v="31600"/>
    <n v="27179"/>
    <n v="0"/>
    <n v="0"/>
    <n v="10981"/>
    <x v="0"/>
    <x v="0"/>
    <x v="0"/>
    <x v="0"/>
    <x v="0"/>
    <n v="22389"/>
    <n v="22389"/>
    <n v="22389"/>
    <n v="22389"/>
    <n v="22389"/>
    <n v="22389"/>
    <n v="22389"/>
    <n v="22389"/>
    <n v="22389"/>
    <n v="22389"/>
    <n v="22389"/>
    <n v="22389"/>
    <x v="0"/>
  </r>
  <r>
    <x v="7"/>
    <x v="19"/>
    <x v="2"/>
    <x v="22"/>
    <x v="73"/>
    <x v="73"/>
    <x v="0"/>
    <x v="5"/>
    <x v="0"/>
    <x v="0"/>
    <n v="45175"/>
    <n v="108420"/>
    <n v="0"/>
    <n v="0"/>
    <n v="0"/>
    <n v="0"/>
    <n v="0"/>
    <n v="0"/>
    <n v="0"/>
    <n v="0"/>
    <n v="0"/>
    <n v="0"/>
    <n v="0"/>
    <n v="0"/>
    <n v="0"/>
    <n v="21053"/>
    <n v="21053"/>
    <n v="21053"/>
    <n v="21053"/>
    <n v="21053"/>
    <n v="21053"/>
    <n v="21053"/>
    <n v="21053"/>
    <n v="21053"/>
    <n v="21053"/>
    <n v="21053"/>
    <n v="21053"/>
    <n v="0"/>
    <n v="0"/>
    <n v="0"/>
    <n v="0"/>
    <n v="0"/>
    <n v="0"/>
    <n v="0"/>
    <x v="0"/>
    <x v="0"/>
    <x v="0"/>
    <x v="0"/>
    <x v="0"/>
    <n v="9035"/>
    <n v="9035"/>
    <n v="9035"/>
    <n v="9035"/>
    <n v="9035"/>
    <n v="9035"/>
    <n v="9035"/>
    <n v="9035"/>
    <n v="9035"/>
    <n v="9035"/>
    <n v="9035"/>
    <n v="9035"/>
    <x v="0"/>
  </r>
  <r>
    <x v="7"/>
    <x v="19"/>
    <x v="2"/>
    <x v="22"/>
    <x v="74"/>
    <x v="74"/>
    <x v="0"/>
    <x v="5"/>
    <x v="0"/>
    <x v="0"/>
    <n v="19280"/>
    <n v="46272"/>
    <n v="99580"/>
    <n v="0"/>
    <n v="0"/>
    <n v="0"/>
    <n v="0"/>
    <n v="0"/>
    <n v="0"/>
    <n v="0"/>
    <n v="0"/>
    <n v="0"/>
    <n v="99580"/>
    <n v="0"/>
    <n v="0"/>
    <n v="8985"/>
    <n v="8985"/>
    <n v="8985"/>
    <n v="8985"/>
    <n v="8985"/>
    <n v="8985"/>
    <n v="8985"/>
    <n v="8985"/>
    <n v="8985"/>
    <n v="8985"/>
    <n v="8985"/>
    <n v="8985"/>
    <n v="0"/>
    <n v="0"/>
    <n v="0"/>
    <n v="0"/>
    <n v="0"/>
    <n v="0"/>
    <n v="0"/>
    <x v="0"/>
    <x v="0"/>
    <x v="0"/>
    <x v="0"/>
    <x v="0"/>
    <n v="3856"/>
    <n v="3856"/>
    <n v="3856"/>
    <n v="3856"/>
    <n v="3856"/>
    <n v="3856"/>
    <n v="3856"/>
    <n v="3856"/>
    <n v="3856"/>
    <n v="3856"/>
    <n v="3856"/>
    <n v="3856"/>
    <x v="0"/>
  </r>
  <r>
    <x v="7"/>
    <x v="19"/>
    <x v="2"/>
    <x v="22"/>
    <x v="141"/>
    <x v="141"/>
    <x v="0"/>
    <x v="5"/>
    <x v="0"/>
    <x v="0"/>
    <n v="818945"/>
    <n v="1965468"/>
    <n v="1908224"/>
    <n v="727239"/>
    <n v="733505"/>
    <n v="416288"/>
    <n v="0"/>
    <n v="31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63789"/>
    <n v="163789"/>
    <n v="163789"/>
    <n v="163789"/>
    <n v="163789"/>
    <n v="163789"/>
    <n v="163789"/>
    <n v="163789"/>
    <n v="163789"/>
    <n v="163789"/>
    <n v="163789"/>
    <n v="163789"/>
    <x v="0"/>
  </r>
  <r>
    <x v="7"/>
    <x v="19"/>
    <x v="2"/>
    <x v="22"/>
    <x v="75"/>
    <x v="75"/>
    <x v="0"/>
    <x v="5"/>
    <x v="0"/>
    <x v="0"/>
    <n v="1288294"/>
    <n v="1671624"/>
    <n v="1295081"/>
    <n v="0"/>
    <n v="307947"/>
    <n v="138470"/>
    <n v="30000"/>
    <n v="210000"/>
    <n v="298420"/>
    <n v="48000"/>
    <n v="95640"/>
    <n v="105900"/>
    <n v="18700"/>
    <n v="18364"/>
    <n v="23640"/>
    <n v="118020"/>
    <n v="118020"/>
    <n v="118020"/>
    <n v="118020"/>
    <n v="118020"/>
    <n v="118020"/>
    <n v="118020"/>
    <n v="118020"/>
    <n v="118020"/>
    <n v="118020"/>
    <n v="118020"/>
    <n v="118020"/>
    <n v="44800"/>
    <n v="42374"/>
    <n v="28260"/>
    <n v="30000"/>
    <n v="152839"/>
    <n v="108450"/>
    <n v="185061"/>
    <x v="0"/>
    <x v="0"/>
    <x v="0"/>
    <x v="0"/>
    <x v="0"/>
    <n v="139302"/>
    <n v="139302"/>
    <n v="139302"/>
    <n v="139302"/>
    <n v="139302"/>
    <n v="139302"/>
    <n v="139302"/>
    <n v="139302"/>
    <n v="139302"/>
    <n v="139302"/>
    <n v="139302"/>
    <n v="139302"/>
    <x v="0"/>
  </r>
  <r>
    <x v="7"/>
    <x v="19"/>
    <x v="2"/>
    <x v="22"/>
    <x v="142"/>
    <x v="142"/>
    <x v="0"/>
    <x v="5"/>
    <x v="0"/>
    <x v="0"/>
    <n v="42015"/>
    <n v="100836"/>
    <n v="97902"/>
    <n v="0"/>
    <n v="25948"/>
    <n v="28792"/>
    <n v="0"/>
    <n v="0"/>
    <n v="0"/>
    <n v="43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403"/>
    <n v="8403"/>
    <n v="8403"/>
    <n v="8403"/>
    <n v="8403"/>
    <n v="8403"/>
    <n v="8403"/>
    <n v="8403"/>
    <n v="8403"/>
    <n v="8403"/>
    <n v="8403"/>
    <n v="8403"/>
    <x v="0"/>
  </r>
  <r>
    <x v="7"/>
    <x v="19"/>
    <x v="2"/>
    <x v="22"/>
    <x v="76"/>
    <x v="76"/>
    <x v="0"/>
    <x v="5"/>
    <x v="0"/>
    <x v="0"/>
    <n v="774937"/>
    <n v="927780"/>
    <n v="778221"/>
    <n v="83263"/>
    <n v="83212"/>
    <n v="58972"/>
    <n v="58948"/>
    <n v="50583"/>
    <n v="62306"/>
    <n v="61375"/>
    <n v="60189"/>
    <n v="63692"/>
    <n v="64789"/>
    <n v="65515"/>
    <n v="65377"/>
    <n v="86543"/>
    <n v="86743"/>
    <n v="86983"/>
    <n v="87345"/>
    <n v="87501"/>
    <n v="87682"/>
    <n v="87775"/>
    <n v="87979"/>
    <n v="88071"/>
    <n v="88509"/>
    <n v="88737"/>
    <n v="88801"/>
    <n v="65356"/>
    <n v="42859"/>
    <n v="53221"/>
    <n v="61145"/>
    <n v="56514"/>
    <n v="57065"/>
    <n v="52202"/>
    <x v="0"/>
    <x v="0"/>
    <x v="0"/>
    <x v="0"/>
    <x v="0"/>
    <n v="77315"/>
    <n v="77315"/>
    <n v="77315"/>
    <n v="77315"/>
    <n v="77315"/>
    <n v="77315"/>
    <n v="77315"/>
    <n v="77315"/>
    <n v="77315"/>
    <n v="77315"/>
    <n v="77315"/>
    <n v="77315"/>
    <x v="0"/>
  </r>
  <r>
    <x v="7"/>
    <x v="19"/>
    <x v="2"/>
    <x v="22"/>
    <x v="143"/>
    <x v="143"/>
    <x v="0"/>
    <x v="5"/>
    <x v="0"/>
    <x v="0"/>
    <n v="1531677"/>
    <n v="2204304"/>
    <n v="1724416"/>
    <n v="0"/>
    <n v="94155"/>
    <n v="195309"/>
    <n v="163435"/>
    <n v="0"/>
    <n v="352506"/>
    <n v="172926"/>
    <n v="198630"/>
    <n v="143159"/>
    <n v="186142"/>
    <n v="94328"/>
    <n v="123826"/>
    <n v="232353"/>
    <n v="232353"/>
    <n v="232353"/>
    <n v="232353"/>
    <n v="232353"/>
    <n v="232353"/>
    <n v="232353"/>
    <n v="232353"/>
    <n v="232353"/>
    <n v="232353"/>
    <n v="232353"/>
    <n v="232353"/>
    <n v="175319"/>
    <n v="113275"/>
    <n v="34059"/>
    <n v="60993"/>
    <n v="78877"/>
    <n v="71038"/>
    <n v="79656"/>
    <x v="0"/>
    <x v="0"/>
    <x v="0"/>
    <x v="0"/>
    <x v="0"/>
    <n v="183692"/>
    <n v="183692"/>
    <n v="183692"/>
    <n v="183692"/>
    <n v="183692"/>
    <n v="183692"/>
    <n v="183692"/>
    <n v="183692"/>
    <n v="183692"/>
    <n v="183692"/>
    <n v="183692"/>
    <n v="183692"/>
    <x v="0"/>
  </r>
  <r>
    <x v="7"/>
    <x v="19"/>
    <x v="2"/>
    <x v="23"/>
    <x v="77"/>
    <x v="77"/>
    <x v="0"/>
    <x v="4"/>
    <x v="0"/>
    <x v="0"/>
    <n v="7408017"/>
    <n v="15974544"/>
    <n v="15474157"/>
    <n v="2032028"/>
    <n v="1932200"/>
    <n v="2139220"/>
    <n v="2082945"/>
    <n v="2158012"/>
    <n v="2038693"/>
    <n v="2139220"/>
    <n v="671015"/>
    <n v="55412"/>
    <n v="61100"/>
    <n v="59382"/>
    <n v="104930"/>
    <n v="0"/>
    <n v="0"/>
    <n v="0"/>
    <n v="0"/>
    <n v="0"/>
    <n v="0"/>
    <n v="0"/>
    <n v="0"/>
    <n v="0"/>
    <n v="0"/>
    <n v="0"/>
    <n v="0"/>
    <n v="104930"/>
    <n v="98159"/>
    <n v="104930"/>
    <n v="59242"/>
    <n v="80552"/>
    <n v="149879"/>
    <n v="154265"/>
    <x v="0"/>
    <x v="0"/>
    <x v="0"/>
    <x v="0"/>
    <x v="0"/>
    <n v="1331212"/>
    <n v="1331212"/>
    <n v="1331212"/>
    <n v="1331212"/>
    <n v="1331212"/>
    <n v="1331212"/>
    <n v="1331212"/>
    <n v="1331212"/>
    <n v="1331212"/>
    <n v="1331212"/>
    <n v="1331212"/>
    <n v="1331212"/>
    <x v="0"/>
  </r>
  <r>
    <x v="7"/>
    <x v="19"/>
    <x v="2"/>
    <x v="23"/>
    <x v="144"/>
    <x v="144"/>
    <x v="0"/>
    <x v="4"/>
    <x v="0"/>
    <x v="0"/>
    <n v="242233"/>
    <n v="324720"/>
    <n v="258425"/>
    <n v="18047"/>
    <n v="16300"/>
    <n v="47180"/>
    <n v="13696"/>
    <n v="0"/>
    <n v="49707"/>
    <n v="19623"/>
    <n v="19020"/>
    <n v="18406"/>
    <n v="19020"/>
    <n v="18406"/>
    <n v="19020"/>
    <n v="26129"/>
    <n v="26129"/>
    <n v="26129"/>
    <n v="26129"/>
    <n v="26129"/>
    <n v="26129"/>
    <n v="26129"/>
    <n v="26129"/>
    <n v="26129"/>
    <n v="26129"/>
    <n v="26129"/>
    <n v="26129"/>
    <n v="19020"/>
    <n v="17793"/>
    <n v="19020"/>
    <n v="5523"/>
    <n v="0"/>
    <n v="22415"/>
    <n v="23162"/>
    <x v="0"/>
    <x v="0"/>
    <x v="0"/>
    <x v="0"/>
    <x v="0"/>
    <n v="27060"/>
    <n v="27060"/>
    <n v="27060"/>
    <n v="27060"/>
    <n v="27060"/>
    <n v="27060"/>
    <n v="27060"/>
    <n v="27060"/>
    <n v="27060"/>
    <n v="27060"/>
    <n v="27060"/>
    <n v="27060"/>
    <x v="0"/>
  </r>
  <r>
    <x v="7"/>
    <x v="19"/>
    <x v="2"/>
    <x v="23"/>
    <x v="145"/>
    <x v="145"/>
    <x v="0"/>
    <x v="4"/>
    <x v="0"/>
    <x v="0"/>
    <n v="12655"/>
    <n v="12372"/>
    <n v="7500"/>
    <n v="0"/>
    <n v="0"/>
    <n v="0"/>
    <n v="7500"/>
    <n v="0"/>
    <n v="0"/>
    <n v="0"/>
    <n v="0"/>
    <n v="0"/>
    <n v="0"/>
    <n v="0"/>
    <n v="0"/>
    <n v="750"/>
    <n v="750"/>
    <n v="750"/>
    <n v="750"/>
    <n v="750"/>
    <n v="750"/>
    <n v="750"/>
    <n v="750"/>
    <n v="750"/>
    <n v="750"/>
    <n v="750"/>
    <n v="750"/>
    <n v="0"/>
    <n v="0"/>
    <n v="0"/>
    <n v="0"/>
    <n v="7500"/>
    <n v="0"/>
    <n v="0"/>
    <x v="0"/>
    <x v="0"/>
    <x v="0"/>
    <x v="0"/>
    <x v="0"/>
    <n v="1031"/>
    <n v="1031"/>
    <n v="1031"/>
    <n v="1031"/>
    <n v="1031"/>
    <n v="1031"/>
    <n v="1031"/>
    <n v="1031"/>
    <n v="1031"/>
    <n v="1031"/>
    <n v="1031"/>
    <n v="1031"/>
    <x v="0"/>
  </r>
  <r>
    <x v="7"/>
    <x v="19"/>
    <x v="2"/>
    <x v="23"/>
    <x v="78"/>
    <x v="78"/>
    <x v="0"/>
    <x v="4"/>
    <x v="0"/>
    <x v="0"/>
    <n v="20466"/>
    <n v="17244"/>
    <n v="15690"/>
    <n v="1271"/>
    <n v="1271"/>
    <n v="1352"/>
    <n v="1345"/>
    <n v="1370"/>
    <n v="1372"/>
    <n v="1380"/>
    <n v="1204"/>
    <n v="701"/>
    <n v="1400"/>
    <n v="1512"/>
    <n v="1512"/>
    <n v="1262"/>
    <n v="1262"/>
    <n v="1262"/>
    <n v="1262"/>
    <n v="1262"/>
    <n v="1262"/>
    <n v="1262"/>
    <n v="1262"/>
    <n v="1262"/>
    <n v="1262"/>
    <n v="1262"/>
    <n v="1262"/>
    <n v="1512"/>
    <n v="1519"/>
    <n v="1525"/>
    <n v="2058"/>
    <n v="2141"/>
    <n v="2321"/>
    <n v="2205"/>
    <x v="0"/>
    <x v="0"/>
    <x v="0"/>
    <x v="0"/>
    <x v="0"/>
    <n v="1437"/>
    <n v="1437"/>
    <n v="1437"/>
    <n v="1437"/>
    <n v="1437"/>
    <n v="1437"/>
    <n v="1437"/>
    <n v="1437"/>
    <n v="1437"/>
    <n v="1437"/>
    <n v="1437"/>
    <n v="1437"/>
    <x v="0"/>
  </r>
  <r>
    <x v="7"/>
    <x v="19"/>
    <x v="2"/>
    <x v="23"/>
    <x v="79"/>
    <x v="79"/>
    <x v="0"/>
    <x v="4"/>
    <x v="0"/>
    <x v="0"/>
    <n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23"/>
    <x v="80"/>
    <x v="80"/>
    <x v="0"/>
    <x v="4"/>
    <x v="0"/>
    <x v="0"/>
    <n v="8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6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24"/>
    <x v="95"/>
    <x v="95"/>
    <x v="0"/>
    <x v="5"/>
    <x v="0"/>
    <x v="0"/>
    <n v="1041933"/>
    <n v="660000"/>
    <n v="1290193"/>
    <n v="0"/>
    <n v="84312"/>
    <n v="0"/>
    <n v="35057"/>
    <n v="37103"/>
    <n v="156370"/>
    <n v="156845"/>
    <n v="354344"/>
    <n v="32000"/>
    <n v="-21193"/>
    <n v="303570"/>
    <n v="151785"/>
    <n v="29269"/>
    <n v="29269"/>
    <n v="29269"/>
    <n v="29269"/>
    <n v="29269"/>
    <n v="29269"/>
    <n v="29269"/>
    <n v="29269"/>
    <n v="29269"/>
    <n v="29269"/>
    <n v="29269"/>
    <n v="29269"/>
    <n v="149123"/>
    <n v="110956"/>
    <n v="111204"/>
    <n v="93846"/>
    <n v="102526"/>
    <n v="99639"/>
    <n v="99639"/>
    <x v="0"/>
    <x v="0"/>
    <x v="0"/>
    <x v="0"/>
    <x v="0"/>
    <n v="55000"/>
    <n v="55000"/>
    <n v="55000"/>
    <n v="55000"/>
    <n v="55000"/>
    <n v="55000"/>
    <n v="55000"/>
    <n v="55000"/>
    <n v="55000"/>
    <n v="55000"/>
    <n v="55000"/>
    <n v="55000"/>
    <x v="0"/>
  </r>
  <r>
    <x v="7"/>
    <x v="19"/>
    <x v="2"/>
    <x v="24"/>
    <x v="149"/>
    <x v="149"/>
    <x v="0"/>
    <x v="5"/>
    <x v="0"/>
    <x v="0"/>
    <n v="3241925"/>
    <n v="4728012"/>
    <n v="4097139"/>
    <n v="0"/>
    <n v="0"/>
    <n v="20868"/>
    <n v="0"/>
    <n v="0"/>
    <n v="126119"/>
    <n v="1943311"/>
    <n v="661594"/>
    <n v="172350"/>
    <n v="397197"/>
    <n v="366999"/>
    <n v="408701"/>
    <n v="500000"/>
    <n v="500000"/>
    <n v="500000"/>
    <n v="500000"/>
    <n v="500000"/>
    <n v="500000"/>
    <n v="500000"/>
    <n v="500000"/>
    <n v="500000"/>
    <n v="500000"/>
    <n v="500000"/>
    <n v="500000"/>
    <n v="252246"/>
    <n v="290976"/>
    <n v="140279"/>
    <n v="123822"/>
    <n v="148851"/>
    <n v="130013"/>
    <n v="185733"/>
    <x v="0"/>
    <x v="0"/>
    <x v="0"/>
    <x v="0"/>
    <x v="0"/>
    <n v="394001"/>
    <n v="394001"/>
    <n v="394001"/>
    <n v="394001"/>
    <n v="394001"/>
    <n v="394001"/>
    <n v="394001"/>
    <n v="394001"/>
    <n v="394001"/>
    <n v="394001"/>
    <n v="394001"/>
    <n v="394001"/>
    <x v="0"/>
  </r>
  <r>
    <x v="7"/>
    <x v="19"/>
    <x v="2"/>
    <x v="24"/>
    <x v="150"/>
    <x v="150"/>
    <x v="0"/>
    <x v="5"/>
    <x v="0"/>
    <x v="0"/>
    <n v="68549"/>
    <n v="0"/>
    <n v="50059"/>
    <n v="0"/>
    <n v="0"/>
    <n v="0"/>
    <n v="0"/>
    <n v="0"/>
    <n v="0"/>
    <n v="8253"/>
    <n v="8253"/>
    <n v="16710"/>
    <n v="8355"/>
    <n v="0"/>
    <n v="8488"/>
    <n v="0"/>
    <n v="0"/>
    <n v="0"/>
    <n v="0"/>
    <n v="0"/>
    <n v="0"/>
    <n v="0"/>
    <n v="0"/>
    <n v="0"/>
    <n v="0"/>
    <n v="0"/>
    <n v="0"/>
    <n v="0"/>
    <n v="8488"/>
    <n v="25061"/>
    <n v="10000"/>
    <n v="10000"/>
    <n v="0"/>
    <n v="1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24"/>
    <x v="81"/>
    <x v="81"/>
    <x v="0"/>
    <x v="8"/>
    <x v="0"/>
    <x v="0"/>
    <n v="0"/>
    <n v="0"/>
    <n v="7794305"/>
    <n v="0"/>
    <n v="0"/>
    <n v="0"/>
    <n v="0"/>
    <n v="0"/>
    <n v="0"/>
    <n v="0"/>
    <n v="0"/>
    <n v="0"/>
    <n v="0"/>
    <n v="7794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2"/>
    <x v="42"/>
    <x v="152"/>
    <x v="152"/>
    <x v="0"/>
    <x v="5"/>
    <x v="0"/>
    <x v="0"/>
    <n v="902601"/>
    <n v="840000"/>
    <n v="1038378"/>
    <n v="44035"/>
    <n v="34906"/>
    <n v="129542"/>
    <n v="95006"/>
    <n v="96876"/>
    <n v="95468"/>
    <n v="104715"/>
    <n v="106264"/>
    <n v="93745"/>
    <n v="94997"/>
    <n v="71965"/>
    <n v="70859"/>
    <n v="35707"/>
    <n v="35707"/>
    <n v="35707"/>
    <n v="35707"/>
    <n v="35707"/>
    <n v="35707"/>
    <n v="35707"/>
    <n v="35707"/>
    <n v="35707"/>
    <n v="35707"/>
    <n v="35707"/>
    <n v="35707"/>
    <n v="76959"/>
    <n v="88847"/>
    <n v="83847"/>
    <n v="86069"/>
    <n v="64588"/>
    <n v="70488"/>
    <n v="81803"/>
    <x v="0"/>
    <x v="0"/>
    <x v="0"/>
    <x v="0"/>
    <x v="0"/>
    <n v="70000"/>
    <n v="70000"/>
    <n v="70000"/>
    <n v="70000"/>
    <n v="70000"/>
    <n v="70000"/>
    <n v="70000"/>
    <n v="70000"/>
    <n v="70000"/>
    <n v="70000"/>
    <n v="70000"/>
    <n v="70000"/>
    <x v="0"/>
  </r>
  <r>
    <x v="7"/>
    <x v="19"/>
    <x v="2"/>
    <x v="42"/>
    <x v="153"/>
    <x v="153"/>
    <x v="0"/>
    <x v="5"/>
    <x v="0"/>
    <x v="0"/>
    <n v="131210"/>
    <n v="144000"/>
    <n v="173784"/>
    <n v="1733"/>
    <n v="0"/>
    <n v="33261"/>
    <n v="8133"/>
    <n v="43668"/>
    <n v="41526"/>
    <n v="-17273"/>
    <n v="11173"/>
    <n v="11733"/>
    <n v="12903"/>
    <n v="0"/>
    <n v="26927"/>
    <n v="2028"/>
    <n v="2028"/>
    <n v="2028"/>
    <n v="2028"/>
    <n v="2028"/>
    <n v="2028"/>
    <n v="2028"/>
    <n v="2028"/>
    <n v="2028"/>
    <n v="2028"/>
    <n v="2028"/>
    <n v="2028"/>
    <n v="11715"/>
    <n v="0"/>
    <n v="26882"/>
    <n v="0"/>
    <n v="23757"/>
    <n v="8856"/>
    <n v="0"/>
    <x v="0"/>
    <x v="0"/>
    <x v="0"/>
    <x v="0"/>
    <x v="0"/>
    <n v="12000"/>
    <n v="12000"/>
    <n v="12000"/>
    <n v="12000"/>
    <n v="12000"/>
    <n v="12000"/>
    <n v="12000"/>
    <n v="12000"/>
    <n v="12000"/>
    <n v="12000"/>
    <n v="12000"/>
    <n v="12000"/>
    <x v="0"/>
  </r>
  <r>
    <x v="7"/>
    <x v="19"/>
    <x v="2"/>
    <x v="42"/>
    <x v="154"/>
    <x v="154"/>
    <x v="0"/>
    <x v="5"/>
    <x v="0"/>
    <x v="0"/>
    <n v="110273"/>
    <n v="110004"/>
    <n v="219298"/>
    <n v="5819"/>
    <n v="5285"/>
    <n v="0"/>
    <n v="4987"/>
    <n v="10416"/>
    <n v="32086"/>
    <n v="9871"/>
    <n v="77755"/>
    <n v="11078"/>
    <n v="44283"/>
    <n v="0"/>
    <n v="17718"/>
    <n v="7969"/>
    <n v="7969"/>
    <n v="7969"/>
    <n v="7969"/>
    <n v="7969"/>
    <n v="7969"/>
    <n v="7969"/>
    <n v="7969"/>
    <n v="7969"/>
    <n v="7969"/>
    <n v="7969"/>
    <n v="7969"/>
    <n v="0"/>
    <n v="16214"/>
    <n v="0"/>
    <n v="7288"/>
    <n v="19766"/>
    <n v="0"/>
    <n v="21170"/>
    <x v="0"/>
    <x v="0"/>
    <x v="0"/>
    <x v="0"/>
    <x v="0"/>
    <n v="9167"/>
    <n v="9167"/>
    <n v="9167"/>
    <n v="9167"/>
    <n v="9167"/>
    <n v="9167"/>
    <n v="9167"/>
    <n v="9167"/>
    <n v="9167"/>
    <n v="9167"/>
    <n v="9167"/>
    <n v="9167"/>
    <x v="0"/>
  </r>
  <r>
    <x v="7"/>
    <x v="19"/>
    <x v="3"/>
    <x v="43"/>
    <x v="157"/>
    <x v="157"/>
    <x v="0"/>
    <x v="5"/>
    <x v="0"/>
    <x v="0"/>
    <n v="70132"/>
    <n v="62160"/>
    <n v="190726"/>
    <n v="0"/>
    <n v="0"/>
    <n v="0"/>
    <n v="0"/>
    <n v="0"/>
    <n v="0"/>
    <n v="0"/>
    <n v="0"/>
    <n v="0"/>
    <n v="173887"/>
    <n v="8408"/>
    <n v="8431"/>
    <n v="12070"/>
    <n v="12070"/>
    <n v="12070"/>
    <n v="12070"/>
    <n v="12070"/>
    <n v="12070"/>
    <n v="12070"/>
    <n v="12070"/>
    <n v="12070"/>
    <n v="12070"/>
    <n v="12070"/>
    <n v="12070"/>
    <n v="0"/>
    <n v="0"/>
    <n v="8450"/>
    <n v="8679"/>
    <n v="7798"/>
    <n v="7465"/>
    <n v="11840"/>
    <x v="0"/>
    <x v="0"/>
    <x v="0"/>
    <x v="0"/>
    <x v="0"/>
    <n v="5180"/>
    <n v="5180"/>
    <n v="5180"/>
    <n v="5180"/>
    <n v="5180"/>
    <n v="5180"/>
    <n v="5180"/>
    <n v="5180"/>
    <n v="5180"/>
    <n v="5180"/>
    <n v="5180"/>
    <n v="5180"/>
    <x v="0"/>
  </r>
  <r>
    <x v="7"/>
    <x v="19"/>
    <x v="3"/>
    <x v="43"/>
    <x v="158"/>
    <x v="158"/>
    <x v="0"/>
    <x v="5"/>
    <x v="0"/>
    <x v="0"/>
    <n v="2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3"/>
    <x v="44"/>
    <x v="160"/>
    <x v="160"/>
    <x v="0"/>
    <x v="5"/>
    <x v="0"/>
    <x v="0"/>
    <n v="19095"/>
    <n v="45828"/>
    <n v="49098"/>
    <n v="0"/>
    <n v="44498"/>
    <n v="0"/>
    <n v="0"/>
    <n v="0"/>
    <n v="0"/>
    <n v="0"/>
    <n v="0"/>
    <n v="0"/>
    <n v="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819"/>
    <n v="3819"/>
    <n v="3819"/>
    <n v="3819"/>
    <n v="3819"/>
    <n v="3819"/>
    <n v="3819"/>
    <n v="3819"/>
    <n v="3819"/>
    <n v="3819"/>
    <n v="3819"/>
    <n v="3819"/>
    <x v="0"/>
  </r>
  <r>
    <x v="7"/>
    <x v="19"/>
    <x v="4"/>
    <x v="31"/>
    <x v="96"/>
    <x v="96"/>
    <x v="0"/>
    <x v="3"/>
    <x v="0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4"/>
    <x v="25"/>
    <x v="267"/>
    <x v="267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4"/>
    <x v="26"/>
    <x v="85"/>
    <x v="85"/>
    <x v="1"/>
    <x v="3"/>
    <x v="0"/>
    <x v="0"/>
    <n v="0"/>
    <n v="0"/>
    <n v="0"/>
    <n v="0"/>
    <n v="0"/>
    <n v="0"/>
    <n v="0"/>
    <n v="0"/>
    <n v="51086"/>
    <n v="-5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4"/>
    <x v="27"/>
    <x v="87"/>
    <x v="87"/>
    <x v="0"/>
    <x v="10"/>
    <x v="0"/>
    <x v="0"/>
    <n v="1013783"/>
    <n v="0"/>
    <n v="1147836"/>
    <n v="0"/>
    <n v="0"/>
    <n v="1398"/>
    <n v="0"/>
    <n v="0"/>
    <n v="1116192"/>
    <n v="30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341"/>
    <n v="12"/>
    <n v="4143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4"/>
    <x v="27"/>
    <x v="200"/>
    <x v="200"/>
    <x v="0"/>
    <x v="10"/>
    <x v="0"/>
    <x v="0"/>
    <n v="746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6925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4"/>
    <x v="27"/>
    <x v="207"/>
    <x v="207"/>
    <x v="0"/>
    <x v="3"/>
    <x v="0"/>
    <x v="0"/>
    <n v="0"/>
    <n v="0"/>
    <n v="0"/>
    <n v="0"/>
    <n v="91000"/>
    <n v="-9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7"/>
    <x v="19"/>
    <x v="4"/>
    <x v="28"/>
    <x v="91"/>
    <x v="91"/>
    <x v="0"/>
    <x v="5"/>
    <x v="0"/>
    <x v="0"/>
    <n v="104355"/>
    <n v="250452"/>
    <n v="243159"/>
    <n v="129703"/>
    <n v="0"/>
    <n v="39291"/>
    <n v="0"/>
    <n v="0"/>
    <n v="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0871"/>
    <n v="20871"/>
    <n v="20871"/>
    <n v="20871"/>
    <n v="20871"/>
    <n v="20871"/>
    <n v="20871"/>
    <n v="20871"/>
    <n v="20871"/>
    <n v="20871"/>
    <n v="20871"/>
    <n v="20871"/>
    <x v="0"/>
  </r>
  <r>
    <x v="8"/>
    <x v="20"/>
    <x v="0"/>
    <x v="0"/>
    <x v="0"/>
    <x v="0"/>
    <x v="0"/>
    <x v="5"/>
    <x v="0"/>
    <x v="0"/>
    <n v="48802902"/>
    <n v="80281344"/>
    <n v="88556393"/>
    <n v="8267630"/>
    <n v="6757799"/>
    <n v="6637149"/>
    <n v="7051724"/>
    <n v="7751681"/>
    <n v="8048893"/>
    <n v="7378178"/>
    <n v="9063526"/>
    <n v="6727753"/>
    <n v="6419271"/>
    <n v="7303055"/>
    <n v="7149734"/>
    <n v="5210000"/>
    <n v="5210000"/>
    <n v="5210000"/>
    <n v="5210000"/>
    <n v="5210000"/>
    <n v="5210000"/>
    <n v="5210000"/>
    <n v="5210000"/>
    <n v="5210000"/>
    <n v="5210000"/>
    <n v="5210000"/>
    <n v="5210000"/>
    <n v="6603326"/>
    <n v="1605526"/>
    <n v="1535333"/>
    <n v="1479519"/>
    <n v="1295941"/>
    <n v="1065458"/>
    <n v="1767239"/>
    <x v="0"/>
    <x v="0"/>
    <x v="0"/>
    <x v="0"/>
    <x v="0"/>
    <n v="6690112"/>
    <n v="6690112"/>
    <n v="6690112"/>
    <n v="6690112"/>
    <n v="6690112"/>
    <n v="6690112"/>
    <n v="6690112"/>
    <n v="6690112"/>
    <n v="6690112"/>
    <n v="6690112"/>
    <n v="6690112"/>
    <n v="6690112"/>
    <x v="0"/>
  </r>
  <r>
    <x v="8"/>
    <x v="20"/>
    <x v="0"/>
    <x v="0"/>
    <x v="1"/>
    <x v="1"/>
    <x v="0"/>
    <x v="1"/>
    <x v="0"/>
    <x v="0"/>
    <n v="2151403"/>
    <n v="2893179"/>
    <n v="3737348"/>
    <n v="380939"/>
    <n v="401114"/>
    <n v="401114"/>
    <n v="358141"/>
    <n v="271318"/>
    <n v="293024"/>
    <n v="352714"/>
    <n v="233334"/>
    <n v="306211"/>
    <n v="222694"/>
    <n v="212800"/>
    <n v="303945"/>
    <n v="361779"/>
    <n v="361779"/>
    <n v="361779"/>
    <n v="365133"/>
    <n v="365133"/>
    <n v="365133"/>
    <n v="366917"/>
    <n v="366917"/>
    <n v="366917"/>
    <n v="369986"/>
    <n v="369986"/>
    <n v="369986"/>
    <n v="247402"/>
    <n v="96547"/>
    <n v="82971"/>
    <n v="66376"/>
    <n v="6034"/>
    <n v="7380"/>
    <n v="427248"/>
    <x v="0"/>
    <x v="0"/>
    <x v="0"/>
    <x v="0"/>
    <x v="0"/>
    <n v="237907"/>
    <n v="237907"/>
    <n v="237907"/>
    <n v="239914"/>
    <n v="239914"/>
    <n v="239914"/>
    <n v="242271"/>
    <n v="242271"/>
    <n v="242271"/>
    <n v="244301"/>
    <n v="244301"/>
    <n v="244301"/>
    <x v="0"/>
  </r>
  <r>
    <x v="8"/>
    <x v="20"/>
    <x v="0"/>
    <x v="0"/>
    <x v="2"/>
    <x v="2"/>
    <x v="0"/>
    <x v="5"/>
    <x v="0"/>
    <x v="0"/>
    <n v="3623735"/>
    <n v="4566348"/>
    <n v="3069752"/>
    <n v="523959"/>
    <n v="1428002"/>
    <n v="221891"/>
    <n v="189587"/>
    <n v="395303"/>
    <n v="0"/>
    <n v="0"/>
    <n v="0"/>
    <n v="0"/>
    <n v="0"/>
    <n v="311010"/>
    <n v="0"/>
    <n v="334921"/>
    <n v="334921"/>
    <n v="334921"/>
    <n v="334921"/>
    <n v="334921"/>
    <n v="334921"/>
    <n v="334921"/>
    <n v="334921"/>
    <n v="334921"/>
    <n v="334921"/>
    <n v="334921"/>
    <n v="334921"/>
    <n v="632085"/>
    <n v="1089005"/>
    <n v="0"/>
    <n v="0"/>
    <n v="0"/>
    <n v="0"/>
    <n v="0"/>
    <x v="0"/>
    <x v="0"/>
    <x v="0"/>
    <x v="0"/>
    <x v="0"/>
    <n v="380529"/>
    <n v="380529"/>
    <n v="380529"/>
    <n v="380529"/>
    <n v="380529"/>
    <n v="380529"/>
    <n v="380529"/>
    <n v="380529"/>
    <n v="380529"/>
    <n v="380529"/>
    <n v="380529"/>
    <n v="380529"/>
    <x v="0"/>
  </r>
  <r>
    <x v="8"/>
    <x v="20"/>
    <x v="0"/>
    <x v="0"/>
    <x v="3"/>
    <x v="3"/>
    <x v="0"/>
    <x v="5"/>
    <x v="0"/>
    <x v="0"/>
    <n v="4327467"/>
    <n v="3648432"/>
    <n v="3113537"/>
    <n v="214583"/>
    <n v="214583"/>
    <n v="214583"/>
    <n v="214583"/>
    <n v="214583"/>
    <n v="214583"/>
    <n v="214583"/>
    <n v="214583"/>
    <n v="214583"/>
    <n v="380208"/>
    <n v="401041"/>
    <n v="401041"/>
    <n v="283333"/>
    <n v="283333"/>
    <n v="283333"/>
    <n v="283333"/>
    <n v="283333"/>
    <n v="283333"/>
    <n v="283333"/>
    <n v="283333"/>
    <n v="283333"/>
    <n v="283333"/>
    <n v="283333"/>
    <n v="283333"/>
    <n v="401041"/>
    <n v="380208"/>
    <n v="401041"/>
    <n v="401041"/>
    <n v="401041"/>
    <n v="421874"/>
    <n v="401041"/>
    <x v="0"/>
    <x v="0"/>
    <x v="0"/>
    <x v="0"/>
    <x v="0"/>
    <n v="304036"/>
    <n v="304036"/>
    <n v="304036"/>
    <n v="304036"/>
    <n v="304036"/>
    <n v="304036"/>
    <n v="304036"/>
    <n v="304036"/>
    <n v="304036"/>
    <n v="304036"/>
    <n v="304036"/>
    <n v="304036"/>
    <x v="0"/>
  </r>
  <r>
    <x v="8"/>
    <x v="20"/>
    <x v="0"/>
    <x v="0"/>
    <x v="4"/>
    <x v="4"/>
    <x v="0"/>
    <x v="1"/>
    <x v="0"/>
    <x v="0"/>
    <n v="126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55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1"/>
    <x v="5"/>
    <x v="5"/>
    <x v="0"/>
    <x v="2"/>
    <x v="0"/>
    <x v="0"/>
    <n v="-309638"/>
    <n v="0"/>
    <n v="4021069"/>
    <n v="341496"/>
    <n v="0"/>
    <n v="454240"/>
    <n v="0"/>
    <n v="180000"/>
    <n v="0"/>
    <n v="301235"/>
    <n v="0"/>
    <n v="0"/>
    <n v="0"/>
    <n v="2160460"/>
    <n v="583638"/>
    <n v="220000"/>
    <n v="220000"/>
    <n v="220000"/>
    <n v="220000"/>
    <n v="220000"/>
    <n v="220000"/>
    <n v="220000"/>
    <n v="220000"/>
    <n v="220000"/>
    <n v="220000"/>
    <n v="220000"/>
    <n v="220000"/>
    <n v="615343"/>
    <n v="-615343"/>
    <n v="28250"/>
    <n v="-337888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1"/>
    <x v="7"/>
    <x v="7"/>
    <x v="0"/>
    <x v="2"/>
    <x v="0"/>
    <x v="0"/>
    <n v="286578"/>
    <n v="0"/>
    <n v="448403"/>
    <n v="0"/>
    <n v="0"/>
    <n v="0"/>
    <n v="0"/>
    <n v="0"/>
    <n v="218855"/>
    <n v="229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578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1"/>
    <x v="8"/>
    <x v="8"/>
    <x v="0"/>
    <x v="2"/>
    <x v="0"/>
    <x v="0"/>
    <n v="11034464"/>
    <n v="11789004"/>
    <n v="9351145"/>
    <n v="0"/>
    <n v="0"/>
    <n v="177909"/>
    <n v="3860975"/>
    <n v="811635"/>
    <n v="0"/>
    <n v="2234625"/>
    <n v="1236747"/>
    <n v="0"/>
    <n v="0"/>
    <n v="827254"/>
    <n v="202000"/>
    <n v="490267"/>
    <n v="490267"/>
    <n v="490267"/>
    <n v="490267"/>
    <n v="490267"/>
    <n v="490267"/>
    <n v="490267"/>
    <n v="490267"/>
    <n v="490267"/>
    <n v="490267"/>
    <n v="490267"/>
    <n v="490267"/>
    <n v="0"/>
    <n v="927301"/>
    <n v="0"/>
    <n v="230250"/>
    <n v="0"/>
    <n v="3327541"/>
    <n v="1637287"/>
    <x v="0"/>
    <x v="0"/>
    <x v="0"/>
    <x v="0"/>
    <x v="0"/>
    <n v="982417"/>
    <n v="982417"/>
    <n v="982417"/>
    <n v="982417"/>
    <n v="982417"/>
    <n v="982417"/>
    <n v="982417"/>
    <n v="982417"/>
    <n v="982417"/>
    <n v="982417"/>
    <n v="982417"/>
    <n v="982417"/>
    <x v="0"/>
  </r>
  <r>
    <x v="8"/>
    <x v="20"/>
    <x v="0"/>
    <x v="1"/>
    <x v="9"/>
    <x v="9"/>
    <x v="0"/>
    <x v="2"/>
    <x v="0"/>
    <x v="0"/>
    <n v="1035727"/>
    <n v="1438560"/>
    <n v="3242573"/>
    <n v="0"/>
    <n v="0"/>
    <n v="48276"/>
    <n v="1360504"/>
    <n v="383560"/>
    <n v="530783"/>
    <n v="230609"/>
    <n v="0"/>
    <n v="306387"/>
    <n v="382454"/>
    <n v="0"/>
    <n v="0"/>
    <n v="47917"/>
    <n v="47917"/>
    <n v="47917"/>
    <n v="47917"/>
    <n v="47917"/>
    <n v="47917"/>
    <n v="47917"/>
    <n v="47917"/>
    <n v="47917"/>
    <n v="47917"/>
    <n v="47917"/>
    <n v="47917"/>
    <n v="0"/>
    <n v="0"/>
    <n v="0"/>
    <n v="200000"/>
    <n v="365000"/>
    <n v="-128673"/>
    <n v="0"/>
    <x v="0"/>
    <x v="0"/>
    <x v="0"/>
    <x v="0"/>
    <x v="0"/>
    <n v="119880"/>
    <n v="119880"/>
    <n v="119880"/>
    <n v="119880"/>
    <n v="119880"/>
    <n v="119880"/>
    <n v="119880"/>
    <n v="119880"/>
    <n v="119880"/>
    <n v="119880"/>
    <n v="119880"/>
    <n v="119880"/>
    <x v="0"/>
  </r>
  <r>
    <x v="8"/>
    <x v="20"/>
    <x v="0"/>
    <x v="2"/>
    <x v="10"/>
    <x v="10"/>
    <x v="0"/>
    <x v="5"/>
    <x v="0"/>
    <x v="0"/>
    <n v="6307194"/>
    <n v="8069652"/>
    <n v="9673983"/>
    <n v="381517"/>
    <n v="517821"/>
    <n v="630682"/>
    <n v="867620"/>
    <n v="1019369"/>
    <n v="818306"/>
    <n v="1209298"/>
    <n v="447520"/>
    <n v="678527"/>
    <n v="1120997"/>
    <n v="1177358"/>
    <n v="804968"/>
    <n v="478000"/>
    <n v="478000"/>
    <n v="478000"/>
    <n v="478000"/>
    <n v="478000"/>
    <n v="478000"/>
    <n v="478000"/>
    <n v="478000"/>
    <n v="478000"/>
    <n v="478000"/>
    <n v="478000"/>
    <n v="478000"/>
    <n v="316338"/>
    <n v="845656"/>
    <n v="327320"/>
    <n v="754700"/>
    <n v="453195"/>
    <n v="281810"/>
    <n v="-34180"/>
    <x v="0"/>
    <x v="0"/>
    <x v="0"/>
    <x v="0"/>
    <x v="0"/>
    <n v="672471"/>
    <n v="672471"/>
    <n v="672471"/>
    <n v="672471"/>
    <n v="672471"/>
    <n v="672471"/>
    <n v="672471"/>
    <n v="672471"/>
    <n v="672471"/>
    <n v="672471"/>
    <n v="672471"/>
    <n v="672471"/>
    <x v="0"/>
  </r>
  <r>
    <x v="8"/>
    <x v="20"/>
    <x v="0"/>
    <x v="2"/>
    <x v="11"/>
    <x v="11"/>
    <x v="0"/>
    <x v="5"/>
    <x v="0"/>
    <x v="0"/>
    <n v="529026"/>
    <n v="848484"/>
    <n v="633215"/>
    <n v="0"/>
    <n v="47365"/>
    <n v="51240"/>
    <n v="25700"/>
    <n v="24400"/>
    <n v="35710"/>
    <n v="232460"/>
    <n v="0"/>
    <n v="25600"/>
    <n v="11200"/>
    <n v="85720"/>
    <n v="93820"/>
    <n v="81379"/>
    <n v="81379"/>
    <n v="81379"/>
    <n v="81379"/>
    <n v="81379"/>
    <n v="81379"/>
    <n v="81379"/>
    <n v="81379"/>
    <n v="81379"/>
    <n v="81379"/>
    <n v="81379"/>
    <n v="81379"/>
    <n v="7000"/>
    <n v="0"/>
    <n v="92420"/>
    <n v="29856"/>
    <n v="10000"/>
    <n v="36215"/>
    <n v="0"/>
    <x v="0"/>
    <x v="0"/>
    <x v="0"/>
    <x v="0"/>
    <x v="0"/>
    <n v="70707"/>
    <n v="70707"/>
    <n v="70707"/>
    <n v="70707"/>
    <n v="70707"/>
    <n v="70707"/>
    <n v="70707"/>
    <n v="70707"/>
    <n v="70707"/>
    <n v="70707"/>
    <n v="70707"/>
    <n v="70707"/>
    <x v="0"/>
  </r>
  <r>
    <x v="8"/>
    <x v="20"/>
    <x v="0"/>
    <x v="2"/>
    <x v="13"/>
    <x v="13"/>
    <x v="0"/>
    <x v="5"/>
    <x v="0"/>
    <x v="0"/>
    <n v="1930279"/>
    <n v="2770308"/>
    <n v="3188148"/>
    <n v="24140"/>
    <n v="40720"/>
    <n v="324979"/>
    <n v="146029"/>
    <n v="208844"/>
    <n v="695015"/>
    <n v="249887"/>
    <n v="162999"/>
    <n v="224973"/>
    <n v="195550"/>
    <n v="253498"/>
    <n v="661514"/>
    <n v="200000"/>
    <n v="200000"/>
    <n v="200000"/>
    <n v="200000"/>
    <n v="200000"/>
    <n v="200000"/>
    <n v="200000"/>
    <n v="200000"/>
    <n v="200000"/>
    <n v="200000"/>
    <n v="200000"/>
    <n v="200000"/>
    <n v="197042"/>
    <n v="605187"/>
    <n v="-368205"/>
    <n v="24465"/>
    <n v="47680"/>
    <n v="77220"/>
    <n v="192595"/>
    <x v="0"/>
    <x v="0"/>
    <x v="0"/>
    <x v="0"/>
    <x v="0"/>
    <n v="230859"/>
    <n v="230859"/>
    <n v="230859"/>
    <n v="230859"/>
    <n v="230859"/>
    <n v="230859"/>
    <n v="230859"/>
    <n v="230859"/>
    <n v="230859"/>
    <n v="230859"/>
    <n v="230859"/>
    <n v="230859"/>
    <x v="0"/>
  </r>
  <r>
    <x v="8"/>
    <x v="20"/>
    <x v="0"/>
    <x v="3"/>
    <x v="14"/>
    <x v="14"/>
    <x v="0"/>
    <x v="2"/>
    <x v="0"/>
    <x v="0"/>
    <n v="908954"/>
    <n v="508488"/>
    <n v="1393019"/>
    <n v="0"/>
    <n v="0"/>
    <n v="122802"/>
    <n v="0"/>
    <n v="370878"/>
    <n v="0"/>
    <n v="0"/>
    <n v="321492"/>
    <n v="98131"/>
    <n v="0"/>
    <n v="127225"/>
    <n v="352491"/>
    <n v="0"/>
    <n v="0"/>
    <n v="0"/>
    <n v="0"/>
    <n v="0"/>
    <n v="0"/>
    <n v="0"/>
    <n v="0"/>
    <n v="0"/>
    <n v="0"/>
    <n v="0"/>
    <n v="0"/>
    <n v="0"/>
    <n v="0"/>
    <n v="0"/>
    <n v="627332"/>
    <n v="69752"/>
    <n v="0"/>
    <n v="0"/>
    <x v="0"/>
    <x v="0"/>
    <x v="0"/>
    <x v="0"/>
    <x v="0"/>
    <n v="42374"/>
    <n v="42374"/>
    <n v="42374"/>
    <n v="42374"/>
    <n v="42374"/>
    <n v="42374"/>
    <n v="42374"/>
    <n v="42374"/>
    <n v="42374"/>
    <n v="42374"/>
    <n v="42374"/>
    <n v="42374"/>
    <x v="0"/>
  </r>
  <r>
    <x v="8"/>
    <x v="20"/>
    <x v="0"/>
    <x v="3"/>
    <x v="104"/>
    <x v="104"/>
    <x v="0"/>
    <x v="5"/>
    <x v="0"/>
    <x v="0"/>
    <n v="742480"/>
    <n v="1781952"/>
    <n v="0"/>
    <n v="0"/>
    <n v="0"/>
    <n v="0"/>
    <n v="0"/>
    <n v="0"/>
    <n v="0"/>
    <n v="0"/>
    <n v="0"/>
    <n v="0"/>
    <n v="0"/>
    <n v="0"/>
    <n v="0"/>
    <n v="346010"/>
    <n v="346010"/>
    <n v="346010"/>
    <n v="346010"/>
    <n v="346010"/>
    <n v="346010"/>
    <n v="346010"/>
    <n v="346010"/>
    <n v="346010"/>
    <n v="346010"/>
    <n v="346010"/>
    <n v="346010"/>
    <n v="0"/>
    <n v="0"/>
    <n v="0"/>
    <n v="0"/>
    <n v="0"/>
    <n v="0"/>
    <n v="0"/>
    <x v="0"/>
    <x v="0"/>
    <x v="0"/>
    <x v="0"/>
    <x v="0"/>
    <n v="148496"/>
    <n v="148496"/>
    <n v="148496"/>
    <n v="148496"/>
    <n v="148496"/>
    <n v="148496"/>
    <n v="148496"/>
    <n v="148496"/>
    <n v="148496"/>
    <n v="148496"/>
    <n v="148496"/>
    <n v="148496"/>
    <x v="0"/>
  </r>
  <r>
    <x v="8"/>
    <x v="20"/>
    <x v="0"/>
    <x v="3"/>
    <x v="15"/>
    <x v="15"/>
    <x v="0"/>
    <x v="2"/>
    <x v="0"/>
    <x v="0"/>
    <n v="152810"/>
    <n v="198744"/>
    <n v="258460"/>
    <n v="0"/>
    <n v="0"/>
    <n v="0"/>
    <n v="0"/>
    <n v="135460"/>
    <n v="0"/>
    <n v="0"/>
    <n v="104000"/>
    <n v="0"/>
    <n v="0"/>
    <n v="0"/>
    <n v="19000"/>
    <n v="11500"/>
    <n v="11500"/>
    <n v="11500"/>
    <n v="11500"/>
    <n v="11500"/>
    <n v="11500"/>
    <n v="11500"/>
    <n v="11500"/>
    <n v="11500"/>
    <n v="11500"/>
    <n v="11500"/>
    <n v="11500"/>
    <n v="0"/>
    <n v="0"/>
    <n v="0"/>
    <n v="22000"/>
    <n v="24000"/>
    <n v="24000"/>
    <n v="0"/>
    <x v="0"/>
    <x v="0"/>
    <x v="0"/>
    <x v="0"/>
    <x v="0"/>
    <n v="16562"/>
    <n v="16562"/>
    <n v="16562"/>
    <n v="16562"/>
    <n v="16562"/>
    <n v="16562"/>
    <n v="16562"/>
    <n v="16562"/>
    <n v="16562"/>
    <n v="16562"/>
    <n v="16562"/>
    <n v="16562"/>
    <x v="0"/>
  </r>
  <r>
    <x v="8"/>
    <x v="20"/>
    <x v="0"/>
    <x v="4"/>
    <x v="16"/>
    <x v="16"/>
    <x v="0"/>
    <x v="1"/>
    <x v="0"/>
    <x v="0"/>
    <n v="337551522"/>
    <n v="519455757"/>
    <n v="515594368"/>
    <n v="39118513"/>
    <n v="43999990"/>
    <n v="44398835"/>
    <n v="44713943"/>
    <n v="47354605"/>
    <n v="46238188"/>
    <n v="44141495"/>
    <n v="41893958"/>
    <n v="41331205"/>
    <n v="42041506"/>
    <n v="41377589"/>
    <n v="38984541"/>
    <n v="39669470"/>
    <n v="39669470"/>
    <n v="39669470"/>
    <n v="40037287"/>
    <n v="40037287"/>
    <n v="40037287"/>
    <n v="40232935"/>
    <n v="40232935"/>
    <n v="40232935"/>
    <n v="40569448"/>
    <n v="40569448"/>
    <n v="40569448"/>
    <n v="38281735"/>
    <n v="20476755"/>
    <n v="17293678"/>
    <n v="17510009"/>
    <n v="3290759"/>
    <n v="3290759"/>
    <n v="18821911"/>
    <x v="0"/>
    <x v="0"/>
    <x v="0"/>
    <x v="0"/>
    <x v="0"/>
    <n v="42715080"/>
    <n v="42715080"/>
    <n v="42715080"/>
    <n v="43075368"/>
    <n v="43075368"/>
    <n v="43075368"/>
    <n v="43498497"/>
    <n v="43498497"/>
    <n v="43498497"/>
    <n v="43862974"/>
    <n v="43862974"/>
    <n v="43862974"/>
    <x v="0"/>
  </r>
  <r>
    <x v="8"/>
    <x v="20"/>
    <x v="0"/>
    <x v="4"/>
    <x v="17"/>
    <x v="17"/>
    <x v="0"/>
    <x v="1"/>
    <x v="0"/>
    <x v="0"/>
    <n v="0"/>
    <n v="0"/>
    <n v="75536"/>
    <n v="0"/>
    <n v="0"/>
    <n v="0"/>
    <n v="0"/>
    <n v="0"/>
    <n v="0"/>
    <n v="75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4"/>
    <x v="18"/>
    <x v="18"/>
    <x v="0"/>
    <x v="5"/>
    <x v="0"/>
    <x v="0"/>
    <n v="18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0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4"/>
    <x v="19"/>
    <x v="19"/>
    <x v="0"/>
    <x v="1"/>
    <x v="0"/>
    <x v="0"/>
    <n v="4232966"/>
    <n v="6764760"/>
    <n v="6920010"/>
    <n v="520907"/>
    <n v="594102"/>
    <n v="601593"/>
    <n v="603630"/>
    <n v="620748"/>
    <n v="610313"/>
    <n v="580814"/>
    <n v="545576"/>
    <n v="608629"/>
    <n v="554847"/>
    <n v="534897"/>
    <n v="543954"/>
    <n v="525307"/>
    <n v="525307"/>
    <n v="525307"/>
    <n v="530177"/>
    <n v="530177"/>
    <n v="530177"/>
    <n v="532768"/>
    <n v="532768"/>
    <n v="532768"/>
    <n v="537224"/>
    <n v="537224"/>
    <n v="537224"/>
    <n v="410563"/>
    <n v="248108"/>
    <n v="198914"/>
    <n v="190869"/>
    <n v="24914"/>
    <n v="24970"/>
    <n v="288030"/>
    <x v="0"/>
    <x v="0"/>
    <x v="0"/>
    <x v="0"/>
    <x v="0"/>
    <n v="556269"/>
    <n v="556269"/>
    <n v="556269"/>
    <n v="560961"/>
    <n v="560961"/>
    <n v="560961"/>
    <n v="566472"/>
    <n v="566472"/>
    <n v="566472"/>
    <n v="571218"/>
    <n v="571218"/>
    <n v="571218"/>
    <x v="0"/>
  </r>
  <r>
    <x v="8"/>
    <x v="20"/>
    <x v="0"/>
    <x v="4"/>
    <x v="20"/>
    <x v="20"/>
    <x v="0"/>
    <x v="1"/>
    <x v="0"/>
    <x v="0"/>
    <n v="6996564"/>
    <n v="10976298"/>
    <n v="11138758"/>
    <n v="841108"/>
    <n v="976402"/>
    <n v="1003525"/>
    <n v="1010706"/>
    <n v="1004479"/>
    <n v="993465"/>
    <n v="967173"/>
    <n v="885235"/>
    <n v="939491"/>
    <n v="866725"/>
    <n v="825251"/>
    <n v="825198"/>
    <n v="853808"/>
    <n v="853808"/>
    <n v="853808"/>
    <n v="861724"/>
    <n v="861724"/>
    <n v="861724"/>
    <n v="865935"/>
    <n v="865935"/>
    <n v="865935"/>
    <n v="873178"/>
    <n v="873178"/>
    <n v="873178"/>
    <n v="781086"/>
    <n v="434017"/>
    <n v="346292"/>
    <n v="336237"/>
    <n v="0"/>
    <n v="0"/>
    <n v="480129"/>
    <x v="0"/>
    <x v="0"/>
    <x v="0"/>
    <x v="0"/>
    <x v="0"/>
    <n v="902586"/>
    <n v="902586"/>
    <n v="902586"/>
    <n v="910199"/>
    <n v="910199"/>
    <n v="910199"/>
    <n v="919140"/>
    <n v="919140"/>
    <n v="919140"/>
    <n v="926841"/>
    <n v="926841"/>
    <n v="926841"/>
    <x v="0"/>
  </r>
  <r>
    <x v="8"/>
    <x v="20"/>
    <x v="0"/>
    <x v="4"/>
    <x v="21"/>
    <x v="21"/>
    <x v="0"/>
    <x v="1"/>
    <x v="0"/>
    <x v="0"/>
    <n v="3361032"/>
    <n v="4902921"/>
    <n v="4934940"/>
    <n v="367504"/>
    <n v="419842"/>
    <n v="431621"/>
    <n v="434964"/>
    <n v="439231"/>
    <n v="433634"/>
    <n v="415826"/>
    <n v="395419"/>
    <n v="429179"/>
    <n v="391462"/>
    <n v="377383"/>
    <n v="398875"/>
    <n v="370613"/>
    <n v="370613"/>
    <n v="370613"/>
    <n v="374050"/>
    <n v="374050"/>
    <n v="374050"/>
    <n v="375878"/>
    <n v="375878"/>
    <n v="375878"/>
    <n v="379022"/>
    <n v="379022"/>
    <n v="379022"/>
    <n v="366414"/>
    <n v="221181"/>
    <n v="180849"/>
    <n v="170155"/>
    <n v="22210"/>
    <n v="22260"/>
    <n v="314823"/>
    <x v="0"/>
    <x v="0"/>
    <x v="0"/>
    <x v="0"/>
    <x v="0"/>
    <n v="403169"/>
    <n v="403169"/>
    <n v="403169"/>
    <n v="406570"/>
    <n v="406570"/>
    <n v="406570"/>
    <n v="410564"/>
    <n v="410564"/>
    <n v="410564"/>
    <n v="414004"/>
    <n v="414004"/>
    <n v="414004"/>
    <x v="0"/>
  </r>
  <r>
    <x v="8"/>
    <x v="20"/>
    <x v="0"/>
    <x v="5"/>
    <x v="22"/>
    <x v="22"/>
    <x v="0"/>
    <x v="5"/>
    <x v="0"/>
    <x v="0"/>
    <n v="47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000"/>
    <n v="0"/>
    <n v="0"/>
    <n v="252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6"/>
    <x v="106"/>
    <x v="106"/>
    <x v="0"/>
    <x v="5"/>
    <x v="0"/>
    <x v="0"/>
    <n v="2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53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6"/>
    <x v="23"/>
    <x v="23"/>
    <x v="0"/>
    <x v="5"/>
    <x v="0"/>
    <x v="0"/>
    <n v="442539"/>
    <n v="651312"/>
    <n v="1092802"/>
    <n v="281347"/>
    <n v="0"/>
    <n v="0"/>
    <n v="0"/>
    <n v="0"/>
    <n v="0"/>
    <n v="0"/>
    <n v="0"/>
    <n v="0"/>
    <n v="0"/>
    <n v="0"/>
    <n v="811455"/>
    <n v="0"/>
    <n v="0"/>
    <n v="0"/>
    <n v="0"/>
    <n v="0"/>
    <n v="0"/>
    <n v="0"/>
    <n v="0"/>
    <n v="0"/>
    <n v="0"/>
    <n v="0"/>
    <n v="351000"/>
    <n v="504614"/>
    <n v="8175"/>
    <n v="0"/>
    <n v="-571057"/>
    <n v="229427"/>
    <n v="0"/>
    <n v="0"/>
    <x v="0"/>
    <x v="0"/>
    <x v="0"/>
    <x v="0"/>
    <x v="0"/>
    <n v="54276"/>
    <n v="54276"/>
    <n v="54276"/>
    <n v="54276"/>
    <n v="54276"/>
    <n v="54276"/>
    <n v="54276"/>
    <n v="54276"/>
    <n v="54276"/>
    <n v="54276"/>
    <n v="54276"/>
    <n v="54276"/>
    <x v="0"/>
  </r>
  <r>
    <x v="8"/>
    <x v="20"/>
    <x v="0"/>
    <x v="6"/>
    <x v="24"/>
    <x v="24"/>
    <x v="0"/>
    <x v="5"/>
    <x v="0"/>
    <x v="0"/>
    <n v="2781229"/>
    <n v="3993420"/>
    <n v="4505490"/>
    <n v="289905"/>
    <n v="344071"/>
    <n v="360150"/>
    <n v="394704"/>
    <n v="399872"/>
    <n v="402836"/>
    <n v="442654"/>
    <n v="389049"/>
    <n v="378331"/>
    <n v="372290"/>
    <n v="378770"/>
    <n v="352858"/>
    <n v="248583"/>
    <n v="248583"/>
    <n v="248583"/>
    <n v="248583"/>
    <n v="248583"/>
    <n v="248583"/>
    <n v="248583"/>
    <n v="248583"/>
    <n v="248583"/>
    <n v="248583"/>
    <n v="248583"/>
    <n v="248583"/>
    <n v="355225"/>
    <n v="183757"/>
    <n v="207615"/>
    <n v="160369"/>
    <n v="37304"/>
    <n v="37416"/>
    <n v="135618"/>
    <x v="0"/>
    <x v="0"/>
    <x v="0"/>
    <x v="0"/>
    <x v="0"/>
    <n v="332785"/>
    <n v="332785"/>
    <n v="332785"/>
    <n v="332785"/>
    <n v="332785"/>
    <n v="332785"/>
    <n v="332785"/>
    <n v="332785"/>
    <n v="332785"/>
    <n v="332785"/>
    <n v="332785"/>
    <n v="332785"/>
    <x v="0"/>
  </r>
  <r>
    <x v="8"/>
    <x v="20"/>
    <x v="0"/>
    <x v="6"/>
    <x v="26"/>
    <x v="26"/>
    <x v="0"/>
    <x v="5"/>
    <x v="0"/>
    <x v="0"/>
    <n v="102290"/>
    <n v="245496"/>
    <n v="195953"/>
    <n v="0"/>
    <n v="0"/>
    <n v="0"/>
    <n v="0"/>
    <n v="0"/>
    <n v="93851"/>
    <n v="0"/>
    <n v="0"/>
    <n v="0"/>
    <n v="0"/>
    <n v="0"/>
    <n v="102102"/>
    <n v="28898"/>
    <n v="28898"/>
    <n v="28898"/>
    <n v="28898"/>
    <n v="28898"/>
    <n v="28898"/>
    <n v="28898"/>
    <n v="28898"/>
    <n v="28898"/>
    <n v="28898"/>
    <n v="28898"/>
    <n v="28898"/>
    <n v="0"/>
    <n v="0"/>
    <n v="0"/>
    <n v="0"/>
    <n v="0"/>
    <n v="0"/>
    <n v="0"/>
    <x v="0"/>
    <x v="0"/>
    <x v="0"/>
    <x v="0"/>
    <x v="0"/>
    <n v="20458"/>
    <n v="20458"/>
    <n v="20458"/>
    <n v="20458"/>
    <n v="20458"/>
    <n v="20458"/>
    <n v="20458"/>
    <n v="20458"/>
    <n v="20458"/>
    <n v="20458"/>
    <n v="20458"/>
    <n v="20458"/>
    <x v="0"/>
  </r>
  <r>
    <x v="8"/>
    <x v="20"/>
    <x v="0"/>
    <x v="6"/>
    <x v="28"/>
    <x v="28"/>
    <x v="0"/>
    <x v="5"/>
    <x v="0"/>
    <x v="0"/>
    <n v="94645"/>
    <n v="227148"/>
    <n v="445241"/>
    <n v="0"/>
    <n v="0"/>
    <n v="0"/>
    <n v="0"/>
    <n v="176424"/>
    <n v="0"/>
    <n v="44106"/>
    <n v="44653"/>
    <n v="44653"/>
    <n v="44653"/>
    <n v="45376"/>
    <n v="45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8929"/>
    <n v="18929"/>
    <n v="18929"/>
    <n v="18929"/>
    <n v="18929"/>
    <n v="18929"/>
    <n v="18929"/>
    <n v="18929"/>
    <n v="18929"/>
    <n v="18929"/>
    <n v="18929"/>
    <n v="18929"/>
    <x v="0"/>
  </r>
  <r>
    <x v="8"/>
    <x v="20"/>
    <x v="0"/>
    <x v="6"/>
    <x v="29"/>
    <x v="29"/>
    <x v="0"/>
    <x v="5"/>
    <x v="0"/>
    <x v="0"/>
    <n v="2132001"/>
    <n v="2575476"/>
    <n v="1934925"/>
    <n v="0"/>
    <n v="303615"/>
    <n v="607230"/>
    <n v="1024080"/>
    <n v="0"/>
    <n v="0"/>
    <n v="0"/>
    <n v="0"/>
    <n v="0"/>
    <n v="0"/>
    <n v="0"/>
    <n v="0"/>
    <n v="113107"/>
    <n v="113107"/>
    <n v="113107"/>
    <n v="113107"/>
    <n v="113107"/>
    <n v="113107"/>
    <n v="113107"/>
    <n v="113107"/>
    <n v="113107"/>
    <n v="113107"/>
    <n v="113107"/>
    <n v="113107"/>
    <n v="0"/>
    <n v="0"/>
    <n v="951912"/>
    <n v="106974"/>
    <n v="0"/>
    <n v="0"/>
    <n v="0"/>
    <x v="0"/>
    <x v="0"/>
    <x v="0"/>
    <x v="0"/>
    <x v="0"/>
    <n v="214623"/>
    <n v="214623"/>
    <n v="214623"/>
    <n v="214623"/>
    <n v="214623"/>
    <n v="214623"/>
    <n v="214623"/>
    <n v="214623"/>
    <n v="214623"/>
    <n v="214623"/>
    <n v="214623"/>
    <n v="214623"/>
    <x v="0"/>
  </r>
  <r>
    <x v="8"/>
    <x v="20"/>
    <x v="0"/>
    <x v="6"/>
    <x v="32"/>
    <x v="32"/>
    <x v="0"/>
    <x v="5"/>
    <x v="0"/>
    <x v="0"/>
    <n v="0"/>
    <n v="0"/>
    <n v="33025"/>
    <n v="0"/>
    <n v="0"/>
    <n v="0"/>
    <n v="0"/>
    <n v="0"/>
    <n v="0"/>
    <n v="0"/>
    <n v="3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6"/>
    <x v="33"/>
    <x v="33"/>
    <x v="0"/>
    <x v="5"/>
    <x v="0"/>
    <x v="0"/>
    <n v="1890000"/>
    <n v="0"/>
    <n v="300000"/>
    <n v="0"/>
    <n v="0"/>
    <n v="0"/>
    <n v="0"/>
    <n v="0"/>
    <n v="0"/>
    <n v="0"/>
    <n v="0"/>
    <n v="0"/>
    <n v="0"/>
    <n v="0"/>
    <n v="300000"/>
    <n v="0"/>
    <n v="0"/>
    <n v="0"/>
    <n v="0"/>
    <n v="0"/>
    <n v="0"/>
    <n v="0"/>
    <n v="0"/>
    <n v="0"/>
    <n v="0"/>
    <n v="0"/>
    <n v="0"/>
    <n v="294444"/>
    <n v="2305556"/>
    <n v="-1900000"/>
    <n v="1190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7"/>
    <x v="34"/>
    <x v="34"/>
    <x v="0"/>
    <x v="1"/>
    <x v="0"/>
    <x v="0"/>
    <n v="84387931"/>
    <n v="129863955"/>
    <n v="128865358"/>
    <n v="9779631"/>
    <n v="11000000"/>
    <n v="11099711"/>
    <n v="11178489"/>
    <n v="11805387"/>
    <n v="11559551"/>
    <n v="11035376"/>
    <n v="10473491"/>
    <n v="10332802"/>
    <n v="10510380"/>
    <n v="10344401"/>
    <n v="9746139"/>
    <n v="9917370"/>
    <n v="9917370"/>
    <n v="9917370"/>
    <n v="10009324"/>
    <n v="10009324"/>
    <n v="10009324"/>
    <n v="10058236"/>
    <n v="10058236"/>
    <n v="10058236"/>
    <n v="10142364"/>
    <n v="10142364"/>
    <n v="10142364"/>
    <n v="9548890"/>
    <n v="5119190"/>
    <n v="4323421"/>
    <n v="4377505"/>
    <n v="822690"/>
    <n v="822690"/>
    <n v="4727058"/>
    <x v="0"/>
    <x v="0"/>
    <x v="0"/>
    <x v="0"/>
    <x v="0"/>
    <n v="10678771"/>
    <n v="10678771"/>
    <n v="10678771"/>
    <n v="10768843"/>
    <n v="10768843"/>
    <n v="10768843"/>
    <n v="10874626"/>
    <n v="10874626"/>
    <n v="10874626"/>
    <n v="10965745"/>
    <n v="10965745"/>
    <n v="10965745"/>
    <x v="0"/>
  </r>
  <r>
    <x v="8"/>
    <x v="20"/>
    <x v="0"/>
    <x v="7"/>
    <x v="35"/>
    <x v="35"/>
    <x v="0"/>
    <x v="5"/>
    <x v="0"/>
    <x v="0"/>
    <n v="6749395"/>
    <n v="0"/>
    <n v="1681666"/>
    <n v="0"/>
    <n v="0"/>
    <n v="0"/>
    <n v="0"/>
    <n v="0"/>
    <n v="0"/>
    <n v="1606666"/>
    <n v="0"/>
    <n v="0"/>
    <n v="75000"/>
    <n v="0"/>
    <n v="0"/>
    <n v="0"/>
    <n v="0"/>
    <n v="0"/>
    <n v="0"/>
    <n v="0"/>
    <n v="0"/>
    <n v="0"/>
    <n v="0"/>
    <n v="0"/>
    <n v="0"/>
    <n v="0"/>
    <n v="0"/>
    <n v="22969777"/>
    <n v="-16220382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8"/>
    <x v="36"/>
    <x v="36"/>
    <x v="0"/>
    <x v="2"/>
    <x v="0"/>
    <x v="0"/>
    <n v="1341225"/>
    <n v="3218940"/>
    <n v="0"/>
    <n v="0"/>
    <n v="0"/>
    <n v="0"/>
    <n v="0"/>
    <n v="0"/>
    <n v="0"/>
    <n v="0"/>
    <n v="0"/>
    <n v="0"/>
    <n v="0"/>
    <n v="0"/>
    <n v="0"/>
    <n v="38234"/>
    <n v="38234"/>
    <n v="38234"/>
    <n v="38234"/>
    <n v="38234"/>
    <n v="38234"/>
    <n v="38234"/>
    <n v="38234"/>
    <n v="38234"/>
    <n v="38234"/>
    <n v="38234"/>
    <n v="38234"/>
    <n v="0"/>
    <n v="0"/>
    <n v="0"/>
    <n v="0"/>
    <n v="0"/>
    <n v="0"/>
    <n v="0"/>
    <x v="0"/>
    <x v="0"/>
    <x v="0"/>
    <x v="0"/>
    <x v="0"/>
    <n v="268245"/>
    <n v="268245"/>
    <n v="268245"/>
    <n v="268245"/>
    <n v="268245"/>
    <n v="268245"/>
    <n v="268245"/>
    <n v="268245"/>
    <n v="268245"/>
    <n v="268245"/>
    <n v="268245"/>
    <n v="268245"/>
    <x v="0"/>
  </r>
  <r>
    <x v="8"/>
    <x v="20"/>
    <x v="0"/>
    <x v="8"/>
    <x v="37"/>
    <x v="37"/>
    <x v="0"/>
    <x v="2"/>
    <x v="0"/>
    <x v="0"/>
    <n v="1300785"/>
    <n v="3121884"/>
    <n v="1504739"/>
    <n v="0"/>
    <n v="0"/>
    <n v="0"/>
    <n v="0"/>
    <n v="0"/>
    <n v="1400784"/>
    <n v="0"/>
    <n v="0"/>
    <n v="0"/>
    <n v="103955"/>
    <n v="0"/>
    <n v="0"/>
    <n v="51857"/>
    <n v="51857"/>
    <n v="51857"/>
    <n v="51857"/>
    <n v="51857"/>
    <n v="51857"/>
    <n v="51857"/>
    <n v="51857"/>
    <n v="51857"/>
    <n v="51857"/>
    <n v="51857"/>
    <n v="51857"/>
    <n v="0"/>
    <n v="0"/>
    <n v="0"/>
    <n v="0"/>
    <n v="0"/>
    <n v="0"/>
    <n v="0"/>
    <x v="0"/>
    <x v="0"/>
    <x v="0"/>
    <x v="0"/>
    <x v="0"/>
    <n v="260157"/>
    <n v="260157"/>
    <n v="260157"/>
    <n v="260157"/>
    <n v="260157"/>
    <n v="260157"/>
    <n v="260157"/>
    <n v="260157"/>
    <n v="260157"/>
    <n v="260157"/>
    <n v="260157"/>
    <n v="260157"/>
    <x v="0"/>
  </r>
  <r>
    <x v="8"/>
    <x v="20"/>
    <x v="0"/>
    <x v="8"/>
    <x v="38"/>
    <x v="38"/>
    <x v="0"/>
    <x v="2"/>
    <x v="0"/>
    <x v="0"/>
    <n v="9079085"/>
    <n v="21789804"/>
    <n v="0"/>
    <n v="0"/>
    <n v="0"/>
    <n v="0"/>
    <n v="0"/>
    <n v="0"/>
    <n v="0"/>
    <n v="0"/>
    <n v="0"/>
    <n v="0"/>
    <n v="0"/>
    <n v="0"/>
    <n v="0"/>
    <n v="246982"/>
    <n v="246982"/>
    <n v="246982"/>
    <n v="246982"/>
    <n v="246982"/>
    <n v="246982"/>
    <n v="246982"/>
    <n v="246982"/>
    <n v="246982"/>
    <n v="246982"/>
    <n v="246982"/>
    <n v="246982"/>
    <n v="0"/>
    <n v="0"/>
    <n v="0"/>
    <n v="0"/>
    <n v="0"/>
    <n v="0"/>
    <n v="0"/>
    <x v="0"/>
    <x v="0"/>
    <x v="0"/>
    <x v="0"/>
    <x v="0"/>
    <n v="1815817"/>
    <n v="1815817"/>
    <n v="1815817"/>
    <n v="1815817"/>
    <n v="1815817"/>
    <n v="1815817"/>
    <n v="1815817"/>
    <n v="1815817"/>
    <n v="1815817"/>
    <n v="1815817"/>
    <n v="1815817"/>
    <n v="1815817"/>
    <x v="0"/>
  </r>
  <r>
    <x v="8"/>
    <x v="20"/>
    <x v="0"/>
    <x v="8"/>
    <x v="39"/>
    <x v="39"/>
    <x v="0"/>
    <x v="2"/>
    <x v="0"/>
    <x v="0"/>
    <n v="406710"/>
    <n v="976104"/>
    <n v="0"/>
    <n v="0"/>
    <n v="0"/>
    <n v="0"/>
    <n v="0"/>
    <n v="0"/>
    <n v="0"/>
    <n v="0"/>
    <n v="0"/>
    <n v="0"/>
    <n v="0"/>
    <n v="0"/>
    <n v="0"/>
    <n v="102397"/>
    <n v="102397"/>
    <n v="102397"/>
    <n v="102397"/>
    <n v="102397"/>
    <n v="102397"/>
    <n v="102397"/>
    <n v="102397"/>
    <n v="102397"/>
    <n v="102397"/>
    <n v="102397"/>
    <n v="102397"/>
    <n v="0"/>
    <n v="0"/>
    <n v="0"/>
    <n v="0"/>
    <n v="0"/>
    <n v="0"/>
    <n v="0"/>
    <x v="0"/>
    <x v="0"/>
    <x v="0"/>
    <x v="0"/>
    <x v="0"/>
    <n v="81342"/>
    <n v="81342"/>
    <n v="81342"/>
    <n v="81342"/>
    <n v="81342"/>
    <n v="81342"/>
    <n v="81342"/>
    <n v="81342"/>
    <n v="81342"/>
    <n v="81342"/>
    <n v="81342"/>
    <n v="81342"/>
    <x v="0"/>
  </r>
  <r>
    <x v="8"/>
    <x v="20"/>
    <x v="0"/>
    <x v="9"/>
    <x v="40"/>
    <x v="40"/>
    <x v="0"/>
    <x v="5"/>
    <x v="0"/>
    <x v="0"/>
    <n v="2445000"/>
    <n v="3708000"/>
    <n v="36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200000"/>
    <n v="200000"/>
    <n v="200000"/>
    <n v="0"/>
    <n v="0"/>
    <n v="0"/>
    <x v="0"/>
    <x v="0"/>
    <x v="0"/>
    <x v="0"/>
    <x v="0"/>
    <n v="309000"/>
    <n v="309000"/>
    <n v="309000"/>
    <n v="309000"/>
    <n v="309000"/>
    <n v="309000"/>
    <n v="309000"/>
    <n v="309000"/>
    <n v="309000"/>
    <n v="309000"/>
    <n v="309000"/>
    <n v="309000"/>
    <x v="0"/>
  </r>
  <r>
    <x v="8"/>
    <x v="20"/>
    <x v="0"/>
    <x v="10"/>
    <x v="41"/>
    <x v="41"/>
    <x v="0"/>
    <x v="1"/>
    <x v="0"/>
    <x v="0"/>
    <n v="2931877"/>
    <n v="4130508"/>
    <n v="4021330"/>
    <n v="289864"/>
    <n v="350888"/>
    <n v="350888"/>
    <n v="350888"/>
    <n v="350888"/>
    <n v="244096"/>
    <n v="320376"/>
    <n v="305120"/>
    <n v="580778"/>
    <n v="177173"/>
    <n v="318553"/>
    <n v="381818"/>
    <n v="296200"/>
    <n v="296200"/>
    <n v="296200"/>
    <n v="296200"/>
    <n v="296200"/>
    <n v="296200"/>
    <n v="296200"/>
    <n v="296200"/>
    <n v="296200"/>
    <n v="296200"/>
    <n v="296200"/>
    <n v="296200"/>
    <n v="303724"/>
    <n v="191542"/>
    <n v="144234"/>
    <n v="129664"/>
    <n v="16208"/>
    <n v="16208"/>
    <n v="409252"/>
    <x v="0"/>
    <x v="0"/>
    <x v="0"/>
    <x v="0"/>
    <x v="0"/>
    <n v="344209"/>
    <n v="344209"/>
    <n v="344209"/>
    <n v="344209"/>
    <n v="344209"/>
    <n v="344209"/>
    <n v="344209"/>
    <n v="344209"/>
    <n v="344209"/>
    <n v="344209"/>
    <n v="344209"/>
    <n v="344209"/>
    <x v="0"/>
  </r>
  <r>
    <x v="8"/>
    <x v="20"/>
    <x v="0"/>
    <x v="10"/>
    <x v="42"/>
    <x v="42"/>
    <x v="0"/>
    <x v="1"/>
    <x v="0"/>
    <x v="0"/>
    <n v="1505868"/>
    <n v="2112600"/>
    <n v="2053881"/>
    <n v="150537"/>
    <n v="182229"/>
    <n v="182229"/>
    <n v="184161"/>
    <n v="184161"/>
    <n v="128364"/>
    <n v="170226"/>
    <n v="162120"/>
    <n v="226968"/>
    <n v="162120"/>
    <n v="162120"/>
    <n v="158646"/>
    <n v="152844"/>
    <n v="152844"/>
    <n v="152844"/>
    <n v="152844"/>
    <n v="152844"/>
    <n v="152844"/>
    <n v="152844"/>
    <n v="152844"/>
    <n v="152844"/>
    <n v="152844"/>
    <n v="152844"/>
    <n v="152844"/>
    <n v="157130"/>
    <n v="99240"/>
    <n v="74430"/>
    <n v="66912"/>
    <n v="8364"/>
    <n v="8364"/>
    <n v="211178"/>
    <x v="0"/>
    <x v="0"/>
    <x v="0"/>
    <x v="0"/>
    <x v="0"/>
    <n v="176050"/>
    <n v="176050"/>
    <n v="176050"/>
    <n v="176050"/>
    <n v="176050"/>
    <n v="176050"/>
    <n v="176050"/>
    <n v="176050"/>
    <n v="176050"/>
    <n v="176050"/>
    <n v="176050"/>
    <n v="176050"/>
    <x v="0"/>
  </r>
  <r>
    <x v="8"/>
    <x v="20"/>
    <x v="0"/>
    <x v="10"/>
    <x v="43"/>
    <x v="43"/>
    <x v="0"/>
    <x v="1"/>
    <x v="0"/>
    <x v="0"/>
    <n v="1648676"/>
    <n v="0"/>
    <n v="-4362990"/>
    <n v="0"/>
    <n v="0"/>
    <n v="0"/>
    <n v="0"/>
    <n v="0"/>
    <n v="-2816971"/>
    <n v="0"/>
    <n v="0"/>
    <n v="0"/>
    <n v="0"/>
    <n v="0"/>
    <n v="-1546019"/>
    <n v="0"/>
    <n v="0"/>
    <n v="0"/>
    <n v="0"/>
    <n v="0"/>
    <n v="0"/>
    <n v="0"/>
    <n v="0"/>
    <n v="0"/>
    <n v="0"/>
    <n v="0"/>
    <n v="0"/>
    <n v="0"/>
    <n v="0"/>
    <n v="0"/>
    <n v="0"/>
    <n v="0"/>
    <n v="164867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0"/>
    <x v="10"/>
    <x v="44"/>
    <x v="44"/>
    <x v="0"/>
    <x v="1"/>
    <x v="0"/>
    <x v="0"/>
    <n v="4887583"/>
    <n v="7403673"/>
    <n v="7569786"/>
    <n v="581491"/>
    <n v="629376"/>
    <n v="638372"/>
    <n v="649817"/>
    <n v="703999"/>
    <n v="680293"/>
    <n v="658860"/>
    <n v="631380"/>
    <n v="595955"/>
    <n v="600853"/>
    <n v="599991"/>
    <n v="599399"/>
    <n v="0"/>
    <n v="0"/>
    <n v="0"/>
    <n v="0"/>
    <n v="0"/>
    <n v="0"/>
    <n v="0"/>
    <n v="0"/>
    <n v="0"/>
    <n v="0"/>
    <n v="0"/>
    <n v="0"/>
    <n v="650134"/>
    <n v="277148"/>
    <n v="239636"/>
    <n v="239249"/>
    <n v="54777"/>
    <n v="52541"/>
    <n v="262290"/>
    <x v="0"/>
    <x v="0"/>
    <x v="0"/>
    <x v="0"/>
    <x v="0"/>
    <n v="609780"/>
    <n v="609780"/>
    <n v="609780"/>
    <n v="614303"/>
    <n v="614303"/>
    <n v="614303"/>
    <n v="619616"/>
    <n v="619616"/>
    <n v="619616"/>
    <n v="624192"/>
    <n v="624192"/>
    <n v="624192"/>
    <x v="0"/>
  </r>
  <r>
    <x v="8"/>
    <x v="20"/>
    <x v="1"/>
    <x v="11"/>
    <x v="45"/>
    <x v="45"/>
    <x v="0"/>
    <x v="5"/>
    <x v="0"/>
    <x v="0"/>
    <n v="20252"/>
    <n v="20604"/>
    <n v="1401755"/>
    <n v="0"/>
    <n v="0"/>
    <n v="0"/>
    <n v="20000"/>
    <n v="0"/>
    <n v="0"/>
    <n v="0"/>
    <n v="20000"/>
    <n v="1755"/>
    <n v="0"/>
    <n v="1360000"/>
    <n v="0"/>
    <n v="0"/>
    <n v="0"/>
    <n v="0"/>
    <n v="0"/>
    <n v="0"/>
    <n v="0"/>
    <n v="0"/>
    <n v="0"/>
    <n v="0"/>
    <n v="0"/>
    <n v="0"/>
    <n v="0"/>
    <n v="11667"/>
    <n v="0"/>
    <n v="0"/>
    <n v="0"/>
    <n v="0"/>
    <n v="0"/>
    <n v="0"/>
    <x v="0"/>
    <x v="0"/>
    <x v="0"/>
    <x v="0"/>
    <x v="0"/>
    <n v="1717"/>
    <n v="1717"/>
    <n v="1717"/>
    <n v="1717"/>
    <n v="1717"/>
    <n v="1717"/>
    <n v="1717"/>
    <n v="1717"/>
    <n v="1717"/>
    <n v="1717"/>
    <n v="1717"/>
    <n v="1717"/>
    <x v="0"/>
  </r>
  <r>
    <x v="8"/>
    <x v="20"/>
    <x v="1"/>
    <x v="12"/>
    <x v="110"/>
    <x v="110"/>
    <x v="0"/>
    <x v="5"/>
    <x v="0"/>
    <x v="0"/>
    <n v="25832"/>
    <n v="4404"/>
    <n v="4277"/>
    <n v="0"/>
    <n v="0"/>
    <n v="0"/>
    <n v="0"/>
    <n v="4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52"/>
    <n v="0"/>
    <n v="11345"/>
    <n v="0"/>
    <n v="0"/>
    <n v="0"/>
    <x v="0"/>
    <x v="0"/>
    <x v="0"/>
    <x v="0"/>
    <x v="0"/>
    <n v="367"/>
    <n v="367"/>
    <n v="367"/>
    <n v="367"/>
    <n v="367"/>
    <n v="367"/>
    <n v="367"/>
    <n v="367"/>
    <n v="367"/>
    <n v="367"/>
    <n v="367"/>
    <n v="367"/>
    <x v="0"/>
  </r>
  <r>
    <x v="8"/>
    <x v="20"/>
    <x v="1"/>
    <x v="12"/>
    <x v="46"/>
    <x v="46"/>
    <x v="0"/>
    <x v="5"/>
    <x v="0"/>
    <x v="0"/>
    <n v="855222"/>
    <n v="763236"/>
    <n v="741000"/>
    <n v="0"/>
    <n v="0"/>
    <n v="129000"/>
    <n v="0"/>
    <n v="0"/>
    <n v="0"/>
    <n v="6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109"/>
    <n v="185000"/>
    <n v="28922"/>
    <n v="0"/>
    <n v="29176"/>
    <n v="0"/>
    <x v="0"/>
    <x v="0"/>
    <x v="0"/>
    <x v="0"/>
    <x v="0"/>
    <n v="63603"/>
    <n v="63603"/>
    <n v="63603"/>
    <n v="63603"/>
    <n v="63603"/>
    <n v="63603"/>
    <n v="63603"/>
    <n v="63603"/>
    <n v="63603"/>
    <n v="63603"/>
    <n v="63603"/>
    <n v="63603"/>
    <x v="0"/>
  </r>
  <r>
    <x v="8"/>
    <x v="20"/>
    <x v="1"/>
    <x v="12"/>
    <x v="111"/>
    <x v="111"/>
    <x v="0"/>
    <x v="5"/>
    <x v="0"/>
    <x v="0"/>
    <n v="12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00"/>
    <n v="180000"/>
    <n v="180000"/>
    <n v="180000"/>
    <n v="0"/>
    <n v="36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1"/>
    <x v="34"/>
    <x v="114"/>
    <x v="114"/>
    <x v="0"/>
    <x v="5"/>
    <x v="0"/>
    <x v="0"/>
    <n v="4914091"/>
    <n v="5029860"/>
    <n v="4380366"/>
    <n v="291836"/>
    <n v="390143"/>
    <n v="15000"/>
    <n v="55950"/>
    <n v="172366"/>
    <n v="611500"/>
    <n v="346566"/>
    <n v="617986"/>
    <n v="537504"/>
    <n v="99170"/>
    <n v="461480"/>
    <n v="780865"/>
    <n v="600000"/>
    <n v="600000"/>
    <n v="600000"/>
    <n v="600000"/>
    <n v="600000"/>
    <n v="600000"/>
    <n v="600000"/>
    <n v="600000"/>
    <n v="600000"/>
    <n v="600000"/>
    <n v="600000"/>
    <n v="600000"/>
    <n v="0"/>
    <n v="1358403"/>
    <n v="560635"/>
    <n v="-4000"/>
    <n v="19599"/>
    <n v="306516"/>
    <n v="577163"/>
    <x v="0"/>
    <x v="0"/>
    <x v="0"/>
    <x v="0"/>
    <x v="0"/>
    <n v="419155"/>
    <n v="419155"/>
    <n v="419155"/>
    <n v="419155"/>
    <n v="419155"/>
    <n v="419155"/>
    <n v="419155"/>
    <n v="419155"/>
    <n v="419155"/>
    <n v="419155"/>
    <n v="419155"/>
    <n v="419155"/>
    <x v="0"/>
  </r>
  <r>
    <x v="8"/>
    <x v="20"/>
    <x v="1"/>
    <x v="35"/>
    <x v="115"/>
    <x v="115"/>
    <x v="0"/>
    <x v="5"/>
    <x v="0"/>
    <x v="0"/>
    <n v="0"/>
    <n v="0"/>
    <n v="507032"/>
    <n v="0"/>
    <n v="0"/>
    <n v="0"/>
    <n v="0"/>
    <n v="0"/>
    <n v="0"/>
    <n v="507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14"/>
    <x v="48"/>
    <x v="48"/>
    <x v="0"/>
    <x v="3"/>
    <x v="0"/>
    <x v="0"/>
    <n v="77934"/>
    <n v="85200"/>
    <n v="75068"/>
    <n v="6394"/>
    <n v="6394"/>
    <n v="6394"/>
    <n v="6394"/>
    <n v="6394"/>
    <n v="6394"/>
    <n v="6394"/>
    <n v="6062"/>
    <n v="6062"/>
    <n v="6062"/>
    <n v="6062"/>
    <n v="6062"/>
    <n v="7591"/>
    <n v="7591"/>
    <n v="7591"/>
    <n v="7591"/>
    <n v="7591"/>
    <n v="7591"/>
    <n v="7591"/>
    <n v="7591"/>
    <n v="7591"/>
    <n v="7591"/>
    <n v="7591"/>
    <n v="7591"/>
    <n v="6062"/>
    <n v="6062"/>
    <n v="6062"/>
    <n v="6062"/>
    <n v="6062"/>
    <n v="6062"/>
    <n v="6062"/>
    <x v="0"/>
    <x v="0"/>
    <x v="0"/>
    <x v="0"/>
    <x v="0"/>
    <n v="7100"/>
    <n v="7100"/>
    <n v="7100"/>
    <n v="7100"/>
    <n v="7100"/>
    <n v="7100"/>
    <n v="7100"/>
    <n v="7100"/>
    <n v="7100"/>
    <n v="7100"/>
    <n v="7100"/>
    <n v="7100"/>
    <x v="0"/>
  </r>
  <r>
    <x v="8"/>
    <x v="20"/>
    <x v="2"/>
    <x v="14"/>
    <x v="49"/>
    <x v="49"/>
    <x v="0"/>
    <x v="3"/>
    <x v="0"/>
    <x v="0"/>
    <n v="61979"/>
    <n v="69624"/>
    <n v="59114"/>
    <n v="10120"/>
    <n v="5060"/>
    <n v="0"/>
    <n v="10120"/>
    <n v="10120"/>
    <n v="0"/>
    <n v="6144"/>
    <n v="0"/>
    <n v="0"/>
    <n v="0"/>
    <n v="12287"/>
    <n v="5263"/>
    <n v="5207"/>
    <n v="5207"/>
    <n v="5207"/>
    <n v="5207"/>
    <n v="5207"/>
    <n v="5207"/>
    <n v="5207"/>
    <n v="5207"/>
    <n v="5207"/>
    <n v="5207"/>
    <n v="5207"/>
    <n v="5207"/>
    <n v="0"/>
    <n v="11659"/>
    <n v="0"/>
    <n v="5265"/>
    <n v="5265"/>
    <n v="5515"/>
    <n v="5265"/>
    <x v="0"/>
    <x v="0"/>
    <x v="0"/>
    <x v="0"/>
    <x v="0"/>
    <n v="5802"/>
    <n v="5802"/>
    <n v="5802"/>
    <n v="5802"/>
    <n v="5802"/>
    <n v="5802"/>
    <n v="5802"/>
    <n v="5802"/>
    <n v="5802"/>
    <n v="5802"/>
    <n v="5802"/>
    <n v="5802"/>
    <x v="0"/>
  </r>
  <r>
    <x v="8"/>
    <x v="20"/>
    <x v="2"/>
    <x v="15"/>
    <x v="50"/>
    <x v="50"/>
    <x v="0"/>
    <x v="15"/>
    <x v="0"/>
    <x v="0"/>
    <n v="3412415"/>
    <n v="8189796"/>
    <n v="2722563"/>
    <n v="0"/>
    <n v="0"/>
    <n v="750000"/>
    <n v="0"/>
    <n v="389288"/>
    <n v="0"/>
    <n v="152505"/>
    <n v="0"/>
    <n v="1430770"/>
    <n v="0"/>
    <n v="0"/>
    <n v="0"/>
    <n v="1379600"/>
    <n v="1379600"/>
    <n v="1379600"/>
    <n v="1379600"/>
    <n v="1379600"/>
    <n v="1379600"/>
    <n v="1379600"/>
    <n v="1379600"/>
    <n v="1379600"/>
    <n v="1379600"/>
    <n v="1379600"/>
    <n v="1379600"/>
    <n v="0"/>
    <n v="0"/>
    <n v="0"/>
    <n v="0"/>
    <n v="0"/>
    <n v="0"/>
    <n v="0"/>
    <x v="0"/>
    <x v="0"/>
    <x v="0"/>
    <x v="0"/>
    <x v="0"/>
    <n v="682483"/>
    <n v="682483"/>
    <n v="682483"/>
    <n v="682483"/>
    <n v="682483"/>
    <n v="682483"/>
    <n v="682483"/>
    <n v="682483"/>
    <n v="682483"/>
    <n v="682483"/>
    <n v="682483"/>
    <n v="682483"/>
    <x v="0"/>
  </r>
  <r>
    <x v="8"/>
    <x v="20"/>
    <x v="2"/>
    <x v="15"/>
    <x v="51"/>
    <x v="51"/>
    <x v="0"/>
    <x v="5"/>
    <x v="0"/>
    <x v="0"/>
    <n v="2217675"/>
    <n v="5322420"/>
    <n v="5167398"/>
    <n v="0"/>
    <n v="-7491242"/>
    <n v="10628365"/>
    <n v="-3056061"/>
    <n v="3086336"/>
    <n v="2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443535"/>
    <n v="443535"/>
    <n v="443535"/>
    <n v="443535"/>
    <n v="443535"/>
    <n v="443535"/>
    <n v="443535"/>
    <n v="443535"/>
    <n v="443535"/>
    <n v="443535"/>
    <n v="443535"/>
    <n v="443535"/>
    <x v="0"/>
  </r>
  <r>
    <x v="8"/>
    <x v="20"/>
    <x v="2"/>
    <x v="15"/>
    <x v="119"/>
    <x v="119"/>
    <x v="0"/>
    <x v="5"/>
    <x v="0"/>
    <x v="0"/>
    <n v="69405"/>
    <n v="166572"/>
    <n v="0"/>
    <n v="0"/>
    <n v="0"/>
    <n v="0"/>
    <n v="0"/>
    <n v="0"/>
    <n v="0"/>
    <n v="0"/>
    <n v="0"/>
    <n v="0"/>
    <n v="0"/>
    <n v="0"/>
    <n v="0"/>
    <n v="32344"/>
    <n v="32344"/>
    <n v="32344"/>
    <n v="32344"/>
    <n v="32344"/>
    <n v="32344"/>
    <n v="32344"/>
    <n v="32344"/>
    <n v="32344"/>
    <n v="32344"/>
    <n v="32344"/>
    <n v="32344"/>
    <n v="0"/>
    <n v="0"/>
    <n v="0"/>
    <n v="0"/>
    <n v="0"/>
    <n v="0"/>
    <n v="0"/>
    <x v="0"/>
    <x v="0"/>
    <x v="0"/>
    <x v="0"/>
    <x v="0"/>
    <n v="13881"/>
    <n v="13881"/>
    <n v="13881"/>
    <n v="13881"/>
    <n v="13881"/>
    <n v="13881"/>
    <n v="13881"/>
    <n v="13881"/>
    <n v="13881"/>
    <n v="13881"/>
    <n v="13881"/>
    <n v="13881"/>
    <x v="0"/>
  </r>
  <r>
    <x v="8"/>
    <x v="20"/>
    <x v="2"/>
    <x v="16"/>
    <x v="54"/>
    <x v="54"/>
    <x v="0"/>
    <x v="5"/>
    <x v="0"/>
    <x v="0"/>
    <n v="7284457"/>
    <n v="9605052"/>
    <n v="8225915"/>
    <n v="719107"/>
    <n v="611542"/>
    <n v="808483"/>
    <n v="838056"/>
    <n v="827786"/>
    <n v="892295"/>
    <n v="958027"/>
    <n v="915446"/>
    <n v="510734"/>
    <n v="355335"/>
    <n v="556474"/>
    <n v="232630"/>
    <n v="734000"/>
    <n v="734000"/>
    <n v="734000"/>
    <n v="734000"/>
    <n v="734000"/>
    <n v="734000"/>
    <n v="734000"/>
    <n v="734000"/>
    <n v="734000"/>
    <n v="734000"/>
    <n v="734000"/>
    <n v="734000"/>
    <n v="621517"/>
    <n v="621517"/>
    <n v="485605"/>
    <n v="628698"/>
    <n v="110197"/>
    <n v="629173"/>
    <n v="185645"/>
    <x v="0"/>
    <x v="0"/>
    <x v="0"/>
    <x v="0"/>
    <x v="0"/>
    <n v="800421"/>
    <n v="800421"/>
    <n v="800421"/>
    <n v="800421"/>
    <n v="800421"/>
    <n v="800421"/>
    <n v="800421"/>
    <n v="800421"/>
    <n v="800421"/>
    <n v="800421"/>
    <n v="800421"/>
    <n v="800421"/>
    <x v="0"/>
  </r>
  <r>
    <x v="8"/>
    <x v="20"/>
    <x v="2"/>
    <x v="16"/>
    <x v="55"/>
    <x v="55"/>
    <x v="0"/>
    <x v="5"/>
    <x v="0"/>
    <x v="0"/>
    <n v="19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3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16"/>
    <x v="56"/>
    <x v="56"/>
    <x v="0"/>
    <x v="5"/>
    <x v="0"/>
    <x v="0"/>
    <n v="215095"/>
    <n v="516228"/>
    <n v="456303"/>
    <n v="0"/>
    <n v="0"/>
    <n v="392960"/>
    <n v="61746"/>
    <n v="0"/>
    <n v="1597"/>
    <n v="0"/>
    <n v="0"/>
    <n v="0"/>
    <n v="0"/>
    <n v="0"/>
    <n v="0"/>
    <n v="8977"/>
    <n v="8977"/>
    <n v="8977"/>
    <n v="8977"/>
    <n v="8977"/>
    <n v="8977"/>
    <n v="8977"/>
    <n v="8977"/>
    <n v="8977"/>
    <n v="8977"/>
    <n v="8977"/>
    <n v="8977"/>
    <n v="0"/>
    <n v="0"/>
    <n v="117400"/>
    <n v="-117400"/>
    <n v="0"/>
    <n v="0"/>
    <n v="0"/>
    <x v="0"/>
    <x v="0"/>
    <x v="0"/>
    <x v="0"/>
    <x v="0"/>
    <n v="43019"/>
    <n v="43019"/>
    <n v="43019"/>
    <n v="43019"/>
    <n v="43019"/>
    <n v="43019"/>
    <n v="43019"/>
    <n v="43019"/>
    <n v="43019"/>
    <n v="43019"/>
    <n v="43019"/>
    <n v="43019"/>
    <x v="0"/>
  </r>
  <r>
    <x v="8"/>
    <x v="20"/>
    <x v="2"/>
    <x v="16"/>
    <x v="57"/>
    <x v="57"/>
    <x v="0"/>
    <x v="5"/>
    <x v="0"/>
    <x v="0"/>
    <n v="850038"/>
    <n v="1741080"/>
    <n v="2488327"/>
    <n v="1255105"/>
    <n v="0"/>
    <n v="348113"/>
    <n v="83794"/>
    <n v="0"/>
    <n v="3361"/>
    <n v="0"/>
    <n v="483462"/>
    <n v="98230"/>
    <n v="0"/>
    <n v="109657"/>
    <n v="106605"/>
    <n v="0"/>
    <n v="0"/>
    <n v="0"/>
    <n v="0"/>
    <n v="0"/>
    <n v="0"/>
    <n v="0"/>
    <n v="0"/>
    <n v="0"/>
    <n v="0"/>
    <n v="0"/>
    <n v="0"/>
    <n v="0"/>
    <n v="104598"/>
    <n v="0"/>
    <n v="0"/>
    <n v="0"/>
    <n v="0"/>
    <n v="19990"/>
    <x v="0"/>
    <x v="0"/>
    <x v="0"/>
    <x v="0"/>
    <x v="0"/>
    <n v="145090"/>
    <n v="145090"/>
    <n v="145090"/>
    <n v="145090"/>
    <n v="145090"/>
    <n v="145090"/>
    <n v="145090"/>
    <n v="145090"/>
    <n v="145090"/>
    <n v="145090"/>
    <n v="145090"/>
    <n v="145090"/>
    <x v="0"/>
  </r>
  <r>
    <x v="8"/>
    <x v="20"/>
    <x v="2"/>
    <x v="17"/>
    <x v="123"/>
    <x v="123"/>
    <x v="0"/>
    <x v="1"/>
    <x v="0"/>
    <x v="0"/>
    <n v="172371"/>
    <n v="172371"/>
    <n v="689489"/>
    <n v="57457"/>
    <n v="57458"/>
    <n v="57457"/>
    <n v="57458"/>
    <n v="57457"/>
    <n v="57458"/>
    <n v="57457"/>
    <n v="57457"/>
    <n v="57458"/>
    <n v="57457"/>
    <n v="57458"/>
    <n v="57457"/>
    <n v="57457"/>
    <n v="57457"/>
    <n v="57457"/>
    <n v="57457"/>
    <n v="57457"/>
    <n v="57457"/>
    <n v="57457"/>
    <n v="57457"/>
    <n v="57457"/>
    <n v="57457"/>
    <n v="57457"/>
    <n v="57457"/>
    <n v="57457"/>
    <n v="57458"/>
    <n v="57457"/>
    <n v="-1"/>
    <n v="0"/>
    <n v="0"/>
    <n v="0"/>
    <x v="0"/>
    <x v="0"/>
    <x v="0"/>
    <x v="0"/>
    <x v="0"/>
    <n v="57457"/>
    <n v="57457"/>
    <n v="57457"/>
    <n v="0"/>
    <n v="0"/>
    <n v="0"/>
    <n v="0"/>
    <n v="0"/>
    <n v="0"/>
    <n v="0"/>
    <n v="0"/>
    <n v="0"/>
    <x v="0"/>
  </r>
  <r>
    <x v="8"/>
    <x v="20"/>
    <x v="2"/>
    <x v="17"/>
    <x v="124"/>
    <x v="124"/>
    <x v="0"/>
    <x v="1"/>
    <x v="0"/>
    <x v="0"/>
    <n v="12187276"/>
    <n v="10262832"/>
    <n v="9970159"/>
    <n v="702804"/>
    <n v="702804"/>
    <n v="702803"/>
    <n v="702804"/>
    <n v="855239"/>
    <n v="855237"/>
    <n v="855241"/>
    <n v="855236"/>
    <n v="855238"/>
    <n v="855239"/>
    <n v="855237"/>
    <n v="1172277"/>
    <n v="730964"/>
    <n v="730964"/>
    <n v="730964"/>
    <n v="730964"/>
    <n v="730964"/>
    <n v="730964"/>
    <n v="730964"/>
    <n v="730964"/>
    <n v="730964"/>
    <n v="730964"/>
    <n v="730964"/>
    <n v="730964"/>
    <n v="1172277"/>
    <n v="909289"/>
    <n v="1012096"/>
    <n v="846774"/>
    <n v="1262143"/>
    <n v="1262144"/>
    <n v="1446373"/>
    <x v="0"/>
    <x v="0"/>
    <x v="0"/>
    <x v="0"/>
    <x v="0"/>
    <n v="855236"/>
    <n v="855236"/>
    <n v="855236"/>
    <n v="855236"/>
    <n v="855236"/>
    <n v="855236"/>
    <n v="855236"/>
    <n v="855236"/>
    <n v="855236"/>
    <n v="855236"/>
    <n v="855236"/>
    <n v="855236"/>
    <x v="0"/>
  </r>
  <r>
    <x v="8"/>
    <x v="20"/>
    <x v="2"/>
    <x v="17"/>
    <x v="59"/>
    <x v="59"/>
    <x v="0"/>
    <x v="1"/>
    <x v="0"/>
    <x v="0"/>
    <n v="1308031"/>
    <n v="1220671"/>
    <n v="1447167"/>
    <n v="104871"/>
    <n v="104867"/>
    <n v="104871"/>
    <n v="104869"/>
    <n v="128461"/>
    <n v="128463"/>
    <n v="128457"/>
    <n v="128463"/>
    <n v="128464"/>
    <n v="128456"/>
    <n v="128461"/>
    <n v="128464"/>
    <n v="61308"/>
    <n v="61308"/>
    <n v="61308"/>
    <n v="61308"/>
    <n v="61308"/>
    <n v="61308"/>
    <n v="61308"/>
    <n v="61308"/>
    <n v="61308"/>
    <n v="61308"/>
    <n v="61308"/>
    <n v="61308"/>
    <n v="130177"/>
    <n v="130171"/>
    <n v="120078"/>
    <n v="120076"/>
    <n v="120075"/>
    <n v="110053"/>
    <n v="110050"/>
    <x v="0"/>
    <x v="0"/>
    <x v="0"/>
    <x v="0"/>
    <x v="0"/>
    <n v="117695"/>
    <n v="117695"/>
    <n v="107596"/>
    <n v="107596"/>
    <n v="107596"/>
    <n v="97571"/>
    <n v="97571"/>
    <n v="97571"/>
    <n v="97571"/>
    <n v="97571"/>
    <n v="87319"/>
    <n v="87319"/>
    <x v="0"/>
  </r>
  <r>
    <x v="8"/>
    <x v="20"/>
    <x v="2"/>
    <x v="18"/>
    <x v="61"/>
    <x v="61"/>
    <x v="0"/>
    <x v="15"/>
    <x v="0"/>
    <x v="0"/>
    <n v="83096077"/>
    <n v="80000004"/>
    <n v="99900100"/>
    <n v="7956693"/>
    <n v="5342367"/>
    <n v="8119970"/>
    <n v="12764031"/>
    <n v="10223824"/>
    <n v="9291086"/>
    <n v="9979553"/>
    <n v="6691993"/>
    <n v="8813525"/>
    <n v="4736063"/>
    <n v="6819624"/>
    <n v="9161371"/>
    <n v="5401050"/>
    <n v="5401050"/>
    <n v="5401050"/>
    <n v="5401050"/>
    <n v="5401050"/>
    <n v="5401050"/>
    <n v="5401050"/>
    <n v="5401050"/>
    <n v="5401050"/>
    <n v="5401050"/>
    <n v="5401050"/>
    <n v="5401050"/>
    <n v="10474120"/>
    <n v="6080754"/>
    <n v="6858936"/>
    <n v="7972051"/>
    <n v="5974630"/>
    <n v="9116828"/>
    <n v="3285423"/>
    <x v="0"/>
    <x v="0"/>
    <x v="0"/>
    <x v="0"/>
    <x v="0"/>
    <n v="6666667"/>
    <n v="6666667"/>
    <n v="6666667"/>
    <n v="6666667"/>
    <n v="6666667"/>
    <n v="6666667"/>
    <n v="6666667"/>
    <n v="6666667"/>
    <n v="6666667"/>
    <n v="6666667"/>
    <n v="6666667"/>
    <n v="6666667"/>
    <x v="0"/>
  </r>
  <r>
    <x v="8"/>
    <x v="20"/>
    <x v="2"/>
    <x v="18"/>
    <x v="62"/>
    <x v="62"/>
    <x v="0"/>
    <x v="15"/>
    <x v="0"/>
    <x v="0"/>
    <n v="5577538"/>
    <n v="2300004"/>
    <n v="2440386"/>
    <n v="529872"/>
    <n v="43624"/>
    <n v="0"/>
    <n v="0"/>
    <n v="0"/>
    <n v="0"/>
    <n v="0"/>
    <n v="0"/>
    <n v="0"/>
    <n v="0"/>
    <n v="715234"/>
    <n v="1151656"/>
    <n v="666667"/>
    <n v="666667"/>
    <n v="666667"/>
    <n v="666667"/>
    <n v="666667"/>
    <n v="666667"/>
    <n v="666667"/>
    <n v="666667"/>
    <n v="666667"/>
    <n v="666667"/>
    <n v="666667"/>
    <n v="666667"/>
    <n v="439751"/>
    <n v="4179452"/>
    <n v="0"/>
    <n v="0"/>
    <n v="0"/>
    <n v="0"/>
    <n v="0"/>
    <x v="0"/>
    <x v="0"/>
    <x v="0"/>
    <x v="0"/>
    <x v="0"/>
    <n v="191667"/>
    <n v="191667"/>
    <n v="191667"/>
    <n v="191667"/>
    <n v="191667"/>
    <n v="191667"/>
    <n v="191667"/>
    <n v="191667"/>
    <n v="191667"/>
    <n v="191667"/>
    <n v="191667"/>
    <n v="191667"/>
    <x v="0"/>
  </r>
  <r>
    <x v="8"/>
    <x v="20"/>
    <x v="2"/>
    <x v="18"/>
    <x v="125"/>
    <x v="125"/>
    <x v="0"/>
    <x v="5"/>
    <x v="0"/>
    <x v="0"/>
    <n v="0"/>
    <n v="0"/>
    <n v="226348"/>
    <n v="0"/>
    <n v="0"/>
    <n v="0"/>
    <n v="0"/>
    <n v="0"/>
    <n v="0"/>
    <n v="0"/>
    <n v="0"/>
    <n v="0"/>
    <n v="0"/>
    <n v="0"/>
    <n v="226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9"/>
    <x v="93"/>
    <x v="93"/>
    <x v="0"/>
    <x v="5"/>
    <x v="0"/>
    <x v="0"/>
    <n v="1190518"/>
    <n v="2003496"/>
    <n v="666000"/>
    <n v="159412"/>
    <n v="147118"/>
    <n v="24874"/>
    <n v="0"/>
    <n v="49580"/>
    <n v="226017"/>
    <n v="-49631"/>
    <n v="0"/>
    <n v="44370"/>
    <n v="64260"/>
    <n v="0"/>
    <n v="0"/>
    <n v="277554"/>
    <n v="277554"/>
    <n v="277554"/>
    <n v="277554"/>
    <n v="277554"/>
    <n v="277554"/>
    <n v="277554"/>
    <n v="277554"/>
    <n v="277554"/>
    <n v="277554"/>
    <n v="277554"/>
    <n v="277554"/>
    <n v="10639"/>
    <n v="32436"/>
    <n v="0"/>
    <n v="142909"/>
    <n v="0"/>
    <n v="0"/>
    <n v="169744"/>
    <x v="0"/>
    <x v="0"/>
    <x v="0"/>
    <x v="0"/>
    <x v="0"/>
    <n v="166958"/>
    <n v="166958"/>
    <n v="166958"/>
    <n v="166958"/>
    <n v="166958"/>
    <n v="166958"/>
    <n v="166958"/>
    <n v="166958"/>
    <n v="166958"/>
    <n v="166958"/>
    <n v="166958"/>
    <n v="166958"/>
    <x v="0"/>
  </r>
  <r>
    <x v="8"/>
    <x v="20"/>
    <x v="2"/>
    <x v="19"/>
    <x v="63"/>
    <x v="63"/>
    <x v="0"/>
    <x v="5"/>
    <x v="0"/>
    <x v="0"/>
    <n v="22538"/>
    <n v="-21384"/>
    <n v="-20759"/>
    <n v="-13030"/>
    <n v="-7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14"/>
    <n v="12891"/>
    <n v="0"/>
    <n v="0"/>
    <n v="-18557"/>
    <x v="0"/>
    <x v="0"/>
    <x v="0"/>
    <x v="0"/>
    <x v="0"/>
    <n v="-1782"/>
    <n v="-1782"/>
    <n v="-1782"/>
    <n v="-1782"/>
    <n v="-1782"/>
    <n v="-1782"/>
    <n v="-1782"/>
    <n v="-1782"/>
    <n v="-1782"/>
    <n v="-1782"/>
    <n v="-1782"/>
    <n v="-1782"/>
    <x v="0"/>
  </r>
  <r>
    <x v="8"/>
    <x v="20"/>
    <x v="2"/>
    <x v="19"/>
    <x v="65"/>
    <x v="65"/>
    <x v="0"/>
    <x v="5"/>
    <x v="0"/>
    <x v="0"/>
    <n v="76890"/>
    <n v="184536"/>
    <n v="0"/>
    <n v="0"/>
    <n v="0"/>
    <n v="0"/>
    <n v="0"/>
    <n v="0"/>
    <n v="0"/>
    <n v="0"/>
    <n v="0"/>
    <n v="0"/>
    <n v="0"/>
    <n v="0"/>
    <n v="0"/>
    <n v="35833"/>
    <n v="35833"/>
    <n v="35833"/>
    <n v="35833"/>
    <n v="35833"/>
    <n v="35833"/>
    <n v="35833"/>
    <n v="35833"/>
    <n v="35833"/>
    <n v="35833"/>
    <n v="35833"/>
    <n v="35833"/>
    <n v="0"/>
    <n v="0"/>
    <n v="0"/>
    <n v="0"/>
    <n v="0"/>
    <n v="0"/>
    <n v="0"/>
    <x v="0"/>
    <x v="0"/>
    <x v="0"/>
    <x v="0"/>
    <x v="0"/>
    <n v="15378"/>
    <n v="15378"/>
    <n v="15378"/>
    <n v="15378"/>
    <n v="15378"/>
    <n v="15378"/>
    <n v="15378"/>
    <n v="15378"/>
    <n v="15378"/>
    <n v="15378"/>
    <n v="15378"/>
    <n v="15378"/>
    <x v="0"/>
  </r>
  <r>
    <x v="8"/>
    <x v="20"/>
    <x v="2"/>
    <x v="30"/>
    <x v="131"/>
    <x v="131"/>
    <x v="0"/>
    <x v="5"/>
    <x v="0"/>
    <x v="0"/>
    <n v="2498622"/>
    <n v="2927904"/>
    <n v="1905124"/>
    <n v="0"/>
    <n v="95500"/>
    <n v="0"/>
    <n v="1564245"/>
    <n v="245379"/>
    <n v="0"/>
    <n v="0"/>
    <n v="0"/>
    <n v="0"/>
    <n v="0"/>
    <n v="0"/>
    <n v="0"/>
    <n v="187500"/>
    <n v="187500"/>
    <n v="187500"/>
    <n v="187500"/>
    <n v="187500"/>
    <n v="187500"/>
    <n v="187500"/>
    <n v="187500"/>
    <n v="187500"/>
    <n v="187500"/>
    <n v="187500"/>
    <n v="187500"/>
    <n v="0"/>
    <n v="0"/>
    <n v="0"/>
    <n v="1278662"/>
    <n v="0"/>
    <n v="0"/>
    <n v="0"/>
    <x v="0"/>
    <x v="0"/>
    <x v="0"/>
    <x v="0"/>
    <x v="0"/>
    <n v="243992"/>
    <n v="243992"/>
    <n v="243992"/>
    <n v="243992"/>
    <n v="243992"/>
    <n v="243992"/>
    <n v="243992"/>
    <n v="243992"/>
    <n v="243992"/>
    <n v="243992"/>
    <n v="243992"/>
    <n v="243992"/>
    <x v="0"/>
  </r>
  <r>
    <x v="8"/>
    <x v="20"/>
    <x v="2"/>
    <x v="30"/>
    <x v="132"/>
    <x v="132"/>
    <x v="0"/>
    <x v="5"/>
    <x v="0"/>
    <x v="0"/>
    <n v="4150568"/>
    <n v="2658936"/>
    <n v="5480342"/>
    <n v="0"/>
    <n v="0"/>
    <n v="0"/>
    <n v="1290743"/>
    <n v="0"/>
    <n v="1290743"/>
    <n v="0"/>
    <n v="0"/>
    <n v="1449428"/>
    <n v="0"/>
    <n v="1449428"/>
    <n v="0"/>
    <n v="0"/>
    <n v="0"/>
    <n v="0"/>
    <n v="0"/>
    <n v="0"/>
    <n v="0"/>
    <n v="0"/>
    <n v="0"/>
    <n v="0"/>
    <n v="0"/>
    <n v="0"/>
    <n v="0"/>
    <n v="0"/>
    <n v="0"/>
    <n v="0"/>
    <n v="1521339"/>
    <n v="0"/>
    <n v="1521339"/>
    <n v="0"/>
    <x v="0"/>
    <x v="0"/>
    <x v="0"/>
    <x v="0"/>
    <x v="0"/>
    <n v="221578"/>
    <n v="221578"/>
    <n v="221578"/>
    <n v="221578"/>
    <n v="221578"/>
    <n v="221578"/>
    <n v="221578"/>
    <n v="221578"/>
    <n v="221578"/>
    <n v="221578"/>
    <n v="221578"/>
    <n v="221578"/>
    <x v="0"/>
  </r>
  <r>
    <x v="8"/>
    <x v="20"/>
    <x v="2"/>
    <x v="40"/>
    <x v="133"/>
    <x v="133"/>
    <x v="0"/>
    <x v="5"/>
    <x v="0"/>
    <x v="0"/>
    <n v="2151125"/>
    <n v="0"/>
    <n v="2910473"/>
    <n v="0"/>
    <n v="75936"/>
    <n v="0"/>
    <n v="605802"/>
    <n v="397963"/>
    <n v="203104"/>
    <n v="340462"/>
    <n v="121930"/>
    <n v="215727"/>
    <n v="376570"/>
    <n v="278456"/>
    <n v="294523"/>
    <n v="0"/>
    <n v="0"/>
    <n v="0"/>
    <n v="0"/>
    <n v="0"/>
    <n v="0"/>
    <n v="0"/>
    <n v="0"/>
    <n v="0"/>
    <n v="0"/>
    <n v="0"/>
    <n v="0"/>
    <n v="402985"/>
    <n v="467494"/>
    <n v="158711"/>
    <n v="0"/>
    <n v="413671"/>
    <n v="282712"/>
    <n v="42555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0"/>
    <x v="135"/>
    <x v="135"/>
    <x v="0"/>
    <x v="5"/>
    <x v="0"/>
    <x v="0"/>
    <n v="43109"/>
    <n v="0"/>
    <n v="218863"/>
    <n v="0"/>
    <n v="0"/>
    <n v="0"/>
    <n v="0"/>
    <n v="0"/>
    <n v="0"/>
    <n v="210433"/>
    <n v="0"/>
    <n v="8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109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0"/>
    <x v="66"/>
    <x v="66"/>
    <x v="0"/>
    <x v="15"/>
    <x v="0"/>
    <x v="0"/>
    <n v="22303469"/>
    <n v="20000004"/>
    <n v="5686661"/>
    <n v="45779"/>
    <n v="0"/>
    <n v="0"/>
    <n v="75730"/>
    <n v="0"/>
    <n v="8700"/>
    <n v="503818"/>
    <n v="783300"/>
    <n v="328254"/>
    <n v="2298822"/>
    <n v="217258"/>
    <n v="1425000"/>
    <n v="1323888"/>
    <n v="1323888"/>
    <n v="1323888"/>
    <n v="1323888"/>
    <n v="1323888"/>
    <n v="1323888"/>
    <n v="1323888"/>
    <n v="1323888"/>
    <n v="1323888"/>
    <n v="1323888"/>
    <n v="1323888"/>
    <n v="1323888"/>
    <n v="6909148"/>
    <n v="228870"/>
    <n v="1457000"/>
    <n v="1251132"/>
    <n v="0"/>
    <n v="3262848"/>
    <n v="861136"/>
    <x v="0"/>
    <x v="0"/>
    <x v="0"/>
    <x v="0"/>
    <x v="0"/>
    <n v="1666667"/>
    <n v="1666667"/>
    <n v="1666667"/>
    <n v="1666667"/>
    <n v="1666667"/>
    <n v="1666667"/>
    <n v="1666667"/>
    <n v="1666667"/>
    <n v="1666667"/>
    <n v="1666667"/>
    <n v="1666667"/>
    <n v="1666667"/>
    <x v="0"/>
  </r>
  <r>
    <x v="8"/>
    <x v="20"/>
    <x v="2"/>
    <x v="20"/>
    <x v="67"/>
    <x v="67"/>
    <x v="0"/>
    <x v="5"/>
    <x v="0"/>
    <x v="0"/>
    <n v="745979"/>
    <n v="1709088"/>
    <n v="5006577"/>
    <n v="0"/>
    <n v="22993"/>
    <n v="243481"/>
    <n v="0"/>
    <n v="3702110"/>
    <n v="725990"/>
    <n v="-33987"/>
    <n v="37740"/>
    <n v="-27720"/>
    <n v="0"/>
    <n v="0"/>
    <n v="335970"/>
    <n v="82818"/>
    <n v="82818"/>
    <n v="82818"/>
    <n v="82818"/>
    <n v="82818"/>
    <n v="82818"/>
    <n v="82818"/>
    <n v="82818"/>
    <n v="82818"/>
    <n v="82818"/>
    <n v="82818"/>
    <n v="82818"/>
    <n v="0"/>
    <n v="-970"/>
    <n v="28922"/>
    <n v="-24093"/>
    <n v="30000"/>
    <n v="0"/>
    <n v="0"/>
    <x v="0"/>
    <x v="0"/>
    <x v="0"/>
    <x v="0"/>
    <x v="0"/>
    <n v="142424"/>
    <n v="142424"/>
    <n v="142424"/>
    <n v="142424"/>
    <n v="142424"/>
    <n v="142424"/>
    <n v="142424"/>
    <n v="142424"/>
    <n v="142424"/>
    <n v="142424"/>
    <n v="142424"/>
    <n v="142424"/>
    <x v="0"/>
  </r>
  <r>
    <x v="8"/>
    <x v="20"/>
    <x v="2"/>
    <x v="20"/>
    <x v="68"/>
    <x v="68"/>
    <x v="0"/>
    <x v="5"/>
    <x v="0"/>
    <x v="0"/>
    <n v="1069"/>
    <n v="105402"/>
    <n v="0"/>
    <n v="0"/>
    <n v="0"/>
    <n v="0"/>
    <n v="0"/>
    <n v="0"/>
    <n v="0"/>
    <n v="0"/>
    <n v="0"/>
    <n v="0"/>
    <n v="0"/>
    <n v="0"/>
    <n v="0"/>
    <n v="0"/>
    <n v="0"/>
    <n v="0"/>
    <n v="75900"/>
    <n v="0"/>
    <n v="0"/>
    <n v="0"/>
    <n v="0"/>
    <n v="0"/>
    <n v="0"/>
    <n v="0"/>
    <n v="0"/>
    <n v="0"/>
    <n v="0"/>
    <n v="1069"/>
    <n v="0"/>
    <n v="0"/>
    <n v="0"/>
    <n v="0"/>
    <x v="0"/>
    <x v="0"/>
    <x v="0"/>
    <x v="0"/>
    <x v="0"/>
    <n v="0"/>
    <n v="0"/>
    <n v="0"/>
    <n v="105402"/>
    <n v="0"/>
    <n v="0"/>
    <n v="0"/>
    <n v="0"/>
    <n v="0"/>
    <n v="0"/>
    <n v="0"/>
    <n v="0"/>
    <x v="0"/>
  </r>
  <r>
    <x v="8"/>
    <x v="20"/>
    <x v="2"/>
    <x v="21"/>
    <x v="69"/>
    <x v="69"/>
    <x v="0"/>
    <x v="5"/>
    <x v="0"/>
    <x v="0"/>
    <n v="71496"/>
    <n v="0"/>
    <n v="33448"/>
    <n v="0"/>
    <n v="0"/>
    <n v="0"/>
    <n v="0"/>
    <n v="0"/>
    <n v="0"/>
    <n v="0"/>
    <n v="0"/>
    <n v="0"/>
    <n v="9502"/>
    <n v="16176"/>
    <n v="7770"/>
    <n v="0"/>
    <n v="0"/>
    <n v="0"/>
    <n v="0"/>
    <n v="0"/>
    <n v="0"/>
    <n v="0"/>
    <n v="0"/>
    <n v="0"/>
    <n v="0"/>
    <n v="0"/>
    <n v="0"/>
    <n v="7770"/>
    <n v="6817"/>
    <n v="15038"/>
    <n v="7832"/>
    <n v="13671"/>
    <n v="11636"/>
    <n v="873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1"/>
    <x v="70"/>
    <x v="70"/>
    <x v="0"/>
    <x v="5"/>
    <x v="0"/>
    <x v="0"/>
    <n v="6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13"/>
    <n v="8800"/>
    <n v="27908"/>
    <n v="0"/>
    <n v="1992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1"/>
    <x v="71"/>
    <x v="71"/>
    <x v="0"/>
    <x v="5"/>
    <x v="0"/>
    <x v="0"/>
    <n v="176504"/>
    <n v="124512"/>
    <n v="186168"/>
    <n v="1603"/>
    <n v="0"/>
    <n v="45000"/>
    <n v="4521"/>
    <n v="15000"/>
    <n v="613321"/>
    <n v="-576000"/>
    <n v="13723"/>
    <n v="15000"/>
    <n v="0"/>
    <n v="1765"/>
    <n v="52235"/>
    <n v="3489"/>
    <n v="3489"/>
    <n v="3489"/>
    <n v="3489"/>
    <n v="3489"/>
    <n v="3489"/>
    <n v="3489"/>
    <n v="3489"/>
    <n v="3489"/>
    <n v="3489"/>
    <n v="3489"/>
    <n v="3489"/>
    <n v="70265"/>
    <n v="3835"/>
    <n v="15620"/>
    <n v="19904"/>
    <n v="15000"/>
    <n v="0"/>
    <n v="0"/>
    <x v="0"/>
    <x v="0"/>
    <x v="0"/>
    <x v="0"/>
    <x v="0"/>
    <n v="10376"/>
    <n v="10376"/>
    <n v="10376"/>
    <n v="10376"/>
    <n v="10376"/>
    <n v="10376"/>
    <n v="10376"/>
    <n v="10376"/>
    <n v="10376"/>
    <n v="10376"/>
    <n v="10376"/>
    <n v="10376"/>
    <x v="0"/>
  </r>
  <r>
    <x v="8"/>
    <x v="20"/>
    <x v="2"/>
    <x v="21"/>
    <x v="72"/>
    <x v="72"/>
    <x v="0"/>
    <x v="5"/>
    <x v="0"/>
    <x v="0"/>
    <n v="141923"/>
    <n v="183204"/>
    <n v="105129"/>
    <n v="0"/>
    <n v="0"/>
    <n v="0"/>
    <n v="0"/>
    <n v="0"/>
    <n v="5620"/>
    <n v="0"/>
    <n v="5059"/>
    <n v="0"/>
    <n v="94450"/>
    <n v="0"/>
    <n v="0"/>
    <n v="34450"/>
    <n v="34450"/>
    <n v="34450"/>
    <n v="34450"/>
    <n v="34450"/>
    <n v="34450"/>
    <n v="34450"/>
    <n v="34450"/>
    <n v="34450"/>
    <n v="34450"/>
    <n v="34450"/>
    <n v="34450"/>
    <n v="752"/>
    <n v="2699"/>
    <n v="0"/>
    <n v="0"/>
    <n v="59990"/>
    <n v="2147"/>
    <n v="0"/>
    <x v="0"/>
    <x v="0"/>
    <x v="0"/>
    <x v="0"/>
    <x v="0"/>
    <n v="15267"/>
    <n v="15267"/>
    <n v="15267"/>
    <n v="15267"/>
    <n v="15267"/>
    <n v="15267"/>
    <n v="15267"/>
    <n v="15267"/>
    <n v="15267"/>
    <n v="15267"/>
    <n v="15267"/>
    <n v="15267"/>
    <x v="0"/>
  </r>
  <r>
    <x v="8"/>
    <x v="20"/>
    <x v="2"/>
    <x v="21"/>
    <x v="138"/>
    <x v="138"/>
    <x v="0"/>
    <x v="5"/>
    <x v="0"/>
    <x v="0"/>
    <n v="4613"/>
    <n v="0"/>
    <n v="1057"/>
    <n v="0"/>
    <n v="0"/>
    <n v="0"/>
    <n v="0"/>
    <n v="0"/>
    <n v="0"/>
    <n v="0"/>
    <n v="0"/>
    <n v="0"/>
    <n v="0"/>
    <n v="0"/>
    <n v="1057"/>
    <n v="0"/>
    <n v="0"/>
    <n v="0"/>
    <n v="0"/>
    <n v="0"/>
    <n v="0"/>
    <n v="0"/>
    <n v="0"/>
    <n v="0"/>
    <n v="0"/>
    <n v="0"/>
    <n v="0"/>
    <n v="0"/>
    <n v="0"/>
    <n v="4613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2"/>
    <x v="74"/>
    <x v="74"/>
    <x v="0"/>
    <x v="5"/>
    <x v="0"/>
    <x v="0"/>
    <n v="47000"/>
    <n v="112800"/>
    <n v="108336"/>
    <n v="0"/>
    <n v="0"/>
    <n v="0"/>
    <n v="109513"/>
    <n v="0"/>
    <n v="0"/>
    <n v="0"/>
    <n v="-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400"/>
    <n v="9400"/>
    <n v="9400"/>
    <n v="9400"/>
    <n v="9400"/>
    <n v="9400"/>
    <n v="9400"/>
    <n v="9400"/>
    <n v="9400"/>
    <n v="9400"/>
    <n v="9400"/>
    <n v="9400"/>
    <x v="0"/>
  </r>
  <r>
    <x v="8"/>
    <x v="20"/>
    <x v="2"/>
    <x v="22"/>
    <x v="75"/>
    <x v="75"/>
    <x v="0"/>
    <x v="5"/>
    <x v="0"/>
    <x v="0"/>
    <n v="2824117"/>
    <n v="5149980"/>
    <n v="5748773"/>
    <n v="47700"/>
    <n v="6800"/>
    <n v="1170488"/>
    <n v="101377"/>
    <n v="839946"/>
    <n v="637460"/>
    <n v="728740"/>
    <n v="139456"/>
    <n v="605134"/>
    <n v="629989"/>
    <n v="164912"/>
    <n v="676771"/>
    <n v="293495"/>
    <n v="293495"/>
    <n v="293495"/>
    <n v="293495"/>
    <n v="293495"/>
    <n v="293495"/>
    <n v="293495"/>
    <n v="293495"/>
    <n v="293495"/>
    <n v="293495"/>
    <n v="293495"/>
    <n v="293495"/>
    <n v="431758"/>
    <n v="-175500"/>
    <n v="124360"/>
    <n v="0"/>
    <n v="164150"/>
    <n v="10530"/>
    <n v="122994"/>
    <x v="0"/>
    <x v="0"/>
    <x v="0"/>
    <x v="0"/>
    <x v="0"/>
    <n v="429165"/>
    <n v="429165"/>
    <n v="429165"/>
    <n v="429165"/>
    <n v="429165"/>
    <n v="429165"/>
    <n v="429165"/>
    <n v="429165"/>
    <n v="429165"/>
    <n v="429165"/>
    <n v="429165"/>
    <n v="429165"/>
    <x v="0"/>
  </r>
  <r>
    <x v="8"/>
    <x v="20"/>
    <x v="2"/>
    <x v="22"/>
    <x v="76"/>
    <x v="76"/>
    <x v="0"/>
    <x v="5"/>
    <x v="0"/>
    <x v="0"/>
    <n v="6731650"/>
    <n v="7640424"/>
    <n v="7015067"/>
    <n v="639939"/>
    <n v="637958"/>
    <n v="562459"/>
    <n v="561678"/>
    <n v="472106"/>
    <n v="581520"/>
    <n v="572833"/>
    <n v="561762"/>
    <n v="595039"/>
    <n v="608107"/>
    <n v="611478"/>
    <n v="610188"/>
    <n v="663496"/>
    <n v="665027"/>
    <n v="666864"/>
    <n v="669640"/>
    <n v="670841"/>
    <n v="672223"/>
    <n v="672937"/>
    <n v="674501"/>
    <n v="675210"/>
    <n v="678569"/>
    <n v="680313"/>
    <n v="680806"/>
    <n v="609990"/>
    <n v="400021"/>
    <n v="496731"/>
    <n v="532517"/>
    <n v="508290"/>
    <n v="513370"/>
    <n v="487221"/>
    <x v="0"/>
    <x v="0"/>
    <x v="0"/>
    <x v="0"/>
    <x v="0"/>
    <n v="636702"/>
    <n v="636702"/>
    <n v="636702"/>
    <n v="636702"/>
    <n v="636702"/>
    <n v="636702"/>
    <n v="636702"/>
    <n v="636702"/>
    <n v="636702"/>
    <n v="636702"/>
    <n v="636702"/>
    <n v="636702"/>
    <x v="0"/>
  </r>
  <r>
    <x v="8"/>
    <x v="20"/>
    <x v="2"/>
    <x v="22"/>
    <x v="143"/>
    <x v="143"/>
    <x v="0"/>
    <x v="5"/>
    <x v="0"/>
    <x v="0"/>
    <n v="13149287"/>
    <n v="18017112"/>
    <n v="16715359"/>
    <n v="0"/>
    <n v="1737434"/>
    <n v="1088787"/>
    <n v="1179482"/>
    <n v="0"/>
    <n v="2945668"/>
    <n v="1715003"/>
    <n v="1651800"/>
    <n v="1353931"/>
    <n v="1658735"/>
    <n v="1614332"/>
    <n v="1770187"/>
    <n v="1765194"/>
    <n v="1765194"/>
    <n v="1765194"/>
    <n v="1765194"/>
    <n v="1765194"/>
    <n v="1765194"/>
    <n v="1765194"/>
    <n v="1765194"/>
    <n v="1765194"/>
    <n v="1765194"/>
    <n v="1765194"/>
    <n v="1765194"/>
    <n v="1159346"/>
    <n v="785255"/>
    <n v="244295"/>
    <n v="432534"/>
    <n v="608750"/>
    <n v="1399558"/>
    <n v="1012419"/>
    <x v="0"/>
    <x v="0"/>
    <x v="0"/>
    <x v="0"/>
    <x v="0"/>
    <n v="1501426"/>
    <n v="1501426"/>
    <n v="1501426"/>
    <n v="1501426"/>
    <n v="1501426"/>
    <n v="1501426"/>
    <n v="1501426"/>
    <n v="1501426"/>
    <n v="1501426"/>
    <n v="1501426"/>
    <n v="1501426"/>
    <n v="1501426"/>
    <x v="0"/>
  </r>
  <r>
    <x v="8"/>
    <x v="20"/>
    <x v="2"/>
    <x v="23"/>
    <x v="77"/>
    <x v="77"/>
    <x v="0"/>
    <x v="4"/>
    <x v="0"/>
    <x v="0"/>
    <n v="1573503"/>
    <n v="623364"/>
    <n v="1204796"/>
    <n v="86141"/>
    <n v="80297"/>
    <n v="88900"/>
    <n v="231492"/>
    <n v="303628"/>
    <n v="-274154"/>
    <n v="88900"/>
    <n v="40147"/>
    <n v="110389"/>
    <n v="121721"/>
    <n v="118297"/>
    <n v="209038"/>
    <n v="0"/>
    <n v="0"/>
    <n v="0"/>
    <n v="0"/>
    <n v="0"/>
    <n v="0"/>
    <n v="0"/>
    <n v="0"/>
    <n v="0"/>
    <n v="0"/>
    <n v="0"/>
    <n v="0"/>
    <n v="209038"/>
    <n v="195549"/>
    <n v="209038"/>
    <n v="118019"/>
    <n v="121953"/>
    <n v="226776"/>
    <n v="233395"/>
    <x v="0"/>
    <x v="0"/>
    <x v="0"/>
    <x v="0"/>
    <x v="0"/>
    <n v="51947"/>
    <n v="51947"/>
    <n v="51947"/>
    <n v="51947"/>
    <n v="51947"/>
    <n v="51947"/>
    <n v="51947"/>
    <n v="51947"/>
    <n v="51947"/>
    <n v="51947"/>
    <n v="51947"/>
    <n v="51947"/>
    <x v="0"/>
  </r>
  <r>
    <x v="8"/>
    <x v="20"/>
    <x v="2"/>
    <x v="23"/>
    <x v="144"/>
    <x v="144"/>
    <x v="0"/>
    <x v="4"/>
    <x v="0"/>
    <x v="0"/>
    <n v="2406595"/>
    <n v="2162196"/>
    <n v="2343522"/>
    <n v="228808"/>
    <n v="206664"/>
    <n v="228809"/>
    <n v="66964"/>
    <n v="-252588"/>
    <n v="567984"/>
    <n v="224232"/>
    <n v="217335"/>
    <n v="210322"/>
    <n v="217335"/>
    <n v="210322"/>
    <n v="217335"/>
    <n v="165669"/>
    <n v="165669"/>
    <n v="165669"/>
    <n v="165669"/>
    <n v="165669"/>
    <n v="165669"/>
    <n v="165669"/>
    <n v="165669"/>
    <n v="165669"/>
    <n v="165669"/>
    <n v="165669"/>
    <n v="165669"/>
    <n v="217335"/>
    <n v="298447"/>
    <n v="319031"/>
    <n v="92624"/>
    <n v="0"/>
    <n v="256127"/>
    <n v="322116"/>
    <x v="0"/>
    <x v="0"/>
    <x v="0"/>
    <x v="0"/>
    <x v="0"/>
    <n v="180183"/>
    <n v="180183"/>
    <n v="180183"/>
    <n v="180183"/>
    <n v="180183"/>
    <n v="180183"/>
    <n v="180183"/>
    <n v="180183"/>
    <n v="180183"/>
    <n v="180183"/>
    <n v="180183"/>
    <n v="180183"/>
    <x v="0"/>
  </r>
  <r>
    <x v="8"/>
    <x v="20"/>
    <x v="2"/>
    <x v="23"/>
    <x v="145"/>
    <x v="145"/>
    <x v="0"/>
    <x v="4"/>
    <x v="0"/>
    <x v="0"/>
    <n v="59500"/>
    <n v="88800"/>
    <n v="52500"/>
    <n v="0"/>
    <n v="0"/>
    <n v="0"/>
    <n v="52500"/>
    <n v="0"/>
    <n v="0"/>
    <n v="0"/>
    <n v="0"/>
    <n v="0"/>
    <n v="0"/>
    <n v="0"/>
    <n v="0"/>
    <n v="6743"/>
    <n v="6743"/>
    <n v="6743"/>
    <n v="6743"/>
    <n v="6743"/>
    <n v="6743"/>
    <n v="6743"/>
    <n v="6743"/>
    <n v="6743"/>
    <n v="6743"/>
    <n v="6743"/>
    <n v="6743"/>
    <n v="0"/>
    <n v="0"/>
    <n v="0"/>
    <n v="0"/>
    <n v="22500"/>
    <n v="0"/>
    <n v="0"/>
    <x v="0"/>
    <x v="0"/>
    <x v="0"/>
    <x v="0"/>
    <x v="0"/>
    <n v="7400"/>
    <n v="7400"/>
    <n v="7400"/>
    <n v="7400"/>
    <n v="7400"/>
    <n v="7400"/>
    <n v="7400"/>
    <n v="7400"/>
    <n v="7400"/>
    <n v="7400"/>
    <n v="7400"/>
    <n v="7400"/>
    <x v="0"/>
  </r>
  <r>
    <x v="8"/>
    <x v="20"/>
    <x v="2"/>
    <x v="23"/>
    <x v="78"/>
    <x v="78"/>
    <x v="0"/>
    <x v="4"/>
    <x v="0"/>
    <x v="0"/>
    <n v="126123"/>
    <n v="171624"/>
    <n v="178788"/>
    <n v="12635"/>
    <n v="14648"/>
    <n v="15387"/>
    <n v="15343"/>
    <n v="15741"/>
    <n v="15674"/>
    <n v="15185"/>
    <n v="14618"/>
    <n v="14149"/>
    <n v="14758"/>
    <n v="15354"/>
    <n v="15296"/>
    <n v="12403"/>
    <n v="12403"/>
    <n v="12403"/>
    <n v="12403"/>
    <n v="12403"/>
    <n v="12403"/>
    <n v="12403"/>
    <n v="12403"/>
    <n v="12403"/>
    <n v="12403"/>
    <n v="12403"/>
    <n v="12403"/>
    <n v="14815"/>
    <n v="9009"/>
    <n v="6725"/>
    <n v="6700"/>
    <n v="855"/>
    <n v="857"/>
    <n v="15652"/>
    <x v="0"/>
    <x v="0"/>
    <x v="0"/>
    <x v="0"/>
    <x v="0"/>
    <n v="14302"/>
    <n v="14302"/>
    <n v="14302"/>
    <n v="14302"/>
    <n v="14302"/>
    <n v="14302"/>
    <n v="14302"/>
    <n v="14302"/>
    <n v="14302"/>
    <n v="14302"/>
    <n v="14302"/>
    <n v="14302"/>
    <x v="0"/>
  </r>
  <r>
    <x v="8"/>
    <x v="20"/>
    <x v="2"/>
    <x v="23"/>
    <x v="79"/>
    <x v="79"/>
    <x v="0"/>
    <x v="4"/>
    <x v="0"/>
    <x v="0"/>
    <n v="37085"/>
    <n v="89004"/>
    <n v="70192"/>
    <n v="13948"/>
    <n v="12599"/>
    <n v="13948"/>
    <n v="13499"/>
    <n v="13948"/>
    <n v="2250"/>
    <n v="0"/>
    <n v="0"/>
    <n v="0"/>
    <n v="0"/>
    <n v="0"/>
    <n v="0"/>
    <n v="3244"/>
    <n v="3244"/>
    <n v="3244"/>
    <n v="3244"/>
    <n v="3244"/>
    <n v="3244"/>
    <n v="3244"/>
    <n v="3244"/>
    <n v="3244"/>
    <n v="3244"/>
    <n v="3244"/>
    <n v="3244"/>
    <n v="0"/>
    <n v="0"/>
    <n v="0"/>
    <n v="0"/>
    <n v="0"/>
    <n v="0"/>
    <n v="0"/>
    <x v="0"/>
    <x v="0"/>
    <x v="0"/>
    <x v="0"/>
    <x v="0"/>
    <n v="7417"/>
    <n v="7417"/>
    <n v="7417"/>
    <n v="7417"/>
    <n v="7417"/>
    <n v="7417"/>
    <n v="7417"/>
    <n v="7417"/>
    <n v="7417"/>
    <n v="7417"/>
    <n v="7417"/>
    <n v="7417"/>
    <x v="0"/>
  </r>
  <r>
    <x v="8"/>
    <x v="20"/>
    <x v="2"/>
    <x v="23"/>
    <x v="80"/>
    <x v="80"/>
    <x v="0"/>
    <x v="4"/>
    <x v="0"/>
    <x v="0"/>
    <n v="77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1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4"/>
    <x v="95"/>
    <x v="95"/>
    <x v="0"/>
    <x v="5"/>
    <x v="0"/>
    <x v="0"/>
    <n v="186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50"/>
    <n v="44382"/>
    <n v="41011"/>
    <n v="4101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4"/>
    <x v="149"/>
    <x v="149"/>
    <x v="0"/>
    <x v="5"/>
    <x v="0"/>
    <x v="0"/>
    <n v="470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05"/>
    <n v="4433685"/>
    <n v="61911"/>
    <n v="30955"/>
    <n v="166116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4"/>
    <x v="150"/>
    <x v="150"/>
    <x v="0"/>
    <x v="5"/>
    <x v="0"/>
    <x v="0"/>
    <n v="4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4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24"/>
    <x v="81"/>
    <x v="81"/>
    <x v="0"/>
    <x v="8"/>
    <x v="0"/>
    <x v="0"/>
    <n v="0"/>
    <n v="0"/>
    <n v="10009850"/>
    <n v="0"/>
    <n v="0"/>
    <n v="0"/>
    <n v="0"/>
    <n v="0"/>
    <n v="0"/>
    <n v="0"/>
    <n v="0"/>
    <n v="0"/>
    <n v="0"/>
    <n v="10009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42"/>
    <x v="152"/>
    <x v="152"/>
    <x v="0"/>
    <x v="5"/>
    <x v="0"/>
    <x v="0"/>
    <n v="82903"/>
    <n v="0"/>
    <n v="34670"/>
    <n v="0"/>
    <n v="0"/>
    <n v="0"/>
    <n v="0"/>
    <n v="0"/>
    <n v="0"/>
    <n v="0"/>
    <n v="0"/>
    <n v="0"/>
    <n v="0"/>
    <n v="0"/>
    <n v="34670"/>
    <n v="0"/>
    <n v="0"/>
    <n v="0"/>
    <n v="0"/>
    <n v="0"/>
    <n v="0"/>
    <n v="0"/>
    <n v="0"/>
    <n v="0"/>
    <n v="0"/>
    <n v="0"/>
    <n v="0"/>
    <n v="38479"/>
    <n v="44424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42"/>
    <x v="153"/>
    <x v="153"/>
    <x v="0"/>
    <x v="5"/>
    <x v="0"/>
    <x v="0"/>
    <n v="4687"/>
    <n v="0"/>
    <n v="4993"/>
    <n v="0"/>
    <n v="0"/>
    <n v="0"/>
    <n v="0"/>
    <n v="0"/>
    <n v="0"/>
    <n v="0"/>
    <n v="0"/>
    <n v="0"/>
    <n v="0"/>
    <n v="0"/>
    <n v="4993"/>
    <n v="0"/>
    <n v="0"/>
    <n v="0"/>
    <n v="0"/>
    <n v="0"/>
    <n v="0"/>
    <n v="0"/>
    <n v="0"/>
    <n v="0"/>
    <n v="0"/>
    <n v="0"/>
    <n v="0"/>
    <n v="4687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2"/>
    <x v="42"/>
    <x v="154"/>
    <x v="154"/>
    <x v="0"/>
    <x v="5"/>
    <x v="0"/>
    <x v="0"/>
    <n v="5876"/>
    <n v="0"/>
    <n v="2092"/>
    <n v="0"/>
    <n v="0"/>
    <n v="0"/>
    <n v="0"/>
    <n v="0"/>
    <n v="0"/>
    <n v="0"/>
    <n v="0"/>
    <n v="0"/>
    <n v="0"/>
    <n v="0"/>
    <n v="2092"/>
    <n v="0"/>
    <n v="0"/>
    <n v="0"/>
    <n v="0"/>
    <n v="0"/>
    <n v="0"/>
    <n v="0"/>
    <n v="0"/>
    <n v="0"/>
    <n v="0"/>
    <n v="0"/>
    <n v="0"/>
    <n v="0"/>
    <n v="4054"/>
    <n v="0"/>
    <n v="1822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3"/>
    <x v="14"/>
    <x v="254"/>
    <x v="254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3"/>
    <x v="14"/>
    <x v="82"/>
    <x v="82"/>
    <x v="0"/>
    <x v="5"/>
    <x v="0"/>
    <x v="0"/>
    <n v="10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3"/>
    <x v="43"/>
    <x v="157"/>
    <x v="157"/>
    <x v="0"/>
    <x v="5"/>
    <x v="0"/>
    <x v="0"/>
    <n v="29130"/>
    <n v="61800"/>
    <n v="3372"/>
    <n v="0"/>
    <n v="0"/>
    <n v="0"/>
    <n v="0"/>
    <n v="0"/>
    <n v="0"/>
    <n v="0"/>
    <n v="0"/>
    <n v="0"/>
    <n v="0"/>
    <n v="0"/>
    <n v="3372"/>
    <n v="12000"/>
    <n v="12000"/>
    <n v="12000"/>
    <n v="12000"/>
    <n v="12000"/>
    <n v="12000"/>
    <n v="12000"/>
    <n v="12000"/>
    <n v="12000"/>
    <n v="12000"/>
    <n v="12000"/>
    <n v="12000"/>
    <n v="0"/>
    <n v="0"/>
    <n v="3380"/>
    <n v="0"/>
    <n v="0"/>
    <n v="0"/>
    <n v="0"/>
    <x v="0"/>
    <x v="0"/>
    <x v="0"/>
    <x v="0"/>
    <x v="0"/>
    <n v="5150"/>
    <n v="5150"/>
    <n v="5150"/>
    <n v="5150"/>
    <n v="5150"/>
    <n v="5150"/>
    <n v="5150"/>
    <n v="5150"/>
    <n v="5150"/>
    <n v="5150"/>
    <n v="5150"/>
    <n v="5150"/>
    <x v="0"/>
  </r>
  <r>
    <x v="8"/>
    <x v="20"/>
    <x v="3"/>
    <x v="44"/>
    <x v="160"/>
    <x v="160"/>
    <x v="0"/>
    <x v="5"/>
    <x v="0"/>
    <x v="0"/>
    <n v="53585"/>
    <n v="128604"/>
    <n v="124860"/>
    <n v="0"/>
    <n v="61180"/>
    <n v="0"/>
    <n v="0"/>
    <n v="63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0717"/>
    <n v="10717"/>
    <n v="10717"/>
    <n v="10717"/>
    <n v="10717"/>
    <n v="10717"/>
    <n v="10717"/>
    <n v="10717"/>
    <n v="10717"/>
    <n v="10717"/>
    <n v="10717"/>
    <n v="10717"/>
    <x v="0"/>
  </r>
  <r>
    <x v="8"/>
    <x v="20"/>
    <x v="4"/>
    <x v="54"/>
    <x v="243"/>
    <x v="243"/>
    <x v="1"/>
    <x v="3"/>
    <x v="0"/>
    <x v="0"/>
    <n v="3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31"/>
    <x v="96"/>
    <x v="96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5"/>
    <x v="267"/>
    <x v="267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5"/>
    <x v="83"/>
    <x v="83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6"/>
    <x v="85"/>
    <x v="85"/>
    <x v="1"/>
    <x v="3"/>
    <x v="0"/>
    <x v="0"/>
    <n v="0"/>
    <n v="0"/>
    <n v="0"/>
    <n v="0"/>
    <n v="0"/>
    <n v="0"/>
    <n v="0"/>
    <n v="0"/>
    <n v="146392"/>
    <n v="-146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7"/>
    <x v="86"/>
    <x v="86"/>
    <x v="0"/>
    <x v="5"/>
    <x v="0"/>
    <x v="0"/>
    <n v="30000"/>
    <n v="0"/>
    <n v="92897"/>
    <n v="0"/>
    <n v="0"/>
    <n v="0"/>
    <n v="85340"/>
    <n v="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1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7"/>
    <x v="87"/>
    <x v="87"/>
    <x v="0"/>
    <x v="5"/>
    <x v="0"/>
    <x v="0"/>
    <n v="34362"/>
    <n v="0"/>
    <n v="2580265"/>
    <n v="0"/>
    <n v="0"/>
    <n v="58738"/>
    <n v="278520"/>
    <n v="0"/>
    <n v="4563"/>
    <n v="0"/>
    <n v="0"/>
    <n v="0"/>
    <n v="80000"/>
    <n v="0"/>
    <n v="2158444"/>
    <n v="0"/>
    <n v="0"/>
    <n v="0"/>
    <n v="0"/>
    <n v="0"/>
    <n v="0"/>
    <n v="0"/>
    <n v="0"/>
    <n v="0"/>
    <n v="0"/>
    <n v="0"/>
    <n v="0"/>
    <n v="12990"/>
    <n v="0"/>
    <n v="10686"/>
    <n v="0"/>
    <n v="0"/>
    <n v="0"/>
    <n v="1068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7"/>
    <x v="88"/>
    <x v="88"/>
    <x v="0"/>
    <x v="5"/>
    <x v="0"/>
    <x v="0"/>
    <n v="0"/>
    <n v="0"/>
    <n v="22303"/>
    <n v="0"/>
    <n v="0"/>
    <n v="0"/>
    <n v="0"/>
    <n v="0"/>
    <n v="0"/>
    <n v="0"/>
    <n v="0"/>
    <n v="0"/>
    <n v="0"/>
    <n v="22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7"/>
    <x v="207"/>
    <x v="207"/>
    <x v="0"/>
    <x v="3"/>
    <x v="0"/>
    <x v="0"/>
    <n v="0"/>
    <n v="0"/>
    <n v="0"/>
    <n v="0"/>
    <n v="126830"/>
    <n v="-126830"/>
    <n v="395864"/>
    <n v="340468"/>
    <n v="-736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7"/>
    <x v="89"/>
    <x v="89"/>
    <x v="0"/>
    <x v="5"/>
    <x v="0"/>
    <x v="0"/>
    <n v="191966"/>
    <n v="0"/>
    <n v="427136"/>
    <n v="170000"/>
    <n v="0"/>
    <n v="0"/>
    <n v="0"/>
    <n v="0"/>
    <n v="0"/>
    <n v="114345"/>
    <n v="25202"/>
    <n v="0"/>
    <n v="117589"/>
    <n v="0"/>
    <n v="0"/>
    <n v="0"/>
    <n v="0"/>
    <n v="0"/>
    <n v="0"/>
    <n v="0"/>
    <n v="0"/>
    <n v="0"/>
    <n v="0"/>
    <n v="0"/>
    <n v="0"/>
    <n v="0"/>
    <n v="0"/>
    <n v="191966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28"/>
    <x v="92"/>
    <x v="92"/>
    <x v="0"/>
    <x v="5"/>
    <x v="0"/>
    <x v="0"/>
    <n v="0"/>
    <n v="0"/>
    <n v="0"/>
    <n v="0"/>
    <n v="0"/>
    <n v="0"/>
    <n v="0"/>
    <n v="0"/>
    <n v="0"/>
    <n v="783300"/>
    <n v="-78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8"/>
    <x v="20"/>
    <x v="4"/>
    <x v="52"/>
    <x v="232"/>
    <x v="232"/>
    <x v="1"/>
    <x v="5"/>
    <x v="0"/>
    <x v="0"/>
    <n v="0"/>
    <n v="0"/>
    <n v="295000"/>
    <n v="0"/>
    <n v="0"/>
    <n v="0"/>
    <n v="0"/>
    <n v="0"/>
    <n v="0"/>
    <n v="0"/>
    <n v="0"/>
    <n v="0"/>
    <n v="0"/>
    <n v="0"/>
    <n v="29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0"/>
    <x v="0"/>
    <x v="0"/>
    <x v="0"/>
    <x v="5"/>
    <x v="2"/>
    <x v="0"/>
    <n v="32680245"/>
    <n v="30949116"/>
    <n v="31060020"/>
    <n v="3307717"/>
    <n v="1764630"/>
    <n v="2567106"/>
    <n v="3801026"/>
    <n v="4016761"/>
    <n v="2797988"/>
    <n v="1804387"/>
    <n v="1706672"/>
    <n v="2897206"/>
    <n v="2972436"/>
    <n v="2590474"/>
    <n v="833617"/>
    <n v="2532168"/>
    <n v="2532168"/>
    <n v="2532168"/>
    <n v="2532168"/>
    <n v="2532168"/>
    <n v="2532168"/>
    <n v="2532168"/>
    <n v="2532168"/>
    <n v="2532168"/>
    <n v="2532168"/>
    <n v="2532168"/>
    <n v="2532168"/>
    <n v="2633615"/>
    <n v="2352623"/>
    <n v="2380756"/>
    <n v="3041118"/>
    <n v="2207839"/>
    <n v="3825541"/>
    <n v="3343288"/>
    <x v="0"/>
    <x v="0"/>
    <x v="0"/>
    <x v="0"/>
    <x v="0"/>
    <n v="2579093"/>
    <n v="2579093"/>
    <n v="2579093"/>
    <n v="2579093"/>
    <n v="2579093"/>
    <n v="2579093"/>
    <n v="2579093"/>
    <n v="2579093"/>
    <n v="2579093"/>
    <n v="2579093"/>
    <n v="2579093"/>
    <n v="2579093"/>
    <x v="0"/>
  </r>
  <r>
    <x v="9"/>
    <x v="21"/>
    <x v="0"/>
    <x v="0"/>
    <x v="1"/>
    <x v="1"/>
    <x v="0"/>
    <x v="1"/>
    <x v="2"/>
    <x v="0"/>
    <n v="14164960"/>
    <n v="15797206"/>
    <n v="14554222"/>
    <n v="1125141"/>
    <n v="1036665"/>
    <n v="1139746"/>
    <n v="1443444"/>
    <n v="951522"/>
    <n v="1029374"/>
    <n v="1389124"/>
    <n v="1028876"/>
    <n v="1426001"/>
    <n v="1246209"/>
    <n v="1127201"/>
    <n v="1610919"/>
    <n v="1099752"/>
    <n v="1090243"/>
    <n v="1125334"/>
    <n v="1118327"/>
    <n v="1108714"/>
    <n v="1126489"/>
    <n v="1129923"/>
    <n v="1130881"/>
    <n v="1052874"/>
    <n v="1098003"/>
    <n v="1116516"/>
    <n v="1110368"/>
    <n v="1153238"/>
    <n v="889446"/>
    <n v="1359123"/>
    <n v="1057586"/>
    <n v="964189"/>
    <n v="1182964"/>
    <n v="1013571"/>
    <x v="0"/>
    <x v="0"/>
    <x v="0"/>
    <x v="0"/>
    <x v="0"/>
    <n v="1341473"/>
    <n v="1332022"/>
    <n v="1339091"/>
    <n v="1331164"/>
    <n v="1328098"/>
    <n v="1282893"/>
    <n v="1297622"/>
    <n v="1302797"/>
    <n v="1296324"/>
    <n v="1312937"/>
    <n v="1311815"/>
    <n v="1320970"/>
    <x v="0"/>
  </r>
  <r>
    <x v="9"/>
    <x v="21"/>
    <x v="0"/>
    <x v="0"/>
    <x v="98"/>
    <x v="98"/>
    <x v="0"/>
    <x v="5"/>
    <x v="2"/>
    <x v="0"/>
    <n v="813322"/>
    <n v="975972"/>
    <n v="975966"/>
    <n v="0"/>
    <n v="0"/>
    <n v="0"/>
    <n v="527552"/>
    <n v="0"/>
    <n v="0"/>
    <n v="448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667"/>
    <n v="0"/>
    <n v="0"/>
    <n v="0"/>
    <n v="0"/>
    <x v="0"/>
    <x v="0"/>
    <x v="0"/>
    <x v="0"/>
    <x v="0"/>
    <n v="81331"/>
    <n v="81331"/>
    <n v="81331"/>
    <n v="81331"/>
    <n v="81331"/>
    <n v="81331"/>
    <n v="81331"/>
    <n v="81331"/>
    <n v="81331"/>
    <n v="81331"/>
    <n v="81331"/>
    <n v="81331"/>
    <x v="0"/>
  </r>
  <r>
    <x v="9"/>
    <x v="21"/>
    <x v="0"/>
    <x v="0"/>
    <x v="2"/>
    <x v="2"/>
    <x v="0"/>
    <x v="5"/>
    <x v="2"/>
    <x v="0"/>
    <n v="4011466"/>
    <n v="5242608"/>
    <n v="2964743"/>
    <n v="983799"/>
    <n v="1281956"/>
    <n v="0"/>
    <n v="0"/>
    <n v="249379"/>
    <n v="0"/>
    <n v="-272532"/>
    <n v="0"/>
    <n v="0"/>
    <n v="320830"/>
    <n v="199922"/>
    <n v="201389"/>
    <n v="600000"/>
    <n v="600000"/>
    <n v="600000"/>
    <n v="600000"/>
    <n v="600000"/>
    <n v="600000"/>
    <n v="600000"/>
    <n v="600000"/>
    <n v="600000"/>
    <n v="600000"/>
    <n v="600000"/>
    <n v="600000"/>
    <n v="1020047"/>
    <n v="696228"/>
    <n v="0"/>
    <n v="0"/>
    <n v="110771"/>
    <n v="0"/>
    <n v="0"/>
    <x v="0"/>
    <x v="0"/>
    <x v="0"/>
    <x v="0"/>
    <x v="0"/>
    <n v="436884"/>
    <n v="436884"/>
    <n v="436884"/>
    <n v="436884"/>
    <n v="436884"/>
    <n v="436884"/>
    <n v="436884"/>
    <n v="436884"/>
    <n v="436884"/>
    <n v="436884"/>
    <n v="436884"/>
    <n v="436884"/>
    <x v="0"/>
  </r>
  <r>
    <x v="9"/>
    <x v="21"/>
    <x v="0"/>
    <x v="0"/>
    <x v="3"/>
    <x v="3"/>
    <x v="0"/>
    <x v="5"/>
    <x v="2"/>
    <x v="0"/>
    <n v="5092121"/>
    <n v="2683596"/>
    <n v="3306249"/>
    <n v="178125"/>
    <n v="178125"/>
    <n v="178125"/>
    <n v="178125"/>
    <n v="178125"/>
    <n v="178125"/>
    <n v="178125"/>
    <n v="178125"/>
    <n v="178125"/>
    <n v="567708"/>
    <n v="567708"/>
    <n v="567708"/>
    <n v="180000"/>
    <n v="180000"/>
    <n v="180000"/>
    <n v="180000"/>
    <n v="180000"/>
    <n v="180000"/>
    <n v="180000"/>
    <n v="180000"/>
    <n v="180000"/>
    <n v="180000"/>
    <n v="180000"/>
    <n v="180000"/>
    <n v="567708"/>
    <n v="567708"/>
    <n v="567708"/>
    <n v="567708"/>
    <n v="567708"/>
    <n v="567708"/>
    <n v="567708"/>
    <x v="0"/>
    <x v="0"/>
    <x v="0"/>
    <x v="0"/>
    <x v="0"/>
    <n v="223633"/>
    <n v="223633"/>
    <n v="223633"/>
    <n v="223633"/>
    <n v="223633"/>
    <n v="223633"/>
    <n v="223633"/>
    <n v="223633"/>
    <n v="223633"/>
    <n v="223633"/>
    <n v="223633"/>
    <n v="223633"/>
    <x v="0"/>
  </r>
  <r>
    <x v="9"/>
    <x v="21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0"/>
    <x v="4"/>
    <x v="4"/>
    <x v="0"/>
    <x v="1"/>
    <x v="2"/>
    <x v="0"/>
    <n v="5536069"/>
    <n v="0"/>
    <n v="4958200"/>
    <n v="759700"/>
    <n v="759700"/>
    <n v="759700"/>
    <n v="759700"/>
    <n v="759700"/>
    <n v="759700"/>
    <n v="0"/>
    <n v="0"/>
    <n v="0"/>
    <n v="0"/>
    <n v="0"/>
    <n v="400000"/>
    <n v="837190"/>
    <n v="837190"/>
    <n v="837190"/>
    <n v="820855"/>
    <n v="820855"/>
    <n v="820855"/>
    <n v="824866"/>
    <n v="824866"/>
    <n v="824866"/>
    <n v="831766"/>
    <n v="831766"/>
    <n v="831766"/>
    <n v="400000"/>
    <n v="400000"/>
    <n v="800000"/>
    <n v="800000"/>
    <n v="1053106"/>
    <n v="1104758"/>
    <n v="97820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1"/>
    <x v="5"/>
    <x v="5"/>
    <x v="0"/>
    <x v="2"/>
    <x v="2"/>
    <x v="0"/>
    <n v="-8834"/>
    <n v="0"/>
    <n v="69081"/>
    <n v="0"/>
    <n v="0"/>
    <n v="0"/>
    <n v="0"/>
    <n v="0"/>
    <n v="0"/>
    <n v="60247"/>
    <n v="0"/>
    <n v="0"/>
    <n v="0"/>
    <n v="0"/>
    <n v="8834"/>
    <n v="44000"/>
    <n v="44000"/>
    <n v="44000"/>
    <n v="44000"/>
    <n v="44000"/>
    <n v="44000"/>
    <n v="44000"/>
    <n v="44000"/>
    <n v="44000"/>
    <n v="44000"/>
    <n v="44000"/>
    <n v="44000"/>
    <n v="0"/>
    <n v="0"/>
    <n v="0"/>
    <n v="-883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1"/>
    <x v="6"/>
    <x v="6"/>
    <x v="0"/>
    <x v="2"/>
    <x v="2"/>
    <x v="0"/>
    <n v="27222"/>
    <n v="0"/>
    <n v="270488"/>
    <n v="0"/>
    <n v="0"/>
    <n v="0"/>
    <n v="0"/>
    <n v="0"/>
    <n v="0"/>
    <n v="0"/>
    <n v="0"/>
    <n v="202430"/>
    <n v="68058"/>
    <n v="0"/>
    <n v="0"/>
    <n v="0"/>
    <n v="0"/>
    <n v="0"/>
    <n v="0"/>
    <n v="0"/>
    <n v="0"/>
    <n v="0"/>
    <n v="0"/>
    <n v="0"/>
    <n v="0"/>
    <n v="0"/>
    <n v="0"/>
    <n v="22222"/>
    <n v="0"/>
    <n v="0"/>
    <n v="0"/>
    <n v="0"/>
    <n v="5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1"/>
    <x v="7"/>
    <x v="7"/>
    <x v="0"/>
    <x v="2"/>
    <x v="2"/>
    <x v="0"/>
    <n v="50330"/>
    <n v="0"/>
    <n v="89684"/>
    <n v="0"/>
    <n v="0"/>
    <n v="0"/>
    <n v="0"/>
    <n v="0"/>
    <n v="43775"/>
    <n v="45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3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1"/>
    <x v="8"/>
    <x v="8"/>
    <x v="0"/>
    <x v="2"/>
    <x v="2"/>
    <x v="0"/>
    <n v="1613942"/>
    <n v="2856600"/>
    <n v="1504606"/>
    <n v="0"/>
    <n v="0"/>
    <n v="0"/>
    <n v="573955"/>
    <n v="83687"/>
    <n v="0"/>
    <n v="469520"/>
    <n v="135588"/>
    <n v="236787"/>
    <n v="0"/>
    <n v="5069"/>
    <n v="0"/>
    <n v="287933"/>
    <n v="287933"/>
    <n v="287933"/>
    <n v="287933"/>
    <n v="287933"/>
    <n v="287933"/>
    <n v="287933"/>
    <n v="287933"/>
    <n v="287933"/>
    <n v="287933"/>
    <n v="287933"/>
    <n v="287933"/>
    <n v="0"/>
    <n v="181927"/>
    <n v="110000"/>
    <n v="0"/>
    <n v="0"/>
    <n v="0"/>
    <n v="131765"/>
    <x v="0"/>
    <x v="0"/>
    <x v="0"/>
    <x v="0"/>
    <x v="0"/>
    <n v="238050"/>
    <n v="238050"/>
    <n v="238050"/>
    <n v="238050"/>
    <n v="238050"/>
    <n v="238050"/>
    <n v="238050"/>
    <n v="238050"/>
    <n v="238050"/>
    <n v="238050"/>
    <n v="238050"/>
    <n v="238050"/>
    <x v="0"/>
  </r>
  <r>
    <x v="9"/>
    <x v="21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1"/>
    <x v="9"/>
    <x v="9"/>
    <x v="0"/>
    <x v="2"/>
    <x v="2"/>
    <x v="0"/>
    <n v="277110"/>
    <n v="355944"/>
    <n v="506801"/>
    <n v="0"/>
    <n v="0"/>
    <n v="9655"/>
    <n v="115270"/>
    <n v="23646"/>
    <n v="106156"/>
    <n v="1219"/>
    <n v="203049"/>
    <n v="0"/>
    <n v="47806"/>
    <n v="0"/>
    <n v="0"/>
    <n v="20000"/>
    <n v="20000"/>
    <n v="20000"/>
    <n v="20000"/>
    <n v="20000"/>
    <n v="20000"/>
    <n v="20000"/>
    <n v="20000"/>
    <n v="20000"/>
    <n v="20000"/>
    <n v="20000"/>
    <n v="20000"/>
    <n v="0"/>
    <n v="0"/>
    <n v="0"/>
    <n v="128800"/>
    <n v="0"/>
    <n v="0"/>
    <n v="0"/>
    <x v="0"/>
    <x v="0"/>
    <x v="0"/>
    <x v="0"/>
    <x v="0"/>
    <n v="29662"/>
    <n v="29662"/>
    <n v="29662"/>
    <n v="29662"/>
    <n v="29662"/>
    <n v="29662"/>
    <n v="29662"/>
    <n v="29662"/>
    <n v="29662"/>
    <n v="29662"/>
    <n v="29662"/>
    <n v="29662"/>
    <x v="0"/>
  </r>
  <r>
    <x v="9"/>
    <x v="21"/>
    <x v="0"/>
    <x v="2"/>
    <x v="10"/>
    <x v="10"/>
    <x v="0"/>
    <x v="6"/>
    <x v="2"/>
    <x v="0"/>
    <n v="21982462"/>
    <n v="16176192"/>
    <n v="18271865"/>
    <n v="1036598"/>
    <n v="1083650"/>
    <n v="941030"/>
    <n v="1258720"/>
    <n v="3014370"/>
    <n v="2000"/>
    <n v="3368668"/>
    <n v="1859750"/>
    <n v="0"/>
    <n v="29450"/>
    <n v="4068534"/>
    <n v="1609095"/>
    <n v="1000000"/>
    <n v="1000000"/>
    <n v="1000000"/>
    <n v="1000000"/>
    <n v="1000000"/>
    <n v="1000000"/>
    <n v="1000000"/>
    <n v="1000000"/>
    <n v="1000000"/>
    <n v="1000000"/>
    <n v="1000000"/>
    <n v="1000000"/>
    <n v="1368962"/>
    <n v="1386185"/>
    <n v="1848758"/>
    <n v="4088401"/>
    <n v="2423492"/>
    <n v="2204480"/>
    <n v="1922104"/>
    <x v="0"/>
    <x v="0"/>
    <x v="0"/>
    <x v="0"/>
    <x v="0"/>
    <n v="1348016"/>
    <n v="1348016"/>
    <n v="1348016"/>
    <n v="1348016"/>
    <n v="1348016"/>
    <n v="1348016"/>
    <n v="1348016"/>
    <n v="1348016"/>
    <n v="1348016"/>
    <n v="1348016"/>
    <n v="1348016"/>
    <n v="1348016"/>
    <x v="0"/>
  </r>
  <r>
    <x v="9"/>
    <x v="21"/>
    <x v="0"/>
    <x v="2"/>
    <x v="11"/>
    <x v="11"/>
    <x v="0"/>
    <x v="6"/>
    <x v="2"/>
    <x v="0"/>
    <n v="6520547"/>
    <n v="2652048"/>
    <n v="5463667"/>
    <n v="312720"/>
    <n v="37600"/>
    <n v="244050"/>
    <n v="184000"/>
    <n v="308000"/>
    <n v="334000"/>
    <n v="478940"/>
    <n v="664667"/>
    <n v="651000"/>
    <n v="597000"/>
    <n v="671690"/>
    <n v="980000"/>
    <n v="130000"/>
    <n v="130000"/>
    <n v="130000"/>
    <n v="130000"/>
    <n v="130000"/>
    <n v="130000"/>
    <n v="130000"/>
    <n v="130000"/>
    <n v="130000"/>
    <n v="130000"/>
    <n v="130000"/>
    <n v="130000"/>
    <n v="748120"/>
    <n v="465000"/>
    <n v="958500"/>
    <n v="1206600"/>
    <n v="698334"/>
    <n v="334855"/>
    <n v="1004118"/>
    <x v="0"/>
    <x v="0"/>
    <x v="0"/>
    <x v="0"/>
    <x v="0"/>
    <n v="221004"/>
    <n v="221004"/>
    <n v="221004"/>
    <n v="221004"/>
    <n v="221004"/>
    <n v="221004"/>
    <n v="221004"/>
    <n v="221004"/>
    <n v="221004"/>
    <n v="221004"/>
    <n v="221004"/>
    <n v="221004"/>
    <x v="0"/>
  </r>
  <r>
    <x v="9"/>
    <x v="21"/>
    <x v="0"/>
    <x v="2"/>
    <x v="12"/>
    <x v="12"/>
    <x v="0"/>
    <x v="6"/>
    <x v="2"/>
    <x v="0"/>
    <n v="1531600"/>
    <n v="684960"/>
    <n v="1410800"/>
    <n v="175700"/>
    <n v="0"/>
    <n v="0"/>
    <n v="0"/>
    <n v="0"/>
    <n v="0"/>
    <n v="0"/>
    <n v="0"/>
    <n v="0"/>
    <n v="950000"/>
    <n v="0"/>
    <n v="285100"/>
    <n v="0"/>
    <n v="0"/>
    <n v="0"/>
    <n v="0"/>
    <n v="0"/>
    <n v="509257"/>
    <n v="0"/>
    <n v="0"/>
    <n v="0"/>
    <n v="509257"/>
    <n v="0"/>
    <n v="0"/>
    <n v="0"/>
    <n v="0"/>
    <n v="0"/>
    <n v="1246200"/>
    <n v="0"/>
    <n v="0"/>
    <n v="0"/>
    <x v="0"/>
    <x v="0"/>
    <x v="0"/>
    <x v="0"/>
    <x v="0"/>
    <n v="57080"/>
    <n v="57080"/>
    <n v="57080"/>
    <n v="57080"/>
    <n v="57080"/>
    <n v="57080"/>
    <n v="57080"/>
    <n v="57080"/>
    <n v="57080"/>
    <n v="57080"/>
    <n v="57080"/>
    <n v="57080"/>
    <x v="0"/>
  </r>
  <r>
    <x v="9"/>
    <x v="21"/>
    <x v="0"/>
    <x v="2"/>
    <x v="102"/>
    <x v="102"/>
    <x v="0"/>
    <x v="7"/>
    <x v="2"/>
    <x v="0"/>
    <n v="7584654"/>
    <n v="4322268"/>
    <n v="3975025"/>
    <n v="513977"/>
    <n v="37613"/>
    <n v="284520"/>
    <n v="47026"/>
    <n v="198535"/>
    <n v="19776"/>
    <n v="956926"/>
    <n v="456026"/>
    <n v="435368"/>
    <n v="37399"/>
    <n v="838358"/>
    <n v="149501"/>
    <n v="0"/>
    <n v="0"/>
    <n v="2103000"/>
    <n v="0"/>
    <n v="0"/>
    <n v="0"/>
    <n v="0"/>
    <n v="0"/>
    <n v="2138000"/>
    <n v="0"/>
    <n v="0"/>
    <n v="0"/>
    <n v="83010"/>
    <n v="1993080"/>
    <n v="18524"/>
    <n v="130495"/>
    <n v="238070"/>
    <n v="1641300"/>
    <n v="1679230"/>
    <x v="0"/>
    <x v="0"/>
    <x v="0"/>
    <x v="0"/>
    <x v="0"/>
    <n v="360189"/>
    <n v="360189"/>
    <n v="360189"/>
    <n v="360189"/>
    <n v="360189"/>
    <n v="360189"/>
    <n v="360189"/>
    <n v="360189"/>
    <n v="360189"/>
    <n v="360189"/>
    <n v="360189"/>
    <n v="360189"/>
    <x v="0"/>
  </r>
  <r>
    <x v="9"/>
    <x v="21"/>
    <x v="0"/>
    <x v="2"/>
    <x v="103"/>
    <x v="103"/>
    <x v="0"/>
    <x v="6"/>
    <x v="2"/>
    <x v="0"/>
    <n v="167850"/>
    <n v="383640"/>
    <n v="66000"/>
    <n v="66000"/>
    <n v="0"/>
    <n v="0"/>
    <n v="0"/>
    <n v="0"/>
    <n v="0"/>
    <n v="0"/>
    <n v="0"/>
    <n v="0"/>
    <n v="0"/>
    <n v="0"/>
    <n v="0"/>
    <n v="63528"/>
    <n v="63528"/>
    <n v="63528"/>
    <n v="63528"/>
    <n v="63528"/>
    <n v="63528"/>
    <n v="63528"/>
    <n v="63528"/>
    <n v="63528"/>
    <n v="63528"/>
    <n v="63528"/>
    <n v="63528"/>
    <n v="0"/>
    <n v="0"/>
    <n v="0"/>
    <n v="0"/>
    <n v="8000"/>
    <n v="0"/>
    <n v="0"/>
    <x v="0"/>
    <x v="0"/>
    <x v="0"/>
    <x v="0"/>
    <x v="0"/>
    <n v="31970"/>
    <n v="31970"/>
    <n v="31970"/>
    <n v="31970"/>
    <n v="31970"/>
    <n v="31970"/>
    <n v="31970"/>
    <n v="31970"/>
    <n v="31970"/>
    <n v="31970"/>
    <n v="31970"/>
    <n v="31970"/>
    <x v="0"/>
  </r>
  <r>
    <x v="9"/>
    <x v="21"/>
    <x v="0"/>
    <x v="2"/>
    <x v="13"/>
    <x v="13"/>
    <x v="0"/>
    <x v="6"/>
    <x v="2"/>
    <x v="0"/>
    <n v="3190960"/>
    <n v="2971320"/>
    <n v="3731610"/>
    <n v="177657"/>
    <n v="367447"/>
    <n v="167566"/>
    <n v="409428"/>
    <n v="149986"/>
    <n v="440744"/>
    <n v="342377"/>
    <n v="397875"/>
    <n v="550489"/>
    <n v="120810"/>
    <n v="377419"/>
    <n v="229812"/>
    <n v="214500"/>
    <n v="214500"/>
    <n v="214500"/>
    <n v="214500"/>
    <n v="214500"/>
    <n v="214500"/>
    <n v="214500"/>
    <n v="214500"/>
    <n v="214500"/>
    <n v="214500"/>
    <n v="214500"/>
    <n v="214500"/>
    <n v="409444"/>
    <n v="165459"/>
    <n v="416988"/>
    <n v="266015"/>
    <n v="240743"/>
    <n v="229989"/>
    <n v="224272"/>
    <x v="0"/>
    <x v="0"/>
    <x v="0"/>
    <x v="0"/>
    <x v="0"/>
    <n v="247610"/>
    <n v="247610"/>
    <n v="247610"/>
    <n v="247610"/>
    <n v="247610"/>
    <n v="247610"/>
    <n v="247610"/>
    <n v="247610"/>
    <n v="247610"/>
    <n v="247610"/>
    <n v="247610"/>
    <n v="247610"/>
    <x v="0"/>
  </r>
  <r>
    <x v="9"/>
    <x v="21"/>
    <x v="0"/>
    <x v="3"/>
    <x v="14"/>
    <x v="14"/>
    <x v="0"/>
    <x v="2"/>
    <x v="2"/>
    <x v="0"/>
    <n v="1499654"/>
    <n v="917592"/>
    <n v="1623944"/>
    <n v="265005"/>
    <n v="87577"/>
    <n v="0"/>
    <n v="442085"/>
    <n v="0"/>
    <n v="0"/>
    <n v="187134"/>
    <n v="368396"/>
    <n v="0"/>
    <n v="0"/>
    <n v="273747"/>
    <n v="0"/>
    <n v="0"/>
    <n v="246900"/>
    <n v="0"/>
    <n v="0"/>
    <n v="0"/>
    <n v="0"/>
    <n v="246900"/>
    <n v="0"/>
    <n v="0"/>
    <n v="0"/>
    <n v="0"/>
    <n v="0"/>
    <n v="92154"/>
    <n v="0"/>
    <n v="0"/>
    <n v="97726"/>
    <n v="175588"/>
    <n v="658281"/>
    <n v="93575"/>
    <x v="0"/>
    <x v="0"/>
    <x v="0"/>
    <x v="0"/>
    <x v="0"/>
    <n v="76466"/>
    <n v="76466"/>
    <n v="76466"/>
    <n v="76466"/>
    <n v="76466"/>
    <n v="76466"/>
    <n v="76466"/>
    <n v="76466"/>
    <n v="76466"/>
    <n v="76466"/>
    <n v="76466"/>
    <n v="76466"/>
    <x v="0"/>
  </r>
  <r>
    <x v="9"/>
    <x v="21"/>
    <x v="0"/>
    <x v="3"/>
    <x v="104"/>
    <x v="104"/>
    <x v="0"/>
    <x v="5"/>
    <x v="2"/>
    <x v="0"/>
    <n v="486110"/>
    <n v="1166664"/>
    <n v="0"/>
    <n v="0"/>
    <n v="0"/>
    <n v="0"/>
    <n v="0"/>
    <n v="0"/>
    <n v="0"/>
    <n v="0"/>
    <n v="0"/>
    <n v="0"/>
    <n v="0"/>
    <n v="0"/>
    <n v="0"/>
    <n v="233333"/>
    <n v="233333"/>
    <n v="233333"/>
    <n v="233333"/>
    <n v="233333"/>
    <n v="233333"/>
    <n v="233333"/>
    <n v="233333"/>
    <n v="233333"/>
    <n v="233333"/>
    <n v="233333"/>
    <n v="233333"/>
    <n v="0"/>
    <n v="0"/>
    <n v="0"/>
    <n v="0"/>
    <n v="0"/>
    <n v="0"/>
    <n v="0"/>
    <x v="0"/>
    <x v="0"/>
    <x v="0"/>
    <x v="0"/>
    <x v="0"/>
    <n v="97222"/>
    <n v="97222"/>
    <n v="97222"/>
    <n v="97222"/>
    <n v="97222"/>
    <n v="97222"/>
    <n v="97222"/>
    <n v="97222"/>
    <n v="97222"/>
    <n v="97222"/>
    <n v="97222"/>
    <n v="97222"/>
    <x v="0"/>
  </r>
  <r>
    <x v="9"/>
    <x v="21"/>
    <x v="0"/>
    <x v="3"/>
    <x v="15"/>
    <x v="15"/>
    <x v="0"/>
    <x v="2"/>
    <x v="2"/>
    <x v="0"/>
    <n v="893150"/>
    <n v="670092"/>
    <n v="1095455"/>
    <n v="0"/>
    <n v="233290"/>
    <n v="125038"/>
    <n v="0"/>
    <n v="34669"/>
    <n v="580416"/>
    <n v="25000"/>
    <n v="0"/>
    <n v="0"/>
    <n v="0"/>
    <n v="0"/>
    <n v="97042"/>
    <n v="310875"/>
    <n v="138561"/>
    <n v="0"/>
    <n v="310875"/>
    <n v="310875"/>
    <n v="310875"/>
    <n v="138561"/>
    <n v="0"/>
    <n v="0"/>
    <n v="310875"/>
    <n v="0"/>
    <n v="0"/>
    <n v="135147"/>
    <n v="135147"/>
    <n v="0"/>
    <n v="0"/>
    <n v="0"/>
    <n v="133459"/>
    <n v="210192"/>
    <x v="0"/>
    <x v="0"/>
    <x v="0"/>
    <x v="0"/>
    <x v="0"/>
    <n v="55841"/>
    <n v="55841"/>
    <n v="55841"/>
    <n v="55841"/>
    <n v="55841"/>
    <n v="55841"/>
    <n v="55841"/>
    <n v="55841"/>
    <n v="55841"/>
    <n v="55841"/>
    <n v="55841"/>
    <n v="55841"/>
    <x v="0"/>
  </r>
  <r>
    <x v="9"/>
    <x v="21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4"/>
    <x v="16"/>
    <x v="16"/>
    <x v="0"/>
    <x v="1"/>
    <x v="2"/>
    <x v="0"/>
    <n v="227067548"/>
    <n v="240005826"/>
    <n v="216076345"/>
    <n v="20442640"/>
    <n v="20571183"/>
    <n v="20486960"/>
    <n v="20204912"/>
    <n v="20747662"/>
    <n v="18173564"/>
    <n v="14387762"/>
    <n v="15663361"/>
    <n v="15579484"/>
    <n v="15522154"/>
    <n v="15816707"/>
    <n v="18479956"/>
    <n v="22232203"/>
    <n v="22135273"/>
    <n v="22475593"/>
    <n v="22163539"/>
    <n v="22067879"/>
    <n v="22261002"/>
    <n v="22332129"/>
    <n v="22351475"/>
    <n v="21561060"/>
    <n v="22098535"/>
    <n v="22284832"/>
    <n v="22241070"/>
    <n v="18546591"/>
    <n v="15990974"/>
    <n v="16011318"/>
    <n v="19075134"/>
    <n v="20903119"/>
    <n v="20402956"/>
    <n v="16787013"/>
    <x v="0"/>
    <x v="0"/>
    <x v="0"/>
    <x v="0"/>
    <x v="0"/>
    <n v="20411295"/>
    <n v="20267530"/>
    <n v="20367432"/>
    <n v="20227244"/>
    <n v="20174859"/>
    <n v="19495359"/>
    <n v="19711664"/>
    <n v="19776246"/>
    <n v="19686951"/>
    <n v="19923568"/>
    <n v="19911315"/>
    <n v="20052363"/>
    <x v="0"/>
  </r>
  <r>
    <x v="9"/>
    <x v="21"/>
    <x v="0"/>
    <x v="4"/>
    <x v="17"/>
    <x v="17"/>
    <x v="0"/>
    <x v="1"/>
    <x v="2"/>
    <x v="0"/>
    <n v="48708636"/>
    <n v="86670242"/>
    <n v="76265295"/>
    <n v="7476452"/>
    <n v="8695175"/>
    <n v="7330003"/>
    <n v="6820746"/>
    <n v="7652523"/>
    <n v="4827765"/>
    <n v="5572304"/>
    <n v="5311170"/>
    <n v="5112348"/>
    <n v="4948684"/>
    <n v="5761266"/>
    <n v="6756859"/>
    <n v="4349109"/>
    <n v="4349109"/>
    <n v="4349109"/>
    <n v="4380648"/>
    <n v="4380648"/>
    <n v="4380648"/>
    <n v="4372903"/>
    <n v="4372903"/>
    <n v="4372903"/>
    <n v="4359582"/>
    <n v="4359582"/>
    <n v="4359582"/>
    <n v="5090457"/>
    <n v="4261676"/>
    <n v="1969389"/>
    <n v="0"/>
    <n v="0"/>
    <n v="0"/>
    <n v="0"/>
    <x v="0"/>
    <x v="0"/>
    <x v="0"/>
    <x v="0"/>
    <x v="0"/>
    <n v="6729129"/>
    <n v="6469295"/>
    <n v="6904126"/>
    <n v="7579470"/>
    <n v="7304781"/>
    <n v="7026403"/>
    <n v="7269924"/>
    <n v="7502059"/>
    <n v="7265928"/>
    <n v="7445993"/>
    <n v="7426926"/>
    <n v="7746208"/>
    <x v="0"/>
  </r>
  <r>
    <x v="9"/>
    <x v="21"/>
    <x v="0"/>
    <x v="4"/>
    <x v="18"/>
    <x v="18"/>
    <x v="0"/>
    <x v="6"/>
    <x v="2"/>
    <x v="0"/>
    <n v="12364580"/>
    <n v="17320140"/>
    <n v="23351842"/>
    <n v="2028115"/>
    <n v="2158816"/>
    <n v="2261858"/>
    <n v="1697388"/>
    <n v="1846267"/>
    <n v="1746655"/>
    <n v="2348769"/>
    <n v="1773240"/>
    <n v="1954049"/>
    <n v="2226407"/>
    <n v="1988444"/>
    <n v="1321834"/>
    <n v="757000"/>
    <n v="757000"/>
    <n v="757000"/>
    <n v="757000"/>
    <n v="757000"/>
    <n v="757000"/>
    <n v="757000"/>
    <n v="757000"/>
    <n v="757000"/>
    <n v="757000"/>
    <n v="757000"/>
    <n v="757000"/>
    <n v="1706178"/>
    <n v="935708"/>
    <n v="1127544"/>
    <n v="1182161"/>
    <n v="67231"/>
    <n v="115660"/>
    <n v="13373"/>
    <x v="0"/>
    <x v="0"/>
    <x v="0"/>
    <x v="0"/>
    <x v="0"/>
    <n v="1443345"/>
    <n v="1443345"/>
    <n v="1443345"/>
    <n v="1443345"/>
    <n v="1443345"/>
    <n v="1443345"/>
    <n v="1443345"/>
    <n v="1443345"/>
    <n v="1443345"/>
    <n v="1443345"/>
    <n v="1443345"/>
    <n v="1443345"/>
    <x v="0"/>
  </r>
  <r>
    <x v="9"/>
    <x v="21"/>
    <x v="0"/>
    <x v="4"/>
    <x v="19"/>
    <x v="19"/>
    <x v="0"/>
    <x v="1"/>
    <x v="2"/>
    <x v="0"/>
    <n v="5726746"/>
    <n v="7649627"/>
    <n v="7262529"/>
    <n v="646040"/>
    <n v="654003"/>
    <n v="668705"/>
    <n v="650498"/>
    <n v="653704"/>
    <n v="536207"/>
    <n v="544609"/>
    <n v="488700"/>
    <n v="755942"/>
    <n v="511223"/>
    <n v="513696"/>
    <n v="639202"/>
    <n v="649830"/>
    <n v="642906"/>
    <n v="666844"/>
    <n v="662710"/>
    <n v="656283"/>
    <n v="670005"/>
    <n v="671033"/>
    <n v="672288"/>
    <n v="615503"/>
    <n v="646107"/>
    <n v="659601"/>
    <n v="656627"/>
    <n v="444787"/>
    <n v="381363"/>
    <n v="334209"/>
    <n v="369243"/>
    <n v="357337"/>
    <n v="362704"/>
    <n v="285845"/>
    <x v="0"/>
    <x v="0"/>
    <x v="0"/>
    <x v="0"/>
    <x v="0"/>
    <n v="641437"/>
    <n v="632067"/>
    <n v="638578"/>
    <n v="647668"/>
    <n v="644555"/>
    <n v="622920"/>
    <n v="631144"/>
    <n v="635673"/>
    <n v="629451"/>
    <n v="639553"/>
    <n v="638814"/>
    <n v="647767"/>
    <x v="0"/>
  </r>
  <r>
    <x v="9"/>
    <x v="21"/>
    <x v="0"/>
    <x v="4"/>
    <x v="20"/>
    <x v="20"/>
    <x v="0"/>
    <x v="1"/>
    <x v="2"/>
    <x v="0"/>
    <n v="1685035"/>
    <n v="12093515"/>
    <n v="6440586"/>
    <n v="674803"/>
    <n v="1003016"/>
    <n v="-146208"/>
    <n v="478195"/>
    <n v="1007873"/>
    <n v="-2101063"/>
    <n v="833204"/>
    <n v="771260"/>
    <n v="1187918"/>
    <n v="833281"/>
    <n v="872532"/>
    <n v="1025775.0000000001"/>
    <n v="109651"/>
    <n v="98955"/>
    <n v="135463"/>
    <n v="145916"/>
    <n v="136208"/>
    <n v="157696"/>
    <n v="154863"/>
    <n v="156922"/>
    <n v="68797"/>
    <n v="108556"/>
    <n v="129514.99999999999"/>
    <n v="125412"/>
    <n v="-392994"/>
    <n v="-357697"/>
    <n v="-1479078"/>
    <n v="-656963"/>
    <n v="652503"/>
    <n v="-29567"/>
    <n v="-1099838"/>
    <x v="0"/>
    <x v="0"/>
    <x v="0"/>
    <x v="0"/>
    <x v="0"/>
    <n v="1012989"/>
    <n v="997430"/>
    <n v="1008484"/>
    <n v="1024193"/>
    <n v="1018943"/>
    <n v="984897"/>
    <n v="997910"/>
    <n v="1005413"/>
    <n v="995194"/>
    <n v="1011989"/>
    <n v="1010551"/>
    <n v="1025522"/>
    <x v="0"/>
  </r>
  <r>
    <x v="9"/>
    <x v="21"/>
    <x v="0"/>
    <x v="4"/>
    <x v="21"/>
    <x v="21"/>
    <x v="0"/>
    <x v="1"/>
    <x v="2"/>
    <x v="0"/>
    <n v="4610060"/>
    <n v="5464263"/>
    <n v="5225371"/>
    <n v="460532"/>
    <n v="470363"/>
    <n v="473792"/>
    <n v="458945"/>
    <n v="461609"/>
    <n v="390739"/>
    <n v="386409"/>
    <n v="349248"/>
    <n v="533331"/>
    <n v="382274"/>
    <n v="398487"/>
    <n v="459642"/>
    <n v="458571"/>
    <n v="453678"/>
    <n v="470571"/>
    <n v="467658"/>
    <n v="463126"/>
    <n v="472815"/>
    <n v="473534"/>
    <n v="474423"/>
    <n v="434338"/>
    <n v="455942"/>
    <n v="465452"/>
    <n v="463340"/>
    <n v="396513"/>
    <n v="347147"/>
    <n v="297938"/>
    <n v="330397"/>
    <n v="318558"/>
    <n v="323872"/>
    <n v="315642"/>
    <x v="0"/>
    <x v="0"/>
    <x v="0"/>
    <x v="0"/>
    <x v="0"/>
    <n v="458195"/>
    <n v="451586"/>
    <n v="456178"/>
    <n v="462348"/>
    <n v="460151"/>
    <n v="444763"/>
    <n v="451049"/>
    <n v="454242"/>
    <n v="449846"/>
    <n v="456877"/>
    <n v="456359"/>
    <n v="462669"/>
    <x v="0"/>
  </r>
  <r>
    <x v="9"/>
    <x v="21"/>
    <x v="0"/>
    <x v="5"/>
    <x v="22"/>
    <x v="22"/>
    <x v="0"/>
    <x v="6"/>
    <x v="2"/>
    <x v="0"/>
    <n v="539225"/>
    <n v="500700"/>
    <n v="0"/>
    <n v="0"/>
    <n v="0"/>
    <n v="0"/>
    <n v="0"/>
    <n v="0"/>
    <n v="0"/>
    <n v="0"/>
    <n v="0"/>
    <n v="0"/>
    <n v="0"/>
    <n v="0"/>
    <n v="0"/>
    <n v="197000"/>
    <n v="197000"/>
    <n v="197000"/>
    <n v="197000"/>
    <n v="197000"/>
    <n v="0"/>
    <n v="0"/>
    <n v="0"/>
    <n v="0"/>
    <n v="0"/>
    <n v="0"/>
    <n v="0"/>
    <n v="0"/>
    <n v="0"/>
    <n v="330600"/>
    <n v="0"/>
    <n v="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9"/>
    <x v="21"/>
    <x v="0"/>
    <x v="6"/>
    <x v="106"/>
    <x v="106"/>
    <x v="0"/>
    <x v="6"/>
    <x v="2"/>
    <x v="0"/>
    <n v="205835"/>
    <n v="494004"/>
    <n v="398789"/>
    <n v="0"/>
    <n v="0"/>
    <n v="0"/>
    <n v="0"/>
    <n v="0"/>
    <n v="0"/>
    <n v="0"/>
    <n v="0"/>
    <n v="0"/>
    <n v="0"/>
    <n v="398789"/>
    <n v="0"/>
    <n v="0"/>
    <n v="0"/>
    <n v="0"/>
    <n v="0"/>
    <n v="0"/>
    <n v="0"/>
    <n v="0"/>
    <n v="0"/>
    <n v="738000"/>
    <n v="0"/>
    <n v="0"/>
    <n v="0"/>
    <n v="0"/>
    <n v="0"/>
    <n v="0"/>
    <n v="0"/>
    <n v="0"/>
    <n v="0"/>
    <n v="0"/>
    <x v="0"/>
    <x v="0"/>
    <x v="0"/>
    <x v="0"/>
    <x v="0"/>
    <n v="41167"/>
    <n v="41167"/>
    <n v="41167"/>
    <n v="41167"/>
    <n v="41167"/>
    <n v="41167"/>
    <n v="41167"/>
    <n v="41167"/>
    <n v="41167"/>
    <n v="41167"/>
    <n v="41167"/>
    <n v="41167"/>
    <x v="0"/>
  </r>
  <r>
    <x v="9"/>
    <x v="21"/>
    <x v="0"/>
    <x v="6"/>
    <x v="23"/>
    <x v="23"/>
    <x v="0"/>
    <x v="6"/>
    <x v="2"/>
    <x v="0"/>
    <n v="1379302"/>
    <n v="2276256"/>
    <n v="2298123"/>
    <n v="214906"/>
    <n v="0"/>
    <n v="0"/>
    <n v="0"/>
    <n v="624386"/>
    <n v="0"/>
    <n v="0"/>
    <n v="0"/>
    <n v="0"/>
    <n v="0"/>
    <n v="0"/>
    <n v="1458831"/>
    <n v="0"/>
    <n v="0"/>
    <n v="0"/>
    <n v="0"/>
    <n v="0"/>
    <n v="0"/>
    <n v="0"/>
    <n v="0"/>
    <n v="0"/>
    <n v="0"/>
    <n v="0"/>
    <n v="1436967"/>
    <n v="0"/>
    <n v="0"/>
    <n v="411390"/>
    <n v="-168000"/>
    <n v="187472"/>
    <n v="0"/>
    <n v="0"/>
    <x v="0"/>
    <x v="0"/>
    <x v="0"/>
    <x v="0"/>
    <x v="0"/>
    <n v="189688"/>
    <n v="189688"/>
    <n v="189688"/>
    <n v="189688"/>
    <n v="189688"/>
    <n v="189688"/>
    <n v="189688"/>
    <n v="189688"/>
    <n v="189688"/>
    <n v="189688"/>
    <n v="189688"/>
    <n v="189688"/>
    <x v="0"/>
  </r>
  <r>
    <x v="9"/>
    <x v="21"/>
    <x v="0"/>
    <x v="6"/>
    <x v="24"/>
    <x v="24"/>
    <x v="0"/>
    <x v="6"/>
    <x v="2"/>
    <x v="0"/>
    <n v="1380413"/>
    <n v="1209168"/>
    <n v="1529685"/>
    <n v="180757"/>
    <n v="170408"/>
    <n v="174460"/>
    <n v="169089"/>
    <n v="148392"/>
    <n v="101443"/>
    <n v="170989"/>
    <n v="76200"/>
    <n v="78360"/>
    <n v="81391"/>
    <n v="74968"/>
    <n v="103228"/>
    <n v="18725"/>
    <n v="18725"/>
    <n v="18725"/>
    <n v="18725"/>
    <n v="18725"/>
    <n v="18725"/>
    <n v="18725"/>
    <n v="18725"/>
    <n v="18725"/>
    <n v="18725"/>
    <n v="18725"/>
    <n v="18725"/>
    <n v="210119"/>
    <n v="97843"/>
    <n v="120633"/>
    <n v="115242"/>
    <n v="120894"/>
    <n v="122595"/>
    <n v="89267"/>
    <x v="0"/>
    <x v="0"/>
    <x v="0"/>
    <x v="0"/>
    <x v="0"/>
    <n v="100764"/>
    <n v="100764"/>
    <n v="100764"/>
    <n v="100764"/>
    <n v="100764"/>
    <n v="100764"/>
    <n v="100764"/>
    <n v="100764"/>
    <n v="100764"/>
    <n v="100764"/>
    <n v="100764"/>
    <n v="100764"/>
    <x v="0"/>
  </r>
  <r>
    <x v="9"/>
    <x v="21"/>
    <x v="0"/>
    <x v="6"/>
    <x v="25"/>
    <x v="25"/>
    <x v="0"/>
    <x v="6"/>
    <x v="2"/>
    <x v="0"/>
    <n v="40095"/>
    <n v="96228"/>
    <n v="102102"/>
    <n v="0"/>
    <n v="0"/>
    <n v="0"/>
    <n v="0"/>
    <n v="0"/>
    <n v="0"/>
    <n v="0"/>
    <n v="0"/>
    <n v="0"/>
    <n v="102102"/>
    <n v="0"/>
    <n v="0"/>
    <n v="0"/>
    <n v="96231"/>
    <n v="0"/>
    <n v="96231"/>
    <n v="0"/>
    <n v="0"/>
    <n v="96231"/>
    <n v="0"/>
    <n v="0"/>
    <n v="96231"/>
    <n v="0"/>
    <n v="0"/>
    <n v="0"/>
    <n v="0"/>
    <n v="0"/>
    <n v="0"/>
    <n v="0"/>
    <n v="0"/>
    <n v="0"/>
    <x v="0"/>
    <x v="0"/>
    <x v="0"/>
    <x v="0"/>
    <x v="0"/>
    <n v="8019"/>
    <n v="8019"/>
    <n v="8019"/>
    <n v="8019"/>
    <n v="8019"/>
    <n v="8019"/>
    <n v="8019"/>
    <n v="8019"/>
    <n v="8019"/>
    <n v="8019"/>
    <n v="8019"/>
    <n v="8019"/>
    <x v="0"/>
  </r>
  <r>
    <x v="9"/>
    <x v="21"/>
    <x v="0"/>
    <x v="6"/>
    <x v="26"/>
    <x v="26"/>
    <x v="0"/>
    <x v="6"/>
    <x v="2"/>
    <x v="0"/>
    <n v="185939"/>
    <n v="197448"/>
    <n v="535130"/>
    <n v="0"/>
    <n v="0"/>
    <n v="98202"/>
    <n v="0"/>
    <n v="0"/>
    <n v="99243"/>
    <n v="0"/>
    <n v="0"/>
    <n v="167486"/>
    <n v="0"/>
    <n v="0"/>
    <n v="170199"/>
    <n v="0"/>
    <n v="0"/>
    <n v="96231"/>
    <n v="0"/>
    <n v="96231"/>
    <n v="0"/>
    <n v="0"/>
    <n v="0"/>
    <n v="0"/>
    <n v="0"/>
    <n v="0"/>
    <n v="0"/>
    <n v="0"/>
    <n v="0"/>
    <n v="0"/>
    <n v="0"/>
    <n v="0"/>
    <n v="103669"/>
    <n v="0"/>
    <x v="0"/>
    <x v="0"/>
    <x v="0"/>
    <x v="0"/>
    <x v="0"/>
    <n v="16454"/>
    <n v="16454"/>
    <n v="16454"/>
    <n v="16454"/>
    <n v="16454"/>
    <n v="16454"/>
    <n v="16454"/>
    <n v="16454"/>
    <n v="16454"/>
    <n v="16454"/>
    <n v="16454"/>
    <n v="16454"/>
    <x v="0"/>
  </r>
  <r>
    <x v="9"/>
    <x v="21"/>
    <x v="0"/>
    <x v="6"/>
    <x v="27"/>
    <x v="27"/>
    <x v="0"/>
    <x v="6"/>
    <x v="2"/>
    <x v="0"/>
    <n v="7015875"/>
    <n v="6202500"/>
    <n v="5721500"/>
    <n v="0"/>
    <n v="0"/>
    <n v="736500"/>
    <n v="530000"/>
    <n v="687000"/>
    <n v="49500"/>
    <n v="1369500"/>
    <n v="64500"/>
    <n v="1377000"/>
    <n v="58500"/>
    <n v="126000"/>
    <n v="723000"/>
    <n v="566000"/>
    <n v="566000"/>
    <n v="566000"/>
    <n v="566000"/>
    <n v="566000"/>
    <n v="566000"/>
    <n v="566000"/>
    <n v="566000"/>
    <n v="566000"/>
    <n v="566000"/>
    <n v="566000"/>
    <n v="566000"/>
    <n v="1780000"/>
    <n v="680000"/>
    <n v="0"/>
    <n v="680000"/>
    <n v="340000"/>
    <n v="611500"/>
    <n v="340000"/>
    <x v="0"/>
    <x v="0"/>
    <x v="0"/>
    <x v="0"/>
    <x v="0"/>
    <n v="516875"/>
    <n v="516875"/>
    <n v="516875"/>
    <n v="516875"/>
    <n v="516875"/>
    <n v="516875"/>
    <n v="516875"/>
    <n v="516875"/>
    <n v="516875"/>
    <n v="516875"/>
    <n v="516875"/>
    <n v="516875"/>
    <x v="0"/>
  </r>
  <r>
    <x v="9"/>
    <x v="21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6"/>
    <x v="29"/>
    <x v="29"/>
    <x v="0"/>
    <x v="6"/>
    <x v="2"/>
    <x v="0"/>
    <n v="2050700"/>
    <n v="2126508"/>
    <n v="2126510"/>
    <n v="0"/>
    <n v="404821"/>
    <n v="1619281"/>
    <n v="0"/>
    <n v="102408"/>
    <n v="0"/>
    <n v="0"/>
    <n v="0"/>
    <n v="0"/>
    <n v="0"/>
    <n v="0"/>
    <n v="0"/>
    <n v="0"/>
    <n v="1000000"/>
    <n v="1000000"/>
    <n v="1000000"/>
    <n v="0"/>
    <n v="0"/>
    <n v="0"/>
    <n v="0"/>
    <n v="0"/>
    <n v="0"/>
    <n v="0"/>
    <n v="0"/>
    <n v="0"/>
    <n v="105769"/>
    <n v="951912"/>
    <n v="0"/>
    <n v="106974"/>
    <n v="0"/>
    <n v="0"/>
    <x v="0"/>
    <x v="0"/>
    <x v="0"/>
    <x v="0"/>
    <x v="0"/>
    <n v="177209"/>
    <n v="177209"/>
    <n v="177209"/>
    <n v="177209"/>
    <n v="177209"/>
    <n v="177209"/>
    <n v="177209"/>
    <n v="177209"/>
    <n v="177209"/>
    <n v="177209"/>
    <n v="177209"/>
    <n v="177209"/>
    <x v="0"/>
  </r>
  <r>
    <x v="9"/>
    <x v="21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9"/>
    <x v="21"/>
    <x v="0"/>
    <x v="6"/>
    <x v="32"/>
    <x v="32"/>
    <x v="0"/>
    <x v="6"/>
    <x v="2"/>
    <x v="0"/>
    <n v="0"/>
    <n v="0"/>
    <n v="27200"/>
    <n v="0"/>
    <n v="0"/>
    <n v="0"/>
    <n v="0"/>
    <n v="0"/>
    <n v="0"/>
    <n v="0"/>
    <n v="2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6"/>
    <x v="33"/>
    <x v="33"/>
    <x v="0"/>
    <x v="6"/>
    <x v="2"/>
    <x v="0"/>
    <n v="8523335"/>
    <n v="1700004"/>
    <n v="1700000"/>
    <n v="0"/>
    <n v="0"/>
    <n v="0"/>
    <n v="0"/>
    <n v="0"/>
    <n v="0"/>
    <n v="17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0000"/>
    <n v="250000"/>
    <n v="1650000"/>
    <n v="1300000"/>
    <n v="265000"/>
    <n v="200000"/>
    <x v="0"/>
    <x v="0"/>
    <x v="0"/>
    <x v="0"/>
    <x v="0"/>
    <n v="141667"/>
    <n v="141667"/>
    <n v="141667"/>
    <n v="141667"/>
    <n v="141667"/>
    <n v="141667"/>
    <n v="141667"/>
    <n v="141667"/>
    <n v="141667"/>
    <n v="141667"/>
    <n v="141667"/>
    <n v="141667"/>
    <x v="0"/>
  </r>
  <r>
    <x v="9"/>
    <x v="21"/>
    <x v="0"/>
    <x v="7"/>
    <x v="34"/>
    <x v="34"/>
    <x v="0"/>
    <x v="1"/>
    <x v="2"/>
    <x v="0"/>
    <n v="57680429"/>
    <n v="61571690"/>
    <n v="55688225"/>
    <n v="5243962"/>
    <n v="5220411"/>
    <n v="5238203"/>
    <n v="5164017"/>
    <n v="5291116"/>
    <n v="4609853"/>
    <n v="4203942"/>
    <n v="4008712"/>
    <n v="3987744"/>
    <n v="3965643"/>
    <n v="4039282"/>
    <n v="4715340"/>
    <n v="5700155"/>
    <n v="5671548"/>
    <n v="5772629"/>
    <n v="5699781"/>
    <n v="5670649"/>
    <n v="5725901"/>
    <n v="5743536"/>
    <n v="5748840"/>
    <n v="5520163"/>
    <n v="5670690"/>
    <n v="5724022"/>
    <n v="5709306"/>
    <n v="4758806"/>
    <n v="4116614"/>
    <n v="4002833"/>
    <n v="4768783"/>
    <n v="5225780"/>
    <n v="5100739"/>
    <n v="4196759"/>
    <x v="0"/>
    <x v="0"/>
    <x v="0"/>
    <x v="0"/>
    <x v="0"/>
    <n v="5228167"/>
    <n v="5186398"/>
    <n v="5215624"/>
    <n v="5192278"/>
    <n v="5176903"/>
    <n v="5003064"/>
    <n v="5059141"/>
    <n v="5078099"/>
    <n v="5052256"/>
    <n v="5115343"/>
    <n v="5111604"/>
    <n v="5152813"/>
    <x v="0"/>
  </r>
  <r>
    <x v="9"/>
    <x v="21"/>
    <x v="0"/>
    <x v="7"/>
    <x v="35"/>
    <x v="35"/>
    <x v="0"/>
    <x v="5"/>
    <x v="2"/>
    <x v="0"/>
    <n v="25907114"/>
    <n v="38315563"/>
    <n v="30070182"/>
    <n v="2487874"/>
    <n v="2421918"/>
    <n v="2951710"/>
    <n v="3798701"/>
    <n v="3393485"/>
    <n v="1864521"/>
    <n v="1714966"/>
    <n v="2252964"/>
    <n v="2343505"/>
    <n v="1355262"/>
    <n v="1799999"/>
    <n v="3685277"/>
    <n v="1836631"/>
    <n v="1836631"/>
    <n v="1836631"/>
    <n v="1836631"/>
    <n v="1836631"/>
    <n v="1836631"/>
    <n v="1836631"/>
    <n v="1836631"/>
    <n v="1836631"/>
    <n v="1836631"/>
    <n v="1836631"/>
    <n v="1836631"/>
    <n v="1685170"/>
    <n v="1793581"/>
    <n v="808335"/>
    <n v="3850777"/>
    <n v="1012932"/>
    <n v="255475"/>
    <n v="16489"/>
    <x v="0"/>
    <x v="0"/>
    <x v="0"/>
    <x v="0"/>
    <x v="0"/>
    <n v="3045129"/>
    <n v="2922884"/>
    <n v="3005242"/>
    <n v="3283078"/>
    <n v="3247822"/>
    <n v="3135180"/>
    <n v="3191873"/>
    <n v="3278800"/>
    <n v="3174952"/>
    <n v="3309133"/>
    <n v="3302053"/>
    <n v="3419417"/>
    <x v="0"/>
  </r>
  <r>
    <x v="9"/>
    <x v="21"/>
    <x v="0"/>
    <x v="8"/>
    <x v="36"/>
    <x v="36"/>
    <x v="0"/>
    <x v="2"/>
    <x v="2"/>
    <x v="0"/>
    <n v="10403622"/>
    <n v="1727076"/>
    <n v="11991943"/>
    <n v="1639140"/>
    <n v="610719"/>
    <n v="2230209"/>
    <n v="870327"/>
    <n v="0"/>
    <n v="6641548"/>
    <n v="0"/>
    <n v="0"/>
    <n v="0"/>
    <n v="0"/>
    <n v="0"/>
    <n v="0"/>
    <n v="382339"/>
    <n v="382339"/>
    <n v="382339"/>
    <n v="382339"/>
    <n v="382339"/>
    <n v="382339"/>
    <n v="382339"/>
    <n v="382339"/>
    <n v="382339"/>
    <n v="382339"/>
    <n v="382339"/>
    <n v="382339"/>
    <n v="0"/>
    <n v="3300893"/>
    <n v="3506674"/>
    <n v="1091286"/>
    <n v="0"/>
    <n v="724695"/>
    <n v="1060459"/>
    <x v="0"/>
    <x v="0"/>
    <x v="0"/>
    <x v="0"/>
    <x v="0"/>
    <n v="143923"/>
    <n v="143923"/>
    <n v="143923"/>
    <n v="143923"/>
    <n v="143923"/>
    <n v="143923"/>
    <n v="143923"/>
    <n v="143923"/>
    <n v="143923"/>
    <n v="143923"/>
    <n v="143923"/>
    <n v="143923"/>
    <x v="0"/>
  </r>
  <r>
    <x v="9"/>
    <x v="21"/>
    <x v="0"/>
    <x v="8"/>
    <x v="37"/>
    <x v="37"/>
    <x v="0"/>
    <x v="2"/>
    <x v="2"/>
    <x v="0"/>
    <n v="6893469"/>
    <n v="1674996"/>
    <n v="9743879"/>
    <n v="1358173"/>
    <n v="244658"/>
    <n v="1419390"/>
    <n v="339334"/>
    <n v="486246"/>
    <n v="5457350"/>
    <n v="129788.99999999999"/>
    <n v="308939"/>
    <n v="0"/>
    <n v="0"/>
    <n v="0"/>
    <n v="0"/>
    <n v="518575.00000000006"/>
    <n v="518575.00000000006"/>
    <n v="518575.00000000006"/>
    <n v="518575.00000000006"/>
    <n v="518575.00000000006"/>
    <n v="518575.00000000006"/>
    <n v="518575.00000000006"/>
    <n v="518575.00000000006"/>
    <n v="518575.00000000006"/>
    <n v="518575.00000000006"/>
    <n v="518575.00000000006"/>
    <n v="518575.00000000006"/>
    <n v="0"/>
    <n v="2407603"/>
    <n v="2416129"/>
    <n v="370369"/>
    <n v="0"/>
    <n v="213224"/>
    <n v="788229"/>
    <x v="0"/>
    <x v="0"/>
    <x v="0"/>
    <x v="0"/>
    <x v="0"/>
    <n v="139583"/>
    <n v="139583"/>
    <n v="139583"/>
    <n v="139583"/>
    <n v="139583"/>
    <n v="139583"/>
    <n v="139583"/>
    <n v="139583"/>
    <n v="139583"/>
    <n v="139583"/>
    <n v="139583"/>
    <n v="139583"/>
    <x v="0"/>
  </r>
  <r>
    <x v="9"/>
    <x v="21"/>
    <x v="0"/>
    <x v="8"/>
    <x v="38"/>
    <x v="38"/>
    <x v="0"/>
    <x v="2"/>
    <x v="2"/>
    <x v="0"/>
    <n v="44475014"/>
    <n v="11690988"/>
    <n v="81241871"/>
    <n v="1639141"/>
    <n v="0"/>
    <n v="6364266"/>
    <n v="2610981"/>
    <n v="0"/>
    <n v="70585671"/>
    <n v="41812"/>
    <n v="0"/>
    <n v="0"/>
    <n v="1"/>
    <n v="0"/>
    <n v="-1"/>
    <n v="2469822"/>
    <n v="2469822"/>
    <n v="2469822"/>
    <n v="2469822"/>
    <n v="2469822"/>
    <n v="2469822"/>
    <n v="2469822"/>
    <n v="2469822"/>
    <n v="2469822"/>
    <n v="2469822"/>
    <n v="2469822"/>
    <n v="2469822"/>
    <n v="-2"/>
    <n v="6601787"/>
    <n v="15071816"/>
    <n v="6547716"/>
    <n v="0"/>
    <n v="2898780"/>
    <n v="8483672"/>
    <x v="0"/>
    <x v="0"/>
    <x v="0"/>
    <x v="0"/>
    <x v="0"/>
    <n v="974249"/>
    <n v="974249"/>
    <n v="974249"/>
    <n v="974249"/>
    <n v="974249"/>
    <n v="974249"/>
    <n v="974249"/>
    <n v="974249"/>
    <n v="974249"/>
    <n v="974249"/>
    <n v="974249"/>
    <n v="974249"/>
    <x v="0"/>
  </r>
  <r>
    <x v="9"/>
    <x v="21"/>
    <x v="0"/>
    <x v="8"/>
    <x v="39"/>
    <x v="39"/>
    <x v="0"/>
    <x v="2"/>
    <x v="2"/>
    <x v="0"/>
    <n v="218215"/>
    <n v="523716"/>
    <n v="0"/>
    <n v="0"/>
    <n v="0"/>
    <n v="0"/>
    <n v="0"/>
    <n v="0"/>
    <n v="0"/>
    <n v="0"/>
    <n v="0"/>
    <n v="0"/>
    <n v="0"/>
    <n v="0"/>
    <n v="0"/>
    <n v="1023965"/>
    <n v="1023965"/>
    <n v="1023965"/>
    <n v="1023965"/>
    <n v="1023965"/>
    <n v="1023965"/>
    <n v="1023965"/>
    <n v="1023965"/>
    <n v="1023965"/>
    <n v="1023965"/>
    <n v="1023965"/>
    <n v="1023965"/>
    <n v="0"/>
    <n v="0"/>
    <n v="0"/>
    <n v="0"/>
    <n v="0"/>
    <n v="0"/>
    <n v="0"/>
    <x v="0"/>
    <x v="0"/>
    <x v="0"/>
    <x v="0"/>
    <x v="0"/>
    <n v="43643"/>
    <n v="43643"/>
    <n v="43643"/>
    <n v="43643"/>
    <n v="43643"/>
    <n v="43643"/>
    <n v="43643"/>
    <n v="43643"/>
    <n v="43643"/>
    <n v="43643"/>
    <n v="43643"/>
    <n v="43643"/>
    <x v="0"/>
  </r>
  <r>
    <x v="9"/>
    <x v="21"/>
    <x v="0"/>
    <x v="9"/>
    <x v="40"/>
    <x v="40"/>
    <x v="0"/>
    <x v="6"/>
    <x v="2"/>
    <x v="0"/>
    <n v="4147110"/>
    <n v="7124424"/>
    <n v="3344839"/>
    <n v="549998"/>
    <n v="506667"/>
    <n v="621000"/>
    <n v="100000"/>
    <n v="280000"/>
    <n v="163334"/>
    <n v="-121154"/>
    <n v="89999"/>
    <n v="89999"/>
    <n v="359999"/>
    <n v="353999"/>
    <n v="350998"/>
    <n v="937064"/>
    <n v="937064"/>
    <n v="937064"/>
    <n v="937064"/>
    <n v="937064"/>
    <n v="937064"/>
    <n v="937064"/>
    <n v="937064"/>
    <n v="937064"/>
    <n v="937064"/>
    <n v="937064"/>
    <n v="937064"/>
    <n v="318601"/>
    <n v="359999"/>
    <n v="100000"/>
    <n v="100000"/>
    <n v="100000"/>
    <n v="100000"/>
    <n v="100000"/>
    <x v="0"/>
    <x v="0"/>
    <x v="0"/>
    <x v="0"/>
    <x v="0"/>
    <n v="593702"/>
    <n v="593702"/>
    <n v="593702"/>
    <n v="593702"/>
    <n v="593702"/>
    <n v="593702"/>
    <n v="593702"/>
    <n v="593702"/>
    <n v="593702"/>
    <n v="593702"/>
    <n v="593702"/>
    <n v="593702"/>
    <x v="0"/>
  </r>
  <r>
    <x v="9"/>
    <x v="21"/>
    <x v="0"/>
    <x v="9"/>
    <x v="107"/>
    <x v="107"/>
    <x v="0"/>
    <x v="6"/>
    <x v="2"/>
    <x v="0"/>
    <n v="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25000"/>
    <n v="2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32"/>
    <x v="109"/>
    <x v="109"/>
    <x v="0"/>
    <x v="3"/>
    <x v="2"/>
    <x v="0"/>
    <n v="0"/>
    <n v="0"/>
    <n v="159808"/>
    <n v="0"/>
    <n v="0"/>
    <n v="0"/>
    <n v="0"/>
    <n v="0"/>
    <n v="0"/>
    <n v="0"/>
    <n v="0"/>
    <n v="0"/>
    <n v="0"/>
    <n v="0"/>
    <n v="159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10"/>
    <x v="41"/>
    <x v="41"/>
    <x v="0"/>
    <x v="1"/>
    <x v="2"/>
    <x v="0"/>
    <n v="5109215"/>
    <n v="6097416"/>
    <n v="6396440"/>
    <n v="518703.99999999994"/>
    <n v="488193"/>
    <n v="457681"/>
    <n v="427169"/>
    <n v="625499"/>
    <n v="442425"/>
    <n v="457680"/>
    <n v="564474"/>
    <n v="612650"/>
    <n v="494851"/>
    <n v="670452"/>
    <n v="636662"/>
    <n v="592400"/>
    <n v="592400"/>
    <n v="592400"/>
    <n v="592400"/>
    <n v="592400"/>
    <n v="592400"/>
    <n v="592400"/>
    <n v="592400"/>
    <n v="592400"/>
    <n v="592400"/>
    <n v="592400"/>
    <n v="592400"/>
    <n v="496807"/>
    <n v="400649"/>
    <n v="304495"/>
    <n v="357122"/>
    <n v="421408"/>
    <n v="324706"/>
    <n v="263438"/>
    <x v="0"/>
    <x v="0"/>
    <x v="0"/>
    <x v="0"/>
    <x v="0"/>
    <n v="508118"/>
    <n v="508118"/>
    <n v="508118"/>
    <n v="508118"/>
    <n v="508118"/>
    <n v="508118"/>
    <n v="508118"/>
    <n v="508118"/>
    <n v="508118"/>
    <n v="508118"/>
    <n v="508118"/>
    <n v="508118"/>
    <x v="0"/>
  </r>
  <r>
    <x v="9"/>
    <x v="21"/>
    <x v="0"/>
    <x v="10"/>
    <x v="42"/>
    <x v="42"/>
    <x v="0"/>
    <x v="1"/>
    <x v="2"/>
    <x v="0"/>
    <n v="2624920"/>
    <n v="3118608"/>
    <n v="3043790"/>
    <n v="269382"/>
    <n v="253537"/>
    <n v="237689"/>
    <n v="224450"/>
    <n v="328286"/>
    <n v="232706"/>
    <n v="243180"/>
    <n v="300768"/>
    <n v="243181"/>
    <n v="243180"/>
    <n v="243179"/>
    <n v="224252"/>
    <n v="305688"/>
    <n v="305688"/>
    <n v="305688"/>
    <n v="305688"/>
    <n v="305688"/>
    <n v="305688"/>
    <n v="305688"/>
    <n v="305688"/>
    <n v="305688"/>
    <n v="305688"/>
    <n v="305688"/>
    <n v="305688"/>
    <n v="256372"/>
    <n v="206749"/>
    <n v="157131"/>
    <n v="184290"/>
    <n v="217464"/>
    <n v="167562"/>
    <n v="135932"/>
    <x v="0"/>
    <x v="0"/>
    <x v="0"/>
    <x v="0"/>
    <x v="0"/>
    <n v="259884"/>
    <n v="259884"/>
    <n v="259884"/>
    <n v="259884"/>
    <n v="259884"/>
    <n v="259884"/>
    <n v="259884"/>
    <n v="259884"/>
    <n v="259884"/>
    <n v="259884"/>
    <n v="259884"/>
    <n v="259884"/>
    <x v="0"/>
  </r>
  <r>
    <x v="9"/>
    <x v="21"/>
    <x v="0"/>
    <x v="10"/>
    <x v="43"/>
    <x v="43"/>
    <x v="0"/>
    <x v="1"/>
    <x v="2"/>
    <x v="0"/>
    <n v="-815858"/>
    <n v="0"/>
    <n v="-4812657"/>
    <n v="-1313336"/>
    <n v="-169559"/>
    <n v="-1427031"/>
    <n v="-726126"/>
    <n v="0"/>
    <n v="-5400815"/>
    <n v="-55232"/>
    <n v="-278767"/>
    <n v="0"/>
    <n v="0"/>
    <n v="0"/>
    <n v="4558209"/>
    <n v="0"/>
    <n v="0"/>
    <n v="0"/>
    <n v="0"/>
    <n v="0"/>
    <n v="0"/>
    <n v="0"/>
    <n v="0"/>
    <n v="0"/>
    <n v="0"/>
    <n v="0"/>
    <n v="0"/>
    <n v="-1266142"/>
    <n v="-3000864"/>
    <n v="-2216024"/>
    <n v="-208810"/>
    <n v="0"/>
    <n v="6694723"/>
    <n v="-81874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0"/>
    <x v="10"/>
    <x v="44"/>
    <x v="44"/>
    <x v="0"/>
    <x v="1"/>
    <x v="2"/>
    <x v="0"/>
    <n v="4270195"/>
    <n v="4881829"/>
    <n v="4512324"/>
    <n v="431548"/>
    <n v="461922"/>
    <n v="466845"/>
    <n v="422266"/>
    <n v="440452"/>
    <n v="359472"/>
    <n v="299182"/>
    <n v="304729"/>
    <n v="313791"/>
    <n v="311451"/>
    <n v="328240"/>
    <n v="372426"/>
    <n v="0"/>
    <n v="0"/>
    <n v="0"/>
    <n v="0"/>
    <n v="0"/>
    <n v="0"/>
    <n v="0"/>
    <n v="0"/>
    <n v="0"/>
    <n v="0"/>
    <n v="0"/>
    <n v="0"/>
    <n v="351636"/>
    <n v="326291"/>
    <n v="285082"/>
    <n v="347355"/>
    <n v="314558"/>
    <n v="327020"/>
    <n v="274557"/>
    <x v="0"/>
    <x v="0"/>
    <x v="0"/>
    <x v="0"/>
    <x v="0"/>
    <n v="405737"/>
    <n v="399966"/>
    <n v="406499"/>
    <n v="414318"/>
    <n v="410511"/>
    <n v="397615"/>
    <n v="403487"/>
    <n v="407566"/>
    <n v="402949"/>
    <n v="409255"/>
    <n v="408823"/>
    <n v="415103"/>
    <x v="0"/>
  </r>
  <r>
    <x v="9"/>
    <x v="21"/>
    <x v="0"/>
    <x v="58"/>
    <x v="269"/>
    <x v="269"/>
    <x v="0"/>
    <x v="6"/>
    <x v="2"/>
    <x v="0"/>
    <n v="19944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20488"/>
    <n v="2498905"/>
    <n v="0"/>
    <n v="7033204"/>
    <n v="1183058"/>
    <n v="2408055"/>
    <n v="120084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1"/>
    <x v="11"/>
    <x v="45"/>
    <x v="45"/>
    <x v="0"/>
    <x v="6"/>
    <x v="2"/>
    <x v="0"/>
    <n v="51525"/>
    <n v="63660"/>
    <n v="2436000"/>
    <n v="0"/>
    <n v="0"/>
    <n v="0"/>
    <n v="0"/>
    <n v="0"/>
    <n v="0"/>
    <n v="0"/>
    <n v="2436000"/>
    <n v="0"/>
    <n v="0"/>
    <n v="0"/>
    <n v="0"/>
    <n v="12732"/>
    <n v="12732"/>
    <n v="12732"/>
    <n v="12732"/>
    <n v="12732"/>
    <n v="12732"/>
    <n v="12732"/>
    <n v="12732"/>
    <n v="12732"/>
    <n v="12732"/>
    <n v="12732"/>
    <n v="12732"/>
    <n v="0"/>
    <n v="0"/>
    <n v="0"/>
    <n v="0"/>
    <n v="0"/>
    <n v="0"/>
    <n v="25000"/>
    <x v="0"/>
    <x v="0"/>
    <x v="0"/>
    <x v="0"/>
    <x v="0"/>
    <n v="5305"/>
    <n v="5305"/>
    <n v="5305"/>
    <n v="5305"/>
    <n v="5305"/>
    <n v="5305"/>
    <n v="5305"/>
    <n v="5305"/>
    <n v="5305"/>
    <n v="5305"/>
    <n v="5305"/>
    <n v="5305"/>
    <x v="0"/>
  </r>
  <r>
    <x v="9"/>
    <x v="21"/>
    <x v="1"/>
    <x v="12"/>
    <x v="110"/>
    <x v="110"/>
    <x v="0"/>
    <x v="6"/>
    <x v="2"/>
    <x v="0"/>
    <n v="8176585"/>
    <n v="12800004"/>
    <n v="5801064"/>
    <n v="50003"/>
    <n v="1113226"/>
    <n v="85532"/>
    <n v="309614"/>
    <n v="254701"/>
    <n v="465000"/>
    <n v="294215"/>
    <n v="609412"/>
    <n v="540000"/>
    <n v="78000"/>
    <n v="996361"/>
    <n v="1005000"/>
    <n v="666667"/>
    <n v="666667"/>
    <n v="666667"/>
    <n v="666667"/>
    <n v="666667"/>
    <n v="666667"/>
    <n v="666667"/>
    <n v="666667"/>
    <n v="666667"/>
    <n v="666667"/>
    <n v="666667"/>
    <n v="666667"/>
    <n v="191659"/>
    <n v="33462"/>
    <n v="462165"/>
    <n v="1094100"/>
    <n v="593035"/>
    <n v="-907"/>
    <n v="469736"/>
    <x v="0"/>
    <x v="0"/>
    <x v="0"/>
    <x v="0"/>
    <x v="0"/>
    <n v="1066667"/>
    <n v="1066667"/>
    <n v="1066667"/>
    <n v="1066667"/>
    <n v="1066667"/>
    <n v="1066667"/>
    <n v="1066667"/>
    <n v="1066667"/>
    <n v="1066667"/>
    <n v="1066667"/>
    <n v="1066667"/>
    <n v="1066667"/>
    <x v="0"/>
  </r>
  <r>
    <x v="9"/>
    <x v="21"/>
    <x v="1"/>
    <x v="12"/>
    <x v="46"/>
    <x v="46"/>
    <x v="0"/>
    <x v="6"/>
    <x v="2"/>
    <x v="0"/>
    <n v="1662543"/>
    <n v="2400000"/>
    <n v="483766"/>
    <n v="0"/>
    <n v="155000"/>
    <n v="7619"/>
    <n v="0"/>
    <n v="0"/>
    <n v="0"/>
    <n v="0"/>
    <n v="16000"/>
    <n v="58000"/>
    <n v="142017"/>
    <n v="105130"/>
    <n v="0"/>
    <n v="200000"/>
    <n v="200000"/>
    <n v="200000"/>
    <n v="200000"/>
    <n v="200000"/>
    <n v="200000"/>
    <n v="200000"/>
    <n v="200000"/>
    <n v="200000"/>
    <n v="200000"/>
    <n v="200000"/>
    <n v="200000"/>
    <n v="20588"/>
    <n v="-13598"/>
    <n v="185900"/>
    <n v="532980"/>
    <n v="-108327"/>
    <n v="45000"/>
    <n v="0"/>
    <x v="0"/>
    <x v="0"/>
    <x v="0"/>
    <x v="0"/>
    <x v="0"/>
    <n v="200000"/>
    <n v="200000"/>
    <n v="200000"/>
    <n v="200000"/>
    <n v="200000"/>
    <n v="200000"/>
    <n v="200000"/>
    <n v="200000"/>
    <n v="200000"/>
    <n v="200000"/>
    <n v="200000"/>
    <n v="200000"/>
    <x v="0"/>
  </r>
  <r>
    <x v="9"/>
    <x v="21"/>
    <x v="1"/>
    <x v="12"/>
    <x v="111"/>
    <x v="111"/>
    <x v="0"/>
    <x v="6"/>
    <x v="2"/>
    <x v="0"/>
    <n v="8865460"/>
    <n v="9000000"/>
    <n v="22973061"/>
    <n v="1815000"/>
    <n v="1196975"/>
    <n v="894000"/>
    <n v="1243000"/>
    <n v="2436000"/>
    <n v="0"/>
    <n v="1760000"/>
    <n v="1055000"/>
    <n v="1865000"/>
    <n v="2710000"/>
    <n v="2540960"/>
    <n v="5457126"/>
    <n v="750000"/>
    <n v="750000"/>
    <n v="750000"/>
    <n v="750000"/>
    <n v="750000"/>
    <n v="750000"/>
    <n v="750000"/>
    <n v="750000"/>
    <n v="750000"/>
    <n v="750000"/>
    <n v="750000"/>
    <n v="750000"/>
    <n v="0"/>
    <n v="1450000"/>
    <n v="1158000"/>
    <n v="967460"/>
    <n v="840000"/>
    <n v="700000"/>
    <n v="0"/>
    <x v="0"/>
    <x v="0"/>
    <x v="0"/>
    <x v="0"/>
    <x v="0"/>
    <n v="750000"/>
    <n v="750000"/>
    <n v="750000"/>
    <n v="750000"/>
    <n v="750000"/>
    <n v="750000"/>
    <n v="750000"/>
    <n v="750000"/>
    <n v="750000"/>
    <n v="750000"/>
    <n v="750000"/>
    <n v="750000"/>
    <x v="0"/>
  </r>
  <r>
    <x v="9"/>
    <x v="21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1"/>
    <x v="33"/>
    <x v="113"/>
    <x v="113"/>
    <x v="0"/>
    <x v="6"/>
    <x v="2"/>
    <x v="0"/>
    <n v="4163320"/>
    <n v="3653664"/>
    <n v="4075705"/>
    <n v="300000"/>
    <n v="115000"/>
    <n v="300000"/>
    <n v="368908"/>
    <n v="60000"/>
    <n v="368908"/>
    <n v="618488"/>
    <n v="507400"/>
    <n v="0"/>
    <n v="253700"/>
    <n v="288700"/>
    <n v="894601"/>
    <n v="180000"/>
    <n v="180000"/>
    <n v="180000"/>
    <n v="180000"/>
    <n v="180000"/>
    <n v="180000"/>
    <n v="180000"/>
    <n v="180000"/>
    <n v="180000"/>
    <n v="180000"/>
    <n v="180000"/>
    <n v="180000"/>
    <n v="60000"/>
    <n v="1854320"/>
    <n v="0"/>
    <n v="60000"/>
    <n v="666640"/>
    <n v="0"/>
    <n v="0"/>
    <x v="0"/>
    <x v="0"/>
    <x v="0"/>
    <x v="0"/>
    <x v="0"/>
    <n v="304472"/>
    <n v="304472"/>
    <n v="304472"/>
    <n v="304472"/>
    <n v="304472"/>
    <n v="304472"/>
    <n v="304472"/>
    <n v="304472"/>
    <n v="304472"/>
    <n v="304472"/>
    <n v="304472"/>
    <n v="304472"/>
    <x v="0"/>
  </r>
  <r>
    <x v="9"/>
    <x v="21"/>
    <x v="1"/>
    <x v="34"/>
    <x v="114"/>
    <x v="114"/>
    <x v="0"/>
    <x v="6"/>
    <x v="2"/>
    <x v="0"/>
    <n v="2101555"/>
    <n v="1542852"/>
    <n v="1475000"/>
    <n v="0"/>
    <n v="320000"/>
    <n v="0"/>
    <n v="0"/>
    <n v="180000"/>
    <n v="-90000"/>
    <n v="490000"/>
    <n v="200000"/>
    <n v="0"/>
    <n v="45000"/>
    <n v="330000"/>
    <n v="0"/>
    <n v="0"/>
    <n v="0"/>
    <n v="0"/>
    <n v="0"/>
    <n v="0"/>
    <n v="0"/>
    <n v="0"/>
    <n v="0"/>
    <n v="0"/>
    <n v="0"/>
    <n v="0"/>
    <n v="0"/>
    <n v="0"/>
    <n v="150000"/>
    <n v="0"/>
    <n v="300000"/>
    <n v="375000"/>
    <n v="357500"/>
    <n v="276200"/>
    <x v="0"/>
    <x v="0"/>
    <x v="0"/>
    <x v="0"/>
    <x v="0"/>
    <n v="128571"/>
    <n v="128571"/>
    <n v="128571"/>
    <n v="128571"/>
    <n v="128571"/>
    <n v="128571"/>
    <n v="128571"/>
    <n v="128571"/>
    <n v="128571"/>
    <n v="128571"/>
    <n v="128571"/>
    <n v="128571"/>
    <x v="0"/>
  </r>
  <r>
    <x v="9"/>
    <x v="21"/>
    <x v="1"/>
    <x v="35"/>
    <x v="115"/>
    <x v="115"/>
    <x v="0"/>
    <x v="6"/>
    <x v="2"/>
    <x v="0"/>
    <n v="936659"/>
    <n v="1940784"/>
    <n v="3440648"/>
    <n v="137813"/>
    <n v="123043"/>
    <n v="22386"/>
    <n v="324435"/>
    <n v="304960"/>
    <n v="172711"/>
    <n v="92571"/>
    <n v="389062"/>
    <n v="945786"/>
    <n v="448537"/>
    <n v="286815"/>
    <n v="192529"/>
    <n v="350000"/>
    <n v="350000"/>
    <n v="350000"/>
    <n v="350000"/>
    <n v="350000"/>
    <n v="350000"/>
    <n v="350000"/>
    <n v="350000"/>
    <n v="350000"/>
    <n v="350000"/>
    <n v="350000"/>
    <n v="350000"/>
    <n v="0"/>
    <n v="71217"/>
    <n v="0"/>
    <n v="24370"/>
    <n v="32412"/>
    <n v="0"/>
    <n v="0"/>
    <x v="0"/>
    <x v="0"/>
    <x v="0"/>
    <x v="0"/>
    <x v="0"/>
    <n v="161732"/>
    <n v="161732"/>
    <n v="161732"/>
    <n v="161732"/>
    <n v="161732"/>
    <n v="161732"/>
    <n v="161732"/>
    <n v="161732"/>
    <n v="161732"/>
    <n v="161732"/>
    <n v="161732"/>
    <n v="161732"/>
    <x v="0"/>
  </r>
  <r>
    <x v="9"/>
    <x v="21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1"/>
    <x v="37"/>
    <x v="248"/>
    <x v="24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3677"/>
    <n v="-140367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4"/>
    <x v="49"/>
    <x v="49"/>
    <x v="0"/>
    <x v="3"/>
    <x v="2"/>
    <x v="0"/>
    <n v="0"/>
    <n v="0"/>
    <n v="1393019"/>
    <n v="0"/>
    <n v="0"/>
    <n v="252101"/>
    <n v="47899"/>
    <n v="0"/>
    <n v="136021"/>
    <n v="-136021"/>
    <n v="0"/>
    <n v="0"/>
    <n v="0"/>
    <n v="2167781"/>
    <n v="-1074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5"/>
    <x v="50"/>
    <x v="50"/>
    <x v="0"/>
    <x v="6"/>
    <x v="2"/>
    <x v="0"/>
    <n v="13000497"/>
    <n v="98604"/>
    <n v="12478385"/>
    <n v="0"/>
    <n v="0"/>
    <n v="0"/>
    <n v="0"/>
    <n v="48661"/>
    <n v="0"/>
    <n v="2855"/>
    <n v="96483"/>
    <n v="2015000"/>
    <n v="4962474"/>
    <n v="907390"/>
    <n v="4445522"/>
    <n v="9418"/>
    <n v="9418"/>
    <n v="9418"/>
    <n v="9418"/>
    <n v="9418"/>
    <n v="9418"/>
    <n v="9418"/>
    <n v="9418"/>
    <n v="9418"/>
    <n v="9418"/>
    <n v="9418"/>
    <n v="9418"/>
    <n v="3812019"/>
    <n v="1467506"/>
    <n v="1467506"/>
    <n v="1467506"/>
    <n v="1809863"/>
    <n v="1467506"/>
    <n v="1467506"/>
    <x v="0"/>
    <x v="0"/>
    <x v="0"/>
    <x v="0"/>
    <x v="0"/>
    <n v="8217"/>
    <n v="8217"/>
    <n v="8217"/>
    <n v="8217"/>
    <n v="8217"/>
    <n v="8217"/>
    <n v="8217"/>
    <n v="8217"/>
    <n v="8217"/>
    <n v="8217"/>
    <n v="8217"/>
    <n v="8217"/>
    <x v="0"/>
  </r>
  <r>
    <x v="9"/>
    <x v="21"/>
    <x v="2"/>
    <x v="15"/>
    <x v="51"/>
    <x v="51"/>
    <x v="0"/>
    <x v="6"/>
    <x v="2"/>
    <x v="0"/>
    <n v="5664074"/>
    <n v="4908120"/>
    <n v="3328233"/>
    <n v="376273"/>
    <n v="169509"/>
    <n v="257767"/>
    <n v="221280"/>
    <n v="169846"/>
    <n v="640579"/>
    <n v="428650"/>
    <n v="179507"/>
    <n v="166346"/>
    <n v="275138"/>
    <n v="175611"/>
    <n v="267727"/>
    <n v="291000"/>
    <n v="291000"/>
    <n v="291000"/>
    <n v="291000"/>
    <n v="291000"/>
    <n v="291000"/>
    <n v="291000"/>
    <n v="291000"/>
    <n v="291000"/>
    <n v="291000"/>
    <n v="291000"/>
    <n v="291000"/>
    <n v="641488"/>
    <n v="567079"/>
    <n v="610007"/>
    <n v="248048"/>
    <n v="429954"/>
    <n v="522899"/>
    <n v="599549"/>
    <x v="0"/>
    <x v="0"/>
    <x v="0"/>
    <x v="0"/>
    <x v="0"/>
    <n v="409010"/>
    <n v="409010"/>
    <n v="409010"/>
    <n v="409010"/>
    <n v="409010"/>
    <n v="409010"/>
    <n v="409010"/>
    <n v="409010"/>
    <n v="409010"/>
    <n v="409010"/>
    <n v="409010"/>
    <n v="409010"/>
    <x v="0"/>
  </r>
  <r>
    <x v="9"/>
    <x v="21"/>
    <x v="2"/>
    <x v="15"/>
    <x v="52"/>
    <x v="52"/>
    <x v="0"/>
    <x v="6"/>
    <x v="2"/>
    <x v="0"/>
    <n v="201595"/>
    <n v="483828"/>
    <n v="0"/>
    <n v="0"/>
    <n v="0"/>
    <n v="0"/>
    <n v="0"/>
    <n v="0"/>
    <n v="0"/>
    <n v="0"/>
    <n v="0"/>
    <n v="0"/>
    <n v="0"/>
    <n v="0"/>
    <n v="0"/>
    <n v="23719"/>
    <n v="23719"/>
    <n v="23719"/>
    <n v="23719"/>
    <n v="23719"/>
    <n v="23719"/>
    <n v="23719"/>
    <n v="23719"/>
    <n v="23719"/>
    <n v="23719"/>
    <n v="23719"/>
    <n v="23719"/>
    <n v="0"/>
    <n v="0"/>
    <n v="0"/>
    <n v="0"/>
    <n v="0"/>
    <n v="0"/>
    <n v="0"/>
    <x v="0"/>
    <x v="0"/>
    <x v="0"/>
    <x v="0"/>
    <x v="0"/>
    <n v="40319"/>
    <n v="40319"/>
    <n v="40319"/>
    <n v="40319"/>
    <n v="40319"/>
    <n v="40319"/>
    <n v="40319"/>
    <n v="40319"/>
    <n v="40319"/>
    <n v="40319"/>
    <n v="40319"/>
    <n v="40319"/>
    <x v="0"/>
  </r>
  <r>
    <x v="9"/>
    <x v="21"/>
    <x v="2"/>
    <x v="15"/>
    <x v="119"/>
    <x v="119"/>
    <x v="0"/>
    <x v="6"/>
    <x v="2"/>
    <x v="0"/>
    <n v="992764"/>
    <n v="940740"/>
    <n v="1086440"/>
    <n v="65102.999999999993"/>
    <n v="52497"/>
    <n v="48370"/>
    <n v="53984"/>
    <n v="0"/>
    <n v="90791"/>
    <n v="238021"/>
    <n v="0"/>
    <n v="227031"/>
    <n v="100384"/>
    <n v="115287"/>
    <n v="94972"/>
    <n v="106000"/>
    <n v="106000"/>
    <n v="106000"/>
    <n v="106000"/>
    <n v="106000"/>
    <n v="106000"/>
    <n v="106000"/>
    <n v="106000"/>
    <n v="106000"/>
    <n v="106000"/>
    <n v="106000"/>
    <n v="106000"/>
    <n v="76120"/>
    <n v="66291"/>
    <n v="76120"/>
    <n v="153898"/>
    <n v="0"/>
    <n v="0"/>
    <n v="228360"/>
    <x v="0"/>
    <x v="0"/>
    <x v="0"/>
    <x v="0"/>
    <x v="0"/>
    <n v="78395"/>
    <n v="78395"/>
    <n v="78395"/>
    <n v="78395"/>
    <n v="78395"/>
    <n v="78395"/>
    <n v="78395"/>
    <n v="78395"/>
    <n v="78395"/>
    <n v="78395"/>
    <n v="78395"/>
    <n v="78395"/>
    <x v="0"/>
  </r>
  <r>
    <x v="9"/>
    <x v="21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6"/>
    <x v="53"/>
    <x v="53"/>
    <x v="0"/>
    <x v="6"/>
    <x v="2"/>
    <x v="0"/>
    <n v="1695760"/>
    <n v="1808976"/>
    <n v="2095658"/>
    <n v="382688"/>
    <n v="111177"/>
    <n v="114057"/>
    <n v="189551"/>
    <n v="151145"/>
    <n v="117081"/>
    <n v="183914"/>
    <n v="225455"/>
    <n v="188312"/>
    <n v="187208"/>
    <n v="139607"/>
    <n v="105463"/>
    <n v="111873"/>
    <n v="111873"/>
    <n v="111873"/>
    <n v="111873"/>
    <n v="111873"/>
    <n v="111873"/>
    <n v="111873"/>
    <n v="111873"/>
    <n v="111873"/>
    <n v="111873"/>
    <n v="111873"/>
    <n v="111873"/>
    <n v="139678"/>
    <n v="139123"/>
    <n v="139747"/>
    <n v="139888"/>
    <n v="140155"/>
    <n v="141271"/>
    <n v="102158"/>
    <x v="0"/>
    <x v="0"/>
    <x v="0"/>
    <x v="0"/>
    <x v="0"/>
    <n v="150748"/>
    <n v="150748"/>
    <n v="150748"/>
    <n v="150748"/>
    <n v="150748"/>
    <n v="150748"/>
    <n v="150748"/>
    <n v="150748"/>
    <n v="150748"/>
    <n v="150748"/>
    <n v="150748"/>
    <n v="150748"/>
    <x v="0"/>
  </r>
  <r>
    <x v="9"/>
    <x v="21"/>
    <x v="2"/>
    <x v="16"/>
    <x v="54"/>
    <x v="54"/>
    <x v="0"/>
    <x v="6"/>
    <x v="2"/>
    <x v="0"/>
    <n v="1721245"/>
    <n v="2225076"/>
    <n v="1607765"/>
    <n v="397823"/>
    <n v="240483"/>
    <n v="191924"/>
    <n v="96510"/>
    <n v="168048"/>
    <n v="-56134"/>
    <n v="136424"/>
    <n v="117224"/>
    <n v="146883"/>
    <n v="25580"/>
    <n v="95626"/>
    <n v="47374"/>
    <n v="210000"/>
    <n v="210000"/>
    <n v="210000"/>
    <n v="210000"/>
    <n v="210000"/>
    <n v="210000"/>
    <n v="210000"/>
    <n v="210000"/>
    <n v="210000"/>
    <n v="210000"/>
    <n v="210000"/>
    <n v="210000"/>
    <n v="90309"/>
    <n v="90309"/>
    <n v="25387"/>
    <n v="108814"/>
    <n v="169912"/>
    <n v="90309"/>
    <n v="219090"/>
    <x v="0"/>
    <x v="0"/>
    <x v="0"/>
    <x v="0"/>
    <x v="0"/>
    <n v="185423"/>
    <n v="185423"/>
    <n v="185423"/>
    <n v="185423"/>
    <n v="185423"/>
    <n v="185423"/>
    <n v="185423"/>
    <n v="185423"/>
    <n v="185423"/>
    <n v="185423"/>
    <n v="185423"/>
    <n v="185423"/>
    <x v="0"/>
  </r>
  <r>
    <x v="9"/>
    <x v="21"/>
    <x v="2"/>
    <x v="16"/>
    <x v="55"/>
    <x v="55"/>
    <x v="0"/>
    <x v="6"/>
    <x v="2"/>
    <x v="0"/>
    <n v="4122275"/>
    <n v="4696764"/>
    <n v="5438728"/>
    <n v="394901"/>
    <n v="396703"/>
    <n v="395927"/>
    <n v="403954"/>
    <n v="396647"/>
    <n v="398110"/>
    <n v="390902"/>
    <n v="402079"/>
    <n v="1077271"/>
    <n v="388731"/>
    <n v="405483"/>
    <n v="388020"/>
    <n v="375777"/>
    <n v="376644"/>
    <n v="377684"/>
    <n v="379256"/>
    <n v="379937"/>
    <n v="380719"/>
    <n v="381124"/>
    <n v="382009"/>
    <n v="382411"/>
    <n v="384313"/>
    <n v="385301"/>
    <n v="385580"/>
    <n v="407229"/>
    <n v="276508"/>
    <n v="296031"/>
    <n v="297261"/>
    <n v="286825"/>
    <n v="301170"/>
    <n v="300266"/>
    <x v="0"/>
    <x v="0"/>
    <x v="0"/>
    <x v="0"/>
    <x v="0"/>
    <n v="391397"/>
    <n v="391397"/>
    <n v="391397"/>
    <n v="391397"/>
    <n v="391397"/>
    <n v="391397"/>
    <n v="391397"/>
    <n v="391397"/>
    <n v="391397"/>
    <n v="391397"/>
    <n v="391397"/>
    <n v="391397"/>
    <x v="0"/>
  </r>
  <r>
    <x v="9"/>
    <x v="21"/>
    <x v="2"/>
    <x v="16"/>
    <x v="56"/>
    <x v="56"/>
    <x v="0"/>
    <x v="6"/>
    <x v="2"/>
    <x v="0"/>
    <n v="4663931"/>
    <n v="5504820"/>
    <n v="5779404"/>
    <n v="460612"/>
    <n v="371853"/>
    <n v="194231"/>
    <n v="735525"/>
    <n v="29310"/>
    <n v="596960"/>
    <n v="822652"/>
    <n v="478497"/>
    <n v="195118"/>
    <n v="692566"/>
    <n v="237102"/>
    <n v="964978"/>
    <n v="355252"/>
    <n v="355252"/>
    <n v="355252"/>
    <n v="355252"/>
    <n v="355252"/>
    <n v="355252"/>
    <n v="355252"/>
    <n v="355252"/>
    <n v="355252"/>
    <n v="355252"/>
    <n v="355252"/>
    <n v="355252"/>
    <n v="392523"/>
    <n v="162398"/>
    <n v="282246"/>
    <n v="594301"/>
    <n v="189094"/>
    <n v="35472"/>
    <n v="714222"/>
    <x v="0"/>
    <x v="0"/>
    <x v="0"/>
    <x v="0"/>
    <x v="0"/>
    <n v="458735"/>
    <n v="458735"/>
    <n v="458735"/>
    <n v="458735"/>
    <n v="458735"/>
    <n v="458735"/>
    <n v="458735"/>
    <n v="458735"/>
    <n v="458735"/>
    <n v="458735"/>
    <n v="458735"/>
    <n v="458735"/>
    <x v="0"/>
  </r>
  <r>
    <x v="9"/>
    <x v="21"/>
    <x v="2"/>
    <x v="16"/>
    <x v="57"/>
    <x v="57"/>
    <x v="0"/>
    <x v="6"/>
    <x v="2"/>
    <x v="0"/>
    <n v="898047"/>
    <n v="0"/>
    <n v="85801"/>
    <n v="0"/>
    <n v="0"/>
    <n v="0"/>
    <n v="0"/>
    <n v="0"/>
    <n v="0"/>
    <n v="85797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800827"/>
    <n v="972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7"/>
    <x v="121"/>
    <x v="121"/>
    <x v="0"/>
    <x v="1"/>
    <x v="2"/>
    <x v="0"/>
    <n v="6756132"/>
    <n v="6756132"/>
    <n v="6756131"/>
    <n v="563011"/>
    <n v="563012"/>
    <n v="563010"/>
    <n v="563010"/>
    <n v="563012"/>
    <n v="563012"/>
    <n v="563010"/>
    <n v="563011"/>
    <n v="563011"/>
    <n v="563011"/>
    <n v="563011"/>
    <n v="563010"/>
    <n v="563011"/>
    <n v="563011"/>
    <n v="563011"/>
    <n v="563011"/>
    <n v="563011"/>
    <n v="563011"/>
    <n v="563011"/>
    <n v="563011"/>
    <n v="563011"/>
    <n v="563011"/>
    <n v="563011"/>
    <n v="563011"/>
    <n v="563011"/>
    <n v="563012"/>
    <n v="563010"/>
    <n v="563010"/>
    <n v="563012"/>
    <n v="563012"/>
    <n v="563010"/>
    <x v="0"/>
    <x v="0"/>
    <x v="0"/>
    <x v="0"/>
    <x v="0"/>
    <n v="563011"/>
    <n v="563011"/>
    <n v="563011"/>
    <n v="563011"/>
    <n v="563011"/>
    <n v="563011"/>
    <n v="563011"/>
    <n v="563011"/>
    <n v="563011"/>
    <n v="563011"/>
    <n v="563011"/>
    <n v="563011"/>
    <x v="0"/>
  </r>
  <r>
    <x v="9"/>
    <x v="21"/>
    <x v="2"/>
    <x v="17"/>
    <x v="58"/>
    <x v="58"/>
    <x v="0"/>
    <x v="1"/>
    <x v="2"/>
    <x v="0"/>
    <n v="4488380"/>
    <n v="2166792"/>
    <n v="2166811"/>
    <n v="180568"/>
    <n v="180566"/>
    <n v="180571"/>
    <n v="180566"/>
    <n v="180566"/>
    <n v="180568"/>
    <n v="180569"/>
    <n v="180566"/>
    <n v="180570"/>
    <n v="180568"/>
    <n v="180565"/>
    <n v="180568"/>
    <n v="180566"/>
    <n v="180566"/>
    <n v="180566"/>
    <n v="180566"/>
    <n v="180566"/>
    <n v="180566"/>
    <n v="180566"/>
    <n v="180566"/>
    <n v="180566"/>
    <n v="180566"/>
    <n v="180566"/>
    <n v="180566"/>
    <n v="180568"/>
    <n v="180566"/>
    <n v="180571"/>
    <n v="759115"/>
    <n v="759117"/>
    <n v="759118"/>
    <n v="766495"/>
    <x v="0"/>
    <x v="0"/>
    <x v="0"/>
    <x v="0"/>
    <x v="0"/>
    <n v="180566"/>
    <n v="180566"/>
    <n v="180566"/>
    <n v="180566"/>
    <n v="180566"/>
    <n v="180566"/>
    <n v="180566"/>
    <n v="180566"/>
    <n v="180566"/>
    <n v="180566"/>
    <n v="180566"/>
    <n v="180566"/>
    <x v="0"/>
  </r>
  <r>
    <x v="9"/>
    <x v="21"/>
    <x v="2"/>
    <x v="17"/>
    <x v="122"/>
    <x v="122"/>
    <x v="0"/>
    <x v="1"/>
    <x v="2"/>
    <x v="0"/>
    <n v="2695335"/>
    <n v="1363620"/>
    <n v="1149413"/>
    <n v="0"/>
    <n v="13063"/>
    <n v="113635"/>
    <n v="113635"/>
    <n v="113636"/>
    <n v="113635"/>
    <n v="113634"/>
    <n v="113635"/>
    <n v="113634"/>
    <n v="113636"/>
    <n v="113636"/>
    <n v="113634"/>
    <n v="0"/>
    <n v="0"/>
    <n v="0"/>
    <n v="0"/>
    <n v="0"/>
    <n v="0"/>
    <n v="0"/>
    <n v="0"/>
    <n v="0"/>
    <n v="0"/>
    <n v="0"/>
    <n v="0"/>
    <n v="113635"/>
    <n v="210352"/>
    <n v="210356"/>
    <n v="398203"/>
    <n v="398205"/>
    <n v="398204"/>
    <n v="398205"/>
    <x v="0"/>
    <x v="0"/>
    <x v="0"/>
    <x v="0"/>
    <x v="0"/>
    <n v="113635"/>
    <n v="113635"/>
    <n v="113635"/>
    <n v="113635"/>
    <n v="113635"/>
    <n v="113635"/>
    <n v="113635"/>
    <n v="113635"/>
    <n v="113635"/>
    <n v="113635"/>
    <n v="113635"/>
    <n v="113635"/>
    <x v="0"/>
  </r>
  <r>
    <x v="9"/>
    <x v="21"/>
    <x v="2"/>
    <x v="17"/>
    <x v="123"/>
    <x v="123"/>
    <x v="0"/>
    <x v="1"/>
    <x v="2"/>
    <x v="0"/>
    <n v="59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250"/>
    <n v="99250"/>
    <n v="99250"/>
    <n v="99250"/>
    <n v="99250"/>
    <n v="992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7"/>
    <x v="124"/>
    <x v="124"/>
    <x v="0"/>
    <x v="1"/>
    <x v="2"/>
    <x v="0"/>
    <n v="1663699"/>
    <n v="1985724"/>
    <n v="1985714"/>
    <n v="165476"/>
    <n v="165476"/>
    <n v="165477"/>
    <n v="165476"/>
    <n v="165476"/>
    <n v="165476"/>
    <n v="165476"/>
    <n v="165477"/>
    <n v="165476"/>
    <n v="165476"/>
    <n v="165476"/>
    <n v="165476"/>
    <n v="165477"/>
    <n v="165477"/>
    <n v="165477"/>
    <n v="165477"/>
    <n v="165477"/>
    <n v="165477"/>
    <n v="165477"/>
    <n v="165477"/>
    <n v="165477"/>
    <n v="165477"/>
    <n v="165477"/>
    <n v="165477"/>
    <n v="165476"/>
    <n v="165476"/>
    <n v="0"/>
    <n v="126341"/>
    <n v="126340"/>
    <n v="126341"/>
    <n v="126340"/>
    <x v="0"/>
    <x v="0"/>
    <x v="0"/>
    <x v="0"/>
    <x v="0"/>
    <n v="165477"/>
    <n v="165477"/>
    <n v="165477"/>
    <n v="165477"/>
    <n v="165477"/>
    <n v="165477"/>
    <n v="165477"/>
    <n v="165477"/>
    <n v="165477"/>
    <n v="165477"/>
    <n v="165477"/>
    <n v="165477"/>
    <x v="0"/>
  </r>
  <r>
    <x v="9"/>
    <x v="21"/>
    <x v="2"/>
    <x v="17"/>
    <x v="59"/>
    <x v="59"/>
    <x v="0"/>
    <x v="1"/>
    <x v="2"/>
    <x v="0"/>
    <n v="1975341"/>
    <n v="1612146"/>
    <n v="2772891"/>
    <n v="223198"/>
    <n v="223196"/>
    <n v="223200"/>
    <n v="257012"/>
    <n v="278718"/>
    <n v="269415"/>
    <n v="269413"/>
    <n v="269407"/>
    <n v="185752"/>
    <n v="207142"/>
    <n v="207147"/>
    <n v="159291"/>
    <n v="203363"/>
    <n v="203363"/>
    <n v="203363"/>
    <n v="203363"/>
    <n v="203363"/>
    <n v="194057"/>
    <n v="194057"/>
    <n v="194057"/>
    <n v="110391"/>
    <n v="110391"/>
    <n v="110391"/>
    <n v="63820"/>
    <n v="159288"/>
    <n v="159295"/>
    <n v="159288"/>
    <n v="159290"/>
    <n v="266282"/>
    <n v="216982"/>
    <n v="207326"/>
    <x v="0"/>
    <x v="0"/>
    <x v="0"/>
    <x v="0"/>
    <x v="0"/>
    <n v="139173"/>
    <n v="139173"/>
    <n v="139173"/>
    <n v="139173"/>
    <n v="139173"/>
    <n v="139173"/>
    <n v="129518"/>
    <n v="129518"/>
    <n v="129518"/>
    <n v="129518"/>
    <n v="129518"/>
    <n v="129518"/>
    <x v="0"/>
  </r>
  <r>
    <x v="9"/>
    <x v="21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8"/>
    <x v="61"/>
    <x v="61"/>
    <x v="0"/>
    <x v="6"/>
    <x v="2"/>
    <x v="0"/>
    <n v="19147276"/>
    <n v="12575520"/>
    <n v="24965683"/>
    <n v="720789"/>
    <n v="0"/>
    <n v="642667"/>
    <n v="1520971"/>
    <n v="1432056"/>
    <n v="2503612"/>
    <n v="1171213"/>
    <n v="4783142"/>
    <n v="5588738"/>
    <n v="2181432"/>
    <n v="1553690"/>
    <n v="2867373"/>
    <n v="1166667"/>
    <n v="1166667"/>
    <n v="1166667"/>
    <n v="1166667"/>
    <n v="1166667"/>
    <n v="1166667"/>
    <n v="1166667"/>
    <n v="1166667"/>
    <n v="1166667"/>
    <n v="1166667"/>
    <n v="1166667"/>
    <n v="1166667"/>
    <n v="2499621"/>
    <n v="3056910"/>
    <n v="727521"/>
    <n v="2358752"/>
    <n v="2749215"/>
    <n v="1143700"/>
    <n v="1371757"/>
    <x v="0"/>
    <x v="0"/>
    <x v="0"/>
    <x v="0"/>
    <x v="0"/>
    <n v="1047960"/>
    <n v="1047960"/>
    <n v="1047960"/>
    <n v="1047960"/>
    <n v="1047960"/>
    <n v="1047960"/>
    <n v="1047960"/>
    <n v="1047960"/>
    <n v="1047960"/>
    <n v="1047960"/>
    <n v="1047960"/>
    <n v="1047960"/>
    <x v="0"/>
  </r>
  <r>
    <x v="9"/>
    <x v="21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9"/>
    <x v="93"/>
    <x v="93"/>
    <x v="0"/>
    <x v="6"/>
    <x v="2"/>
    <x v="0"/>
    <n v="1601162"/>
    <n v="649488"/>
    <n v="1874276"/>
    <n v="127486"/>
    <n v="-83816"/>
    <n v="72080"/>
    <n v="47145"/>
    <n v="18907"/>
    <n v="162632"/>
    <n v="193760"/>
    <n v="100700"/>
    <n v="357210"/>
    <n v="231830"/>
    <n v="326588"/>
    <n v="319754"/>
    <n v="22258"/>
    <n v="22258"/>
    <n v="22258"/>
    <n v="22258"/>
    <n v="22258"/>
    <n v="22258"/>
    <n v="22258"/>
    <n v="22258"/>
    <n v="22258"/>
    <n v="22258"/>
    <n v="22258"/>
    <n v="22258"/>
    <n v="99920"/>
    <n v="54418"/>
    <n v="167789"/>
    <n v="599996"/>
    <n v="165279"/>
    <n v="51773"/>
    <n v="191367"/>
    <x v="0"/>
    <x v="0"/>
    <x v="0"/>
    <x v="0"/>
    <x v="0"/>
    <n v="54124"/>
    <n v="54124"/>
    <n v="54124"/>
    <n v="54124"/>
    <n v="54124"/>
    <n v="54124"/>
    <n v="54124"/>
    <n v="54124"/>
    <n v="54124"/>
    <n v="54124"/>
    <n v="54124"/>
    <n v="54124"/>
    <x v="0"/>
  </r>
  <r>
    <x v="9"/>
    <x v="21"/>
    <x v="2"/>
    <x v="19"/>
    <x v="63"/>
    <x v="63"/>
    <x v="0"/>
    <x v="6"/>
    <x v="2"/>
    <x v="0"/>
    <n v="4626827"/>
    <n v="3515280"/>
    <n v="4055139"/>
    <n v="265485"/>
    <n v="231199"/>
    <n v="290295"/>
    <n v="267937"/>
    <n v="258307.00000000003"/>
    <n v="217792"/>
    <n v="241870"/>
    <n v="217827"/>
    <n v="399860"/>
    <n v="464940"/>
    <n v="610000"/>
    <n v="589627"/>
    <n v="315000"/>
    <n v="315000"/>
    <n v="315000"/>
    <n v="315000"/>
    <n v="315000"/>
    <n v="315000"/>
    <n v="315000"/>
    <n v="315000"/>
    <n v="315000"/>
    <n v="315000"/>
    <n v="315000"/>
    <n v="315000"/>
    <n v="415781"/>
    <n v="393695"/>
    <n v="144036"/>
    <n v="423901"/>
    <n v="944768"/>
    <n v="420513"/>
    <n v="419433"/>
    <x v="0"/>
    <x v="0"/>
    <x v="0"/>
    <x v="0"/>
    <x v="0"/>
    <n v="292940"/>
    <n v="292940"/>
    <n v="292940"/>
    <n v="292940"/>
    <n v="292940"/>
    <n v="292940"/>
    <n v="292940"/>
    <n v="292940"/>
    <n v="292940"/>
    <n v="292940"/>
    <n v="292940"/>
    <n v="292940"/>
    <x v="0"/>
  </r>
  <r>
    <x v="9"/>
    <x v="21"/>
    <x v="2"/>
    <x v="19"/>
    <x v="64"/>
    <x v="64"/>
    <x v="0"/>
    <x v="6"/>
    <x v="2"/>
    <x v="0"/>
    <n v="442695"/>
    <n v="461784"/>
    <n v="539071"/>
    <n v="0"/>
    <n v="0"/>
    <n v="41966"/>
    <n v="125463"/>
    <n v="0"/>
    <n v="101458"/>
    <n v="0"/>
    <n v="0"/>
    <n v="0"/>
    <n v="0"/>
    <n v="0"/>
    <n v="270184"/>
    <n v="38579"/>
    <n v="38579"/>
    <n v="38579"/>
    <n v="38579"/>
    <n v="38579"/>
    <n v="38579"/>
    <n v="38579"/>
    <n v="38579"/>
    <n v="38579"/>
    <n v="38579"/>
    <n v="38579"/>
    <n v="38579"/>
    <n v="0"/>
    <n v="0"/>
    <n v="0"/>
    <n v="0"/>
    <n v="83443"/>
    <n v="63140"/>
    <n v="103702"/>
    <x v="0"/>
    <x v="0"/>
    <x v="0"/>
    <x v="0"/>
    <x v="0"/>
    <n v="38482"/>
    <n v="38482"/>
    <n v="38482"/>
    <n v="38482"/>
    <n v="38482"/>
    <n v="38482"/>
    <n v="38482"/>
    <n v="38482"/>
    <n v="38482"/>
    <n v="38482"/>
    <n v="38482"/>
    <n v="38482"/>
    <x v="0"/>
  </r>
  <r>
    <x v="9"/>
    <x v="21"/>
    <x v="2"/>
    <x v="19"/>
    <x v="126"/>
    <x v="126"/>
    <x v="0"/>
    <x v="6"/>
    <x v="2"/>
    <x v="0"/>
    <n v="2095994"/>
    <n v="2057580"/>
    <n v="1984837"/>
    <n v="157634"/>
    <n v="162117"/>
    <n v="165619"/>
    <n v="157882"/>
    <n v="174032"/>
    <n v="169749"/>
    <n v="170454"/>
    <n v="177936"/>
    <n v="171201"/>
    <n v="166603"/>
    <n v="139287"/>
    <n v="172323"/>
    <n v="164466"/>
    <n v="164846"/>
    <n v="165301"/>
    <n v="165989"/>
    <n v="166287"/>
    <n v="166630"/>
    <n v="166806"/>
    <n v="167194"/>
    <n v="167370"/>
    <n v="168202"/>
    <n v="168635"/>
    <n v="168757"/>
    <n v="207979"/>
    <n v="136973"/>
    <n v="166119"/>
    <n v="176197"/>
    <n v="179782"/>
    <n v="180190"/>
    <n v="191429"/>
    <x v="0"/>
    <x v="0"/>
    <x v="0"/>
    <x v="0"/>
    <x v="0"/>
    <n v="171465"/>
    <n v="171465"/>
    <n v="171465"/>
    <n v="171465"/>
    <n v="171465"/>
    <n v="171465"/>
    <n v="171465"/>
    <n v="171465"/>
    <n v="171465"/>
    <n v="171465"/>
    <n v="171465"/>
    <n v="171465"/>
    <x v="0"/>
  </r>
  <r>
    <x v="9"/>
    <x v="21"/>
    <x v="2"/>
    <x v="19"/>
    <x v="127"/>
    <x v="127"/>
    <x v="0"/>
    <x v="6"/>
    <x v="2"/>
    <x v="0"/>
    <n v="5698366"/>
    <n v="4745412"/>
    <n v="2697672"/>
    <n v="130120"/>
    <n v="133510"/>
    <n v="135916"/>
    <n v="129294.99999999999"/>
    <n v="426099"/>
    <n v="208245"/>
    <n v="220696"/>
    <n v="252239"/>
    <n v="280796"/>
    <n v="356949"/>
    <n v="210934"/>
    <n v="212873"/>
    <n v="135392"/>
    <n v="135704"/>
    <n v="136079"/>
    <n v="136645"/>
    <n v="136891"/>
    <n v="137173"/>
    <n v="137318"/>
    <n v="137637"/>
    <n v="137782"/>
    <n v="138467"/>
    <n v="138823"/>
    <n v="138924"/>
    <n v="212338"/>
    <n v="1379462"/>
    <n v="552288"/>
    <n v="436221"/>
    <n v="515649"/>
    <n v="516938"/>
    <n v="108215"/>
    <x v="0"/>
    <x v="0"/>
    <x v="0"/>
    <x v="0"/>
    <x v="0"/>
    <n v="395451"/>
    <n v="395451"/>
    <n v="395451"/>
    <n v="395451"/>
    <n v="395451"/>
    <n v="395451"/>
    <n v="395451"/>
    <n v="395451"/>
    <n v="395451"/>
    <n v="395451"/>
    <n v="395451"/>
    <n v="395451"/>
    <x v="0"/>
  </r>
  <r>
    <x v="9"/>
    <x v="21"/>
    <x v="2"/>
    <x v="19"/>
    <x v="128"/>
    <x v="128"/>
    <x v="0"/>
    <x v="6"/>
    <x v="2"/>
    <x v="0"/>
    <n v="18990"/>
    <n v="0"/>
    <n v="1508502"/>
    <n v="0"/>
    <n v="0"/>
    <n v="0"/>
    <n v="315558"/>
    <n v="0"/>
    <n v="61568"/>
    <n v="0"/>
    <n v="0"/>
    <n v="0"/>
    <n v="0"/>
    <n v="0"/>
    <n v="1131376"/>
    <n v="256445"/>
    <n v="256445"/>
    <n v="256445"/>
    <n v="256445"/>
    <n v="256445"/>
    <n v="256445"/>
    <n v="256445"/>
    <n v="256445"/>
    <n v="256445"/>
    <n v="256445"/>
    <n v="256445"/>
    <n v="256445"/>
    <n v="0"/>
    <n v="0"/>
    <n v="0"/>
    <n v="0"/>
    <n v="0"/>
    <n v="0"/>
    <n v="1899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19"/>
    <x v="129"/>
    <x v="129"/>
    <x v="0"/>
    <x v="6"/>
    <x v="2"/>
    <x v="0"/>
    <n v="3192545"/>
    <n v="1957932"/>
    <n v="1637780"/>
    <n v="0"/>
    <n v="0"/>
    <n v="0"/>
    <n v="0"/>
    <n v="0"/>
    <n v="1262232"/>
    <n v="59990"/>
    <n v="0"/>
    <n v="0"/>
    <n v="0"/>
    <n v="0"/>
    <n v="315558"/>
    <n v="147753"/>
    <n v="147753"/>
    <n v="147753"/>
    <n v="147753"/>
    <n v="147753"/>
    <n v="147753"/>
    <n v="147753"/>
    <n v="147753"/>
    <n v="147753"/>
    <n v="147753"/>
    <n v="147753"/>
    <n v="147753"/>
    <n v="0"/>
    <n v="0"/>
    <n v="0"/>
    <n v="0"/>
    <n v="0"/>
    <n v="2376740"/>
    <n v="0"/>
    <x v="0"/>
    <x v="0"/>
    <x v="0"/>
    <x v="0"/>
    <x v="0"/>
    <n v="163161"/>
    <n v="163161"/>
    <n v="163161"/>
    <n v="163161"/>
    <n v="163161"/>
    <n v="163161"/>
    <n v="163161"/>
    <n v="163161"/>
    <n v="163161"/>
    <n v="163161"/>
    <n v="163161"/>
    <n v="163161"/>
    <x v="0"/>
  </r>
  <r>
    <x v="9"/>
    <x v="21"/>
    <x v="2"/>
    <x v="19"/>
    <x v="65"/>
    <x v="65"/>
    <x v="0"/>
    <x v="6"/>
    <x v="2"/>
    <x v="0"/>
    <n v="58335"/>
    <n v="140004"/>
    <n v="0"/>
    <n v="0"/>
    <n v="0"/>
    <n v="0"/>
    <n v="0"/>
    <n v="0"/>
    <n v="82701"/>
    <n v="-82701"/>
    <n v="0"/>
    <n v="0"/>
    <n v="0"/>
    <n v="0"/>
    <n v="0"/>
    <n v="28000"/>
    <n v="28000"/>
    <n v="28000"/>
    <n v="28000"/>
    <n v="28000"/>
    <n v="28000"/>
    <n v="28000"/>
    <n v="28000"/>
    <n v="28000"/>
    <n v="28000"/>
    <n v="28000"/>
    <n v="28000"/>
    <n v="0"/>
    <n v="0"/>
    <n v="0"/>
    <n v="0"/>
    <n v="0"/>
    <n v="0"/>
    <n v="0"/>
    <x v="0"/>
    <x v="0"/>
    <x v="0"/>
    <x v="0"/>
    <x v="0"/>
    <n v="11667"/>
    <n v="11667"/>
    <n v="11667"/>
    <n v="11667"/>
    <n v="11667"/>
    <n v="11667"/>
    <n v="11667"/>
    <n v="11667"/>
    <n v="11667"/>
    <n v="11667"/>
    <n v="11667"/>
    <n v="11667"/>
    <x v="0"/>
  </r>
  <r>
    <x v="9"/>
    <x v="21"/>
    <x v="2"/>
    <x v="30"/>
    <x v="130"/>
    <x v="130"/>
    <x v="0"/>
    <x v="6"/>
    <x v="2"/>
    <x v="0"/>
    <n v="7522474"/>
    <n v="4604076"/>
    <n v="5976696"/>
    <n v="236034"/>
    <n v="236034"/>
    <n v="236034"/>
    <n v="236034"/>
    <n v="236034"/>
    <n v="236034"/>
    <n v="760082"/>
    <n v="760082"/>
    <n v="760082"/>
    <n v="760082"/>
    <n v="760082"/>
    <n v="760082"/>
    <n v="240000"/>
    <n v="240000"/>
    <n v="240000"/>
    <n v="240000"/>
    <n v="240000"/>
    <n v="240000"/>
    <n v="240000"/>
    <n v="240000"/>
    <n v="240000"/>
    <n v="240000"/>
    <n v="240000"/>
    <n v="240000"/>
    <n v="779084"/>
    <n v="779084"/>
    <n v="779084"/>
    <n v="779084"/>
    <n v="779084"/>
    <n v="779084"/>
    <n v="929605"/>
    <x v="0"/>
    <x v="0"/>
    <x v="0"/>
    <x v="0"/>
    <x v="0"/>
    <n v="383673"/>
    <n v="383673"/>
    <n v="383673"/>
    <n v="383673"/>
    <n v="383673"/>
    <n v="383673"/>
    <n v="383673"/>
    <n v="383673"/>
    <n v="383673"/>
    <n v="383673"/>
    <n v="383673"/>
    <n v="383673"/>
    <x v="0"/>
  </r>
  <r>
    <x v="9"/>
    <x v="21"/>
    <x v="2"/>
    <x v="30"/>
    <x v="131"/>
    <x v="131"/>
    <x v="0"/>
    <x v="6"/>
    <x v="2"/>
    <x v="0"/>
    <n v="0"/>
    <n v="0"/>
    <n v="1680"/>
    <n v="0"/>
    <n v="0"/>
    <n v="0"/>
    <n v="0"/>
    <n v="1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30"/>
    <x v="94"/>
    <x v="94"/>
    <x v="0"/>
    <x v="6"/>
    <x v="2"/>
    <x v="0"/>
    <n v="59585"/>
    <n v="73404"/>
    <n v="175900"/>
    <n v="0"/>
    <n v="4000"/>
    <n v="0"/>
    <n v="0"/>
    <n v="0"/>
    <n v="5000"/>
    <n v="0"/>
    <n v="2000"/>
    <n v="4000"/>
    <n v="3000"/>
    <n v="21200"/>
    <n v="136700"/>
    <n v="12881"/>
    <n v="12881"/>
    <n v="12881"/>
    <n v="12881"/>
    <n v="12881"/>
    <n v="12881"/>
    <n v="12881"/>
    <n v="12881"/>
    <n v="12881"/>
    <n v="12881"/>
    <n v="12881"/>
    <n v="12881"/>
    <n v="0"/>
    <n v="10000"/>
    <n v="2000"/>
    <n v="8000"/>
    <n v="6000"/>
    <n v="0"/>
    <n v="3000"/>
    <x v="0"/>
    <x v="0"/>
    <x v="0"/>
    <x v="0"/>
    <x v="0"/>
    <n v="6117"/>
    <n v="6117"/>
    <n v="6117"/>
    <n v="6117"/>
    <n v="6117"/>
    <n v="6117"/>
    <n v="6117"/>
    <n v="6117"/>
    <n v="6117"/>
    <n v="6117"/>
    <n v="6117"/>
    <n v="6117"/>
    <x v="0"/>
  </r>
  <r>
    <x v="9"/>
    <x v="21"/>
    <x v="2"/>
    <x v="30"/>
    <x v="132"/>
    <x v="132"/>
    <x v="0"/>
    <x v="6"/>
    <x v="2"/>
    <x v="0"/>
    <n v="2393274"/>
    <n v="2520336"/>
    <n v="2603992"/>
    <n v="0"/>
    <n v="0"/>
    <n v="0"/>
    <n v="643597"/>
    <n v="0"/>
    <n v="643597"/>
    <n v="0"/>
    <n v="0"/>
    <n v="658399"/>
    <n v="0"/>
    <n v="658399"/>
    <n v="0"/>
    <n v="0"/>
    <n v="0"/>
    <n v="0"/>
    <n v="579869"/>
    <n v="0"/>
    <n v="579869"/>
    <n v="0"/>
    <n v="0"/>
    <n v="579869"/>
    <n v="0"/>
    <n v="579869"/>
    <n v="0"/>
    <n v="0"/>
    <n v="0"/>
    <n v="0"/>
    <n v="671567"/>
    <n v="0"/>
    <n v="671567"/>
    <n v="0"/>
    <x v="0"/>
    <x v="0"/>
    <x v="0"/>
    <x v="0"/>
    <x v="0"/>
    <n v="210028"/>
    <n v="210028"/>
    <n v="210028"/>
    <n v="210028"/>
    <n v="210028"/>
    <n v="210028"/>
    <n v="210028"/>
    <n v="210028"/>
    <n v="210028"/>
    <n v="210028"/>
    <n v="210028"/>
    <n v="210028"/>
    <x v="0"/>
  </r>
  <r>
    <x v="9"/>
    <x v="21"/>
    <x v="2"/>
    <x v="40"/>
    <x v="133"/>
    <x v="133"/>
    <x v="0"/>
    <x v="6"/>
    <x v="2"/>
    <x v="0"/>
    <n v="113935"/>
    <n v="0"/>
    <n v="242306"/>
    <n v="0"/>
    <n v="0"/>
    <n v="0"/>
    <n v="24828"/>
    <n v="0"/>
    <n v="0"/>
    <n v="0"/>
    <n v="71667"/>
    <n v="0"/>
    <n v="0"/>
    <n v="0"/>
    <n v="145811"/>
    <n v="0"/>
    <n v="0"/>
    <n v="0"/>
    <n v="0"/>
    <n v="0"/>
    <n v="0"/>
    <n v="0"/>
    <n v="0"/>
    <n v="0"/>
    <n v="0"/>
    <n v="0"/>
    <n v="0"/>
    <n v="51314"/>
    <n v="61064"/>
    <n v="0"/>
    <n v="0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41"/>
    <x v="134"/>
    <x v="134"/>
    <x v="0"/>
    <x v="6"/>
    <x v="2"/>
    <x v="0"/>
    <n v="22855"/>
    <n v="54852"/>
    <n v="226500"/>
    <n v="0"/>
    <n v="0"/>
    <n v="0"/>
    <n v="0"/>
    <n v="0"/>
    <n v="32000"/>
    <n v="0"/>
    <n v="0"/>
    <n v="66500"/>
    <n v="0"/>
    <n v="128000"/>
    <n v="0"/>
    <n v="16000"/>
    <n v="16000"/>
    <n v="16000"/>
    <n v="16000"/>
    <n v="16000"/>
    <n v="16000"/>
    <n v="16000"/>
    <n v="16000"/>
    <n v="16000"/>
    <n v="16000"/>
    <n v="16000"/>
    <n v="16000"/>
    <n v="0"/>
    <n v="0"/>
    <n v="0"/>
    <n v="0"/>
    <n v="0"/>
    <n v="0"/>
    <n v="0"/>
    <x v="0"/>
    <x v="0"/>
    <x v="0"/>
    <x v="0"/>
    <x v="0"/>
    <n v="4571"/>
    <n v="4571"/>
    <n v="4571"/>
    <n v="4571"/>
    <n v="4571"/>
    <n v="4571"/>
    <n v="4571"/>
    <n v="4571"/>
    <n v="4571"/>
    <n v="4571"/>
    <n v="4571"/>
    <n v="4571"/>
    <x v="0"/>
  </r>
  <r>
    <x v="9"/>
    <x v="21"/>
    <x v="2"/>
    <x v="41"/>
    <x v="249"/>
    <x v="249"/>
    <x v="0"/>
    <x v="6"/>
    <x v="2"/>
    <x v="0"/>
    <n v="21700"/>
    <n v="52080"/>
    <n v="139362"/>
    <n v="0"/>
    <n v="0"/>
    <n v="0"/>
    <n v="0"/>
    <n v="0"/>
    <n v="0"/>
    <n v="0"/>
    <n v="0"/>
    <n v="0"/>
    <n v="17647"/>
    <n v="72975"/>
    <n v="48740"/>
    <n v="10417"/>
    <n v="10417"/>
    <n v="10417"/>
    <n v="10417"/>
    <n v="10417"/>
    <n v="10417"/>
    <n v="10417"/>
    <n v="10417"/>
    <n v="10417"/>
    <n v="10417"/>
    <n v="10417"/>
    <n v="10417"/>
    <n v="0"/>
    <n v="0"/>
    <n v="0"/>
    <n v="0"/>
    <n v="0"/>
    <n v="0"/>
    <n v="0"/>
    <x v="0"/>
    <x v="0"/>
    <x v="0"/>
    <x v="0"/>
    <x v="0"/>
    <n v="4340"/>
    <n v="4340"/>
    <n v="4340"/>
    <n v="4340"/>
    <n v="4340"/>
    <n v="4340"/>
    <n v="4340"/>
    <n v="4340"/>
    <n v="4340"/>
    <n v="4340"/>
    <n v="4340"/>
    <n v="4340"/>
    <x v="0"/>
  </r>
  <r>
    <x v="9"/>
    <x v="21"/>
    <x v="2"/>
    <x v="20"/>
    <x v="135"/>
    <x v="135"/>
    <x v="0"/>
    <x v="6"/>
    <x v="2"/>
    <x v="0"/>
    <n v="0"/>
    <n v="0"/>
    <n v="54109"/>
    <n v="0"/>
    <n v="0"/>
    <n v="0"/>
    <n v="0"/>
    <n v="35109"/>
    <n v="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0"/>
    <x v="137"/>
    <x v="137"/>
    <x v="0"/>
    <x v="6"/>
    <x v="2"/>
    <x v="0"/>
    <n v="267210"/>
    <n v="0"/>
    <n v="121978"/>
    <n v="0"/>
    <n v="31833"/>
    <n v="0"/>
    <n v="0"/>
    <n v="0"/>
    <n v="0"/>
    <n v="22218"/>
    <n v="0"/>
    <n v="17094"/>
    <n v="10419"/>
    <n v="40414"/>
    <n v="0"/>
    <n v="0"/>
    <n v="0"/>
    <n v="0"/>
    <n v="0"/>
    <n v="0"/>
    <n v="0"/>
    <n v="0"/>
    <n v="0"/>
    <n v="0"/>
    <n v="0"/>
    <n v="0"/>
    <n v="0"/>
    <n v="1603"/>
    <n v="0"/>
    <n v="100685"/>
    <n v="0"/>
    <n v="0"/>
    <n v="16492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0"/>
    <x v="66"/>
    <x v="66"/>
    <x v="0"/>
    <x v="6"/>
    <x v="2"/>
    <x v="0"/>
    <n v="3689788"/>
    <n v="2581452"/>
    <n v="3487745"/>
    <n v="489017"/>
    <n v="81556"/>
    <n v="181904"/>
    <n v="227458"/>
    <n v="242976"/>
    <n v="335857"/>
    <n v="280911"/>
    <n v="704270"/>
    <n v="231210"/>
    <n v="295406"/>
    <n v="12000"/>
    <n v="405180"/>
    <n v="273000"/>
    <n v="273000"/>
    <n v="273000"/>
    <n v="273000"/>
    <n v="273000"/>
    <n v="273000"/>
    <n v="273000"/>
    <n v="273000"/>
    <n v="273000"/>
    <n v="273000"/>
    <n v="273000"/>
    <n v="273000"/>
    <n v="15200"/>
    <n v="202772"/>
    <n v="59141"/>
    <n v="670098"/>
    <n v="609812"/>
    <n v="735358"/>
    <n v="321802"/>
    <x v="0"/>
    <x v="0"/>
    <x v="0"/>
    <x v="0"/>
    <x v="0"/>
    <n v="215121"/>
    <n v="215121"/>
    <n v="215121"/>
    <n v="215121"/>
    <n v="215121"/>
    <n v="215121"/>
    <n v="215121"/>
    <n v="215121"/>
    <n v="215121"/>
    <n v="215121"/>
    <n v="215121"/>
    <n v="215121"/>
    <x v="0"/>
  </r>
  <r>
    <x v="9"/>
    <x v="21"/>
    <x v="2"/>
    <x v="20"/>
    <x v="67"/>
    <x v="67"/>
    <x v="0"/>
    <x v="6"/>
    <x v="2"/>
    <x v="0"/>
    <n v="-893486"/>
    <n v="0"/>
    <n v="188978"/>
    <n v="-35663"/>
    <n v="-41528"/>
    <n v="-15095"/>
    <n v="0"/>
    <n v="0"/>
    <n v="2971"/>
    <n v="59177"/>
    <n v="-400950"/>
    <n v="1639911"/>
    <n v="-1166540"/>
    <n v="82945"/>
    <n v="63750"/>
    <n v="0"/>
    <n v="0"/>
    <n v="0"/>
    <n v="0"/>
    <n v="0"/>
    <n v="0"/>
    <n v="0"/>
    <n v="0"/>
    <n v="0"/>
    <n v="0"/>
    <n v="0"/>
    <n v="0"/>
    <n v="86011"/>
    <n v="0"/>
    <n v="58759"/>
    <n v="19516"/>
    <n v="-459112"/>
    <n v="4515"/>
    <n v="-60317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0"/>
    <x v="68"/>
    <x v="68"/>
    <x v="0"/>
    <x v="6"/>
    <x v="2"/>
    <x v="0"/>
    <n v="281050"/>
    <n v="28680"/>
    <n v="271878"/>
    <n v="0"/>
    <n v="28678"/>
    <n v="0"/>
    <n v="0"/>
    <n v="0"/>
    <n v="0"/>
    <n v="0"/>
    <n v="243200"/>
    <n v="0"/>
    <n v="0"/>
    <n v="0"/>
    <n v="0"/>
    <n v="0"/>
    <n v="0"/>
    <n v="0"/>
    <n v="136530"/>
    <n v="0"/>
    <n v="0"/>
    <n v="0"/>
    <n v="0"/>
    <n v="0"/>
    <n v="0"/>
    <n v="0"/>
    <n v="0"/>
    <n v="0"/>
    <n v="0"/>
    <n v="0"/>
    <n v="0"/>
    <n v="269100"/>
    <n v="0"/>
    <n v="0"/>
    <x v="0"/>
    <x v="0"/>
    <x v="0"/>
    <x v="0"/>
    <x v="0"/>
    <n v="2390"/>
    <n v="2390"/>
    <n v="2390"/>
    <n v="2390"/>
    <n v="2390"/>
    <n v="2390"/>
    <n v="2390"/>
    <n v="2390"/>
    <n v="2390"/>
    <n v="2390"/>
    <n v="2390"/>
    <n v="2390"/>
    <x v="0"/>
  </r>
  <r>
    <x v="9"/>
    <x v="21"/>
    <x v="2"/>
    <x v="21"/>
    <x v="69"/>
    <x v="69"/>
    <x v="0"/>
    <x v="6"/>
    <x v="2"/>
    <x v="0"/>
    <n v="5565813"/>
    <n v="5374356"/>
    <n v="5429924"/>
    <n v="414179"/>
    <n v="461238"/>
    <n v="390689"/>
    <n v="416667"/>
    <n v="457133"/>
    <n v="508312"/>
    <n v="476139"/>
    <n v="452764"/>
    <n v="453851"/>
    <n v="446279"/>
    <n v="525514"/>
    <n v="427159"/>
    <n v="450000"/>
    <n v="450000"/>
    <n v="450000"/>
    <n v="450000"/>
    <n v="450000"/>
    <n v="450000"/>
    <n v="450000"/>
    <n v="450000"/>
    <n v="450000"/>
    <n v="450000"/>
    <n v="450000"/>
    <n v="450000"/>
    <n v="427159"/>
    <n v="417494"/>
    <n v="564977"/>
    <n v="295288"/>
    <n v="942572"/>
    <n v="29493"/>
    <n v="649515"/>
    <x v="0"/>
    <x v="0"/>
    <x v="0"/>
    <x v="0"/>
    <x v="0"/>
    <n v="447863"/>
    <n v="447863"/>
    <n v="447863"/>
    <n v="447863"/>
    <n v="447863"/>
    <n v="447863"/>
    <n v="447863"/>
    <n v="447863"/>
    <n v="447863"/>
    <n v="447863"/>
    <n v="447863"/>
    <n v="447863"/>
    <x v="0"/>
  </r>
  <r>
    <x v="9"/>
    <x v="21"/>
    <x v="2"/>
    <x v="21"/>
    <x v="70"/>
    <x v="70"/>
    <x v="0"/>
    <x v="6"/>
    <x v="2"/>
    <x v="0"/>
    <n v="1363674"/>
    <n v="989112"/>
    <n v="1284870"/>
    <n v="15136"/>
    <n v="36633"/>
    <n v="85328"/>
    <n v="123505"/>
    <n v="0"/>
    <n v="222494"/>
    <n v="93889"/>
    <n v="73324"/>
    <n v="40548"/>
    <n v="237956"/>
    <n v="170553"/>
    <n v="185504"/>
    <n v="133395"/>
    <n v="133395"/>
    <n v="133395"/>
    <n v="133395"/>
    <n v="133395"/>
    <n v="133395"/>
    <n v="133395"/>
    <n v="133395"/>
    <n v="133395"/>
    <n v="133395"/>
    <n v="133395"/>
    <n v="133395"/>
    <n v="165039"/>
    <n v="163010"/>
    <n v="198365"/>
    <n v="186764"/>
    <n v="15103"/>
    <n v="46899"/>
    <n v="176364"/>
    <x v="0"/>
    <x v="0"/>
    <x v="0"/>
    <x v="0"/>
    <x v="0"/>
    <n v="82426"/>
    <n v="82426"/>
    <n v="82426"/>
    <n v="82426"/>
    <n v="82426"/>
    <n v="82426"/>
    <n v="82426"/>
    <n v="82426"/>
    <n v="82426"/>
    <n v="82426"/>
    <n v="82426"/>
    <n v="82426"/>
    <x v="0"/>
  </r>
  <r>
    <x v="9"/>
    <x v="21"/>
    <x v="2"/>
    <x v="21"/>
    <x v="71"/>
    <x v="71"/>
    <x v="0"/>
    <x v="6"/>
    <x v="2"/>
    <x v="0"/>
    <n v="2785026"/>
    <n v="1840668"/>
    <n v="2316912"/>
    <n v="26224"/>
    <n v="51832"/>
    <n v="5464"/>
    <n v="386342"/>
    <n v="105803"/>
    <n v="410191"/>
    <n v="205110"/>
    <n v="121631"/>
    <n v="127469"/>
    <n v="43107"/>
    <n v="226070"/>
    <n v="607669"/>
    <n v="165640"/>
    <n v="123240"/>
    <n v="131039.99999999999"/>
    <n v="130940"/>
    <n v="145140"/>
    <n v="133440"/>
    <n v="134940"/>
    <n v="122240"/>
    <n v="135540"/>
    <n v="134940"/>
    <n v="142540"/>
    <n v="114440"/>
    <n v="137476"/>
    <n v="226510"/>
    <n v="236220"/>
    <n v="562589"/>
    <n v="371605"/>
    <n v="227973"/>
    <n v="255708"/>
    <x v="0"/>
    <x v="0"/>
    <x v="0"/>
    <x v="0"/>
    <x v="0"/>
    <n v="153389"/>
    <n v="153389"/>
    <n v="153389"/>
    <n v="153389"/>
    <n v="153389"/>
    <n v="153389"/>
    <n v="153389"/>
    <n v="153389"/>
    <n v="153389"/>
    <n v="153389"/>
    <n v="153389"/>
    <n v="153389"/>
    <x v="0"/>
  </r>
  <r>
    <x v="9"/>
    <x v="21"/>
    <x v="2"/>
    <x v="21"/>
    <x v="72"/>
    <x v="72"/>
    <x v="0"/>
    <x v="6"/>
    <x v="2"/>
    <x v="0"/>
    <n v="2033500"/>
    <n v="1147008"/>
    <n v="1467141"/>
    <n v="0"/>
    <n v="59510"/>
    <n v="408741"/>
    <n v="19480"/>
    <n v="0"/>
    <n v="873947"/>
    <n v="-59990"/>
    <n v="120190"/>
    <n v="-543478"/>
    <n v="16000"/>
    <n v="88400"/>
    <n v="484341"/>
    <n v="45000"/>
    <n v="45000"/>
    <n v="45000"/>
    <n v="45000"/>
    <n v="45000"/>
    <n v="45000"/>
    <n v="45000"/>
    <n v="45000"/>
    <n v="45000"/>
    <n v="45000"/>
    <n v="45000"/>
    <n v="45000"/>
    <n v="0"/>
    <n v="3600"/>
    <n v="93989"/>
    <n v="274585"/>
    <n v="118101"/>
    <n v="1036164"/>
    <n v="29141"/>
    <x v="0"/>
    <x v="0"/>
    <x v="0"/>
    <x v="0"/>
    <x v="0"/>
    <n v="95584"/>
    <n v="95584"/>
    <n v="95584"/>
    <n v="95584"/>
    <n v="95584"/>
    <n v="95584"/>
    <n v="95584"/>
    <n v="95584"/>
    <n v="95584"/>
    <n v="95584"/>
    <n v="95584"/>
    <n v="95584"/>
    <x v="0"/>
  </r>
  <r>
    <x v="9"/>
    <x v="21"/>
    <x v="2"/>
    <x v="21"/>
    <x v="138"/>
    <x v="138"/>
    <x v="0"/>
    <x v="6"/>
    <x v="2"/>
    <x v="0"/>
    <n v="1303050"/>
    <n v="836952"/>
    <n v="852472"/>
    <n v="156220"/>
    <n v="117730"/>
    <n v="-89868"/>
    <n v="150878"/>
    <n v="15782"/>
    <n v="0"/>
    <n v="172211"/>
    <n v="9990"/>
    <n v="375453"/>
    <n v="-202013"/>
    <n v="0"/>
    <n v="146089"/>
    <n v="91000"/>
    <n v="91000"/>
    <n v="91000"/>
    <n v="91000"/>
    <n v="91000"/>
    <n v="91000"/>
    <n v="91000"/>
    <n v="91000"/>
    <n v="91000"/>
    <n v="91000"/>
    <n v="91000"/>
    <n v="91000"/>
    <n v="277966"/>
    <n v="16007"/>
    <n v="369664"/>
    <n v="14689"/>
    <n v="178597"/>
    <n v="11589"/>
    <n v="85808"/>
    <x v="0"/>
    <x v="0"/>
    <x v="0"/>
    <x v="0"/>
    <x v="0"/>
    <n v="69746"/>
    <n v="69746"/>
    <n v="69746"/>
    <n v="69746"/>
    <n v="69746"/>
    <n v="69746"/>
    <n v="69746"/>
    <n v="69746"/>
    <n v="69746"/>
    <n v="69746"/>
    <n v="69746"/>
    <n v="69746"/>
    <x v="0"/>
  </r>
  <r>
    <x v="9"/>
    <x v="21"/>
    <x v="2"/>
    <x v="22"/>
    <x v="73"/>
    <x v="73"/>
    <x v="0"/>
    <x v="6"/>
    <x v="2"/>
    <x v="0"/>
    <n v="424500"/>
    <n v="1018800"/>
    <n v="1557483"/>
    <n v="150126"/>
    <n v="74888"/>
    <n v="0"/>
    <n v="75205"/>
    <n v="150514"/>
    <n v="184085"/>
    <n v="88251"/>
    <n v="-96483"/>
    <n v="515316.00000000006"/>
    <n v="0"/>
    <n v="278182"/>
    <n v="137399"/>
    <n v="59146"/>
    <n v="59146"/>
    <n v="59146"/>
    <n v="59146"/>
    <n v="59146"/>
    <n v="59146"/>
    <n v="59146"/>
    <n v="59146"/>
    <n v="59146"/>
    <n v="59146"/>
    <n v="59146"/>
    <n v="59146"/>
    <n v="0"/>
    <n v="0"/>
    <n v="0"/>
    <n v="0"/>
    <n v="0"/>
    <n v="0"/>
    <n v="0"/>
    <x v="0"/>
    <x v="0"/>
    <x v="0"/>
    <x v="0"/>
    <x v="0"/>
    <n v="84900"/>
    <n v="84900"/>
    <n v="84900"/>
    <n v="84900"/>
    <n v="84900"/>
    <n v="84900"/>
    <n v="84900"/>
    <n v="84900"/>
    <n v="84900"/>
    <n v="84900"/>
    <n v="84900"/>
    <n v="84900"/>
    <x v="0"/>
  </r>
  <r>
    <x v="9"/>
    <x v="21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4852"/>
    <n v="14852"/>
    <n v="14852"/>
    <n v="14852"/>
    <n v="14852"/>
    <n v="14852"/>
    <n v="14852"/>
    <n v="14852"/>
    <n v="14852"/>
    <n v="14852"/>
    <n v="14852"/>
    <n v="1485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2"/>
    <x v="139"/>
    <x v="139"/>
    <x v="0"/>
    <x v="6"/>
    <x v="2"/>
    <x v="0"/>
    <n v="178946"/>
    <n v="104160"/>
    <n v="0"/>
    <n v="0"/>
    <n v="0"/>
    <n v="0"/>
    <n v="0"/>
    <n v="0"/>
    <n v="0"/>
    <n v="0"/>
    <n v="0"/>
    <n v="0"/>
    <n v="0"/>
    <n v="0"/>
    <n v="0"/>
    <n v="20833"/>
    <n v="20833"/>
    <n v="20833"/>
    <n v="20833"/>
    <n v="20833"/>
    <n v="20833"/>
    <n v="20833"/>
    <n v="20833"/>
    <n v="20833"/>
    <n v="20833"/>
    <n v="20833"/>
    <n v="20833"/>
    <n v="0"/>
    <n v="0"/>
    <n v="0"/>
    <n v="135546"/>
    <n v="0"/>
    <n v="0"/>
    <n v="0"/>
    <x v="0"/>
    <x v="0"/>
    <x v="0"/>
    <x v="0"/>
    <x v="0"/>
    <n v="8680"/>
    <n v="8680"/>
    <n v="8680"/>
    <n v="8680"/>
    <n v="8680"/>
    <n v="8680"/>
    <n v="8680"/>
    <n v="8680"/>
    <n v="8680"/>
    <n v="8680"/>
    <n v="8680"/>
    <n v="8680"/>
    <x v="0"/>
  </r>
  <r>
    <x v="9"/>
    <x v="21"/>
    <x v="2"/>
    <x v="22"/>
    <x v="141"/>
    <x v="141"/>
    <x v="0"/>
    <x v="6"/>
    <x v="2"/>
    <x v="0"/>
    <n v="10780902"/>
    <n v="11303988"/>
    <n v="11141621"/>
    <n v="1060875"/>
    <n v="795570"/>
    <n v="1909688"/>
    <n v="1036949.0000000001"/>
    <n v="704317"/>
    <n v="252536"/>
    <n v="834059"/>
    <n v="274981"/>
    <n v="1340031"/>
    <n v="748790"/>
    <n v="1117479"/>
    <n v="1066346"/>
    <n v="984234"/>
    <n v="984234"/>
    <n v="984234"/>
    <n v="984234"/>
    <n v="984234"/>
    <n v="984234"/>
    <n v="984234"/>
    <n v="984234"/>
    <n v="984234"/>
    <n v="984234"/>
    <n v="984234"/>
    <n v="984234"/>
    <n v="892384"/>
    <n v="979513"/>
    <n v="1099388"/>
    <n v="715116"/>
    <n v="913160"/>
    <n v="669445"/>
    <n v="801901"/>
    <x v="0"/>
    <x v="0"/>
    <x v="0"/>
    <x v="0"/>
    <x v="0"/>
    <n v="941999"/>
    <n v="941999"/>
    <n v="941999"/>
    <n v="941999"/>
    <n v="941999"/>
    <n v="941999"/>
    <n v="941999"/>
    <n v="941999"/>
    <n v="941999"/>
    <n v="941999"/>
    <n v="941999"/>
    <n v="941999"/>
    <x v="0"/>
  </r>
  <r>
    <x v="9"/>
    <x v="21"/>
    <x v="2"/>
    <x v="22"/>
    <x v="75"/>
    <x v="75"/>
    <x v="0"/>
    <x v="6"/>
    <x v="2"/>
    <x v="0"/>
    <n v="1334962"/>
    <n v="2402328"/>
    <n v="2330960"/>
    <n v="146150"/>
    <n v="125350"/>
    <n v="187150"/>
    <n v="187850"/>
    <n v="302748"/>
    <n v="281200"/>
    <n v="248550"/>
    <n v="9750"/>
    <n v="102000"/>
    <n v="445430"/>
    <n v="111150"/>
    <n v="183632"/>
    <n v="209954"/>
    <n v="209954"/>
    <n v="209954"/>
    <n v="209954"/>
    <n v="209954"/>
    <n v="209954"/>
    <n v="209954"/>
    <n v="209954"/>
    <n v="209954"/>
    <n v="209954"/>
    <n v="209954"/>
    <n v="209954"/>
    <n v="22800"/>
    <n v="3000"/>
    <n v="13600"/>
    <n v="99200"/>
    <n v="93842"/>
    <n v="73850"/>
    <n v="27700"/>
    <x v="0"/>
    <x v="0"/>
    <x v="0"/>
    <x v="0"/>
    <x v="0"/>
    <n v="200194"/>
    <n v="200194"/>
    <n v="200194"/>
    <n v="200194"/>
    <n v="200194"/>
    <n v="200194"/>
    <n v="200194"/>
    <n v="200194"/>
    <n v="200194"/>
    <n v="200194"/>
    <n v="200194"/>
    <n v="200194"/>
    <x v="0"/>
  </r>
  <r>
    <x v="9"/>
    <x v="21"/>
    <x v="2"/>
    <x v="22"/>
    <x v="142"/>
    <x v="142"/>
    <x v="0"/>
    <x v="6"/>
    <x v="2"/>
    <x v="0"/>
    <n v="122248"/>
    <n v="152748"/>
    <n v="179398"/>
    <n v="0"/>
    <n v="19982"/>
    <n v="19441"/>
    <n v="0"/>
    <n v="12297"/>
    <n v="1876"/>
    <n v="36597"/>
    <n v="8777"/>
    <n v="15066"/>
    <n v="29758"/>
    <n v="22767"/>
    <n v="12837"/>
    <n v="12511"/>
    <n v="12511"/>
    <n v="12511"/>
    <n v="12511"/>
    <n v="12511"/>
    <n v="12511"/>
    <n v="12511"/>
    <n v="12511"/>
    <n v="12511"/>
    <n v="12511"/>
    <n v="12511"/>
    <n v="12511"/>
    <n v="14799"/>
    <n v="4267"/>
    <n v="24772"/>
    <n v="10768"/>
    <n v="0"/>
    <n v="152240"/>
    <n v="-148243"/>
    <x v="0"/>
    <x v="0"/>
    <x v="0"/>
    <x v="0"/>
    <x v="0"/>
    <n v="12729"/>
    <n v="12729"/>
    <n v="12729"/>
    <n v="12729"/>
    <n v="12729"/>
    <n v="12729"/>
    <n v="12729"/>
    <n v="12729"/>
    <n v="12729"/>
    <n v="12729"/>
    <n v="12729"/>
    <n v="12729"/>
    <x v="0"/>
  </r>
  <r>
    <x v="9"/>
    <x v="21"/>
    <x v="2"/>
    <x v="22"/>
    <x v="76"/>
    <x v="76"/>
    <x v="0"/>
    <x v="6"/>
    <x v="2"/>
    <x v="0"/>
    <n v="5801622"/>
    <n v="4384356"/>
    <n v="7622015"/>
    <n v="603424"/>
    <n v="588330"/>
    <n v="621483"/>
    <n v="616719"/>
    <n v="552564"/>
    <n v="642444"/>
    <n v="631692"/>
    <n v="622259"/>
    <n v="719796"/>
    <n v="702671"/>
    <n v="668115"/>
    <n v="652518"/>
    <n v="0"/>
    <n v="0"/>
    <n v="0"/>
    <n v="0"/>
    <n v="0"/>
    <n v="0"/>
    <n v="0"/>
    <n v="0"/>
    <n v="0"/>
    <n v="0"/>
    <n v="0"/>
    <n v="0"/>
    <n v="658849"/>
    <n v="484777"/>
    <n v="536605"/>
    <n v="574249"/>
    <n v="579705"/>
    <n v="584307"/>
    <n v="556315"/>
    <x v="0"/>
    <x v="0"/>
    <x v="0"/>
    <x v="0"/>
    <x v="0"/>
    <n v="365363"/>
    <n v="365363"/>
    <n v="365363"/>
    <n v="365363"/>
    <n v="365363"/>
    <n v="365363"/>
    <n v="365363"/>
    <n v="365363"/>
    <n v="365363"/>
    <n v="365363"/>
    <n v="365363"/>
    <n v="365363"/>
    <x v="0"/>
  </r>
  <r>
    <x v="9"/>
    <x v="21"/>
    <x v="2"/>
    <x v="22"/>
    <x v="143"/>
    <x v="143"/>
    <x v="0"/>
    <x v="6"/>
    <x v="2"/>
    <x v="0"/>
    <n v="443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939"/>
    <n v="87394"/>
    <n v="9799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3"/>
    <x v="77"/>
    <x v="77"/>
    <x v="0"/>
    <x v="4"/>
    <x v="2"/>
    <x v="0"/>
    <n v="16556733"/>
    <n v="14098620"/>
    <n v="12697590"/>
    <n v="1091441"/>
    <n v="1036163"/>
    <n v="1147181"/>
    <n v="1110174"/>
    <n v="1147181"/>
    <n v="1110174"/>
    <n v="1147181"/>
    <n v="359584"/>
    <n v="897502"/>
    <n v="989641"/>
    <n v="961798"/>
    <n v="1699570"/>
    <n v="1005487"/>
    <n v="1005487"/>
    <n v="1005487"/>
    <n v="1005487"/>
    <n v="1005487"/>
    <n v="1005487"/>
    <n v="1005487"/>
    <n v="1005487"/>
    <n v="1005487"/>
    <n v="1005487"/>
    <n v="1005487"/>
    <n v="1005487"/>
    <n v="1699570"/>
    <n v="1589920"/>
    <n v="1699570"/>
    <n v="959539"/>
    <n v="991523"/>
    <n v="1843782"/>
    <n v="1898404"/>
    <x v="0"/>
    <x v="0"/>
    <x v="0"/>
    <x v="0"/>
    <x v="0"/>
    <n v="1174885"/>
    <n v="1174885"/>
    <n v="1174885"/>
    <n v="1174885"/>
    <n v="1174885"/>
    <n v="1174885"/>
    <n v="1174885"/>
    <n v="1174885"/>
    <n v="1174885"/>
    <n v="1174885"/>
    <n v="1174885"/>
    <n v="1174885"/>
    <x v="0"/>
  </r>
  <r>
    <x v="9"/>
    <x v="21"/>
    <x v="2"/>
    <x v="23"/>
    <x v="144"/>
    <x v="144"/>
    <x v="0"/>
    <x v="4"/>
    <x v="2"/>
    <x v="0"/>
    <n v="15440"/>
    <n v="37056"/>
    <n v="0"/>
    <n v="0"/>
    <n v="0"/>
    <n v="0"/>
    <n v="0"/>
    <n v="0"/>
    <n v="0"/>
    <n v="0"/>
    <n v="0"/>
    <n v="0"/>
    <n v="0"/>
    <n v="0"/>
    <n v="0"/>
    <n v="6738"/>
    <n v="6738"/>
    <n v="6738"/>
    <n v="6738"/>
    <n v="6738"/>
    <n v="6738"/>
    <n v="6738"/>
    <n v="6738"/>
    <n v="6738"/>
    <n v="6738"/>
    <n v="6738"/>
    <n v="6738"/>
    <n v="0"/>
    <n v="0"/>
    <n v="0"/>
    <n v="0"/>
    <n v="0"/>
    <n v="0"/>
    <n v="0"/>
    <x v="0"/>
    <x v="0"/>
    <x v="0"/>
    <x v="0"/>
    <x v="0"/>
    <n v="3088"/>
    <n v="3088"/>
    <n v="3088"/>
    <n v="3088"/>
    <n v="3088"/>
    <n v="3088"/>
    <n v="3088"/>
    <n v="3088"/>
    <n v="3088"/>
    <n v="3088"/>
    <n v="3088"/>
    <n v="3088"/>
    <x v="0"/>
  </r>
  <r>
    <x v="9"/>
    <x v="21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3"/>
    <x v="78"/>
    <x v="78"/>
    <x v="0"/>
    <x v="4"/>
    <x v="2"/>
    <x v="0"/>
    <n v="297179"/>
    <n v="337320"/>
    <n v="288788"/>
    <n v="25761"/>
    <n v="26924"/>
    <n v="26471"/>
    <n v="24261"/>
    <n v="26827"/>
    <n v="22759"/>
    <n v="22567"/>
    <n v="20911"/>
    <n v="20671"/>
    <n v="21748"/>
    <n v="24031"/>
    <n v="25857"/>
    <n v="26216"/>
    <n v="26216"/>
    <n v="26216"/>
    <n v="26216"/>
    <n v="26216"/>
    <n v="26216"/>
    <n v="26216"/>
    <n v="26216"/>
    <n v="26216"/>
    <n v="26216"/>
    <n v="26216"/>
    <n v="26216"/>
    <n v="25298"/>
    <n v="23467"/>
    <n v="20009"/>
    <n v="22574"/>
    <n v="22857"/>
    <n v="23064"/>
    <n v="19360"/>
    <x v="0"/>
    <x v="0"/>
    <x v="0"/>
    <x v="0"/>
    <x v="0"/>
    <n v="28110"/>
    <n v="28110"/>
    <n v="28110"/>
    <n v="28110"/>
    <n v="28110"/>
    <n v="28110"/>
    <n v="28110"/>
    <n v="28110"/>
    <n v="28110"/>
    <n v="28110"/>
    <n v="28110"/>
    <n v="28110"/>
    <x v="0"/>
  </r>
  <r>
    <x v="9"/>
    <x v="21"/>
    <x v="2"/>
    <x v="23"/>
    <x v="79"/>
    <x v="79"/>
    <x v="0"/>
    <x v="4"/>
    <x v="2"/>
    <x v="0"/>
    <n v="1723585"/>
    <n v="1811772"/>
    <n v="2016263"/>
    <n v="196377"/>
    <n v="177372"/>
    <n v="196377"/>
    <n v="190043"/>
    <n v="196377"/>
    <n v="104553"/>
    <n v="160012"/>
    <n v="160012"/>
    <n v="160265"/>
    <n v="160012"/>
    <n v="154851"/>
    <n v="160012"/>
    <n v="85190"/>
    <n v="85190"/>
    <n v="85190"/>
    <n v="85190"/>
    <n v="85190"/>
    <n v="85190"/>
    <n v="85190"/>
    <n v="85190"/>
    <n v="85190"/>
    <n v="85190"/>
    <n v="85190"/>
    <n v="85190"/>
    <n v="160012"/>
    <n v="144527"/>
    <n v="160012"/>
    <n v="154851"/>
    <n v="160012"/>
    <n v="29250"/>
    <n v="160016"/>
    <x v="0"/>
    <x v="0"/>
    <x v="0"/>
    <x v="0"/>
    <x v="0"/>
    <n v="150981"/>
    <n v="150981"/>
    <n v="150981"/>
    <n v="150981"/>
    <n v="150981"/>
    <n v="150981"/>
    <n v="150981"/>
    <n v="150981"/>
    <n v="150981"/>
    <n v="150981"/>
    <n v="150981"/>
    <n v="150981"/>
    <x v="0"/>
  </r>
  <r>
    <x v="9"/>
    <x v="21"/>
    <x v="2"/>
    <x v="23"/>
    <x v="146"/>
    <x v="146"/>
    <x v="0"/>
    <x v="4"/>
    <x v="2"/>
    <x v="0"/>
    <n v="4071890"/>
    <n v="1853124"/>
    <n v="3344004"/>
    <n v="261027"/>
    <n v="235768"/>
    <n v="261027"/>
    <n v="252608"/>
    <n v="261027"/>
    <n v="252608"/>
    <n v="-184231"/>
    <n v="0"/>
    <n v="492829"/>
    <n v="0"/>
    <n v="0"/>
    <n v="1511341"/>
    <n v="68965"/>
    <n v="68965"/>
    <n v="68965"/>
    <n v="68965"/>
    <n v="68965"/>
    <n v="68965"/>
    <n v="68965"/>
    <n v="68965"/>
    <n v="68965"/>
    <n v="68965"/>
    <n v="68965"/>
    <n v="68965"/>
    <n v="509256"/>
    <n v="459973"/>
    <n v="509256"/>
    <n v="492829"/>
    <n v="509256"/>
    <n v="147849"/>
    <n v="671336"/>
    <x v="0"/>
    <x v="0"/>
    <x v="0"/>
    <x v="0"/>
    <x v="0"/>
    <n v="154427"/>
    <n v="154427"/>
    <n v="154427"/>
    <n v="154427"/>
    <n v="154427"/>
    <n v="154427"/>
    <n v="154427"/>
    <n v="154427"/>
    <n v="154427"/>
    <n v="154427"/>
    <n v="154427"/>
    <n v="154427"/>
    <x v="0"/>
  </r>
  <r>
    <x v="9"/>
    <x v="21"/>
    <x v="2"/>
    <x v="23"/>
    <x v="80"/>
    <x v="80"/>
    <x v="0"/>
    <x v="4"/>
    <x v="2"/>
    <x v="0"/>
    <n v="448069"/>
    <n v="736056"/>
    <n v="827239"/>
    <n v="0"/>
    <n v="0"/>
    <n v="0"/>
    <n v="90244"/>
    <n v="93252"/>
    <n v="90244"/>
    <n v="93252"/>
    <n v="93252"/>
    <n v="90244"/>
    <n v="93252"/>
    <n v="90244"/>
    <n v="93255"/>
    <n v="60430"/>
    <n v="60430"/>
    <n v="60430"/>
    <n v="60430"/>
    <n v="60430"/>
    <n v="60430"/>
    <n v="60430"/>
    <n v="60430"/>
    <n v="60430"/>
    <n v="60430"/>
    <n v="60430"/>
    <n v="60430"/>
    <n v="0"/>
    <n v="0"/>
    <n v="0"/>
    <n v="0"/>
    <n v="0"/>
    <n v="0"/>
    <n v="141379"/>
    <x v="0"/>
    <x v="0"/>
    <x v="0"/>
    <x v="0"/>
    <x v="0"/>
    <n v="61338"/>
    <n v="61338"/>
    <n v="61338"/>
    <n v="61338"/>
    <n v="61338"/>
    <n v="61338"/>
    <n v="61338"/>
    <n v="61338"/>
    <n v="61338"/>
    <n v="61338"/>
    <n v="61338"/>
    <n v="61338"/>
    <x v="0"/>
  </r>
  <r>
    <x v="9"/>
    <x v="21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4"/>
    <x v="148"/>
    <x v="148"/>
    <x v="0"/>
    <x v="6"/>
    <x v="2"/>
    <x v="0"/>
    <n v="407564"/>
    <n v="665856"/>
    <n v="832798"/>
    <n v="0"/>
    <n v="0"/>
    <n v="0"/>
    <n v="0"/>
    <n v="410000"/>
    <n v="215798"/>
    <n v="27000"/>
    <n v="60000"/>
    <n v="30000"/>
    <n v="30000"/>
    <n v="30000"/>
    <n v="30000"/>
    <n v="0"/>
    <n v="0"/>
    <n v="0"/>
    <n v="0"/>
    <n v="0"/>
    <n v="0"/>
    <n v="0"/>
    <n v="0"/>
    <n v="0"/>
    <n v="0"/>
    <n v="0"/>
    <n v="0"/>
    <n v="30000"/>
    <n v="30000"/>
    <n v="30000"/>
    <n v="30000"/>
    <n v="10124"/>
    <n v="0"/>
    <n v="0"/>
    <x v="0"/>
    <x v="0"/>
    <x v="0"/>
    <x v="0"/>
    <x v="0"/>
    <n v="55488"/>
    <n v="55488"/>
    <n v="55488"/>
    <n v="55488"/>
    <n v="55488"/>
    <n v="55488"/>
    <n v="55488"/>
    <n v="55488"/>
    <n v="55488"/>
    <n v="55488"/>
    <n v="55488"/>
    <n v="55488"/>
    <x v="0"/>
  </r>
  <r>
    <x v="9"/>
    <x v="21"/>
    <x v="2"/>
    <x v="24"/>
    <x v="95"/>
    <x v="95"/>
    <x v="0"/>
    <x v="6"/>
    <x v="2"/>
    <x v="0"/>
    <n v="11849565"/>
    <n v="8878956"/>
    <n v="10275212"/>
    <n v="756303"/>
    <n v="756303"/>
    <n v="756303"/>
    <n v="756303"/>
    <n v="900000"/>
    <n v="900000"/>
    <n v="900000"/>
    <n v="0"/>
    <n v="950000"/>
    <n v="1800000"/>
    <n v="900000"/>
    <n v="900000"/>
    <n v="712000"/>
    <n v="712000"/>
    <n v="712000"/>
    <n v="712000"/>
    <n v="712000"/>
    <n v="712000"/>
    <n v="712000"/>
    <n v="712000"/>
    <n v="712000"/>
    <n v="712000"/>
    <n v="712000"/>
    <n v="712000"/>
    <n v="1500000"/>
    <n v="2150000"/>
    <n v="900000"/>
    <n v="900000"/>
    <n v="900000"/>
    <n v="900000"/>
    <n v="900000"/>
    <x v="0"/>
    <x v="0"/>
    <x v="0"/>
    <x v="0"/>
    <x v="0"/>
    <n v="739913"/>
    <n v="739913"/>
    <n v="739913"/>
    <n v="739913"/>
    <n v="739913"/>
    <n v="739913"/>
    <n v="739913"/>
    <n v="739913"/>
    <n v="739913"/>
    <n v="739913"/>
    <n v="739913"/>
    <n v="739913"/>
    <x v="0"/>
  </r>
  <r>
    <x v="9"/>
    <x v="21"/>
    <x v="2"/>
    <x v="24"/>
    <x v="149"/>
    <x v="149"/>
    <x v="0"/>
    <x v="6"/>
    <x v="2"/>
    <x v="0"/>
    <n v="33332010"/>
    <n v="31223352"/>
    <n v="34422259"/>
    <n v="525127"/>
    <n v="5312474"/>
    <n v="191213"/>
    <n v="5357493"/>
    <n v="2718319"/>
    <n v="2713510"/>
    <n v="45000"/>
    <n v="3271965"/>
    <n v="2688907"/>
    <n v="5839439"/>
    <n v="2991927"/>
    <n v="2766885"/>
    <n v="2690159"/>
    <n v="2690159"/>
    <n v="2690159"/>
    <n v="2690159"/>
    <n v="2690159"/>
    <n v="2690159"/>
    <n v="2690159"/>
    <n v="2690159"/>
    <n v="2690159"/>
    <n v="2690159"/>
    <n v="2690159"/>
    <n v="2690159"/>
    <n v="0"/>
    <n v="0"/>
    <n v="8984961"/>
    <n v="2808388"/>
    <n v="2860106"/>
    <n v="2834383"/>
    <n v="2834442"/>
    <x v="0"/>
    <x v="0"/>
    <x v="0"/>
    <x v="0"/>
    <x v="0"/>
    <n v="2601946"/>
    <n v="2601946"/>
    <n v="2601946"/>
    <n v="2601946"/>
    <n v="2601946"/>
    <n v="2601946"/>
    <n v="2601946"/>
    <n v="2601946"/>
    <n v="2601946"/>
    <n v="2601946"/>
    <n v="2601946"/>
    <n v="2601946"/>
    <x v="0"/>
  </r>
  <r>
    <x v="9"/>
    <x v="21"/>
    <x v="2"/>
    <x v="24"/>
    <x v="150"/>
    <x v="150"/>
    <x v="0"/>
    <x v="6"/>
    <x v="2"/>
    <x v="0"/>
    <n v="6314374"/>
    <n v="7475448"/>
    <n v="6487954"/>
    <n v="489259"/>
    <n v="369259"/>
    <n v="279259"/>
    <n v="729259"/>
    <n v="498518"/>
    <n v="609259"/>
    <n v="849259"/>
    <n v="609259"/>
    <n v="511047"/>
    <n v="300000"/>
    <n v="561788"/>
    <n v="681788"/>
    <n v="686730"/>
    <n v="686730"/>
    <n v="686730"/>
    <n v="686730"/>
    <n v="686730"/>
    <n v="686730"/>
    <n v="686730"/>
    <n v="686730"/>
    <n v="686730"/>
    <n v="686730"/>
    <n v="686730"/>
    <n v="686730"/>
    <n v="773576"/>
    <n v="300000"/>
    <n v="763576"/>
    <n v="577088"/>
    <n v="261788"/>
    <n v="261788"/>
    <n v="261788"/>
    <x v="0"/>
    <x v="0"/>
    <x v="0"/>
    <x v="0"/>
    <x v="0"/>
    <n v="622954"/>
    <n v="622954"/>
    <n v="622954"/>
    <n v="622954"/>
    <n v="622954"/>
    <n v="622954"/>
    <n v="622954"/>
    <n v="622954"/>
    <n v="622954"/>
    <n v="622954"/>
    <n v="622954"/>
    <n v="622954"/>
    <x v="0"/>
  </r>
  <r>
    <x v="9"/>
    <x v="21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2"/>
    <x v="24"/>
    <x v="81"/>
    <x v="81"/>
    <x v="0"/>
    <x v="8"/>
    <x v="2"/>
    <x v="0"/>
    <n v="2004748"/>
    <n v="1220292"/>
    <n v="1748488"/>
    <n v="0"/>
    <n v="0"/>
    <n v="0"/>
    <n v="0"/>
    <n v="0"/>
    <n v="0"/>
    <n v="0"/>
    <n v="0"/>
    <n v="0"/>
    <n v="0"/>
    <n v="0"/>
    <n v="1748488"/>
    <n v="99990"/>
    <n v="99990"/>
    <n v="99990"/>
    <n v="99990"/>
    <n v="99990"/>
    <n v="99990"/>
    <n v="99990"/>
    <n v="244058"/>
    <n v="244058"/>
    <n v="244058"/>
    <n v="244058"/>
    <n v="244058"/>
    <n v="1495356"/>
    <n v="0"/>
    <n v="0"/>
    <n v="937"/>
    <n v="0"/>
    <n v="0"/>
    <n v="0"/>
    <x v="0"/>
    <x v="0"/>
    <x v="0"/>
    <x v="0"/>
    <x v="0"/>
    <n v="101691"/>
    <n v="101691"/>
    <n v="101691"/>
    <n v="101691"/>
    <n v="101691"/>
    <n v="101691"/>
    <n v="101691"/>
    <n v="101691"/>
    <n v="101691"/>
    <n v="101691"/>
    <n v="101691"/>
    <n v="101691"/>
    <x v="0"/>
  </r>
  <r>
    <x v="9"/>
    <x v="21"/>
    <x v="2"/>
    <x v="42"/>
    <x v="152"/>
    <x v="152"/>
    <x v="0"/>
    <x v="6"/>
    <x v="2"/>
    <x v="0"/>
    <n v="37313346"/>
    <n v="47000004"/>
    <n v="48493729"/>
    <n v="2953456"/>
    <n v="3306294"/>
    <n v="3681895"/>
    <n v="4100072"/>
    <n v="4630764"/>
    <n v="4910111"/>
    <n v="4034564"/>
    <n v="6881556"/>
    <n v="3976916"/>
    <n v="790379"/>
    <n v="3402301"/>
    <n v="5825421"/>
    <n v="2236985"/>
    <n v="2236985"/>
    <n v="2236985"/>
    <n v="2236985"/>
    <n v="2236985"/>
    <n v="2236985"/>
    <n v="2236985"/>
    <n v="2236985"/>
    <n v="2236985"/>
    <n v="2236985"/>
    <n v="2236985"/>
    <n v="2236985"/>
    <n v="222304"/>
    <n v="5863196"/>
    <n v="0"/>
    <n v="3676193"/>
    <n v="5404120"/>
    <n v="36887"/>
    <n v="2527311"/>
    <x v="0"/>
    <x v="0"/>
    <x v="0"/>
    <x v="0"/>
    <x v="0"/>
    <n v="3916667"/>
    <n v="3916667"/>
    <n v="3916667"/>
    <n v="3916667"/>
    <n v="3916667"/>
    <n v="3916667"/>
    <n v="3916667"/>
    <n v="3916667"/>
    <n v="3916667"/>
    <n v="3916667"/>
    <n v="3916667"/>
    <n v="3916667"/>
    <x v="0"/>
  </r>
  <r>
    <x v="9"/>
    <x v="21"/>
    <x v="2"/>
    <x v="42"/>
    <x v="153"/>
    <x v="153"/>
    <x v="0"/>
    <x v="6"/>
    <x v="2"/>
    <x v="0"/>
    <n v="1720776"/>
    <n v="1899996"/>
    <n v="1666955"/>
    <n v="81853"/>
    <n v="103856"/>
    <n v="0"/>
    <n v="82021"/>
    <n v="219092"/>
    <n v="0"/>
    <n v="379892"/>
    <n v="222555"/>
    <n v="208743"/>
    <n v="164371"/>
    <n v="0"/>
    <n v="204572"/>
    <n v="76176"/>
    <n v="76176"/>
    <n v="76176"/>
    <n v="76176"/>
    <n v="76176"/>
    <n v="76176"/>
    <n v="76176"/>
    <n v="76176"/>
    <n v="76176"/>
    <n v="76176"/>
    <n v="76176"/>
    <n v="76176"/>
    <n v="143237"/>
    <n v="133656"/>
    <n v="268433"/>
    <n v="118533"/>
    <n v="102230"/>
    <n v="80714"/>
    <n v="82308"/>
    <x v="0"/>
    <x v="0"/>
    <x v="0"/>
    <x v="0"/>
    <x v="0"/>
    <n v="158333"/>
    <n v="158333"/>
    <n v="158333"/>
    <n v="158333"/>
    <n v="158333"/>
    <n v="158333"/>
    <n v="158333"/>
    <n v="158333"/>
    <n v="158333"/>
    <n v="158333"/>
    <n v="158333"/>
    <n v="158333"/>
    <x v="0"/>
  </r>
  <r>
    <x v="9"/>
    <x v="21"/>
    <x v="2"/>
    <x v="42"/>
    <x v="154"/>
    <x v="154"/>
    <x v="0"/>
    <x v="6"/>
    <x v="2"/>
    <x v="0"/>
    <n v="23885"/>
    <n v="17004"/>
    <n v="32800"/>
    <n v="0"/>
    <n v="0"/>
    <n v="0"/>
    <n v="0"/>
    <n v="0"/>
    <n v="0"/>
    <n v="16100.000000000002"/>
    <n v="0"/>
    <n v="0"/>
    <n v="0"/>
    <n v="16700"/>
    <n v="0"/>
    <n v="0"/>
    <n v="0"/>
    <n v="0"/>
    <n v="0"/>
    <n v="0"/>
    <n v="0"/>
    <n v="0"/>
    <n v="0"/>
    <n v="0"/>
    <n v="0"/>
    <n v="0"/>
    <n v="0"/>
    <n v="0"/>
    <n v="0"/>
    <n v="16800"/>
    <n v="0"/>
    <n v="0"/>
    <n v="0"/>
    <n v="0"/>
    <x v="0"/>
    <x v="0"/>
    <x v="0"/>
    <x v="0"/>
    <x v="0"/>
    <n v="1417"/>
    <n v="1417"/>
    <n v="1417"/>
    <n v="1417"/>
    <n v="1417"/>
    <n v="1417"/>
    <n v="1417"/>
    <n v="1417"/>
    <n v="1417"/>
    <n v="1417"/>
    <n v="1417"/>
    <n v="1417"/>
    <x v="0"/>
  </r>
  <r>
    <x v="9"/>
    <x v="21"/>
    <x v="3"/>
    <x v="14"/>
    <x v="254"/>
    <x v="254"/>
    <x v="0"/>
    <x v="5"/>
    <x v="2"/>
    <x v="0"/>
    <n v="-51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"/>
    <n v="-61064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3"/>
    <x v="14"/>
    <x v="155"/>
    <x v="155"/>
    <x v="0"/>
    <x v="7"/>
    <x v="2"/>
    <x v="0"/>
    <n v="0"/>
    <n v="0"/>
    <n v="595239"/>
    <n v="0"/>
    <n v="0"/>
    <n v="0"/>
    <n v="0"/>
    <n v="595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3"/>
    <x v="14"/>
    <x v="241"/>
    <x v="241"/>
    <x v="0"/>
    <x v="7"/>
    <x v="2"/>
    <x v="0"/>
    <n v="80512997"/>
    <n v="62082552"/>
    <n v="55363934"/>
    <n v="1891395"/>
    <n v="1691606"/>
    <n v="1714524"/>
    <n v="1711035"/>
    <n v="2245041"/>
    <n v="1932111"/>
    <n v="1721697"/>
    <n v="2339397"/>
    <n v="3539734"/>
    <n v="540000"/>
    <n v="5920478"/>
    <n v="30116916"/>
    <n v="1690000"/>
    <n v="1690000"/>
    <n v="1690000"/>
    <n v="1690000"/>
    <n v="1690000"/>
    <n v="1690000"/>
    <n v="1690000"/>
    <n v="1690000"/>
    <n v="1690000"/>
    <n v="1690000"/>
    <n v="1690000"/>
    <n v="1690000"/>
    <n v="-6818040"/>
    <n v="1268600"/>
    <n v="26206118"/>
    <n v="8148957"/>
    <n v="6540912"/>
    <n v="540000"/>
    <n v="18758720"/>
    <x v="0"/>
    <x v="0"/>
    <x v="0"/>
    <x v="0"/>
    <x v="0"/>
    <n v="5173546"/>
    <n v="5173546"/>
    <n v="5173546"/>
    <n v="5173546"/>
    <n v="5173546"/>
    <n v="5173546"/>
    <n v="5173546"/>
    <n v="5173546"/>
    <n v="5173546"/>
    <n v="5173546"/>
    <n v="5173546"/>
    <n v="5173546"/>
    <x v="0"/>
  </r>
  <r>
    <x v="9"/>
    <x v="21"/>
    <x v="3"/>
    <x v="14"/>
    <x v="82"/>
    <x v="82"/>
    <x v="0"/>
    <x v="7"/>
    <x v="2"/>
    <x v="0"/>
    <n v="118134"/>
    <n v="0"/>
    <n v="1333851"/>
    <n v="0"/>
    <n v="0"/>
    <n v="320000"/>
    <n v="0"/>
    <n v="0"/>
    <n v="526100"/>
    <n v="119921"/>
    <n v="0"/>
    <n v="0"/>
    <n v="0"/>
    <n v="367830"/>
    <n v="0"/>
    <n v="140000"/>
    <n v="0"/>
    <n v="0"/>
    <n v="140000"/>
    <n v="0"/>
    <n v="0"/>
    <n v="140000"/>
    <n v="0"/>
    <n v="0"/>
    <n v="140000"/>
    <n v="0"/>
    <n v="0"/>
    <n v="0"/>
    <n v="0"/>
    <n v="0"/>
    <n v="0"/>
    <n v="0"/>
    <n v="11813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3"/>
    <x v="43"/>
    <x v="157"/>
    <x v="157"/>
    <x v="0"/>
    <x v="6"/>
    <x v="2"/>
    <x v="0"/>
    <n v="2045137"/>
    <n v="2000400"/>
    <n v="2165689"/>
    <n v="321206"/>
    <n v="0"/>
    <n v="329385"/>
    <n v="164494"/>
    <n v="0"/>
    <n v="0"/>
    <n v="333175"/>
    <n v="167463"/>
    <n v="168269"/>
    <n v="168953"/>
    <n v="170100"/>
    <n v="342644"/>
    <n v="158775"/>
    <n v="158775"/>
    <n v="158775"/>
    <n v="158775"/>
    <n v="158775"/>
    <n v="158775"/>
    <n v="158775"/>
    <n v="158775"/>
    <n v="158775"/>
    <n v="158775"/>
    <n v="158775"/>
    <n v="158775"/>
    <n v="0"/>
    <n v="0"/>
    <n v="515942"/>
    <n v="173057"/>
    <n v="173737"/>
    <n v="174271"/>
    <n v="174630"/>
    <x v="0"/>
    <x v="0"/>
    <x v="0"/>
    <x v="0"/>
    <x v="0"/>
    <n v="166700"/>
    <n v="166700"/>
    <n v="166700"/>
    <n v="166700"/>
    <n v="166700"/>
    <n v="166700"/>
    <n v="166700"/>
    <n v="166700"/>
    <n v="166700"/>
    <n v="166700"/>
    <n v="166700"/>
    <n v="166700"/>
    <x v="0"/>
  </r>
  <r>
    <x v="9"/>
    <x v="21"/>
    <x v="3"/>
    <x v="43"/>
    <x v="158"/>
    <x v="158"/>
    <x v="0"/>
    <x v="6"/>
    <x v="2"/>
    <x v="0"/>
    <n v="4634440"/>
    <n v="3922656"/>
    <n v="5050000"/>
    <n v="0"/>
    <n v="250000"/>
    <n v="250000"/>
    <n v="0"/>
    <n v="0"/>
    <n v="750000"/>
    <n v="500000"/>
    <n v="500000"/>
    <n v="1000000"/>
    <n v="500000"/>
    <n v="800000"/>
    <n v="500000"/>
    <n v="257300"/>
    <n v="514600"/>
    <n v="257300"/>
    <n v="514600"/>
    <n v="257300"/>
    <n v="514600"/>
    <n v="257300"/>
    <n v="514600"/>
    <n v="257300"/>
    <n v="514600"/>
    <n v="257300"/>
    <n v="514600"/>
    <n v="500000"/>
    <n v="250000"/>
    <n v="500000"/>
    <n v="500000"/>
    <n v="500000"/>
    <n v="500000"/>
    <n v="250000"/>
    <x v="0"/>
    <x v="0"/>
    <x v="0"/>
    <x v="0"/>
    <x v="0"/>
    <n v="326888"/>
    <n v="326888"/>
    <n v="326888"/>
    <n v="326888"/>
    <n v="326888"/>
    <n v="326888"/>
    <n v="326888"/>
    <n v="326888"/>
    <n v="326888"/>
    <n v="326888"/>
    <n v="326888"/>
    <n v="326888"/>
    <x v="0"/>
  </r>
  <r>
    <x v="9"/>
    <x v="21"/>
    <x v="3"/>
    <x v="44"/>
    <x v="160"/>
    <x v="160"/>
    <x v="0"/>
    <x v="5"/>
    <x v="2"/>
    <x v="0"/>
    <n v="14010"/>
    <n v="33624"/>
    <n v="33620"/>
    <n v="0"/>
    <n v="0"/>
    <n v="0"/>
    <n v="0"/>
    <n v="0"/>
    <n v="33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802"/>
    <n v="2802"/>
    <n v="2802"/>
    <n v="2802"/>
    <n v="2802"/>
    <n v="2802"/>
    <n v="2802"/>
    <n v="2802"/>
    <n v="2802"/>
    <n v="2802"/>
    <n v="2802"/>
    <n v="2802"/>
    <x v="0"/>
  </r>
  <r>
    <x v="9"/>
    <x v="21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3"/>
    <x v="46"/>
    <x v="162"/>
    <x v="162"/>
    <x v="0"/>
    <x v="5"/>
    <x v="2"/>
    <x v="0"/>
    <n v="2697250"/>
    <n v="884880"/>
    <n v="1881399"/>
    <n v="178641"/>
    <n v="71456"/>
    <n v="0"/>
    <n v="178641"/>
    <n v="0"/>
    <n v="0"/>
    <n v="178641"/>
    <n v="414369"/>
    <n v="178641"/>
    <n v="378610"/>
    <n v="134400"/>
    <n v="168000"/>
    <n v="55500"/>
    <n v="55500"/>
    <n v="55500"/>
    <n v="55500"/>
    <n v="55500"/>
    <n v="55500"/>
    <n v="55500"/>
    <n v="55500"/>
    <n v="55500"/>
    <n v="55500"/>
    <n v="55500"/>
    <n v="55500"/>
    <n v="336000"/>
    <n v="280000"/>
    <n v="336000"/>
    <n v="420000"/>
    <n v="543930"/>
    <n v="412620"/>
    <n v="0"/>
    <x v="0"/>
    <x v="0"/>
    <x v="0"/>
    <x v="0"/>
    <x v="0"/>
    <n v="73740"/>
    <n v="73740"/>
    <n v="73740"/>
    <n v="73740"/>
    <n v="73740"/>
    <n v="73740"/>
    <n v="73740"/>
    <n v="73740"/>
    <n v="73740"/>
    <n v="73740"/>
    <n v="73740"/>
    <n v="73740"/>
    <x v="0"/>
  </r>
  <r>
    <x v="9"/>
    <x v="21"/>
    <x v="3"/>
    <x v="52"/>
    <x v="242"/>
    <x v="242"/>
    <x v="0"/>
    <x v="5"/>
    <x v="2"/>
    <x v="0"/>
    <n v="1031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7000"/>
    <n v="0"/>
    <n v="33085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7"/>
    <x v="163"/>
    <x v="163"/>
    <x v="1"/>
    <x v="5"/>
    <x v="2"/>
    <x v="0"/>
    <n v="12041791"/>
    <n v="0"/>
    <n v="8484107"/>
    <n v="654205"/>
    <n v="1909995"/>
    <n v="3304612"/>
    <n v="2385362"/>
    <n v="1694941"/>
    <n v="2657054"/>
    <n v="214888"/>
    <n v="1468704"/>
    <n v="-2577934"/>
    <n v="781064"/>
    <n v="-557186"/>
    <n v="-3451598"/>
    <n v="0"/>
    <n v="0"/>
    <n v="0"/>
    <n v="0"/>
    <n v="0"/>
    <n v="0"/>
    <n v="0"/>
    <n v="0"/>
    <n v="0"/>
    <n v="0"/>
    <n v="0"/>
    <n v="0"/>
    <n v="2471351"/>
    <n v="2343135"/>
    <n v="2259718"/>
    <n v="-81941"/>
    <n v="2649151"/>
    <n v="1051180"/>
    <n v="134919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7"/>
    <x v="164"/>
    <x v="164"/>
    <x v="1"/>
    <x v="5"/>
    <x v="2"/>
    <x v="0"/>
    <n v="0"/>
    <n v="0"/>
    <n v="3072"/>
    <n v="540"/>
    <n v="360"/>
    <n v="360"/>
    <n v="300"/>
    <n v="672"/>
    <n v="240"/>
    <n v="240"/>
    <n v="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7"/>
    <x v="165"/>
    <x v="165"/>
    <x v="1"/>
    <x v="5"/>
    <x v="2"/>
    <x v="0"/>
    <n v="29886717"/>
    <n v="33557123"/>
    <n v="33698966"/>
    <n v="1784082"/>
    <n v="1756144"/>
    <n v="2128284"/>
    <n v="2435121"/>
    <n v="2363305"/>
    <n v="2450460"/>
    <n v="3642228"/>
    <n v="3464388"/>
    <n v="3239786"/>
    <n v="3337567"/>
    <n v="3122082"/>
    <n v="3975519"/>
    <n v="1999741"/>
    <n v="1940509"/>
    <n v="2274187"/>
    <n v="2246902"/>
    <n v="2062449.9999999998"/>
    <n v="1987374"/>
    <n v="2128617"/>
    <n v="2192523"/>
    <n v="2060705"/>
    <n v="2323196"/>
    <n v="2321888"/>
    <n v="2616526"/>
    <n v="1920196"/>
    <n v="1928197"/>
    <n v="2227833"/>
    <n v="2229456"/>
    <n v="2210034"/>
    <n v="2443219"/>
    <n v="2342726"/>
    <x v="0"/>
    <x v="0"/>
    <x v="0"/>
    <x v="0"/>
    <x v="0"/>
    <n v="2687985"/>
    <n v="2588981"/>
    <n v="2825180"/>
    <n v="2802293"/>
    <n v="2680937"/>
    <n v="2716800"/>
    <n v="2669891"/>
    <n v="2789594"/>
    <n v="2837188"/>
    <n v="2860661"/>
    <n v="2908257"/>
    <n v="3189356"/>
    <x v="0"/>
  </r>
  <r>
    <x v="9"/>
    <x v="21"/>
    <x v="4"/>
    <x v="47"/>
    <x v="166"/>
    <x v="166"/>
    <x v="1"/>
    <x v="5"/>
    <x v="2"/>
    <x v="0"/>
    <n v="10261227"/>
    <n v="10228878"/>
    <n v="7912230"/>
    <n v="449385"/>
    <n v="452589"/>
    <n v="414528"/>
    <n v="247179"/>
    <n v="122932"/>
    <n v="140135"/>
    <n v="233086"/>
    <n v="745121"/>
    <n v="1354357"/>
    <n v="1064323"/>
    <n v="1375531"/>
    <n v="1313064"/>
    <n v="205976"/>
    <n v="184800"/>
    <n v="203041"/>
    <n v="190620"/>
    <n v="180549"/>
    <n v="194516"/>
    <n v="203134"/>
    <n v="204206"/>
    <n v="200673"/>
    <n v="203015"/>
    <n v="213582"/>
    <n v="231947"/>
    <n v="931116"/>
    <n v="747056"/>
    <n v="733999"/>
    <n v="903463"/>
    <n v="699997"/>
    <n v="1228886"/>
    <n v="612287"/>
    <x v="0"/>
    <x v="0"/>
    <x v="0"/>
    <x v="0"/>
    <x v="0"/>
    <n v="837938"/>
    <n v="823091"/>
    <n v="835922"/>
    <n v="842508"/>
    <n v="820570"/>
    <n v="828717"/>
    <n v="835709"/>
    <n v="877650"/>
    <n v="866324"/>
    <n v="838658"/>
    <n v="873887"/>
    <n v="947904"/>
    <x v="0"/>
  </r>
  <r>
    <x v="9"/>
    <x v="21"/>
    <x v="4"/>
    <x v="47"/>
    <x v="167"/>
    <x v="167"/>
    <x v="1"/>
    <x v="5"/>
    <x v="2"/>
    <x v="0"/>
    <n v="935902911"/>
    <n v="1014724187"/>
    <n v="923686947"/>
    <n v="68202656"/>
    <n v="64188271"/>
    <n v="69718175"/>
    <n v="82028368"/>
    <n v="79171704"/>
    <n v="78376428"/>
    <n v="83048808"/>
    <n v="78246404"/>
    <n v="79321848"/>
    <n v="77649053"/>
    <n v="71326115"/>
    <n v="92409117"/>
    <n v="74643938"/>
    <n v="69940121"/>
    <n v="81091377"/>
    <n v="76915524"/>
    <n v="74033240"/>
    <n v="75218469"/>
    <n v="79946832"/>
    <n v="81564879"/>
    <n v="78397291"/>
    <n v="84776142"/>
    <n v="85291594"/>
    <n v="93049014"/>
    <n v="71000220"/>
    <n v="66081334"/>
    <n v="71196578"/>
    <n v="73297719"/>
    <n v="68972147"/>
    <n v="71973257"/>
    <n v="70413919"/>
    <x v="0"/>
    <x v="0"/>
    <x v="0"/>
    <x v="0"/>
    <x v="0"/>
    <n v="81689657"/>
    <n v="78088135"/>
    <n v="83584575"/>
    <n v="82538489"/>
    <n v="81589425"/>
    <n v="82222267"/>
    <n v="82043902"/>
    <n v="85895397"/>
    <n v="87251945"/>
    <n v="84672843"/>
    <n v="88016869"/>
    <n v="97130683"/>
    <x v="0"/>
  </r>
  <r>
    <x v="9"/>
    <x v="21"/>
    <x v="4"/>
    <x v="47"/>
    <x v="168"/>
    <x v="168"/>
    <x v="1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50273"/>
    <n v="45810"/>
    <n v="54388"/>
    <n v="48213"/>
    <n v="43564"/>
    <n v="41260"/>
    <n v="47875"/>
    <n v="47831"/>
    <n v="50030"/>
    <n v="52503"/>
    <n v="56534"/>
    <n v="5675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7"/>
    <x v="169"/>
    <x v="169"/>
    <x v="1"/>
    <x v="5"/>
    <x v="2"/>
    <x v="0"/>
    <n v="4056560"/>
    <n v="5422914"/>
    <n v="5817340"/>
    <n v="556429"/>
    <n v="476260"/>
    <n v="533962"/>
    <n v="545009"/>
    <n v="459411"/>
    <n v="567118"/>
    <n v="547231"/>
    <n v="493118"/>
    <n v="469642"/>
    <n v="438904"/>
    <n v="322865"/>
    <n v="407391"/>
    <n v="470387"/>
    <n v="428489"/>
    <n v="474448"/>
    <n v="422821"/>
    <n v="433132"/>
    <n v="438143"/>
    <n v="458406"/>
    <n v="466826"/>
    <n v="440023"/>
    <n v="474511"/>
    <n v="469976"/>
    <n v="433710"/>
    <n v="319807"/>
    <n v="385450"/>
    <n v="463632"/>
    <n v="138845"/>
    <n v="114274"/>
    <n v="44796"/>
    <n v="59195"/>
    <x v="0"/>
    <x v="0"/>
    <x v="0"/>
    <x v="0"/>
    <x v="0"/>
    <n v="439142"/>
    <n v="385032"/>
    <n v="423254"/>
    <n v="393845"/>
    <n v="385330"/>
    <n v="413023"/>
    <n v="452727"/>
    <n v="479286"/>
    <n v="495369"/>
    <n v="464555"/>
    <n v="518611"/>
    <n v="572740"/>
    <x v="0"/>
  </r>
  <r>
    <x v="9"/>
    <x v="21"/>
    <x v="4"/>
    <x v="47"/>
    <x v="170"/>
    <x v="170"/>
    <x v="1"/>
    <x v="5"/>
    <x v="2"/>
    <x v="0"/>
    <n v="8887799"/>
    <n v="8843984"/>
    <n v="6355004"/>
    <n v="373274"/>
    <n v="306111"/>
    <n v="339954"/>
    <n v="270865"/>
    <n v="214721"/>
    <n v="209767"/>
    <n v="344405"/>
    <n v="636457"/>
    <n v="985632"/>
    <n v="780572"/>
    <n v="937934"/>
    <n v="955312"/>
    <n v="192204"/>
    <n v="172539"/>
    <n v="187524"/>
    <n v="170282"/>
    <n v="171772"/>
    <n v="178227"/>
    <n v="186493"/>
    <n v="189328"/>
    <n v="187208"/>
    <n v="190354"/>
    <n v="196575"/>
    <n v="222122"/>
    <n v="702453"/>
    <n v="592897"/>
    <n v="588441"/>
    <n v="700986"/>
    <n v="680873"/>
    <n v="1065037"/>
    <n v="749732"/>
    <x v="0"/>
    <x v="0"/>
    <x v="0"/>
    <x v="0"/>
    <x v="0"/>
    <n v="722541"/>
    <n v="713476"/>
    <n v="723365"/>
    <n v="726996"/>
    <n v="712245"/>
    <n v="716945"/>
    <n v="721036"/>
    <n v="762301"/>
    <n v="756682"/>
    <n v="722556"/>
    <n v="753550"/>
    <n v="812291"/>
    <x v="0"/>
  </r>
  <r>
    <x v="9"/>
    <x v="21"/>
    <x v="4"/>
    <x v="47"/>
    <x v="171"/>
    <x v="171"/>
    <x v="1"/>
    <x v="5"/>
    <x v="2"/>
    <x v="0"/>
    <n v="9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1"/>
    <n v="25404"/>
    <n v="4211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7"/>
    <x v="172"/>
    <x v="172"/>
    <x v="1"/>
    <x v="5"/>
    <x v="2"/>
    <x v="0"/>
    <n v="687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74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7"/>
    <x v="173"/>
    <x v="173"/>
    <x v="1"/>
    <x v="5"/>
    <x v="2"/>
    <x v="0"/>
    <n v="463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1135"/>
    <n v="358526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7"/>
    <x v="174"/>
    <x v="174"/>
    <x v="1"/>
    <x v="5"/>
    <x v="2"/>
    <x v="0"/>
    <n v="1790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3750"/>
    <n v="80640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54"/>
    <x v="243"/>
    <x v="243"/>
    <x v="1"/>
    <x v="3"/>
    <x v="2"/>
    <x v="0"/>
    <n v="1680"/>
    <n v="0"/>
    <n v="840"/>
    <n v="0"/>
    <n v="0"/>
    <n v="0"/>
    <n v="0"/>
    <n v="0"/>
    <n v="0"/>
    <n v="0"/>
    <n v="0"/>
    <n v="0"/>
    <n v="840"/>
    <n v="0"/>
    <n v="0"/>
    <n v="0"/>
    <n v="0"/>
    <n v="0"/>
    <n v="0"/>
    <n v="0"/>
    <n v="0"/>
    <n v="0"/>
    <n v="0"/>
    <n v="0"/>
    <n v="0"/>
    <n v="0"/>
    <n v="0"/>
    <n v="0"/>
    <n v="0"/>
    <n v="168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8"/>
    <x v="175"/>
    <x v="175"/>
    <x v="0"/>
    <x v="3"/>
    <x v="2"/>
    <x v="0"/>
    <n v="1100000"/>
    <n v="0"/>
    <n v="1080000"/>
    <n v="0"/>
    <n v="0"/>
    <n v="600000"/>
    <n v="0"/>
    <n v="0"/>
    <n v="0"/>
    <n v="0"/>
    <n v="0"/>
    <n v="480000"/>
    <n v="0"/>
    <n v="0"/>
    <n v="0"/>
    <n v="0"/>
    <n v="0"/>
    <n v="0"/>
    <n v="0"/>
    <n v="0"/>
    <n v="0"/>
    <n v="0"/>
    <n v="0"/>
    <n v="0"/>
    <n v="0"/>
    <n v="0"/>
    <n v="0"/>
    <n v="0"/>
    <n v="0"/>
    <n v="110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8"/>
    <x v="176"/>
    <x v="176"/>
    <x v="1"/>
    <x v="7"/>
    <x v="2"/>
    <x v="0"/>
    <n v="250912889"/>
    <n v="264641828"/>
    <n v="301141823"/>
    <n v="20811414"/>
    <n v="20766728"/>
    <n v="19905883"/>
    <n v="22875847"/>
    <n v="23532192"/>
    <n v="22419621"/>
    <n v="23933938"/>
    <n v="25113865"/>
    <n v="22969580"/>
    <n v="22119884"/>
    <n v="27219083"/>
    <n v="49473788"/>
    <n v="20497855"/>
    <n v="19567352"/>
    <n v="25718569"/>
    <n v="18919656"/>
    <n v="18931287"/>
    <n v="23230845"/>
    <n v="22696872"/>
    <n v="23995601"/>
    <n v="23520604"/>
    <n v="19848419"/>
    <n v="19766440"/>
    <n v="19205201"/>
    <n v="4268264"/>
    <n v="23931295"/>
    <n v="22168625"/>
    <n v="23408452"/>
    <n v="21749657"/>
    <n v="21541098"/>
    <n v="20167046"/>
    <x v="0"/>
    <x v="0"/>
    <x v="0"/>
    <x v="0"/>
    <x v="0"/>
    <n v="20626875"/>
    <n v="20280005"/>
    <n v="19290927"/>
    <n v="22073300"/>
    <n v="23150069"/>
    <n v="21930960"/>
    <n v="23611240"/>
    <n v="24380689"/>
    <n v="21804536"/>
    <n v="22123204"/>
    <n v="22550009"/>
    <n v="22820014"/>
    <x v="0"/>
  </r>
  <r>
    <x v="9"/>
    <x v="21"/>
    <x v="4"/>
    <x v="48"/>
    <x v="177"/>
    <x v="177"/>
    <x v="1"/>
    <x v="7"/>
    <x v="2"/>
    <x v="0"/>
    <n v="113396228"/>
    <n v="108033278"/>
    <n v="116118096"/>
    <n v="8948860"/>
    <n v="7783382"/>
    <n v="7784710"/>
    <n v="9613836"/>
    <n v="9183989"/>
    <n v="9462887"/>
    <n v="10652504"/>
    <n v="9915034"/>
    <n v="10323405"/>
    <n v="10323405"/>
    <n v="10772497"/>
    <n v="11353587"/>
    <n v="7975854"/>
    <n v="8285596"/>
    <n v="9094293"/>
    <n v="10324846"/>
    <n v="8672707"/>
    <n v="9094885"/>
    <n v="9446326"/>
    <n v="9874071"/>
    <n v="8936098"/>
    <n v="7634996"/>
    <n v="7177070"/>
    <n v="8582490"/>
    <n v="6841520"/>
    <n v="12342155"/>
    <n v="8935168"/>
    <n v="9410540"/>
    <n v="9820796"/>
    <n v="10771902"/>
    <n v="8837293"/>
    <x v="0"/>
    <x v="0"/>
    <x v="0"/>
    <x v="0"/>
    <x v="0"/>
    <n v="8608289"/>
    <n v="7418365"/>
    <n v="7467233"/>
    <n v="9368173"/>
    <n v="8940395"/>
    <n v="9252914"/>
    <n v="10541055"/>
    <n v="9552849"/>
    <n v="10013906"/>
    <n v="8994028"/>
    <n v="9028214"/>
    <n v="8847857"/>
    <x v="0"/>
  </r>
  <r>
    <x v="9"/>
    <x v="21"/>
    <x v="4"/>
    <x v="48"/>
    <x v="178"/>
    <x v="178"/>
    <x v="1"/>
    <x v="7"/>
    <x v="2"/>
    <x v="0"/>
    <n v="27194754"/>
    <n v="24208309"/>
    <n v="23974953"/>
    <n v="2058783"/>
    <n v="1776754"/>
    <n v="1923694"/>
    <n v="1919318"/>
    <n v="2126641"/>
    <n v="2119601"/>
    <n v="2416268"/>
    <n v="2272028"/>
    <n v="1806450"/>
    <n v="1806450"/>
    <n v="2005321"/>
    <n v="1743645"/>
    <n v="2712307"/>
    <n v="2846728"/>
    <n v="2391651"/>
    <n v="2771491"/>
    <n v="3020101"/>
    <n v="2568959"/>
    <n v="2416451"/>
    <n v="1670448"/>
    <n v="824069"/>
    <n v="1862283"/>
    <n v="1816100"/>
    <n v="1389378"/>
    <n v="1905113"/>
    <n v="3297908"/>
    <n v="2742712"/>
    <n v="2897105"/>
    <n v="2425811"/>
    <n v="2026924"/>
    <n v="1843616"/>
    <x v="0"/>
    <x v="0"/>
    <x v="0"/>
    <x v="0"/>
    <x v="0"/>
    <n v="2020203"/>
    <n v="1732341"/>
    <n v="1905071"/>
    <n v="1899680"/>
    <n v="2103500"/>
    <n v="2093524"/>
    <n v="2398425"/>
    <n v="2253508"/>
    <n v="1780803"/>
    <n v="2009291"/>
    <n v="2005054"/>
    <n v="2006909"/>
    <x v="0"/>
  </r>
  <r>
    <x v="9"/>
    <x v="21"/>
    <x v="4"/>
    <x v="48"/>
    <x v="179"/>
    <x v="179"/>
    <x v="1"/>
    <x v="7"/>
    <x v="2"/>
    <x v="0"/>
    <n v="59404974"/>
    <n v="55032791"/>
    <n v="59058414"/>
    <n v="4894308"/>
    <n v="4221859"/>
    <n v="4645046"/>
    <n v="5057507"/>
    <n v="4641331"/>
    <n v="4148960"/>
    <n v="4591669"/>
    <n v="5357699"/>
    <n v="5001510"/>
    <n v="5001510"/>
    <n v="5712364"/>
    <n v="5784651"/>
    <n v="4145446"/>
    <n v="4214476"/>
    <n v="4385841"/>
    <n v="4214120"/>
    <n v="4647749"/>
    <n v="4132720.9999999995"/>
    <n v="4928840"/>
    <n v="5102718"/>
    <n v="5016085"/>
    <n v="3610195"/>
    <n v="3462938"/>
    <n v="3478295"/>
    <n v="3837452"/>
    <n v="6217962"/>
    <n v="4841861"/>
    <n v="5067519"/>
    <n v="5124054"/>
    <n v="5037489"/>
    <n v="5400964"/>
    <x v="0"/>
    <x v="0"/>
    <x v="0"/>
    <x v="0"/>
    <x v="0"/>
    <n v="4686214"/>
    <n v="4008826"/>
    <n v="4513714"/>
    <n v="5010597"/>
    <n v="4453598"/>
    <n v="4003505"/>
    <n v="4478664"/>
    <n v="5057575"/>
    <n v="4816229"/>
    <n v="4634049"/>
    <n v="4667270"/>
    <n v="4702550"/>
    <x v="0"/>
  </r>
  <r>
    <x v="9"/>
    <x v="21"/>
    <x v="4"/>
    <x v="48"/>
    <x v="181"/>
    <x v="181"/>
    <x v="1"/>
    <x v="7"/>
    <x v="2"/>
    <x v="0"/>
    <n v="1929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9733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15643"/>
    <n v="-15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7"/>
    <x v="86"/>
    <x v="86"/>
    <x v="0"/>
    <x v="9"/>
    <x v="2"/>
    <x v="0"/>
    <n v="4819908"/>
    <n v="3867328"/>
    <n v="3077490"/>
    <n v="239022"/>
    <n v="-209522"/>
    <n v="0"/>
    <n v="450"/>
    <n v="0"/>
    <n v="0"/>
    <n v="0"/>
    <n v="0"/>
    <n v="38849"/>
    <n v="0"/>
    <n v="1431030"/>
    <n v="1577661"/>
    <n v="95626"/>
    <n v="95626"/>
    <n v="191252"/>
    <n v="95626"/>
    <n v="95626"/>
    <n v="191252"/>
    <n v="95626"/>
    <n v="95626"/>
    <n v="191252"/>
    <n v="95626"/>
    <n v="191252"/>
    <n v="95626"/>
    <n v="0"/>
    <n v="201655"/>
    <n v="0"/>
    <n v="0"/>
    <n v="2623791"/>
    <n v="302506"/>
    <n v="0"/>
    <x v="0"/>
    <x v="0"/>
    <x v="0"/>
    <x v="0"/>
    <x v="0"/>
    <n v="241708"/>
    <n v="241708"/>
    <n v="483416"/>
    <n v="241708"/>
    <n v="241708"/>
    <n v="483416"/>
    <n v="241708"/>
    <n v="241708"/>
    <n v="483416"/>
    <n v="241708"/>
    <n v="483416"/>
    <n v="241708"/>
    <x v="0"/>
  </r>
  <r>
    <x v="9"/>
    <x v="21"/>
    <x v="4"/>
    <x v="27"/>
    <x v="87"/>
    <x v="87"/>
    <x v="0"/>
    <x v="9"/>
    <x v="2"/>
    <x v="0"/>
    <n v="1499046"/>
    <n v="2071380"/>
    <n v="5105033"/>
    <n v="0"/>
    <n v="270490"/>
    <n v="51489"/>
    <n v="0"/>
    <n v="1211074"/>
    <n v="66402"/>
    <n v="0"/>
    <n v="0"/>
    <n v="60540"/>
    <n v="121743"/>
    <n v="707016"/>
    <n v="2616279"/>
    <n v="346221"/>
    <n v="346221"/>
    <n v="571221"/>
    <n v="375664"/>
    <n v="346221"/>
    <n v="571221"/>
    <n v="346221"/>
    <n v="375664"/>
    <n v="571221"/>
    <n v="346221"/>
    <n v="571221"/>
    <n v="375664"/>
    <n v="245425"/>
    <n v="0"/>
    <n v="0"/>
    <n v="347392"/>
    <n v="0"/>
    <n v="0"/>
    <n v="0"/>
    <x v="0"/>
    <x v="0"/>
    <x v="0"/>
    <x v="0"/>
    <x v="0"/>
    <n v="129461"/>
    <n v="129461"/>
    <n v="258923"/>
    <n v="129461"/>
    <n v="129461"/>
    <n v="258923"/>
    <n v="129461"/>
    <n v="129461"/>
    <n v="258923"/>
    <n v="129461"/>
    <n v="258923"/>
    <n v="129461"/>
    <x v="0"/>
  </r>
  <r>
    <x v="9"/>
    <x v="21"/>
    <x v="4"/>
    <x v="27"/>
    <x v="200"/>
    <x v="200"/>
    <x v="0"/>
    <x v="9"/>
    <x v="2"/>
    <x v="0"/>
    <n v="621707"/>
    <n v="737716"/>
    <n v="9117842"/>
    <n v="479049"/>
    <n v="0"/>
    <n v="258366"/>
    <n v="249860"/>
    <n v="324281"/>
    <n v="728959"/>
    <n v="1595619"/>
    <n v="766728"/>
    <n v="1348222"/>
    <n v="1913976"/>
    <n v="194569"/>
    <n v="1258213"/>
    <n v="588954"/>
    <n v="588954"/>
    <n v="585949"/>
    <n v="504192"/>
    <n v="546573"/>
    <n v="628330"/>
    <n v="504192"/>
    <n v="546573"/>
    <n v="628330"/>
    <n v="504192"/>
    <n v="543568"/>
    <n v="546573"/>
    <n v="213540"/>
    <n v="0"/>
    <n v="0"/>
    <n v="0"/>
    <n v="0"/>
    <n v="85416"/>
    <n v="0"/>
    <x v="0"/>
    <x v="0"/>
    <x v="0"/>
    <x v="0"/>
    <x v="0"/>
    <n v="46107"/>
    <n v="46107"/>
    <n v="92215"/>
    <n v="46107"/>
    <n v="46107"/>
    <n v="92215"/>
    <n v="46107"/>
    <n v="46107"/>
    <n v="92215"/>
    <n v="46107"/>
    <n v="92215"/>
    <n v="46107"/>
    <x v="0"/>
  </r>
  <r>
    <x v="9"/>
    <x v="21"/>
    <x v="4"/>
    <x v="27"/>
    <x v="201"/>
    <x v="201"/>
    <x v="1"/>
    <x v="10"/>
    <x v="2"/>
    <x v="0"/>
    <n v="91554989"/>
    <n v="0"/>
    <n v="110530687"/>
    <n v="6813084"/>
    <n v="4215203"/>
    <n v="11877311"/>
    <n v="8092652"/>
    <n v="10693652"/>
    <n v="9413334"/>
    <n v="14982251"/>
    <n v="11860040"/>
    <n v="10431379"/>
    <n v="9534055"/>
    <n v="9959646"/>
    <n v="2658080"/>
    <n v="0"/>
    <n v="0"/>
    <n v="0"/>
    <n v="0"/>
    <n v="0"/>
    <n v="0"/>
    <n v="0"/>
    <n v="0"/>
    <n v="0"/>
    <n v="0"/>
    <n v="0"/>
    <n v="0"/>
    <n v="10167555"/>
    <n v="16652316"/>
    <n v="6920533"/>
    <n v="29647319"/>
    <n v="7790406"/>
    <n v="12567828"/>
    <n v="780903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7"/>
    <x v="88"/>
    <x v="88"/>
    <x v="0"/>
    <x v="9"/>
    <x v="2"/>
    <x v="0"/>
    <n v="852821"/>
    <n v="1072200"/>
    <n v="1496524"/>
    <n v="23522"/>
    <n v="60083"/>
    <n v="26500"/>
    <n v="38500"/>
    <n v="0"/>
    <n v="147000"/>
    <n v="387452"/>
    <n v="221000"/>
    <n v="92553"/>
    <n v="178684"/>
    <n v="33049"/>
    <n v="288181"/>
    <n v="46339"/>
    <n v="46339"/>
    <n v="60402"/>
    <n v="46339"/>
    <n v="46339"/>
    <n v="60402"/>
    <n v="46339"/>
    <n v="46339"/>
    <n v="60402"/>
    <n v="46339"/>
    <n v="60402"/>
    <n v="46339"/>
    <n v="68000"/>
    <n v="10611"/>
    <n v="0"/>
    <n v="30357"/>
    <n v="55022"/>
    <n v="111765"/>
    <n v="107978"/>
    <x v="0"/>
    <x v="0"/>
    <x v="0"/>
    <x v="0"/>
    <x v="0"/>
    <n v="67012"/>
    <n v="67012"/>
    <n v="134026"/>
    <n v="67012"/>
    <n v="67012"/>
    <n v="134026"/>
    <n v="67012"/>
    <n v="67012"/>
    <n v="134026"/>
    <n v="67012"/>
    <n v="134026"/>
    <n v="67012"/>
    <x v="0"/>
  </r>
  <r>
    <x v="9"/>
    <x v="21"/>
    <x v="4"/>
    <x v="27"/>
    <x v="202"/>
    <x v="202"/>
    <x v="1"/>
    <x v="10"/>
    <x v="2"/>
    <x v="0"/>
    <n v="3586493"/>
    <n v="3918054"/>
    <n v="5002696"/>
    <n v="0"/>
    <n v="0"/>
    <n v="0"/>
    <n v="2846540"/>
    <n v="0"/>
    <n v="0"/>
    <n v="0"/>
    <n v="2156156"/>
    <n v="0"/>
    <n v="0"/>
    <n v="0"/>
    <n v="0"/>
    <n v="0"/>
    <n v="0"/>
    <n v="2581511"/>
    <n v="0"/>
    <n v="0"/>
    <n v="0"/>
    <n v="0"/>
    <n v="1957561"/>
    <n v="0"/>
    <n v="0"/>
    <n v="0"/>
    <n v="0"/>
    <n v="0"/>
    <n v="0"/>
    <n v="1746894"/>
    <n v="0"/>
    <n v="0"/>
    <n v="0"/>
    <n v="0"/>
    <x v="0"/>
    <x v="0"/>
    <x v="0"/>
    <x v="0"/>
    <x v="0"/>
    <n v="0"/>
    <n v="0"/>
    <n v="2078455"/>
    <n v="0"/>
    <n v="0"/>
    <n v="0"/>
    <n v="0"/>
    <n v="1839599"/>
    <n v="0"/>
    <n v="0"/>
    <n v="0"/>
    <n v="0"/>
    <x v="0"/>
  </r>
  <r>
    <x v="9"/>
    <x v="21"/>
    <x v="4"/>
    <x v="27"/>
    <x v="203"/>
    <x v="203"/>
    <x v="1"/>
    <x v="10"/>
    <x v="2"/>
    <x v="0"/>
    <n v="5242967"/>
    <n v="12305113"/>
    <n v="2901"/>
    <n v="0"/>
    <n v="0"/>
    <n v="2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15830"/>
    <n v="1093179"/>
    <n v="936585"/>
    <n v="1032900"/>
    <n v="1098174"/>
    <n v="911226"/>
    <n v="1074252"/>
    <n v="1026197"/>
    <n v="1052743"/>
    <n v="1054734"/>
    <n v="1030500"/>
    <n v="1078793"/>
    <x v="0"/>
  </r>
  <r>
    <x v="9"/>
    <x v="21"/>
    <x v="4"/>
    <x v="27"/>
    <x v="204"/>
    <x v="204"/>
    <x v="0"/>
    <x v="9"/>
    <x v="2"/>
    <x v="0"/>
    <n v="19391"/>
    <n v="44324"/>
    <n v="0"/>
    <n v="0"/>
    <n v="0"/>
    <n v="0"/>
    <n v="0"/>
    <n v="0"/>
    <n v="0"/>
    <n v="0"/>
    <n v="0"/>
    <n v="0"/>
    <n v="0"/>
    <n v="0"/>
    <n v="0"/>
    <n v="91960"/>
    <n v="99584"/>
    <n v="102710"/>
    <n v="99584"/>
    <n v="99584"/>
    <n v="102710"/>
    <n v="99584"/>
    <n v="99584"/>
    <n v="102710"/>
    <n v="99584"/>
    <n v="102710"/>
    <n v="99584"/>
    <n v="0"/>
    <n v="0"/>
    <n v="0"/>
    <n v="0"/>
    <n v="0"/>
    <n v="0"/>
    <n v="0"/>
    <x v="0"/>
    <x v="0"/>
    <x v="0"/>
    <x v="0"/>
    <x v="0"/>
    <n v="2771"/>
    <n v="2771"/>
    <n v="5539"/>
    <n v="2771"/>
    <n v="2771"/>
    <n v="5539"/>
    <n v="2771"/>
    <n v="2771"/>
    <n v="5539"/>
    <n v="2771"/>
    <n v="5539"/>
    <n v="2771"/>
    <x v="0"/>
  </r>
  <r>
    <x v="9"/>
    <x v="21"/>
    <x v="4"/>
    <x v="27"/>
    <x v="205"/>
    <x v="205"/>
    <x v="1"/>
    <x v="10"/>
    <x v="2"/>
    <x v="0"/>
    <n v="89627525"/>
    <n v="103135913"/>
    <n v="84642558"/>
    <n v="6443643"/>
    <n v="6203242"/>
    <n v="5753337"/>
    <n v="7487129"/>
    <n v="7343012"/>
    <n v="7136069"/>
    <n v="7445439"/>
    <n v="7370659"/>
    <n v="7569710"/>
    <n v="7124448"/>
    <n v="6660834"/>
    <n v="8105036"/>
    <n v="6382259"/>
    <n v="6012088"/>
    <n v="6708043"/>
    <n v="6377734"/>
    <n v="6195948"/>
    <n v="6399445"/>
    <n v="6768868"/>
    <n v="6883007"/>
    <n v="6830271"/>
    <n v="7031328"/>
    <n v="7086427"/>
    <n v="7514525"/>
    <n v="6046108"/>
    <n v="6566253"/>
    <n v="6397424"/>
    <n v="7202769"/>
    <n v="5886185"/>
    <n v="6091195"/>
    <n v="6093728"/>
    <x v="0"/>
    <x v="0"/>
    <x v="0"/>
    <x v="0"/>
    <x v="0"/>
    <n v="7456254"/>
    <n v="7570758"/>
    <n v="7413334"/>
    <n v="9035324"/>
    <n v="8819679"/>
    <n v="8872134"/>
    <n v="8624567"/>
    <n v="9389019"/>
    <n v="9645425"/>
    <n v="8663685"/>
    <n v="8681052"/>
    <n v="8964682"/>
    <x v="0"/>
  </r>
  <r>
    <x v="9"/>
    <x v="21"/>
    <x v="4"/>
    <x v="27"/>
    <x v="207"/>
    <x v="207"/>
    <x v="0"/>
    <x v="3"/>
    <x v="2"/>
    <x v="0"/>
    <n v="0"/>
    <n v="0"/>
    <n v="0"/>
    <n v="0"/>
    <n v="0"/>
    <n v="0"/>
    <n v="21752"/>
    <n v="0"/>
    <n v="-21752"/>
    <n v="0"/>
    <n v="0"/>
    <n v="0"/>
    <n v="0"/>
    <n v="0"/>
    <n v="0"/>
    <n v="11719"/>
    <n v="11719"/>
    <n v="23438"/>
    <n v="11719"/>
    <n v="11719"/>
    <n v="23438"/>
    <n v="11719"/>
    <n v="11719"/>
    <n v="23438"/>
    <n v="11719"/>
    <n v="23438"/>
    <n v="117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7"/>
    <x v="208"/>
    <x v="208"/>
    <x v="1"/>
    <x v="10"/>
    <x v="2"/>
    <x v="0"/>
    <n v="180058621"/>
    <n v="219492512"/>
    <n v="159494902"/>
    <n v="12195904"/>
    <n v="11541604"/>
    <n v="12329758"/>
    <n v="14230645"/>
    <n v="13779808"/>
    <n v="13771044"/>
    <n v="14203181"/>
    <n v="13609222"/>
    <n v="13414827"/>
    <n v="13116195"/>
    <n v="12142239"/>
    <n v="15160475"/>
    <n v="19091512"/>
    <n v="19857954"/>
    <n v="18116598"/>
    <n v="18700387"/>
    <n v="18520140"/>
    <n v="18981212"/>
    <n v="20239936"/>
    <n v="20092194"/>
    <n v="20728557"/>
    <n v="20166066"/>
    <n v="20092194"/>
    <n v="20728557"/>
    <n v="12739955"/>
    <n v="11480219"/>
    <n v="12319090"/>
    <n v="12627944"/>
    <n v="12188868"/>
    <n v="12630054"/>
    <n v="12551059"/>
    <x v="0"/>
    <x v="0"/>
    <x v="0"/>
    <x v="0"/>
    <x v="0"/>
    <n v="16336100"/>
    <n v="19499565"/>
    <n v="16706360"/>
    <n v="18424356"/>
    <n v="19588702"/>
    <n v="16254013"/>
    <n v="19161984"/>
    <n v="18304809"/>
    <n v="18778284"/>
    <n v="18813836"/>
    <n v="18381540"/>
    <n v="19242963"/>
    <x v="0"/>
  </r>
  <r>
    <x v="9"/>
    <x v="21"/>
    <x v="4"/>
    <x v="27"/>
    <x v="89"/>
    <x v="89"/>
    <x v="0"/>
    <x v="9"/>
    <x v="2"/>
    <x v="0"/>
    <n v="488241"/>
    <n v="936687"/>
    <n v="562971"/>
    <n v="25500"/>
    <n v="15600"/>
    <n v="125177"/>
    <n v="91200"/>
    <n v="7410"/>
    <n v="0"/>
    <n v="7127"/>
    <n v="0"/>
    <n v="12517"/>
    <n v="185400"/>
    <n v="0"/>
    <n v="93040"/>
    <n v="74622"/>
    <n v="60511"/>
    <n v="93640"/>
    <n v="60511"/>
    <n v="74622"/>
    <n v="79529"/>
    <n v="74622"/>
    <n v="60511"/>
    <n v="93640"/>
    <n v="60511"/>
    <n v="93640"/>
    <n v="60511"/>
    <n v="19400"/>
    <n v="-19400"/>
    <n v="0"/>
    <n v="0"/>
    <n v="0"/>
    <n v="80000"/>
    <n v="0"/>
    <x v="0"/>
    <x v="0"/>
    <x v="0"/>
    <x v="0"/>
    <x v="0"/>
    <n v="59160"/>
    <n v="59160"/>
    <n v="118323"/>
    <n v="59160"/>
    <n v="59160"/>
    <n v="118323"/>
    <n v="55160"/>
    <n v="59160"/>
    <n v="112655"/>
    <n v="59160"/>
    <n v="118106"/>
    <n v="59160"/>
    <x v="0"/>
  </r>
  <r>
    <x v="9"/>
    <x v="21"/>
    <x v="4"/>
    <x v="27"/>
    <x v="210"/>
    <x v="210"/>
    <x v="0"/>
    <x v="9"/>
    <x v="2"/>
    <x v="0"/>
    <n v="1339158"/>
    <n v="1428812"/>
    <n v="500215"/>
    <n v="0"/>
    <n v="10500"/>
    <n v="0"/>
    <n v="73340"/>
    <n v="0"/>
    <n v="0"/>
    <n v="36482"/>
    <n v="0"/>
    <n v="56851"/>
    <n v="0"/>
    <n v="0"/>
    <n v="323042"/>
    <n v="67478"/>
    <n v="48838"/>
    <n v="67478"/>
    <n v="48838"/>
    <n v="67478"/>
    <n v="48838"/>
    <n v="67478"/>
    <n v="48838"/>
    <n v="67478"/>
    <n v="48838"/>
    <n v="67478"/>
    <n v="48838"/>
    <n v="541360"/>
    <n v="0"/>
    <n v="36644"/>
    <n v="0"/>
    <n v="0"/>
    <n v="0"/>
    <n v="24906"/>
    <x v="0"/>
    <x v="0"/>
    <x v="0"/>
    <x v="0"/>
    <x v="0"/>
    <n v="90390"/>
    <n v="89936"/>
    <n v="92440"/>
    <n v="108387"/>
    <n v="104100"/>
    <n v="106027"/>
    <n v="101284"/>
    <n v="107895"/>
    <n v="103903"/>
    <n v="101708"/>
    <n v="101946"/>
    <n v="320796"/>
    <x v="0"/>
  </r>
  <r>
    <x v="9"/>
    <x v="21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8"/>
    <x v="211"/>
    <x v="211"/>
    <x v="0"/>
    <x v="1"/>
    <x v="2"/>
    <x v="0"/>
    <n v="11689026"/>
    <n v="12216457"/>
    <n v="10235687"/>
    <n v="-17136"/>
    <n v="734062"/>
    <n v="811566"/>
    <n v="836832"/>
    <n v="967786"/>
    <n v="943420"/>
    <n v="949879"/>
    <n v="1235091"/>
    <n v="943123"/>
    <n v="971946"/>
    <n v="974631"/>
    <n v="884487"/>
    <n v="730842"/>
    <n v="673777"/>
    <n v="736277"/>
    <n v="733082"/>
    <n v="719475"/>
    <n v="750652"/>
    <n v="770671"/>
    <n v="809940"/>
    <n v="645351"/>
    <n v="694668"/>
    <n v="728312"/>
    <n v="749231"/>
    <n v="1071272"/>
    <n v="847625"/>
    <n v="838392"/>
    <n v="889834"/>
    <n v="926468"/>
    <n v="859639"/>
    <n v="916014"/>
    <x v="0"/>
    <x v="0"/>
    <x v="0"/>
    <x v="0"/>
    <x v="0"/>
    <n v="946396"/>
    <n v="902853"/>
    <n v="919059"/>
    <n v="1035714"/>
    <n v="1014670"/>
    <n v="1030678"/>
    <n v="1027305"/>
    <n v="1077480"/>
    <n v="1087502"/>
    <n v="1024953"/>
    <n v="1054589"/>
    <n v="1095258"/>
    <x v="0"/>
  </r>
  <r>
    <x v="9"/>
    <x v="21"/>
    <x v="4"/>
    <x v="28"/>
    <x v="91"/>
    <x v="91"/>
    <x v="0"/>
    <x v="11"/>
    <x v="2"/>
    <x v="0"/>
    <n v="8162569"/>
    <n v="7790424"/>
    <n v="11622795"/>
    <n v="617246"/>
    <n v="1276526"/>
    <n v="607818"/>
    <n v="529290"/>
    <n v="1196287"/>
    <n v="1447150"/>
    <n v="476102"/>
    <n v="755299"/>
    <n v="783531"/>
    <n v="1159895"/>
    <n v="1290204"/>
    <n v="1483447"/>
    <n v="142000"/>
    <n v="842000"/>
    <n v="472000"/>
    <n v="172000"/>
    <n v="312000"/>
    <n v="172000"/>
    <n v="172000"/>
    <n v="772000"/>
    <n v="442000"/>
    <n v="142000"/>
    <n v="142000"/>
    <n v="142000"/>
    <n v="214157"/>
    <n v="744496"/>
    <n v="122808"/>
    <n v="789378"/>
    <n v="752532"/>
    <n v="895257"/>
    <n v="1397931"/>
    <x v="0"/>
    <x v="0"/>
    <x v="0"/>
    <x v="0"/>
    <x v="0"/>
    <n v="649202"/>
    <n v="649202"/>
    <n v="649202"/>
    <n v="649202"/>
    <n v="649202"/>
    <n v="649202"/>
    <n v="649202"/>
    <n v="649202"/>
    <n v="649202"/>
    <n v="649202"/>
    <n v="649202"/>
    <n v="649202"/>
    <x v="0"/>
  </r>
  <r>
    <x v="9"/>
    <x v="21"/>
    <x v="4"/>
    <x v="28"/>
    <x v="212"/>
    <x v="212"/>
    <x v="1"/>
    <x v="7"/>
    <x v="2"/>
    <x v="0"/>
    <n v="5938130"/>
    <n v="2458000"/>
    <n v="9513381"/>
    <n v="2555897"/>
    <n v="2477886"/>
    <n v="723580"/>
    <n v="353846"/>
    <n v="-676272"/>
    <n v="168701"/>
    <n v="3026242"/>
    <n v="-1010468"/>
    <n v="709823"/>
    <n v="698490"/>
    <n v="597979"/>
    <n v="-112323"/>
    <n v="156000"/>
    <n v="157000"/>
    <n v="167000"/>
    <n v="156000"/>
    <n v="156000"/>
    <n v="174000"/>
    <n v="166000"/>
    <n v="168000"/>
    <n v="115000"/>
    <n v="135000"/>
    <n v="168000"/>
    <n v="195000"/>
    <n v="1118474"/>
    <n v="1014293"/>
    <n v="132187"/>
    <n v="765359"/>
    <n v="0"/>
    <n v="128698"/>
    <n v="1724119"/>
    <x v="0"/>
    <x v="0"/>
    <x v="0"/>
    <x v="0"/>
    <x v="0"/>
    <n v="204000"/>
    <n v="190000"/>
    <n v="180000"/>
    <n v="219000"/>
    <n v="197000"/>
    <n v="210000"/>
    <n v="203000"/>
    <n v="207000"/>
    <n v="196000"/>
    <n v="201000"/>
    <n v="208000"/>
    <n v="243000"/>
    <x v="0"/>
  </r>
  <r>
    <x v="9"/>
    <x v="21"/>
    <x v="4"/>
    <x v="28"/>
    <x v="92"/>
    <x v="92"/>
    <x v="0"/>
    <x v="5"/>
    <x v="2"/>
    <x v="0"/>
    <n v="324855"/>
    <n v="557844"/>
    <n v="81299"/>
    <n v="0"/>
    <n v="26875"/>
    <n v="-26875"/>
    <n v="0"/>
    <n v="0"/>
    <n v="0"/>
    <n v="0"/>
    <n v="0"/>
    <n v="0"/>
    <n v="0"/>
    <n v="0"/>
    <n v="81299"/>
    <n v="111568"/>
    <n v="111568"/>
    <n v="111568"/>
    <n v="111568"/>
    <n v="111568"/>
    <n v="111568"/>
    <n v="111568"/>
    <n v="111568"/>
    <n v="111568"/>
    <n v="111568"/>
    <n v="111568"/>
    <n v="111568"/>
    <n v="0"/>
    <n v="0"/>
    <n v="92420"/>
    <n v="0"/>
    <n v="0"/>
    <n v="0"/>
    <n v="0"/>
    <x v="0"/>
    <x v="0"/>
    <x v="0"/>
    <x v="0"/>
    <x v="0"/>
    <n v="46487"/>
    <n v="46487"/>
    <n v="46487"/>
    <n v="46487"/>
    <n v="46487"/>
    <n v="46487"/>
    <n v="46487"/>
    <n v="46487"/>
    <n v="46487"/>
    <n v="46487"/>
    <n v="46487"/>
    <n v="46487"/>
    <x v="0"/>
  </r>
  <r>
    <x v="9"/>
    <x v="21"/>
    <x v="4"/>
    <x v="28"/>
    <x v="97"/>
    <x v="97"/>
    <x v="0"/>
    <x v="3"/>
    <x v="2"/>
    <x v="0"/>
    <n v="0"/>
    <n v="0"/>
    <n v="655428"/>
    <n v="0"/>
    <n v="0"/>
    <n v="0"/>
    <n v="0"/>
    <n v="0"/>
    <n v="0"/>
    <n v="0"/>
    <n v="0"/>
    <n v="0"/>
    <n v="655428"/>
    <n v="0"/>
    <n v="0"/>
    <n v="214294"/>
    <n v="187939"/>
    <n v="187939"/>
    <n v="187939"/>
    <n v="187939"/>
    <n v="187939"/>
    <n v="214294"/>
    <n v="187939"/>
    <n v="187939"/>
    <n v="187939"/>
    <n v="187939"/>
    <n v="187939"/>
    <n v="0"/>
    <n v="53470"/>
    <n v="-5347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8"/>
    <x v="213"/>
    <x v="213"/>
    <x v="1"/>
    <x v="7"/>
    <x v="2"/>
    <x v="0"/>
    <n v="2073548"/>
    <n v="1927000"/>
    <n v="19073715"/>
    <n v="765992"/>
    <n v="1329956"/>
    <n v="5610255"/>
    <n v="804027"/>
    <n v="2546341"/>
    <n v="1575457"/>
    <n v="1240804"/>
    <n v="74647"/>
    <n v="1763309"/>
    <n v="1490586"/>
    <n v="719447"/>
    <n v="1152894"/>
    <n v="130000"/>
    <n v="119000"/>
    <n v="127000"/>
    <n v="127000"/>
    <n v="122000"/>
    <n v="127000"/>
    <n v="131000"/>
    <n v="135000"/>
    <n v="100000"/>
    <n v="110000"/>
    <n v="112000"/>
    <n v="109000"/>
    <n v="525901"/>
    <n v="92219"/>
    <n v="191471"/>
    <n v="115046"/>
    <n v="75468"/>
    <n v="0"/>
    <n v="253443"/>
    <x v="0"/>
    <x v="0"/>
    <x v="0"/>
    <x v="0"/>
    <x v="0"/>
    <n v="152000"/>
    <n v="147000"/>
    <n v="150000"/>
    <n v="165000"/>
    <n v="165000"/>
    <n v="169000"/>
    <n v="159000"/>
    <n v="174000"/>
    <n v="162000"/>
    <n v="159000"/>
    <n v="162000"/>
    <n v="163000"/>
    <x v="0"/>
  </r>
  <r>
    <x v="9"/>
    <x v="21"/>
    <x v="4"/>
    <x v="28"/>
    <x v="214"/>
    <x v="214"/>
    <x v="1"/>
    <x v="7"/>
    <x v="2"/>
    <x v="0"/>
    <n v="11022932"/>
    <n v="3759000"/>
    <n v="16653623"/>
    <n v="386140"/>
    <n v="2020374"/>
    <n v="3018535"/>
    <n v="578048"/>
    <n v="707607"/>
    <n v="1306438"/>
    <n v="1722156"/>
    <n v="578029"/>
    <n v="266989"/>
    <n v="3882910"/>
    <n v="967440"/>
    <n v="1218957"/>
    <n v="220000"/>
    <n v="204000"/>
    <n v="213000"/>
    <n v="222000"/>
    <n v="233000"/>
    <n v="261000"/>
    <n v="249000"/>
    <n v="258000"/>
    <n v="216000"/>
    <n v="237000"/>
    <n v="224000"/>
    <n v="203000"/>
    <n v="2459674"/>
    <n v="3240895"/>
    <n v="2307377"/>
    <n v="657764"/>
    <n v="970140"/>
    <n v="-471052"/>
    <n v="253134"/>
    <x v="0"/>
    <x v="0"/>
    <x v="0"/>
    <x v="0"/>
    <x v="0"/>
    <n v="282000"/>
    <n v="275000"/>
    <n v="269000"/>
    <n v="317000"/>
    <n v="323000"/>
    <n v="325000"/>
    <n v="363000"/>
    <n v="335000"/>
    <n v="336000"/>
    <n v="308000"/>
    <n v="317000"/>
    <n v="309000"/>
    <x v="0"/>
  </r>
  <r>
    <x v="9"/>
    <x v="21"/>
    <x v="4"/>
    <x v="28"/>
    <x v="215"/>
    <x v="215"/>
    <x v="1"/>
    <x v="7"/>
    <x v="2"/>
    <x v="0"/>
    <n v="1616290"/>
    <n v="372000"/>
    <n v="2683711"/>
    <n v="76148"/>
    <n v="21835"/>
    <n v="749857"/>
    <n v="198130"/>
    <n v="12361"/>
    <n v="561104"/>
    <n v="415025"/>
    <n v="145949"/>
    <n v="128312.00000000001"/>
    <n v="33081"/>
    <n v="75124"/>
    <n v="266785"/>
    <n v="18000"/>
    <n v="17000"/>
    <n v="23000"/>
    <n v="22000"/>
    <n v="18000"/>
    <n v="21000"/>
    <n v="18000"/>
    <n v="20000"/>
    <n v="20000"/>
    <n v="18000"/>
    <n v="17000"/>
    <n v="16000"/>
    <n v="178604"/>
    <n v="165945"/>
    <n v="140419"/>
    <n v="12286"/>
    <n v="53662"/>
    <n v="22350"/>
    <n v="879024"/>
    <x v="0"/>
    <x v="0"/>
    <x v="0"/>
    <x v="0"/>
    <x v="0"/>
    <n v="27000"/>
    <n v="27000"/>
    <n v="27000"/>
    <n v="32000"/>
    <n v="32000"/>
    <n v="33000"/>
    <n v="30000"/>
    <n v="33000"/>
    <n v="35000"/>
    <n v="32000"/>
    <n v="31000"/>
    <n v="33000"/>
    <x v="0"/>
  </r>
  <r>
    <x v="9"/>
    <x v="21"/>
    <x v="4"/>
    <x v="28"/>
    <x v="216"/>
    <x v="216"/>
    <x v="1"/>
    <x v="7"/>
    <x v="2"/>
    <x v="0"/>
    <n v="2000"/>
    <n v="4000"/>
    <n v="44898"/>
    <n v="0"/>
    <n v="0"/>
    <n v="44898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1000"/>
    <n v="0"/>
    <n v="1000"/>
    <n v="0"/>
    <n v="0"/>
    <n v="0"/>
    <n v="0"/>
    <n v="0"/>
    <n v="1000"/>
    <n v="1000"/>
    <x v="0"/>
  </r>
  <r>
    <x v="9"/>
    <x v="21"/>
    <x v="4"/>
    <x v="28"/>
    <x v="217"/>
    <x v="217"/>
    <x v="1"/>
    <x v="7"/>
    <x v="2"/>
    <x v="0"/>
    <n v="178004"/>
    <n v="85000"/>
    <n v="868885"/>
    <n v="53087"/>
    <n v="47334"/>
    <n v="428685"/>
    <n v="3070"/>
    <n v="58404"/>
    <n v="17045"/>
    <n v="13087"/>
    <n v="143566"/>
    <n v="17216"/>
    <n v="40021"/>
    <n v="28586"/>
    <n v="18784"/>
    <n v="8000"/>
    <n v="9000"/>
    <n v="0"/>
    <n v="10000"/>
    <n v="11000"/>
    <n v="11000"/>
    <n v="11000"/>
    <n v="11000"/>
    <n v="7000"/>
    <n v="10000"/>
    <n v="10000"/>
    <n v="8000"/>
    <n v="64850"/>
    <n v="7885"/>
    <n v="775"/>
    <n v="0"/>
    <n v="29822"/>
    <n v="12350"/>
    <n v="24322"/>
    <x v="0"/>
    <x v="0"/>
    <x v="0"/>
    <x v="0"/>
    <x v="0"/>
    <n v="6000"/>
    <n v="6000"/>
    <n v="7000"/>
    <n v="7000"/>
    <n v="7000"/>
    <n v="7000"/>
    <n v="7000"/>
    <n v="7000"/>
    <n v="7000"/>
    <n v="8000"/>
    <n v="8000"/>
    <n v="8000"/>
    <x v="0"/>
  </r>
  <r>
    <x v="9"/>
    <x v="21"/>
    <x v="4"/>
    <x v="28"/>
    <x v="218"/>
    <x v="218"/>
    <x v="1"/>
    <x v="7"/>
    <x v="2"/>
    <x v="0"/>
    <n v="996907"/>
    <n v="1927000"/>
    <n v="3499772"/>
    <n v="622789"/>
    <n v="290891"/>
    <n v="275659"/>
    <n v="425692"/>
    <n v="207076"/>
    <n v="91313"/>
    <n v="0"/>
    <n v="9265"/>
    <n v="0"/>
    <n v="1131600"/>
    <n v="445487"/>
    <n v="0"/>
    <n v="130000"/>
    <n v="119000"/>
    <n v="127000"/>
    <n v="127000"/>
    <n v="122000"/>
    <n v="127000"/>
    <n v="131000"/>
    <n v="135000"/>
    <n v="100000"/>
    <n v="110000"/>
    <n v="112000"/>
    <n v="109000"/>
    <n v="0"/>
    <n v="24516"/>
    <n v="0"/>
    <n v="22264"/>
    <n v="68909"/>
    <n v="0"/>
    <n v="61218"/>
    <x v="0"/>
    <x v="0"/>
    <x v="0"/>
    <x v="0"/>
    <x v="0"/>
    <n v="152000"/>
    <n v="147000"/>
    <n v="150000"/>
    <n v="165000"/>
    <n v="165000"/>
    <n v="169000"/>
    <n v="159000"/>
    <n v="174000"/>
    <n v="162000"/>
    <n v="159000"/>
    <n v="162000"/>
    <n v="163000"/>
    <x v="0"/>
  </r>
  <r>
    <x v="9"/>
    <x v="21"/>
    <x v="4"/>
    <x v="28"/>
    <x v="219"/>
    <x v="219"/>
    <x v="1"/>
    <x v="7"/>
    <x v="2"/>
    <x v="0"/>
    <n v="1603212"/>
    <n v="1719000"/>
    <n v="3876564"/>
    <n v="282778"/>
    <n v="864919"/>
    <n v="0"/>
    <n v="1233922"/>
    <n v="61061"/>
    <n v="348365"/>
    <n v="389914"/>
    <n v="84767"/>
    <n v="189834"/>
    <n v="36093"/>
    <n v="170408"/>
    <n v="214503"/>
    <n v="101000"/>
    <n v="93000"/>
    <n v="97000"/>
    <n v="101000"/>
    <n v="106000"/>
    <n v="119000"/>
    <n v="114000"/>
    <n v="118000"/>
    <n v="99000"/>
    <n v="108000"/>
    <n v="102000"/>
    <n v="93000"/>
    <n v="21090"/>
    <n v="23467"/>
    <n v="0"/>
    <n v="27635"/>
    <n v="538934"/>
    <n v="0"/>
    <n v="258086"/>
    <x v="0"/>
    <x v="0"/>
    <x v="0"/>
    <x v="0"/>
    <x v="0"/>
    <n v="129000"/>
    <n v="126000"/>
    <n v="123000"/>
    <n v="145000"/>
    <n v="148000"/>
    <n v="148000"/>
    <n v="166000"/>
    <n v="153000"/>
    <n v="154000"/>
    <n v="141000"/>
    <n v="145000"/>
    <n v="141000"/>
    <x v="0"/>
  </r>
  <r>
    <x v="9"/>
    <x v="21"/>
    <x v="4"/>
    <x v="28"/>
    <x v="220"/>
    <x v="220"/>
    <x v="1"/>
    <x v="7"/>
    <x v="2"/>
    <x v="0"/>
    <n v="168044"/>
    <n v="204000"/>
    <n v="530628"/>
    <n v="292068"/>
    <n v="50290"/>
    <n v="0"/>
    <n v="16308"/>
    <n v="0"/>
    <n v="23703"/>
    <n v="48079"/>
    <n v="0"/>
    <n v="0"/>
    <n v="61067"/>
    <n v="10031"/>
    <n v="29082"/>
    <n v="10000"/>
    <n v="9000"/>
    <n v="12000"/>
    <n v="12000"/>
    <n v="10000"/>
    <n v="12000"/>
    <n v="10000"/>
    <n v="11000"/>
    <n v="11000"/>
    <n v="10000"/>
    <n v="9000"/>
    <n v="8000"/>
    <n v="8670"/>
    <n v="69"/>
    <n v="0"/>
    <n v="0"/>
    <n v="69305"/>
    <n v="0"/>
    <n v="0"/>
    <x v="0"/>
    <x v="0"/>
    <x v="0"/>
    <x v="0"/>
    <x v="0"/>
    <n v="15000"/>
    <n v="15000"/>
    <n v="15000"/>
    <n v="17000"/>
    <n v="17000"/>
    <n v="18000"/>
    <n v="17000"/>
    <n v="18000"/>
    <n v="19000"/>
    <n v="18000"/>
    <n v="17000"/>
    <n v="18000"/>
    <x v="0"/>
  </r>
  <r>
    <x v="9"/>
    <x v="21"/>
    <x v="4"/>
    <x v="28"/>
    <x v="221"/>
    <x v="221"/>
    <x v="1"/>
    <x v="7"/>
    <x v="2"/>
    <x v="0"/>
    <n v="2000"/>
    <n v="400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1000"/>
    <n v="0"/>
    <n v="1000"/>
    <n v="0"/>
    <n v="0"/>
    <n v="0"/>
    <n v="0"/>
    <n v="0"/>
    <n v="1000"/>
    <n v="1000"/>
    <x v="0"/>
  </r>
  <r>
    <x v="9"/>
    <x v="21"/>
    <x v="4"/>
    <x v="28"/>
    <x v="222"/>
    <x v="222"/>
    <x v="1"/>
    <x v="7"/>
    <x v="2"/>
    <x v="0"/>
    <n v="0"/>
    <n v="0"/>
    <n v="35"/>
    <n v="0"/>
    <n v="0"/>
    <n v="0"/>
    <n v="35"/>
    <n v="0"/>
    <n v="0"/>
    <n v="0"/>
    <n v="0"/>
    <n v="0"/>
    <n v="0"/>
    <n v="0"/>
    <n v="0"/>
    <n v="0"/>
    <n v="0"/>
    <n v="0"/>
    <n v="1000"/>
    <n v="1000"/>
    <n v="1000"/>
    <n v="1000"/>
    <n v="1000"/>
    <n v="0"/>
    <n v="1000"/>
    <n v="100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28"/>
    <x v="223"/>
    <x v="223"/>
    <x v="1"/>
    <x v="7"/>
    <x v="2"/>
    <x v="0"/>
    <n v="1834210"/>
    <n v="767000"/>
    <n v="6062064"/>
    <n v="939911"/>
    <n v="837315"/>
    <n v="873625"/>
    <n v="-701678"/>
    <n v="144695"/>
    <n v="1318428"/>
    <n v="322340"/>
    <n v="4016"/>
    <n v="-148524"/>
    <n v="1231526"/>
    <n v="1405047"/>
    <n v="-164637"/>
    <n v="52000"/>
    <n v="47000"/>
    <n v="50000"/>
    <n v="50000"/>
    <n v="49000"/>
    <n v="50000"/>
    <n v="52000"/>
    <n v="54000"/>
    <n v="40000"/>
    <n v="44000"/>
    <n v="44000"/>
    <n v="43000"/>
    <n v="508778"/>
    <n v="-24760"/>
    <n v="45331"/>
    <n v="451941"/>
    <n v="313205"/>
    <n v="249730"/>
    <n v="-36015"/>
    <x v="0"/>
    <x v="0"/>
    <x v="0"/>
    <x v="0"/>
    <x v="0"/>
    <n v="61000"/>
    <n v="58000"/>
    <n v="60000"/>
    <n v="66000"/>
    <n v="66000"/>
    <n v="67000"/>
    <n v="63000"/>
    <n v="69000"/>
    <n v="65000"/>
    <n v="63000"/>
    <n v="64000"/>
    <n v="65000"/>
    <x v="0"/>
  </r>
  <r>
    <x v="9"/>
    <x v="21"/>
    <x v="4"/>
    <x v="28"/>
    <x v="224"/>
    <x v="224"/>
    <x v="1"/>
    <x v="7"/>
    <x v="2"/>
    <x v="0"/>
    <n v="3214697"/>
    <n v="464000"/>
    <n v="11702526"/>
    <n v="3252416"/>
    <n v="-997114"/>
    <n v="2039325"/>
    <n v="-404391"/>
    <n v="-566676"/>
    <n v="1593126"/>
    <n v="1360440"/>
    <n v="7223"/>
    <n v="224577"/>
    <n v="651245"/>
    <n v="2707359"/>
    <n v="1834996"/>
    <n v="27000"/>
    <n v="25000"/>
    <n v="26000"/>
    <n v="27000"/>
    <n v="29000"/>
    <n v="32000"/>
    <n v="31000"/>
    <n v="32000"/>
    <n v="27000"/>
    <n v="29000"/>
    <n v="28000"/>
    <n v="25000"/>
    <n v="834117"/>
    <n v="69740"/>
    <n v="581063"/>
    <n v="581726"/>
    <n v="366731"/>
    <n v="201234"/>
    <n v="382086"/>
    <x v="0"/>
    <x v="0"/>
    <x v="0"/>
    <x v="0"/>
    <x v="0"/>
    <n v="35000"/>
    <n v="34000"/>
    <n v="33000"/>
    <n v="39000"/>
    <n v="40000"/>
    <n v="40000"/>
    <n v="45000"/>
    <n v="41000"/>
    <n v="42000"/>
    <n v="38000"/>
    <n v="39000"/>
    <n v="38000"/>
    <x v="0"/>
  </r>
  <r>
    <x v="9"/>
    <x v="21"/>
    <x v="4"/>
    <x v="28"/>
    <x v="225"/>
    <x v="225"/>
    <x v="1"/>
    <x v="7"/>
    <x v="2"/>
    <x v="0"/>
    <n v="1627131"/>
    <n v="179000"/>
    <n v="2467980"/>
    <n v="1053802"/>
    <n v="-58702"/>
    <n v="177681"/>
    <n v="360892"/>
    <n v="3548"/>
    <n v="-16174"/>
    <n v="536604"/>
    <n v="-1122935"/>
    <n v="293842"/>
    <n v="225669"/>
    <n v="924592"/>
    <n v="89161"/>
    <n v="8000"/>
    <n v="7000"/>
    <n v="10000"/>
    <n v="10000"/>
    <n v="8000"/>
    <n v="9000"/>
    <n v="8000"/>
    <n v="9000"/>
    <n v="9000"/>
    <n v="8000"/>
    <n v="7000"/>
    <n v="7000"/>
    <n v="-38000"/>
    <n v="122615"/>
    <n v="231836"/>
    <n v="962376"/>
    <n v="-338130"/>
    <n v="306504"/>
    <n v="307930"/>
    <x v="0"/>
    <x v="0"/>
    <x v="0"/>
    <x v="0"/>
    <x v="0"/>
    <n v="27000"/>
    <n v="12000"/>
    <n v="12000"/>
    <n v="14000"/>
    <n v="14000"/>
    <n v="15000"/>
    <n v="13000"/>
    <n v="15000"/>
    <n v="15000"/>
    <n v="14000"/>
    <n v="14000"/>
    <n v="14000"/>
    <x v="0"/>
  </r>
  <r>
    <x v="9"/>
    <x v="21"/>
    <x v="4"/>
    <x v="28"/>
    <x v="226"/>
    <x v="226"/>
    <x v="1"/>
    <x v="7"/>
    <x v="2"/>
    <x v="0"/>
    <n v="113276"/>
    <n v="4000"/>
    <n v="1732012"/>
    <n v="44019"/>
    <n v="0"/>
    <n v="807614"/>
    <n v="0"/>
    <n v="-44899"/>
    <n v="179600"/>
    <n v="0"/>
    <n v="0"/>
    <n v="90556"/>
    <n v="-135188"/>
    <n v="0"/>
    <n v="790310"/>
    <n v="0"/>
    <n v="0"/>
    <n v="0"/>
    <n v="1000"/>
    <n v="0"/>
    <n v="0"/>
    <n v="0"/>
    <n v="0"/>
    <n v="0"/>
    <n v="0"/>
    <n v="0"/>
    <n v="0"/>
    <n v="108570"/>
    <n v="-134713"/>
    <n v="-44153"/>
    <n v="0"/>
    <n v="0"/>
    <n v="0"/>
    <n v="181572"/>
    <x v="0"/>
    <x v="0"/>
    <x v="0"/>
    <x v="0"/>
    <x v="0"/>
    <n v="0"/>
    <n v="0"/>
    <n v="1000"/>
    <n v="0"/>
    <n v="1000"/>
    <n v="0"/>
    <n v="0"/>
    <n v="0"/>
    <n v="0"/>
    <n v="0"/>
    <n v="1000"/>
    <n v="1000"/>
    <x v="0"/>
  </r>
  <r>
    <x v="9"/>
    <x v="21"/>
    <x v="4"/>
    <x v="28"/>
    <x v="227"/>
    <x v="227"/>
    <x v="1"/>
    <x v="7"/>
    <x v="2"/>
    <x v="0"/>
    <n v="-193322"/>
    <n v="85000"/>
    <n v="819383"/>
    <n v="264960"/>
    <n v="250878"/>
    <n v="443608"/>
    <n v="-493123"/>
    <n v="-25250"/>
    <n v="3989"/>
    <n v="512691.00000000006"/>
    <n v="-40784"/>
    <n v="-132912"/>
    <n v="176583"/>
    <n v="42668"/>
    <n v="-183925"/>
    <n v="8000"/>
    <n v="9000"/>
    <n v="0"/>
    <n v="10000"/>
    <n v="11000"/>
    <n v="11000"/>
    <n v="11000"/>
    <n v="11000"/>
    <n v="7000"/>
    <n v="10000"/>
    <n v="10000"/>
    <n v="8000"/>
    <n v="477924"/>
    <n v="-362522"/>
    <n v="288439"/>
    <n v="-524932"/>
    <n v="-137816"/>
    <n v="14233"/>
    <n v="13352"/>
    <x v="0"/>
    <x v="0"/>
    <x v="0"/>
    <x v="0"/>
    <x v="0"/>
    <n v="6000"/>
    <n v="6000"/>
    <n v="7000"/>
    <n v="7000"/>
    <n v="7000"/>
    <n v="7000"/>
    <n v="7000"/>
    <n v="7000"/>
    <n v="7000"/>
    <n v="8000"/>
    <n v="8000"/>
    <n v="8000"/>
    <x v="0"/>
  </r>
  <r>
    <x v="9"/>
    <x v="21"/>
    <x v="4"/>
    <x v="50"/>
    <x v="229"/>
    <x v="229"/>
    <x v="0"/>
    <x v="5"/>
    <x v="2"/>
    <x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1"/>
    <x v="4"/>
    <x v="52"/>
    <x v="232"/>
    <x v="232"/>
    <x v="1"/>
    <x v="7"/>
    <x v="2"/>
    <x v="0"/>
    <n v="83814193"/>
    <n v="36000000"/>
    <n v="12283361"/>
    <n v="340000"/>
    <n v="160000"/>
    <n v="60000"/>
    <n v="1450000"/>
    <n v="220000"/>
    <n v="585000"/>
    <n v="1680000"/>
    <n v="1340000"/>
    <n v="1245000"/>
    <n v="240000"/>
    <n v="2323361"/>
    <n v="2640000"/>
    <n v="600000"/>
    <n v="400000"/>
    <n v="400000"/>
    <n v="600000"/>
    <n v="400000"/>
    <n v="400000"/>
    <n v="600000"/>
    <n v="400000"/>
    <n v="400000"/>
    <n v="60000"/>
    <n v="400000"/>
    <n v="600000"/>
    <n v="10480000"/>
    <n v="3630000"/>
    <n v="15642017"/>
    <n v="6135000"/>
    <n v="19720000"/>
    <n v="240000"/>
    <n v="12967176"/>
    <x v="0"/>
    <x v="0"/>
    <x v="0"/>
    <x v="0"/>
    <x v="0"/>
    <n v="3000000"/>
    <n v="3000000"/>
    <n v="3000000"/>
    <n v="3000000"/>
    <n v="3000000"/>
    <n v="3000000"/>
    <n v="3000000"/>
    <n v="3000000"/>
    <n v="3000000"/>
    <n v="3000000"/>
    <n v="3000000"/>
    <n v="3000000"/>
    <x v="0"/>
  </r>
  <r>
    <x v="9"/>
    <x v="21"/>
    <x v="4"/>
    <x v="52"/>
    <x v="233"/>
    <x v="233"/>
    <x v="1"/>
    <x v="1"/>
    <x v="2"/>
    <x v="0"/>
    <n v="523978789"/>
    <n v="613583042"/>
    <n v="523199247"/>
    <n v="50198155"/>
    <n v="41584435"/>
    <n v="38291555"/>
    <n v="45466915"/>
    <n v="47513522"/>
    <n v="43171514"/>
    <n v="43798410"/>
    <n v="49701109"/>
    <n v="44973094"/>
    <n v="38852304"/>
    <n v="38710730"/>
    <n v="40937504"/>
    <n v="46778760"/>
    <n v="42096042"/>
    <n v="46961136"/>
    <n v="46531394"/>
    <n v="45669335"/>
    <n v="49919898"/>
    <n v="50289490"/>
    <n v="51098043"/>
    <n v="38644773"/>
    <n v="42449154"/>
    <n v="42432091"/>
    <n v="42910802"/>
    <n v="38283284"/>
    <n v="38189431"/>
    <n v="36088940"/>
    <n v="36446620"/>
    <n v="35021465"/>
    <n v="34513985"/>
    <n v="40484812"/>
    <x v="0"/>
    <x v="0"/>
    <x v="0"/>
    <x v="0"/>
    <x v="0"/>
    <n v="44190661"/>
    <n v="44238537"/>
    <n v="46933179"/>
    <n v="54395635"/>
    <n v="52778259"/>
    <n v="53935547"/>
    <n v="52160972"/>
    <n v="54454247"/>
    <n v="52783288"/>
    <n v="51305269"/>
    <n v="52505387"/>
    <n v="53902061"/>
    <x v="0"/>
  </r>
  <r>
    <x v="9"/>
    <x v="21"/>
    <x v="4"/>
    <x v="52"/>
    <x v="234"/>
    <x v="234"/>
    <x v="1"/>
    <x v="1"/>
    <x v="2"/>
    <x v="0"/>
    <n v="176380928"/>
    <n v="171393913"/>
    <n v="159040370"/>
    <n v="14766054"/>
    <n v="12229547"/>
    <n v="10625667"/>
    <n v="13575967"/>
    <n v="12625313"/>
    <n v="12408720"/>
    <n v="13352021"/>
    <n v="13128962"/>
    <n v="13093182"/>
    <n v="15150629"/>
    <n v="13527345"/>
    <n v="14556963"/>
    <n v="12893723"/>
    <n v="13392408"/>
    <n v="14354714"/>
    <n v="15380676"/>
    <n v="14086804"/>
    <n v="14460235"/>
    <n v="15391808"/>
    <n v="14609577"/>
    <n v="10101098"/>
    <n v="11511542"/>
    <n v="14071483"/>
    <n v="14092048"/>
    <n v="11377209"/>
    <n v="13280887"/>
    <n v="14478125"/>
    <n v="13196214"/>
    <n v="15718565"/>
    <n v="17251026"/>
    <n v="16364836"/>
    <x v="0"/>
    <x v="0"/>
    <x v="0"/>
    <x v="0"/>
    <x v="0"/>
    <n v="14047776"/>
    <n v="12316565"/>
    <n v="12550905"/>
    <n v="14009446"/>
    <n v="13856600"/>
    <n v="14773988"/>
    <n v="15124567"/>
    <n v="14630138"/>
    <n v="14862091"/>
    <n v="14509301"/>
    <n v="14816877"/>
    <n v="15895659"/>
    <x v="0"/>
  </r>
  <r>
    <x v="9"/>
    <x v="21"/>
    <x v="4"/>
    <x v="52"/>
    <x v="235"/>
    <x v="235"/>
    <x v="1"/>
    <x v="1"/>
    <x v="2"/>
    <x v="0"/>
    <n v="45030280"/>
    <n v="48574331"/>
    <n v="47748708"/>
    <n v="4929639"/>
    <n v="4072545"/>
    <n v="3839792"/>
    <n v="3934630"/>
    <n v="4270080"/>
    <n v="4036905"/>
    <n v="4420199"/>
    <n v="4307508"/>
    <n v="3254657"/>
    <n v="3861292"/>
    <n v="3630062"/>
    <n v="3191399"/>
    <n v="3402139"/>
    <n v="3774024"/>
    <n v="3477444"/>
    <n v="3996124"/>
    <n v="4038524"/>
    <n v="3844188"/>
    <n v="3395042"/>
    <n v="3837191"/>
    <n v="3506535"/>
    <n v="4119801.0000000005"/>
    <n v="4341520"/>
    <n v="2457247"/>
    <n v="2965840"/>
    <n v="3863044"/>
    <n v="4360663"/>
    <n v="3574483"/>
    <n v="3799806"/>
    <n v="3207707"/>
    <n v="3370135"/>
    <x v="0"/>
    <x v="0"/>
    <x v="0"/>
    <x v="0"/>
    <x v="0"/>
    <n v="4236157"/>
    <n v="3826015"/>
    <n v="4122413"/>
    <n v="3324301"/>
    <n v="4003072"/>
    <n v="4293587"/>
    <n v="4880184"/>
    <n v="4266617"/>
    <n v="3419168"/>
    <n v="4010249"/>
    <n v="4062123"/>
    <n v="4130445"/>
    <x v="0"/>
  </r>
  <r>
    <x v="9"/>
    <x v="21"/>
    <x v="4"/>
    <x v="52"/>
    <x v="236"/>
    <x v="236"/>
    <x v="1"/>
    <x v="1"/>
    <x v="2"/>
    <x v="0"/>
    <n v="101085251"/>
    <n v="105375741"/>
    <n v="94233332"/>
    <n v="9497130"/>
    <n v="7818901"/>
    <n v="7524615"/>
    <n v="8446935"/>
    <n v="7526911"/>
    <n v="6376652"/>
    <n v="6744255"/>
    <n v="8281364"/>
    <n v="7405904"/>
    <n v="7621974"/>
    <n v="8369566.0000000009"/>
    <n v="8619125"/>
    <n v="7469885"/>
    <n v="7286041"/>
    <n v="7678751"/>
    <n v="7278462"/>
    <n v="8156659"/>
    <n v="7525993"/>
    <n v="8769423"/>
    <n v="9135276"/>
    <n v="8762462"/>
    <n v="9079600"/>
    <n v="9007594"/>
    <n v="10319450"/>
    <n v="6617381"/>
    <n v="6978688"/>
    <n v="7728434"/>
    <n v="7878457"/>
    <n v="8125141"/>
    <n v="8003767"/>
    <n v="9906605"/>
    <x v="0"/>
    <x v="0"/>
    <x v="0"/>
    <x v="0"/>
    <x v="0"/>
    <n v="9012941"/>
    <n v="7858258"/>
    <n v="8543151"/>
    <n v="8844465"/>
    <n v="8689257"/>
    <n v="8083096"/>
    <n v="8497795"/>
    <n v="9619132"/>
    <n v="8686480"/>
    <n v="8887578"/>
    <n v="9119319"/>
    <n v="9534269"/>
    <x v="0"/>
  </r>
  <r>
    <x v="9"/>
    <x v="22"/>
    <x v="0"/>
    <x v="0"/>
    <x v="0"/>
    <x v="0"/>
    <x v="0"/>
    <x v="5"/>
    <x v="2"/>
    <x v="0"/>
    <n v="19677758"/>
    <n v="23955372"/>
    <n v="25826669"/>
    <n v="1217884"/>
    <n v="2234896"/>
    <n v="2035876"/>
    <n v="1961789"/>
    <n v="2825711"/>
    <n v="2534401"/>
    <n v="2716076"/>
    <n v="2643303"/>
    <n v="2075464"/>
    <n v="2466208"/>
    <n v="1414370"/>
    <n v="1700691"/>
    <n v="2000000"/>
    <n v="2000000"/>
    <n v="2000000"/>
    <n v="2000000"/>
    <n v="2000000"/>
    <n v="2000000"/>
    <n v="2000000"/>
    <n v="2000000"/>
    <n v="2000000"/>
    <n v="2000000"/>
    <n v="2000000"/>
    <n v="2000000"/>
    <n v="611010"/>
    <n v="1891444"/>
    <n v="1195611"/>
    <n v="1192601"/>
    <n v="1948238"/>
    <n v="1265246"/>
    <n v="1592203"/>
    <x v="0"/>
    <x v="0"/>
    <x v="0"/>
    <x v="0"/>
    <x v="0"/>
    <n v="1996281"/>
    <n v="1996281"/>
    <n v="1996281"/>
    <n v="1996281"/>
    <n v="1996281"/>
    <n v="1996281"/>
    <n v="1996281"/>
    <n v="1996281"/>
    <n v="1996281"/>
    <n v="1996281"/>
    <n v="1996281"/>
    <n v="1996281"/>
    <x v="0"/>
  </r>
  <r>
    <x v="9"/>
    <x v="22"/>
    <x v="0"/>
    <x v="0"/>
    <x v="1"/>
    <x v="1"/>
    <x v="0"/>
    <x v="1"/>
    <x v="2"/>
    <x v="0"/>
    <n v="8305898"/>
    <n v="8633191"/>
    <n v="9112741"/>
    <n v="602647"/>
    <n v="623272"/>
    <n v="655667"/>
    <n v="825847"/>
    <n v="612792"/>
    <n v="629201"/>
    <n v="814673"/>
    <n v="665415"/>
    <n v="846832"/>
    <n v="1056181"/>
    <n v="769127"/>
    <n v="1011087"/>
    <n v="833929"/>
    <n v="820036"/>
    <n v="855502"/>
    <n v="849175"/>
    <n v="847493"/>
    <n v="861552"/>
    <n v="874164"/>
    <n v="856196"/>
    <n v="834764"/>
    <n v="853821"/>
    <n v="849719"/>
    <n v="874063"/>
    <n v="793089"/>
    <n v="766777"/>
    <n v="829890"/>
    <n v="554906"/>
    <n v="603431"/>
    <n v="595509"/>
    <n v="527514"/>
    <x v="0"/>
    <x v="0"/>
    <x v="0"/>
    <x v="0"/>
    <x v="0"/>
    <n v="697930"/>
    <n v="697090"/>
    <n v="689226"/>
    <n v="704872"/>
    <n v="718546"/>
    <n v="707991"/>
    <n v="782754"/>
    <n v="737542"/>
    <n v="714386"/>
    <n v="726497"/>
    <n v="726479"/>
    <n v="729878"/>
    <x v="0"/>
  </r>
  <r>
    <x v="9"/>
    <x v="22"/>
    <x v="0"/>
    <x v="0"/>
    <x v="98"/>
    <x v="98"/>
    <x v="0"/>
    <x v="5"/>
    <x v="2"/>
    <x v="0"/>
    <n v="506706"/>
    <n v="316548"/>
    <n v="316553"/>
    <n v="0"/>
    <n v="0"/>
    <n v="0"/>
    <n v="316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235"/>
    <n v="0"/>
    <n v="0"/>
    <n v="0"/>
    <n v="29576"/>
    <x v="0"/>
    <x v="0"/>
    <x v="0"/>
    <x v="0"/>
    <x v="0"/>
    <n v="26379"/>
    <n v="26379"/>
    <n v="26379"/>
    <n v="26379"/>
    <n v="26379"/>
    <n v="26379"/>
    <n v="26379"/>
    <n v="26379"/>
    <n v="26379"/>
    <n v="26379"/>
    <n v="26379"/>
    <n v="26379"/>
    <x v="0"/>
  </r>
  <r>
    <x v="9"/>
    <x v="22"/>
    <x v="0"/>
    <x v="0"/>
    <x v="2"/>
    <x v="2"/>
    <x v="0"/>
    <x v="5"/>
    <x v="2"/>
    <x v="0"/>
    <n v="1953780"/>
    <n v="1206900"/>
    <n v="1594657"/>
    <n v="540597"/>
    <n v="236505"/>
    <n v="183219"/>
    <n v="0"/>
    <n v="246576"/>
    <n v="0"/>
    <n v="0"/>
    <n v="0"/>
    <n v="0"/>
    <n v="267825"/>
    <n v="119935"/>
    <n v="0"/>
    <n v="866085"/>
    <n v="606260"/>
    <n v="259826.00000000003"/>
    <n v="0"/>
    <n v="0"/>
    <n v="0"/>
    <n v="0"/>
    <n v="0"/>
    <n v="0"/>
    <n v="0"/>
    <n v="0"/>
    <n v="0"/>
    <n v="555340"/>
    <n v="486545"/>
    <n v="0"/>
    <n v="125200"/>
    <n v="97156"/>
    <n v="186664"/>
    <n v="0"/>
    <x v="0"/>
    <x v="0"/>
    <x v="0"/>
    <x v="0"/>
    <x v="0"/>
    <n v="100575"/>
    <n v="100575"/>
    <n v="100575"/>
    <n v="100575"/>
    <n v="100575"/>
    <n v="100575"/>
    <n v="100575"/>
    <n v="100575"/>
    <n v="100575"/>
    <n v="100575"/>
    <n v="100575"/>
    <n v="100575"/>
    <x v="0"/>
  </r>
  <r>
    <x v="9"/>
    <x v="22"/>
    <x v="0"/>
    <x v="0"/>
    <x v="3"/>
    <x v="3"/>
    <x v="0"/>
    <x v="5"/>
    <x v="2"/>
    <x v="0"/>
    <n v="3670414"/>
    <n v="2333988"/>
    <n v="2351568"/>
    <n v="132813"/>
    <n v="132813"/>
    <n v="132813"/>
    <n v="132813"/>
    <n v="132813"/>
    <n v="132813"/>
    <n v="132813"/>
    <n v="132813"/>
    <n v="132813"/>
    <n v="385417"/>
    <n v="385417"/>
    <n v="385417"/>
    <n v="187500"/>
    <n v="187500"/>
    <n v="187500"/>
    <n v="187500"/>
    <n v="187500"/>
    <n v="187500"/>
    <n v="187500"/>
    <n v="187500"/>
    <n v="187500"/>
    <n v="187500"/>
    <n v="187500"/>
    <n v="187500"/>
    <n v="385417"/>
    <n v="385417"/>
    <n v="385417"/>
    <n v="385417"/>
    <n v="385417"/>
    <n v="385417"/>
    <n v="385417"/>
    <x v="0"/>
    <x v="0"/>
    <x v="0"/>
    <x v="0"/>
    <x v="0"/>
    <n v="194499"/>
    <n v="194499"/>
    <n v="194499"/>
    <n v="194499"/>
    <n v="194499"/>
    <n v="194499"/>
    <n v="194499"/>
    <n v="194499"/>
    <n v="194499"/>
    <n v="194499"/>
    <n v="194499"/>
    <n v="194499"/>
    <x v="0"/>
  </r>
  <r>
    <x v="9"/>
    <x v="22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402666"/>
    <n v="402666"/>
    <n v="402666"/>
    <n v="406399"/>
    <n v="406399"/>
    <n v="406399"/>
    <n v="408385"/>
    <n v="408385"/>
    <n v="408385"/>
    <n v="411801"/>
    <n v="411801"/>
    <n v="41180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1"/>
    <x v="5"/>
    <x v="5"/>
    <x v="0"/>
    <x v="2"/>
    <x v="2"/>
    <x v="0"/>
    <n v="1078958"/>
    <n v="0"/>
    <n v="140063"/>
    <n v="0"/>
    <n v="0"/>
    <n v="0"/>
    <n v="0"/>
    <n v="0"/>
    <n v="0"/>
    <n v="0"/>
    <n v="0"/>
    <n v="0"/>
    <n v="0"/>
    <n v="0"/>
    <n v="140063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262542"/>
    <n v="13415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1"/>
    <x v="6"/>
    <x v="6"/>
    <x v="0"/>
    <x v="2"/>
    <x v="2"/>
    <x v="0"/>
    <n v="8150276"/>
    <n v="0"/>
    <n v="856879"/>
    <n v="0"/>
    <n v="64599.999999999993"/>
    <n v="-64599.999999999993"/>
    <n v="0"/>
    <n v="56400"/>
    <n v="0"/>
    <n v="0"/>
    <n v="108880"/>
    <n v="0"/>
    <n v="0"/>
    <n v="202786"/>
    <n v="488813"/>
    <n v="0"/>
    <n v="0"/>
    <n v="0"/>
    <n v="0"/>
    <n v="0"/>
    <n v="0"/>
    <n v="0"/>
    <n v="0"/>
    <n v="0"/>
    <n v="0"/>
    <n v="0"/>
    <n v="0"/>
    <n v="80290"/>
    <n v="256368"/>
    <n v="1534036"/>
    <n v="4589974"/>
    <n v="552615"/>
    <n v="982993"/>
    <n v="154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1"/>
    <x v="7"/>
    <x v="7"/>
    <x v="0"/>
    <x v="2"/>
    <x v="2"/>
    <x v="0"/>
    <n v="215233"/>
    <n v="0"/>
    <n v="54367"/>
    <n v="0"/>
    <n v="0"/>
    <n v="0"/>
    <n v="0"/>
    <n v="0"/>
    <n v="0"/>
    <n v="0"/>
    <n v="0"/>
    <n v="0"/>
    <n v="0"/>
    <n v="0"/>
    <n v="54367"/>
    <n v="0"/>
    <n v="0"/>
    <n v="0"/>
    <n v="0"/>
    <n v="0"/>
    <n v="0"/>
    <n v="0"/>
    <n v="0"/>
    <n v="0"/>
    <n v="0"/>
    <n v="0"/>
    <n v="0"/>
    <n v="0"/>
    <n v="0"/>
    <n v="0"/>
    <n v="0"/>
    <n v="40727"/>
    <n v="34706"/>
    <n v="1398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1"/>
    <x v="8"/>
    <x v="8"/>
    <x v="0"/>
    <x v="2"/>
    <x v="2"/>
    <x v="0"/>
    <n v="7925868"/>
    <n v="3194796"/>
    <n v="1900570"/>
    <n v="0"/>
    <n v="0"/>
    <n v="137909"/>
    <n v="659955"/>
    <n v="78736"/>
    <n v="54981"/>
    <n v="393757"/>
    <n v="101988"/>
    <n v="236787"/>
    <n v="0"/>
    <n v="236457"/>
    <n v="0"/>
    <n v="172400"/>
    <n v="172400"/>
    <n v="172400"/>
    <n v="172400"/>
    <n v="172400"/>
    <n v="172400"/>
    <n v="172400"/>
    <n v="172400"/>
    <n v="172400"/>
    <n v="172400"/>
    <n v="172400"/>
    <n v="172400"/>
    <n v="0"/>
    <n v="392486"/>
    <n v="0"/>
    <n v="0"/>
    <n v="0"/>
    <n v="6202217"/>
    <n v="0"/>
    <x v="0"/>
    <x v="0"/>
    <x v="0"/>
    <x v="0"/>
    <x v="0"/>
    <n v="266233"/>
    <n v="266233"/>
    <n v="266233"/>
    <n v="266233"/>
    <n v="266233"/>
    <n v="266233"/>
    <n v="266233"/>
    <n v="266233"/>
    <n v="266233"/>
    <n v="266233"/>
    <n v="266233"/>
    <n v="266233"/>
    <x v="0"/>
  </r>
  <r>
    <x v="9"/>
    <x v="22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1"/>
    <x v="9"/>
    <x v="9"/>
    <x v="0"/>
    <x v="2"/>
    <x v="2"/>
    <x v="0"/>
    <n v="806593"/>
    <n v="70776"/>
    <n v="355674"/>
    <n v="0"/>
    <n v="0"/>
    <n v="0"/>
    <n v="0"/>
    <n v="23646"/>
    <n v="0"/>
    <n v="47129"/>
    <n v="203051"/>
    <n v="34042"/>
    <n v="176826"/>
    <n v="-129020.00000000001"/>
    <n v="0"/>
    <n v="0"/>
    <n v="0"/>
    <n v="0"/>
    <n v="0"/>
    <n v="0"/>
    <n v="0"/>
    <n v="0"/>
    <n v="0"/>
    <n v="0"/>
    <n v="0"/>
    <n v="0"/>
    <n v="0"/>
    <n v="252423"/>
    <n v="-252423"/>
    <n v="0"/>
    <n v="777103"/>
    <n v="0"/>
    <n v="0"/>
    <n v="0"/>
    <x v="0"/>
    <x v="0"/>
    <x v="0"/>
    <x v="0"/>
    <x v="0"/>
    <n v="5898"/>
    <n v="5898"/>
    <n v="5898"/>
    <n v="5898"/>
    <n v="5898"/>
    <n v="5898"/>
    <n v="5898"/>
    <n v="5898"/>
    <n v="5898"/>
    <n v="5898"/>
    <n v="5898"/>
    <n v="5898"/>
    <x v="0"/>
  </r>
  <r>
    <x v="9"/>
    <x v="22"/>
    <x v="0"/>
    <x v="2"/>
    <x v="10"/>
    <x v="10"/>
    <x v="0"/>
    <x v="6"/>
    <x v="2"/>
    <x v="0"/>
    <n v="4896100"/>
    <n v="4855704"/>
    <n v="5235446"/>
    <n v="0"/>
    <n v="403527"/>
    <n v="387990"/>
    <n v="360000"/>
    <n v="1114780"/>
    <n v="1830063"/>
    <n v="-1048749"/>
    <n v="405007"/>
    <n v="423000"/>
    <n v="390000"/>
    <n v="375000"/>
    <n v="594828"/>
    <n v="333333"/>
    <n v="333333"/>
    <n v="333333"/>
    <n v="333333"/>
    <n v="333333"/>
    <n v="333333"/>
    <n v="333333"/>
    <n v="333333"/>
    <n v="333333"/>
    <n v="333333"/>
    <n v="333333"/>
    <n v="333333"/>
    <n v="9950"/>
    <n v="961580"/>
    <n v="66020"/>
    <n v="859500"/>
    <n v="455300"/>
    <n v="6000"/>
    <n v="514540"/>
    <x v="0"/>
    <x v="0"/>
    <x v="0"/>
    <x v="0"/>
    <x v="0"/>
    <n v="404642"/>
    <n v="404642"/>
    <n v="404642"/>
    <n v="404642"/>
    <n v="404642"/>
    <n v="404642"/>
    <n v="404642"/>
    <n v="404642"/>
    <n v="404642"/>
    <n v="404642"/>
    <n v="404642"/>
    <n v="404642"/>
    <x v="0"/>
  </r>
  <r>
    <x v="9"/>
    <x v="22"/>
    <x v="0"/>
    <x v="2"/>
    <x v="11"/>
    <x v="11"/>
    <x v="0"/>
    <x v="6"/>
    <x v="2"/>
    <x v="0"/>
    <n v="91992"/>
    <n v="95340"/>
    <n v="62367"/>
    <n v="0"/>
    <n v="0"/>
    <n v="0"/>
    <n v="16650"/>
    <n v="0"/>
    <n v="25000"/>
    <n v="0"/>
    <n v="20717"/>
    <n v="0"/>
    <n v="0"/>
    <n v="0"/>
    <n v="0"/>
    <n v="10000"/>
    <n v="10000"/>
    <n v="10000"/>
    <n v="10000"/>
    <n v="10000"/>
    <n v="10000"/>
    <n v="10000"/>
    <n v="10000"/>
    <n v="10000"/>
    <n v="10000"/>
    <n v="10000"/>
    <n v="10000"/>
    <n v="0"/>
    <n v="0"/>
    <n v="0"/>
    <n v="32600"/>
    <n v="8333"/>
    <n v="0"/>
    <n v="11334"/>
    <x v="0"/>
    <x v="0"/>
    <x v="0"/>
    <x v="0"/>
    <x v="0"/>
    <n v="7945"/>
    <n v="7945"/>
    <n v="7945"/>
    <n v="7945"/>
    <n v="7945"/>
    <n v="7945"/>
    <n v="7945"/>
    <n v="7945"/>
    <n v="7945"/>
    <n v="7945"/>
    <n v="7945"/>
    <n v="7945"/>
    <x v="0"/>
  </r>
  <r>
    <x v="9"/>
    <x v="22"/>
    <x v="0"/>
    <x v="2"/>
    <x v="12"/>
    <x v="12"/>
    <x v="0"/>
    <x v="6"/>
    <x v="2"/>
    <x v="0"/>
    <n v="2163500"/>
    <n v="2700000"/>
    <n v="617550"/>
    <n v="0"/>
    <n v="0"/>
    <n v="0"/>
    <n v="0"/>
    <n v="0"/>
    <n v="0"/>
    <n v="0"/>
    <n v="0"/>
    <n v="0"/>
    <n v="570000"/>
    <n v="0"/>
    <n v="47550"/>
    <n v="0"/>
    <n v="0"/>
    <n v="0"/>
    <n v="0"/>
    <n v="2700000"/>
    <n v="0"/>
    <n v="0"/>
    <n v="0"/>
    <n v="0"/>
    <n v="2700000"/>
    <n v="0"/>
    <n v="0"/>
    <n v="0"/>
    <n v="0"/>
    <n v="0"/>
    <n v="1038500"/>
    <n v="0"/>
    <n v="0"/>
    <n v="0"/>
    <x v="0"/>
    <x v="0"/>
    <x v="0"/>
    <x v="0"/>
    <x v="0"/>
    <n v="225000"/>
    <n v="225000"/>
    <n v="225000"/>
    <n v="225000"/>
    <n v="225000"/>
    <n v="225000"/>
    <n v="225000"/>
    <n v="225000"/>
    <n v="225000"/>
    <n v="225000"/>
    <n v="225000"/>
    <n v="225000"/>
    <x v="0"/>
  </r>
  <r>
    <x v="9"/>
    <x v="22"/>
    <x v="0"/>
    <x v="2"/>
    <x v="102"/>
    <x v="102"/>
    <x v="0"/>
    <x v="7"/>
    <x v="2"/>
    <x v="0"/>
    <n v="2269244"/>
    <n v="2454492"/>
    <n v="3100558"/>
    <n v="90419"/>
    <n v="81690"/>
    <n v="170393"/>
    <n v="613908"/>
    <n v="0"/>
    <n v="138308"/>
    <n v="114280"/>
    <n v="206017"/>
    <n v="96555"/>
    <n v="751677"/>
    <n v="13109"/>
    <n v="824202"/>
    <n v="0"/>
    <n v="0"/>
    <n v="1153000"/>
    <n v="0"/>
    <n v="0"/>
    <n v="0"/>
    <n v="0"/>
    <n v="0"/>
    <n v="1174000"/>
    <n v="0"/>
    <n v="0"/>
    <n v="0"/>
    <n v="0"/>
    <n v="229650"/>
    <n v="393029"/>
    <n v="315810"/>
    <n v="105270"/>
    <n v="189500"/>
    <n v="13280"/>
    <x v="0"/>
    <x v="0"/>
    <x v="0"/>
    <x v="0"/>
    <x v="0"/>
    <n v="204541"/>
    <n v="204541"/>
    <n v="204541"/>
    <n v="204541"/>
    <n v="204541"/>
    <n v="204541"/>
    <n v="204541"/>
    <n v="204541"/>
    <n v="204541"/>
    <n v="204541"/>
    <n v="204541"/>
    <n v="204541"/>
    <x v="0"/>
  </r>
  <r>
    <x v="9"/>
    <x v="22"/>
    <x v="0"/>
    <x v="2"/>
    <x v="103"/>
    <x v="103"/>
    <x v="0"/>
    <x v="6"/>
    <x v="2"/>
    <x v="0"/>
    <n v="1677590"/>
    <n v="323016"/>
    <n v="1015855"/>
    <n v="45706"/>
    <n v="0"/>
    <n v="0"/>
    <n v="0"/>
    <n v="0"/>
    <n v="0"/>
    <n v="95798"/>
    <n v="118151"/>
    <n v="197600"/>
    <n v="350600"/>
    <n v="0"/>
    <n v="208000"/>
    <n v="36302"/>
    <n v="36302"/>
    <n v="36302"/>
    <n v="36302"/>
    <n v="36302"/>
    <n v="36302"/>
    <n v="36302"/>
    <n v="36302"/>
    <n v="36302"/>
    <n v="36302"/>
    <n v="36302"/>
    <n v="36302"/>
    <n v="240400"/>
    <n v="462800"/>
    <n v="216600"/>
    <n v="0"/>
    <n v="406600"/>
    <n v="0"/>
    <n v="216600"/>
    <x v="0"/>
    <x v="0"/>
    <x v="0"/>
    <x v="0"/>
    <x v="0"/>
    <n v="26918"/>
    <n v="26918"/>
    <n v="26918"/>
    <n v="26918"/>
    <n v="26918"/>
    <n v="26918"/>
    <n v="26918"/>
    <n v="26918"/>
    <n v="26918"/>
    <n v="26918"/>
    <n v="26918"/>
    <n v="26918"/>
    <x v="0"/>
  </r>
  <r>
    <x v="9"/>
    <x v="22"/>
    <x v="0"/>
    <x v="2"/>
    <x v="13"/>
    <x v="13"/>
    <x v="0"/>
    <x v="6"/>
    <x v="2"/>
    <x v="0"/>
    <n v="989216"/>
    <n v="1172808"/>
    <n v="870126"/>
    <n v="137696"/>
    <n v="20479"/>
    <n v="106769"/>
    <n v="118692"/>
    <n v="70857"/>
    <n v="109529"/>
    <n v="65516.999999999993"/>
    <n v="23998"/>
    <n v="57667"/>
    <n v="36519"/>
    <n v="62158"/>
    <n v="60245"/>
    <n v="121000"/>
    <n v="121000"/>
    <n v="121000"/>
    <n v="121000"/>
    <n v="121000"/>
    <n v="121000"/>
    <n v="121000"/>
    <n v="121000"/>
    <n v="121000"/>
    <n v="121000"/>
    <n v="121000"/>
    <n v="121000"/>
    <n v="43515"/>
    <n v="168755"/>
    <n v="53878"/>
    <n v="129142"/>
    <n v="32063"/>
    <n v="66050"/>
    <n v="7143"/>
    <x v="0"/>
    <x v="0"/>
    <x v="0"/>
    <x v="0"/>
    <x v="0"/>
    <n v="97734"/>
    <n v="97734"/>
    <n v="97734"/>
    <n v="97734"/>
    <n v="97734"/>
    <n v="97734"/>
    <n v="97734"/>
    <n v="97734"/>
    <n v="97734"/>
    <n v="97734"/>
    <n v="97734"/>
    <n v="97734"/>
    <x v="0"/>
  </r>
  <r>
    <x v="9"/>
    <x v="22"/>
    <x v="0"/>
    <x v="3"/>
    <x v="14"/>
    <x v="14"/>
    <x v="0"/>
    <x v="2"/>
    <x v="2"/>
    <x v="0"/>
    <n v="536618"/>
    <n v="878376"/>
    <n v="1714872"/>
    <n v="451486"/>
    <n v="0"/>
    <n v="0"/>
    <n v="88360"/>
    <n v="0"/>
    <n v="0"/>
    <n v="443210"/>
    <n v="369407"/>
    <n v="90312"/>
    <n v="272097"/>
    <n v="0"/>
    <n v="0"/>
    <n v="0"/>
    <n v="0"/>
    <n v="246900"/>
    <n v="0"/>
    <n v="0"/>
    <n v="493800"/>
    <n v="0"/>
    <n v="0"/>
    <n v="246900"/>
    <n v="0"/>
    <n v="0"/>
    <n v="246900"/>
    <n v="0"/>
    <n v="0"/>
    <n v="0"/>
    <n v="92583"/>
    <n v="0"/>
    <n v="0"/>
    <n v="78045"/>
    <x v="0"/>
    <x v="0"/>
    <x v="0"/>
    <x v="0"/>
    <x v="0"/>
    <n v="73198"/>
    <n v="73198"/>
    <n v="73198"/>
    <n v="73198"/>
    <n v="73198"/>
    <n v="73198"/>
    <n v="73198"/>
    <n v="73198"/>
    <n v="73198"/>
    <n v="73198"/>
    <n v="73198"/>
    <n v="73198"/>
    <x v="0"/>
  </r>
  <r>
    <x v="9"/>
    <x v="22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3"/>
    <x v="15"/>
    <x v="15"/>
    <x v="0"/>
    <x v="2"/>
    <x v="2"/>
    <x v="0"/>
    <n v="261763"/>
    <n v="328992"/>
    <n v="802746"/>
    <n v="0"/>
    <n v="142060"/>
    <n v="82824"/>
    <n v="0"/>
    <n v="83503"/>
    <n v="150814"/>
    <n v="0"/>
    <n v="0"/>
    <n v="0"/>
    <n v="0"/>
    <n v="140288"/>
    <n v="203257"/>
    <n v="0"/>
    <n v="0"/>
    <n v="46187"/>
    <n v="0"/>
    <n v="0"/>
    <n v="92374"/>
    <n v="0"/>
    <n v="0"/>
    <n v="92374"/>
    <n v="0"/>
    <n v="0"/>
    <n v="92374"/>
    <n v="47621"/>
    <n v="0"/>
    <n v="0"/>
    <n v="0"/>
    <n v="0"/>
    <n v="77062"/>
    <n v="0"/>
    <x v="0"/>
    <x v="0"/>
    <x v="0"/>
    <x v="0"/>
    <x v="0"/>
    <n v="27416"/>
    <n v="27416"/>
    <n v="27416"/>
    <n v="27416"/>
    <n v="27416"/>
    <n v="27416"/>
    <n v="27416"/>
    <n v="27416"/>
    <n v="27416"/>
    <n v="27416"/>
    <n v="27416"/>
    <n v="27416"/>
    <x v="0"/>
  </r>
  <r>
    <x v="9"/>
    <x v="22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4"/>
    <x v="16"/>
    <x v="16"/>
    <x v="0"/>
    <x v="1"/>
    <x v="2"/>
    <x v="0"/>
    <n v="121329939"/>
    <n v="140281242"/>
    <n v="135562050"/>
    <n v="9796568"/>
    <n v="10643431"/>
    <n v="11276853"/>
    <n v="11446393"/>
    <n v="11676334"/>
    <n v="11686167"/>
    <n v="11253344"/>
    <n v="10844993"/>
    <n v="11462184"/>
    <n v="12080487"/>
    <n v="11973287"/>
    <n v="11422009"/>
    <n v="13251721"/>
    <n v="13098038"/>
    <n v="13499293"/>
    <n v="13465439"/>
    <n v="13443605"/>
    <n v="13608884"/>
    <n v="13770161"/>
    <n v="13564394"/>
    <n v="13323071"/>
    <n v="13572041"/>
    <n v="13523291"/>
    <n v="13807531"/>
    <n v="10646206"/>
    <n v="10143352"/>
    <n v="9007377"/>
    <n v="8427364"/>
    <n v="8951464"/>
    <n v="8343197"/>
    <n v="6767019"/>
    <x v="0"/>
    <x v="0"/>
    <x v="0"/>
    <x v="0"/>
    <x v="0"/>
    <n v="11388334"/>
    <n v="11380954"/>
    <n v="11282985"/>
    <n v="11499470"/>
    <n v="11668028"/>
    <n v="11535043"/>
    <n v="12482468"/>
    <n v="11920611"/>
    <n v="11639674"/>
    <n v="11815506"/>
    <n v="11813711"/>
    <n v="11854458"/>
    <x v="0"/>
  </r>
  <r>
    <x v="9"/>
    <x v="22"/>
    <x v="0"/>
    <x v="4"/>
    <x v="17"/>
    <x v="17"/>
    <x v="0"/>
    <x v="1"/>
    <x v="2"/>
    <x v="0"/>
    <n v="28872815"/>
    <n v="51705353"/>
    <n v="41986718"/>
    <n v="4218579"/>
    <n v="4942665"/>
    <n v="3791789"/>
    <n v="4153774.0000000005"/>
    <n v="2996248"/>
    <n v="3220299"/>
    <n v="2505366"/>
    <n v="3968739"/>
    <n v="3373208"/>
    <n v="2959052"/>
    <n v="2732496"/>
    <n v="3124503"/>
    <n v="3793574"/>
    <n v="3793574"/>
    <n v="3793574"/>
    <n v="3798881"/>
    <n v="3798881"/>
    <n v="3798881"/>
    <n v="3801704"/>
    <n v="3801704"/>
    <n v="3801704"/>
    <n v="3806559"/>
    <n v="3806559"/>
    <n v="3806559"/>
    <n v="2711989"/>
    <n v="3085142"/>
    <n v="260946"/>
    <n v="0"/>
    <n v="782838"/>
    <n v="0"/>
    <n v="0"/>
    <x v="0"/>
    <x v="0"/>
    <x v="0"/>
    <x v="0"/>
    <x v="0"/>
    <n v="3920378"/>
    <n v="3655553"/>
    <n v="3714489"/>
    <n v="4271590"/>
    <n v="5118544"/>
    <n v="4133071"/>
    <n v="4859828"/>
    <n v="4717644"/>
    <n v="4136771"/>
    <n v="4350441"/>
    <n v="4347935"/>
    <n v="4479109"/>
    <x v="0"/>
  </r>
  <r>
    <x v="9"/>
    <x v="22"/>
    <x v="0"/>
    <x v="4"/>
    <x v="18"/>
    <x v="18"/>
    <x v="0"/>
    <x v="6"/>
    <x v="2"/>
    <x v="0"/>
    <n v="6113919"/>
    <n v="6194184"/>
    <n v="10540731"/>
    <n v="457269"/>
    <n v="734171"/>
    <n v="633300"/>
    <n v="566609"/>
    <n v="635118"/>
    <n v="1159161"/>
    <n v="884467"/>
    <n v="1217862"/>
    <n v="1520696"/>
    <n v="597048"/>
    <n v="906799"/>
    <n v="1228231"/>
    <n v="474000"/>
    <n v="474000"/>
    <n v="474000"/>
    <n v="474000"/>
    <n v="474000"/>
    <n v="474000"/>
    <n v="474000"/>
    <n v="474000"/>
    <n v="474000"/>
    <n v="474000"/>
    <n v="474000"/>
    <n v="474000"/>
    <n v="469959"/>
    <n v="1028520"/>
    <n v="1178419"/>
    <n v="523414"/>
    <n v="13626"/>
    <n v="0"/>
    <n v="319071"/>
    <x v="0"/>
    <x v="0"/>
    <x v="0"/>
    <x v="0"/>
    <x v="0"/>
    <n v="516182"/>
    <n v="516182"/>
    <n v="516182"/>
    <n v="516182"/>
    <n v="516182"/>
    <n v="516182"/>
    <n v="516182"/>
    <n v="516182"/>
    <n v="516182"/>
    <n v="516182"/>
    <n v="516182"/>
    <n v="516182"/>
    <x v="0"/>
  </r>
  <r>
    <x v="9"/>
    <x v="22"/>
    <x v="0"/>
    <x v="4"/>
    <x v="19"/>
    <x v="19"/>
    <x v="0"/>
    <x v="1"/>
    <x v="2"/>
    <x v="0"/>
    <n v="3326069"/>
    <n v="4600853"/>
    <n v="4504773"/>
    <n v="343494"/>
    <n v="370933"/>
    <n v="357861"/>
    <n v="363436"/>
    <n v="352574"/>
    <n v="357175"/>
    <n v="376429"/>
    <n v="351529"/>
    <n v="519381"/>
    <n v="361698"/>
    <n v="342026"/>
    <n v="408237"/>
    <n v="415903"/>
    <n v="405732"/>
    <n v="432311"/>
    <n v="425714"/>
    <n v="424112"/>
    <n v="435268"/>
    <n v="443749"/>
    <n v="429943"/>
    <n v="413986"/>
    <n v="426491"/>
    <n v="423313"/>
    <n v="442264"/>
    <n v="244199"/>
    <n v="275898"/>
    <n v="205025"/>
    <n v="168002"/>
    <n v="188592"/>
    <n v="165486"/>
    <n v="141188"/>
    <x v="0"/>
    <x v="0"/>
    <x v="0"/>
    <x v="0"/>
    <x v="0"/>
    <n v="367968"/>
    <n v="367176"/>
    <n v="360413"/>
    <n v="372026"/>
    <n v="383948"/>
    <n v="374758"/>
    <n v="436885"/>
    <n v="397848"/>
    <n v="377679"/>
    <n v="386422"/>
    <n v="386429"/>
    <n v="389301"/>
    <x v="0"/>
  </r>
  <r>
    <x v="9"/>
    <x v="22"/>
    <x v="0"/>
    <x v="4"/>
    <x v="20"/>
    <x v="20"/>
    <x v="0"/>
    <x v="1"/>
    <x v="2"/>
    <x v="0"/>
    <n v="2757972"/>
    <n v="7606817"/>
    <n v="5509150"/>
    <n v="539469"/>
    <n v="333128"/>
    <n v="595141"/>
    <n v="-38261"/>
    <n v="567412"/>
    <n v="577267"/>
    <n v="-247768"/>
    <n v="581807"/>
    <n v="797417"/>
    <n v="612356"/>
    <n v="560544"/>
    <n v="630638"/>
    <n v="647365"/>
    <n v="631994"/>
    <n v="672227"/>
    <n v="662428"/>
    <n v="659566"/>
    <n v="676925"/>
    <n v="689996"/>
    <n v="668845"/>
    <n v="644509"/>
    <n v="663344"/>
    <n v="658655"/>
    <n v="687444"/>
    <n v="484707"/>
    <n v="544093"/>
    <n v="418762"/>
    <n v="42733"/>
    <n v="353786"/>
    <n v="-1486720"/>
    <n v="-802321"/>
    <x v="0"/>
    <x v="0"/>
    <x v="0"/>
    <x v="0"/>
    <x v="0"/>
    <n v="609479"/>
    <n v="608441"/>
    <n v="597926"/>
    <n v="616237"/>
    <n v="634663"/>
    <n v="620301"/>
    <n v="716838"/>
    <n v="656313"/>
    <n v="625366"/>
    <n v="639016"/>
    <n v="638931"/>
    <n v="643306"/>
    <x v="0"/>
  </r>
  <r>
    <x v="9"/>
    <x v="22"/>
    <x v="0"/>
    <x v="4"/>
    <x v="21"/>
    <x v="21"/>
    <x v="0"/>
    <x v="1"/>
    <x v="2"/>
    <x v="0"/>
    <n v="2759263"/>
    <n v="3428978"/>
    <n v="3305098"/>
    <n v="246112"/>
    <n v="277344"/>
    <n v="260196.00000000003"/>
    <n v="272408"/>
    <n v="258267"/>
    <n v="260124.00000000003"/>
    <n v="276690"/>
    <n v="262307"/>
    <n v="355941"/>
    <n v="277352"/>
    <n v="253672"/>
    <n v="304685"/>
    <n v="292779"/>
    <n v="285615"/>
    <n v="304345"/>
    <n v="299693"/>
    <n v="298583"/>
    <n v="306427"/>
    <n v="312390"/>
    <n v="302674"/>
    <n v="291444"/>
    <n v="300263"/>
    <n v="298015"/>
    <n v="311372"/>
    <n v="230784"/>
    <n v="260468"/>
    <n v="197283"/>
    <n v="156528"/>
    <n v="168124"/>
    <n v="147528"/>
    <n v="154323"/>
    <x v="0"/>
    <x v="0"/>
    <x v="0"/>
    <x v="0"/>
    <x v="0"/>
    <n v="274640"/>
    <n v="274085"/>
    <n v="269317"/>
    <n v="277623"/>
    <n v="286034"/>
    <n v="279547"/>
    <n v="323507"/>
    <n v="295971"/>
    <n v="281742"/>
    <n v="288157"/>
    <n v="288165"/>
    <n v="290190"/>
    <x v="0"/>
  </r>
  <r>
    <x v="9"/>
    <x v="22"/>
    <x v="0"/>
    <x v="5"/>
    <x v="22"/>
    <x v="22"/>
    <x v="0"/>
    <x v="6"/>
    <x v="2"/>
    <x v="0"/>
    <n v="208625"/>
    <n v="500700"/>
    <n v="478800"/>
    <n v="0"/>
    <n v="0"/>
    <n v="0"/>
    <n v="0"/>
    <n v="0"/>
    <n v="0"/>
    <n v="0"/>
    <n v="0"/>
    <n v="0"/>
    <n v="22800"/>
    <n v="228000"/>
    <n v="228000"/>
    <n v="394000"/>
    <n v="394000"/>
    <n v="39400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9"/>
    <x v="22"/>
    <x v="0"/>
    <x v="6"/>
    <x v="106"/>
    <x v="106"/>
    <x v="0"/>
    <x v="6"/>
    <x v="2"/>
    <x v="0"/>
    <n v="124585"/>
    <n v="299004"/>
    <n v="321120"/>
    <n v="0"/>
    <n v="0"/>
    <n v="0"/>
    <n v="0"/>
    <n v="0"/>
    <n v="0"/>
    <n v="0"/>
    <n v="0"/>
    <n v="0"/>
    <n v="0"/>
    <n v="0"/>
    <n v="321120"/>
    <n v="0"/>
    <n v="0"/>
    <n v="0"/>
    <n v="0"/>
    <n v="0"/>
    <n v="0"/>
    <n v="0"/>
    <n v="0"/>
    <n v="405000"/>
    <n v="0"/>
    <n v="0"/>
    <n v="0"/>
    <n v="0"/>
    <n v="0"/>
    <n v="0"/>
    <n v="0"/>
    <n v="0"/>
    <n v="0"/>
    <n v="0"/>
    <x v="0"/>
    <x v="0"/>
    <x v="0"/>
    <x v="0"/>
    <x v="0"/>
    <n v="24917"/>
    <n v="24917"/>
    <n v="24917"/>
    <n v="24917"/>
    <n v="24917"/>
    <n v="24917"/>
    <n v="24917"/>
    <n v="24917"/>
    <n v="24917"/>
    <n v="24917"/>
    <n v="24917"/>
    <n v="24917"/>
    <x v="0"/>
  </r>
  <r>
    <x v="9"/>
    <x v="22"/>
    <x v="0"/>
    <x v="6"/>
    <x v="23"/>
    <x v="23"/>
    <x v="0"/>
    <x v="6"/>
    <x v="2"/>
    <x v="0"/>
    <n v="677696"/>
    <n v="1355172"/>
    <n v="1466778"/>
    <n v="561247"/>
    <n v="81927"/>
    <n v="0"/>
    <n v="27730"/>
    <n v="0"/>
    <n v="0"/>
    <n v="0"/>
    <n v="0"/>
    <n v="0"/>
    <n v="0"/>
    <n v="20000"/>
    <n v="775874"/>
    <n v="0"/>
    <n v="0"/>
    <n v="0"/>
    <n v="0"/>
    <n v="0"/>
    <n v="0"/>
    <n v="0"/>
    <n v="0"/>
    <n v="0"/>
    <n v="0"/>
    <n v="0"/>
    <n v="684270"/>
    <n v="93569"/>
    <n v="0"/>
    <n v="0"/>
    <n v="-168000"/>
    <n v="187472"/>
    <n v="0"/>
    <n v="0"/>
    <x v="0"/>
    <x v="0"/>
    <x v="0"/>
    <x v="0"/>
    <x v="0"/>
    <n v="112931"/>
    <n v="112931"/>
    <n v="112931"/>
    <n v="112931"/>
    <n v="112931"/>
    <n v="112931"/>
    <n v="112931"/>
    <n v="112931"/>
    <n v="112931"/>
    <n v="112931"/>
    <n v="112931"/>
    <n v="112931"/>
    <x v="0"/>
  </r>
  <r>
    <x v="9"/>
    <x v="22"/>
    <x v="0"/>
    <x v="6"/>
    <x v="24"/>
    <x v="24"/>
    <x v="0"/>
    <x v="6"/>
    <x v="2"/>
    <x v="0"/>
    <n v="1483685"/>
    <n v="1796916"/>
    <n v="1637757"/>
    <n v="145667"/>
    <n v="130774"/>
    <n v="114663"/>
    <n v="139693"/>
    <n v="126156"/>
    <n v="124978"/>
    <n v="189986"/>
    <n v="127005"/>
    <n v="125731"/>
    <n v="132156"/>
    <n v="137858"/>
    <n v="143090"/>
    <n v="165000"/>
    <n v="165000"/>
    <n v="165000"/>
    <n v="165000"/>
    <n v="165000"/>
    <n v="165000"/>
    <n v="165000"/>
    <n v="165000"/>
    <n v="165000"/>
    <n v="165000"/>
    <n v="165000"/>
    <n v="165000"/>
    <n v="140350"/>
    <n v="138793"/>
    <n v="104944"/>
    <n v="101874"/>
    <n v="102769"/>
    <n v="72929"/>
    <n v="73311"/>
    <x v="0"/>
    <x v="0"/>
    <x v="0"/>
    <x v="0"/>
    <x v="0"/>
    <n v="149743"/>
    <n v="149743"/>
    <n v="149743"/>
    <n v="149743"/>
    <n v="149743"/>
    <n v="149743"/>
    <n v="149743"/>
    <n v="149743"/>
    <n v="149743"/>
    <n v="149743"/>
    <n v="149743"/>
    <n v="149743"/>
    <x v="0"/>
  </r>
  <r>
    <x v="9"/>
    <x v="22"/>
    <x v="0"/>
    <x v="6"/>
    <x v="25"/>
    <x v="25"/>
    <x v="0"/>
    <x v="6"/>
    <x v="2"/>
    <x v="0"/>
    <n v="200480"/>
    <n v="48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155"/>
    <n v="0"/>
    <n v="0"/>
    <n v="0"/>
    <n v="0"/>
    <n v="0"/>
    <n v="0"/>
    <n v="0"/>
    <x v="0"/>
    <x v="0"/>
    <x v="0"/>
    <x v="0"/>
    <x v="0"/>
    <n v="40096"/>
    <n v="40096"/>
    <n v="40096"/>
    <n v="40096"/>
    <n v="40096"/>
    <n v="40096"/>
    <n v="40096"/>
    <n v="40096"/>
    <n v="40096"/>
    <n v="40096"/>
    <n v="40096"/>
    <n v="40096"/>
    <x v="0"/>
  </r>
  <r>
    <x v="9"/>
    <x v="22"/>
    <x v="0"/>
    <x v="6"/>
    <x v="26"/>
    <x v="26"/>
    <x v="0"/>
    <x v="6"/>
    <x v="2"/>
    <x v="0"/>
    <n v="273600"/>
    <n v="656640"/>
    <n v="1097129"/>
    <n v="0"/>
    <n v="0"/>
    <n v="98202"/>
    <n v="0"/>
    <n v="198486"/>
    <n v="0"/>
    <n v="167487"/>
    <n v="156448"/>
    <n v="0"/>
    <n v="272302"/>
    <n v="204204"/>
    <n v="0"/>
    <n v="0"/>
    <n v="0"/>
    <n v="0"/>
    <n v="96231"/>
    <n v="0"/>
    <n v="0"/>
    <n v="0"/>
    <n v="0"/>
    <n v="0"/>
    <n v="0"/>
    <n v="0"/>
    <n v="192462"/>
    <n v="0"/>
    <n v="0"/>
    <n v="0"/>
    <n v="0"/>
    <n v="0"/>
    <n v="0"/>
    <n v="0"/>
    <x v="0"/>
    <x v="0"/>
    <x v="0"/>
    <x v="0"/>
    <x v="0"/>
    <n v="54720"/>
    <n v="54720"/>
    <n v="54720"/>
    <n v="54720"/>
    <n v="54720"/>
    <n v="54720"/>
    <n v="54720"/>
    <n v="54720"/>
    <n v="54720"/>
    <n v="54720"/>
    <n v="54720"/>
    <n v="54720"/>
    <x v="0"/>
  </r>
  <r>
    <x v="9"/>
    <x v="22"/>
    <x v="0"/>
    <x v="6"/>
    <x v="27"/>
    <x v="27"/>
    <x v="0"/>
    <x v="6"/>
    <x v="2"/>
    <x v="0"/>
    <n v="536165"/>
    <n v="1131996"/>
    <n v="683166"/>
    <n v="0"/>
    <n v="0"/>
    <n v="0"/>
    <n v="0"/>
    <n v="0"/>
    <n v="0"/>
    <n v="0"/>
    <n v="0"/>
    <n v="178666"/>
    <n v="220000"/>
    <n v="64500"/>
    <n v="220000"/>
    <n v="0"/>
    <n v="0"/>
    <n v="0"/>
    <n v="0"/>
    <n v="0"/>
    <n v="0"/>
    <n v="0"/>
    <n v="0"/>
    <n v="283000"/>
    <n v="283000"/>
    <n v="283000"/>
    <n v="283000"/>
    <n v="0"/>
    <n v="0"/>
    <n v="0"/>
    <n v="0"/>
    <n v="0"/>
    <n v="64500"/>
    <n v="0"/>
    <x v="0"/>
    <x v="0"/>
    <x v="0"/>
    <x v="0"/>
    <x v="0"/>
    <n v="94333"/>
    <n v="94333"/>
    <n v="94333"/>
    <n v="94333"/>
    <n v="94333"/>
    <n v="94333"/>
    <n v="94333"/>
    <n v="94333"/>
    <n v="94333"/>
    <n v="94333"/>
    <n v="94333"/>
    <n v="94333"/>
    <x v="0"/>
  </r>
  <r>
    <x v="9"/>
    <x v="22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6"/>
    <x v="29"/>
    <x v="29"/>
    <x v="0"/>
    <x v="6"/>
    <x v="2"/>
    <x v="0"/>
    <n v="1355072"/>
    <n v="710844"/>
    <n v="710840"/>
    <n v="0"/>
    <n v="0"/>
    <n v="506024"/>
    <n v="0"/>
    <n v="102408"/>
    <n v="102408"/>
    <n v="0"/>
    <n v="0"/>
    <n v="0"/>
    <n v="0"/>
    <n v="0"/>
    <n v="0"/>
    <n v="0"/>
    <n v="0"/>
    <n v="2184578"/>
    <n v="0"/>
    <n v="0"/>
    <n v="0"/>
    <n v="0"/>
    <n v="0"/>
    <n v="0"/>
    <n v="0"/>
    <n v="0"/>
    <n v="0"/>
    <n v="0"/>
    <n v="105769"/>
    <n v="846144"/>
    <n v="0"/>
    <n v="0"/>
    <n v="106974"/>
    <n v="0"/>
    <x v="0"/>
    <x v="0"/>
    <x v="0"/>
    <x v="0"/>
    <x v="0"/>
    <n v="59237"/>
    <n v="59237"/>
    <n v="59237"/>
    <n v="59237"/>
    <n v="59237"/>
    <n v="59237"/>
    <n v="59237"/>
    <n v="59237"/>
    <n v="59237"/>
    <n v="59237"/>
    <n v="59237"/>
    <n v="59237"/>
    <x v="0"/>
  </r>
  <r>
    <x v="9"/>
    <x v="22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9"/>
    <x v="22"/>
    <x v="0"/>
    <x v="6"/>
    <x v="32"/>
    <x v="32"/>
    <x v="0"/>
    <x v="6"/>
    <x v="2"/>
    <x v="0"/>
    <n v="0"/>
    <n v="0"/>
    <n v="12800"/>
    <n v="0"/>
    <n v="0"/>
    <n v="0"/>
    <n v="0"/>
    <n v="0"/>
    <n v="0"/>
    <n v="0"/>
    <n v="1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6"/>
    <x v="33"/>
    <x v="33"/>
    <x v="0"/>
    <x v="6"/>
    <x v="2"/>
    <x v="0"/>
    <n v="22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0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7"/>
    <x v="34"/>
    <x v="34"/>
    <x v="0"/>
    <x v="1"/>
    <x v="2"/>
    <x v="0"/>
    <n v="31428770"/>
    <n v="36855499"/>
    <n v="34900709"/>
    <n v="2524577"/>
    <n v="2730742"/>
    <n v="2884153"/>
    <n v="2900079"/>
    <n v="2974711"/>
    <n v="2977170"/>
    <n v="2925629"/>
    <n v="2846449"/>
    <n v="2990272"/>
    <n v="3127303"/>
    <n v="3088069"/>
    <n v="2931555"/>
    <n v="3394037"/>
    <n v="3349661"/>
    <n v="3463960"/>
    <n v="3450383"/>
    <n v="3444694"/>
    <n v="3490655"/>
    <n v="3534732"/>
    <n v="3476582"/>
    <n v="3407662"/>
    <n v="3475211"/>
    <n v="3461709"/>
    <n v="3541140"/>
    <n v="2773296"/>
    <n v="2632186"/>
    <n v="2299832"/>
    <n v="2127174"/>
    <n v="2258457"/>
    <n v="2103537"/>
    <n v="1719878"/>
    <x v="0"/>
    <x v="0"/>
    <x v="0"/>
    <x v="0"/>
    <x v="0"/>
    <n v="2987415"/>
    <n v="2984625"/>
    <n v="2956119"/>
    <n v="3016830"/>
    <n v="3066238"/>
    <n v="3027852"/>
    <n v="3302010"/>
    <n v="3138190"/>
    <n v="3054935"/>
    <n v="3103169"/>
    <n v="3102964"/>
    <n v="3115152"/>
    <x v="0"/>
  </r>
  <r>
    <x v="9"/>
    <x v="22"/>
    <x v="0"/>
    <x v="7"/>
    <x v="35"/>
    <x v="35"/>
    <x v="0"/>
    <x v="5"/>
    <x v="2"/>
    <x v="0"/>
    <n v="8963438"/>
    <n v="17274592"/>
    <n v="18462127"/>
    <n v="2369275"/>
    <n v="1917423"/>
    <n v="1381985"/>
    <n v="2901729"/>
    <n v="707410"/>
    <n v="1056457"/>
    <n v="1324852"/>
    <n v="1246562"/>
    <n v="1021394"/>
    <n v="973896"/>
    <n v="829867"/>
    <n v="2731277"/>
    <n v="1415577"/>
    <n v="1415577"/>
    <n v="1415577"/>
    <n v="1417346"/>
    <n v="1417346"/>
    <n v="1417346"/>
    <n v="1418287"/>
    <n v="1418287"/>
    <n v="1418287"/>
    <n v="1419906"/>
    <n v="1419906"/>
    <n v="1419906"/>
    <n v="311483"/>
    <n v="1181778"/>
    <n v="0"/>
    <n v="29910"/>
    <n v="0"/>
    <n v="154463"/>
    <n v="59050"/>
    <x v="0"/>
    <x v="0"/>
    <x v="0"/>
    <x v="0"/>
    <x v="0"/>
    <n v="1303592"/>
    <n v="1301366"/>
    <n v="1226384"/>
    <n v="1346208"/>
    <n v="1513247"/>
    <n v="1356464"/>
    <n v="2000577"/>
    <n v="1571723"/>
    <n v="1338637"/>
    <n v="1439899"/>
    <n v="1432404"/>
    <n v="1444091"/>
    <x v="0"/>
  </r>
  <r>
    <x v="9"/>
    <x v="22"/>
    <x v="0"/>
    <x v="8"/>
    <x v="36"/>
    <x v="36"/>
    <x v="0"/>
    <x v="2"/>
    <x v="2"/>
    <x v="0"/>
    <n v="4952889"/>
    <n v="1275000"/>
    <n v="7839689"/>
    <n v="0"/>
    <n v="1467743"/>
    <n v="0"/>
    <n v="1945773"/>
    <n v="0"/>
    <n v="0"/>
    <n v="1330506"/>
    <n v="0"/>
    <n v="0"/>
    <n v="0"/>
    <n v="0"/>
    <n v="3095667"/>
    <n v="114702"/>
    <n v="114702"/>
    <n v="114702"/>
    <n v="114702"/>
    <n v="114702"/>
    <n v="114702"/>
    <n v="114702"/>
    <n v="114702"/>
    <n v="114702"/>
    <n v="114702"/>
    <n v="114702"/>
    <n v="114702"/>
    <n v="0"/>
    <n v="0"/>
    <n v="0"/>
    <n v="577280"/>
    <n v="0"/>
    <n v="2256542"/>
    <n v="1587817"/>
    <x v="0"/>
    <x v="0"/>
    <x v="0"/>
    <x v="0"/>
    <x v="0"/>
    <n v="106250"/>
    <n v="106250"/>
    <n v="106250"/>
    <n v="106250"/>
    <n v="106250"/>
    <n v="106250"/>
    <n v="106250"/>
    <n v="106250"/>
    <n v="106250"/>
    <n v="106250"/>
    <n v="106250"/>
    <n v="106250"/>
    <x v="0"/>
  </r>
  <r>
    <x v="9"/>
    <x v="22"/>
    <x v="0"/>
    <x v="8"/>
    <x v="37"/>
    <x v="37"/>
    <x v="0"/>
    <x v="2"/>
    <x v="2"/>
    <x v="0"/>
    <n v="4376184"/>
    <n v="1236552"/>
    <n v="5950435"/>
    <n v="0"/>
    <n v="1305933"/>
    <n v="28274"/>
    <n v="1536754"/>
    <n v="0"/>
    <n v="112949"/>
    <n v="740359"/>
    <n v="456461"/>
    <n v="0"/>
    <n v="0"/>
    <n v="0"/>
    <n v="1769705"/>
    <n v="155572"/>
    <n v="155572"/>
    <n v="155572"/>
    <n v="155572"/>
    <n v="155572"/>
    <n v="155572"/>
    <n v="155572"/>
    <n v="155572"/>
    <n v="155572"/>
    <n v="155572"/>
    <n v="155572"/>
    <n v="155572"/>
    <n v="0"/>
    <n v="479048"/>
    <n v="0"/>
    <n v="374684"/>
    <n v="194966"/>
    <n v="1632178"/>
    <n v="1180078"/>
    <x v="0"/>
    <x v="0"/>
    <x v="0"/>
    <x v="0"/>
    <x v="0"/>
    <n v="103046"/>
    <n v="103046"/>
    <n v="103046"/>
    <n v="103046"/>
    <n v="103046"/>
    <n v="103046"/>
    <n v="103046"/>
    <n v="103046"/>
    <n v="103046"/>
    <n v="103046"/>
    <n v="103046"/>
    <n v="103046"/>
    <x v="0"/>
  </r>
  <r>
    <x v="9"/>
    <x v="22"/>
    <x v="0"/>
    <x v="8"/>
    <x v="38"/>
    <x v="38"/>
    <x v="0"/>
    <x v="2"/>
    <x v="2"/>
    <x v="0"/>
    <n v="19858126"/>
    <n v="8630760"/>
    <n v="12044224"/>
    <n v="1"/>
    <n v="1467742"/>
    <n v="1"/>
    <n v="5837320"/>
    <n v="0"/>
    <n v="1"/>
    <n v="4739160"/>
    <n v="1"/>
    <n v="0"/>
    <n v="-1"/>
    <n v="-1"/>
    <n v="0"/>
    <n v="740947"/>
    <n v="740947"/>
    <n v="740947"/>
    <n v="740947"/>
    <n v="740947"/>
    <n v="740947"/>
    <n v="740947"/>
    <n v="740947"/>
    <n v="740947"/>
    <n v="740947"/>
    <n v="740947"/>
    <n v="740947"/>
    <n v="0"/>
    <n v="0"/>
    <n v="0"/>
    <n v="1154560"/>
    <n v="0"/>
    <n v="8756148"/>
    <n v="6351268"/>
    <x v="0"/>
    <x v="0"/>
    <x v="0"/>
    <x v="0"/>
    <x v="0"/>
    <n v="719230"/>
    <n v="719230"/>
    <n v="719230"/>
    <n v="719230"/>
    <n v="719230"/>
    <n v="719230"/>
    <n v="719230"/>
    <n v="719230"/>
    <n v="719230"/>
    <n v="719230"/>
    <n v="719230"/>
    <n v="719230"/>
    <x v="0"/>
  </r>
  <r>
    <x v="9"/>
    <x v="22"/>
    <x v="0"/>
    <x v="8"/>
    <x v="39"/>
    <x v="39"/>
    <x v="0"/>
    <x v="2"/>
    <x v="2"/>
    <x v="0"/>
    <n v="161095"/>
    <n v="386628"/>
    <n v="1180000"/>
    <n v="0"/>
    <n v="0"/>
    <n v="0"/>
    <n v="1180000"/>
    <n v="0"/>
    <n v="0"/>
    <n v="0"/>
    <n v="0"/>
    <n v="0"/>
    <n v="0"/>
    <n v="0"/>
    <n v="0"/>
    <n v="307190"/>
    <n v="307190"/>
    <n v="307190"/>
    <n v="307190"/>
    <n v="307190"/>
    <n v="307190"/>
    <n v="307190"/>
    <n v="307190"/>
    <n v="307190"/>
    <n v="307190"/>
    <n v="307190"/>
    <n v="307190"/>
    <n v="0"/>
    <n v="0"/>
    <n v="0"/>
    <n v="0"/>
    <n v="0"/>
    <n v="0"/>
    <n v="0"/>
    <x v="0"/>
    <x v="0"/>
    <x v="0"/>
    <x v="0"/>
    <x v="0"/>
    <n v="32219"/>
    <n v="32219"/>
    <n v="32219"/>
    <n v="32219"/>
    <n v="32219"/>
    <n v="32219"/>
    <n v="32219"/>
    <n v="32219"/>
    <n v="32219"/>
    <n v="32219"/>
    <n v="32219"/>
    <n v="32219"/>
    <x v="0"/>
  </r>
  <r>
    <x v="9"/>
    <x v="22"/>
    <x v="0"/>
    <x v="9"/>
    <x v="40"/>
    <x v="40"/>
    <x v="0"/>
    <x v="6"/>
    <x v="2"/>
    <x v="0"/>
    <n v="806695"/>
    <n v="1504068"/>
    <n v="445385"/>
    <n v="90000"/>
    <n v="30001"/>
    <n v="269999"/>
    <n v="90000"/>
    <n v="89999"/>
    <n v="90000"/>
    <n v="-664615"/>
    <n v="90000"/>
    <n v="90001"/>
    <n v="90000"/>
    <n v="90000"/>
    <n v="90000"/>
    <n v="287413"/>
    <n v="287413"/>
    <n v="287413"/>
    <n v="287413"/>
    <n v="287413"/>
    <n v="287413"/>
    <n v="287413"/>
    <n v="287413"/>
    <n v="287413"/>
    <n v="287413"/>
    <n v="287413"/>
    <n v="287413"/>
    <n v="90000"/>
    <n v="90000"/>
    <n v="0"/>
    <n v="0"/>
    <n v="0"/>
    <n v="0"/>
    <n v="0"/>
    <x v="0"/>
    <x v="0"/>
    <x v="0"/>
    <x v="0"/>
    <x v="0"/>
    <n v="125339"/>
    <n v="125339"/>
    <n v="125339"/>
    <n v="125339"/>
    <n v="125339"/>
    <n v="125339"/>
    <n v="125339"/>
    <n v="125339"/>
    <n v="125339"/>
    <n v="125339"/>
    <n v="125339"/>
    <n v="125339"/>
    <x v="0"/>
  </r>
  <r>
    <x v="9"/>
    <x v="22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32"/>
    <x v="109"/>
    <x v="109"/>
    <x v="0"/>
    <x v="3"/>
    <x v="2"/>
    <x v="0"/>
    <n v="5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10"/>
    <x v="41"/>
    <x v="41"/>
    <x v="0"/>
    <x v="1"/>
    <x v="2"/>
    <x v="0"/>
    <n v="3433398"/>
    <n v="4327200"/>
    <n v="4378300"/>
    <n v="305119"/>
    <n v="305119"/>
    <n v="350889"/>
    <n v="320375"/>
    <n v="396656"/>
    <n v="244097"/>
    <n v="427171"/>
    <n v="305122"/>
    <n v="596939"/>
    <n v="351185"/>
    <n v="351187"/>
    <n v="424441"/>
    <n v="358558"/>
    <n v="358558"/>
    <n v="358558"/>
    <n v="358558"/>
    <n v="358558"/>
    <n v="358558"/>
    <n v="358558"/>
    <n v="358558"/>
    <n v="358558"/>
    <n v="358558"/>
    <n v="358558"/>
    <n v="358558"/>
    <n v="352571"/>
    <n v="320520"/>
    <n v="272442"/>
    <n v="195042"/>
    <n v="324161"/>
    <n v="65924"/>
    <n v="99738"/>
    <x v="0"/>
    <x v="0"/>
    <x v="0"/>
    <x v="0"/>
    <x v="0"/>
    <n v="360600"/>
    <n v="360600"/>
    <n v="360600"/>
    <n v="360600"/>
    <n v="360600"/>
    <n v="360600"/>
    <n v="360600"/>
    <n v="360600"/>
    <n v="360600"/>
    <n v="360600"/>
    <n v="360600"/>
    <n v="360600"/>
    <x v="0"/>
  </r>
  <r>
    <x v="9"/>
    <x v="22"/>
    <x v="0"/>
    <x v="10"/>
    <x v="42"/>
    <x v="42"/>
    <x v="0"/>
    <x v="1"/>
    <x v="2"/>
    <x v="0"/>
    <n v="1763511"/>
    <n v="2213208"/>
    <n v="1919157"/>
    <n v="158461"/>
    <n v="158460"/>
    <n v="182229"/>
    <n v="168399"/>
    <n v="208180"/>
    <n v="128112"/>
    <n v="227815"/>
    <n v="162966"/>
    <n v="162120"/>
    <n v="162120"/>
    <n v="162120"/>
    <n v="38175"/>
    <n v="185022"/>
    <n v="185022"/>
    <n v="185022"/>
    <n v="185022"/>
    <n v="185022"/>
    <n v="185022"/>
    <n v="185022"/>
    <n v="185022"/>
    <n v="185022"/>
    <n v="185022"/>
    <n v="185022"/>
    <n v="185022"/>
    <n v="181940"/>
    <n v="165400"/>
    <n v="140590"/>
    <n v="100650"/>
    <n v="167279"/>
    <n v="34020"/>
    <n v="51462"/>
    <x v="0"/>
    <x v="0"/>
    <x v="0"/>
    <x v="0"/>
    <x v="0"/>
    <n v="184434"/>
    <n v="184434"/>
    <n v="184434"/>
    <n v="184434"/>
    <n v="184434"/>
    <n v="184434"/>
    <n v="184434"/>
    <n v="184434"/>
    <n v="184434"/>
    <n v="184434"/>
    <n v="184434"/>
    <n v="184434"/>
    <x v="0"/>
  </r>
  <r>
    <x v="9"/>
    <x v="22"/>
    <x v="0"/>
    <x v="10"/>
    <x v="43"/>
    <x v="43"/>
    <x v="0"/>
    <x v="1"/>
    <x v="2"/>
    <x v="0"/>
    <n v="-1015164"/>
    <n v="0"/>
    <n v="1619503"/>
    <n v="0"/>
    <n v="-1300275"/>
    <n v="0"/>
    <n v="-1609832"/>
    <n v="0"/>
    <n v="2872747"/>
    <n v="-723777"/>
    <n v="-212253"/>
    <n v="0"/>
    <n v="0"/>
    <n v="0"/>
    <n v="2592893"/>
    <n v="0"/>
    <n v="0"/>
    <n v="0"/>
    <n v="0"/>
    <n v="0"/>
    <n v="0"/>
    <n v="0"/>
    <n v="0"/>
    <n v="0"/>
    <n v="0"/>
    <n v="0"/>
    <n v="0"/>
    <n v="0"/>
    <n v="-584508"/>
    <n v="0"/>
    <n v="-351463"/>
    <n v="-94914"/>
    <n v="1085701"/>
    <n v="-106998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0"/>
    <x v="10"/>
    <x v="44"/>
    <x v="44"/>
    <x v="0"/>
    <x v="1"/>
    <x v="2"/>
    <x v="0"/>
    <n v="2250415"/>
    <n v="2833433"/>
    <n v="2829544"/>
    <n v="215050"/>
    <n v="254689"/>
    <n v="231792"/>
    <n v="258007.99999999997"/>
    <n v="227008"/>
    <n v="229948"/>
    <n v="243011"/>
    <n v="237963"/>
    <n v="232450"/>
    <n v="232190"/>
    <n v="218802"/>
    <n v="248633"/>
    <n v="0"/>
    <n v="0"/>
    <n v="0"/>
    <n v="0"/>
    <n v="0"/>
    <n v="0"/>
    <n v="0"/>
    <n v="0"/>
    <n v="0"/>
    <n v="0"/>
    <n v="0"/>
    <n v="0"/>
    <n v="185372"/>
    <n v="210599"/>
    <n v="144102"/>
    <n v="133581"/>
    <n v="145087"/>
    <n v="128121"/>
    <n v="109894"/>
    <x v="0"/>
    <x v="0"/>
    <x v="0"/>
    <x v="0"/>
    <x v="0"/>
    <n v="226804"/>
    <n v="224024"/>
    <n v="222521"/>
    <n v="232217"/>
    <n v="244674"/>
    <n v="231431"/>
    <n v="258103"/>
    <n v="244685"/>
    <n v="232672"/>
    <n v="238184"/>
    <n v="238063"/>
    <n v="240055"/>
    <x v="0"/>
  </r>
  <r>
    <x v="9"/>
    <x v="22"/>
    <x v="0"/>
    <x v="58"/>
    <x v="269"/>
    <x v="269"/>
    <x v="0"/>
    <x v="6"/>
    <x v="2"/>
    <x v="0"/>
    <n v="1408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3892"/>
    <n v="535185"/>
    <n v="59601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1"/>
    <x v="11"/>
    <x v="45"/>
    <x v="45"/>
    <x v="0"/>
    <x v="6"/>
    <x v="2"/>
    <x v="0"/>
    <n v="654135"/>
    <n v="30564"/>
    <n v="0"/>
    <n v="0"/>
    <n v="0"/>
    <n v="0"/>
    <n v="0"/>
    <n v="0"/>
    <n v="0"/>
    <n v="0"/>
    <n v="0"/>
    <n v="0"/>
    <n v="0"/>
    <n v="0"/>
    <n v="0"/>
    <n v="6112"/>
    <n v="6112"/>
    <n v="6112"/>
    <n v="6112"/>
    <n v="6112"/>
    <n v="6112"/>
    <n v="6112"/>
    <n v="6112"/>
    <n v="6112"/>
    <n v="6112"/>
    <n v="6112"/>
    <n v="6112"/>
    <n v="0"/>
    <n v="0"/>
    <n v="0"/>
    <n v="0"/>
    <n v="274700"/>
    <n v="366700"/>
    <n v="0"/>
    <x v="0"/>
    <x v="0"/>
    <x v="0"/>
    <x v="0"/>
    <x v="0"/>
    <n v="2547"/>
    <n v="2547"/>
    <n v="2547"/>
    <n v="2547"/>
    <n v="2547"/>
    <n v="2547"/>
    <n v="2547"/>
    <n v="2547"/>
    <n v="2547"/>
    <n v="2547"/>
    <n v="2547"/>
    <n v="2547"/>
    <x v="0"/>
  </r>
  <r>
    <x v="9"/>
    <x v="22"/>
    <x v="1"/>
    <x v="12"/>
    <x v="110"/>
    <x v="110"/>
    <x v="0"/>
    <x v="6"/>
    <x v="2"/>
    <x v="0"/>
    <n v="5461042"/>
    <n v="9499992"/>
    <n v="5998566"/>
    <n v="35000"/>
    <n v="1419493"/>
    <n v="323273"/>
    <n v="240556"/>
    <n v="36222"/>
    <n v="792475"/>
    <n v="1073297"/>
    <n v="489325"/>
    <n v="290711"/>
    <n v="820000"/>
    <n v="95000"/>
    <n v="383214"/>
    <n v="416667"/>
    <n v="416667"/>
    <n v="416667"/>
    <n v="416667"/>
    <n v="416667"/>
    <n v="416667"/>
    <n v="416667"/>
    <n v="416667"/>
    <n v="416667"/>
    <n v="416667"/>
    <n v="416667"/>
    <n v="416667"/>
    <n v="167050"/>
    <n v="93067"/>
    <n v="1063450"/>
    <n v="-647895"/>
    <n v="519418"/>
    <n v="200511"/>
    <n v="107111"/>
    <x v="0"/>
    <x v="0"/>
    <x v="0"/>
    <x v="0"/>
    <x v="0"/>
    <n v="791666"/>
    <n v="791666"/>
    <n v="791666"/>
    <n v="791666"/>
    <n v="791666"/>
    <n v="791666"/>
    <n v="791666"/>
    <n v="791666"/>
    <n v="791666"/>
    <n v="791666"/>
    <n v="791666"/>
    <n v="791666"/>
    <x v="0"/>
  </r>
  <r>
    <x v="9"/>
    <x v="22"/>
    <x v="1"/>
    <x v="12"/>
    <x v="46"/>
    <x v="46"/>
    <x v="0"/>
    <x v="6"/>
    <x v="2"/>
    <x v="0"/>
    <n v="729103"/>
    <n v="150000"/>
    <n v="1288767"/>
    <n v="0"/>
    <n v="0"/>
    <n v="0"/>
    <n v="0"/>
    <n v="0"/>
    <n v="0"/>
    <n v="538000"/>
    <n v="148000"/>
    <n v="0"/>
    <n v="0"/>
    <n v="2200"/>
    <n v="600567"/>
    <n v="8333"/>
    <n v="8333"/>
    <n v="8333"/>
    <n v="8333"/>
    <n v="8333"/>
    <n v="8333"/>
    <n v="8333"/>
    <n v="8333"/>
    <n v="8333"/>
    <n v="8333"/>
    <n v="8333"/>
    <n v="8333"/>
    <n v="0"/>
    <n v="-20619"/>
    <n v="0"/>
    <n v="85000"/>
    <n v="0"/>
    <n v="28000"/>
    <n v="574222"/>
    <x v="0"/>
    <x v="0"/>
    <x v="0"/>
    <x v="0"/>
    <x v="0"/>
    <n v="12500"/>
    <n v="12500"/>
    <n v="12500"/>
    <n v="12500"/>
    <n v="12500"/>
    <n v="12500"/>
    <n v="12500"/>
    <n v="12500"/>
    <n v="12500"/>
    <n v="12500"/>
    <n v="12500"/>
    <n v="12500"/>
    <x v="0"/>
  </r>
  <r>
    <x v="9"/>
    <x v="22"/>
    <x v="1"/>
    <x v="12"/>
    <x v="111"/>
    <x v="111"/>
    <x v="0"/>
    <x v="6"/>
    <x v="2"/>
    <x v="0"/>
    <n v="11025057"/>
    <n v="12804000"/>
    <n v="15550479"/>
    <n v="737390"/>
    <n v="2593640"/>
    <n v="1335000"/>
    <n v="3145346"/>
    <n v="675000"/>
    <n v="3181991"/>
    <n v="3112572"/>
    <n v="257000"/>
    <n v="865000"/>
    <n v="812420"/>
    <n v="146000"/>
    <n v="-1310880"/>
    <n v="900000"/>
    <n v="900000"/>
    <n v="900000"/>
    <n v="900000"/>
    <n v="900000"/>
    <n v="900000"/>
    <n v="900000"/>
    <n v="900000"/>
    <n v="900000"/>
    <n v="900000"/>
    <n v="900000"/>
    <n v="900000"/>
    <n v="1048067"/>
    <n v="694000"/>
    <n v="497260"/>
    <n v="630139"/>
    <n v="2257856"/>
    <n v="311247"/>
    <n v="251488"/>
    <x v="0"/>
    <x v="0"/>
    <x v="0"/>
    <x v="0"/>
    <x v="0"/>
    <n v="1067000"/>
    <n v="1067000"/>
    <n v="1067000"/>
    <n v="1067000"/>
    <n v="1067000"/>
    <n v="1067000"/>
    <n v="1067000"/>
    <n v="1067000"/>
    <n v="1067000"/>
    <n v="1067000"/>
    <n v="1067000"/>
    <n v="1067000"/>
    <x v="0"/>
  </r>
  <r>
    <x v="9"/>
    <x v="22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1"/>
    <x v="33"/>
    <x v="113"/>
    <x v="113"/>
    <x v="0"/>
    <x v="6"/>
    <x v="2"/>
    <x v="0"/>
    <n v="2085624"/>
    <n v="1787016"/>
    <n v="2282313"/>
    <n v="0"/>
    <n v="156400"/>
    <n v="312848"/>
    <n v="573178"/>
    <n v="0"/>
    <n v="0"/>
    <n v="0"/>
    <n v="0"/>
    <n v="225429"/>
    <n v="0"/>
    <n v="746198"/>
    <n v="268260"/>
    <n v="90000"/>
    <n v="90000"/>
    <n v="90000"/>
    <n v="90000"/>
    <n v="90000"/>
    <n v="90000"/>
    <n v="90000"/>
    <n v="90000"/>
    <n v="90000"/>
    <n v="90000"/>
    <n v="90000"/>
    <n v="90000"/>
    <n v="0"/>
    <n v="0"/>
    <n v="470000"/>
    <n v="225428"/>
    <n v="0"/>
    <n v="75000"/>
    <n v="570606"/>
    <x v="0"/>
    <x v="0"/>
    <x v="0"/>
    <x v="0"/>
    <x v="0"/>
    <n v="148918"/>
    <n v="148918"/>
    <n v="148918"/>
    <n v="148918"/>
    <n v="148918"/>
    <n v="148918"/>
    <n v="148918"/>
    <n v="148918"/>
    <n v="148918"/>
    <n v="148918"/>
    <n v="148918"/>
    <n v="148918"/>
    <x v="0"/>
  </r>
  <r>
    <x v="9"/>
    <x v="22"/>
    <x v="1"/>
    <x v="34"/>
    <x v="114"/>
    <x v="114"/>
    <x v="0"/>
    <x v="6"/>
    <x v="2"/>
    <x v="0"/>
    <n v="539790"/>
    <n v="0"/>
    <n v="125000"/>
    <n v="0"/>
    <n v="0"/>
    <n v="0"/>
    <n v="0"/>
    <n v="0"/>
    <n v="0"/>
    <n v="0"/>
    <n v="0"/>
    <n v="0"/>
    <n v="0"/>
    <n v="0"/>
    <n v="125000"/>
    <n v="37500"/>
    <n v="37500"/>
    <n v="37500"/>
    <n v="37500"/>
    <n v="37500"/>
    <n v="37500"/>
    <n v="37500"/>
    <n v="37500"/>
    <n v="37500"/>
    <n v="37500"/>
    <n v="37500"/>
    <n v="37500"/>
    <n v="0"/>
    <n v="0"/>
    <n v="0"/>
    <n v="222294"/>
    <n v="197496"/>
    <n v="120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1"/>
    <x v="35"/>
    <x v="115"/>
    <x v="115"/>
    <x v="0"/>
    <x v="6"/>
    <x v="2"/>
    <x v="0"/>
    <n v="4682282"/>
    <n v="8868636"/>
    <n v="3638785"/>
    <n v="25372"/>
    <n v="159960"/>
    <n v="233195"/>
    <n v="681007"/>
    <n v="73000"/>
    <n v="397390"/>
    <n v="789281"/>
    <n v="40277"/>
    <n v="223084"/>
    <n v="1372509"/>
    <n v="-365250"/>
    <n v="8960"/>
    <n v="896000"/>
    <n v="896000"/>
    <n v="896000"/>
    <n v="896000"/>
    <n v="896000"/>
    <n v="896000"/>
    <n v="896000"/>
    <n v="896000"/>
    <n v="896000"/>
    <n v="896000"/>
    <n v="896000"/>
    <n v="896000"/>
    <n v="109541"/>
    <n v="327727"/>
    <n v="0"/>
    <n v="0"/>
    <n v="870996"/>
    <n v="-321247"/>
    <n v="0"/>
    <x v="0"/>
    <x v="0"/>
    <x v="0"/>
    <x v="0"/>
    <x v="0"/>
    <n v="739053"/>
    <n v="739053"/>
    <n v="739053"/>
    <n v="739053"/>
    <n v="739053"/>
    <n v="739053"/>
    <n v="739053"/>
    <n v="739053"/>
    <n v="739053"/>
    <n v="739053"/>
    <n v="739053"/>
    <n v="739053"/>
    <x v="0"/>
  </r>
  <r>
    <x v="9"/>
    <x v="22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1"/>
    <x v="36"/>
    <x v="240"/>
    <x v="2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5"/>
    <x v="50"/>
    <x v="50"/>
    <x v="0"/>
    <x v="6"/>
    <x v="2"/>
    <x v="0"/>
    <n v="1462491"/>
    <n v="76248"/>
    <n v="510571"/>
    <n v="0"/>
    <n v="0"/>
    <n v="0"/>
    <n v="0"/>
    <n v="48661"/>
    <n v="0"/>
    <n v="5710"/>
    <n v="96483"/>
    <n v="0"/>
    <n v="0"/>
    <n v="0"/>
    <n v="359717"/>
    <n v="4376"/>
    <n v="4376"/>
    <n v="4376"/>
    <n v="4376"/>
    <n v="4376"/>
    <n v="4376"/>
    <n v="4376"/>
    <n v="4376"/>
    <n v="4376"/>
    <n v="4376"/>
    <n v="4376"/>
    <n v="4376"/>
    <n v="448071"/>
    <n v="0"/>
    <n v="640292"/>
    <n v="0"/>
    <n v="342358"/>
    <n v="0"/>
    <n v="0"/>
    <x v="0"/>
    <x v="0"/>
    <x v="0"/>
    <x v="0"/>
    <x v="0"/>
    <n v="6354"/>
    <n v="6354"/>
    <n v="6354"/>
    <n v="6354"/>
    <n v="6354"/>
    <n v="6354"/>
    <n v="6354"/>
    <n v="6354"/>
    <n v="6354"/>
    <n v="6354"/>
    <n v="6354"/>
    <n v="6354"/>
    <x v="0"/>
  </r>
  <r>
    <x v="9"/>
    <x v="22"/>
    <x v="2"/>
    <x v="15"/>
    <x v="51"/>
    <x v="51"/>
    <x v="0"/>
    <x v="6"/>
    <x v="2"/>
    <x v="0"/>
    <n v="3476315"/>
    <n v="3015096"/>
    <n v="2381271"/>
    <n v="298088"/>
    <n v="92113"/>
    <n v="173072"/>
    <n v="162287"/>
    <n v="114451"/>
    <n v="424490"/>
    <n v="191145"/>
    <n v="131726"/>
    <n v="128676.99999999999"/>
    <n v="413215"/>
    <n v="95331"/>
    <n v="156676"/>
    <n v="196000"/>
    <n v="196000"/>
    <n v="196000"/>
    <n v="196000"/>
    <n v="196000"/>
    <n v="196000"/>
    <n v="196000"/>
    <n v="196000"/>
    <n v="196000"/>
    <n v="196000"/>
    <n v="196000"/>
    <n v="196000"/>
    <n v="615524"/>
    <n v="234548"/>
    <n v="316219"/>
    <n v="151482"/>
    <n v="422364"/>
    <n v="237352"/>
    <n v="242536"/>
    <x v="0"/>
    <x v="0"/>
    <x v="0"/>
    <x v="0"/>
    <x v="0"/>
    <n v="251258"/>
    <n v="251258"/>
    <n v="251258"/>
    <n v="251258"/>
    <n v="251258"/>
    <n v="251258"/>
    <n v="251258"/>
    <n v="251258"/>
    <n v="251258"/>
    <n v="251258"/>
    <n v="251258"/>
    <n v="251258"/>
    <x v="0"/>
  </r>
  <r>
    <x v="9"/>
    <x v="22"/>
    <x v="2"/>
    <x v="15"/>
    <x v="52"/>
    <x v="52"/>
    <x v="0"/>
    <x v="6"/>
    <x v="2"/>
    <x v="0"/>
    <n v="505536"/>
    <n v="44604"/>
    <n v="0"/>
    <n v="0"/>
    <n v="0"/>
    <n v="0"/>
    <n v="0"/>
    <n v="0"/>
    <n v="0"/>
    <n v="0"/>
    <n v="0"/>
    <n v="0"/>
    <n v="0"/>
    <n v="0"/>
    <n v="0"/>
    <n v="11022"/>
    <n v="11022"/>
    <n v="11022"/>
    <n v="11022"/>
    <n v="11022"/>
    <n v="11022"/>
    <n v="11022"/>
    <n v="11022"/>
    <n v="11022"/>
    <n v="11022"/>
    <n v="11022"/>
    <n v="11022"/>
    <n v="0"/>
    <n v="486951"/>
    <n v="0"/>
    <n v="0"/>
    <n v="0"/>
    <n v="0"/>
    <n v="0"/>
    <x v="0"/>
    <x v="0"/>
    <x v="0"/>
    <x v="0"/>
    <x v="0"/>
    <n v="3717"/>
    <n v="3717"/>
    <n v="3717"/>
    <n v="3717"/>
    <n v="3717"/>
    <n v="3717"/>
    <n v="3717"/>
    <n v="3717"/>
    <n v="3717"/>
    <n v="3717"/>
    <n v="3717"/>
    <n v="3717"/>
    <x v="0"/>
  </r>
  <r>
    <x v="9"/>
    <x v="22"/>
    <x v="2"/>
    <x v="15"/>
    <x v="119"/>
    <x v="119"/>
    <x v="0"/>
    <x v="6"/>
    <x v="2"/>
    <x v="0"/>
    <n v="642565"/>
    <n v="737280"/>
    <n v="3043746"/>
    <n v="51514"/>
    <n v="47134"/>
    <n v="66692"/>
    <n v="72945"/>
    <n v="0"/>
    <n v="56627"/>
    <n v="135168"/>
    <n v="0"/>
    <n v="120200"/>
    <n v="49253"/>
    <n v="48770"/>
    <n v="2395443"/>
    <n v="55000"/>
    <n v="55000"/>
    <n v="55000"/>
    <n v="55000"/>
    <n v="55000"/>
    <n v="55000"/>
    <n v="55000"/>
    <n v="55000"/>
    <n v="55000"/>
    <n v="55000"/>
    <n v="55000"/>
    <n v="55000"/>
    <n v="48677"/>
    <n v="43305"/>
    <n v="48676"/>
    <n v="48676"/>
    <n v="0"/>
    <n v="0"/>
    <n v="146031"/>
    <x v="0"/>
    <x v="0"/>
    <x v="0"/>
    <x v="0"/>
    <x v="0"/>
    <n v="61440"/>
    <n v="61440"/>
    <n v="61440"/>
    <n v="61440"/>
    <n v="61440"/>
    <n v="61440"/>
    <n v="61440"/>
    <n v="61440"/>
    <n v="61440"/>
    <n v="61440"/>
    <n v="61440"/>
    <n v="61440"/>
    <x v="0"/>
  </r>
  <r>
    <x v="9"/>
    <x v="22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6"/>
    <x v="53"/>
    <x v="53"/>
    <x v="0"/>
    <x v="6"/>
    <x v="2"/>
    <x v="0"/>
    <n v="943705"/>
    <n v="1220844"/>
    <n v="965688"/>
    <n v="126737"/>
    <n v="48825"/>
    <n v="50090"/>
    <n v="95767"/>
    <n v="114694"/>
    <n v="77899"/>
    <n v="206347"/>
    <n v="-62117"/>
    <n v="89220"/>
    <n v="96107"/>
    <n v="68787"/>
    <n v="53332"/>
    <n v="100097"/>
    <n v="100097"/>
    <n v="100097"/>
    <n v="100097"/>
    <n v="100097"/>
    <n v="100097"/>
    <n v="100097"/>
    <n v="100097"/>
    <n v="100097"/>
    <n v="100097"/>
    <n v="100097"/>
    <n v="100097"/>
    <n v="64085"/>
    <n v="63819"/>
    <n v="64120"/>
    <n v="64189"/>
    <n v="64319"/>
    <n v="64865"/>
    <n v="49623"/>
    <x v="0"/>
    <x v="0"/>
    <x v="0"/>
    <x v="0"/>
    <x v="0"/>
    <n v="101737"/>
    <n v="101737"/>
    <n v="101737"/>
    <n v="101737"/>
    <n v="101737"/>
    <n v="101737"/>
    <n v="101737"/>
    <n v="101737"/>
    <n v="101737"/>
    <n v="101737"/>
    <n v="101737"/>
    <n v="101737"/>
    <x v="0"/>
  </r>
  <r>
    <x v="9"/>
    <x v="22"/>
    <x v="2"/>
    <x v="16"/>
    <x v="54"/>
    <x v="54"/>
    <x v="0"/>
    <x v="6"/>
    <x v="2"/>
    <x v="0"/>
    <n v="1112262"/>
    <n v="1286832"/>
    <n v="1076584"/>
    <n v="79306"/>
    <n v="49107"/>
    <n v="42535"/>
    <n v="46190"/>
    <n v="93906"/>
    <n v="121860"/>
    <n v="123926"/>
    <n v="106879"/>
    <n v="135311"/>
    <n v="118783"/>
    <n v="100614"/>
    <n v="58167"/>
    <n v="146000"/>
    <n v="146000"/>
    <n v="146000"/>
    <n v="146000"/>
    <n v="146000"/>
    <n v="146000"/>
    <n v="146000"/>
    <n v="146000"/>
    <n v="146000"/>
    <n v="146000"/>
    <n v="146000"/>
    <n v="146000"/>
    <n v="109206"/>
    <n v="109206"/>
    <n v="61485"/>
    <n v="85918"/>
    <n v="31494"/>
    <n v="109206"/>
    <n v="69567"/>
    <x v="0"/>
    <x v="0"/>
    <x v="0"/>
    <x v="0"/>
    <x v="0"/>
    <n v="107236"/>
    <n v="107236"/>
    <n v="107236"/>
    <n v="107236"/>
    <n v="107236"/>
    <n v="107236"/>
    <n v="107236"/>
    <n v="107236"/>
    <n v="107236"/>
    <n v="107236"/>
    <n v="107236"/>
    <n v="107236"/>
    <x v="0"/>
  </r>
  <r>
    <x v="9"/>
    <x v="22"/>
    <x v="2"/>
    <x v="16"/>
    <x v="55"/>
    <x v="55"/>
    <x v="0"/>
    <x v="6"/>
    <x v="2"/>
    <x v="0"/>
    <n v="5237916"/>
    <n v="6007776"/>
    <n v="6033918"/>
    <n v="498269"/>
    <n v="500571"/>
    <n v="500434"/>
    <n v="507595"/>
    <n v="502709"/>
    <n v="503659"/>
    <n v="501792"/>
    <n v="507309"/>
    <n v="499349"/>
    <n v="498775"/>
    <n v="513139"/>
    <n v="500317"/>
    <n v="487971"/>
    <n v="489096"/>
    <n v="490447"/>
    <n v="492489"/>
    <n v="493373"/>
    <n v="494389"/>
    <n v="494914"/>
    <n v="496064"/>
    <n v="496585"/>
    <n v="499056"/>
    <n v="500338"/>
    <n v="500701"/>
    <n v="508994"/>
    <n v="359403"/>
    <n v="372754"/>
    <n v="372639"/>
    <n v="367788"/>
    <n v="376286"/>
    <n v="376812"/>
    <x v="0"/>
    <x v="0"/>
    <x v="0"/>
    <x v="0"/>
    <x v="0"/>
    <n v="500648"/>
    <n v="500648"/>
    <n v="500648"/>
    <n v="500648"/>
    <n v="500648"/>
    <n v="500648"/>
    <n v="500648"/>
    <n v="500648"/>
    <n v="500648"/>
    <n v="500648"/>
    <n v="500648"/>
    <n v="500648"/>
    <x v="0"/>
  </r>
  <r>
    <x v="9"/>
    <x v="22"/>
    <x v="2"/>
    <x v="16"/>
    <x v="56"/>
    <x v="56"/>
    <x v="0"/>
    <x v="6"/>
    <x v="2"/>
    <x v="0"/>
    <n v="2973847"/>
    <n v="3496080"/>
    <n v="3524234"/>
    <n v="297490"/>
    <n v="193163"/>
    <n v="284136"/>
    <n v="538462"/>
    <n v="230514"/>
    <n v="360905"/>
    <n v="134707"/>
    <n v="328767"/>
    <n v="76740"/>
    <n v="146007"/>
    <n v="376090"/>
    <n v="557253"/>
    <n v="291667"/>
    <n v="291667"/>
    <n v="291667"/>
    <n v="291667"/>
    <n v="291667"/>
    <n v="291667"/>
    <n v="291667"/>
    <n v="291667"/>
    <n v="291667"/>
    <n v="291667"/>
    <n v="291667"/>
    <n v="291667"/>
    <n v="269702"/>
    <n v="114860"/>
    <n v="93002"/>
    <n v="225821"/>
    <n v="317059"/>
    <n v="70202"/>
    <n v="426501"/>
    <x v="0"/>
    <x v="0"/>
    <x v="0"/>
    <x v="0"/>
    <x v="0"/>
    <n v="291340"/>
    <n v="291340"/>
    <n v="291340"/>
    <n v="291340"/>
    <n v="291340"/>
    <n v="291340"/>
    <n v="291340"/>
    <n v="291340"/>
    <n v="291340"/>
    <n v="291340"/>
    <n v="291340"/>
    <n v="291340"/>
    <x v="0"/>
  </r>
  <r>
    <x v="9"/>
    <x v="22"/>
    <x v="2"/>
    <x v="16"/>
    <x v="57"/>
    <x v="57"/>
    <x v="0"/>
    <x v="6"/>
    <x v="2"/>
    <x v="0"/>
    <n v="323871"/>
    <n v="0"/>
    <n v="108"/>
    <n v="0"/>
    <n v="0"/>
    <n v="0"/>
    <n v="0"/>
    <n v="0"/>
    <n v="0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12990"/>
    <n v="12990"/>
    <n v="0"/>
    <n v="0"/>
    <n v="29789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7"/>
    <x v="121"/>
    <x v="121"/>
    <x v="0"/>
    <x v="1"/>
    <x v="2"/>
    <x v="0"/>
    <n v="4096883"/>
    <n v="3981576"/>
    <n v="3981585"/>
    <n v="331801"/>
    <n v="331797"/>
    <n v="331799"/>
    <n v="331797"/>
    <n v="331800"/>
    <n v="331799"/>
    <n v="331799"/>
    <n v="331798"/>
    <n v="331798"/>
    <n v="331801"/>
    <n v="331796"/>
    <n v="331800"/>
    <n v="322824"/>
    <n v="322824"/>
    <n v="322824"/>
    <n v="322824"/>
    <n v="322824"/>
    <n v="322824"/>
    <n v="322824"/>
    <n v="322824"/>
    <n v="322824"/>
    <n v="322824"/>
    <n v="322824"/>
    <n v="322824"/>
    <n v="331801"/>
    <n v="364740"/>
    <n v="348271"/>
    <n v="348268"/>
    <n v="348272"/>
    <n v="348271"/>
    <n v="348270"/>
    <x v="0"/>
    <x v="0"/>
    <x v="0"/>
    <x v="0"/>
    <x v="0"/>
    <n v="331798"/>
    <n v="331798"/>
    <n v="331798"/>
    <n v="331798"/>
    <n v="331798"/>
    <n v="331798"/>
    <n v="331798"/>
    <n v="331798"/>
    <n v="331798"/>
    <n v="331798"/>
    <n v="331798"/>
    <n v="331798"/>
    <x v="0"/>
  </r>
  <r>
    <x v="9"/>
    <x v="22"/>
    <x v="2"/>
    <x v="17"/>
    <x v="58"/>
    <x v="58"/>
    <x v="0"/>
    <x v="1"/>
    <x v="2"/>
    <x v="0"/>
    <n v="4222552"/>
    <n v="4133244"/>
    <n v="4133307"/>
    <n v="344442"/>
    <n v="344442"/>
    <n v="344444"/>
    <n v="344444"/>
    <n v="344439"/>
    <n v="344440"/>
    <n v="344447"/>
    <n v="344437"/>
    <n v="344445"/>
    <n v="344443"/>
    <n v="344439"/>
    <n v="344445"/>
    <n v="344438"/>
    <n v="344438"/>
    <n v="344438"/>
    <n v="344438"/>
    <n v="344438"/>
    <n v="344438"/>
    <n v="344438"/>
    <n v="344438"/>
    <n v="344438"/>
    <n v="344438"/>
    <n v="344438"/>
    <n v="344438"/>
    <n v="355753"/>
    <n v="355754"/>
    <n v="355756"/>
    <n v="355755"/>
    <n v="355751"/>
    <n v="355752"/>
    <n v="365846"/>
    <x v="0"/>
    <x v="0"/>
    <x v="0"/>
    <x v="0"/>
    <x v="0"/>
    <n v="344437"/>
    <n v="344437"/>
    <n v="344437"/>
    <n v="344437"/>
    <n v="344437"/>
    <n v="344437"/>
    <n v="344437"/>
    <n v="344437"/>
    <n v="344437"/>
    <n v="344437"/>
    <n v="344437"/>
    <n v="344437"/>
    <x v="0"/>
  </r>
  <r>
    <x v="9"/>
    <x v="22"/>
    <x v="2"/>
    <x v="17"/>
    <x v="122"/>
    <x v="122"/>
    <x v="0"/>
    <x v="1"/>
    <x v="2"/>
    <x v="0"/>
    <n v="914878"/>
    <n v="808800"/>
    <n v="830766"/>
    <n v="67933"/>
    <n v="67934"/>
    <n v="67934"/>
    <n v="67933"/>
    <n v="67934"/>
    <n v="67935"/>
    <n v="67933"/>
    <n v="67934"/>
    <n v="67400"/>
    <n v="67400"/>
    <n v="76248"/>
    <n v="76248"/>
    <n v="67934"/>
    <n v="67934"/>
    <n v="67934"/>
    <n v="67934"/>
    <n v="67934"/>
    <n v="67934"/>
    <n v="67934"/>
    <n v="67934"/>
    <n v="67934"/>
    <n v="67934"/>
    <n v="67934"/>
    <n v="67934"/>
    <n v="76248"/>
    <n v="76247"/>
    <n v="76249"/>
    <n v="87283"/>
    <n v="87282"/>
    <n v="87285"/>
    <n v="87284"/>
    <x v="0"/>
    <x v="0"/>
    <x v="0"/>
    <x v="0"/>
    <x v="0"/>
    <n v="67400"/>
    <n v="67400"/>
    <n v="67400"/>
    <n v="67400"/>
    <n v="67400"/>
    <n v="67400"/>
    <n v="67400"/>
    <n v="67400"/>
    <n v="67400"/>
    <n v="67400"/>
    <n v="67400"/>
    <n v="67400"/>
    <x v="0"/>
  </r>
  <r>
    <x v="9"/>
    <x v="22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7"/>
    <x v="124"/>
    <x v="124"/>
    <x v="0"/>
    <x v="1"/>
    <x v="2"/>
    <x v="0"/>
    <n v="1083744"/>
    <n v="1083744"/>
    <n v="2244664"/>
    <n v="290230"/>
    <n v="290230"/>
    <n v="290230"/>
    <n v="290230"/>
    <n v="135468"/>
    <n v="135468"/>
    <n v="135468"/>
    <n v="135468"/>
    <n v="135468"/>
    <n v="135468"/>
    <n v="135468"/>
    <n v="135468"/>
    <n v="290230"/>
    <n v="290230"/>
    <n v="290230"/>
    <n v="290230"/>
    <n v="290230"/>
    <n v="290230"/>
    <n v="290230"/>
    <n v="290230"/>
    <n v="290230"/>
    <n v="290230"/>
    <n v="290230"/>
    <n v="290230"/>
    <n v="135468"/>
    <n v="135468"/>
    <n v="135468"/>
    <n v="135468"/>
    <n v="135468"/>
    <n v="135468"/>
    <n v="135468"/>
    <x v="0"/>
    <x v="0"/>
    <x v="0"/>
    <x v="0"/>
    <x v="0"/>
    <n v="135468"/>
    <n v="135468"/>
    <n v="135468"/>
    <n v="135468"/>
    <n v="135468"/>
    <n v="135468"/>
    <n v="135468"/>
    <n v="135468"/>
    <n v="0"/>
    <n v="0"/>
    <n v="0"/>
    <n v="0"/>
    <x v="0"/>
  </r>
  <r>
    <x v="9"/>
    <x v="22"/>
    <x v="2"/>
    <x v="17"/>
    <x v="59"/>
    <x v="59"/>
    <x v="0"/>
    <x v="1"/>
    <x v="2"/>
    <x v="0"/>
    <n v="354365"/>
    <n v="256968"/>
    <n v="726106"/>
    <n v="68495"/>
    <n v="68498"/>
    <n v="68495"/>
    <n v="68494"/>
    <n v="68498"/>
    <n v="68495"/>
    <n v="68495"/>
    <n v="56669"/>
    <n v="56185"/>
    <n v="56184"/>
    <n v="56185"/>
    <n v="21413"/>
    <n v="68497"/>
    <n v="68497"/>
    <n v="68497"/>
    <n v="68497"/>
    <n v="68497"/>
    <n v="68497"/>
    <n v="68497"/>
    <n v="56669"/>
    <n v="56669"/>
    <n v="56669"/>
    <n v="56669"/>
    <n v="21896"/>
    <n v="21412"/>
    <n v="34050"/>
    <n v="34048"/>
    <n v="34048"/>
    <n v="34050"/>
    <n v="34048"/>
    <n v="55639"/>
    <x v="0"/>
    <x v="0"/>
    <x v="0"/>
    <x v="0"/>
    <x v="0"/>
    <n v="21414"/>
    <n v="21414"/>
    <n v="21414"/>
    <n v="21414"/>
    <n v="21414"/>
    <n v="21414"/>
    <n v="21414"/>
    <n v="21414"/>
    <n v="21414"/>
    <n v="21414"/>
    <n v="21414"/>
    <n v="21414"/>
    <x v="0"/>
  </r>
  <r>
    <x v="9"/>
    <x v="22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8"/>
    <x v="61"/>
    <x v="61"/>
    <x v="0"/>
    <x v="6"/>
    <x v="2"/>
    <x v="0"/>
    <n v="10143404"/>
    <n v="11750400"/>
    <n v="16199455"/>
    <n v="1039723"/>
    <n v="795484"/>
    <n v="731307"/>
    <n v="1461183"/>
    <n v="1875060"/>
    <n v="1272729"/>
    <n v="883132"/>
    <n v="608690"/>
    <n v="1936733"/>
    <n v="335164"/>
    <n v="460330"/>
    <n v="4799920"/>
    <n v="960000"/>
    <n v="960000"/>
    <n v="960000"/>
    <n v="960000"/>
    <n v="960000"/>
    <n v="960000"/>
    <n v="960000"/>
    <n v="960000"/>
    <n v="960000"/>
    <n v="960000"/>
    <n v="960000"/>
    <n v="960000"/>
    <n v="784458"/>
    <n v="594560"/>
    <n v="600442"/>
    <n v="562173"/>
    <n v="694371"/>
    <n v="1213214"/>
    <n v="798186"/>
    <x v="0"/>
    <x v="0"/>
    <x v="0"/>
    <x v="0"/>
    <x v="0"/>
    <n v="979200"/>
    <n v="979200"/>
    <n v="979200"/>
    <n v="979200"/>
    <n v="979200"/>
    <n v="979200"/>
    <n v="979200"/>
    <n v="979200"/>
    <n v="979200"/>
    <n v="979200"/>
    <n v="979200"/>
    <n v="979200"/>
    <x v="0"/>
  </r>
  <r>
    <x v="9"/>
    <x v="22"/>
    <x v="2"/>
    <x v="18"/>
    <x v="62"/>
    <x v="62"/>
    <x v="0"/>
    <x v="3"/>
    <x v="2"/>
    <x v="0"/>
    <n v="0"/>
    <n v="0"/>
    <n v="698308"/>
    <n v="0"/>
    <n v="0"/>
    <n v="0"/>
    <n v="0"/>
    <n v="599085"/>
    <n v="99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9"/>
    <x v="93"/>
    <x v="93"/>
    <x v="0"/>
    <x v="6"/>
    <x v="2"/>
    <x v="0"/>
    <n v="843392"/>
    <n v="530772"/>
    <n v="267935"/>
    <n v="0"/>
    <n v="0"/>
    <n v="76550"/>
    <n v="115025"/>
    <n v="0"/>
    <n v="15960"/>
    <n v="0"/>
    <n v="6000"/>
    <n v="0"/>
    <n v="0"/>
    <n v="35600"/>
    <n v="18800"/>
    <n v="64647.000000000007"/>
    <n v="64647.000000000007"/>
    <n v="64647.000000000007"/>
    <n v="64647.000000000007"/>
    <n v="64647.000000000007"/>
    <n v="64647.000000000007"/>
    <n v="64647.000000000007"/>
    <n v="64647.000000000007"/>
    <n v="64647.000000000007"/>
    <n v="64647.000000000007"/>
    <n v="64647.000000000007"/>
    <n v="64647.000000000007"/>
    <n v="48572"/>
    <n v="0"/>
    <n v="54000"/>
    <n v="84808"/>
    <n v="47300"/>
    <n v="31700"/>
    <n v="355857"/>
    <x v="0"/>
    <x v="0"/>
    <x v="0"/>
    <x v="0"/>
    <x v="0"/>
    <n v="44231"/>
    <n v="44231"/>
    <n v="44231"/>
    <n v="44231"/>
    <n v="44231"/>
    <n v="44231"/>
    <n v="44231"/>
    <n v="44231"/>
    <n v="44231"/>
    <n v="44231"/>
    <n v="44231"/>
    <n v="44231"/>
    <x v="0"/>
  </r>
  <r>
    <x v="9"/>
    <x v="22"/>
    <x v="2"/>
    <x v="19"/>
    <x v="63"/>
    <x v="63"/>
    <x v="0"/>
    <x v="6"/>
    <x v="2"/>
    <x v="0"/>
    <n v="2770459"/>
    <n v="2849196"/>
    <n v="2415953"/>
    <n v="257958.00000000003"/>
    <n v="308240"/>
    <n v="264246"/>
    <n v="196261"/>
    <n v="195657"/>
    <n v="147704"/>
    <n v="168449"/>
    <n v="166408"/>
    <n v="191086"/>
    <n v="169305"/>
    <n v="148435"/>
    <n v="202204"/>
    <n v="235000"/>
    <n v="235000"/>
    <n v="235000"/>
    <n v="235000"/>
    <n v="235000"/>
    <n v="235000"/>
    <n v="235000"/>
    <n v="235000"/>
    <n v="235000"/>
    <n v="235000"/>
    <n v="235000"/>
    <n v="235000"/>
    <n v="190286"/>
    <n v="187112"/>
    <n v="174188"/>
    <n v="126752"/>
    <n v="463717"/>
    <n v="201729"/>
    <n v="239510"/>
    <x v="0"/>
    <x v="0"/>
    <x v="0"/>
    <x v="0"/>
    <x v="0"/>
    <n v="237433"/>
    <n v="237433"/>
    <n v="237433"/>
    <n v="237433"/>
    <n v="237433"/>
    <n v="237433"/>
    <n v="237433"/>
    <n v="237433"/>
    <n v="237433"/>
    <n v="237433"/>
    <n v="237433"/>
    <n v="237433"/>
    <x v="0"/>
  </r>
  <r>
    <x v="9"/>
    <x v="22"/>
    <x v="2"/>
    <x v="19"/>
    <x v="64"/>
    <x v="64"/>
    <x v="0"/>
    <x v="6"/>
    <x v="2"/>
    <x v="0"/>
    <n v="427149"/>
    <n v="189756"/>
    <n v="139506"/>
    <n v="0"/>
    <n v="0"/>
    <n v="0"/>
    <n v="0"/>
    <n v="108851"/>
    <n v="30655"/>
    <n v="0"/>
    <n v="0"/>
    <n v="0"/>
    <n v="0"/>
    <n v="0"/>
    <n v="0"/>
    <n v="10049"/>
    <n v="10049"/>
    <n v="10049"/>
    <n v="10049"/>
    <n v="10049"/>
    <n v="10049"/>
    <n v="10049"/>
    <n v="10049"/>
    <n v="10049"/>
    <n v="10049"/>
    <n v="10049"/>
    <n v="10049"/>
    <n v="0"/>
    <n v="0"/>
    <n v="0"/>
    <n v="0"/>
    <n v="348084"/>
    <n v="0"/>
    <n v="0"/>
    <x v="0"/>
    <x v="0"/>
    <x v="0"/>
    <x v="0"/>
    <x v="0"/>
    <n v="15813"/>
    <n v="15813"/>
    <n v="15813"/>
    <n v="15813"/>
    <n v="15813"/>
    <n v="15813"/>
    <n v="15813"/>
    <n v="15813"/>
    <n v="15813"/>
    <n v="15813"/>
    <n v="15813"/>
    <n v="15813"/>
    <x v="0"/>
  </r>
  <r>
    <x v="9"/>
    <x v="22"/>
    <x v="2"/>
    <x v="19"/>
    <x v="126"/>
    <x v="126"/>
    <x v="0"/>
    <x v="6"/>
    <x v="2"/>
    <x v="0"/>
    <n v="1561889"/>
    <n v="1608132"/>
    <n v="1522302"/>
    <n v="123208"/>
    <n v="126388"/>
    <n v="119982"/>
    <n v="117299"/>
    <n v="120535"/>
    <n v="133058"/>
    <n v="133610"/>
    <n v="136475"/>
    <n v="141215"/>
    <n v="135839"/>
    <n v="99700"/>
    <n v="134993"/>
    <n v="134525"/>
    <n v="134836"/>
    <n v="135208"/>
    <n v="135771"/>
    <n v="136015"/>
    <n v="136295"/>
    <n v="136440"/>
    <n v="136757"/>
    <n v="136900"/>
    <n v="137581"/>
    <n v="137935"/>
    <n v="138035"/>
    <n v="154620"/>
    <n v="102237"/>
    <n v="119587"/>
    <n v="120045"/>
    <n v="129309"/>
    <n v="129603"/>
    <n v="136433"/>
    <x v="0"/>
    <x v="0"/>
    <x v="0"/>
    <x v="0"/>
    <x v="0"/>
    <n v="134011"/>
    <n v="134011"/>
    <n v="134011"/>
    <n v="134011"/>
    <n v="134011"/>
    <n v="134011"/>
    <n v="134011"/>
    <n v="134011"/>
    <n v="134011"/>
    <n v="134011"/>
    <n v="134011"/>
    <n v="134011"/>
    <x v="0"/>
  </r>
  <r>
    <x v="9"/>
    <x v="22"/>
    <x v="2"/>
    <x v="19"/>
    <x v="127"/>
    <x v="127"/>
    <x v="0"/>
    <x v="6"/>
    <x v="2"/>
    <x v="0"/>
    <n v="4163814"/>
    <n v="3639696"/>
    <n v="2055499"/>
    <n v="101703"/>
    <n v="104086"/>
    <n v="98464"/>
    <n v="96060"/>
    <n v="295114"/>
    <n v="163232"/>
    <n v="149189"/>
    <n v="219477"/>
    <n v="227549"/>
    <n v="281813"/>
    <n v="152054"/>
    <n v="166758"/>
    <n v="110744"/>
    <n v="110999"/>
    <n v="111306"/>
    <n v="111769"/>
    <n v="111970"/>
    <n v="112200"/>
    <n v="112320"/>
    <n v="112581"/>
    <n v="112699"/>
    <n v="113260"/>
    <n v="113551"/>
    <n v="113633"/>
    <n v="157860"/>
    <n v="949631"/>
    <n v="381749"/>
    <n v="317237"/>
    <n v="379913"/>
    <n v="380875"/>
    <n v="80009"/>
    <x v="0"/>
    <x v="0"/>
    <x v="0"/>
    <x v="0"/>
    <x v="0"/>
    <n v="303308"/>
    <n v="303308"/>
    <n v="303308"/>
    <n v="303308"/>
    <n v="303308"/>
    <n v="303308"/>
    <n v="303308"/>
    <n v="303308"/>
    <n v="303308"/>
    <n v="303308"/>
    <n v="303308"/>
    <n v="303308"/>
    <x v="0"/>
  </r>
  <r>
    <x v="9"/>
    <x v="22"/>
    <x v="2"/>
    <x v="19"/>
    <x v="128"/>
    <x v="128"/>
    <x v="0"/>
    <x v="6"/>
    <x v="2"/>
    <x v="0"/>
    <n v="0"/>
    <n v="0"/>
    <n v="377126"/>
    <n v="0"/>
    <n v="0"/>
    <n v="0"/>
    <n v="0"/>
    <n v="0"/>
    <n v="377126"/>
    <n v="0"/>
    <n v="0"/>
    <n v="0"/>
    <n v="0"/>
    <n v="0"/>
    <n v="0"/>
    <n v="205156"/>
    <n v="205156"/>
    <n v="205156"/>
    <n v="205156"/>
    <n v="205156"/>
    <n v="205156"/>
    <n v="205156"/>
    <n v="205156"/>
    <n v="205156"/>
    <n v="205156"/>
    <n v="205156"/>
    <n v="20515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19"/>
    <x v="129"/>
    <x v="129"/>
    <x v="0"/>
    <x v="6"/>
    <x v="2"/>
    <x v="0"/>
    <n v="2106895"/>
    <n v="885828"/>
    <n v="415320"/>
    <n v="0"/>
    <n v="0"/>
    <n v="0"/>
    <n v="0"/>
    <n v="377126"/>
    <n v="38302"/>
    <n v="-108"/>
    <n v="0"/>
    <n v="0"/>
    <n v="0"/>
    <n v="0"/>
    <n v="0"/>
    <n v="103427"/>
    <n v="103427"/>
    <n v="103427"/>
    <n v="103427"/>
    <n v="103427"/>
    <n v="103427"/>
    <n v="103427"/>
    <n v="103427"/>
    <n v="103427"/>
    <n v="103427"/>
    <n v="103427"/>
    <n v="103427"/>
    <n v="0"/>
    <n v="0"/>
    <n v="0"/>
    <n v="0"/>
    <n v="0"/>
    <n v="1737800"/>
    <n v="0"/>
    <x v="0"/>
    <x v="0"/>
    <x v="0"/>
    <x v="0"/>
    <x v="0"/>
    <n v="73819"/>
    <n v="73819"/>
    <n v="73819"/>
    <n v="73819"/>
    <n v="73819"/>
    <n v="73819"/>
    <n v="73819"/>
    <n v="73819"/>
    <n v="73819"/>
    <n v="73819"/>
    <n v="73819"/>
    <n v="73819"/>
    <x v="0"/>
  </r>
  <r>
    <x v="9"/>
    <x v="22"/>
    <x v="2"/>
    <x v="19"/>
    <x v="65"/>
    <x v="65"/>
    <x v="0"/>
    <x v="6"/>
    <x v="2"/>
    <x v="0"/>
    <n v="87500"/>
    <n v="210000"/>
    <n v="0"/>
    <n v="0"/>
    <n v="0"/>
    <n v="0"/>
    <n v="0"/>
    <n v="0"/>
    <n v="0"/>
    <n v="0"/>
    <n v="0"/>
    <n v="0"/>
    <n v="0"/>
    <n v="0"/>
    <n v="0"/>
    <n v="42000"/>
    <n v="42000"/>
    <n v="42000"/>
    <n v="42000"/>
    <n v="42000"/>
    <n v="42000"/>
    <n v="42000"/>
    <n v="42000"/>
    <n v="42000"/>
    <n v="42000"/>
    <n v="42000"/>
    <n v="42000"/>
    <n v="0"/>
    <n v="0"/>
    <n v="0"/>
    <n v="0"/>
    <n v="0"/>
    <n v="0"/>
    <n v="0"/>
    <x v="0"/>
    <x v="0"/>
    <x v="0"/>
    <x v="0"/>
    <x v="0"/>
    <n v="17500"/>
    <n v="17500"/>
    <n v="17500"/>
    <n v="17500"/>
    <n v="17500"/>
    <n v="17500"/>
    <n v="17500"/>
    <n v="17500"/>
    <n v="17500"/>
    <n v="17500"/>
    <n v="17500"/>
    <n v="17500"/>
    <x v="0"/>
  </r>
  <r>
    <x v="9"/>
    <x v="22"/>
    <x v="2"/>
    <x v="30"/>
    <x v="130"/>
    <x v="130"/>
    <x v="0"/>
    <x v="6"/>
    <x v="2"/>
    <x v="0"/>
    <n v="3223005"/>
    <n v="249300"/>
    <n v="2615982"/>
    <n v="52324"/>
    <n v="52324"/>
    <n v="52324"/>
    <n v="52324"/>
    <n v="52324"/>
    <n v="52324"/>
    <n v="383673"/>
    <n v="383673"/>
    <n v="383673"/>
    <n v="383673"/>
    <n v="383673"/>
    <n v="383673"/>
    <n v="75000"/>
    <n v="75000"/>
    <n v="75000"/>
    <n v="75000"/>
    <n v="75000"/>
    <n v="75000"/>
    <n v="75000"/>
    <n v="75000"/>
    <n v="75000"/>
    <n v="75000"/>
    <n v="75000"/>
    <n v="75000"/>
    <n v="393153"/>
    <n v="393153"/>
    <n v="393153"/>
    <n v="714967"/>
    <n v="393153"/>
    <n v="393153"/>
    <n v="438398"/>
    <x v="0"/>
    <x v="0"/>
    <x v="0"/>
    <x v="0"/>
    <x v="0"/>
    <n v="20775"/>
    <n v="20775"/>
    <n v="20775"/>
    <n v="20775"/>
    <n v="20775"/>
    <n v="20775"/>
    <n v="20775"/>
    <n v="20775"/>
    <n v="20775"/>
    <n v="20775"/>
    <n v="20775"/>
    <n v="20775"/>
    <x v="0"/>
  </r>
  <r>
    <x v="9"/>
    <x v="22"/>
    <x v="2"/>
    <x v="30"/>
    <x v="131"/>
    <x v="131"/>
    <x v="0"/>
    <x v="6"/>
    <x v="2"/>
    <x v="0"/>
    <n v="0"/>
    <n v="0"/>
    <n v="128565"/>
    <n v="0"/>
    <n v="0"/>
    <n v="0"/>
    <n v="0"/>
    <n v="0"/>
    <n v="0"/>
    <n v="0"/>
    <n v="128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30"/>
    <x v="94"/>
    <x v="94"/>
    <x v="0"/>
    <x v="6"/>
    <x v="2"/>
    <x v="0"/>
    <n v="23420"/>
    <n v="50208"/>
    <n v="29300"/>
    <n v="0"/>
    <n v="9000"/>
    <n v="0"/>
    <n v="7000"/>
    <n v="0"/>
    <n v="0"/>
    <n v="2000"/>
    <n v="4300"/>
    <n v="0"/>
    <n v="0"/>
    <n v="0"/>
    <n v="7000"/>
    <n v="6441"/>
    <n v="6441"/>
    <n v="6441"/>
    <n v="6441"/>
    <n v="6441"/>
    <n v="6441"/>
    <n v="6441"/>
    <n v="6441"/>
    <n v="6441"/>
    <n v="6441"/>
    <n v="6441"/>
    <n v="6441"/>
    <n v="2500"/>
    <n v="0"/>
    <n v="0"/>
    <n v="0"/>
    <n v="0"/>
    <n v="0"/>
    <n v="0"/>
    <x v="0"/>
    <x v="0"/>
    <x v="0"/>
    <x v="0"/>
    <x v="0"/>
    <n v="4184"/>
    <n v="4184"/>
    <n v="4184"/>
    <n v="4184"/>
    <n v="4184"/>
    <n v="4184"/>
    <n v="4184"/>
    <n v="4184"/>
    <n v="4184"/>
    <n v="4184"/>
    <n v="4184"/>
    <n v="4184"/>
    <x v="0"/>
  </r>
  <r>
    <x v="9"/>
    <x v="22"/>
    <x v="2"/>
    <x v="30"/>
    <x v="132"/>
    <x v="132"/>
    <x v="0"/>
    <x v="6"/>
    <x v="2"/>
    <x v="0"/>
    <n v="796307"/>
    <n v="860748"/>
    <n v="848516"/>
    <n v="0"/>
    <n v="0"/>
    <n v="0"/>
    <n v="209717"/>
    <n v="0"/>
    <n v="209717"/>
    <n v="0"/>
    <n v="0"/>
    <n v="214541"/>
    <n v="0"/>
    <n v="214541"/>
    <n v="0"/>
    <n v="0"/>
    <n v="0"/>
    <n v="0"/>
    <n v="208122"/>
    <n v="0"/>
    <n v="208122"/>
    <n v="0"/>
    <n v="0"/>
    <n v="208122"/>
    <n v="0"/>
    <n v="208122"/>
    <n v="0"/>
    <n v="0"/>
    <n v="0"/>
    <n v="0"/>
    <n v="218831"/>
    <n v="0"/>
    <n v="218831"/>
    <n v="0"/>
    <x v="0"/>
    <x v="0"/>
    <x v="0"/>
    <x v="0"/>
    <x v="0"/>
    <n v="71729"/>
    <n v="71729"/>
    <n v="71729"/>
    <n v="71729"/>
    <n v="71729"/>
    <n v="71729"/>
    <n v="71729"/>
    <n v="71729"/>
    <n v="71729"/>
    <n v="71729"/>
    <n v="71729"/>
    <n v="71729"/>
    <x v="0"/>
  </r>
  <r>
    <x v="9"/>
    <x v="22"/>
    <x v="2"/>
    <x v="40"/>
    <x v="133"/>
    <x v="133"/>
    <x v="0"/>
    <x v="6"/>
    <x v="2"/>
    <x v="0"/>
    <n v="1557"/>
    <n v="0"/>
    <n v="165422"/>
    <n v="0"/>
    <n v="0"/>
    <n v="16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41"/>
    <x v="134"/>
    <x v="134"/>
    <x v="0"/>
    <x v="6"/>
    <x v="2"/>
    <x v="0"/>
    <n v="25210"/>
    <n v="0"/>
    <n v="33613"/>
    <n v="0"/>
    <n v="0"/>
    <n v="0"/>
    <n v="0"/>
    <n v="0"/>
    <n v="0"/>
    <n v="0"/>
    <n v="0"/>
    <n v="0"/>
    <n v="33613"/>
    <n v="0"/>
    <n v="0"/>
    <n v="8000"/>
    <n v="8000"/>
    <n v="8000"/>
    <n v="8000"/>
    <n v="8000"/>
    <n v="8000"/>
    <n v="8000"/>
    <n v="8000"/>
    <n v="8000"/>
    <n v="8000"/>
    <n v="8000"/>
    <n v="8000"/>
    <n v="0"/>
    <n v="0"/>
    <n v="0"/>
    <n v="0"/>
    <n v="2521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0"/>
    <x v="135"/>
    <x v="135"/>
    <x v="0"/>
    <x v="6"/>
    <x v="2"/>
    <x v="0"/>
    <n v="418000"/>
    <n v="0"/>
    <n v="19000"/>
    <n v="0"/>
    <n v="0"/>
    <n v="0"/>
    <n v="0"/>
    <n v="0"/>
    <n v="0"/>
    <n v="0"/>
    <n v="0"/>
    <n v="0"/>
    <n v="0"/>
    <n v="0"/>
    <n v="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0"/>
    <x v="137"/>
    <x v="137"/>
    <x v="0"/>
    <x v="6"/>
    <x v="2"/>
    <x v="0"/>
    <n v="0"/>
    <n v="0"/>
    <n v="219866"/>
    <n v="24223"/>
    <n v="5564"/>
    <n v="0"/>
    <n v="0"/>
    <n v="0"/>
    <n v="0"/>
    <n v="172314"/>
    <n v="0"/>
    <n v="0"/>
    <n v="14250"/>
    <n v="352"/>
    <n v="3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0"/>
    <x v="66"/>
    <x v="66"/>
    <x v="0"/>
    <x v="6"/>
    <x v="2"/>
    <x v="0"/>
    <n v="2187760"/>
    <n v="1562460"/>
    <n v="1538843"/>
    <n v="130406"/>
    <n v="0"/>
    <n v="44965"/>
    <n v="71160"/>
    <n v="163875"/>
    <n v="77780"/>
    <n v="150578"/>
    <n v="245877"/>
    <n v="0"/>
    <n v="162206"/>
    <n v="180844"/>
    <n v="311152"/>
    <n v="154000"/>
    <n v="154000"/>
    <n v="154000"/>
    <n v="154000"/>
    <n v="154000"/>
    <n v="154000"/>
    <n v="154000"/>
    <n v="154000"/>
    <n v="154000"/>
    <n v="154000"/>
    <n v="154000"/>
    <n v="154000"/>
    <n v="78398"/>
    <n v="139740"/>
    <n v="41941"/>
    <n v="558808"/>
    <n v="291029"/>
    <n v="237484"/>
    <n v="189335"/>
    <x v="0"/>
    <x v="0"/>
    <x v="0"/>
    <x v="0"/>
    <x v="0"/>
    <n v="130205"/>
    <n v="130205"/>
    <n v="130205"/>
    <n v="130205"/>
    <n v="130205"/>
    <n v="130205"/>
    <n v="130205"/>
    <n v="130205"/>
    <n v="130205"/>
    <n v="130205"/>
    <n v="130205"/>
    <n v="130205"/>
    <x v="0"/>
  </r>
  <r>
    <x v="9"/>
    <x v="22"/>
    <x v="2"/>
    <x v="20"/>
    <x v="67"/>
    <x v="67"/>
    <x v="0"/>
    <x v="6"/>
    <x v="2"/>
    <x v="0"/>
    <n v="-73177"/>
    <n v="0"/>
    <n v="7733509"/>
    <n v="6384646"/>
    <n v="-885"/>
    <n v="-58"/>
    <n v="1115419"/>
    <n v="0"/>
    <n v="21265"/>
    <n v="8"/>
    <n v="-106092"/>
    <n v="2"/>
    <n v="0"/>
    <n v="263360"/>
    <n v="55844"/>
    <n v="0"/>
    <n v="0"/>
    <n v="0"/>
    <n v="0"/>
    <n v="0"/>
    <n v="0"/>
    <n v="0"/>
    <n v="0"/>
    <n v="0"/>
    <n v="0"/>
    <n v="0"/>
    <n v="0"/>
    <n v="631"/>
    <n v="-12989"/>
    <n v="6115"/>
    <n v="58915"/>
    <n v="-17"/>
    <n v="-1354"/>
    <n v="-1244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0"/>
    <x v="68"/>
    <x v="68"/>
    <x v="0"/>
    <x v="6"/>
    <x v="2"/>
    <x v="0"/>
    <n v="163800"/>
    <n v="110421"/>
    <n v="190000"/>
    <n v="0"/>
    <n v="0"/>
    <n v="0"/>
    <n v="0"/>
    <n v="0"/>
    <n v="0"/>
    <n v="0"/>
    <n v="190000"/>
    <n v="0"/>
    <n v="0"/>
    <n v="0"/>
    <n v="0"/>
    <n v="0"/>
    <n v="0"/>
    <n v="0"/>
    <n v="99900"/>
    <n v="0"/>
    <n v="0"/>
    <n v="0"/>
    <n v="0"/>
    <n v="0"/>
    <n v="0"/>
    <n v="0"/>
    <n v="0"/>
    <n v="0"/>
    <n v="0"/>
    <n v="0"/>
    <n v="0"/>
    <n v="163800"/>
    <n v="0"/>
    <n v="0"/>
    <x v="0"/>
    <x v="0"/>
    <x v="0"/>
    <x v="0"/>
    <x v="0"/>
    <n v="0"/>
    <n v="0"/>
    <n v="0"/>
    <n v="110421"/>
    <n v="0"/>
    <n v="0"/>
    <n v="0"/>
    <n v="0"/>
    <n v="0"/>
    <n v="0"/>
    <n v="0"/>
    <n v="0"/>
    <x v="0"/>
  </r>
  <r>
    <x v="9"/>
    <x v="22"/>
    <x v="2"/>
    <x v="21"/>
    <x v="69"/>
    <x v="69"/>
    <x v="0"/>
    <x v="6"/>
    <x v="2"/>
    <x v="0"/>
    <n v="3670734"/>
    <n v="3485916"/>
    <n v="3617867"/>
    <n v="258337"/>
    <n v="264588"/>
    <n v="255294"/>
    <n v="288799"/>
    <n v="297443"/>
    <n v="347963"/>
    <n v="273486"/>
    <n v="278516"/>
    <n v="299717"/>
    <n v="365957"/>
    <n v="350675"/>
    <n v="337092"/>
    <n v="300000"/>
    <n v="300000"/>
    <n v="300000"/>
    <n v="300000"/>
    <n v="300000"/>
    <n v="300000"/>
    <n v="300000"/>
    <n v="300000"/>
    <n v="300000"/>
    <n v="300000"/>
    <n v="300000"/>
    <n v="300000"/>
    <n v="340852"/>
    <n v="290215"/>
    <n v="321856"/>
    <n v="217980"/>
    <n v="411773"/>
    <n v="377354"/>
    <n v="258239"/>
    <x v="0"/>
    <x v="0"/>
    <x v="0"/>
    <x v="0"/>
    <x v="0"/>
    <n v="290493"/>
    <n v="290493"/>
    <n v="290493"/>
    <n v="290493"/>
    <n v="290493"/>
    <n v="290493"/>
    <n v="290493"/>
    <n v="290493"/>
    <n v="290493"/>
    <n v="290493"/>
    <n v="290493"/>
    <n v="290493"/>
    <x v="0"/>
  </r>
  <r>
    <x v="9"/>
    <x v="22"/>
    <x v="2"/>
    <x v="21"/>
    <x v="70"/>
    <x v="70"/>
    <x v="0"/>
    <x v="6"/>
    <x v="2"/>
    <x v="0"/>
    <n v="713457"/>
    <n v="479688"/>
    <n v="730912"/>
    <n v="0"/>
    <n v="107450"/>
    <n v="36204"/>
    <n v="92628"/>
    <n v="0"/>
    <n v="43538"/>
    <n v="0"/>
    <n v="226906"/>
    <n v="22377"/>
    <n v="151957"/>
    <n v="20340"/>
    <n v="29512"/>
    <n v="67375"/>
    <n v="67375"/>
    <n v="67375"/>
    <n v="67375"/>
    <n v="67375"/>
    <n v="67375"/>
    <n v="67375"/>
    <n v="67375"/>
    <n v="67375"/>
    <n v="67375"/>
    <n v="67375"/>
    <n v="67375"/>
    <n v="147408"/>
    <n v="120061"/>
    <n v="31889"/>
    <n v="19023"/>
    <n v="6937"/>
    <n v="170959"/>
    <n v="17310"/>
    <x v="0"/>
    <x v="0"/>
    <x v="0"/>
    <x v="0"/>
    <x v="0"/>
    <n v="39974"/>
    <n v="39974"/>
    <n v="39974"/>
    <n v="39974"/>
    <n v="39974"/>
    <n v="39974"/>
    <n v="39974"/>
    <n v="39974"/>
    <n v="39974"/>
    <n v="39974"/>
    <n v="39974"/>
    <n v="39974"/>
    <x v="0"/>
  </r>
  <r>
    <x v="9"/>
    <x v="22"/>
    <x v="2"/>
    <x v="21"/>
    <x v="71"/>
    <x v="71"/>
    <x v="0"/>
    <x v="6"/>
    <x v="2"/>
    <x v="0"/>
    <n v="1746791"/>
    <n v="1834800"/>
    <n v="1850187"/>
    <n v="57330"/>
    <n v="121320"/>
    <n v="6640"/>
    <n v="174690"/>
    <n v="129846"/>
    <n v="313185"/>
    <n v="406786"/>
    <n v="80886"/>
    <n v="96482"/>
    <n v="91640"/>
    <n v="121232"/>
    <n v="250150"/>
    <n v="125000"/>
    <n v="125000"/>
    <n v="125000"/>
    <n v="125000"/>
    <n v="125000"/>
    <n v="125000"/>
    <n v="125000"/>
    <n v="125000"/>
    <n v="125000"/>
    <n v="125000"/>
    <n v="125000"/>
    <n v="125000"/>
    <n v="66242"/>
    <n v="20619"/>
    <n v="178830"/>
    <n v="113384"/>
    <n v="177182"/>
    <n v="259800"/>
    <n v="166234"/>
    <x v="0"/>
    <x v="0"/>
    <x v="0"/>
    <x v="0"/>
    <x v="0"/>
    <n v="152900"/>
    <n v="152900"/>
    <n v="152900"/>
    <n v="152900"/>
    <n v="152900"/>
    <n v="152900"/>
    <n v="152900"/>
    <n v="152900"/>
    <n v="152900"/>
    <n v="152900"/>
    <n v="152900"/>
    <n v="152900"/>
    <x v="0"/>
  </r>
  <r>
    <x v="9"/>
    <x v="22"/>
    <x v="2"/>
    <x v="21"/>
    <x v="72"/>
    <x v="72"/>
    <x v="0"/>
    <x v="6"/>
    <x v="2"/>
    <x v="0"/>
    <n v="1180603"/>
    <n v="625764"/>
    <n v="7580"/>
    <n v="0"/>
    <n v="0"/>
    <n v="0"/>
    <n v="0"/>
    <n v="0"/>
    <n v="0"/>
    <n v="0"/>
    <n v="0"/>
    <n v="0"/>
    <n v="0"/>
    <n v="0"/>
    <n v="7580"/>
    <n v="90000"/>
    <n v="90000"/>
    <n v="90000"/>
    <n v="90000"/>
    <n v="90000"/>
    <n v="90000"/>
    <n v="90000"/>
    <n v="90000"/>
    <n v="90000"/>
    <n v="90000"/>
    <n v="90000"/>
    <n v="90000"/>
    <n v="13500"/>
    <n v="0"/>
    <n v="0"/>
    <n v="0"/>
    <n v="3421497"/>
    <n v="-2515129"/>
    <n v="0"/>
    <x v="0"/>
    <x v="0"/>
    <x v="0"/>
    <x v="0"/>
    <x v="0"/>
    <n v="52147"/>
    <n v="52147"/>
    <n v="52147"/>
    <n v="52147"/>
    <n v="52147"/>
    <n v="52147"/>
    <n v="52147"/>
    <n v="52147"/>
    <n v="52147"/>
    <n v="52147"/>
    <n v="52147"/>
    <n v="52147"/>
    <x v="0"/>
  </r>
  <r>
    <x v="9"/>
    <x v="22"/>
    <x v="2"/>
    <x v="21"/>
    <x v="138"/>
    <x v="138"/>
    <x v="0"/>
    <x v="6"/>
    <x v="2"/>
    <x v="0"/>
    <n v="825788"/>
    <n v="382620"/>
    <n v="586472"/>
    <n v="37800"/>
    <n v="0"/>
    <n v="6000"/>
    <n v="80160"/>
    <n v="37800"/>
    <n v="18855"/>
    <n v="58455"/>
    <n v="0"/>
    <n v="113105"/>
    <n v="161012"/>
    <n v="37395"/>
    <n v="35890"/>
    <n v="45644"/>
    <n v="45644"/>
    <n v="45644"/>
    <n v="45644"/>
    <n v="45644"/>
    <n v="45644"/>
    <n v="45644"/>
    <n v="45644"/>
    <n v="45644"/>
    <n v="45644"/>
    <n v="45644"/>
    <n v="45644"/>
    <n v="146282"/>
    <n v="2000"/>
    <n v="81917"/>
    <n v="162872"/>
    <n v="79094"/>
    <n v="131394"/>
    <n v="62804"/>
    <x v="0"/>
    <x v="0"/>
    <x v="0"/>
    <x v="0"/>
    <x v="0"/>
    <n v="31885"/>
    <n v="31885"/>
    <n v="31885"/>
    <n v="31885"/>
    <n v="31885"/>
    <n v="31885"/>
    <n v="31885"/>
    <n v="31885"/>
    <n v="31885"/>
    <n v="31885"/>
    <n v="31885"/>
    <n v="31885"/>
    <x v="0"/>
  </r>
  <r>
    <x v="9"/>
    <x v="22"/>
    <x v="2"/>
    <x v="22"/>
    <x v="73"/>
    <x v="73"/>
    <x v="0"/>
    <x v="6"/>
    <x v="2"/>
    <x v="0"/>
    <n v="272610"/>
    <n v="654264"/>
    <n v="937800"/>
    <n v="93440"/>
    <n v="46611"/>
    <n v="0"/>
    <n v="46808"/>
    <n v="93682"/>
    <n v="141946"/>
    <n v="49105"/>
    <n v="-96483"/>
    <n v="324644"/>
    <n v="0"/>
    <n v="154232"/>
    <n v="83815"/>
    <n v="36535"/>
    <n v="36535"/>
    <n v="36535"/>
    <n v="36535"/>
    <n v="36535"/>
    <n v="36535"/>
    <n v="36535"/>
    <n v="36535"/>
    <n v="36535"/>
    <n v="36535"/>
    <n v="36535"/>
    <n v="36535"/>
    <n v="0"/>
    <n v="0"/>
    <n v="0"/>
    <n v="0"/>
    <n v="0"/>
    <n v="0"/>
    <n v="0"/>
    <x v="0"/>
    <x v="0"/>
    <x v="0"/>
    <x v="0"/>
    <x v="0"/>
    <n v="54522"/>
    <n v="54522"/>
    <n v="54522"/>
    <n v="54522"/>
    <n v="54522"/>
    <n v="54522"/>
    <n v="54522"/>
    <n v="54522"/>
    <n v="54522"/>
    <n v="54522"/>
    <n v="54522"/>
    <n v="54522"/>
    <x v="0"/>
  </r>
  <r>
    <x v="9"/>
    <x v="22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30076"/>
    <n v="30076"/>
    <n v="30076"/>
    <n v="30076"/>
    <n v="30076"/>
    <n v="30076"/>
    <n v="30076"/>
    <n v="30076"/>
    <n v="30076"/>
    <n v="30076"/>
    <n v="30076"/>
    <n v="3007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2"/>
    <x v="139"/>
    <x v="139"/>
    <x v="0"/>
    <x v="6"/>
    <x v="2"/>
    <x v="0"/>
    <n v="13890"/>
    <n v="33336"/>
    <n v="0"/>
    <n v="0"/>
    <n v="0"/>
    <n v="0"/>
    <n v="0"/>
    <n v="0"/>
    <n v="0"/>
    <n v="0"/>
    <n v="0"/>
    <n v="0"/>
    <n v="0"/>
    <n v="0"/>
    <n v="0"/>
    <n v="6667"/>
    <n v="6667"/>
    <n v="6667"/>
    <n v="6667"/>
    <n v="6667"/>
    <n v="6667"/>
    <n v="6667"/>
    <n v="6667"/>
    <n v="6667"/>
    <n v="6667"/>
    <n v="6667"/>
    <n v="6667"/>
    <n v="0"/>
    <n v="0"/>
    <n v="0"/>
    <n v="0"/>
    <n v="0"/>
    <n v="0"/>
    <n v="0"/>
    <x v="0"/>
    <x v="0"/>
    <x v="0"/>
    <x v="0"/>
    <x v="0"/>
    <n v="2778"/>
    <n v="2778"/>
    <n v="2778"/>
    <n v="2778"/>
    <n v="2778"/>
    <n v="2778"/>
    <n v="2778"/>
    <n v="2778"/>
    <n v="2778"/>
    <n v="2778"/>
    <n v="2778"/>
    <n v="2778"/>
    <x v="0"/>
  </r>
  <r>
    <x v="9"/>
    <x v="22"/>
    <x v="2"/>
    <x v="22"/>
    <x v="141"/>
    <x v="141"/>
    <x v="0"/>
    <x v="6"/>
    <x v="2"/>
    <x v="0"/>
    <n v="13460946"/>
    <n v="13198704"/>
    <n v="13084894"/>
    <n v="739913"/>
    <n v="861024"/>
    <n v="2041180"/>
    <n v="1253394"/>
    <n v="824734"/>
    <n v="996656"/>
    <n v="982342"/>
    <n v="1084944"/>
    <n v="1085892"/>
    <n v="1010797"/>
    <n v="1059060"/>
    <n v="1144958"/>
    <n v="762188"/>
    <n v="762188"/>
    <n v="762188"/>
    <n v="762188"/>
    <n v="762188"/>
    <n v="762188"/>
    <n v="762188"/>
    <n v="762188"/>
    <n v="762188"/>
    <n v="762188"/>
    <n v="762188"/>
    <n v="762188"/>
    <n v="1119552"/>
    <n v="1169208"/>
    <n v="1088065"/>
    <n v="1154040"/>
    <n v="1263743"/>
    <n v="1070070"/>
    <n v="1096808"/>
    <x v="0"/>
    <x v="0"/>
    <x v="0"/>
    <x v="0"/>
    <x v="0"/>
    <n v="1099892"/>
    <n v="1099892"/>
    <n v="1099892"/>
    <n v="1099892"/>
    <n v="1099892"/>
    <n v="1099892"/>
    <n v="1099892"/>
    <n v="1099892"/>
    <n v="1099892"/>
    <n v="1099892"/>
    <n v="1099892"/>
    <n v="1099892"/>
    <x v="0"/>
  </r>
  <r>
    <x v="9"/>
    <x v="22"/>
    <x v="2"/>
    <x v="22"/>
    <x v="75"/>
    <x v="75"/>
    <x v="0"/>
    <x v="6"/>
    <x v="2"/>
    <x v="0"/>
    <n v="215430"/>
    <n v="382152"/>
    <n v="211605"/>
    <n v="20000"/>
    <n v="0"/>
    <n v="46200"/>
    <n v="69600"/>
    <n v="21205"/>
    <n v="26400"/>
    <n v="8900"/>
    <n v="8600"/>
    <n v="0"/>
    <n v="0"/>
    <n v="10700"/>
    <n v="0"/>
    <n v="41991"/>
    <n v="41991"/>
    <n v="41991"/>
    <n v="41991"/>
    <n v="41991"/>
    <n v="41991"/>
    <n v="41991"/>
    <n v="41991"/>
    <n v="41991"/>
    <n v="41991"/>
    <n v="41991"/>
    <n v="41991"/>
    <n v="8700"/>
    <n v="6900"/>
    <n v="5000"/>
    <n v="10500"/>
    <n v="1500"/>
    <n v="15100"/>
    <n v="8500"/>
    <x v="0"/>
    <x v="0"/>
    <x v="0"/>
    <x v="0"/>
    <x v="0"/>
    <n v="31846"/>
    <n v="31846"/>
    <n v="31846"/>
    <n v="31846"/>
    <n v="31846"/>
    <n v="31846"/>
    <n v="31846"/>
    <n v="31846"/>
    <n v="31846"/>
    <n v="31846"/>
    <n v="31846"/>
    <n v="31846"/>
    <x v="0"/>
  </r>
  <r>
    <x v="9"/>
    <x v="22"/>
    <x v="2"/>
    <x v="22"/>
    <x v="142"/>
    <x v="142"/>
    <x v="0"/>
    <x v="6"/>
    <x v="2"/>
    <x v="0"/>
    <n v="82431"/>
    <n v="42636"/>
    <n v="86527"/>
    <n v="0"/>
    <n v="0"/>
    <n v="0"/>
    <n v="0"/>
    <n v="7757"/>
    <n v="0"/>
    <n v="7428"/>
    <n v="6226"/>
    <n v="0"/>
    <n v="17355"/>
    <n v="39832"/>
    <n v="7929"/>
    <n v="5489"/>
    <n v="5489"/>
    <n v="5489"/>
    <n v="5489"/>
    <n v="5489"/>
    <n v="5489"/>
    <n v="5489"/>
    <n v="5489"/>
    <n v="5489"/>
    <n v="5489"/>
    <n v="5489"/>
    <n v="5489"/>
    <n v="8087"/>
    <n v="10270"/>
    <n v="6045"/>
    <n v="4029"/>
    <n v="0"/>
    <n v="97354"/>
    <n v="-61119"/>
    <x v="0"/>
    <x v="0"/>
    <x v="0"/>
    <x v="0"/>
    <x v="0"/>
    <n v="3553"/>
    <n v="3553"/>
    <n v="3553"/>
    <n v="3553"/>
    <n v="3553"/>
    <n v="3553"/>
    <n v="3553"/>
    <n v="3553"/>
    <n v="3553"/>
    <n v="3553"/>
    <n v="3553"/>
    <n v="3553"/>
    <x v="0"/>
  </r>
  <r>
    <x v="9"/>
    <x v="22"/>
    <x v="2"/>
    <x v="22"/>
    <x v="76"/>
    <x v="76"/>
    <x v="0"/>
    <x v="6"/>
    <x v="2"/>
    <x v="0"/>
    <n v="4761484"/>
    <n v="5105664"/>
    <n v="5129086"/>
    <n v="403785"/>
    <n v="403910"/>
    <n v="416097"/>
    <n v="416970"/>
    <n v="362072"/>
    <n v="425723"/>
    <n v="426078"/>
    <n v="417525"/>
    <n v="483524"/>
    <n v="472628"/>
    <n v="450062"/>
    <n v="450712"/>
    <n v="411544"/>
    <n v="412493"/>
    <n v="413632"/>
    <n v="415354"/>
    <n v="416100"/>
    <n v="416957"/>
    <n v="417399"/>
    <n v="418369"/>
    <n v="418809"/>
    <n v="420893"/>
    <n v="421974"/>
    <n v="422280"/>
    <n v="446049"/>
    <n v="319310"/>
    <n v="353119"/>
    <n v="375504"/>
    <n v="383181"/>
    <n v="386460"/>
    <n v="370501"/>
    <x v="0"/>
    <x v="0"/>
    <x v="0"/>
    <x v="0"/>
    <x v="0"/>
    <n v="425472"/>
    <n v="425472"/>
    <n v="425472"/>
    <n v="425472"/>
    <n v="425472"/>
    <n v="425472"/>
    <n v="425472"/>
    <n v="425472"/>
    <n v="425472"/>
    <n v="425472"/>
    <n v="425472"/>
    <n v="425472"/>
    <x v="0"/>
  </r>
  <r>
    <x v="9"/>
    <x v="22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3"/>
    <x v="77"/>
    <x v="77"/>
    <x v="0"/>
    <x v="4"/>
    <x v="2"/>
    <x v="0"/>
    <n v="10200086"/>
    <n v="8349876"/>
    <n v="7691186"/>
    <n v="645745"/>
    <n v="614236"/>
    <n v="680047"/>
    <n v="658109"/>
    <n v="680047"/>
    <n v="658109"/>
    <n v="680047"/>
    <n v="213346"/>
    <n v="564619"/>
    <n v="622585"/>
    <n v="605068"/>
    <n v="1069228"/>
    <n v="594891"/>
    <n v="594891"/>
    <n v="594891"/>
    <n v="594891"/>
    <n v="594891"/>
    <n v="594891"/>
    <n v="594891"/>
    <n v="594891"/>
    <n v="594891"/>
    <n v="594891"/>
    <n v="594891"/>
    <n v="594891"/>
    <n v="1069228"/>
    <n v="1000245"/>
    <n v="1069228"/>
    <n v="603646"/>
    <n v="623769"/>
    <n v="1159958"/>
    <n v="1194897"/>
    <x v="0"/>
    <x v="0"/>
    <x v="0"/>
    <x v="0"/>
    <x v="0"/>
    <n v="695823"/>
    <n v="695823"/>
    <n v="695823"/>
    <n v="695823"/>
    <n v="695823"/>
    <n v="695823"/>
    <n v="695823"/>
    <n v="695823"/>
    <n v="695823"/>
    <n v="695823"/>
    <n v="695823"/>
    <n v="695823"/>
    <x v="0"/>
  </r>
  <r>
    <x v="9"/>
    <x v="22"/>
    <x v="2"/>
    <x v="23"/>
    <x v="144"/>
    <x v="144"/>
    <x v="0"/>
    <x v="4"/>
    <x v="2"/>
    <x v="0"/>
    <n v="22800"/>
    <n v="54720"/>
    <n v="0"/>
    <n v="0"/>
    <n v="0"/>
    <n v="0"/>
    <n v="0"/>
    <n v="0"/>
    <n v="0"/>
    <n v="0"/>
    <n v="0"/>
    <n v="0"/>
    <n v="0"/>
    <n v="0"/>
    <n v="0"/>
    <n v="9949"/>
    <n v="9949"/>
    <n v="9949"/>
    <n v="9949"/>
    <n v="9949"/>
    <n v="9949"/>
    <n v="9949"/>
    <n v="9949"/>
    <n v="9949"/>
    <n v="9949"/>
    <n v="9949"/>
    <n v="9949"/>
    <n v="0"/>
    <n v="0"/>
    <n v="0"/>
    <n v="0"/>
    <n v="0"/>
    <n v="0"/>
    <n v="0"/>
    <x v="0"/>
    <x v="0"/>
    <x v="0"/>
    <x v="0"/>
    <x v="0"/>
    <n v="4560"/>
    <n v="4560"/>
    <n v="4560"/>
    <n v="4560"/>
    <n v="4560"/>
    <n v="4560"/>
    <n v="4560"/>
    <n v="4560"/>
    <n v="4560"/>
    <n v="4560"/>
    <n v="4560"/>
    <n v="4560"/>
    <x v="0"/>
  </r>
  <r>
    <x v="9"/>
    <x v="22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3"/>
    <x v="78"/>
    <x v="78"/>
    <x v="0"/>
    <x v="4"/>
    <x v="2"/>
    <x v="0"/>
    <n v="178731"/>
    <n v="205008"/>
    <n v="189726"/>
    <n v="14648"/>
    <n v="15743"/>
    <n v="15308"/>
    <n v="15928"/>
    <n v="15698"/>
    <n v="15561"/>
    <n v="15778"/>
    <n v="14901"/>
    <n v="15839"/>
    <n v="15868"/>
    <n v="17020"/>
    <n v="17434"/>
    <n v="15542"/>
    <n v="15542"/>
    <n v="15542"/>
    <n v="15542"/>
    <n v="15542"/>
    <n v="15542"/>
    <n v="15542"/>
    <n v="15542"/>
    <n v="15542"/>
    <n v="15542"/>
    <n v="15542"/>
    <n v="15542"/>
    <n v="16460"/>
    <n v="16487"/>
    <n v="13811"/>
    <n v="12982"/>
    <n v="12408"/>
    <n v="11611"/>
    <n v="9552"/>
    <x v="0"/>
    <x v="0"/>
    <x v="0"/>
    <x v="0"/>
    <x v="0"/>
    <n v="17084"/>
    <n v="17084"/>
    <n v="17084"/>
    <n v="17084"/>
    <n v="17084"/>
    <n v="17084"/>
    <n v="17084"/>
    <n v="17084"/>
    <n v="17084"/>
    <n v="17084"/>
    <n v="17084"/>
    <n v="17084"/>
    <x v="0"/>
  </r>
  <r>
    <x v="9"/>
    <x v="22"/>
    <x v="2"/>
    <x v="23"/>
    <x v="79"/>
    <x v="79"/>
    <x v="0"/>
    <x v="4"/>
    <x v="2"/>
    <x v="0"/>
    <n v="978711"/>
    <n v="1106124"/>
    <n v="1090713"/>
    <n v="108661"/>
    <n v="98146"/>
    <n v="108661"/>
    <n v="105156"/>
    <n v="108661"/>
    <n v="51162"/>
    <n v="85535"/>
    <n v="85535"/>
    <n v="85350"/>
    <n v="85535"/>
    <n v="82776"/>
    <n v="85535"/>
    <n v="67917"/>
    <n v="67917"/>
    <n v="67917"/>
    <n v="67917"/>
    <n v="67917"/>
    <n v="67917"/>
    <n v="67917"/>
    <n v="67917"/>
    <n v="67917"/>
    <n v="67917"/>
    <n v="67917"/>
    <n v="67917"/>
    <n v="85535"/>
    <n v="77258"/>
    <n v="85535"/>
    <n v="82776"/>
    <n v="85535"/>
    <n v="15650"/>
    <n v="85537"/>
    <x v="0"/>
    <x v="0"/>
    <x v="0"/>
    <x v="0"/>
    <x v="0"/>
    <n v="92177"/>
    <n v="92177"/>
    <n v="92177"/>
    <n v="92177"/>
    <n v="92177"/>
    <n v="92177"/>
    <n v="92177"/>
    <n v="92177"/>
    <n v="92177"/>
    <n v="92177"/>
    <n v="92177"/>
    <n v="92177"/>
    <x v="0"/>
  </r>
  <r>
    <x v="9"/>
    <x v="22"/>
    <x v="2"/>
    <x v="23"/>
    <x v="146"/>
    <x v="146"/>
    <x v="0"/>
    <x v="4"/>
    <x v="2"/>
    <x v="0"/>
    <n v="1724896"/>
    <n v="732504"/>
    <n v="1340804"/>
    <n v="87400"/>
    <n v="78941"/>
    <n v="87400"/>
    <n v="84579"/>
    <n v="87400"/>
    <n v="84579"/>
    <n v="-94495"/>
    <n v="0"/>
    <n v="227459"/>
    <n v="0"/>
    <n v="0"/>
    <n v="697541"/>
    <n v="50021"/>
    <n v="50021"/>
    <n v="50021"/>
    <n v="50021"/>
    <n v="50021"/>
    <n v="50021"/>
    <n v="50021"/>
    <n v="50021"/>
    <n v="50021"/>
    <n v="50021"/>
    <n v="50021"/>
    <n v="50021"/>
    <n v="235041"/>
    <n v="212296"/>
    <n v="235041"/>
    <n v="227459"/>
    <n v="235041"/>
    <n v="68243"/>
    <n v="206565"/>
    <x v="0"/>
    <x v="0"/>
    <x v="0"/>
    <x v="0"/>
    <x v="0"/>
    <n v="61042"/>
    <n v="61042"/>
    <n v="61042"/>
    <n v="61042"/>
    <n v="61042"/>
    <n v="61042"/>
    <n v="61042"/>
    <n v="61042"/>
    <n v="61042"/>
    <n v="61042"/>
    <n v="61042"/>
    <n v="61042"/>
    <x v="0"/>
  </r>
  <r>
    <x v="9"/>
    <x v="22"/>
    <x v="2"/>
    <x v="23"/>
    <x v="80"/>
    <x v="80"/>
    <x v="0"/>
    <x v="4"/>
    <x v="2"/>
    <x v="0"/>
    <n v="292629"/>
    <n v="479532"/>
    <n v="522467"/>
    <n v="0"/>
    <n v="0"/>
    <n v="0"/>
    <n v="56996"/>
    <n v="58896"/>
    <n v="56996"/>
    <n v="58896"/>
    <n v="58896"/>
    <n v="56996"/>
    <n v="58896"/>
    <n v="56996"/>
    <n v="58899"/>
    <n v="40831"/>
    <n v="40831"/>
    <n v="40831"/>
    <n v="40831"/>
    <n v="40831"/>
    <n v="40831"/>
    <n v="40831"/>
    <n v="40831"/>
    <n v="40831"/>
    <n v="40831"/>
    <n v="40831"/>
    <n v="40831"/>
    <n v="0"/>
    <n v="0"/>
    <n v="0"/>
    <n v="0"/>
    <n v="0"/>
    <n v="0"/>
    <n v="92824"/>
    <x v="0"/>
    <x v="0"/>
    <x v="0"/>
    <x v="0"/>
    <x v="0"/>
    <n v="39961"/>
    <n v="39961"/>
    <n v="39961"/>
    <n v="39961"/>
    <n v="39961"/>
    <n v="39961"/>
    <n v="39961"/>
    <n v="39961"/>
    <n v="39961"/>
    <n v="39961"/>
    <n v="39961"/>
    <n v="39961"/>
    <x v="0"/>
  </r>
  <r>
    <x v="9"/>
    <x v="22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4"/>
    <x v="95"/>
    <x v="95"/>
    <x v="0"/>
    <x v="6"/>
    <x v="2"/>
    <x v="0"/>
    <n v="5201980"/>
    <n v="5527152"/>
    <n v="5739333"/>
    <n v="474000"/>
    <n v="636538"/>
    <n v="311462"/>
    <n v="474000"/>
    <n v="474000"/>
    <n v="474000"/>
    <n v="474000"/>
    <n v="474000"/>
    <n v="0"/>
    <n v="525333"/>
    <n v="948000"/>
    <n v="474000"/>
    <n v="474000"/>
    <n v="474000"/>
    <n v="474000"/>
    <n v="474000"/>
    <n v="474000"/>
    <n v="474000"/>
    <n v="474000"/>
    <n v="474000"/>
    <n v="474000"/>
    <n v="474000"/>
    <n v="474000"/>
    <n v="474000"/>
    <n v="474000"/>
    <n v="474000"/>
    <n v="529000"/>
    <n v="0"/>
    <n v="474000"/>
    <n v="474000"/>
    <n v="474000"/>
    <x v="0"/>
    <x v="0"/>
    <x v="0"/>
    <x v="0"/>
    <x v="0"/>
    <n v="460596"/>
    <n v="460596"/>
    <n v="460596"/>
    <n v="460596"/>
    <n v="460596"/>
    <n v="460596"/>
    <n v="460596"/>
    <n v="460596"/>
    <n v="460596"/>
    <n v="460596"/>
    <n v="460596"/>
    <n v="460596"/>
    <x v="0"/>
  </r>
  <r>
    <x v="9"/>
    <x v="22"/>
    <x v="2"/>
    <x v="24"/>
    <x v="149"/>
    <x v="149"/>
    <x v="0"/>
    <x v="6"/>
    <x v="2"/>
    <x v="0"/>
    <n v="21202446"/>
    <n v="22525104"/>
    <n v="22937411"/>
    <n v="2194627"/>
    <n v="1774554"/>
    <n v="1774546"/>
    <n v="1774625"/>
    <n v="1750000"/>
    <n v="1774603"/>
    <n v="1795168"/>
    <n v="1774505"/>
    <n v="1775091"/>
    <n v="2175197"/>
    <n v="1750000"/>
    <n v="2624495"/>
    <n v="1806182"/>
    <n v="1806182"/>
    <n v="1806182"/>
    <n v="1806182"/>
    <n v="1806182"/>
    <n v="1806182"/>
    <n v="1806182"/>
    <n v="1806182"/>
    <n v="1806182"/>
    <n v="1806182"/>
    <n v="1806182"/>
    <n v="1806182"/>
    <n v="1750000"/>
    <n v="2435000"/>
    <n v="1978211"/>
    <n v="1850000"/>
    <n v="1901725"/>
    <n v="25996"/>
    <n v="1876054"/>
    <x v="0"/>
    <x v="0"/>
    <x v="0"/>
    <x v="0"/>
    <x v="0"/>
    <n v="1877092"/>
    <n v="1877092"/>
    <n v="1877092"/>
    <n v="1877092"/>
    <n v="1877092"/>
    <n v="1877092"/>
    <n v="1877092"/>
    <n v="1877092"/>
    <n v="1877092"/>
    <n v="1877092"/>
    <n v="1877092"/>
    <n v="1877092"/>
    <x v="0"/>
  </r>
  <r>
    <x v="9"/>
    <x v="22"/>
    <x v="2"/>
    <x v="24"/>
    <x v="150"/>
    <x v="150"/>
    <x v="0"/>
    <x v="6"/>
    <x v="2"/>
    <x v="0"/>
    <n v="2905185"/>
    <n v="2940444"/>
    <n v="3570000"/>
    <n v="330000"/>
    <n v="310000"/>
    <n v="330000"/>
    <n v="0"/>
    <n v="300000"/>
    <n v="310000"/>
    <n v="310000"/>
    <n v="290000"/>
    <n v="270000"/>
    <n v="540000"/>
    <n v="270000"/>
    <n v="310000"/>
    <n v="192960"/>
    <n v="192960"/>
    <n v="192960"/>
    <n v="192960"/>
    <n v="192960"/>
    <n v="192960"/>
    <n v="192960"/>
    <n v="192960"/>
    <n v="192960"/>
    <n v="192960"/>
    <n v="192960"/>
    <n v="192960"/>
    <n v="270000"/>
    <n v="270000"/>
    <n v="300000"/>
    <n v="270000"/>
    <n v="270000"/>
    <n v="0"/>
    <n v="300000"/>
    <x v="0"/>
    <x v="0"/>
    <x v="0"/>
    <x v="0"/>
    <x v="0"/>
    <n v="245037"/>
    <n v="245037"/>
    <n v="245037"/>
    <n v="245037"/>
    <n v="245037"/>
    <n v="245037"/>
    <n v="245037"/>
    <n v="245037"/>
    <n v="245037"/>
    <n v="245037"/>
    <n v="245037"/>
    <n v="245037"/>
    <x v="0"/>
  </r>
  <r>
    <x v="9"/>
    <x v="22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2"/>
    <x v="24"/>
    <x v="81"/>
    <x v="81"/>
    <x v="0"/>
    <x v="8"/>
    <x v="2"/>
    <x v="0"/>
    <n v="1106535"/>
    <n v="933144"/>
    <n v="854928"/>
    <n v="0"/>
    <n v="0"/>
    <n v="0"/>
    <n v="0"/>
    <n v="0"/>
    <n v="0"/>
    <n v="0"/>
    <n v="0"/>
    <n v="0"/>
    <n v="0"/>
    <n v="0"/>
    <n v="854928"/>
    <n v="76461"/>
    <n v="76461"/>
    <n v="76461"/>
    <n v="76461"/>
    <n v="76461"/>
    <n v="76461"/>
    <n v="76461"/>
    <n v="186629"/>
    <n v="186629"/>
    <n v="186629"/>
    <n v="186629"/>
    <n v="186629"/>
    <n v="717275"/>
    <n v="0"/>
    <n v="0"/>
    <n v="450"/>
    <n v="0"/>
    <n v="0"/>
    <n v="0"/>
    <x v="0"/>
    <x v="0"/>
    <x v="0"/>
    <x v="0"/>
    <x v="0"/>
    <n v="77762"/>
    <n v="77762"/>
    <n v="77762"/>
    <n v="77762"/>
    <n v="77762"/>
    <n v="77762"/>
    <n v="77762"/>
    <n v="77762"/>
    <n v="77762"/>
    <n v="77762"/>
    <n v="77762"/>
    <n v="77762"/>
    <x v="0"/>
  </r>
  <r>
    <x v="9"/>
    <x v="22"/>
    <x v="2"/>
    <x v="42"/>
    <x v="152"/>
    <x v="152"/>
    <x v="0"/>
    <x v="6"/>
    <x v="2"/>
    <x v="0"/>
    <n v="34499489"/>
    <n v="35499996"/>
    <n v="38970834"/>
    <n v="5106096"/>
    <n v="3122288"/>
    <n v="3166223"/>
    <n v="160663"/>
    <n v="3406041"/>
    <n v="6428214"/>
    <n v="3321446"/>
    <n v="653540"/>
    <n v="5592990"/>
    <n v="2682751"/>
    <n v="2846753"/>
    <n v="2483829"/>
    <n v="1947850"/>
    <n v="1947850"/>
    <n v="1947850"/>
    <n v="1947850"/>
    <n v="1947850"/>
    <n v="1947850"/>
    <n v="1947850"/>
    <n v="1947850"/>
    <n v="1947850"/>
    <n v="1947850"/>
    <n v="1947850"/>
    <n v="1947850"/>
    <n v="2421671"/>
    <n v="3295105"/>
    <n v="2938815"/>
    <n v="3122595"/>
    <n v="2817040"/>
    <n v="2563832"/>
    <n v="2548766"/>
    <x v="0"/>
    <x v="0"/>
    <x v="0"/>
    <x v="0"/>
    <x v="0"/>
    <n v="2958333"/>
    <n v="2958333"/>
    <n v="2958333"/>
    <n v="2958333"/>
    <n v="2958333"/>
    <n v="2958333"/>
    <n v="2958333"/>
    <n v="2958333"/>
    <n v="2958333"/>
    <n v="2958333"/>
    <n v="2958333"/>
    <n v="2958333"/>
    <x v="0"/>
  </r>
  <r>
    <x v="9"/>
    <x v="22"/>
    <x v="2"/>
    <x v="42"/>
    <x v="153"/>
    <x v="153"/>
    <x v="0"/>
    <x v="6"/>
    <x v="2"/>
    <x v="0"/>
    <n v="398504"/>
    <n v="415260"/>
    <n v="355290"/>
    <n v="0"/>
    <n v="29688"/>
    <n v="0"/>
    <n v="32066.000000000004"/>
    <n v="18898"/>
    <n v="19041"/>
    <n v="20146"/>
    <n v="19067"/>
    <n v="20135"/>
    <n v="52288"/>
    <n v="26149"/>
    <n v="117812"/>
    <n v="192457"/>
    <n v="192457"/>
    <n v="192457"/>
    <n v="192457"/>
    <n v="192457"/>
    <n v="192457"/>
    <n v="192457"/>
    <n v="192457"/>
    <n v="192457"/>
    <n v="192457"/>
    <n v="192457"/>
    <n v="192457"/>
    <n v="27581"/>
    <n v="30210"/>
    <n v="29239"/>
    <n v="35883"/>
    <n v="55150"/>
    <n v="0"/>
    <n v="47416"/>
    <x v="0"/>
    <x v="0"/>
    <x v="0"/>
    <x v="0"/>
    <x v="0"/>
    <n v="34605"/>
    <n v="34605"/>
    <n v="34605"/>
    <n v="34605"/>
    <n v="34605"/>
    <n v="34605"/>
    <n v="34605"/>
    <n v="34605"/>
    <n v="34605"/>
    <n v="34605"/>
    <n v="34605"/>
    <n v="34605"/>
    <x v="0"/>
  </r>
  <r>
    <x v="9"/>
    <x v="22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3"/>
    <x v="14"/>
    <x v="155"/>
    <x v="155"/>
    <x v="0"/>
    <x v="7"/>
    <x v="2"/>
    <x v="0"/>
    <n v="142555"/>
    <n v="342132"/>
    <n v="47000"/>
    <n v="0"/>
    <n v="0"/>
    <n v="0"/>
    <n v="4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8511"/>
    <n v="28511"/>
    <n v="28511"/>
    <n v="28511"/>
    <n v="28511"/>
    <n v="28511"/>
    <n v="28511"/>
    <n v="28511"/>
    <n v="28511"/>
    <n v="28511"/>
    <n v="28511"/>
    <n v="28511"/>
    <x v="0"/>
  </r>
  <r>
    <x v="9"/>
    <x v="22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3"/>
    <x v="14"/>
    <x v="241"/>
    <x v="241"/>
    <x v="0"/>
    <x v="7"/>
    <x v="2"/>
    <x v="0"/>
    <n v="229190"/>
    <n v="55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45838"/>
    <n v="45838"/>
    <n v="45838"/>
    <n v="45838"/>
    <n v="45838"/>
    <n v="45838"/>
    <n v="45838"/>
    <n v="45838"/>
    <n v="45838"/>
    <n v="45838"/>
    <n v="45838"/>
    <n v="45838"/>
    <x v="0"/>
  </r>
  <r>
    <x v="9"/>
    <x v="22"/>
    <x v="3"/>
    <x v="43"/>
    <x v="157"/>
    <x v="157"/>
    <x v="0"/>
    <x v="6"/>
    <x v="2"/>
    <x v="0"/>
    <n v="2116398"/>
    <n v="1843116"/>
    <n v="1307973"/>
    <n v="0"/>
    <n v="323277"/>
    <n v="0"/>
    <n v="161930"/>
    <n v="162039"/>
    <n v="0"/>
    <n v="328202"/>
    <n v="164964"/>
    <n v="0"/>
    <n v="0"/>
    <n v="167561"/>
    <n v="0"/>
    <n v="162798"/>
    <n v="162798"/>
    <n v="162798"/>
    <n v="162798"/>
    <n v="162798"/>
    <n v="162798"/>
    <n v="162798"/>
    <n v="162798"/>
    <n v="162798"/>
    <n v="162798"/>
    <n v="162798"/>
    <n v="162798"/>
    <n v="332189"/>
    <n v="337529"/>
    <n v="338302"/>
    <n v="169939"/>
    <n v="170474"/>
    <n v="0"/>
    <n v="0"/>
    <x v="0"/>
    <x v="0"/>
    <x v="0"/>
    <x v="0"/>
    <x v="0"/>
    <n v="153593"/>
    <n v="153593"/>
    <n v="153593"/>
    <n v="153593"/>
    <n v="153593"/>
    <n v="153593"/>
    <n v="153593"/>
    <n v="153593"/>
    <n v="153593"/>
    <n v="153593"/>
    <n v="153593"/>
    <n v="153593"/>
    <x v="0"/>
  </r>
  <r>
    <x v="9"/>
    <x v="22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3"/>
    <x v="45"/>
    <x v="161"/>
    <x v="161"/>
    <x v="0"/>
    <x v="5"/>
    <x v="2"/>
    <x v="0"/>
    <n v="7265"/>
    <n v="17436"/>
    <n v="17430"/>
    <n v="1743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453"/>
    <n v="1453"/>
    <n v="1453"/>
    <n v="1453"/>
    <n v="1453"/>
    <n v="1453"/>
    <n v="1453"/>
    <n v="1453"/>
    <n v="1453"/>
    <n v="1453"/>
    <n v="1453"/>
    <n v="1453"/>
    <x v="0"/>
  </r>
  <r>
    <x v="9"/>
    <x v="22"/>
    <x v="3"/>
    <x v="46"/>
    <x v="162"/>
    <x v="162"/>
    <x v="0"/>
    <x v="5"/>
    <x v="2"/>
    <x v="0"/>
    <n v="297435"/>
    <n v="385524"/>
    <n v="353928"/>
    <n v="0"/>
    <n v="66000"/>
    <n v="0"/>
    <n v="85128"/>
    <n v="66000"/>
    <n v="0"/>
    <n v="68400"/>
    <n v="0"/>
    <n v="68400"/>
    <n v="0"/>
    <n v="0"/>
    <n v="0"/>
    <n v="20000"/>
    <n v="20000"/>
    <n v="20000"/>
    <n v="20000"/>
    <n v="20000"/>
    <n v="20000"/>
    <n v="20000"/>
    <n v="20000"/>
    <n v="20000"/>
    <n v="20000"/>
    <n v="20000"/>
    <n v="20000"/>
    <n v="68400"/>
    <n v="0"/>
    <n v="0"/>
    <n v="68400"/>
    <n v="0"/>
    <n v="0"/>
    <n v="0"/>
    <x v="0"/>
    <x v="0"/>
    <x v="0"/>
    <x v="0"/>
    <x v="0"/>
    <n v="32127"/>
    <n v="32127"/>
    <n v="32127"/>
    <n v="32127"/>
    <n v="32127"/>
    <n v="32127"/>
    <n v="32127"/>
    <n v="32127"/>
    <n v="32127"/>
    <n v="32127"/>
    <n v="32127"/>
    <n v="32127"/>
    <x v="0"/>
  </r>
  <r>
    <x v="9"/>
    <x v="22"/>
    <x v="4"/>
    <x v="47"/>
    <x v="163"/>
    <x v="163"/>
    <x v="1"/>
    <x v="5"/>
    <x v="2"/>
    <x v="0"/>
    <n v="3089284"/>
    <n v="0"/>
    <n v="2302704"/>
    <n v="97620"/>
    <n v="655212"/>
    <n v="949675"/>
    <n v="882253"/>
    <n v="513152.00000000006"/>
    <n v="633564"/>
    <n v="110818"/>
    <n v="494582"/>
    <n v="-942090"/>
    <n v="124705"/>
    <n v="-225139"/>
    <n v="-991648"/>
    <n v="0"/>
    <n v="0"/>
    <n v="0"/>
    <n v="0"/>
    <n v="0"/>
    <n v="0"/>
    <n v="0"/>
    <n v="0"/>
    <n v="0"/>
    <n v="0"/>
    <n v="0"/>
    <n v="0"/>
    <n v="693445"/>
    <n v="729621"/>
    <n v="594926"/>
    <n v="-12574"/>
    <n v="535102"/>
    <n v="267487"/>
    <n v="28127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7"/>
    <x v="164"/>
    <x v="164"/>
    <x v="1"/>
    <x v="5"/>
    <x v="2"/>
    <x v="0"/>
    <n v="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7"/>
    <x v="165"/>
    <x v="165"/>
    <x v="1"/>
    <x v="5"/>
    <x v="2"/>
    <x v="0"/>
    <n v="8700786"/>
    <n v="13446043"/>
    <n v="9549309"/>
    <n v="445513"/>
    <n v="372540"/>
    <n v="357597"/>
    <n v="469835"/>
    <n v="361201"/>
    <n v="628053"/>
    <n v="1165606"/>
    <n v="1352298"/>
    <n v="1219720"/>
    <n v="1029943"/>
    <n v="953553"/>
    <n v="1193450"/>
    <n v="644686"/>
    <n v="636267"/>
    <n v="735477"/>
    <n v="732145"/>
    <n v="654164"/>
    <n v="634966"/>
    <n v="680430"/>
    <n v="696088"/>
    <n v="659366"/>
    <n v="732111"/>
    <n v="731509"/>
    <n v="791355"/>
    <n v="356302"/>
    <n v="428589"/>
    <n v="380237"/>
    <n v="399636"/>
    <n v="376363"/>
    <n v="514238"/>
    <n v="409440"/>
    <x v="0"/>
    <x v="0"/>
    <x v="0"/>
    <x v="0"/>
    <x v="0"/>
    <n v="1077364"/>
    <n v="1045454"/>
    <n v="1139558"/>
    <n v="1124557"/>
    <n v="1072722"/>
    <n v="1084162"/>
    <n v="1066245"/>
    <n v="1116306"/>
    <n v="1139295"/>
    <n v="1144208"/>
    <n v="1164812"/>
    <n v="1271360"/>
    <x v="0"/>
  </r>
  <r>
    <x v="9"/>
    <x v="22"/>
    <x v="4"/>
    <x v="47"/>
    <x v="166"/>
    <x v="166"/>
    <x v="1"/>
    <x v="5"/>
    <x v="2"/>
    <x v="0"/>
    <n v="2117278"/>
    <n v="3464750"/>
    <n v="2049926"/>
    <n v="207025"/>
    <n v="135291"/>
    <n v="154615"/>
    <n v="159278"/>
    <n v="135162"/>
    <n v="193755"/>
    <n v="120616"/>
    <n v="253647"/>
    <n v="177239"/>
    <n v="278039"/>
    <n v="69138"/>
    <n v="166121"/>
    <n v="230303"/>
    <n v="209436"/>
    <n v="232476"/>
    <n v="216148"/>
    <n v="217545"/>
    <n v="230314"/>
    <n v="249093"/>
    <n v="241682"/>
    <n v="240362"/>
    <n v="243305"/>
    <n v="250266"/>
    <n v="283610"/>
    <n v="82026"/>
    <n v="80903"/>
    <n v="116255"/>
    <n v="83428"/>
    <n v="63663"/>
    <n v="158551"/>
    <n v="45928"/>
    <x v="0"/>
    <x v="0"/>
    <x v="0"/>
    <x v="0"/>
    <x v="0"/>
    <n v="286561"/>
    <n v="281330"/>
    <n v="283114"/>
    <n v="283646"/>
    <n v="281225"/>
    <n v="280716"/>
    <n v="281634"/>
    <n v="298556"/>
    <n v="297836"/>
    <n v="278528"/>
    <n v="294575"/>
    <n v="317029"/>
    <x v="0"/>
  </r>
  <r>
    <x v="9"/>
    <x v="22"/>
    <x v="4"/>
    <x v="47"/>
    <x v="167"/>
    <x v="167"/>
    <x v="1"/>
    <x v="5"/>
    <x v="2"/>
    <x v="0"/>
    <n v="276066850"/>
    <n v="317567716"/>
    <n v="254566028"/>
    <n v="20520445"/>
    <n v="18283295"/>
    <n v="18301716"/>
    <n v="22324931"/>
    <n v="19305182"/>
    <n v="21010618"/>
    <n v="22176224"/>
    <n v="24096887"/>
    <n v="23258481"/>
    <n v="20819892"/>
    <n v="19788857"/>
    <n v="24679500"/>
    <n v="18035594"/>
    <n v="17121373"/>
    <n v="19767567"/>
    <n v="18897299"/>
    <n v="18010796"/>
    <n v="18229484"/>
    <n v="19401362"/>
    <n v="19655898"/>
    <n v="18805519"/>
    <n v="20441643"/>
    <n v="20633631"/>
    <n v="22176893"/>
    <n v="18575678"/>
    <n v="19866291"/>
    <n v="18487255"/>
    <n v="21441815"/>
    <n v="18489452"/>
    <n v="21822441"/>
    <n v="19012419"/>
    <x v="0"/>
    <x v="0"/>
    <x v="0"/>
    <x v="0"/>
    <x v="0"/>
    <n v="25480519"/>
    <n v="24541154"/>
    <n v="26241340"/>
    <n v="25946262"/>
    <n v="25567337"/>
    <n v="25764481"/>
    <n v="25655124"/>
    <n v="26892231"/>
    <n v="27234817"/>
    <n v="26509253"/>
    <n v="27554432"/>
    <n v="30180766"/>
    <x v="0"/>
  </r>
  <r>
    <x v="9"/>
    <x v="22"/>
    <x v="4"/>
    <x v="47"/>
    <x v="169"/>
    <x v="169"/>
    <x v="1"/>
    <x v="5"/>
    <x v="2"/>
    <x v="0"/>
    <n v="4407160"/>
    <n v="3678017"/>
    <n v="3130727"/>
    <n v="256495.99999999997"/>
    <n v="200863"/>
    <n v="234246"/>
    <n v="174819"/>
    <n v="206447"/>
    <n v="266717"/>
    <n v="332497"/>
    <n v="334951"/>
    <n v="292163"/>
    <n v="309077"/>
    <n v="326623"/>
    <n v="195828"/>
    <n v="278893"/>
    <n v="254528"/>
    <n v="277248"/>
    <n v="249497"/>
    <n v="256860"/>
    <n v="259855.00000000003"/>
    <n v="269162"/>
    <n v="272726"/>
    <n v="254159"/>
    <n v="273764"/>
    <n v="273438"/>
    <n v="242477"/>
    <n v="276998"/>
    <n v="478839"/>
    <n v="474654"/>
    <n v="421175"/>
    <n v="316745"/>
    <n v="415041"/>
    <n v="303416"/>
    <x v="0"/>
    <x v="0"/>
    <x v="0"/>
    <x v="0"/>
    <x v="0"/>
    <n v="297363"/>
    <n v="260104"/>
    <n v="286876"/>
    <n v="265944"/>
    <n v="260337"/>
    <n v="279642"/>
    <n v="307459"/>
    <n v="325532"/>
    <n v="336824"/>
    <n v="315712"/>
    <n v="352468"/>
    <n v="389756"/>
    <x v="0"/>
  </r>
  <r>
    <x v="9"/>
    <x v="22"/>
    <x v="4"/>
    <x v="47"/>
    <x v="170"/>
    <x v="170"/>
    <x v="1"/>
    <x v="5"/>
    <x v="2"/>
    <x v="0"/>
    <n v="1427520"/>
    <n v="2346445"/>
    <n v="1362954"/>
    <n v="136252"/>
    <n v="90197"/>
    <n v="103082"/>
    <n v="106187"/>
    <n v="90107"/>
    <n v="129169.99999999999"/>
    <n v="78876"/>
    <n v="169094"/>
    <n v="117655"/>
    <n v="185497"/>
    <n v="46090"/>
    <n v="110747"/>
    <n v="127764"/>
    <n v="116077"/>
    <n v="128845"/>
    <n v="119377"/>
    <n v="120222"/>
    <n v="127307"/>
    <n v="137888"/>
    <n v="133324"/>
    <n v="132697"/>
    <n v="134519"/>
    <n v="139441"/>
    <n v="159829"/>
    <n v="54683"/>
    <n v="53937"/>
    <n v="77505"/>
    <n v="55621"/>
    <n v="42443"/>
    <n v="105702"/>
    <n v="30619"/>
    <x v="0"/>
    <x v="0"/>
    <x v="0"/>
    <x v="0"/>
    <x v="0"/>
    <n v="192978"/>
    <n v="190229"/>
    <n v="192058"/>
    <n v="191962"/>
    <n v="190631"/>
    <n v="190287"/>
    <n v="191290"/>
    <n v="202732"/>
    <n v="202330"/>
    <n v="188764"/>
    <n v="199331"/>
    <n v="213853"/>
    <x v="0"/>
  </r>
  <r>
    <x v="9"/>
    <x v="22"/>
    <x v="4"/>
    <x v="47"/>
    <x v="172"/>
    <x v="172"/>
    <x v="1"/>
    <x v="5"/>
    <x v="2"/>
    <x v="0"/>
    <n v="379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909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7"/>
    <x v="173"/>
    <x v="173"/>
    <x v="1"/>
    <x v="5"/>
    <x v="2"/>
    <x v="0"/>
    <n v="1341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867"/>
    <n v="108967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7"/>
    <x v="174"/>
    <x v="174"/>
    <x v="1"/>
    <x v="5"/>
    <x v="2"/>
    <x v="0"/>
    <n v="617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502"/>
    <n v="31009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8"/>
    <x v="175"/>
    <x v="175"/>
    <x v="0"/>
    <x v="3"/>
    <x v="2"/>
    <x v="0"/>
    <n v="0"/>
    <n v="0"/>
    <n v="400000"/>
    <n v="0"/>
    <n v="0"/>
    <n v="4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8"/>
    <x v="176"/>
    <x v="176"/>
    <x v="1"/>
    <x v="7"/>
    <x v="2"/>
    <x v="0"/>
    <n v="54667062"/>
    <n v="49839014"/>
    <n v="50563635"/>
    <n v="4014042"/>
    <n v="3904937"/>
    <n v="3832093"/>
    <n v="3806066"/>
    <n v="4590871"/>
    <n v="4535704"/>
    <n v="4909634"/>
    <n v="4655026"/>
    <n v="3937531"/>
    <n v="4128587.9999999995"/>
    <n v="4375889"/>
    <n v="3873254"/>
    <n v="3607955"/>
    <n v="3155328"/>
    <n v="3663336"/>
    <n v="3828878"/>
    <n v="3591977"/>
    <n v="3941417"/>
    <n v="8175350"/>
    <n v="3491440"/>
    <n v="3281326"/>
    <n v="2777139"/>
    <n v="3145673"/>
    <n v="3297888"/>
    <n v="5316283"/>
    <n v="5737046"/>
    <n v="4100513"/>
    <n v="4106462"/>
    <n v="4286096"/>
    <n v="5047530"/>
    <n v="5042548"/>
    <x v="0"/>
    <x v="0"/>
    <x v="0"/>
    <x v="0"/>
    <x v="0"/>
    <n v="3981612"/>
    <n v="3838877"/>
    <n v="3666498"/>
    <n v="3668896"/>
    <n v="4467373"/>
    <n v="4464331"/>
    <n v="4720843"/>
    <n v="4536055"/>
    <n v="3816692"/>
    <n v="4193128"/>
    <n v="4180396"/>
    <n v="4304313"/>
    <x v="0"/>
  </r>
  <r>
    <x v="9"/>
    <x v="22"/>
    <x v="4"/>
    <x v="48"/>
    <x v="177"/>
    <x v="177"/>
    <x v="1"/>
    <x v="7"/>
    <x v="2"/>
    <x v="0"/>
    <n v="70566882"/>
    <n v="83992755"/>
    <n v="82501143"/>
    <n v="7371075"/>
    <n v="6080564"/>
    <n v="6341873"/>
    <n v="7166377"/>
    <n v="7394865"/>
    <n v="7893604"/>
    <n v="7702623"/>
    <n v="7235053"/>
    <n v="7052468"/>
    <n v="6077671"/>
    <n v="6082876"/>
    <n v="6102094"/>
    <n v="7608967"/>
    <n v="6651737"/>
    <n v="7538435"/>
    <n v="7467038"/>
    <n v="6728522"/>
    <n v="12000459"/>
    <n v="5779685"/>
    <n v="7305044"/>
    <n v="6804312"/>
    <n v="6599671"/>
    <n v="6773852"/>
    <n v="7377084"/>
    <n v="4568636"/>
    <n v="4215851"/>
    <n v="4999973"/>
    <n v="5007225"/>
    <n v="5389744"/>
    <n v="5724593"/>
    <n v="5536983"/>
    <x v="0"/>
    <x v="0"/>
    <x v="0"/>
    <x v="0"/>
    <x v="0"/>
    <n v="7263082"/>
    <n v="5754058"/>
    <n v="6159898"/>
    <n v="7033594"/>
    <n v="7249969"/>
    <n v="7791741"/>
    <n v="7616536"/>
    <n v="7072741"/>
    <n v="6942225"/>
    <n v="6940296"/>
    <n v="7083377"/>
    <n v="7085238"/>
    <x v="0"/>
  </r>
  <r>
    <x v="9"/>
    <x v="22"/>
    <x v="4"/>
    <x v="48"/>
    <x v="178"/>
    <x v="178"/>
    <x v="1"/>
    <x v="7"/>
    <x v="2"/>
    <x v="0"/>
    <n v="22779487"/>
    <n v="20216234"/>
    <n v="20242995"/>
    <n v="1817764"/>
    <n v="1115395"/>
    <n v="1584544"/>
    <n v="1629175"/>
    <n v="1629614"/>
    <n v="1769361"/>
    <n v="2408063"/>
    <n v="1506317"/>
    <n v="1972025"/>
    <n v="2117542"/>
    <n v="1615888"/>
    <n v="1077307"/>
    <n v="1907552"/>
    <n v="1509468"/>
    <n v="1680151"/>
    <n v="2095476"/>
    <n v="1126742"/>
    <n v="1778104"/>
    <n v="3863610"/>
    <n v="1632219"/>
    <n v="1819929"/>
    <n v="1599309"/>
    <n v="1848747"/>
    <n v="1460386"/>
    <n v="1269786"/>
    <n v="1856055"/>
    <n v="2278811"/>
    <n v="2282116"/>
    <n v="2390832"/>
    <n v="2309947"/>
    <n v="1951441"/>
    <x v="0"/>
    <x v="0"/>
    <x v="0"/>
    <x v="0"/>
    <x v="0"/>
    <n v="1761231"/>
    <n v="1057377"/>
    <n v="1571915"/>
    <n v="1620255"/>
    <n v="1614970"/>
    <n v="1758005"/>
    <n v="2391982"/>
    <n v="1494175"/>
    <n v="1952477"/>
    <n v="1648602"/>
    <n v="1680659"/>
    <n v="1664586"/>
    <x v="0"/>
  </r>
  <r>
    <x v="9"/>
    <x v="22"/>
    <x v="4"/>
    <x v="48"/>
    <x v="179"/>
    <x v="179"/>
    <x v="1"/>
    <x v="7"/>
    <x v="2"/>
    <x v="0"/>
    <n v="50133978"/>
    <n v="51707892"/>
    <n v="53961190"/>
    <n v="3879614"/>
    <n v="4095727"/>
    <n v="3965891"/>
    <n v="4018779"/>
    <n v="4863235"/>
    <n v="4727068"/>
    <n v="4748434"/>
    <n v="4922418"/>
    <n v="4321338"/>
    <n v="4914575"/>
    <n v="5057424"/>
    <n v="4446687"/>
    <n v="3205397"/>
    <n v="2878182"/>
    <n v="3233604"/>
    <n v="3346029"/>
    <n v="3777336"/>
    <n v="1777347"/>
    <n v="7837540"/>
    <n v="4993918"/>
    <n v="3482162"/>
    <n v="2566704"/>
    <n v="3281306"/>
    <n v="3030407"/>
    <n v="3761553"/>
    <n v="4213581"/>
    <n v="4685151"/>
    <n v="4691947"/>
    <n v="3647378"/>
    <n v="3060516"/>
    <n v="4011237"/>
    <x v="0"/>
    <x v="0"/>
    <x v="0"/>
    <x v="0"/>
    <x v="0"/>
    <n v="3783953"/>
    <n v="3883365"/>
    <n v="3893940"/>
    <n v="4005569"/>
    <n v="4789551"/>
    <n v="4643479"/>
    <n v="4645420"/>
    <n v="4772891"/>
    <n v="4306874"/>
    <n v="4294695"/>
    <n v="4262614"/>
    <n v="4425541"/>
    <x v="0"/>
  </r>
  <r>
    <x v="9"/>
    <x v="22"/>
    <x v="4"/>
    <x v="48"/>
    <x v="180"/>
    <x v="180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31"/>
    <x v="96"/>
    <x v="96"/>
    <x v="0"/>
    <x v="3"/>
    <x v="2"/>
    <x v="0"/>
    <n v="0"/>
    <n v="0"/>
    <n v="-1"/>
    <n v="0"/>
    <n v="0"/>
    <n v="74164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6"/>
    <x v="85"/>
    <x v="85"/>
    <x v="1"/>
    <x v="3"/>
    <x v="2"/>
    <x v="0"/>
    <n v="0"/>
    <n v="0"/>
    <n v="21831"/>
    <n v="0"/>
    <n v="0"/>
    <n v="0"/>
    <n v="0"/>
    <n v="0"/>
    <n v="0"/>
    <n v="0"/>
    <n v="0"/>
    <n v="0"/>
    <n v="0"/>
    <n v="0"/>
    <n v="2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7"/>
    <x v="86"/>
    <x v="86"/>
    <x v="0"/>
    <x v="9"/>
    <x v="2"/>
    <x v="0"/>
    <n v="6819664"/>
    <n v="2957376"/>
    <n v="-340886"/>
    <n v="0"/>
    <n v="0"/>
    <n v="0"/>
    <n v="450"/>
    <n v="0"/>
    <n v="0"/>
    <n v="342472"/>
    <n v="-672310"/>
    <n v="-11498"/>
    <n v="0"/>
    <n v="0"/>
    <n v="0"/>
    <n v="73126"/>
    <n v="73126"/>
    <n v="146252"/>
    <n v="73126"/>
    <n v="73126"/>
    <n v="146252"/>
    <n v="73126"/>
    <n v="73126"/>
    <n v="146252"/>
    <n v="73126"/>
    <n v="146252"/>
    <n v="73126"/>
    <n v="-759000"/>
    <n v="4912955"/>
    <n v="0"/>
    <n v="0"/>
    <n v="759000"/>
    <n v="0"/>
    <n v="612857"/>
    <x v="0"/>
    <x v="0"/>
    <x v="0"/>
    <x v="0"/>
    <x v="0"/>
    <n v="184836"/>
    <n v="184836"/>
    <n v="369672"/>
    <n v="184836"/>
    <n v="184836"/>
    <n v="369672"/>
    <n v="184836"/>
    <n v="184836"/>
    <n v="369672"/>
    <n v="184836"/>
    <n v="369672"/>
    <n v="184836"/>
    <x v="0"/>
  </r>
  <r>
    <x v="9"/>
    <x v="22"/>
    <x v="4"/>
    <x v="27"/>
    <x v="87"/>
    <x v="87"/>
    <x v="0"/>
    <x v="9"/>
    <x v="2"/>
    <x v="0"/>
    <n v="1279463"/>
    <n v="1631848"/>
    <n v="2180069"/>
    <n v="0"/>
    <n v="0"/>
    <n v="40305"/>
    <n v="0"/>
    <n v="0"/>
    <n v="57100"/>
    <n v="0"/>
    <n v="8"/>
    <n v="87040"/>
    <n v="192319"/>
    <n v="0"/>
    <n v="1803297"/>
    <n v="202046"/>
    <n v="202046"/>
    <n v="382046"/>
    <n v="223571"/>
    <n v="202046"/>
    <n v="382046"/>
    <n v="202046"/>
    <n v="223571"/>
    <n v="382046"/>
    <n v="202046"/>
    <n v="382046"/>
    <n v="223571"/>
    <n v="218136"/>
    <n v="0"/>
    <n v="0"/>
    <n v="347394"/>
    <n v="0"/>
    <n v="0"/>
    <n v="0"/>
    <x v="0"/>
    <x v="0"/>
    <x v="0"/>
    <x v="0"/>
    <x v="0"/>
    <n v="101991"/>
    <n v="101991"/>
    <n v="203980"/>
    <n v="101991"/>
    <n v="101991"/>
    <n v="203980"/>
    <n v="101991"/>
    <n v="101991"/>
    <n v="203980"/>
    <n v="101991"/>
    <n v="203980"/>
    <n v="101991"/>
    <x v="0"/>
  </r>
  <r>
    <x v="9"/>
    <x v="22"/>
    <x v="4"/>
    <x v="27"/>
    <x v="200"/>
    <x v="200"/>
    <x v="0"/>
    <x v="9"/>
    <x v="2"/>
    <x v="0"/>
    <n v="276640"/>
    <n v="632320"/>
    <n v="2959970"/>
    <n v="43548"/>
    <n v="0"/>
    <n v="360828"/>
    <n v="629894"/>
    <n v="223832"/>
    <n v="341664"/>
    <n v="238088"/>
    <n v="411171"/>
    <n v="243364"/>
    <n v="357617"/>
    <n v="67256"/>
    <n v="42708"/>
    <n v="196794"/>
    <n v="196794"/>
    <n v="199560"/>
    <n v="134826"/>
    <n v="165810"/>
    <n v="230544"/>
    <n v="134826"/>
    <n v="165810"/>
    <n v="230544"/>
    <n v="134826"/>
    <n v="168576"/>
    <n v="165810"/>
    <n v="0"/>
    <n v="0"/>
    <n v="0"/>
    <n v="0"/>
    <n v="0"/>
    <n v="0"/>
    <n v="0"/>
    <x v="0"/>
    <x v="0"/>
    <x v="0"/>
    <x v="0"/>
    <x v="0"/>
    <n v="39520"/>
    <n v="39520"/>
    <n v="79040"/>
    <n v="39520"/>
    <n v="39520"/>
    <n v="79040"/>
    <n v="39520"/>
    <n v="39520"/>
    <n v="79040"/>
    <n v="39520"/>
    <n v="79040"/>
    <n v="39520"/>
    <x v="0"/>
  </r>
  <r>
    <x v="9"/>
    <x v="22"/>
    <x v="4"/>
    <x v="27"/>
    <x v="201"/>
    <x v="201"/>
    <x v="1"/>
    <x v="10"/>
    <x v="2"/>
    <x v="0"/>
    <n v="7869184"/>
    <n v="0"/>
    <n v="19359232"/>
    <n v="862815"/>
    <n v="546564"/>
    <n v="2671044"/>
    <n v="1215355"/>
    <n v="2974938"/>
    <n v="3473271"/>
    <n v="2237025"/>
    <n v="357424"/>
    <n v="2035452"/>
    <n v="1983894"/>
    <n v="1592601"/>
    <n v="-591151"/>
    <n v="0"/>
    <n v="0"/>
    <n v="0"/>
    <n v="0"/>
    <n v="0"/>
    <n v="0"/>
    <n v="0"/>
    <n v="0"/>
    <n v="0"/>
    <n v="0"/>
    <n v="0"/>
    <n v="0"/>
    <n v="2012430"/>
    <n v="2189721"/>
    <n v="1878812"/>
    <n v="-3450811"/>
    <n v="1156148"/>
    <n v="2745099"/>
    <n v="133778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7"/>
    <x v="88"/>
    <x v="88"/>
    <x v="0"/>
    <x v="9"/>
    <x v="2"/>
    <x v="0"/>
    <n v="868687"/>
    <n v="357400"/>
    <n v="792160"/>
    <n v="0"/>
    <n v="0"/>
    <n v="137805"/>
    <n v="123000"/>
    <n v="24"/>
    <n v="91500"/>
    <n v="87000"/>
    <n v="111000"/>
    <n v="83300"/>
    <n v="68000"/>
    <n v="34000"/>
    <n v="56531"/>
    <n v="21279"/>
    <n v="21279"/>
    <n v="35342"/>
    <n v="21279"/>
    <n v="21279"/>
    <n v="35342"/>
    <n v="21279"/>
    <n v="21279"/>
    <n v="35342"/>
    <n v="21279"/>
    <n v="35342"/>
    <n v="21279"/>
    <n v="0"/>
    <n v="0"/>
    <n v="0"/>
    <n v="23414"/>
    <n v="0"/>
    <n v="35533"/>
    <n v="653377"/>
    <x v="0"/>
    <x v="0"/>
    <x v="0"/>
    <x v="0"/>
    <x v="0"/>
    <n v="22337"/>
    <n v="22337"/>
    <n v="44676"/>
    <n v="22337"/>
    <n v="22337"/>
    <n v="44676"/>
    <n v="22337"/>
    <n v="22337"/>
    <n v="44676"/>
    <n v="22337"/>
    <n v="44676"/>
    <n v="22337"/>
    <x v="0"/>
  </r>
  <r>
    <x v="9"/>
    <x v="22"/>
    <x v="4"/>
    <x v="27"/>
    <x v="202"/>
    <x v="202"/>
    <x v="1"/>
    <x v="10"/>
    <x v="2"/>
    <x v="0"/>
    <n v="677069"/>
    <n v="739663"/>
    <n v="1013390"/>
    <n v="0"/>
    <n v="0"/>
    <n v="0"/>
    <n v="527657"/>
    <n v="0"/>
    <n v="0"/>
    <n v="0"/>
    <n v="485733"/>
    <n v="0"/>
    <n v="0"/>
    <n v="0"/>
    <n v="0"/>
    <n v="0"/>
    <n v="0"/>
    <n v="584264"/>
    <n v="0"/>
    <n v="0"/>
    <n v="0"/>
    <n v="0"/>
    <n v="439045"/>
    <n v="0"/>
    <n v="0"/>
    <n v="0"/>
    <n v="0"/>
    <n v="0"/>
    <n v="0"/>
    <n v="329784"/>
    <n v="0"/>
    <n v="0"/>
    <n v="0"/>
    <n v="0"/>
    <x v="0"/>
    <x v="0"/>
    <x v="0"/>
    <x v="0"/>
    <x v="0"/>
    <n v="0"/>
    <n v="0"/>
    <n v="392378"/>
    <n v="0"/>
    <n v="0"/>
    <n v="0"/>
    <n v="0"/>
    <n v="347285"/>
    <n v="0"/>
    <n v="0"/>
    <n v="0"/>
    <n v="0"/>
    <x v="0"/>
  </r>
  <r>
    <x v="9"/>
    <x v="22"/>
    <x v="4"/>
    <x v="27"/>
    <x v="203"/>
    <x v="203"/>
    <x v="1"/>
    <x v="10"/>
    <x v="2"/>
    <x v="0"/>
    <n v="1036387"/>
    <n v="2322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68294"/>
    <n v="217739"/>
    <n v="172420"/>
    <n v="193639"/>
    <n v="188777"/>
    <n v="163939"/>
    <n v="181800"/>
    <n v="286504"/>
    <n v="184678"/>
    <n v="185237"/>
    <n v="190417"/>
    <n v="189551"/>
    <x v="0"/>
  </r>
  <r>
    <x v="9"/>
    <x v="22"/>
    <x v="4"/>
    <x v="27"/>
    <x v="204"/>
    <x v="204"/>
    <x v="0"/>
    <x v="9"/>
    <x v="2"/>
    <x v="0"/>
    <n v="39391"/>
    <n v="44324"/>
    <n v="0"/>
    <n v="0"/>
    <n v="0"/>
    <n v="0"/>
    <n v="0"/>
    <n v="0"/>
    <n v="0"/>
    <n v="0"/>
    <n v="0"/>
    <n v="0"/>
    <n v="0"/>
    <n v="0"/>
    <n v="0"/>
    <n v="32302.999999999996"/>
    <n v="32302.999999999996"/>
    <n v="35429"/>
    <n v="32302.999999999996"/>
    <n v="32302.999999999996"/>
    <n v="35429"/>
    <n v="32302.999999999996"/>
    <n v="32302.999999999996"/>
    <n v="35429"/>
    <n v="32302.999999999996"/>
    <n v="35429"/>
    <n v="32302.999999999996"/>
    <n v="0"/>
    <n v="0"/>
    <n v="0"/>
    <n v="0"/>
    <n v="0"/>
    <n v="20000"/>
    <n v="0"/>
    <x v="0"/>
    <x v="0"/>
    <x v="0"/>
    <x v="0"/>
    <x v="0"/>
    <n v="2771"/>
    <n v="2771"/>
    <n v="5539"/>
    <n v="2771"/>
    <n v="2771"/>
    <n v="5539"/>
    <n v="2771"/>
    <n v="2771"/>
    <n v="5539"/>
    <n v="2771"/>
    <n v="5539"/>
    <n v="2771"/>
    <x v="0"/>
  </r>
  <r>
    <x v="9"/>
    <x v="22"/>
    <x v="4"/>
    <x v="27"/>
    <x v="205"/>
    <x v="205"/>
    <x v="1"/>
    <x v="10"/>
    <x v="2"/>
    <x v="0"/>
    <n v="29796976"/>
    <n v="26406007"/>
    <n v="34876681"/>
    <n v="2839985"/>
    <n v="2570451"/>
    <n v="2603142"/>
    <n v="3059579"/>
    <n v="2789400"/>
    <n v="2970535"/>
    <n v="3017300"/>
    <n v="3475393"/>
    <n v="3291263"/>
    <n v="2670557"/>
    <n v="2641655"/>
    <n v="2947421"/>
    <n v="2645855"/>
    <n v="2492064"/>
    <n v="2821717"/>
    <n v="2681997"/>
    <n v="2586610"/>
    <n v="2673598"/>
    <n v="2850158"/>
    <n v="2885308"/>
    <n v="2846353"/>
    <n v="2962330"/>
    <n v="2998498"/>
    <n v="3193789"/>
    <n v="2411680"/>
    <n v="2697504"/>
    <n v="2356781"/>
    <n v="2846798"/>
    <n v="2284352"/>
    <n v="2940761"/>
    <n v="2630888"/>
    <x v="0"/>
    <x v="0"/>
    <x v="0"/>
    <x v="0"/>
    <x v="0"/>
    <n v="2009394"/>
    <n v="1886168"/>
    <n v="1953140"/>
    <n v="2152405"/>
    <n v="2434228"/>
    <n v="2109715"/>
    <n v="2232745"/>
    <n v="2550716"/>
    <n v="2327453"/>
    <n v="2205278"/>
    <n v="2275396"/>
    <n v="2269369"/>
    <x v="0"/>
  </r>
  <r>
    <x v="9"/>
    <x v="22"/>
    <x v="4"/>
    <x v="27"/>
    <x v="207"/>
    <x v="207"/>
    <x v="0"/>
    <x v="3"/>
    <x v="2"/>
    <x v="0"/>
    <n v="0"/>
    <n v="0"/>
    <n v="0"/>
    <n v="0"/>
    <n v="0"/>
    <n v="0"/>
    <n v="21753"/>
    <n v="0"/>
    <n v="-21753"/>
    <n v="0"/>
    <n v="0"/>
    <n v="0"/>
    <n v="0"/>
    <n v="0"/>
    <n v="0"/>
    <n v="11719"/>
    <n v="11719"/>
    <n v="23438"/>
    <n v="11719"/>
    <n v="11719"/>
    <n v="23438"/>
    <n v="11719"/>
    <n v="11719"/>
    <n v="23438"/>
    <n v="11719"/>
    <n v="23438"/>
    <n v="117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7"/>
    <x v="208"/>
    <x v="208"/>
    <x v="1"/>
    <x v="10"/>
    <x v="2"/>
    <x v="0"/>
    <n v="42875575"/>
    <n v="41436495"/>
    <n v="43652795"/>
    <n v="3503333"/>
    <n v="3242110"/>
    <n v="3233789"/>
    <n v="3823851"/>
    <n v="3377890"/>
    <n v="3521658"/>
    <n v="3666099"/>
    <n v="4085211"/>
    <n v="3845456"/>
    <n v="3607514"/>
    <n v="3493167"/>
    <n v="4252717"/>
    <n v="4135478"/>
    <n v="4305700"/>
    <n v="3918955"/>
    <n v="4048610"/>
    <n v="4008578"/>
    <n v="4110979.0000000005"/>
    <n v="4390535"/>
    <n v="4357722"/>
    <n v="4499054"/>
    <n v="4374128"/>
    <n v="4357722"/>
    <n v="4499054"/>
    <n v="3466179"/>
    <n v="3526853"/>
    <n v="3208373"/>
    <n v="3865844"/>
    <n v="3225931"/>
    <n v="3816486"/>
    <n v="3279329"/>
    <x v="0"/>
    <x v="0"/>
    <x v="0"/>
    <x v="0"/>
    <x v="0"/>
    <n v="3001968"/>
    <n v="3883938"/>
    <n v="3075539"/>
    <n v="3454026"/>
    <n v="3367308"/>
    <n v="2924269"/>
    <n v="3242867"/>
    <n v="5110517"/>
    <n v="3294207"/>
    <n v="3304171"/>
    <n v="3396572"/>
    <n v="3381113"/>
    <x v="0"/>
  </r>
  <r>
    <x v="9"/>
    <x v="22"/>
    <x v="4"/>
    <x v="27"/>
    <x v="89"/>
    <x v="89"/>
    <x v="0"/>
    <x v="9"/>
    <x v="2"/>
    <x v="0"/>
    <n v="138044"/>
    <n v="315528"/>
    <n v="148281"/>
    <n v="600"/>
    <n v="15600"/>
    <n v="52217"/>
    <n v="22800"/>
    <n v="0"/>
    <n v="0"/>
    <n v="2377"/>
    <n v="0"/>
    <n v="4181"/>
    <n v="46350"/>
    <n v="0"/>
    <n v="4156"/>
    <n v="37380"/>
    <n v="27094"/>
    <n v="56398"/>
    <n v="27094"/>
    <n v="37380"/>
    <n v="46112"/>
    <n v="37380"/>
    <n v="27094"/>
    <n v="56398"/>
    <n v="27094"/>
    <n v="56398"/>
    <n v="27094"/>
    <n v="0"/>
    <n v="0"/>
    <n v="0"/>
    <n v="0"/>
    <n v="0"/>
    <n v="0"/>
    <n v="0"/>
    <x v="0"/>
    <x v="0"/>
    <x v="0"/>
    <x v="0"/>
    <x v="0"/>
    <n v="19720"/>
    <n v="19720"/>
    <n v="39442"/>
    <n v="19720"/>
    <n v="19720"/>
    <n v="39442"/>
    <n v="19720"/>
    <n v="19720"/>
    <n v="39442"/>
    <n v="19720"/>
    <n v="39442"/>
    <n v="19720"/>
    <x v="0"/>
  </r>
  <r>
    <x v="9"/>
    <x v="22"/>
    <x v="4"/>
    <x v="27"/>
    <x v="210"/>
    <x v="210"/>
    <x v="0"/>
    <x v="9"/>
    <x v="2"/>
    <x v="0"/>
    <n v="291449"/>
    <n v="269735"/>
    <n v="112910"/>
    <n v="0"/>
    <n v="0"/>
    <n v="0"/>
    <n v="18335"/>
    <n v="0"/>
    <n v="0"/>
    <n v="8947"/>
    <n v="0"/>
    <n v="18668"/>
    <n v="0"/>
    <n v="0"/>
    <n v="66960"/>
    <n v="20144"/>
    <n v="6558"/>
    <n v="20144"/>
    <n v="6558"/>
    <n v="20144"/>
    <n v="6558"/>
    <n v="20144"/>
    <n v="6558"/>
    <n v="20144"/>
    <n v="6558"/>
    <n v="20144"/>
    <n v="6558"/>
    <n v="121724"/>
    <n v="0"/>
    <n v="9167"/>
    <n v="0"/>
    <n v="0"/>
    <n v="0"/>
    <n v="23765"/>
    <x v="0"/>
    <x v="0"/>
    <x v="0"/>
    <x v="0"/>
    <x v="0"/>
    <n v="16611"/>
    <n v="16181"/>
    <n v="17016"/>
    <n v="18632"/>
    <n v="18282"/>
    <n v="17943"/>
    <n v="28277"/>
    <n v="21491"/>
    <n v="18228"/>
    <n v="18794"/>
    <n v="19112"/>
    <n v="59168"/>
    <x v="0"/>
  </r>
  <r>
    <x v="9"/>
    <x v="22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8"/>
    <x v="211"/>
    <x v="211"/>
    <x v="0"/>
    <x v="1"/>
    <x v="2"/>
    <x v="0"/>
    <n v="5588818"/>
    <n v="5799737"/>
    <n v="5413110"/>
    <n v="202280"/>
    <n v="390604"/>
    <n v="374447"/>
    <n v="399609"/>
    <n v="449046"/>
    <n v="417824"/>
    <n v="464433"/>
    <n v="748980"/>
    <n v="518238.00000000006"/>
    <n v="507118"/>
    <n v="472191"/>
    <n v="468340"/>
    <n v="373174"/>
    <n v="343551"/>
    <n v="412617"/>
    <n v="387755"/>
    <n v="352876"/>
    <n v="406068"/>
    <n v="438126"/>
    <n v="400606"/>
    <n v="355847"/>
    <n v="356245"/>
    <n v="363484"/>
    <n v="424816"/>
    <n v="510906"/>
    <n v="420635"/>
    <n v="403514"/>
    <n v="403948"/>
    <n v="430162"/>
    <n v="400574"/>
    <n v="427396"/>
    <x v="0"/>
    <x v="0"/>
    <x v="0"/>
    <x v="0"/>
    <x v="0"/>
    <n v="461479"/>
    <n v="416810"/>
    <n v="434156"/>
    <n v="458828"/>
    <n v="461840"/>
    <n v="481640"/>
    <n v="493301"/>
    <n v="568923"/>
    <n v="511753"/>
    <n v="483922"/>
    <n v="500358"/>
    <n v="526727"/>
    <x v="0"/>
  </r>
  <r>
    <x v="9"/>
    <x v="22"/>
    <x v="4"/>
    <x v="28"/>
    <x v="91"/>
    <x v="91"/>
    <x v="0"/>
    <x v="11"/>
    <x v="2"/>
    <x v="0"/>
    <n v="5004274"/>
    <n v="4512396"/>
    <n v="5526480"/>
    <n v="87652"/>
    <n v="504006"/>
    <n v="531675"/>
    <n v="371122"/>
    <n v="669363"/>
    <n v="489462"/>
    <n v="119118"/>
    <n v="386106"/>
    <n v="259466"/>
    <n v="740708"/>
    <n v="522254"/>
    <n v="845548"/>
    <n v="142000"/>
    <n v="142000"/>
    <n v="472000"/>
    <n v="172000"/>
    <n v="912000"/>
    <n v="172000"/>
    <n v="172000"/>
    <n v="172000"/>
    <n v="442000"/>
    <n v="142000"/>
    <n v="842000"/>
    <n v="142000"/>
    <n v="219426"/>
    <n v="254532"/>
    <n v="59107"/>
    <n v="407550"/>
    <n v="171315"/>
    <n v="1132329"/>
    <n v="879850"/>
    <x v="0"/>
    <x v="0"/>
    <x v="0"/>
    <x v="0"/>
    <x v="0"/>
    <n v="376033"/>
    <n v="376033"/>
    <n v="376033"/>
    <n v="376033"/>
    <n v="376033"/>
    <n v="376033"/>
    <n v="376033"/>
    <n v="376033"/>
    <n v="376033"/>
    <n v="376033"/>
    <n v="376033"/>
    <n v="376033"/>
    <x v="0"/>
  </r>
  <r>
    <x v="9"/>
    <x v="22"/>
    <x v="4"/>
    <x v="28"/>
    <x v="212"/>
    <x v="212"/>
    <x v="1"/>
    <x v="7"/>
    <x v="2"/>
    <x v="0"/>
    <n v="1816274"/>
    <n v="1179000"/>
    <n v="5446902"/>
    <n v="906188"/>
    <n v="1722187"/>
    <n v="-62454"/>
    <n v="-69994"/>
    <n v="53155"/>
    <n v="-13339"/>
    <n v="-19139"/>
    <n v="81177"/>
    <n v="605568"/>
    <n v="1722736"/>
    <n v="596963"/>
    <n v="-76146"/>
    <n v="84000"/>
    <n v="87000"/>
    <n v="92000"/>
    <n v="81000"/>
    <n v="80000"/>
    <n v="94000"/>
    <n v="96000"/>
    <n v="79000"/>
    <n v="93000"/>
    <n v="94000"/>
    <n v="95000"/>
    <n v="129000"/>
    <n v="48887"/>
    <n v="329968"/>
    <n v="-69219"/>
    <n v="568055"/>
    <n v="0"/>
    <n v="192949"/>
    <n v="237634"/>
    <x v="0"/>
    <x v="0"/>
    <x v="0"/>
    <x v="0"/>
    <x v="0"/>
    <n v="112000"/>
    <n v="80000"/>
    <n v="90000"/>
    <n v="100000"/>
    <n v="99000"/>
    <n v="101000"/>
    <n v="89000"/>
    <n v="106000"/>
    <n v="97000"/>
    <n v="96000"/>
    <n v="99000"/>
    <n v="110000"/>
    <x v="0"/>
  </r>
  <r>
    <x v="9"/>
    <x v="22"/>
    <x v="4"/>
    <x v="28"/>
    <x v="92"/>
    <x v="92"/>
    <x v="0"/>
    <x v="5"/>
    <x v="2"/>
    <x v="0"/>
    <n v="315763"/>
    <n v="352812"/>
    <n v="178069"/>
    <n v="0"/>
    <n v="26875"/>
    <n v="-26875"/>
    <n v="32330"/>
    <n v="0"/>
    <n v="15000"/>
    <n v="46270"/>
    <n v="14850"/>
    <n v="-14850"/>
    <n v="0"/>
    <n v="1599"/>
    <n v="82870"/>
    <n v="51843"/>
    <n v="51843"/>
    <n v="51843"/>
    <n v="51843"/>
    <n v="51843"/>
    <n v="51843"/>
    <n v="51843"/>
    <n v="51843"/>
    <n v="51843"/>
    <n v="51843"/>
    <n v="51843"/>
    <n v="51843"/>
    <n v="0"/>
    <n v="0"/>
    <n v="90930"/>
    <n v="0"/>
    <n v="0"/>
    <n v="77828"/>
    <n v="0"/>
    <x v="0"/>
    <x v="0"/>
    <x v="0"/>
    <x v="0"/>
    <x v="0"/>
    <n v="29401"/>
    <n v="29401"/>
    <n v="29401"/>
    <n v="29401"/>
    <n v="29401"/>
    <n v="29401"/>
    <n v="29401"/>
    <n v="29401"/>
    <n v="29401"/>
    <n v="29401"/>
    <n v="29401"/>
    <n v="29401"/>
    <x v="0"/>
  </r>
  <r>
    <x v="9"/>
    <x v="22"/>
    <x v="4"/>
    <x v="28"/>
    <x v="97"/>
    <x v="97"/>
    <x v="0"/>
    <x v="3"/>
    <x v="2"/>
    <x v="0"/>
    <n v="0"/>
    <n v="0"/>
    <n v="22417"/>
    <n v="0"/>
    <n v="0"/>
    <n v="0"/>
    <n v="22417"/>
    <n v="0"/>
    <n v="0"/>
    <n v="0"/>
    <n v="0"/>
    <n v="0"/>
    <n v="0"/>
    <n v="0"/>
    <n v="0"/>
    <n v="44623"/>
    <n v="44623"/>
    <n v="44623"/>
    <n v="44623"/>
    <n v="44623"/>
    <n v="44623"/>
    <n v="44623"/>
    <n v="44623"/>
    <n v="44623"/>
    <n v="44623"/>
    <n v="44623"/>
    <n v="4462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8"/>
    <x v="213"/>
    <x v="213"/>
    <x v="1"/>
    <x v="7"/>
    <x v="2"/>
    <x v="0"/>
    <n v="1394288"/>
    <n v="1061000"/>
    <n v="486930"/>
    <n v="-384"/>
    <n v="83809"/>
    <n v="174482"/>
    <n v="15982"/>
    <n v="23679"/>
    <n v="0"/>
    <n v="27133"/>
    <n v="49036"/>
    <n v="5729"/>
    <n v="25174"/>
    <n v="38882"/>
    <n v="43408"/>
    <n v="73000"/>
    <n v="65000"/>
    <n v="78000"/>
    <n v="73000"/>
    <n v="64000"/>
    <n v="75000"/>
    <n v="83000"/>
    <n v="72000"/>
    <n v="58000"/>
    <n v="57000"/>
    <n v="60000"/>
    <n v="64000"/>
    <n v="567"/>
    <n v="0"/>
    <n v="435941"/>
    <n v="382862"/>
    <n v="95434"/>
    <n v="0"/>
    <n v="17484"/>
    <x v="0"/>
    <x v="0"/>
    <x v="0"/>
    <x v="0"/>
    <x v="0"/>
    <n v="83000"/>
    <n v="84000"/>
    <n v="83000"/>
    <n v="88000"/>
    <n v="82000"/>
    <n v="89000"/>
    <n v="90000"/>
    <n v="105000"/>
    <n v="89000"/>
    <n v="87000"/>
    <n v="90000"/>
    <n v="91000"/>
    <x v="0"/>
  </r>
  <r>
    <x v="9"/>
    <x v="22"/>
    <x v="4"/>
    <x v="28"/>
    <x v="214"/>
    <x v="214"/>
    <x v="1"/>
    <x v="7"/>
    <x v="2"/>
    <x v="0"/>
    <n v="3734161"/>
    <n v="1913000"/>
    <n v="4689177"/>
    <n v="112033"/>
    <n v="7815"/>
    <n v="241531"/>
    <n v="-35253"/>
    <n v="120776"/>
    <n v="965882"/>
    <n v="301364"/>
    <n v="176291"/>
    <n v="342646"/>
    <n v="1329037"/>
    <n v="225947"/>
    <n v="901108"/>
    <n v="91000"/>
    <n v="99000"/>
    <n v="110000"/>
    <n v="117000"/>
    <n v="104000"/>
    <n v="131000"/>
    <n v="134000"/>
    <n v="128000"/>
    <n v="111000"/>
    <n v="119000"/>
    <n v="112000"/>
    <n v="126000"/>
    <n v="388457"/>
    <n v="435893"/>
    <n v="1186637"/>
    <n v="340779"/>
    <n v="495554"/>
    <n v="0"/>
    <n v="40841"/>
    <x v="0"/>
    <x v="0"/>
    <x v="0"/>
    <x v="0"/>
    <x v="0"/>
    <n v="143000"/>
    <n v="128000"/>
    <n v="140000"/>
    <n v="145000"/>
    <n v="163000"/>
    <n v="176000"/>
    <n v="172000"/>
    <n v="197000"/>
    <n v="165000"/>
    <n v="157000"/>
    <n v="166000"/>
    <n v="161000"/>
    <x v="0"/>
  </r>
  <r>
    <x v="9"/>
    <x v="22"/>
    <x v="4"/>
    <x v="28"/>
    <x v="215"/>
    <x v="215"/>
    <x v="1"/>
    <x v="7"/>
    <x v="2"/>
    <x v="0"/>
    <n v="268304"/>
    <n v="231000"/>
    <n v="204906"/>
    <n v="8662"/>
    <n v="5602"/>
    <n v="108"/>
    <n v="47"/>
    <n v="25486"/>
    <n v="23359"/>
    <n v="19029"/>
    <n v="3960"/>
    <n v="49"/>
    <n v="36658"/>
    <n v="33432"/>
    <n v="48514"/>
    <n v="9000"/>
    <n v="9000"/>
    <n v="11000"/>
    <n v="12000"/>
    <n v="10000"/>
    <n v="11000"/>
    <n v="12000"/>
    <n v="11000"/>
    <n v="10000"/>
    <n v="12000"/>
    <n v="9000"/>
    <n v="11000"/>
    <n v="34701"/>
    <n v="12246"/>
    <n v="5421"/>
    <n v="53638"/>
    <n v="41691"/>
    <n v="12911"/>
    <n v="13696"/>
    <x v="0"/>
    <x v="0"/>
    <x v="0"/>
    <x v="0"/>
    <x v="0"/>
    <n v="16000"/>
    <n v="19000"/>
    <n v="16000"/>
    <n v="15000"/>
    <n v="15000"/>
    <n v="18000"/>
    <n v="38000"/>
    <n v="21000"/>
    <n v="19000"/>
    <n v="18000"/>
    <n v="18000"/>
    <n v="18000"/>
    <x v="0"/>
  </r>
  <r>
    <x v="9"/>
    <x v="22"/>
    <x v="4"/>
    <x v="28"/>
    <x v="217"/>
    <x v="217"/>
    <x v="1"/>
    <x v="7"/>
    <x v="2"/>
    <x v="0"/>
    <n v="18839"/>
    <n v="24000"/>
    <n v="25430"/>
    <n v="0"/>
    <n v="0"/>
    <n v="0"/>
    <n v="112"/>
    <n v="0"/>
    <n v="0"/>
    <n v="14128"/>
    <n v="0"/>
    <n v="0"/>
    <n v="0"/>
    <n v="11190"/>
    <n v="0"/>
    <n v="2000"/>
    <n v="2000"/>
    <n v="0"/>
    <n v="2000"/>
    <n v="3000"/>
    <n v="3000"/>
    <n v="3000"/>
    <n v="3000"/>
    <n v="2000"/>
    <n v="2000"/>
    <n v="2000"/>
    <n v="2000"/>
    <n v="0"/>
    <n v="0"/>
    <n v="0"/>
    <n v="0"/>
    <n v="6524"/>
    <n v="3315"/>
    <n v="0"/>
    <x v="0"/>
    <x v="0"/>
    <x v="0"/>
    <x v="0"/>
    <x v="0"/>
    <n v="2000"/>
    <n v="2000"/>
    <n v="2000"/>
    <n v="2000"/>
    <n v="3000"/>
    <n v="2000"/>
    <n v="2000"/>
    <n v="2000"/>
    <n v="1000"/>
    <n v="2000"/>
    <n v="2000"/>
    <n v="2000"/>
    <x v="0"/>
  </r>
  <r>
    <x v="9"/>
    <x v="22"/>
    <x v="4"/>
    <x v="28"/>
    <x v="218"/>
    <x v="218"/>
    <x v="1"/>
    <x v="7"/>
    <x v="2"/>
    <x v="0"/>
    <n v="746232"/>
    <n v="1061000"/>
    <n v="684856"/>
    <n v="8772"/>
    <n v="98793"/>
    <n v="176661"/>
    <n v="18048"/>
    <n v="17027"/>
    <n v="0"/>
    <n v="0"/>
    <n v="0"/>
    <n v="183270"/>
    <n v="162031"/>
    <n v="20254"/>
    <n v="0"/>
    <n v="73000"/>
    <n v="65000"/>
    <n v="78000"/>
    <n v="73000"/>
    <n v="64000"/>
    <n v="75000"/>
    <n v="83000"/>
    <n v="72000"/>
    <n v="58000"/>
    <n v="57000"/>
    <n v="60000"/>
    <n v="64000"/>
    <n v="20230"/>
    <n v="0"/>
    <n v="58294"/>
    <n v="96845"/>
    <n v="58172"/>
    <n v="0"/>
    <n v="50691"/>
    <x v="0"/>
    <x v="0"/>
    <x v="0"/>
    <x v="0"/>
    <x v="0"/>
    <n v="83000"/>
    <n v="84000"/>
    <n v="83000"/>
    <n v="88000"/>
    <n v="82000"/>
    <n v="89000"/>
    <n v="90000"/>
    <n v="105000"/>
    <n v="89000"/>
    <n v="87000"/>
    <n v="90000"/>
    <n v="91000"/>
    <x v="0"/>
  </r>
  <r>
    <x v="9"/>
    <x v="22"/>
    <x v="4"/>
    <x v="28"/>
    <x v="219"/>
    <x v="219"/>
    <x v="1"/>
    <x v="7"/>
    <x v="2"/>
    <x v="0"/>
    <n v="1334714"/>
    <n v="874000"/>
    <n v="1690720"/>
    <n v="309146"/>
    <n v="34902"/>
    <n v="576451"/>
    <n v="0"/>
    <n v="80667"/>
    <n v="75042"/>
    <n v="0"/>
    <n v="18057"/>
    <n v="200704"/>
    <n v="189587"/>
    <n v="96044"/>
    <n v="110120"/>
    <n v="42000"/>
    <n v="45000"/>
    <n v="50000"/>
    <n v="53000"/>
    <n v="48000"/>
    <n v="60000"/>
    <n v="61000"/>
    <n v="58000"/>
    <n v="51000"/>
    <n v="54000"/>
    <n v="51000"/>
    <n v="58000"/>
    <n v="134553"/>
    <n v="0"/>
    <n v="257895"/>
    <n v="155341"/>
    <n v="35231"/>
    <n v="363694"/>
    <n v="0"/>
    <x v="0"/>
    <x v="0"/>
    <x v="0"/>
    <x v="0"/>
    <x v="0"/>
    <n v="65000"/>
    <n v="58000"/>
    <n v="64000"/>
    <n v="66000"/>
    <n v="74000"/>
    <n v="80000"/>
    <n v="79000"/>
    <n v="90000"/>
    <n v="76000"/>
    <n v="72000"/>
    <n v="76000"/>
    <n v="74000"/>
    <x v="0"/>
  </r>
  <r>
    <x v="9"/>
    <x v="22"/>
    <x v="4"/>
    <x v="28"/>
    <x v="220"/>
    <x v="220"/>
    <x v="1"/>
    <x v="7"/>
    <x v="2"/>
    <x v="0"/>
    <n v="71362"/>
    <n v="127000"/>
    <n v="163314"/>
    <n v="36"/>
    <n v="0"/>
    <n v="25343"/>
    <n v="0"/>
    <n v="2843"/>
    <n v="2880"/>
    <n v="7437"/>
    <n v="6303"/>
    <n v="0"/>
    <n v="21514"/>
    <n v="96934"/>
    <n v="24"/>
    <n v="5000"/>
    <n v="5000"/>
    <n v="6000"/>
    <n v="6000"/>
    <n v="5000"/>
    <n v="6000"/>
    <n v="6000"/>
    <n v="6000"/>
    <n v="6000"/>
    <n v="6000"/>
    <n v="5000"/>
    <n v="6000"/>
    <n v="12883"/>
    <n v="0"/>
    <n v="0"/>
    <n v="2599"/>
    <n v="2880"/>
    <n v="0"/>
    <n v="0"/>
    <x v="0"/>
    <x v="0"/>
    <x v="0"/>
    <x v="0"/>
    <x v="0"/>
    <n v="9000"/>
    <n v="10000"/>
    <n v="8000"/>
    <n v="8000"/>
    <n v="8000"/>
    <n v="10000"/>
    <n v="21000"/>
    <n v="12000"/>
    <n v="11000"/>
    <n v="10000"/>
    <n v="10000"/>
    <n v="10000"/>
    <x v="0"/>
  </r>
  <r>
    <x v="9"/>
    <x v="22"/>
    <x v="4"/>
    <x v="28"/>
    <x v="222"/>
    <x v="222"/>
    <x v="1"/>
    <x v="7"/>
    <x v="2"/>
    <x v="0"/>
    <n v="0"/>
    <n v="0"/>
    <n v="21041"/>
    <n v="0"/>
    <n v="0"/>
    <n v="21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8"/>
    <x v="223"/>
    <x v="223"/>
    <x v="1"/>
    <x v="7"/>
    <x v="2"/>
    <x v="0"/>
    <n v="541776"/>
    <n v="421000"/>
    <n v="683540"/>
    <n v="0"/>
    <n v="8750"/>
    <n v="-9207"/>
    <n v="37872"/>
    <n v="295730"/>
    <n v="605"/>
    <n v="89578"/>
    <n v="177015"/>
    <n v="-102454"/>
    <n v="30938"/>
    <n v="19351"/>
    <n v="135362"/>
    <n v="29000"/>
    <n v="26000"/>
    <n v="31000"/>
    <n v="29000"/>
    <n v="25000"/>
    <n v="30000"/>
    <n v="33000"/>
    <n v="28000"/>
    <n v="23000"/>
    <n v="23000"/>
    <n v="24000"/>
    <n v="25000"/>
    <n v="199862"/>
    <n v="103829"/>
    <n v="0"/>
    <n v="92"/>
    <n v="0"/>
    <n v="15110"/>
    <n v="38883"/>
    <x v="0"/>
    <x v="0"/>
    <x v="0"/>
    <x v="0"/>
    <x v="0"/>
    <n v="33000"/>
    <n v="33000"/>
    <n v="33000"/>
    <n v="35000"/>
    <n v="32000"/>
    <n v="35000"/>
    <n v="36000"/>
    <n v="42000"/>
    <n v="35000"/>
    <n v="35000"/>
    <n v="36000"/>
    <n v="36000"/>
    <x v="0"/>
  </r>
  <r>
    <x v="9"/>
    <x v="22"/>
    <x v="4"/>
    <x v="28"/>
    <x v="224"/>
    <x v="224"/>
    <x v="1"/>
    <x v="7"/>
    <x v="2"/>
    <x v="0"/>
    <n v="547229"/>
    <n v="234000"/>
    <n v="1091696"/>
    <n v="16524"/>
    <n v="9344"/>
    <n v="256"/>
    <n v="-13026"/>
    <n v="-26239"/>
    <n v="222026"/>
    <n v="224862"/>
    <n v="248789"/>
    <n v="142234"/>
    <n v="71421"/>
    <n v="-7803"/>
    <n v="203308"/>
    <n v="11000"/>
    <n v="12000"/>
    <n v="13000"/>
    <n v="14000"/>
    <n v="13000"/>
    <n v="16000"/>
    <n v="16000"/>
    <n v="16000"/>
    <n v="13000"/>
    <n v="14000"/>
    <n v="14000"/>
    <n v="15000"/>
    <n v="11759"/>
    <n v="50150"/>
    <n v="15948"/>
    <n v="48054"/>
    <n v="156219"/>
    <n v="-14493"/>
    <n v="176592"/>
    <x v="0"/>
    <x v="0"/>
    <x v="0"/>
    <x v="0"/>
    <x v="0"/>
    <n v="17000"/>
    <n v="16000"/>
    <n v="17000"/>
    <n v="18000"/>
    <n v="20000"/>
    <n v="22000"/>
    <n v="21000"/>
    <n v="24000"/>
    <n v="20000"/>
    <n v="19000"/>
    <n v="20000"/>
    <n v="20000"/>
    <x v="0"/>
  </r>
  <r>
    <x v="9"/>
    <x v="22"/>
    <x v="4"/>
    <x v="28"/>
    <x v="225"/>
    <x v="225"/>
    <x v="1"/>
    <x v="7"/>
    <x v="2"/>
    <x v="0"/>
    <n v="199802"/>
    <n v="100000"/>
    <n v="579782"/>
    <n v="22506"/>
    <n v="28207"/>
    <n v="67728"/>
    <n v="-22567"/>
    <n v="61197"/>
    <n v="26737"/>
    <n v="168861"/>
    <n v="-13464"/>
    <n v="-109424"/>
    <n v="187728"/>
    <n v="-86125"/>
    <n v="248398"/>
    <n v="4000"/>
    <n v="4000"/>
    <n v="5000"/>
    <n v="5000"/>
    <n v="4000"/>
    <n v="5000"/>
    <n v="5000"/>
    <n v="5000"/>
    <n v="4000"/>
    <n v="5000"/>
    <n v="4000"/>
    <n v="4000"/>
    <n v="36832"/>
    <n v="31398"/>
    <n v="113715"/>
    <n v="-165155"/>
    <n v="-37679"/>
    <n v="159575"/>
    <n v="20116"/>
    <x v="0"/>
    <x v="0"/>
    <x v="0"/>
    <x v="0"/>
    <x v="0"/>
    <n v="7000"/>
    <n v="8000"/>
    <n v="7000"/>
    <n v="6000"/>
    <n v="6000"/>
    <n v="8000"/>
    <n v="17000"/>
    <n v="9000"/>
    <n v="8000"/>
    <n v="8000"/>
    <n v="8000"/>
    <n v="8000"/>
    <x v="0"/>
  </r>
  <r>
    <x v="9"/>
    <x v="22"/>
    <x v="4"/>
    <x v="28"/>
    <x v="226"/>
    <x v="226"/>
    <x v="1"/>
    <x v="7"/>
    <x v="2"/>
    <x v="0"/>
    <n v="40572"/>
    <n v="0"/>
    <n v="232"/>
    <n v="0"/>
    <n v="0"/>
    <n v="0"/>
    <n v="0"/>
    <n v="0"/>
    <n v="0"/>
    <n v="0"/>
    <n v="0"/>
    <n v="0"/>
    <n v="0"/>
    <n v="994491"/>
    <n v="-994259"/>
    <n v="0"/>
    <n v="0"/>
    <n v="0"/>
    <n v="0"/>
    <n v="0"/>
    <n v="0"/>
    <n v="0"/>
    <n v="0"/>
    <n v="0"/>
    <n v="0"/>
    <n v="0"/>
    <n v="0"/>
    <n v="-48732"/>
    <n v="0"/>
    <n v="0"/>
    <n v="8930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28"/>
    <x v="227"/>
    <x v="227"/>
    <x v="1"/>
    <x v="7"/>
    <x v="2"/>
    <x v="0"/>
    <n v="307058"/>
    <n v="24000"/>
    <n v="-117327"/>
    <n v="-10874"/>
    <n v="-227730"/>
    <n v="176253"/>
    <n v="5087"/>
    <n v="-633"/>
    <n v="520"/>
    <n v="5530"/>
    <n v="35"/>
    <n v="-75508"/>
    <n v="29093"/>
    <n v="2109"/>
    <n v="-21209"/>
    <n v="2000"/>
    <n v="2000"/>
    <n v="0"/>
    <n v="2000"/>
    <n v="3000"/>
    <n v="3000"/>
    <n v="3000"/>
    <n v="3000"/>
    <n v="2000"/>
    <n v="2000"/>
    <n v="2000"/>
    <n v="2000"/>
    <n v="10997"/>
    <n v="43522"/>
    <n v="82546"/>
    <n v="93217"/>
    <n v="1611"/>
    <n v="17859"/>
    <n v="48306"/>
    <x v="0"/>
    <x v="0"/>
    <x v="0"/>
    <x v="0"/>
    <x v="0"/>
    <n v="2000"/>
    <n v="2000"/>
    <n v="2000"/>
    <n v="2000"/>
    <n v="3000"/>
    <n v="2000"/>
    <n v="2000"/>
    <n v="2000"/>
    <n v="1000"/>
    <n v="2000"/>
    <n v="2000"/>
    <n v="2000"/>
    <x v="0"/>
  </r>
  <r>
    <x v="9"/>
    <x v="22"/>
    <x v="4"/>
    <x v="50"/>
    <x v="229"/>
    <x v="229"/>
    <x v="0"/>
    <x v="5"/>
    <x v="2"/>
    <x v="0"/>
    <n v="42043"/>
    <n v="0"/>
    <n v="45303"/>
    <n v="0"/>
    <n v="0"/>
    <n v="0"/>
    <n v="0"/>
    <n v="0"/>
    <n v="0"/>
    <n v="0"/>
    <n v="0"/>
    <n v="14850"/>
    <n v="0"/>
    <n v="30453"/>
    <n v="0"/>
    <n v="0"/>
    <n v="0"/>
    <n v="0"/>
    <n v="0"/>
    <n v="0"/>
    <n v="0"/>
    <n v="0"/>
    <n v="0"/>
    <n v="0"/>
    <n v="0"/>
    <n v="0"/>
    <n v="0"/>
    <n v="0"/>
    <n v="0"/>
    <n v="0"/>
    <n v="0"/>
    <n v="42043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52"/>
    <x v="232"/>
    <x v="232"/>
    <x v="1"/>
    <x v="7"/>
    <x v="2"/>
    <x v="0"/>
    <n v="0"/>
    <n v="0"/>
    <n v="40000"/>
    <n v="0"/>
    <n v="0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2"/>
    <x v="4"/>
    <x v="52"/>
    <x v="233"/>
    <x v="233"/>
    <x v="1"/>
    <x v="1"/>
    <x v="2"/>
    <x v="0"/>
    <n v="180754187"/>
    <n v="190621803"/>
    <n v="171117952"/>
    <n v="14515782"/>
    <n v="11893467"/>
    <n v="12241635"/>
    <n v="12898004"/>
    <n v="14289500"/>
    <n v="13986237"/>
    <n v="14785497"/>
    <n v="16891716"/>
    <n v="14342152"/>
    <n v="13701892"/>
    <n v="16584140"/>
    <n v="14987930"/>
    <n v="11900429"/>
    <n v="11147404"/>
    <n v="13604566"/>
    <n v="12957788"/>
    <n v="12227422"/>
    <n v="13139510"/>
    <n v="13151663"/>
    <n v="11678546"/>
    <n v="11835857"/>
    <n v="13434217"/>
    <n v="12757126"/>
    <n v="13440320"/>
    <n v="14582165"/>
    <n v="15370202"/>
    <n v="11494874"/>
    <n v="15100180"/>
    <n v="12109235"/>
    <n v="15245765"/>
    <n v="13955774"/>
    <x v="0"/>
    <x v="0"/>
    <x v="0"/>
    <x v="0"/>
    <x v="0"/>
    <n v="13495176"/>
    <n v="13322385"/>
    <n v="14532919"/>
    <n v="15464441"/>
    <n v="15401357"/>
    <n v="15802326"/>
    <n v="19707207"/>
    <n v="18964249"/>
    <n v="15838410"/>
    <n v="15904604"/>
    <n v="16529037"/>
    <n v="15659692"/>
    <x v="0"/>
  </r>
  <r>
    <x v="9"/>
    <x v="22"/>
    <x v="4"/>
    <x v="52"/>
    <x v="234"/>
    <x v="234"/>
    <x v="1"/>
    <x v="1"/>
    <x v="2"/>
    <x v="0"/>
    <n v="202244145"/>
    <n v="221277743"/>
    <n v="198151856"/>
    <n v="18930986"/>
    <n v="13159344"/>
    <n v="14374783"/>
    <n v="17383021"/>
    <n v="16325614"/>
    <n v="17247525"/>
    <n v="16454752"/>
    <n v="18717035"/>
    <n v="18243346"/>
    <n v="14311724"/>
    <n v="16308027"/>
    <n v="16695699"/>
    <n v="17428273"/>
    <n v="16408083.999999998"/>
    <n v="19471660"/>
    <n v="17339465"/>
    <n v="15924026"/>
    <n v="19094147"/>
    <n v="20566722"/>
    <n v="16844285"/>
    <n v="14829304"/>
    <n v="13151505"/>
    <n v="15057800"/>
    <n v="17540865"/>
    <n v="14352605"/>
    <n v="11909491"/>
    <n v="14107649"/>
    <n v="14822411"/>
    <n v="15162275"/>
    <n v="17228363"/>
    <n v="15280065"/>
    <x v="0"/>
    <x v="0"/>
    <x v="0"/>
    <x v="0"/>
    <x v="0"/>
    <n v="16887133"/>
    <n v="15954382"/>
    <n v="16592529"/>
    <n v="18760233"/>
    <n v="17389460"/>
    <n v="18775712"/>
    <n v="17537008"/>
    <n v="21291582"/>
    <n v="19399146"/>
    <n v="18579905"/>
    <n v="19707970"/>
    <n v="20402683"/>
    <x v="0"/>
  </r>
  <r>
    <x v="9"/>
    <x v="22"/>
    <x v="4"/>
    <x v="52"/>
    <x v="235"/>
    <x v="235"/>
    <x v="1"/>
    <x v="1"/>
    <x v="2"/>
    <x v="0"/>
    <n v="74509234"/>
    <n v="70543131"/>
    <n v="70104941"/>
    <n v="6802139"/>
    <n v="3453958"/>
    <n v="5252885"/>
    <n v="5687421"/>
    <n v="5191193"/>
    <n v="5631618"/>
    <n v="7424724"/>
    <n v="5667344"/>
    <n v="7271630"/>
    <n v="7181585"/>
    <n v="6259142"/>
    <n v="4281302"/>
    <n v="6215464"/>
    <n v="5362173"/>
    <n v="6294565"/>
    <n v="7264216"/>
    <n v="3974712"/>
    <n v="5898351"/>
    <n v="6141717"/>
    <n v="5513517"/>
    <n v="2142128"/>
    <n v="3147020"/>
    <n v="2501010"/>
    <n v="2735076"/>
    <n v="4505217"/>
    <n v="5719089"/>
    <n v="6403844"/>
    <n v="7016094"/>
    <n v="6703531"/>
    <n v="6914751"/>
    <n v="5340418"/>
    <x v="0"/>
    <x v="0"/>
    <x v="0"/>
    <x v="0"/>
    <x v="0"/>
    <n v="6718314"/>
    <n v="4420769"/>
    <n v="5333560"/>
    <n v="5012416"/>
    <n v="4849285"/>
    <n v="5356451"/>
    <n v="6946046"/>
    <n v="5662430"/>
    <n v="6391127"/>
    <n v="6231882"/>
    <n v="6492844"/>
    <n v="7128007"/>
    <x v="0"/>
  </r>
  <r>
    <x v="9"/>
    <x v="22"/>
    <x v="4"/>
    <x v="52"/>
    <x v="236"/>
    <x v="236"/>
    <x v="1"/>
    <x v="1"/>
    <x v="2"/>
    <x v="0"/>
    <n v="147550323"/>
    <n v="157105500"/>
    <n v="152913351"/>
    <n v="11746733"/>
    <n v="10404271"/>
    <n v="10586197"/>
    <n v="11458618"/>
    <n v="12679300"/>
    <n v="12177761"/>
    <n v="11926306"/>
    <n v="14917434"/>
    <n v="13122205"/>
    <n v="13611725"/>
    <n v="16015548"/>
    <n v="14267253"/>
    <n v="8855224"/>
    <n v="8590665"/>
    <n v="10107817"/>
    <n v="9494834"/>
    <n v="10787098"/>
    <n v="11802167"/>
    <n v="13867766"/>
    <n v="13555798"/>
    <n v="12003531"/>
    <n v="11931754"/>
    <n v="11985917"/>
    <n v="14004066"/>
    <n v="12208352"/>
    <n v="13547963"/>
    <n v="13173968"/>
    <n v="11174101"/>
    <n v="10297410"/>
    <n v="9186680"/>
    <n v="10975725"/>
    <x v="0"/>
    <x v="0"/>
    <x v="0"/>
    <x v="0"/>
    <x v="0"/>
    <n v="11482292"/>
    <n v="12961953"/>
    <n v="12086532"/>
    <n v="12277730"/>
    <n v="13317920"/>
    <n v="13943277"/>
    <n v="14049672"/>
    <n v="17231260"/>
    <n v="12294865"/>
    <n v="12192083"/>
    <n v="12304982"/>
    <n v="12962934"/>
    <x v="0"/>
  </r>
  <r>
    <x v="9"/>
    <x v="23"/>
    <x v="0"/>
    <x v="0"/>
    <x v="0"/>
    <x v="0"/>
    <x v="0"/>
    <x v="5"/>
    <x v="2"/>
    <x v="0"/>
    <n v="22534136"/>
    <n v="26766948"/>
    <n v="29953729"/>
    <n v="3507024"/>
    <n v="3535483"/>
    <n v="1204763"/>
    <n v="3242207"/>
    <n v="3056786"/>
    <n v="370601"/>
    <n v="2432080"/>
    <n v="3179259"/>
    <n v="2654123"/>
    <n v="2652301"/>
    <n v="2179248"/>
    <n v="1939854"/>
    <n v="2558502"/>
    <n v="2558502"/>
    <n v="2558502"/>
    <n v="2558502"/>
    <n v="2558502"/>
    <n v="2558502"/>
    <n v="2558502"/>
    <n v="2558502"/>
    <n v="2558502"/>
    <n v="2558502"/>
    <n v="2558502"/>
    <n v="2558502"/>
    <n v="1445770"/>
    <n v="1649447"/>
    <n v="575046"/>
    <n v="1353567"/>
    <n v="2191635"/>
    <n v="1866250"/>
    <n v="2299526"/>
    <x v="0"/>
    <x v="0"/>
    <x v="0"/>
    <x v="0"/>
    <x v="0"/>
    <n v="2230579"/>
    <n v="2230579"/>
    <n v="2230579"/>
    <n v="2230579"/>
    <n v="2230579"/>
    <n v="2230579"/>
    <n v="2230579"/>
    <n v="2230579"/>
    <n v="2230579"/>
    <n v="2230579"/>
    <n v="2230579"/>
    <n v="2230579"/>
    <x v="0"/>
  </r>
  <r>
    <x v="9"/>
    <x v="23"/>
    <x v="0"/>
    <x v="0"/>
    <x v="1"/>
    <x v="1"/>
    <x v="0"/>
    <x v="1"/>
    <x v="2"/>
    <x v="0"/>
    <n v="11611007"/>
    <n v="12574789"/>
    <n v="11430126"/>
    <n v="974640"/>
    <n v="877464"/>
    <n v="871826"/>
    <n v="1056078"/>
    <n v="901754"/>
    <n v="698089"/>
    <n v="916971"/>
    <n v="993867"/>
    <n v="1107375"/>
    <n v="1214594"/>
    <n v="866977"/>
    <n v="950491"/>
    <n v="1024454.9999999999"/>
    <n v="1006075"/>
    <n v="1074264"/>
    <n v="1063661"/>
    <n v="1063229"/>
    <n v="1070034"/>
    <n v="1055803"/>
    <n v="1071255"/>
    <n v="1056284"/>
    <n v="1075891"/>
    <n v="1084049"/>
    <n v="1094577"/>
    <n v="817043"/>
    <n v="883438"/>
    <n v="607128"/>
    <n v="1067552"/>
    <n v="766405"/>
    <n v="1210997"/>
    <n v="913065"/>
    <x v="0"/>
    <x v="0"/>
    <x v="0"/>
    <x v="0"/>
    <x v="0"/>
    <n v="1021113"/>
    <n v="1005129"/>
    <n v="1025982"/>
    <n v="1054791"/>
    <n v="1030208"/>
    <n v="1038426"/>
    <n v="1053761"/>
    <n v="1061170"/>
    <n v="1059844"/>
    <n v="1065629"/>
    <n v="1071888"/>
    <n v="1086848"/>
    <x v="0"/>
  </r>
  <r>
    <x v="9"/>
    <x v="23"/>
    <x v="0"/>
    <x v="0"/>
    <x v="98"/>
    <x v="98"/>
    <x v="0"/>
    <x v="5"/>
    <x v="2"/>
    <x v="0"/>
    <n v="481158"/>
    <n v="472572"/>
    <n v="692982"/>
    <n v="38036"/>
    <n v="0"/>
    <n v="0"/>
    <n v="434536"/>
    <n v="0"/>
    <n v="0"/>
    <n v="0"/>
    <n v="0"/>
    <n v="65019.999999999993"/>
    <n v="155390"/>
    <n v="0"/>
    <n v="0"/>
    <n v="0"/>
    <n v="0"/>
    <n v="0"/>
    <n v="0"/>
    <n v="0"/>
    <n v="0"/>
    <n v="0"/>
    <n v="0"/>
    <n v="0"/>
    <n v="0"/>
    <n v="0"/>
    <n v="0"/>
    <n v="0"/>
    <n v="0"/>
    <n v="284253"/>
    <n v="0"/>
    <n v="0"/>
    <n v="0"/>
    <n v="0"/>
    <x v="0"/>
    <x v="0"/>
    <x v="0"/>
    <x v="0"/>
    <x v="0"/>
    <n v="39381"/>
    <n v="39381"/>
    <n v="39381"/>
    <n v="39381"/>
    <n v="39381"/>
    <n v="39381"/>
    <n v="39381"/>
    <n v="39381"/>
    <n v="39381"/>
    <n v="39381"/>
    <n v="39381"/>
    <n v="39381"/>
    <x v="0"/>
  </r>
  <r>
    <x v="9"/>
    <x v="23"/>
    <x v="0"/>
    <x v="0"/>
    <x v="2"/>
    <x v="2"/>
    <x v="0"/>
    <x v="5"/>
    <x v="2"/>
    <x v="0"/>
    <n v="3135990"/>
    <n v="2439144"/>
    <n v="2321156"/>
    <n v="994817"/>
    <n v="537960"/>
    <n v="0"/>
    <n v="112461"/>
    <n v="0"/>
    <n v="0"/>
    <n v="0"/>
    <n v="300303"/>
    <n v="0"/>
    <n v="107359"/>
    <n v="0"/>
    <n v="268256"/>
    <n v="158782"/>
    <n v="158782"/>
    <n v="158782"/>
    <n v="158782"/>
    <n v="158782"/>
    <n v="158782"/>
    <n v="158782"/>
    <n v="158782"/>
    <n v="158782"/>
    <n v="158782"/>
    <n v="158782"/>
    <n v="158782"/>
    <n v="884574"/>
    <n v="913405"/>
    <n v="228152"/>
    <n v="0"/>
    <n v="0"/>
    <n v="93549"/>
    <n v="0"/>
    <x v="0"/>
    <x v="0"/>
    <x v="0"/>
    <x v="0"/>
    <x v="0"/>
    <n v="203262"/>
    <n v="203262"/>
    <n v="203262"/>
    <n v="203262"/>
    <n v="203262"/>
    <n v="203262"/>
    <n v="203262"/>
    <n v="203262"/>
    <n v="203262"/>
    <n v="203262"/>
    <n v="203262"/>
    <n v="203262"/>
    <x v="0"/>
  </r>
  <r>
    <x v="9"/>
    <x v="23"/>
    <x v="0"/>
    <x v="0"/>
    <x v="3"/>
    <x v="3"/>
    <x v="0"/>
    <x v="5"/>
    <x v="2"/>
    <x v="0"/>
    <n v="4339195"/>
    <n v="2539068"/>
    <n v="2925000"/>
    <n v="168750"/>
    <n v="168750"/>
    <n v="168750"/>
    <n v="168750"/>
    <n v="168750"/>
    <n v="168750"/>
    <n v="168750"/>
    <n v="168750"/>
    <n v="168750"/>
    <n v="468750"/>
    <n v="468750"/>
    <n v="468750"/>
    <n v="170000"/>
    <n v="170000"/>
    <n v="170000"/>
    <n v="170000"/>
    <n v="170000"/>
    <n v="170000"/>
    <n v="170000"/>
    <n v="170000"/>
    <n v="170000"/>
    <n v="170000"/>
    <n v="170000"/>
    <n v="170000"/>
    <n v="468750"/>
    <n v="468750"/>
    <n v="468750"/>
    <n v="468750"/>
    <n v="468750"/>
    <n v="468750"/>
    <n v="468750"/>
    <x v="0"/>
    <x v="0"/>
    <x v="0"/>
    <x v="0"/>
    <x v="0"/>
    <n v="211589"/>
    <n v="211589"/>
    <n v="211589"/>
    <n v="211589"/>
    <n v="211589"/>
    <n v="211589"/>
    <n v="211589"/>
    <n v="211589"/>
    <n v="211589"/>
    <n v="211589"/>
    <n v="211589"/>
    <n v="211589"/>
    <x v="0"/>
  </r>
  <r>
    <x v="9"/>
    <x v="23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0"/>
    <x v="4"/>
    <x v="4"/>
    <x v="0"/>
    <x v="1"/>
    <x v="2"/>
    <x v="0"/>
    <n v="418214"/>
    <n v="0"/>
    <n v="624176"/>
    <n v="312088"/>
    <n v="312088"/>
    <n v="0"/>
    <n v="0"/>
    <n v="0"/>
    <n v="0"/>
    <n v="0"/>
    <n v="0"/>
    <n v="0"/>
    <n v="0"/>
    <n v="0"/>
    <n v="0"/>
    <n v="321457"/>
    <n v="321457"/>
    <n v="321457"/>
    <n v="324438"/>
    <n v="324438"/>
    <n v="324438"/>
    <n v="326023"/>
    <n v="326023"/>
    <n v="326023"/>
    <n v="328750"/>
    <n v="328750"/>
    <n v="328750"/>
    <n v="0"/>
    <n v="0"/>
    <n v="0"/>
    <n v="0"/>
    <n v="0"/>
    <n v="209107"/>
    <n v="2091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1"/>
    <x v="5"/>
    <x v="5"/>
    <x v="0"/>
    <x v="2"/>
    <x v="2"/>
    <x v="0"/>
    <n v="-12772"/>
    <n v="0"/>
    <n v="12772"/>
    <n v="0"/>
    <n v="0"/>
    <n v="0"/>
    <n v="0"/>
    <n v="0"/>
    <n v="0"/>
    <n v="0"/>
    <n v="0"/>
    <n v="0"/>
    <n v="0"/>
    <n v="0"/>
    <n v="12772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12772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1"/>
    <x v="6"/>
    <x v="6"/>
    <x v="0"/>
    <x v="2"/>
    <x v="2"/>
    <x v="0"/>
    <n v="1075536"/>
    <n v="0"/>
    <n v="35180"/>
    <n v="0"/>
    <n v="0"/>
    <n v="0"/>
    <n v="0"/>
    <n v="0"/>
    <n v="114201"/>
    <n v="-114201"/>
    <n v="35180"/>
    <n v="0"/>
    <n v="0"/>
    <n v="0"/>
    <n v="0"/>
    <n v="0"/>
    <n v="0"/>
    <n v="0"/>
    <n v="0"/>
    <n v="0"/>
    <n v="0"/>
    <n v="0"/>
    <n v="0"/>
    <n v="0"/>
    <n v="0"/>
    <n v="0"/>
    <n v="0"/>
    <n v="30400"/>
    <n v="198876"/>
    <n v="201108"/>
    <n v="526752"/>
    <n v="0"/>
    <n v="0"/>
    <n v="1184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1"/>
    <x v="7"/>
    <x v="7"/>
    <x v="0"/>
    <x v="2"/>
    <x v="2"/>
    <x v="0"/>
    <n v="0"/>
    <n v="0"/>
    <n v="53630"/>
    <n v="0"/>
    <n v="0"/>
    <n v="0"/>
    <n v="0"/>
    <n v="0"/>
    <n v="18800"/>
    <n v="4330"/>
    <n v="0"/>
    <n v="3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1"/>
    <x v="8"/>
    <x v="8"/>
    <x v="0"/>
    <x v="2"/>
    <x v="2"/>
    <x v="0"/>
    <n v="7227247"/>
    <n v="3818796"/>
    <n v="1681475"/>
    <n v="0"/>
    <n v="0"/>
    <n v="137909"/>
    <n v="641955"/>
    <n v="73785"/>
    <n v="14943"/>
    <n v="393757"/>
    <n v="106984"/>
    <n v="236787"/>
    <n v="0"/>
    <n v="75355"/>
    <n v="0"/>
    <n v="258533.00000000003"/>
    <n v="258533.00000000003"/>
    <n v="258533.00000000003"/>
    <n v="258533.00000000003"/>
    <n v="258533.00000000003"/>
    <n v="258533.00000000003"/>
    <n v="258533.00000000003"/>
    <n v="258533.00000000003"/>
    <n v="258533.00000000003"/>
    <n v="258533.00000000003"/>
    <n v="258533.00000000003"/>
    <n v="258533.00000000003"/>
    <n v="0"/>
    <n v="13352"/>
    <n v="0"/>
    <n v="0"/>
    <n v="0"/>
    <n v="5622730"/>
    <n v="0"/>
    <x v="0"/>
    <x v="0"/>
    <x v="0"/>
    <x v="0"/>
    <x v="0"/>
    <n v="318233"/>
    <n v="318233"/>
    <n v="318233"/>
    <n v="318233"/>
    <n v="318233"/>
    <n v="318233"/>
    <n v="318233"/>
    <n v="318233"/>
    <n v="318233"/>
    <n v="318233"/>
    <n v="318233"/>
    <n v="318233"/>
    <x v="0"/>
  </r>
  <r>
    <x v="9"/>
    <x v="23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1"/>
    <x v="9"/>
    <x v="9"/>
    <x v="0"/>
    <x v="2"/>
    <x v="2"/>
    <x v="0"/>
    <n v="224770"/>
    <n v="539448"/>
    <n v="480599"/>
    <n v="0"/>
    <n v="0"/>
    <n v="9655"/>
    <n v="115270"/>
    <n v="23646"/>
    <n v="0"/>
    <n v="47129"/>
    <n v="203050"/>
    <n v="34042"/>
    <n v="47807"/>
    <n v="0"/>
    <n v="0"/>
    <n v="68750"/>
    <n v="68750"/>
    <n v="68750"/>
    <n v="68750"/>
    <n v="68750"/>
    <n v="68750"/>
    <n v="68750"/>
    <n v="68750"/>
    <n v="68750"/>
    <n v="68750"/>
    <n v="68750"/>
    <n v="68750"/>
    <n v="0"/>
    <n v="0"/>
    <n v="0"/>
    <n v="0"/>
    <n v="0"/>
    <n v="0"/>
    <n v="0"/>
    <x v="0"/>
    <x v="0"/>
    <x v="0"/>
    <x v="0"/>
    <x v="0"/>
    <n v="44954"/>
    <n v="44954"/>
    <n v="44954"/>
    <n v="44954"/>
    <n v="44954"/>
    <n v="44954"/>
    <n v="44954"/>
    <n v="44954"/>
    <n v="44954"/>
    <n v="44954"/>
    <n v="44954"/>
    <n v="44954"/>
    <x v="0"/>
  </r>
  <r>
    <x v="9"/>
    <x v="23"/>
    <x v="0"/>
    <x v="2"/>
    <x v="10"/>
    <x v="10"/>
    <x v="0"/>
    <x v="6"/>
    <x v="2"/>
    <x v="0"/>
    <n v="13153679"/>
    <n v="13319256"/>
    <n v="13454309"/>
    <n v="1141450"/>
    <n v="1352000"/>
    <n v="1129000"/>
    <n v="0"/>
    <n v="2658656"/>
    <n v="1267445"/>
    <n v="1216098"/>
    <n v="1186000"/>
    <n v="1190590"/>
    <n v="1154970"/>
    <n v="1158100"/>
    <n v="0"/>
    <n v="833333"/>
    <n v="833333"/>
    <n v="833333"/>
    <n v="833333"/>
    <n v="833333"/>
    <n v="833333"/>
    <n v="833333"/>
    <n v="833333"/>
    <n v="833333"/>
    <n v="833333"/>
    <n v="833333"/>
    <n v="833333"/>
    <n v="22480"/>
    <n v="2460180"/>
    <n v="0"/>
    <n v="2195207"/>
    <n v="898310"/>
    <n v="2030514"/>
    <n v="-2702"/>
    <x v="0"/>
    <x v="0"/>
    <x v="0"/>
    <x v="0"/>
    <x v="0"/>
    <n v="1109938"/>
    <n v="1109938"/>
    <n v="1109938"/>
    <n v="1109938"/>
    <n v="1109938"/>
    <n v="1109938"/>
    <n v="1109938"/>
    <n v="1109938"/>
    <n v="1109938"/>
    <n v="1109938"/>
    <n v="1109938"/>
    <n v="1109938"/>
    <x v="0"/>
  </r>
  <r>
    <x v="9"/>
    <x v="23"/>
    <x v="0"/>
    <x v="2"/>
    <x v="11"/>
    <x v="11"/>
    <x v="0"/>
    <x v="6"/>
    <x v="2"/>
    <x v="0"/>
    <n v="1555088"/>
    <n v="959568"/>
    <n v="958527"/>
    <n v="0"/>
    <n v="26500"/>
    <n v="65900"/>
    <n v="124550"/>
    <n v="241650"/>
    <n v="38900"/>
    <n v="149900"/>
    <n v="74167"/>
    <n v="54500"/>
    <n v="14000"/>
    <n v="31000"/>
    <n v="137460"/>
    <n v="55000"/>
    <n v="55000"/>
    <n v="55000"/>
    <n v="55000"/>
    <n v="55000"/>
    <n v="55000"/>
    <n v="55000"/>
    <n v="55000"/>
    <n v="55000"/>
    <n v="55000"/>
    <n v="55000"/>
    <n v="55000"/>
    <n v="36280"/>
    <n v="41720"/>
    <n v="75000"/>
    <n v="462100"/>
    <n v="189334"/>
    <n v="36000"/>
    <n v="314834"/>
    <x v="0"/>
    <x v="0"/>
    <x v="0"/>
    <x v="0"/>
    <x v="0"/>
    <n v="79964"/>
    <n v="79964"/>
    <n v="79964"/>
    <n v="79964"/>
    <n v="79964"/>
    <n v="79964"/>
    <n v="79964"/>
    <n v="79964"/>
    <n v="79964"/>
    <n v="79964"/>
    <n v="79964"/>
    <n v="79964"/>
    <x v="0"/>
  </r>
  <r>
    <x v="9"/>
    <x v="23"/>
    <x v="0"/>
    <x v="2"/>
    <x v="12"/>
    <x v="12"/>
    <x v="0"/>
    <x v="6"/>
    <x v="2"/>
    <x v="0"/>
    <n v="2098325"/>
    <n v="2045100"/>
    <n v="2174350"/>
    <n v="527100"/>
    <n v="0"/>
    <n v="0"/>
    <n v="412000"/>
    <n v="0"/>
    <n v="206000"/>
    <n v="0"/>
    <n v="0"/>
    <n v="0"/>
    <n v="0"/>
    <n v="0"/>
    <n v="1029250"/>
    <n v="0"/>
    <n v="0"/>
    <n v="0"/>
    <n v="0"/>
    <n v="0"/>
    <n v="900000"/>
    <n v="0"/>
    <n v="0"/>
    <n v="0"/>
    <n v="900000"/>
    <n v="0"/>
    <n v="0"/>
    <n v="0"/>
    <n v="0"/>
    <n v="0"/>
    <n v="830800"/>
    <n v="415400"/>
    <n v="0"/>
    <n v="0"/>
    <x v="0"/>
    <x v="0"/>
    <x v="0"/>
    <x v="0"/>
    <x v="0"/>
    <n v="170425"/>
    <n v="170425"/>
    <n v="170425"/>
    <n v="170425"/>
    <n v="170425"/>
    <n v="170425"/>
    <n v="170425"/>
    <n v="170425"/>
    <n v="170425"/>
    <n v="170425"/>
    <n v="170425"/>
    <n v="170425"/>
    <x v="0"/>
  </r>
  <r>
    <x v="9"/>
    <x v="23"/>
    <x v="0"/>
    <x v="2"/>
    <x v="102"/>
    <x v="102"/>
    <x v="0"/>
    <x v="7"/>
    <x v="2"/>
    <x v="0"/>
    <n v="5977814"/>
    <n v="4026768"/>
    <n v="4281561"/>
    <n v="11430"/>
    <n v="163580"/>
    <n v="0"/>
    <n v="2416884"/>
    <n v="-688063"/>
    <n v="-2"/>
    <n v="-10340"/>
    <n v="161500"/>
    <n v="155200"/>
    <n v="42632"/>
    <n v="1756400"/>
    <n v="272340"/>
    <n v="0"/>
    <n v="0"/>
    <n v="1983000"/>
    <n v="0"/>
    <n v="0"/>
    <n v="0"/>
    <n v="0"/>
    <n v="0"/>
    <n v="2016000"/>
    <n v="0"/>
    <n v="0"/>
    <n v="0"/>
    <n v="45151"/>
    <n v="153900"/>
    <n v="207740"/>
    <n v="246100"/>
    <n v="1431011"/>
    <n v="1899500"/>
    <n v="316592"/>
    <x v="0"/>
    <x v="0"/>
    <x v="0"/>
    <x v="0"/>
    <x v="0"/>
    <n v="335564"/>
    <n v="335564"/>
    <n v="335564"/>
    <n v="335564"/>
    <n v="335564"/>
    <n v="335564"/>
    <n v="335564"/>
    <n v="335564"/>
    <n v="335564"/>
    <n v="335564"/>
    <n v="335564"/>
    <n v="335564"/>
    <x v="0"/>
  </r>
  <r>
    <x v="9"/>
    <x v="23"/>
    <x v="0"/>
    <x v="2"/>
    <x v="103"/>
    <x v="103"/>
    <x v="0"/>
    <x v="6"/>
    <x v="2"/>
    <x v="0"/>
    <n v="25405"/>
    <n v="45372"/>
    <n v="44454"/>
    <n v="0"/>
    <n v="0"/>
    <n v="0"/>
    <n v="0"/>
    <n v="0"/>
    <n v="0"/>
    <n v="0"/>
    <n v="0"/>
    <n v="0"/>
    <n v="0"/>
    <n v="0"/>
    <n v="44454"/>
    <n v="9075"/>
    <n v="9075"/>
    <n v="9075"/>
    <n v="9075"/>
    <n v="9075"/>
    <n v="9075"/>
    <n v="9075"/>
    <n v="9075"/>
    <n v="9075"/>
    <n v="9075"/>
    <n v="9075"/>
    <n v="9075"/>
    <n v="0"/>
    <n v="0"/>
    <n v="0"/>
    <n v="6500"/>
    <n v="0"/>
    <n v="0"/>
    <n v="0"/>
    <x v="0"/>
    <x v="0"/>
    <x v="0"/>
    <x v="0"/>
    <x v="0"/>
    <n v="3781"/>
    <n v="3781"/>
    <n v="3781"/>
    <n v="3781"/>
    <n v="3781"/>
    <n v="3781"/>
    <n v="3781"/>
    <n v="3781"/>
    <n v="3781"/>
    <n v="3781"/>
    <n v="3781"/>
    <n v="3781"/>
    <x v="0"/>
  </r>
  <r>
    <x v="9"/>
    <x v="23"/>
    <x v="0"/>
    <x v="2"/>
    <x v="13"/>
    <x v="13"/>
    <x v="0"/>
    <x v="6"/>
    <x v="2"/>
    <x v="0"/>
    <n v="1451691"/>
    <n v="2097300"/>
    <n v="1654911"/>
    <n v="376493"/>
    <n v="179923"/>
    <n v="136083"/>
    <n v="0"/>
    <n v="320413"/>
    <n v="226545"/>
    <n v="5725"/>
    <n v="185533"/>
    <n v="9651"/>
    <n v="37615"/>
    <n v="138084"/>
    <n v="38846"/>
    <n v="192500"/>
    <n v="192500"/>
    <n v="192500"/>
    <n v="192500"/>
    <n v="192500"/>
    <n v="192500"/>
    <n v="192500"/>
    <n v="192500"/>
    <n v="192500"/>
    <n v="192500"/>
    <n v="192500"/>
    <n v="192500"/>
    <n v="36950"/>
    <n v="40009"/>
    <n v="8205"/>
    <n v="165800"/>
    <n v="176809"/>
    <n v="13248"/>
    <n v="136795"/>
    <x v="0"/>
    <x v="0"/>
    <x v="0"/>
    <x v="0"/>
    <x v="0"/>
    <n v="174775"/>
    <n v="174775"/>
    <n v="174775"/>
    <n v="174775"/>
    <n v="174775"/>
    <n v="174775"/>
    <n v="174775"/>
    <n v="174775"/>
    <n v="174775"/>
    <n v="174775"/>
    <n v="174775"/>
    <n v="174775"/>
    <x v="0"/>
  </r>
  <r>
    <x v="9"/>
    <x v="23"/>
    <x v="0"/>
    <x v="3"/>
    <x v="14"/>
    <x v="14"/>
    <x v="0"/>
    <x v="2"/>
    <x v="2"/>
    <x v="0"/>
    <n v="365990"/>
    <n v="878376"/>
    <n v="2514179"/>
    <n v="186484"/>
    <n v="0"/>
    <n v="0"/>
    <n v="88417"/>
    <n v="1787500"/>
    <n v="0"/>
    <n v="267382"/>
    <n v="88658"/>
    <n v="0"/>
    <n v="95738"/>
    <n v="0"/>
    <n v="0"/>
    <n v="84300"/>
    <n v="84300"/>
    <n v="84300"/>
    <n v="84300"/>
    <n v="84300"/>
    <n v="84300"/>
    <n v="84300"/>
    <n v="84300"/>
    <n v="84300"/>
    <n v="84300"/>
    <n v="84300"/>
    <n v="84300"/>
    <n v="0"/>
    <n v="0"/>
    <n v="0"/>
    <n v="0"/>
    <n v="0"/>
    <n v="0"/>
    <n v="0"/>
    <x v="0"/>
    <x v="0"/>
    <x v="0"/>
    <x v="0"/>
    <x v="0"/>
    <n v="73198"/>
    <n v="73198"/>
    <n v="73198"/>
    <n v="73198"/>
    <n v="73198"/>
    <n v="73198"/>
    <n v="73198"/>
    <n v="73198"/>
    <n v="73198"/>
    <n v="73198"/>
    <n v="73198"/>
    <n v="73198"/>
    <x v="0"/>
  </r>
  <r>
    <x v="9"/>
    <x v="23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3"/>
    <x v="15"/>
    <x v="15"/>
    <x v="0"/>
    <x v="2"/>
    <x v="2"/>
    <x v="0"/>
    <n v="520918"/>
    <n v="526764"/>
    <n v="861787"/>
    <n v="0"/>
    <n v="43059"/>
    <n v="34670"/>
    <n v="44604"/>
    <n v="291332"/>
    <n v="155122"/>
    <n v="0"/>
    <n v="90000"/>
    <n v="0"/>
    <n v="125000"/>
    <n v="28000"/>
    <n v="50000"/>
    <n v="36121"/>
    <n v="36121"/>
    <n v="36121"/>
    <n v="36121"/>
    <n v="36121"/>
    <n v="36121"/>
    <n v="36121"/>
    <n v="36121"/>
    <n v="36121"/>
    <n v="36121"/>
    <n v="36121"/>
    <n v="36121"/>
    <n v="0"/>
    <n v="50000"/>
    <n v="50000"/>
    <n v="25000"/>
    <n v="0"/>
    <n v="176433"/>
    <n v="0"/>
    <x v="0"/>
    <x v="0"/>
    <x v="0"/>
    <x v="0"/>
    <x v="0"/>
    <n v="43897"/>
    <n v="43897"/>
    <n v="43897"/>
    <n v="43897"/>
    <n v="43897"/>
    <n v="43897"/>
    <n v="43897"/>
    <n v="43897"/>
    <n v="43897"/>
    <n v="43897"/>
    <n v="43897"/>
    <n v="43897"/>
    <x v="0"/>
  </r>
  <r>
    <x v="9"/>
    <x v="23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4"/>
    <x v="16"/>
    <x v="16"/>
    <x v="0"/>
    <x v="1"/>
    <x v="2"/>
    <x v="0"/>
    <n v="197227299"/>
    <n v="208243070"/>
    <n v="200838102"/>
    <n v="17360722"/>
    <n v="17374861"/>
    <n v="15543748"/>
    <n v="17416765"/>
    <n v="17658391"/>
    <n v="17727704"/>
    <n v="16551585"/>
    <n v="16549618.999999998"/>
    <n v="16783524"/>
    <n v="16362224"/>
    <n v="15902386"/>
    <n v="15606573"/>
    <n v="17168507"/>
    <n v="16969495"/>
    <n v="17710389"/>
    <n v="17653809"/>
    <n v="17643458"/>
    <n v="17725007"/>
    <n v="17599981"/>
    <n v="17773032"/>
    <n v="17599986"/>
    <n v="17860617"/>
    <n v="17948731"/>
    <n v="18069087"/>
    <n v="16654557"/>
    <n v="16833773"/>
    <n v="15045313"/>
    <n v="13331173"/>
    <n v="16436690"/>
    <n v="15292826"/>
    <n v="15358183"/>
    <x v="0"/>
    <x v="0"/>
    <x v="0"/>
    <x v="0"/>
    <x v="0"/>
    <n v="16968808"/>
    <n v="16779014"/>
    <n v="17028826"/>
    <n v="17412026"/>
    <n v="17117575"/>
    <n v="17215700"/>
    <n v="17446337"/>
    <n v="17536322"/>
    <n v="17520053"/>
    <n v="17630309"/>
    <n v="17705019"/>
    <n v="17883081"/>
    <x v="0"/>
  </r>
  <r>
    <x v="9"/>
    <x v="23"/>
    <x v="0"/>
    <x v="4"/>
    <x v="17"/>
    <x v="17"/>
    <x v="0"/>
    <x v="1"/>
    <x v="2"/>
    <x v="0"/>
    <n v="30041060"/>
    <n v="48345675"/>
    <n v="44503290"/>
    <n v="4641404"/>
    <n v="5015554"/>
    <n v="4519368"/>
    <n v="4722238"/>
    <n v="3708368"/>
    <n v="3477631"/>
    <n v="1497893"/>
    <n v="3522211"/>
    <n v="3420425"/>
    <n v="3356957"/>
    <n v="3387020"/>
    <n v="3234221"/>
    <n v="3395697"/>
    <n v="3395697"/>
    <n v="3395697"/>
    <n v="3395697"/>
    <n v="3395697"/>
    <n v="3395697"/>
    <n v="3395697"/>
    <n v="3395697"/>
    <n v="3395697"/>
    <n v="3395697"/>
    <n v="3395697"/>
    <n v="3395697"/>
    <n v="4018267"/>
    <n v="3883471"/>
    <n v="0"/>
    <n v="0"/>
    <n v="0"/>
    <n v="226973"/>
    <n v="226973"/>
    <x v="0"/>
    <x v="0"/>
    <x v="0"/>
    <x v="0"/>
    <x v="0"/>
    <n v="3634777"/>
    <n v="3230196"/>
    <n v="3834223"/>
    <n v="4419190"/>
    <n v="3616971"/>
    <n v="3871223"/>
    <n v="4053719"/>
    <n v="4314796"/>
    <n v="4173289"/>
    <n v="4182782"/>
    <n v="4319730"/>
    <n v="4694779"/>
    <x v="0"/>
  </r>
  <r>
    <x v="9"/>
    <x v="23"/>
    <x v="0"/>
    <x v="4"/>
    <x v="18"/>
    <x v="18"/>
    <x v="0"/>
    <x v="6"/>
    <x v="2"/>
    <x v="0"/>
    <n v="8117593"/>
    <n v="10072548"/>
    <n v="12911629"/>
    <n v="1196251"/>
    <n v="1051812"/>
    <n v="1208456"/>
    <n v="1130338"/>
    <n v="1429058"/>
    <n v="1302488"/>
    <n v="1075389"/>
    <n v="951106"/>
    <n v="867494"/>
    <n v="697145"/>
    <n v="969379"/>
    <n v="1032713"/>
    <n v="767000"/>
    <n v="767000"/>
    <n v="767000"/>
    <n v="767000"/>
    <n v="767000"/>
    <n v="767000"/>
    <n v="767000"/>
    <n v="767000"/>
    <n v="767000"/>
    <n v="767000"/>
    <n v="767000"/>
    <n v="767000"/>
    <n v="1501014"/>
    <n v="819097"/>
    <n v="1284030"/>
    <n v="316557"/>
    <n v="0"/>
    <n v="0"/>
    <n v="0"/>
    <x v="0"/>
    <x v="0"/>
    <x v="0"/>
    <x v="0"/>
    <x v="0"/>
    <n v="839379"/>
    <n v="839379"/>
    <n v="839379"/>
    <n v="839379"/>
    <n v="839379"/>
    <n v="839379"/>
    <n v="839379"/>
    <n v="839379"/>
    <n v="839379"/>
    <n v="839379"/>
    <n v="839379"/>
    <n v="839379"/>
    <x v="0"/>
  </r>
  <r>
    <x v="9"/>
    <x v="23"/>
    <x v="0"/>
    <x v="4"/>
    <x v="19"/>
    <x v="19"/>
    <x v="0"/>
    <x v="1"/>
    <x v="2"/>
    <x v="0"/>
    <n v="4715631"/>
    <n v="6079775"/>
    <n v="6057371"/>
    <n v="532835"/>
    <n v="529415"/>
    <n v="463896"/>
    <n v="539222"/>
    <n v="517840.00000000006"/>
    <n v="463402"/>
    <n v="471540"/>
    <n v="472665"/>
    <n v="658610"/>
    <n v="452393"/>
    <n v="435934"/>
    <n v="519619"/>
    <n v="478202"/>
    <n v="465326"/>
    <n v="512589.00000000006"/>
    <n v="503489"/>
    <n v="502871"/>
    <n v="508254"/>
    <n v="497129"/>
    <n v="508233"/>
    <n v="496789"/>
    <n v="508602"/>
    <n v="514347.99999999994"/>
    <n v="521812"/>
    <n v="376007"/>
    <n v="376389"/>
    <n v="278375"/>
    <n v="235599"/>
    <n v="293145"/>
    <n v="276194"/>
    <n v="274562"/>
    <x v="0"/>
    <x v="0"/>
    <x v="0"/>
    <x v="0"/>
    <x v="0"/>
    <n v="488765"/>
    <n v="475054"/>
    <n v="493101"/>
    <n v="514457"/>
    <n v="493215"/>
    <n v="500294"/>
    <n v="509529"/>
    <n v="516024"/>
    <n v="514833"/>
    <n v="516949"/>
    <n v="522353"/>
    <n v="535201"/>
    <x v="0"/>
  </r>
  <r>
    <x v="9"/>
    <x v="23"/>
    <x v="0"/>
    <x v="4"/>
    <x v="20"/>
    <x v="20"/>
    <x v="0"/>
    <x v="1"/>
    <x v="2"/>
    <x v="0"/>
    <n v="7894717"/>
    <n v="9951399"/>
    <n v="9599504"/>
    <n v="843114"/>
    <n v="861844"/>
    <n v="750725"/>
    <n v="566885"/>
    <n v="846238"/>
    <n v="767399"/>
    <n v="799774"/>
    <n v="775207"/>
    <n v="1072278"/>
    <n v="736874"/>
    <n v="745222"/>
    <n v="833944"/>
    <n v="790437"/>
    <n v="771355"/>
    <n v="841341"/>
    <n v="828646"/>
    <n v="827763"/>
    <n v="835776"/>
    <n v="819700"/>
    <n v="836190"/>
    <n v="819132"/>
    <n v="837345"/>
    <n v="845849"/>
    <n v="856905"/>
    <n v="751533"/>
    <n v="749867"/>
    <n v="-114491"/>
    <n v="501523"/>
    <n v="614713"/>
    <n v="577100"/>
    <n v="554772"/>
    <x v="0"/>
    <x v="0"/>
    <x v="0"/>
    <x v="0"/>
    <x v="0"/>
    <n v="800997"/>
    <n v="779988"/>
    <n v="807791"/>
    <n v="841085"/>
    <n v="808336"/>
    <n v="819221"/>
    <n v="834281"/>
    <n v="844374"/>
    <n v="842496"/>
    <n v="845506"/>
    <n v="853801"/>
    <n v="873523"/>
    <x v="0"/>
  </r>
  <r>
    <x v="9"/>
    <x v="23"/>
    <x v="0"/>
    <x v="4"/>
    <x v="21"/>
    <x v="21"/>
    <x v="0"/>
    <x v="1"/>
    <x v="2"/>
    <x v="0"/>
    <n v="3977421"/>
    <n v="4561262"/>
    <n v="4432049"/>
    <n v="380631"/>
    <n v="377637"/>
    <n v="338475"/>
    <n v="388968"/>
    <n v="378779"/>
    <n v="334664"/>
    <n v="348496"/>
    <n v="355438"/>
    <n v="473290"/>
    <n v="337824"/>
    <n v="339101"/>
    <n v="378746"/>
    <n v="368882"/>
    <n v="359793"/>
    <n v="393145"/>
    <n v="387020"/>
    <n v="386581"/>
    <n v="390389"/>
    <n v="382686"/>
    <n v="390527"/>
    <n v="382443"/>
    <n v="391042"/>
    <n v="395091"/>
    <n v="400348"/>
    <n v="345618"/>
    <n v="346514"/>
    <n v="262204"/>
    <n v="229258"/>
    <n v="268384"/>
    <n v="261082"/>
    <n v="312255"/>
    <x v="0"/>
    <x v="0"/>
    <x v="0"/>
    <x v="0"/>
    <x v="0"/>
    <n v="367259"/>
    <n v="357579"/>
    <n v="370313"/>
    <n v="385550"/>
    <n v="370557"/>
    <n v="375547"/>
    <n v="382351"/>
    <n v="386930"/>
    <n v="386086"/>
    <n v="387475"/>
    <n v="391280"/>
    <n v="400335"/>
    <x v="0"/>
  </r>
  <r>
    <x v="9"/>
    <x v="23"/>
    <x v="0"/>
    <x v="5"/>
    <x v="22"/>
    <x v="22"/>
    <x v="0"/>
    <x v="6"/>
    <x v="2"/>
    <x v="0"/>
    <n v="82085"/>
    <n v="197004"/>
    <n v="0"/>
    <n v="0"/>
    <n v="0"/>
    <n v="0"/>
    <n v="0"/>
    <n v="0"/>
    <n v="0"/>
    <n v="0"/>
    <n v="0"/>
    <n v="0"/>
    <n v="0"/>
    <n v="0"/>
    <n v="0"/>
    <n v="0"/>
    <n v="0"/>
    <n v="197000"/>
    <n v="0"/>
    <n v="0"/>
    <n v="197000"/>
    <n v="0"/>
    <n v="0"/>
    <n v="197000"/>
    <n v="0"/>
    <n v="0"/>
    <n v="0"/>
    <n v="0"/>
    <n v="0"/>
    <n v="0"/>
    <n v="0"/>
    <n v="0"/>
    <n v="0"/>
    <n v="0"/>
    <x v="0"/>
    <x v="0"/>
    <x v="0"/>
    <x v="0"/>
    <x v="0"/>
    <n v="16417"/>
    <n v="16417"/>
    <n v="16417"/>
    <n v="16417"/>
    <n v="16417"/>
    <n v="16417"/>
    <n v="16417"/>
    <n v="16417"/>
    <n v="16417"/>
    <n v="16417"/>
    <n v="16417"/>
    <n v="16417"/>
    <x v="0"/>
  </r>
  <r>
    <x v="9"/>
    <x v="23"/>
    <x v="0"/>
    <x v="6"/>
    <x v="106"/>
    <x v="106"/>
    <x v="0"/>
    <x v="6"/>
    <x v="2"/>
    <x v="0"/>
    <n v="162500"/>
    <n v="390000"/>
    <n v="643871"/>
    <n v="0"/>
    <n v="0"/>
    <n v="0"/>
    <n v="0"/>
    <n v="0"/>
    <n v="0"/>
    <n v="0"/>
    <n v="0"/>
    <n v="0"/>
    <n v="192475"/>
    <n v="126890"/>
    <n v="324506"/>
    <n v="0"/>
    <n v="0"/>
    <n v="0"/>
    <n v="0"/>
    <n v="0"/>
    <n v="0"/>
    <n v="0"/>
    <n v="0"/>
    <n v="422400"/>
    <n v="0"/>
    <n v="0"/>
    <n v="0"/>
    <n v="0"/>
    <n v="0"/>
    <n v="0"/>
    <n v="0"/>
    <n v="0"/>
    <n v="0"/>
    <n v="0"/>
    <x v="0"/>
    <x v="0"/>
    <x v="0"/>
    <x v="0"/>
    <x v="0"/>
    <n v="32500"/>
    <n v="32500"/>
    <n v="32500"/>
    <n v="32500"/>
    <n v="32500"/>
    <n v="32500"/>
    <n v="32500"/>
    <n v="32500"/>
    <n v="32500"/>
    <n v="32500"/>
    <n v="32500"/>
    <n v="32500"/>
    <x v="0"/>
  </r>
  <r>
    <x v="9"/>
    <x v="23"/>
    <x v="0"/>
    <x v="6"/>
    <x v="23"/>
    <x v="23"/>
    <x v="0"/>
    <x v="6"/>
    <x v="2"/>
    <x v="0"/>
    <n v="953434"/>
    <n v="1750368"/>
    <n v="2406453"/>
    <n v="1066094"/>
    <n v="0"/>
    <n v="0"/>
    <n v="0"/>
    <n v="0"/>
    <n v="0"/>
    <n v="0"/>
    <n v="0"/>
    <n v="0"/>
    <n v="0"/>
    <n v="0"/>
    <n v="1340359"/>
    <n v="0"/>
    <n v="0"/>
    <n v="0"/>
    <n v="0"/>
    <n v="0"/>
    <n v="0"/>
    <n v="0"/>
    <n v="0"/>
    <n v="0"/>
    <n v="0"/>
    <n v="0"/>
    <n v="684270"/>
    <n v="0"/>
    <n v="200000"/>
    <n v="0"/>
    <n v="-208000"/>
    <n v="232114"/>
    <n v="0"/>
    <n v="0"/>
    <x v="0"/>
    <x v="0"/>
    <x v="0"/>
    <x v="0"/>
    <x v="0"/>
    <n v="145864"/>
    <n v="145864"/>
    <n v="145864"/>
    <n v="145864"/>
    <n v="145864"/>
    <n v="145864"/>
    <n v="145864"/>
    <n v="145864"/>
    <n v="145864"/>
    <n v="145864"/>
    <n v="145864"/>
    <n v="145864"/>
    <x v="0"/>
  </r>
  <r>
    <x v="9"/>
    <x v="23"/>
    <x v="0"/>
    <x v="6"/>
    <x v="24"/>
    <x v="24"/>
    <x v="0"/>
    <x v="6"/>
    <x v="2"/>
    <x v="0"/>
    <n v="1705141"/>
    <n v="2049108"/>
    <n v="1747215"/>
    <n v="147351"/>
    <n v="117201"/>
    <n v="167144"/>
    <n v="149031"/>
    <n v="171837"/>
    <n v="143620"/>
    <n v="152921"/>
    <n v="145365"/>
    <n v="140866"/>
    <n v="136580"/>
    <n v="134181"/>
    <n v="141118"/>
    <n v="200000"/>
    <n v="200000"/>
    <n v="200000"/>
    <n v="200000"/>
    <n v="200000"/>
    <n v="200000"/>
    <n v="200000"/>
    <n v="200000"/>
    <n v="200000"/>
    <n v="200000"/>
    <n v="200000"/>
    <n v="200000"/>
    <n v="132232"/>
    <n v="137100"/>
    <n v="111314"/>
    <n v="111201"/>
    <n v="119033"/>
    <n v="118907"/>
    <n v="121559"/>
    <x v="0"/>
    <x v="0"/>
    <x v="0"/>
    <x v="0"/>
    <x v="0"/>
    <n v="170759"/>
    <n v="170759"/>
    <n v="170759"/>
    <n v="170759"/>
    <n v="170759"/>
    <n v="170759"/>
    <n v="170759"/>
    <n v="170759"/>
    <n v="170759"/>
    <n v="170759"/>
    <n v="170759"/>
    <n v="170759"/>
    <x v="0"/>
  </r>
  <r>
    <x v="9"/>
    <x v="23"/>
    <x v="0"/>
    <x v="6"/>
    <x v="25"/>
    <x v="25"/>
    <x v="0"/>
    <x v="6"/>
    <x v="2"/>
    <x v="0"/>
    <n v="50120"/>
    <n v="120288"/>
    <n v="102102"/>
    <n v="0"/>
    <n v="0"/>
    <n v="0"/>
    <n v="0"/>
    <n v="0"/>
    <n v="0"/>
    <n v="0"/>
    <n v="0"/>
    <n v="0"/>
    <n v="0"/>
    <n v="102102"/>
    <n v="0"/>
    <n v="24058"/>
    <n v="24058"/>
    <n v="24058"/>
    <n v="24058"/>
    <n v="24058"/>
    <n v="24058"/>
    <n v="24058"/>
    <n v="24058"/>
    <n v="24058"/>
    <n v="24058"/>
    <n v="24058"/>
    <n v="24058"/>
    <n v="0"/>
    <n v="0"/>
    <n v="0"/>
    <n v="0"/>
    <n v="0"/>
    <n v="0"/>
    <n v="0"/>
    <x v="0"/>
    <x v="0"/>
    <x v="0"/>
    <x v="0"/>
    <x v="0"/>
    <n v="10024"/>
    <n v="10024"/>
    <n v="10024"/>
    <n v="10024"/>
    <n v="10024"/>
    <n v="10024"/>
    <n v="10024"/>
    <n v="10024"/>
    <n v="10024"/>
    <n v="10024"/>
    <n v="10024"/>
    <n v="10024"/>
    <x v="0"/>
  </r>
  <r>
    <x v="9"/>
    <x v="23"/>
    <x v="0"/>
    <x v="6"/>
    <x v="26"/>
    <x v="26"/>
    <x v="0"/>
    <x v="6"/>
    <x v="2"/>
    <x v="0"/>
    <n v="109030"/>
    <n v="261672"/>
    <n v="267538"/>
    <n v="0"/>
    <n v="0"/>
    <n v="0"/>
    <n v="0"/>
    <n v="165436"/>
    <n v="0"/>
    <n v="0"/>
    <n v="0"/>
    <n v="0"/>
    <n v="0"/>
    <n v="102102"/>
    <n v="0"/>
    <n v="0"/>
    <n v="96231"/>
    <n v="0"/>
    <n v="0"/>
    <n v="96231"/>
    <n v="0"/>
    <n v="0"/>
    <n v="0"/>
    <n v="96231"/>
    <n v="0"/>
    <n v="0"/>
    <n v="0"/>
    <n v="0"/>
    <n v="0"/>
    <n v="0"/>
    <n v="0"/>
    <n v="0"/>
    <n v="0"/>
    <n v="0"/>
    <x v="0"/>
    <x v="0"/>
    <x v="0"/>
    <x v="0"/>
    <x v="0"/>
    <n v="21806"/>
    <n v="21806"/>
    <n v="21806"/>
    <n v="21806"/>
    <n v="21806"/>
    <n v="21806"/>
    <n v="21806"/>
    <n v="21806"/>
    <n v="21806"/>
    <n v="21806"/>
    <n v="21806"/>
    <n v="21806"/>
    <x v="0"/>
  </r>
  <r>
    <x v="9"/>
    <x v="23"/>
    <x v="0"/>
    <x v="6"/>
    <x v="27"/>
    <x v="27"/>
    <x v="0"/>
    <x v="6"/>
    <x v="2"/>
    <x v="0"/>
    <n v="4308915"/>
    <n v="2274996"/>
    <n v="860000"/>
    <n v="530000"/>
    <n v="0"/>
    <n v="0"/>
    <n v="330000"/>
    <n v="0"/>
    <n v="0"/>
    <n v="0"/>
    <n v="0"/>
    <n v="0"/>
    <n v="0"/>
    <n v="0"/>
    <n v="0"/>
    <n v="283000"/>
    <n v="283000"/>
    <n v="283000"/>
    <n v="283000"/>
    <n v="283000"/>
    <n v="283000"/>
    <n v="283000"/>
    <n v="283000"/>
    <n v="283000"/>
    <n v="283000"/>
    <n v="283000"/>
    <n v="283000"/>
    <n v="0"/>
    <n v="665000"/>
    <n v="1070000"/>
    <n v="0"/>
    <n v="780000"/>
    <n v="456000"/>
    <n v="390000"/>
    <x v="0"/>
    <x v="0"/>
    <x v="0"/>
    <x v="0"/>
    <x v="0"/>
    <n v="189583"/>
    <n v="189583"/>
    <n v="189583"/>
    <n v="189583"/>
    <n v="189583"/>
    <n v="189583"/>
    <n v="189583"/>
    <n v="189583"/>
    <n v="189583"/>
    <n v="189583"/>
    <n v="189583"/>
    <n v="189583"/>
    <x v="0"/>
  </r>
  <r>
    <x v="9"/>
    <x v="23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6"/>
    <x v="29"/>
    <x v="29"/>
    <x v="0"/>
    <x v="6"/>
    <x v="2"/>
    <x v="0"/>
    <n v="2219468"/>
    <n v="2522868"/>
    <n v="2522873"/>
    <n v="0"/>
    <n v="101205"/>
    <n v="1315664"/>
    <n v="184333"/>
    <n v="921671"/>
    <n v="0"/>
    <n v="0"/>
    <n v="0"/>
    <n v="0"/>
    <n v="0"/>
    <n v="0"/>
    <n v="0"/>
    <n v="0"/>
    <n v="827491"/>
    <n v="827491"/>
    <n v="827491"/>
    <n v="0"/>
    <n v="0"/>
    <n v="0"/>
    <n v="0"/>
    <n v="0"/>
    <n v="0"/>
    <n v="0"/>
    <n v="0"/>
    <n v="0"/>
    <n v="105769"/>
    <n v="634608"/>
    <n v="427896"/>
    <n v="0"/>
    <n v="0"/>
    <n v="0"/>
    <x v="0"/>
    <x v="0"/>
    <x v="0"/>
    <x v="0"/>
    <x v="0"/>
    <n v="210239"/>
    <n v="210239"/>
    <n v="210239"/>
    <n v="210239"/>
    <n v="210239"/>
    <n v="210239"/>
    <n v="210239"/>
    <n v="210239"/>
    <n v="210239"/>
    <n v="210239"/>
    <n v="210239"/>
    <n v="210239"/>
    <x v="0"/>
  </r>
  <r>
    <x v="9"/>
    <x v="23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9"/>
    <x v="23"/>
    <x v="0"/>
    <x v="6"/>
    <x v="32"/>
    <x v="32"/>
    <x v="0"/>
    <x v="6"/>
    <x v="2"/>
    <x v="0"/>
    <n v="0"/>
    <n v="0"/>
    <n v="4800"/>
    <n v="0"/>
    <n v="0"/>
    <n v="0"/>
    <n v="0"/>
    <n v="0"/>
    <n v="0"/>
    <n v="0"/>
    <n v="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6"/>
    <x v="33"/>
    <x v="33"/>
    <x v="0"/>
    <x v="6"/>
    <x v="2"/>
    <x v="0"/>
    <n v="3123335"/>
    <n v="1028004"/>
    <n v="1028000"/>
    <n v="0"/>
    <n v="950000"/>
    <n v="0"/>
    <n v="0"/>
    <n v="0"/>
    <n v="0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5000"/>
    <n v="0"/>
    <n v="0"/>
    <x v="0"/>
    <x v="0"/>
    <x v="0"/>
    <x v="0"/>
    <x v="0"/>
    <n v="85667"/>
    <n v="85667"/>
    <n v="85667"/>
    <n v="85667"/>
    <n v="85667"/>
    <n v="85667"/>
    <n v="85667"/>
    <n v="85667"/>
    <n v="85667"/>
    <n v="85667"/>
    <n v="85667"/>
    <n v="85667"/>
    <x v="0"/>
  </r>
  <r>
    <x v="9"/>
    <x v="23"/>
    <x v="0"/>
    <x v="7"/>
    <x v="34"/>
    <x v="34"/>
    <x v="0"/>
    <x v="1"/>
    <x v="2"/>
    <x v="0"/>
    <n v="49977549"/>
    <n v="53208330"/>
    <n v="51240141"/>
    <n v="4430457"/>
    <n v="4435460"/>
    <n v="3977685"/>
    <n v="4441241"/>
    <n v="4523705"/>
    <n v="4491172"/>
    <n v="4260602"/>
    <n v="4218304"/>
    <n v="4276778"/>
    <n v="4162868.0000000005"/>
    <n v="4047912"/>
    <n v="3973957"/>
    <n v="4118796.0000000005"/>
    <n v="4060454"/>
    <n v="4277175"/>
    <n v="4251725"/>
    <n v="4249775"/>
    <n v="4272101"/>
    <n v="4231152"/>
    <n v="4280712"/>
    <n v="4232188"/>
    <n v="4301486"/>
    <n v="4327368"/>
    <n v="4361425"/>
    <n v="4231075"/>
    <n v="4296691"/>
    <n v="3761333"/>
    <n v="3332795"/>
    <n v="4109172"/>
    <n v="3823206"/>
    <n v="3839549"/>
    <x v="0"/>
    <x v="0"/>
    <x v="0"/>
    <x v="0"/>
    <x v="0"/>
    <n v="4328811"/>
    <n v="4271715"/>
    <n v="4346362"/>
    <n v="4455278"/>
    <n v="4367249"/>
    <n v="4396652"/>
    <n v="4458535"/>
    <n v="4485167"/>
    <n v="4480379"/>
    <n v="4506640"/>
    <n v="4529030"/>
    <n v="4582512"/>
    <x v="0"/>
  </r>
  <r>
    <x v="9"/>
    <x v="23"/>
    <x v="0"/>
    <x v="7"/>
    <x v="35"/>
    <x v="35"/>
    <x v="0"/>
    <x v="5"/>
    <x v="2"/>
    <x v="0"/>
    <n v="13392883"/>
    <n v="20806214"/>
    <n v="20147921"/>
    <n v="1843232"/>
    <n v="2502907"/>
    <n v="1242293"/>
    <n v="3014078"/>
    <n v="1235351"/>
    <n v="1854044"/>
    <n v="1381942"/>
    <n v="1470779"/>
    <n v="1722135"/>
    <n v="843885"/>
    <n v="983710"/>
    <n v="2053565"/>
    <n v="1624109"/>
    <n v="1624109"/>
    <n v="1624109"/>
    <n v="1624109"/>
    <n v="1624109"/>
    <n v="1624109"/>
    <n v="1624109"/>
    <n v="1624109"/>
    <n v="1624109"/>
    <n v="1624109"/>
    <n v="1624109"/>
    <n v="1624109"/>
    <n v="869944"/>
    <n v="1075278"/>
    <n v="44104"/>
    <n v="0"/>
    <n v="1621018"/>
    <n v="436080"/>
    <n v="0"/>
    <x v="0"/>
    <x v="0"/>
    <x v="0"/>
    <x v="0"/>
    <x v="0"/>
    <n v="1562565"/>
    <n v="1394735"/>
    <n v="1631018"/>
    <n v="1842111"/>
    <n v="1598399"/>
    <n v="1679293"/>
    <n v="1751634"/>
    <n v="1852404"/>
    <n v="1827014"/>
    <n v="1798974"/>
    <n v="1870454"/>
    <n v="1997613"/>
    <x v="0"/>
  </r>
  <r>
    <x v="9"/>
    <x v="23"/>
    <x v="0"/>
    <x v="8"/>
    <x v="36"/>
    <x v="36"/>
    <x v="0"/>
    <x v="2"/>
    <x v="2"/>
    <x v="0"/>
    <n v="2942639"/>
    <n v="1650804"/>
    <n v="2100608"/>
    <n v="0"/>
    <n v="0"/>
    <n v="0"/>
    <n v="1903199"/>
    <n v="0"/>
    <n v="0"/>
    <n v="-1225950"/>
    <n v="0"/>
    <n v="0"/>
    <n v="744731"/>
    <n v="678628"/>
    <n v="0"/>
    <n v="210286"/>
    <n v="210286"/>
    <n v="210286"/>
    <n v="210286"/>
    <n v="210286"/>
    <n v="210286"/>
    <n v="210286"/>
    <n v="210286"/>
    <n v="210286"/>
    <n v="210286"/>
    <n v="210286"/>
    <n v="210286"/>
    <n v="0"/>
    <n v="0"/>
    <n v="2254804"/>
    <n v="0"/>
    <n v="0"/>
    <n v="0"/>
    <n v="0"/>
    <x v="0"/>
    <x v="0"/>
    <x v="0"/>
    <x v="0"/>
    <x v="0"/>
    <n v="137567"/>
    <n v="137567"/>
    <n v="137567"/>
    <n v="137567"/>
    <n v="137567"/>
    <n v="137567"/>
    <n v="137567"/>
    <n v="137567"/>
    <n v="137567"/>
    <n v="137567"/>
    <n v="137567"/>
    <n v="137567"/>
    <x v="0"/>
  </r>
  <r>
    <x v="9"/>
    <x v="23"/>
    <x v="0"/>
    <x v="8"/>
    <x v="37"/>
    <x v="37"/>
    <x v="0"/>
    <x v="2"/>
    <x v="2"/>
    <x v="0"/>
    <n v="1759582"/>
    <n v="1601028"/>
    <n v="3025516"/>
    <n v="654695"/>
    <n v="438192"/>
    <n v="0"/>
    <n v="1029277"/>
    <n v="35826"/>
    <n v="45434"/>
    <n v="-1683770"/>
    <n v="0"/>
    <n v="883220"/>
    <n v="261712"/>
    <n v="158574"/>
    <n v="1202356"/>
    <n v="285216"/>
    <n v="285216"/>
    <n v="285216"/>
    <n v="285216"/>
    <n v="285216"/>
    <n v="285216"/>
    <n v="285216"/>
    <n v="285216"/>
    <n v="285216"/>
    <n v="285216"/>
    <n v="285216"/>
    <n v="285216"/>
    <n v="0"/>
    <n v="0"/>
    <n v="471580"/>
    <n v="0"/>
    <n v="0"/>
    <n v="620907"/>
    <n v="0"/>
    <x v="0"/>
    <x v="0"/>
    <x v="0"/>
    <x v="0"/>
    <x v="0"/>
    <n v="133419"/>
    <n v="133419"/>
    <n v="133419"/>
    <n v="133419"/>
    <n v="133419"/>
    <n v="133419"/>
    <n v="133419"/>
    <n v="133419"/>
    <n v="133419"/>
    <n v="133419"/>
    <n v="133419"/>
    <n v="133419"/>
    <x v="0"/>
  </r>
  <r>
    <x v="9"/>
    <x v="23"/>
    <x v="0"/>
    <x v="8"/>
    <x v="38"/>
    <x v="38"/>
    <x v="0"/>
    <x v="2"/>
    <x v="2"/>
    <x v="0"/>
    <n v="7402753"/>
    <n v="11174712"/>
    <n v="-9775246"/>
    <n v="1"/>
    <n v="1"/>
    <n v="2"/>
    <n v="1284290"/>
    <n v="0"/>
    <n v="-1"/>
    <n v="-11059539"/>
    <n v="0"/>
    <n v="0"/>
    <n v="0"/>
    <n v="1"/>
    <n v="-1"/>
    <n v="1358402"/>
    <n v="1358402"/>
    <n v="1358402"/>
    <n v="1358402"/>
    <n v="1358402"/>
    <n v="1358402"/>
    <n v="1358402"/>
    <n v="1358402"/>
    <n v="1358402"/>
    <n v="1358402"/>
    <n v="1358402"/>
    <n v="1358402"/>
    <n v="0"/>
    <n v="0"/>
    <n v="2746623"/>
    <n v="0"/>
    <n v="0"/>
    <n v="0"/>
    <n v="0"/>
    <x v="0"/>
    <x v="0"/>
    <x v="0"/>
    <x v="0"/>
    <x v="0"/>
    <n v="931226"/>
    <n v="931226"/>
    <n v="931226"/>
    <n v="931226"/>
    <n v="931226"/>
    <n v="931226"/>
    <n v="931226"/>
    <n v="931226"/>
    <n v="931226"/>
    <n v="931226"/>
    <n v="931226"/>
    <n v="931226"/>
    <x v="0"/>
  </r>
  <r>
    <x v="9"/>
    <x v="23"/>
    <x v="0"/>
    <x v="8"/>
    <x v="39"/>
    <x v="39"/>
    <x v="0"/>
    <x v="2"/>
    <x v="2"/>
    <x v="0"/>
    <n v="208580"/>
    <n v="500592"/>
    <n v="0"/>
    <n v="0"/>
    <n v="0"/>
    <n v="0"/>
    <n v="0"/>
    <n v="0"/>
    <n v="0"/>
    <n v="0"/>
    <n v="0"/>
    <n v="0"/>
    <n v="0"/>
    <n v="0"/>
    <n v="0"/>
    <n v="563181"/>
    <n v="563181"/>
    <n v="563181"/>
    <n v="563181"/>
    <n v="563181"/>
    <n v="563181"/>
    <n v="563181"/>
    <n v="563181"/>
    <n v="563181"/>
    <n v="563181"/>
    <n v="563181"/>
    <n v="563181"/>
    <n v="0"/>
    <n v="0"/>
    <n v="0"/>
    <n v="0"/>
    <n v="0"/>
    <n v="0"/>
    <n v="0"/>
    <x v="0"/>
    <x v="0"/>
    <x v="0"/>
    <x v="0"/>
    <x v="0"/>
    <n v="41716"/>
    <n v="41716"/>
    <n v="41716"/>
    <n v="41716"/>
    <n v="41716"/>
    <n v="41716"/>
    <n v="41716"/>
    <n v="41716"/>
    <n v="41716"/>
    <n v="41716"/>
    <n v="41716"/>
    <n v="41716"/>
    <x v="0"/>
  </r>
  <r>
    <x v="9"/>
    <x v="23"/>
    <x v="0"/>
    <x v="9"/>
    <x v="40"/>
    <x v="40"/>
    <x v="0"/>
    <x v="6"/>
    <x v="2"/>
    <x v="0"/>
    <n v="2425775"/>
    <n v="3709860"/>
    <n v="3546128"/>
    <n v="339999"/>
    <n v="370000"/>
    <n v="370001"/>
    <n v="370001"/>
    <n v="369999"/>
    <n v="370000"/>
    <n v="406130"/>
    <n v="189999"/>
    <n v="190000"/>
    <n v="190000"/>
    <n v="190000"/>
    <n v="189999"/>
    <n v="187414"/>
    <n v="187414"/>
    <n v="187414"/>
    <n v="187414"/>
    <n v="187414"/>
    <n v="187414"/>
    <n v="187414"/>
    <n v="187414"/>
    <n v="187414"/>
    <n v="187414"/>
    <n v="187414"/>
    <n v="187414"/>
    <n v="190000"/>
    <n v="190000"/>
    <n v="100000"/>
    <n v="100000"/>
    <n v="100000"/>
    <n v="100000"/>
    <n v="100000"/>
    <x v="0"/>
    <x v="0"/>
    <x v="0"/>
    <x v="0"/>
    <x v="0"/>
    <n v="309155"/>
    <n v="309155"/>
    <n v="309155"/>
    <n v="309155"/>
    <n v="309155"/>
    <n v="309155"/>
    <n v="309155"/>
    <n v="309155"/>
    <n v="309155"/>
    <n v="309155"/>
    <n v="309155"/>
    <n v="309155"/>
    <x v="0"/>
  </r>
  <r>
    <x v="9"/>
    <x v="23"/>
    <x v="0"/>
    <x v="9"/>
    <x v="107"/>
    <x v="107"/>
    <x v="0"/>
    <x v="6"/>
    <x v="2"/>
    <x v="0"/>
    <n v="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25000"/>
    <n v="2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10"/>
    <x v="41"/>
    <x v="41"/>
    <x v="0"/>
    <x v="1"/>
    <x v="2"/>
    <x v="0"/>
    <n v="4475176"/>
    <n v="5507352"/>
    <n v="4794770"/>
    <n v="411912"/>
    <n v="366145"/>
    <n v="396655"/>
    <n v="305118"/>
    <n v="350888"/>
    <n v="335632"/>
    <n v="762803"/>
    <n v="625497"/>
    <n v="290007"/>
    <n v="261317"/>
    <n v="225770"/>
    <n v="463026"/>
    <n v="498863"/>
    <n v="498863"/>
    <n v="498863"/>
    <n v="498863"/>
    <n v="498863"/>
    <n v="498863"/>
    <n v="498863"/>
    <n v="498863"/>
    <n v="498863"/>
    <n v="498863"/>
    <n v="498863"/>
    <n v="498863"/>
    <n v="384625"/>
    <n v="416676"/>
    <n v="224364"/>
    <n v="275536"/>
    <n v="291744"/>
    <n v="292841"/>
    <n v="294660"/>
    <x v="0"/>
    <x v="0"/>
    <x v="0"/>
    <x v="0"/>
    <x v="0"/>
    <n v="458946"/>
    <n v="458946"/>
    <n v="458946"/>
    <n v="458946"/>
    <n v="458946"/>
    <n v="458946"/>
    <n v="458946"/>
    <n v="458946"/>
    <n v="458946"/>
    <n v="458946"/>
    <n v="458946"/>
    <n v="458946"/>
    <x v="0"/>
  </r>
  <r>
    <x v="9"/>
    <x v="23"/>
    <x v="0"/>
    <x v="10"/>
    <x v="42"/>
    <x v="42"/>
    <x v="0"/>
    <x v="1"/>
    <x v="2"/>
    <x v="0"/>
    <n v="2298850"/>
    <n v="2816808"/>
    <n v="2516166"/>
    <n v="213921"/>
    <n v="190151"/>
    <n v="205998"/>
    <n v="160642"/>
    <n v="184162"/>
    <n v="176155"/>
    <n v="404454"/>
    <n v="332346"/>
    <n v="73801"/>
    <n v="218862"/>
    <n v="194544"/>
    <n v="161130"/>
    <n v="257422.00000000003"/>
    <n v="257422.00000000003"/>
    <n v="257422.00000000003"/>
    <n v="257422.00000000003"/>
    <n v="257422.00000000003"/>
    <n v="257422.00000000003"/>
    <n v="257422.00000000003"/>
    <n v="257422.00000000003"/>
    <n v="257422.00000000003"/>
    <n v="257422.00000000003"/>
    <n v="257422.00000000003"/>
    <n v="257422.00000000003"/>
    <n v="198479"/>
    <n v="215020"/>
    <n v="115780"/>
    <n v="142188"/>
    <n v="150552"/>
    <n v="151115"/>
    <n v="152046"/>
    <x v="0"/>
    <x v="0"/>
    <x v="0"/>
    <x v="0"/>
    <x v="0"/>
    <n v="234734"/>
    <n v="234734"/>
    <n v="234734"/>
    <n v="234734"/>
    <n v="234734"/>
    <n v="234734"/>
    <n v="234734"/>
    <n v="234734"/>
    <n v="234734"/>
    <n v="234734"/>
    <n v="234734"/>
    <n v="234734"/>
    <x v="0"/>
  </r>
  <r>
    <x v="9"/>
    <x v="23"/>
    <x v="0"/>
    <x v="10"/>
    <x v="43"/>
    <x v="43"/>
    <x v="0"/>
    <x v="1"/>
    <x v="2"/>
    <x v="0"/>
    <n v="57836"/>
    <n v="0"/>
    <n v="2876498"/>
    <n v="-417365"/>
    <n v="-419535"/>
    <n v="0"/>
    <n v="-937845"/>
    <n v="0"/>
    <n v="1711643"/>
    <n v="-31739"/>
    <n v="0"/>
    <n v="-675883"/>
    <n v="-87453"/>
    <n v="-25700"/>
    <n v="3760375"/>
    <n v="0"/>
    <n v="0"/>
    <n v="0"/>
    <n v="0"/>
    <n v="0"/>
    <n v="0"/>
    <n v="0"/>
    <n v="0"/>
    <n v="0"/>
    <n v="0"/>
    <n v="0"/>
    <n v="0"/>
    <n v="0"/>
    <n v="0"/>
    <n v="-630863"/>
    <n v="0"/>
    <n v="0"/>
    <n v="68869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0"/>
    <x v="10"/>
    <x v="44"/>
    <x v="44"/>
    <x v="0"/>
    <x v="1"/>
    <x v="2"/>
    <x v="0"/>
    <n v="3372004"/>
    <n v="3782500"/>
    <n v="3865528"/>
    <n v="340646"/>
    <n v="362252"/>
    <n v="297053"/>
    <n v="361728"/>
    <n v="325650"/>
    <n v="299509"/>
    <n v="317701"/>
    <n v="317528"/>
    <n v="328228"/>
    <n v="304656"/>
    <n v="310129"/>
    <n v="300448"/>
    <n v="0"/>
    <n v="0"/>
    <n v="0"/>
    <n v="0"/>
    <n v="0"/>
    <n v="0"/>
    <n v="0"/>
    <n v="0"/>
    <n v="0"/>
    <n v="0"/>
    <n v="0"/>
    <n v="0"/>
    <n v="289955"/>
    <n v="297552"/>
    <n v="222379"/>
    <n v="202505"/>
    <n v="256922"/>
    <n v="248639"/>
    <n v="235560"/>
    <x v="0"/>
    <x v="0"/>
    <x v="0"/>
    <x v="0"/>
    <x v="0"/>
    <n v="304387"/>
    <n v="296034"/>
    <n v="307890"/>
    <n v="321060"/>
    <n v="306531"/>
    <n v="311240"/>
    <n v="316866"/>
    <n v="321726"/>
    <n v="319832"/>
    <n v="321069"/>
    <n v="324190"/>
    <n v="331675"/>
    <x v="0"/>
  </r>
  <r>
    <x v="9"/>
    <x v="23"/>
    <x v="0"/>
    <x v="58"/>
    <x v="269"/>
    <x v="269"/>
    <x v="0"/>
    <x v="6"/>
    <x v="2"/>
    <x v="0"/>
    <n v="23967831"/>
    <n v="0"/>
    <n v="5504594"/>
    <n v="0"/>
    <n v="0"/>
    <n v="0"/>
    <n v="0"/>
    <n v="0"/>
    <n v="0"/>
    <n v="0"/>
    <n v="0"/>
    <n v="0"/>
    <n v="0"/>
    <n v="0"/>
    <n v="5504594"/>
    <n v="0"/>
    <n v="0"/>
    <n v="0"/>
    <n v="0"/>
    <n v="0"/>
    <n v="0"/>
    <n v="0"/>
    <n v="0"/>
    <n v="0"/>
    <n v="0"/>
    <n v="0"/>
    <n v="0"/>
    <n v="0"/>
    <n v="4702103"/>
    <n v="2893493"/>
    <n v="0"/>
    <n v="8688868"/>
    <n v="3347626"/>
    <n v="433574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1"/>
    <x v="11"/>
    <x v="45"/>
    <x v="45"/>
    <x v="0"/>
    <x v="6"/>
    <x v="2"/>
    <x v="0"/>
    <n v="468998"/>
    <n v="641712"/>
    <n v="491520"/>
    <n v="0"/>
    <n v="0"/>
    <n v="0"/>
    <n v="0"/>
    <n v="0"/>
    <n v="0"/>
    <n v="0"/>
    <n v="80000"/>
    <n v="0"/>
    <n v="169170"/>
    <n v="0"/>
    <n v="242350"/>
    <n v="128342.00000000001"/>
    <n v="128342.00000000001"/>
    <n v="128342.00000000001"/>
    <n v="128342.00000000001"/>
    <n v="128342.00000000001"/>
    <n v="128342.00000000001"/>
    <n v="128342.00000000001"/>
    <n v="128342.00000000001"/>
    <n v="128342.00000000001"/>
    <n v="128342.00000000001"/>
    <n v="128342.00000000001"/>
    <n v="128342.00000000001"/>
    <n v="0"/>
    <n v="0"/>
    <n v="0"/>
    <n v="0"/>
    <n v="0"/>
    <n v="172500"/>
    <n v="29118"/>
    <x v="0"/>
    <x v="0"/>
    <x v="0"/>
    <x v="0"/>
    <x v="0"/>
    <n v="53476"/>
    <n v="53476"/>
    <n v="53476"/>
    <n v="53476"/>
    <n v="53476"/>
    <n v="53476"/>
    <n v="53476"/>
    <n v="53476"/>
    <n v="53476"/>
    <n v="53476"/>
    <n v="53476"/>
    <n v="53476"/>
    <x v="0"/>
  </r>
  <r>
    <x v="9"/>
    <x v="23"/>
    <x v="1"/>
    <x v="12"/>
    <x v="110"/>
    <x v="110"/>
    <x v="0"/>
    <x v="6"/>
    <x v="2"/>
    <x v="0"/>
    <n v="8177615"/>
    <n v="11499996"/>
    <n v="10451246"/>
    <n v="2032500"/>
    <n v="1890000"/>
    <n v="120000"/>
    <n v="779236"/>
    <n v="1200629"/>
    <n v="1205551"/>
    <n v="0"/>
    <n v="419000"/>
    <n v="1058490"/>
    <n v="760110"/>
    <n v="81231"/>
    <n v="904499"/>
    <n v="750000"/>
    <n v="750000"/>
    <n v="750000"/>
    <n v="750000"/>
    <n v="750000"/>
    <n v="750000"/>
    <n v="750000"/>
    <n v="750000"/>
    <n v="750000"/>
    <n v="750000"/>
    <n v="750000"/>
    <n v="750000"/>
    <n v="526000"/>
    <n v="289500"/>
    <n v="550800"/>
    <n v="1036000"/>
    <n v="-56500"/>
    <n v="1040150"/>
    <n v="0"/>
    <x v="0"/>
    <x v="0"/>
    <x v="0"/>
    <x v="0"/>
    <x v="0"/>
    <n v="958333"/>
    <n v="958333"/>
    <n v="958333"/>
    <n v="958333"/>
    <n v="958333"/>
    <n v="958333"/>
    <n v="958333"/>
    <n v="958333"/>
    <n v="958333"/>
    <n v="958333"/>
    <n v="958333"/>
    <n v="958333"/>
    <x v="0"/>
  </r>
  <r>
    <x v="9"/>
    <x v="23"/>
    <x v="1"/>
    <x v="12"/>
    <x v="46"/>
    <x v="46"/>
    <x v="0"/>
    <x v="6"/>
    <x v="2"/>
    <x v="0"/>
    <n v="3286187"/>
    <n v="3480000"/>
    <n v="5931549"/>
    <n v="96832"/>
    <n v="982723"/>
    <n v="0"/>
    <n v="40515"/>
    <n v="-1"/>
    <n v="780658"/>
    <n v="172000"/>
    <n v="700000"/>
    <n v="1250000"/>
    <n v="527180"/>
    <n v="1077000"/>
    <n v="304642"/>
    <n v="270000"/>
    <n v="270000"/>
    <n v="270000"/>
    <n v="270000"/>
    <n v="270000"/>
    <n v="270000"/>
    <n v="270000"/>
    <n v="270000"/>
    <n v="270000"/>
    <n v="270000"/>
    <n v="270000"/>
    <n v="270000"/>
    <n v="469387"/>
    <n v="0"/>
    <n v="0"/>
    <n v="0"/>
    <n v="75500"/>
    <n v="1291300"/>
    <n v="0"/>
    <x v="0"/>
    <x v="0"/>
    <x v="0"/>
    <x v="0"/>
    <x v="0"/>
    <n v="290000"/>
    <n v="290000"/>
    <n v="290000"/>
    <n v="290000"/>
    <n v="290000"/>
    <n v="290000"/>
    <n v="290000"/>
    <n v="290000"/>
    <n v="290000"/>
    <n v="290000"/>
    <n v="290000"/>
    <n v="290000"/>
    <x v="0"/>
  </r>
  <r>
    <x v="9"/>
    <x v="23"/>
    <x v="1"/>
    <x v="12"/>
    <x v="111"/>
    <x v="111"/>
    <x v="0"/>
    <x v="6"/>
    <x v="2"/>
    <x v="0"/>
    <n v="14340952"/>
    <n v="15600000"/>
    <n v="25078142"/>
    <n v="2589300"/>
    <n v="13842350"/>
    <n v="5003344"/>
    <n v="1770000"/>
    <n v="-366110"/>
    <n v="-166710"/>
    <n v="1831250"/>
    <n v="3331110"/>
    <n v="2025712"/>
    <n v="-8791834"/>
    <n v="2131480"/>
    <n v="1878250"/>
    <n v="600000"/>
    <n v="600000"/>
    <n v="600000"/>
    <n v="600000"/>
    <n v="600000"/>
    <n v="600000"/>
    <n v="600000"/>
    <n v="600000"/>
    <n v="600000"/>
    <n v="600000"/>
    <n v="600000"/>
    <n v="600000"/>
    <n v="738722"/>
    <n v="726160"/>
    <n v="1103200"/>
    <n v="1535030"/>
    <n v="985040"/>
    <n v="2136300"/>
    <n v="616500"/>
    <x v="0"/>
    <x v="0"/>
    <x v="0"/>
    <x v="0"/>
    <x v="0"/>
    <n v="1300000"/>
    <n v="1300000"/>
    <n v="1300000"/>
    <n v="1300000"/>
    <n v="1300000"/>
    <n v="1300000"/>
    <n v="1300000"/>
    <n v="1300000"/>
    <n v="1300000"/>
    <n v="1300000"/>
    <n v="1300000"/>
    <n v="1300000"/>
    <x v="0"/>
  </r>
  <r>
    <x v="9"/>
    <x v="23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1"/>
    <x v="33"/>
    <x v="113"/>
    <x v="113"/>
    <x v="0"/>
    <x v="6"/>
    <x v="2"/>
    <x v="0"/>
    <n v="1373765"/>
    <n v="599196"/>
    <n v="374530"/>
    <n v="0"/>
    <n v="0"/>
    <n v="0"/>
    <n v="0"/>
    <n v="50000"/>
    <n v="299530"/>
    <n v="0"/>
    <n v="0"/>
    <n v="25000"/>
    <n v="0"/>
    <n v="0"/>
    <n v="0"/>
    <n v="90000"/>
    <n v="90000"/>
    <n v="90000"/>
    <n v="90000"/>
    <n v="90000"/>
    <n v="90000"/>
    <n v="90000"/>
    <n v="90000"/>
    <n v="90000"/>
    <n v="90000"/>
    <n v="90000"/>
    <n v="90000"/>
    <n v="0"/>
    <n v="316600"/>
    <n v="13000"/>
    <n v="0"/>
    <n v="0"/>
    <n v="19500"/>
    <n v="775000"/>
    <x v="0"/>
    <x v="0"/>
    <x v="0"/>
    <x v="0"/>
    <x v="0"/>
    <n v="49933"/>
    <n v="49933"/>
    <n v="49933"/>
    <n v="49933"/>
    <n v="49933"/>
    <n v="49933"/>
    <n v="49933"/>
    <n v="49933"/>
    <n v="49933"/>
    <n v="49933"/>
    <n v="49933"/>
    <n v="49933"/>
    <x v="0"/>
  </r>
  <r>
    <x v="9"/>
    <x v="23"/>
    <x v="1"/>
    <x v="34"/>
    <x v="114"/>
    <x v="114"/>
    <x v="0"/>
    <x v="6"/>
    <x v="2"/>
    <x v="0"/>
    <n v="2653795"/>
    <n v="3421704"/>
    <n v="916741"/>
    <n v="0"/>
    <n v="590000"/>
    <n v="-590000"/>
    <n v="380000"/>
    <n v="1529385"/>
    <n v="24610"/>
    <n v="62000"/>
    <n v="-1914220"/>
    <n v="0"/>
    <n v="0"/>
    <n v="141000"/>
    <n v="693966"/>
    <n v="120000"/>
    <n v="120000"/>
    <n v="120000"/>
    <n v="120000"/>
    <n v="120000"/>
    <n v="120000"/>
    <n v="120000"/>
    <n v="120000"/>
    <n v="120000"/>
    <n v="120000"/>
    <n v="120000"/>
    <n v="120000"/>
    <n v="-614610"/>
    <n v="788966"/>
    <n v="229780"/>
    <n v="-478030"/>
    <n v="688550"/>
    <n v="0"/>
    <n v="613429"/>
    <x v="0"/>
    <x v="0"/>
    <x v="0"/>
    <x v="0"/>
    <x v="0"/>
    <n v="285142"/>
    <n v="285142"/>
    <n v="285142"/>
    <n v="285142"/>
    <n v="285142"/>
    <n v="285142"/>
    <n v="285142"/>
    <n v="285142"/>
    <n v="285142"/>
    <n v="285142"/>
    <n v="285142"/>
    <n v="285142"/>
    <x v="0"/>
  </r>
  <r>
    <x v="9"/>
    <x v="23"/>
    <x v="1"/>
    <x v="35"/>
    <x v="115"/>
    <x v="115"/>
    <x v="0"/>
    <x v="6"/>
    <x v="2"/>
    <x v="0"/>
    <n v="166365"/>
    <n v="363900"/>
    <n v="25662"/>
    <n v="0"/>
    <n v="0"/>
    <n v="0"/>
    <n v="0"/>
    <n v="0"/>
    <n v="0"/>
    <n v="25662"/>
    <n v="0"/>
    <n v="0"/>
    <n v="0"/>
    <n v="0"/>
    <n v="0"/>
    <n v="83000"/>
    <n v="83000"/>
    <n v="83000"/>
    <n v="83000"/>
    <n v="83000"/>
    <n v="83000"/>
    <n v="83000"/>
    <n v="83000"/>
    <n v="83000"/>
    <n v="83000"/>
    <n v="83000"/>
    <n v="83000"/>
    <n v="14740"/>
    <n v="0"/>
    <n v="0"/>
    <n v="0"/>
    <n v="0"/>
    <n v="0"/>
    <n v="0"/>
    <x v="0"/>
    <x v="0"/>
    <x v="0"/>
    <x v="0"/>
    <x v="0"/>
    <n v="30325"/>
    <n v="30325"/>
    <n v="30325"/>
    <n v="30325"/>
    <n v="30325"/>
    <n v="30325"/>
    <n v="30325"/>
    <n v="30325"/>
    <n v="30325"/>
    <n v="30325"/>
    <n v="30325"/>
    <n v="30325"/>
    <x v="0"/>
  </r>
  <r>
    <x v="9"/>
    <x v="23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4"/>
    <x v="49"/>
    <x v="49"/>
    <x v="0"/>
    <x v="3"/>
    <x v="2"/>
    <x v="0"/>
    <n v="93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5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5"/>
    <x v="50"/>
    <x v="50"/>
    <x v="0"/>
    <x v="6"/>
    <x v="2"/>
    <x v="0"/>
    <n v="10273409"/>
    <n v="138864"/>
    <n v="204106"/>
    <n v="0"/>
    <n v="0"/>
    <n v="0"/>
    <n v="1787500"/>
    <n v="-1683306"/>
    <n v="0"/>
    <n v="3429"/>
    <n v="96483"/>
    <n v="0"/>
    <n v="0"/>
    <n v="0"/>
    <n v="0"/>
    <n v="6247"/>
    <n v="6247"/>
    <n v="6247"/>
    <n v="6247"/>
    <n v="6247"/>
    <n v="6247"/>
    <n v="6247"/>
    <n v="6247"/>
    <n v="6247"/>
    <n v="6247"/>
    <n v="6247"/>
    <n v="6247"/>
    <n v="1410456"/>
    <n v="1410456"/>
    <n v="1410456"/>
    <n v="1410456"/>
    <n v="1752813"/>
    <n v="1410456"/>
    <n v="1410456"/>
    <x v="0"/>
    <x v="0"/>
    <x v="0"/>
    <x v="0"/>
    <x v="0"/>
    <n v="11572"/>
    <n v="11572"/>
    <n v="11572"/>
    <n v="11572"/>
    <n v="11572"/>
    <n v="11572"/>
    <n v="11572"/>
    <n v="11572"/>
    <n v="11572"/>
    <n v="11572"/>
    <n v="11572"/>
    <n v="11572"/>
    <x v="0"/>
  </r>
  <r>
    <x v="9"/>
    <x v="23"/>
    <x v="2"/>
    <x v="15"/>
    <x v="51"/>
    <x v="51"/>
    <x v="0"/>
    <x v="6"/>
    <x v="2"/>
    <x v="0"/>
    <n v="4648308"/>
    <n v="3995652"/>
    <n v="3198545"/>
    <n v="569319"/>
    <n v="99508"/>
    <n v="293549"/>
    <n v="236002"/>
    <n v="99709"/>
    <n v="454319"/>
    <n v="221198"/>
    <n v="480176"/>
    <n v="102768"/>
    <n v="253796"/>
    <n v="133218"/>
    <n v="254983"/>
    <n v="253000"/>
    <n v="253000"/>
    <n v="253000"/>
    <n v="253000"/>
    <n v="253000"/>
    <n v="253000"/>
    <n v="253000"/>
    <n v="253000"/>
    <n v="253000"/>
    <n v="253000"/>
    <n v="253000"/>
    <n v="253000"/>
    <n v="522400"/>
    <n v="529062"/>
    <n v="425203"/>
    <n v="251787"/>
    <n v="450736"/>
    <n v="486477"/>
    <n v="317788"/>
    <x v="0"/>
    <x v="0"/>
    <x v="0"/>
    <x v="0"/>
    <x v="0"/>
    <n v="332971"/>
    <n v="332971"/>
    <n v="332971"/>
    <n v="332971"/>
    <n v="332971"/>
    <n v="332971"/>
    <n v="332971"/>
    <n v="332971"/>
    <n v="332971"/>
    <n v="332971"/>
    <n v="332971"/>
    <n v="332971"/>
    <x v="0"/>
  </r>
  <r>
    <x v="9"/>
    <x v="23"/>
    <x v="2"/>
    <x v="15"/>
    <x v="52"/>
    <x v="52"/>
    <x v="0"/>
    <x v="6"/>
    <x v="2"/>
    <x v="0"/>
    <n v="676900"/>
    <n v="63660"/>
    <n v="0"/>
    <n v="0"/>
    <n v="0"/>
    <n v="0"/>
    <n v="0"/>
    <n v="0"/>
    <n v="0"/>
    <n v="0"/>
    <n v="0"/>
    <n v="0"/>
    <n v="0"/>
    <n v="0"/>
    <n v="0"/>
    <n v="15732"/>
    <n v="15732"/>
    <n v="15732"/>
    <n v="15732"/>
    <n v="15732"/>
    <n v="15732"/>
    <n v="15732"/>
    <n v="15732"/>
    <n v="15732"/>
    <n v="15732"/>
    <n v="15732"/>
    <n v="15732"/>
    <n v="0"/>
    <n v="0"/>
    <n v="0"/>
    <n v="0"/>
    <n v="0"/>
    <n v="650375"/>
    <n v="0"/>
    <x v="0"/>
    <x v="0"/>
    <x v="0"/>
    <x v="0"/>
    <x v="0"/>
    <n v="5305"/>
    <n v="5305"/>
    <n v="5305"/>
    <n v="5305"/>
    <n v="5305"/>
    <n v="5305"/>
    <n v="5305"/>
    <n v="5305"/>
    <n v="5305"/>
    <n v="5305"/>
    <n v="5305"/>
    <n v="5305"/>
    <x v="0"/>
  </r>
  <r>
    <x v="9"/>
    <x v="23"/>
    <x v="2"/>
    <x v="15"/>
    <x v="119"/>
    <x v="119"/>
    <x v="0"/>
    <x v="6"/>
    <x v="2"/>
    <x v="0"/>
    <n v="800869"/>
    <n v="758268"/>
    <n v="915540"/>
    <n v="37075"/>
    <n v="54536"/>
    <n v="47804"/>
    <n v="39404"/>
    <n v="0"/>
    <n v="82458"/>
    <n v="181043"/>
    <n v="0"/>
    <n v="198039"/>
    <n v="104809"/>
    <n v="91103"/>
    <n v="79269"/>
    <n v="43000"/>
    <n v="43000"/>
    <n v="43000"/>
    <n v="43000"/>
    <n v="43000"/>
    <n v="43000"/>
    <n v="43000"/>
    <n v="43000"/>
    <n v="43000"/>
    <n v="43000"/>
    <n v="43000"/>
    <n v="43000"/>
    <n v="91968"/>
    <n v="63314"/>
    <n v="65929"/>
    <n v="65929"/>
    <n v="0"/>
    <n v="0"/>
    <n v="197784"/>
    <x v="0"/>
    <x v="0"/>
    <x v="0"/>
    <x v="0"/>
    <x v="0"/>
    <n v="63189"/>
    <n v="63189"/>
    <n v="63189"/>
    <n v="63189"/>
    <n v="63189"/>
    <n v="63189"/>
    <n v="63189"/>
    <n v="63189"/>
    <n v="63189"/>
    <n v="63189"/>
    <n v="63189"/>
    <n v="63189"/>
    <x v="0"/>
  </r>
  <r>
    <x v="9"/>
    <x v="23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6"/>
    <x v="53"/>
    <x v="53"/>
    <x v="0"/>
    <x v="6"/>
    <x v="2"/>
    <x v="0"/>
    <n v="1296199"/>
    <n v="1260624"/>
    <n v="1773153"/>
    <n v="326770"/>
    <n v="76256"/>
    <n v="78232"/>
    <n v="201646"/>
    <n v="135250"/>
    <n v="74828"/>
    <n v="123284"/>
    <n v="223419"/>
    <n v="153350"/>
    <n v="200125"/>
    <n v="116989"/>
    <n v="63004"/>
    <n v="48871"/>
    <n v="48871"/>
    <n v="48871"/>
    <n v="48871"/>
    <n v="48871"/>
    <n v="48871"/>
    <n v="48871"/>
    <n v="48871"/>
    <n v="48871"/>
    <n v="48871"/>
    <n v="48871"/>
    <n v="48871"/>
    <n v="116845"/>
    <n v="116467"/>
    <n v="117062"/>
    <n v="117089"/>
    <n v="117202"/>
    <n v="118205"/>
    <n v="68069"/>
    <x v="0"/>
    <x v="0"/>
    <x v="0"/>
    <x v="0"/>
    <x v="0"/>
    <n v="105052"/>
    <n v="105052"/>
    <n v="105052"/>
    <n v="105052"/>
    <n v="105052"/>
    <n v="105052"/>
    <n v="105052"/>
    <n v="105052"/>
    <n v="105052"/>
    <n v="105052"/>
    <n v="105052"/>
    <n v="105052"/>
    <x v="0"/>
  </r>
  <r>
    <x v="9"/>
    <x v="23"/>
    <x v="2"/>
    <x v="16"/>
    <x v="54"/>
    <x v="54"/>
    <x v="0"/>
    <x v="6"/>
    <x v="2"/>
    <x v="0"/>
    <n v="1304341"/>
    <n v="1508952"/>
    <n v="1122668"/>
    <n v="116399"/>
    <n v="120127"/>
    <n v="101328"/>
    <n v="132406"/>
    <n v="120392"/>
    <n v="30701"/>
    <n v="77603"/>
    <n v="47161"/>
    <n v="104260"/>
    <n v="89904"/>
    <n v="98304"/>
    <n v="84083"/>
    <n v="162000"/>
    <n v="162000"/>
    <n v="162000"/>
    <n v="162000"/>
    <n v="162000"/>
    <n v="162000"/>
    <n v="162000"/>
    <n v="162000"/>
    <n v="162000"/>
    <n v="162000"/>
    <n v="162000"/>
    <n v="162000"/>
    <n v="84998"/>
    <n v="84998"/>
    <n v="70799"/>
    <n v="83184"/>
    <n v="72066"/>
    <n v="84998"/>
    <n v="194568"/>
    <x v="0"/>
    <x v="0"/>
    <x v="0"/>
    <x v="0"/>
    <x v="0"/>
    <n v="125746"/>
    <n v="125746"/>
    <n v="125746"/>
    <n v="125746"/>
    <n v="125746"/>
    <n v="125746"/>
    <n v="125746"/>
    <n v="125746"/>
    <n v="125746"/>
    <n v="125746"/>
    <n v="125746"/>
    <n v="125746"/>
    <x v="0"/>
  </r>
  <r>
    <x v="9"/>
    <x v="23"/>
    <x v="2"/>
    <x v="16"/>
    <x v="55"/>
    <x v="55"/>
    <x v="0"/>
    <x v="6"/>
    <x v="2"/>
    <x v="0"/>
    <n v="4223977"/>
    <n v="4822236"/>
    <n v="4868032"/>
    <n v="402672"/>
    <n v="404824"/>
    <n v="402806"/>
    <n v="412111"/>
    <n v="405989"/>
    <n v="407076"/>
    <n v="402288"/>
    <n v="411203"/>
    <n v="400560"/>
    <n v="400837"/>
    <n v="417418"/>
    <n v="400248"/>
    <n v="388473"/>
    <n v="389369"/>
    <n v="390445"/>
    <n v="392070"/>
    <n v="392774"/>
    <n v="393583"/>
    <n v="394000"/>
    <n v="394916"/>
    <n v="395331"/>
    <n v="397298"/>
    <n v="398319"/>
    <n v="398608"/>
    <n v="411987"/>
    <n v="290565"/>
    <n v="301688"/>
    <n v="302437"/>
    <n v="295728"/>
    <n v="306541"/>
    <n v="305766"/>
    <x v="0"/>
    <x v="0"/>
    <x v="0"/>
    <x v="0"/>
    <x v="0"/>
    <n v="401853"/>
    <n v="401853"/>
    <n v="401853"/>
    <n v="401853"/>
    <n v="401853"/>
    <n v="401853"/>
    <n v="401853"/>
    <n v="401853"/>
    <n v="401853"/>
    <n v="401853"/>
    <n v="401853"/>
    <n v="401853"/>
    <x v="0"/>
  </r>
  <r>
    <x v="9"/>
    <x v="23"/>
    <x v="2"/>
    <x v="16"/>
    <x v="56"/>
    <x v="56"/>
    <x v="0"/>
    <x v="6"/>
    <x v="2"/>
    <x v="0"/>
    <n v="2822977"/>
    <n v="3041532"/>
    <n v="2632538"/>
    <n v="144993"/>
    <n v="651088"/>
    <n v="100790"/>
    <n v="121929"/>
    <n v="58743"/>
    <n v="498877"/>
    <n v="197810"/>
    <n v="119430"/>
    <n v="16834"/>
    <n v="96131"/>
    <n v="47119"/>
    <n v="578794"/>
    <n v="306405"/>
    <n v="306405"/>
    <n v="306405"/>
    <n v="306405"/>
    <n v="306405"/>
    <n v="306405"/>
    <n v="306405"/>
    <n v="306405"/>
    <n v="306405"/>
    <n v="306405"/>
    <n v="306405"/>
    <n v="306405"/>
    <n v="38436"/>
    <n v="79463"/>
    <n v="5960"/>
    <n v="665495"/>
    <n v="123197"/>
    <n v="55016"/>
    <n v="588105"/>
    <x v="0"/>
    <x v="0"/>
    <x v="0"/>
    <x v="0"/>
    <x v="0"/>
    <n v="253461"/>
    <n v="253461"/>
    <n v="253461"/>
    <n v="253461"/>
    <n v="253461"/>
    <n v="253461"/>
    <n v="253461"/>
    <n v="253461"/>
    <n v="253461"/>
    <n v="253461"/>
    <n v="253461"/>
    <n v="253461"/>
    <x v="0"/>
  </r>
  <r>
    <x v="9"/>
    <x v="23"/>
    <x v="2"/>
    <x v="16"/>
    <x v="57"/>
    <x v="57"/>
    <x v="0"/>
    <x v="6"/>
    <x v="2"/>
    <x v="0"/>
    <n v="392222"/>
    <n v="0"/>
    <n v="287648"/>
    <n v="0"/>
    <n v="0"/>
    <n v="0"/>
    <n v="0"/>
    <n v="0"/>
    <n v="0"/>
    <n v="287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22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7"/>
    <x v="121"/>
    <x v="121"/>
    <x v="0"/>
    <x v="1"/>
    <x v="2"/>
    <x v="0"/>
    <n v="4044625"/>
    <n v="4044612"/>
    <n v="4044633"/>
    <n v="337054"/>
    <n v="337051"/>
    <n v="337054"/>
    <n v="337052"/>
    <n v="337054"/>
    <n v="337052"/>
    <n v="337053"/>
    <n v="337051"/>
    <n v="337053"/>
    <n v="337053"/>
    <n v="337053"/>
    <n v="337053"/>
    <n v="333074"/>
    <n v="333074"/>
    <n v="333074"/>
    <n v="333074"/>
    <n v="333074"/>
    <n v="333074"/>
    <n v="333074"/>
    <n v="333074"/>
    <n v="333074"/>
    <n v="333074"/>
    <n v="333074"/>
    <n v="333074"/>
    <n v="337054"/>
    <n v="337051"/>
    <n v="337054"/>
    <n v="337052"/>
    <n v="337054"/>
    <n v="337052"/>
    <n v="337053"/>
    <x v="0"/>
    <x v="0"/>
    <x v="0"/>
    <x v="0"/>
    <x v="0"/>
    <n v="337051"/>
    <n v="337051"/>
    <n v="337051"/>
    <n v="337051"/>
    <n v="337051"/>
    <n v="337051"/>
    <n v="337051"/>
    <n v="337051"/>
    <n v="337051"/>
    <n v="337051"/>
    <n v="337051"/>
    <n v="337051"/>
    <x v="0"/>
  </r>
  <r>
    <x v="9"/>
    <x v="23"/>
    <x v="2"/>
    <x v="17"/>
    <x v="58"/>
    <x v="58"/>
    <x v="0"/>
    <x v="1"/>
    <x v="2"/>
    <x v="0"/>
    <n v="831504"/>
    <n v="808932"/>
    <n v="815416"/>
    <n v="67415"/>
    <n v="67413"/>
    <n v="67415"/>
    <n v="67417"/>
    <n v="67411"/>
    <n v="67417"/>
    <n v="67415"/>
    <n v="67411"/>
    <n v="67417"/>
    <n v="67415"/>
    <n v="70634"/>
    <n v="70636"/>
    <n v="67411"/>
    <n v="67411"/>
    <n v="67411"/>
    <n v="67411"/>
    <n v="67411"/>
    <n v="67411"/>
    <n v="67411"/>
    <n v="67411"/>
    <n v="67411"/>
    <n v="67411"/>
    <n v="67411"/>
    <n v="67411"/>
    <n v="70636"/>
    <n v="70634"/>
    <n v="70636"/>
    <n v="70637"/>
    <n v="70632"/>
    <n v="70638"/>
    <n v="70636"/>
    <x v="0"/>
    <x v="0"/>
    <x v="0"/>
    <x v="0"/>
    <x v="0"/>
    <n v="67411"/>
    <n v="67411"/>
    <n v="67411"/>
    <n v="67411"/>
    <n v="67411"/>
    <n v="67411"/>
    <n v="67411"/>
    <n v="67411"/>
    <n v="67411"/>
    <n v="67411"/>
    <n v="67411"/>
    <n v="67411"/>
    <x v="0"/>
  </r>
  <r>
    <x v="9"/>
    <x v="23"/>
    <x v="2"/>
    <x v="17"/>
    <x v="122"/>
    <x v="122"/>
    <x v="0"/>
    <x v="1"/>
    <x v="2"/>
    <x v="0"/>
    <n v="1257956"/>
    <n v="931200"/>
    <n v="1003602"/>
    <n v="14883"/>
    <n v="14881"/>
    <n v="79456"/>
    <n v="79451"/>
    <n v="79455"/>
    <n v="79452"/>
    <n v="79455"/>
    <n v="79452"/>
    <n v="124279"/>
    <n v="124279"/>
    <n v="124280"/>
    <n v="124279"/>
    <n v="15450"/>
    <n v="15450"/>
    <n v="15450"/>
    <n v="15450"/>
    <n v="15450"/>
    <n v="15450"/>
    <n v="15450"/>
    <n v="15450"/>
    <n v="15450"/>
    <n v="15450"/>
    <n v="15450"/>
    <n v="15450"/>
    <n v="124280"/>
    <n v="124277"/>
    <n v="124282"/>
    <n v="124277"/>
    <n v="124281"/>
    <n v="124278"/>
    <n v="124281"/>
    <x v="0"/>
    <x v="0"/>
    <x v="0"/>
    <x v="0"/>
    <x v="0"/>
    <n v="77600"/>
    <n v="77600"/>
    <n v="77600"/>
    <n v="77600"/>
    <n v="77600"/>
    <n v="77600"/>
    <n v="77600"/>
    <n v="77600"/>
    <n v="77600"/>
    <n v="77600"/>
    <n v="77600"/>
    <n v="77600"/>
    <x v="0"/>
  </r>
  <r>
    <x v="9"/>
    <x v="23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7"/>
    <x v="124"/>
    <x v="124"/>
    <x v="0"/>
    <x v="1"/>
    <x v="2"/>
    <x v="0"/>
    <n v="14176683"/>
    <n v="14176680"/>
    <n v="14673116"/>
    <n v="1346867"/>
    <n v="1346866"/>
    <n v="1346868"/>
    <n v="1181392"/>
    <n v="1181389"/>
    <n v="1181389"/>
    <n v="1181391"/>
    <n v="1181390"/>
    <n v="1181392"/>
    <n v="1181390"/>
    <n v="1181390"/>
    <n v="1181392"/>
    <n v="1346867"/>
    <n v="1346867"/>
    <n v="1346867"/>
    <n v="1346867"/>
    <n v="1346867"/>
    <n v="1346867"/>
    <n v="1346867"/>
    <n v="1346867"/>
    <n v="1346867"/>
    <n v="1346867"/>
    <n v="1346867"/>
    <n v="1346867"/>
    <n v="1181391"/>
    <n v="1181390"/>
    <n v="1181391"/>
    <n v="1181392"/>
    <n v="1181389"/>
    <n v="1181389"/>
    <n v="1181391"/>
    <x v="0"/>
    <x v="0"/>
    <x v="0"/>
    <x v="0"/>
    <x v="0"/>
    <n v="1181390"/>
    <n v="1181390"/>
    <n v="1181390"/>
    <n v="1181390"/>
    <n v="1181390"/>
    <n v="1181390"/>
    <n v="1181390"/>
    <n v="1181390"/>
    <n v="1181390"/>
    <n v="1181390"/>
    <n v="1181390"/>
    <n v="1181390"/>
    <x v="0"/>
  </r>
  <r>
    <x v="9"/>
    <x v="23"/>
    <x v="2"/>
    <x v="17"/>
    <x v="59"/>
    <x v="59"/>
    <x v="0"/>
    <x v="1"/>
    <x v="2"/>
    <x v="0"/>
    <n v="406094"/>
    <n v="265260"/>
    <n v="897902"/>
    <n v="75649"/>
    <n v="75645"/>
    <n v="75647"/>
    <n v="75648"/>
    <n v="75647"/>
    <n v="75648"/>
    <n v="75645"/>
    <n v="75645"/>
    <n v="75649"/>
    <n v="95764"/>
    <n v="79090"/>
    <n v="42225"/>
    <n v="75645"/>
    <n v="75645"/>
    <n v="75645"/>
    <n v="75645"/>
    <n v="75645"/>
    <n v="75645"/>
    <n v="75645"/>
    <n v="75645"/>
    <n v="75645"/>
    <n v="75645"/>
    <n v="58973"/>
    <n v="22105"/>
    <n v="42225"/>
    <n v="42223"/>
    <n v="42224"/>
    <n v="42226"/>
    <n v="42222"/>
    <n v="42224"/>
    <n v="42225"/>
    <x v="0"/>
    <x v="0"/>
    <x v="0"/>
    <x v="0"/>
    <x v="0"/>
    <n v="22105"/>
    <n v="22105"/>
    <n v="22105"/>
    <n v="22105"/>
    <n v="22105"/>
    <n v="22105"/>
    <n v="22105"/>
    <n v="22105"/>
    <n v="22105"/>
    <n v="22105"/>
    <n v="22105"/>
    <n v="22105"/>
    <x v="0"/>
  </r>
  <r>
    <x v="9"/>
    <x v="23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8"/>
    <x v="61"/>
    <x v="61"/>
    <x v="0"/>
    <x v="6"/>
    <x v="2"/>
    <x v="0"/>
    <n v="13835113"/>
    <n v="8418288"/>
    <n v="11162705"/>
    <n v="503539"/>
    <n v="489434"/>
    <n v="455735"/>
    <n v="861820"/>
    <n v="2346982"/>
    <n v="824025"/>
    <n v="664879"/>
    <n v="1489574"/>
    <n v="1002829"/>
    <n v="102533"/>
    <n v="702607"/>
    <n v="1718748"/>
    <n v="833333"/>
    <n v="833333"/>
    <n v="833333"/>
    <n v="833333"/>
    <n v="833333"/>
    <n v="833333"/>
    <n v="833333"/>
    <n v="833333"/>
    <n v="833333"/>
    <n v="833333"/>
    <n v="833333"/>
    <n v="833333"/>
    <n v="1030132"/>
    <n v="183548"/>
    <n v="2423767"/>
    <n v="3285963"/>
    <n v="-512397"/>
    <n v="1962480"/>
    <n v="1954000"/>
    <x v="0"/>
    <x v="0"/>
    <x v="0"/>
    <x v="0"/>
    <x v="0"/>
    <n v="701524"/>
    <n v="701524"/>
    <n v="701524"/>
    <n v="701524"/>
    <n v="701524"/>
    <n v="701524"/>
    <n v="701524"/>
    <n v="701524"/>
    <n v="701524"/>
    <n v="701524"/>
    <n v="701524"/>
    <n v="701524"/>
    <x v="0"/>
  </r>
  <r>
    <x v="9"/>
    <x v="23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9"/>
    <x v="93"/>
    <x v="93"/>
    <x v="0"/>
    <x v="6"/>
    <x v="2"/>
    <x v="0"/>
    <n v="517650"/>
    <n v="1242360"/>
    <n v="1212897"/>
    <n v="682172"/>
    <n v="102300"/>
    <n v="0"/>
    <n v="5525"/>
    <n v="150430"/>
    <n v="42762"/>
    <n v="0"/>
    <n v="26777"/>
    <n v="101403"/>
    <n v="0"/>
    <n v="0"/>
    <n v="101528"/>
    <n v="51833"/>
    <n v="51833"/>
    <n v="51833"/>
    <n v="51833"/>
    <n v="51833"/>
    <n v="51833"/>
    <n v="51833"/>
    <n v="51833"/>
    <n v="51833"/>
    <n v="51833"/>
    <n v="51833"/>
    <n v="51833"/>
    <n v="0"/>
    <n v="0"/>
    <n v="0"/>
    <n v="0"/>
    <n v="0"/>
    <n v="0"/>
    <n v="0"/>
    <x v="0"/>
    <x v="0"/>
    <x v="0"/>
    <x v="0"/>
    <x v="0"/>
    <n v="103530"/>
    <n v="103530"/>
    <n v="103530"/>
    <n v="103530"/>
    <n v="103530"/>
    <n v="103530"/>
    <n v="103530"/>
    <n v="103530"/>
    <n v="103530"/>
    <n v="103530"/>
    <n v="103530"/>
    <n v="103530"/>
    <x v="0"/>
  </r>
  <r>
    <x v="9"/>
    <x v="23"/>
    <x v="2"/>
    <x v="19"/>
    <x v="63"/>
    <x v="63"/>
    <x v="0"/>
    <x v="6"/>
    <x v="2"/>
    <x v="0"/>
    <n v="3262797"/>
    <n v="3265764"/>
    <n v="3207226"/>
    <n v="325125"/>
    <n v="310249"/>
    <n v="267522"/>
    <n v="196496"/>
    <n v="316686"/>
    <n v="7165"/>
    <n v="287014"/>
    <n v="236499"/>
    <n v="261579.99999999997"/>
    <n v="288256"/>
    <n v="334342"/>
    <n v="376292"/>
    <n v="280000"/>
    <n v="280000"/>
    <n v="280000"/>
    <n v="280000"/>
    <n v="280000"/>
    <n v="280000"/>
    <n v="280000"/>
    <n v="280000"/>
    <n v="280000"/>
    <n v="280000"/>
    <n v="280000"/>
    <n v="280000"/>
    <n v="278855"/>
    <n v="237476"/>
    <n v="295301"/>
    <n v="308655"/>
    <n v="190996"/>
    <n v="277356"/>
    <n v="313423"/>
    <x v="0"/>
    <x v="0"/>
    <x v="0"/>
    <x v="0"/>
    <x v="0"/>
    <n v="272147"/>
    <n v="272147"/>
    <n v="272147"/>
    <n v="272147"/>
    <n v="272147"/>
    <n v="272147"/>
    <n v="272147"/>
    <n v="272147"/>
    <n v="272147"/>
    <n v="272147"/>
    <n v="272147"/>
    <n v="272147"/>
    <x v="0"/>
  </r>
  <r>
    <x v="9"/>
    <x v="23"/>
    <x v="2"/>
    <x v="19"/>
    <x v="64"/>
    <x v="64"/>
    <x v="0"/>
    <x v="6"/>
    <x v="2"/>
    <x v="0"/>
    <n v="525125"/>
    <n v="470880"/>
    <n v="486219"/>
    <n v="159538"/>
    <n v="0"/>
    <n v="28060"/>
    <n v="0"/>
    <n v="0"/>
    <n v="0"/>
    <n v="156776"/>
    <n v="0"/>
    <n v="141845"/>
    <n v="0"/>
    <n v="0"/>
    <n v="0"/>
    <n v="25300"/>
    <n v="25300"/>
    <n v="25300"/>
    <n v="25300"/>
    <n v="25300"/>
    <n v="25300"/>
    <n v="25300"/>
    <n v="25300"/>
    <n v="25300"/>
    <n v="25300"/>
    <n v="25300"/>
    <n v="25300"/>
    <n v="0"/>
    <n v="136584"/>
    <n v="0"/>
    <n v="0"/>
    <n v="0"/>
    <n v="0"/>
    <n v="192341"/>
    <x v="0"/>
    <x v="0"/>
    <x v="0"/>
    <x v="0"/>
    <x v="0"/>
    <n v="39240"/>
    <n v="39240"/>
    <n v="39240"/>
    <n v="39240"/>
    <n v="39240"/>
    <n v="39240"/>
    <n v="39240"/>
    <n v="39240"/>
    <n v="39240"/>
    <n v="39240"/>
    <n v="39240"/>
    <n v="39240"/>
    <x v="0"/>
  </r>
  <r>
    <x v="9"/>
    <x v="23"/>
    <x v="2"/>
    <x v="19"/>
    <x v="126"/>
    <x v="126"/>
    <x v="0"/>
    <x v="6"/>
    <x v="2"/>
    <x v="0"/>
    <n v="1789702"/>
    <n v="1720116"/>
    <n v="1749272"/>
    <n v="146616"/>
    <n v="134136"/>
    <n v="136127"/>
    <n v="141176"/>
    <n v="146167"/>
    <n v="149301"/>
    <n v="149920"/>
    <n v="151687"/>
    <n v="156966"/>
    <n v="157597"/>
    <n v="122015"/>
    <n v="157564"/>
    <n v="130487"/>
    <n v="130788.00000000001"/>
    <n v="131149"/>
    <n v="131695"/>
    <n v="131931"/>
    <n v="132203"/>
    <n v="132343"/>
    <n v="132651"/>
    <n v="132791"/>
    <n v="133451"/>
    <n v="133794"/>
    <n v="133891"/>
    <n v="189997"/>
    <n v="114890"/>
    <n v="138360"/>
    <n v="144863"/>
    <n v="157408"/>
    <n v="157765"/>
    <n v="169704"/>
    <x v="0"/>
    <x v="0"/>
    <x v="0"/>
    <x v="0"/>
    <x v="0"/>
    <n v="143343"/>
    <n v="143343"/>
    <n v="143343"/>
    <n v="143343"/>
    <n v="143343"/>
    <n v="143343"/>
    <n v="143343"/>
    <n v="143343"/>
    <n v="143343"/>
    <n v="143343"/>
    <n v="143343"/>
    <n v="143343"/>
    <x v="0"/>
  </r>
  <r>
    <x v="9"/>
    <x v="23"/>
    <x v="2"/>
    <x v="19"/>
    <x v="127"/>
    <x v="127"/>
    <x v="0"/>
    <x v="6"/>
    <x v="2"/>
    <x v="0"/>
    <n v="4898828"/>
    <n v="4045392"/>
    <n v="2371052"/>
    <n v="121025"/>
    <n v="110467"/>
    <n v="111713"/>
    <n v="115614"/>
    <n v="357873"/>
    <n v="183160"/>
    <n v="177085"/>
    <n v="234273"/>
    <n v="252925"/>
    <n v="326783"/>
    <n v="185494"/>
    <n v="194640"/>
    <n v="107419"/>
    <n v="107667"/>
    <n v="107964"/>
    <n v="108414"/>
    <n v="108608"/>
    <n v="108832"/>
    <n v="108948"/>
    <n v="109201"/>
    <n v="109316"/>
    <n v="109859"/>
    <n v="110142"/>
    <n v="110222"/>
    <n v="193980"/>
    <n v="1021313"/>
    <n v="416059"/>
    <n v="737646"/>
    <n v="402376"/>
    <n v="403320"/>
    <n v="38554"/>
    <x v="0"/>
    <x v="0"/>
    <x v="0"/>
    <x v="0"/>
    <x v="0"/>
    <n v="337116"/>
    <n v="337116"/>
    <n v="337116"/>
    <n v="337116"/>
    <n v="337116"/>
    <n v="337116"/>
    <n v="337116"/>
    <n v="337116"/>
    <n v="337116"/>
    <n v="337116"/>
    <n v="337116"/>
    <n v="337116"/>
    <x v="0"/>
  </r>
  <r>
    <x v="9"/>
    <x v="23"/>
    <x v="2"/>
    <x v="19"/>
    <x v="128"/>
    <x v="1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239349"/>
    <n v="239349"/>
    <n v="239349"/>
    <n v="239349"/>
    <n v="239349"/>
    <n v="239349"/>
    <n v="239349"/>
    <n v="239349"/>
    <n v="239349"/>
    <n v="239349"/>
    <n v="239349"/>
    <n v="23934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19"/>
    <x v="129"/>
    <x v="129"/>
    <x v="0"/>
    <x v="6"/>
    <x v="2"/>
    <x v="0"/>
    <n v="2247187"/>
    <n v="631644"/>
    <n v="1344390"/>
    <n v="0"/>
    <n v="0"/>
    <n v="0"/>
    <n v="0"/>
    <n v="0"/>
    <n v="0"/>
    <n v="0"/>
    <n v="946674"/>
    <n v="0"/>
    <n v="0"/>
    <n v="397716"/>
    <n v="0"/>
    <n v="132978"/>
    <n v="132978"/>
    <n v="132978"/>
    <n v="132978"/>
    <n v="132978"/>
    <n v="132978"/>
    <n v="132978"/>
    <n v="132978"/>
    <n v="132978"/>
    <n v="132978"/>
    <n v="132978"/>
    <n v="132978"/>
    <n v="397716"/>
    <n v="0"/>
    <n v="0"/>
    <n v="0"/>
    <n v="0"/>
    <n v="0"/>
    <n v="1586286"/>
    <x v="0"/>
    <x v="0"/>
    <x v="0"/>
    <x v="0"/>
    <x v="0"/>
    <n v="52637"/>
    <n v="52637"/>
    <n v="52637"/>
    <n v="52637"/>
    <n v="52637"/>
    <n v="52637"/>
    <n v="52637"/>
    <n v="52637"/>
    <n v="52637"/>
    <n v="52637"/>
    <n v="52637"/>
    <n v="52637"/>
    <x v="0"/>
  </r>
  <r>
    <x v="9"/>
    <x v="23"/>
    <x v="2"/>
    <x v="19"/>
    <x v="65"/>
    <x v="65"/>
    <x v="0"/>
    <x v="6"/>
    <x v="2"/>
    <x v="0"/>
    <n v="116665"/>
    <n v="279996"/>
    <n v="0"/>
    <n v="0"/>
    <n v="0"/>
    <n v="0"/>
    <n v="0"/>
    <n v="0"/>
    <n v="287648"/>
    <n v="-287648"/>
    <n v="0"/>
    <n v="0"/>
    <n v="0"/>
    <n v="0"/>
    <n v="0"/>
    <n v="56000"/>
    <n v="56000"/>
    <n v="56000"/>
    <n v="56000"/>
    <n v="56000"/>
    <n v="56000"/>
    <n v="56000"/>
    <n v="56000"/>
    <n v="56000"/>
    <n v="56000"/>
    <n v="56000"/>
    <n v="56000"/>
    <n v="0"/>
    <n v="0"/>
    <n v="0"/>
    <n v="0"/>
    <n v="0"/>
    <n v="0"/>
    <n v="0"/>
    <x v="0"/>
    <x v="0"/>
    <x v="0"/>
    <x v="0"/>
    <x v="0"/>
    <n v="23333"/>
    <n v="23333"/>
    <n v="23333"/>
    <n v="23333"/>
    <n v="23333"/>
    <n v="23333"/>
    <n v="23333"/>
    <n v="23333"/>
    <n v="23333"/>
    <n v="23333"/>
    <n v="23333"/>
    <n v="23333"/>
    <x v="0"/>
  </r>
  <r>
    <x v="9"/>
    <x v="23"/>
    <x v="2"/>
    <x v="30"/>
    <x v="130"/>
    <x v="130"/>
    <x v="0"/>
    <x v="6"/>
    <x v="2"/>
    <x v="0"/>
    <n v="7157187"/>
    <n v="7786248"/>
    <n v="3825762"/>
    <n v="97575"/>
    <n v="97575"/>
    <n v="97575"/>
    <n v="97575"/>
    <n v="97575"/>
    <n v="97575"/>
    <n v="540052"/>
    <n v="540052"/>
    <n v="540052"/>
    <n v="540052"/>
    <n v="540052"/>
    <n v="540052"/>
    <n v="100000"/>
    <n v="100000"/>
    <n v="100000"/>
    <n v="100000"/>
    <n v="100000"/>
    <n v="100000"/>
    <n v="100000"/>
    <n v="100000"/>
    <n v="100000"/>
    <n v="100000"/>
    <n v="100000"/>
    <n v="100000"/>
    <n v="562100"/>
    <n v="562100"/>
    <n v="562100"/>
    <n v="562100"/>
    <n v="562100"/>
    <n v="562100"/>
    <n v="540317"/>
    <x v="0"/>
    <x v="0"/>
    <x v="0"/>
    <x v="0"/>
    <x v="0"/>
    <n v="648854"/>
    <n v="648854"/>
    <n v="648854"/>
    <n v="648854"/>
    <n v="648854"/>
    <n v="648854"/>
    <n v="648854"/>
    <n v="648854"/>
    <n v="648854"/>
    <n v="648854"/>
    <n v="648854"/>
    <n v="648854"/>
    <x v="0"/>
  </r>
  <r>
    <x v="9"/>
    <x v="23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30"/>
    <x v="94"/>
    <x v="94"/>
    <x v="0"/>
    <x v="6"/>
    <x v="2"/>
    <x v="0"/>
    <n v="43780"/>
    <n v="89472"/>
    <n v="83100"/>
    <n v="2500"/>
    <n v="10500"/>
    <n v="4500"/>
    <n v="0"/>
    <n v="0"/>
    <n v="44500"/>
    <n v="6000"/>
    <n v="3500"/>
    <n v="2000"/>
    <n v="0"/>
    <n v="5600"/>
    <n v="4000"/>
    <n v="4294"/>
    <n v="4294"/>
    <n v="4294"/>
    <n v="4294"/>
    <n v="4294"/>
    <n v="4294"/>
    <n v="4294"/>
    <n v="4294"/>
    <n v="4294"/>
    <n v="4294"/>
    <n v="4294"/>
    <n v="4294"/>
    <n v="1500"/>
    <n v="2000"/>
    <n v="0"/>
    <n v="3000"/>
    <n v="0"/>
    <n v="0"/>
    <n v="0"/>
    <x v="0"/>
    <x v="0"/>
    <x v="0"/>
    <x v="0"/>
    <x v="0"/>
    <n v="7456"/>
    <n v="7456"/>
    <n v="7456"/>
    <n v="7456"/>
    <n v="7456"/>
    <n v="7456"/>
    <n v="7456"/>
    <n v="7456"/>
    <n v="7456"/>
    <n v="7456"/>
    <n v="7456"/>
    <n v="7456"/>
    <x v="0"/>
  </r>
  <r>
    <x v="9"/>
    <x v="23"/>
    <x v="2"/>
    <x v="30"/>
    <x v="132"/>
    <x v="132"/>
    <x v="0"/>
    <x v="6"/>
    <x v="2"/>
    <x v="0"/>
    <n v="2235562"/>
    <n v="2285088"/>
    <n v="2488262"/>
    <n v="0"/>
    <n v="0"/>
    <n v="0"/>
    <n v="614993"/>
    <n v="0"/>
    <n v="614993"/>
    <n v="0"/>
    <n v="0"/>
    <n v="629138"/>
    <n v="0"/>
    <n v="629138"/>
    <n v="0"/>
    <n v="0"/>
    <n v="0"/>
    <n v="0"/>
    <n v="494273"/>
    <n v="0"/>
    <n v="494273"/>
    <n v="0"/>
    <n v="0"/>
    <n v="494273"/>
    <n v="0"/>
    <n v="494273"/>
    <n v="0"/>
    <n v="0"/>
    <n v="0"/>
    <n v="0"/>
    <n v="641721"/>
    <n v="0"/>
    <n v="641721"/>
    <n v="0"/>
    <x v="0"/>
    <x v="0"/>
    <x v="0"/>
    <x v="0"/>
    <x v="0"/>
    <n v="190424"/>
    <n v="190424"/>
    <n v="190424"/>
    <n v="190424"/>
    <n v="190424"/>
    <n v="190424"/>
    <n v="190424"/>
    <n v="190424"/>
    <n v="190424"/>
    <n v="190424"/>
    <n v="190424"/>
    <n v="190424"/>
    <x v="0"/>
  </r>
  <r>
    <x v="9"/>
    <x v="23"/>
    <x v="2"/>
    <x v="40"/>
    <x v="133"/>
    <x v="133"/>
    <x v="0"/>
    <x v="6"/>
    <x v="2"/>
    <x v="0"/>
    <n v="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41"/>
    <x v="134"/>
    <x v="134"/>
    <x v="0"/>
    <x v="6"/>
    <x v="2"/>
    <x v="0"/>
    <n v="214000"/>
    <n v="312000"/>
    <n v="278639"/>
    <n v="0"/>
    <n v="0"/>
    <n v="182000"/>
    <n v="0"/>
    <n v="0"/>
    <n v="0"/>
    <n v="0"/>
    <n v="46219"/>
    <n v="0"/>
    <n v="50420"/>
    <n v="0"/>
    <n v="0"/>
    <n v="10404"/>
    <n v="10404"/>
    <n v="10404"/>
    <n v="10404"/>
    <n v="10404"/>
    <n v="10404"/>
    <n v="10404"/>
    <n v="10404"/>
    <n v="10404"/>
    <n v="10404"/>
    <n v="10404"/>
    <n v="10404"/>
    <n v="0"/>
    <n v="0"/>
    <n v="0"/>
    <n v="0"/>
    <n v="84000"/>
    <n v="0"/>
    <n v="0"/>
    <x v="0"/>
    <x v="0"/>
    <x v="0"/>
    <x v="0"/>
    <x v="0"/>
    <n v="26000"/>
    <n v="26000"/>
    <n v="26000"/>
    <n v="26000"/>
    <n v="26000"/>
    <n v="26000"/>
    <n v="26000"/>
    <n v="26000"/>
    <n v="26000"/>
    <n v="26000"/>
    <n v="26000"/>
    <n v="26000"/>
    <x v="0"/>
  </r>
  <r>
    <x v="9"/>
    <x v="23"/>
    <x v="2"/>
    <x v="41"/>
    <x v="249"/>
    <x v="249"/>
    <x v="0"/>
    <x v="6"/>
    <x v="2"/>
    <x v="0"/>
    <n v="15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69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0"/>
    <x v="135"/>
    <x v="135"/>
    <x v="0"/>
    <x v="6"/>
    <x v="2"/>
    <x v="0"/>
    <n v="1105800"/>
    <n v="0"/>
    <n v="212665"/>
    <n v="0"/>
    <n v="0"/>
    <n v="0"/>
    <n v="0"/>
    <n v="0"/>
    <n v="0"/>
    <n v="180564"/>
    <n v="0"/>
    <n v="0"/>
    <n v="0"/>
    <n v="0"/>
    <n v="3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58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0"/>
    <x v="137"/>
    <x v="137"/>
    <x v="0"/>
    <x v="6"/>
    <x v="2"/>
    <x v="0"/>
    <n v="64205"/>
    <n v="0"/>
    <n v="260780"/>
    <n v="37468"/>
    <n v="0"/>
    <n v="0"/>
    <n v="72651"/>
    <n v="42411"/>
    <n v="12854"/>
    <n v="46015"/>
    <n v="12221"/>
    <n v="37160"/>
    <n v="0"/>
    <n v="0"/>
    <n v="0"/>
    <n v="0"/>
    <n v="0"/>
    <n v="0"/>
    <n v="0"/>
    <n v="0"/>
    <n v="0"/>
    <n v="0"/>
    <n v="0"/>
    <n v="0"/>
    <n v="0"/>
    <n v="0"/>
    <n v="0"/>
    <n v="301"/>
    <n v="1072"/>
    <n v="8418"/>
    <n v="9264"/>
    <n v="40639"/>
    <n v="0"/>
    <n v="451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0"/>
    <x v="66"/>
    <x v="66"/>
    <x v="0"/>
    <x v="6"/>
    <x v="2"/>
    <x v="0"/>
    <n v="3019022"/>
    <n v="2037984"/>
    <n v="2881958"/>
    <n v="9800"/>
    <n v="98536"/>
    <n v="47626"/>
    <n v="40460"/>
    <n v="396531"/>
    <n v="213742"/>
    <n v="413941"/>
    <n v="289366"/>
    <n v="403238"/>
    <n v="392017"/>
    <n v="342155"/>
    <n v="234546"/>
    <n v="245000"/>
    <n v="245000"/>
    <n v="245000"/>
    <n v="245000"/>
    <n v="245000"/>
    <n v="245000"/>
    <n v="245000"/>
    <n v="245000"/>
    <n v="245000"/>
    <n v="245000"/>
    <n v="245000"/>
    <n v="245000"/>
    <n v="140515"/>
    <n v="116580"/>
    <n v="106083"/>
    <n v="657432"/>
    <n v="246817"/>
    <n v="163887"/>
    <n v="738548"/>
    <x v="0"/>
    <x v="0"/>
    <x v="0"/>
    <x v="0"/>
    <x v="0"/>
    <n v="169832"/>
    <n v="169832"/>
    <n v="169832"/>
    <n v="169832"/>
    <n v="169832"/>
    <n v="169832"/>
    <n v="169832"/>
    <n v="169832"/>
    <n v="169832"/>
    <n v="169832"/>
    <n v="169832"/>
    <n v="169832"/>
    <x v="0"/>
  </r>
  <r>
    <x v="9"/>
    <x v="23"/>
    <x v="2"/>
    <x v="20"/>
    <x v="67"/>
    <x v="67"/>
    <x v="0"/>
    <x v="6"/>
    <x v="2"/>
    <x v="0"/>
    <n v="6797"/>
    <n v="0"/>
    <n v="505987"/>
    <n v="28000"/>
    <n v="37517"/>
    <n v="13999"/>
    <n v="-2135"/>
    <n v="13875"/>
    <n v="47538"/>
    <n v="227000"/>
    <n v="18000"/>
    <n v="14700"/>
    <n v="17364"/>
    <n v="276146"/>
    <n v="-186017"/>
    <n v="0"/>
    <n v="0"/>
    <n v="0"/>
    <n v="0"/>
    <n v="0"/>
    <n v="0"/>
    <n v="0"/>
    <n v="0"/>
    <n v="0"/>
    <n v="0"/>
    <n v="0"/>
    <n v="0"/>
    <n v="301285"/>
    <n v="-104605"/>
    <n v="0"/>
    <n v="14999"/>
    <n v="75994"/>
    <n v="-763"/>
    <n v="-28011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0"/>
    <x v="68"/>
    <x v="68"/>
    <x v="0"/>
    <x v="6"/>
    <x v="2"/>
    <x v="0"/>
    <n v="212317"/>
    <n v="61488"/>
    <n v="270487"/>
    <n v="0"/>
    <n v="61487"/>
    <n v="0"/>
    <n v="0"/>
    <n v="0"/>
    <n v="0"/>
    <n v="0"/>
    <n v="209000"/>
    <n v="0"/>
    <n v="0"/>
    <n v="0"/>
    <n v="0"/>
    <n v="0"/>
    <n v="0"/>
    <n v="0"/>
    <n v="0"/>
    <n v="0"/>
    <n v="170000"/>
    <n v="0"/>
    <n v="0"/>
    <n v="0"/>
    <n v="0"/>
    <n v="0"/>
    <n v="0"/>
    <n v="0"/>
    <n v="11197"/>
    <n v="0"/>
    <n v="0"/>
    <n v="175500"/>
    <n v="0"/>
    <n v="0"/>
    <x v="0"/>
    <x v="0"/>
    <x v="0"/>
    <x v="0"/>
    <x v="0"/>
    <n v="5124"/>
    <n v="5124"/>
    <n v="5124"/>
    <n v="5124"/>
    <n v="5124"/>
    <n v="5124"/>
    <n v="5124"/>
    <n v="5124"/>
    <n v="5124"/>
    <n v="5124"/>
    <n v="5124"/>
    <n v="5124"/>
    <x v="0"/>
  </r>
  <r>
    <x v="9"/>
    <x v="23"/>
    <x v="2"/>
    <x v="21"/>
    <x v="69"/>
    <x v="69"/>
    <x v="0"/>
    <x v="6"/>
    <x v="2"/>
    <x v="0"/>
    <n v="4282457"/>
    <n v="4024248"/>
    <n v="4282073"/>
    <n v="331282"/>
    <n v="333090"/>
    <n v="344750"/>
    <n v="362258"/>
    <n v="382699"/>
    <n v="367594"/>
    <n v="349678"/>
    <n v="345263"/>
    <n v="358175"/>
    <n v="351956"/>
    <n v="376684"/>
    <n v="378644"/>
    <n v="310579"/>
    <n v="310579"/>
    <n v="310579"/>
    <n v="310579"/>
    <n v="310579"/>
    <n v="310579"/>
    <n v="310579"/>
    <n v="310579"/>
    <n v="310579"/>
    <n v="310579"/>
    <n v="310579"/>
    <n v="310579"/>
    <n v="381644"/>
    <n v="370476"/>
    <n v="430970"/>
    <n v="276986"/>
    <n v="374069"/>
    <n v="359654"/>
    <n v="411888"/>
    <x v="0"/>
    <x v="0"/>
    <x v="0"/>
    <x v="0"/>
    <x v="0"/>
    <n v="335354"/>
    <n v="335354"/>
    <n v="335354"/>
    <n v="335354"/>
    <n v="335354"/>
    <n v="335354"/>
    <n v="335354"/>
    <n v="335354"/>
    <n v="335354"/>
    <n v="335354"/>
    <n v="335354"/>
    <n v="335354"/>
    <x v="0"/>
  </r>
  <r>
    <x v="9"/>
    <x v="23"/>
    <x v="2"/>
    <x v="21"/>
    <x v="70"/>
    <x v="70"/>
    <x v="0"/>
    <x v="6"/>
    <x v="2"/>
    <x v="0"/>
    <n v="1103930"/>
    <n v="873312"/>
    <n v="1179527"/>
    <n v="0"/>
    <n v="142154"/>
    <n v="49279"/>
    <n v="0"/>
    <n v="0"/>
    <n v="189475"/>
    <n v="128521.99999999999"/>
    <n v="176770"/>
    <n v="99772"/>
    <n v="163555"/>
    <n v="30542"/>
    <n v="199458"/>
    <n v="108886"/>
    <n v="108886"/>
    <n v="108886"/>
    <n v="108886"/>
    <n v="108886"/>
    <n v="108886"/>
    <n v="108886"/>
    <n v="108886"/>
    <n v="108886"/>
    <n v="108886"/>
    <n v="108886"/>
    <n v="108886"/>
    <n v="153661"/>
    <n v="156552"/>
    <n v="67256"/>
    <n v="298214"/>
    <n v="9983"/>
    <n v="31120"/>
    <n v="23264"/>
    <x v="0"/>
    <x v="0"/>
    <x v="0"/>
    <x v="0"/>
    <x v="0"/>
    <n v="72776"/>
    <n v="72776"/>
    <n v="72776"/>
    <n v="72776"/>
    <n v="72776"/>
    <n v="72776"/>
    <n v="72776"/>
    <n v="72776"/>
    <n v="72776"/>
    <n v="72776"/>
    <n v="72776"/>
    <n v="72776"/>
    <x v="0"/>
  </r>
  <r>
    <x v="9"/>
    <x v="23"/>
    <x v="2"/>
    <x v="21"/>
    <x v="71"/>
    <x v="71"/>
    <x v="0"/>
    <x v="6"/>
    <x v="2"/>
    <x v="0"/>
    <n v="2515828"/>
    <n v="1808940"/>
    <n v="2277033"/>
    <n v="146025"/>
    <n v="217562"/>
    <n v="72170"/>
    <n v="90703"/>
    <n v="276887"/>
    <n v="347191"/>
    <n v="63704"/>
    <n v="227247"/>
    <n v="242335"/>
    <n v="130334"/>
    <n v="287359"/>
    <n v="175516"/>
    <n v="130145.00000000001"/>
    <n v="113720"/>
    <n v="117150"/>
    <n v="116886"/>
    <n v="126760"/>
    <n v="113720"/>
    <n v="120575"/>
    <n v="113720"/>
    <n v="126720"/>
    <n v="116886"/>
    <n v="117150"/>
    <n v="120226"/>
    <n v="281124"/>
    <n v="162191"/>
    <n v="184598"/>
    <n v="231683"/>
    <n v="485383"/>
    <n v="208684"/>
    <n v="208440"/>
    <x v="0"/>
    <x v="0"/>
    <x v="0"/>
    <x v="0"/>
    <x v="0"/>
    <n v="150745"/>
    <n v="150745"/>
    <n v="150745"/>
    <n v="150745"/>
    <n v="150745"/>
    <n v="150745"/>
    <n v="150745"/>
    <n v="150745"/>
    <n v="150745"/>
    <n v="150745"/>
    <n v="150745"/>
    <n v="150745"/>
    <x v="0"/>
  </r>
  <r>
    <x v="9"/>
    <x v="23"/>
    <x v="2"/>
    <x v="21"/>
    <x v="72"/>
    <x v="72"/>
    <x v="0"/>
    <x v="6"/>
    <x v="2"/>
    <x v="0"/>
    <n v="946437"/>
    <n v="1147008"/>
    <n v="1690431"/>
    <n v="0"/>
    <n v="28060"/>
    <n v="-28060"/>
    <n v="2844"/>
    <n v="22881"/>
    <n v="0"/>
    <n v="1409395"/>
    <n v="958737"/>
    <n v="-724204"/>
    <n v="20778"/>
    <n v="0"/>
    <n v="0"/>
    <n v="20000"/>
    <n v="20000"/>
    <n v="20000"/>
    <n v="20000"/>
    <n v="20000"/>
    <n v="20000"/>
    <n v="20000"/>
    <n v="20000"/>
    <n v="20000"/>
    <n v="20000"/>
    <n v="20000"/>
    <n v="20000"/>
    <n v="0"/>
    <n v="0"/>
    <n v="0"/>
    <n v="0"/>
    <n v="0"/>
    <n v="0"/>
    <n v="468517"/>
    <x v="0"/>
    <x v="0"/>
    <x v="0"/>
    <x v="0"/>
    <x v="0"/>
    <n v="95584"/>
    <n v="95584"/>
    <n v="95584"/>
    <n v="95584"/>
    <n v="95584"/>
    <n v="95584"/>
    <n v="95584"/>
    <n v="95584"/>
    <n v="95584"/>
    <n v="95584"/>
    <n v="95584"/>
    <n v="95584"/>
    <x v="0"/>
  </r>
  <r>
    <x v="9"/>
    <x v="23"/>
    <x v="2"/>
    <x v="21"/>
    <x v="138"/>
    <x v="138"/>
    <x v="0"/>
    <x v="6"/>
    <x v="2"/>
    <x v="0"/>
    <n v="1890251"/>
    <n v="562884"/>
    <n v="1350087"/>
    <n v="210418"/>
    <n v="104000"/>
    <n v="6787"/>
    <n v="0"/>
    <n v="8186"/>
    <n v="353512"/>
    <n v="-331196"/>
    <n v="421592"/>
    <n v="195990"/>
    <n v="8186"/>
    <n v="285735"/>
    <n v="86877"/>
    <n v="90000"/>
    <n v="90000"/>
    <n v="90000"/>
    <n v="90000"/>
    <n v="90000"/>
    <n v="90000"/>
    <n v="90000"/>
    <n v="90000"/>
    <n v="90000"/>
    <n v="90000"/>
    <n v="90000"/>
    <n v="90000"/>
    <n v="3960"/>
    <n v="3960"/>
    <n v="0"/>
    <n v="0"/>
    <n v="772831"/>
    <n v="2160"/>
    <n v="872805"/>
    <x v="0"/>
    <x v="0"/>
    <x v="0"/>
    <x v="0"/>
    <x v="0"/>
    <n v="46907"/>
    <n v="46907"/>
    <n v="46907"/>
    <n v="46907"/>
    <n v="46907"/>
    <n v="46907"/>
    <n v="46907"/>
    <n v="46907"/>
    <n v="46907"/>
    <n v="46907"/>
    <n v="46907"/>
    <n v="46907"/>
    <x v="0"/>
  </r>
  <r>
    <x v="9"/>
    <x v="23"/>
    <x v="2"/>
    <x v="22"/>
    <x v="73"/>
    <x v="73"/>
    <x v="0"/>
    <x v="6"/>
    <x v="2"/>
    <x v="0"/>
    <n v="319945"/>
    <n v="767868"/>
    <n v="1100803"/>
    <n v="111628"/>
    <n v="55685"/>
    <n v="0"/>
    <n v="55920"/>
    <n v="111917"/>
    <n v="152513"/>
    <n v="58986"/>
    <n v="-96483"/>
    <n v="368736"/>
    <n v="0"/>
    <n v="188546"/>
    <n v="93355"/>
    <n v="44243"/>
    <n v="44243"/>
    <n v="44243"/>
    <n v="44243"/>
    <n v="44243"/>
    <n v="44243"/>
    <n v="44243"/>
    <n v="44243"/>
    <n v="44243"/>
    <n v="44243"/>
    <n v="44243"/>
    <n v="44243"/>
    <n v="0"/>
    <n v="0"/>
    <n v="0"/>
    <n v="0"/>
    <n v="0"/>
    <n v="0"/>
    <n v="0"/>
    <x v="0"/>
    <x v="0"/>
    <x v="0"/>
    <x v="0"/>
    <x v="0"/>
    <n v="63989"/>
    <n v="63989"/>
    <n v="63989"/>
    <n v="63989"/>
    <n v="63989"/>
    <n v="63989"/>
    <n v="63989"/>
    <n v="63989"/>
    <n v="63989"/>
    <n v="63989"/>
    <n v="63989"/>
    <n v="63989"/>
    <x v="0"/>
  </r>
  <r>
    <x v="9"/>
    <x v="23"/>
    <x v="2"/>
    <x v="22"/>
    <x v="74"/>
    <x v="74"/>
    <x v="0"/>
    <x v="6"/>
    <x v="2"/>
    <x v="0"/>
    <n v="54020"/>
    <n v="129648"/>
    <n v="75630"/>
    <n v="0"/>
    <n v="75630"/>
    <n v="0"/>
    <n v="0"/>
    <n v="0"/>
    <n v="0"/>
    <n v="0"/>
    <n v="0"/>
    <n v="0"/>
    <n v="0"/>
    <n v="0"/>
    <n v="0"/>
    <n v="13202"/>
    <n v="13202"/>
    <n v="13202"/>
    <n v="13202"/>
    <n v="13202"/>
    <n v="13202"/>
    <n v="13202"/>
    <n v="13202"/>
    <n v="13202"/>
    <n v="13202"/>
    <n v="13202"/>
    <n v="13202"/>
    <n v="0"/>
    <n v="0"/>
    <n v="0"/>
    <n v="0"/>
    <n v="0"/>
    <n v="0"/>
    <n v="0"/>
    <x v="0"/>
    <x v="0"/>
    <x v="0"/>
    <x v="0"/>
    <x v="0"/>
    <n v="10804"/>
    <n v="10804"/>
    <n v="10804"/>
    <n v="10804"/>
    <n v="10804"/>
    <n v="10804"/>
    <n v="10804"/>
    <n v="10804"/>
    <n v="10804"/>
    <n v="10804"/>
    <n v="10804"/>
    <n v="10804"/>
    <x v="0"/>
  </r>
  <r>
    <x v="9"/>
    <x v="23"/>
    <x v="2"/>
    <x v="22"/>
    <x v="139"/>
    <x v="139"/>
    <x v="0"/>
    <x v="6"/>
    <x v="2"/>
    <x v="0"/>
    <n v="12150"/>
    <n v="29160"/>
    <n v="0"/>
    <n v="0"/>
    <n v="0"/>
    <n v="0"/>
    <n v="0"/>
    <n v="0"/>
    <n v="0"/>
    <n v="0"/>
    <n v="0"/>
    <n v="0"/>
    <n v="0"/>
    <n v="0"/>
    <n v="0"/>
    <n v="5833"/>
    <n v="5833"/>
    <n v="5833"/>
    <n v="5833"/>
    <n v="5833"/>
    <n v="5833"/>
    <n v="5833"/>
    <n v="5833"/>
    <n v="5833"/>
    <n v="5833"/>
    <n v="5833"/>
    <n v="5833"/>
    <n v="0"/>
    <n v="0"/>
    <n v="0"/>
    <n v="0"/>
    <n v="0"/>
    <n v="0"/>
    <n v="0"/>
    <x v="0"/>
    <x v="0"/>
    <x v="0"/>
    <x v="0"/>
    <x v="0"/>
    <n v="2430"/>
    <n v="2430"/>
    <n v="2430"/>
    <n v="2430"/>
    <n v="2430"/>
    <n v="2430"/>
    <n v="2430"/>
    <n v="2430"/>
    <n v="2430"/>
    <n v="2430"/>
    <n v="2430"/>
    <n v="2430"/>
    <x v="0"/>
  </r>
  <r>
    <x v="9"/>
    <x v="23"/>
    <x v="2"/>
    <x v="22"/>
    <x v="141"/>
    <x v="141"/>
    <x v="0"/>
    <x v="6"/>
    <x v="2"/>
    <x v="0"/>
    <n v="4329961"/>
    <n v="4883748"/>
    <n v="4733733"/>
    <n v="593167"/>
    <n v="327664"/>
    <n v="328055"/>
    <n v="544500"/>
    <n v="390799"/>
    <n v="333031"/>
    <n v="331635"/>
    <n v="440247"/>
    <n v="351648"/>
    <n v="344325"/>
    <n v="358577"/>
    <n v="390085"/>
    <n v="315747"/>
    <n v="315747"/>
    <n v="315747"/>
    <n v="315747"/>
    <n v="315747"/>
    <n v="315747"/>
    <n v="315747"/>
    <n v="315747"/>
    <n v="315747"/>
    <n v="315747"/>
    <n v="315747"/>
    <n v="315747"/>
    <n v="0"/>
    <n v="695750"/>
    <n v="389284"/>
    <n v="384528"/>
    <n v="403162"/>
    <n v="474958"/>
    <n v="-52616"/>
    <x v="0"/>
    <x v="0"/>
    <x v="0"/>
    <x v="0"/>
    <x v="0"/>
    <n v="406979"/>
    <n v="406979"/>
    <n v="406979"/>
    <n v="406979"/>
    <n v="406979"/>
    <n v="406979"/>
    <n v="406979"/>
    <n v="406979"/>
    <n v="406979"/>
    <n v="406979"/>
    <n v="406979"/>
    <n v="406979"/>
    <x v="0"/>
  </r>
  <r>
    <x v="9"/>
    <x v="23"/>
    <x v="2"/>
    <x v="22"/>
    <x v="75"/>
    <x v="75"/>
    <x v="0"/>
    <x v="6"/>
    <x v="2"/>
    <x v="0"/>
    <n v="313515"/>
    <n v="737556"/>
    <n v="368763"/>
    <n v="90100"/>
    <n v="43500"/>
    <n v="31700"/>
    <n v="0"/>
    <n v="15000"/>
    <n v="0"/>
    <n v="36201"/>
    <n v="1200"/>
    <n v="1800"/>
    <n v="0"/>
    <n v="0"/>
    <n v="149262"/>
    <n v="111975"/>
    <n v="111975"/>
    <n v="111975"/>
    <n v="111975"/>
    <n v="111975"/>
    <n v="111975"/>
    <n v="111975"/>
    <n v="111975"/>
    <n v="111975"/>
    <n v="111975"/>
    <n v="111975"/>
    <n v="111975"/>
    <n v="6200"/>
    <n v="0"/>
    <n v="0"/>
    <n v="0"/>
    <n v="0"/>
    <n v="0"/>
    <n v="0"/>
    <x v="0"/>
    <x v="0"/>
    <x v="0"/>
    <x v="0"/>
    <x v="0"/>
    <n v="61463"/>
    <n v="61463"/>
    <n v="61463"/>
    <n v="61463"/>
    <n v="61463"/>
    <n v="61463"/>
    <n v="61463"/>
    <n v="61463"/>
    <n v="61463"/>
    <n v="61463"/>
    <n v="61463"/>
    <n v="61463"/>
    <x v="0"/>
  </r>
  <r>
    <x v="9"/>
    <x v="23"/>
    <x v="2"/>
    <x v="22"/>
    <x v="142"/>
    <x v="142"/>
    <x v="0"/>
    <x v="6"/>
    <x v="2"/>
    <x v="0"/>
    <n v="87064"/>
    <n v="90408"/>
    <n v="94873"/>
    <n v="0"/>
    <n v="4072"/>
    <n v="5612"/>
    <n v="0"/>
    <n v="26099"/>
    <n v="0"/>
    <n v="11190"/>
    <n v="3314"/>
    <n v="0"/>
    <n v="12566"/>
    <n v="28616"/>
    <n v="3404"/>
    <n v="8688"/>
    <n v="8688"/>
    <n v="8688"/>
    <n v="8688"/>
    <n v="8688"/>
    <n v="8688"/>
    <n v="8688"/>
    <n v="8688"/>
    <n v="8688"/>
    <n v="8688"/>
    <n v="8688"/>
    <n v="8688"/>
    <n v="6024"/>
    <n v="6268"/>
    <n v="5798"/>
    <n v="9803"/>
    <n v="0"/>
    <n v="131856"/>
    <n v="-110355"/>
    <x v="0"/>
    <x v="0"/>
    <x v="0"/>
    <x v="0"/>
    <x v="0"/>
    <n v="7534"/>
    <n v="7534"/>
    <n v="7534"/>
    <n v="7534"/>
    <n v="7534"/>
    <n v="7534"/>
    <n v="7534"/>
    <n v="7534"/>
    <n v="7534"/>
    <n v="7534"/>
    <n v="7534"/>
    <n v="7534"/>
    <x v="0"/>
  </r>
  <r>
    <x v="9"/>
    <x v="23"/>
    <x v="2"/>
    <x v="22"/>
    <x v="76"/>
    <x v="76"/>
    <x v="0"/>
    <x v="6"/>
    <x v="2"/>
    <x v="0"/>
    <n v="5868471"/>
    <n v="6353256"/>
    <n v="6336369"/>
    <n v="524903"/>
    <n v="514895"/>
    <n v="502938"/>
    <n v="508821"/>
    <n v="452114"/>
    <n v="521629"/>
    <n v="516554.99999999994"/>
    <n v="515370"/>
    <n v="591078"/>
    <n v="585423"/>
    <n v="555106"/>
    <n v="547537"/>
    <n v="514125"/>
    <n v="515311.00000000006"/>
    <n v="516734.00000000006"/>
    <n v="518885"/>
    <n v="519816.00000000006"/>
    <n v="520886.99999999994"/>
    <n v="521440.00000000006"/>
    <n v="522652.00000000006"/>
    <n v="523201"/>
    <n v="525804"/>
    <n v="527155"/>
    <n v="527538"/>
    <n v="540776"/>
    <n v="386765"/>
    <n v="433696"/>
    <n v="466382"/>
    <n v="470678"/>
    <n v="474590"/>
    <n v="448394"/>
    <x v="0"/>
    <x v="0"/>
    <x v="0"/>
    <x v="0"/>
    <x v="0"/>
    <n v="529438"/>
    <n v="529438"/>
    <n v="529438"/>
    <n v="529438"/>
    <n v="529438"/>
    <n v="529438"/>
    <n v="529438"/>
    <n v="529438"/>
    <n v="529438"/>
    <n v="529438"/>
    <n v="529438"/>
    <n v="529438"/>
    <x v="0"/>
  </r>
  <r>
    <x v="9"/>
    <x v="23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3"/>
    <x v="77"/>
    <x v="77"/>
    <x v="0"/>
    <x v="4"/>
    <x v="2"/>
    <x v="0"/>
    <n v="9023801"/>
    <n v="7733952"/>
    <n v="6938782"/>
    <n v="599009"/>
    <n v="568149"/>
    <n v="629023"/>
    <n v="608732"/>
    <n v="629023"/>
    <n v="608732"/>
    <n v="629023"/>
    <n v="197083"/>
    <n v="487375"/>
    <n v="537409"/>
    <n v="522289.99999999994"/>
    <n v="922934"/>
    <n v="551835"/>
    <n v="551835"/>
    <n v="551835"/>
    <n v="551835"/>
    <n v="551835"/>
    <n v="551835"/>
    <n v="551835"/>
    <n v="551835"/>
    <n v="551835"/>
    <n v="551835"/>
    <n v="551835"/>
    <n v="551835"/>
    <n v="922934"/>
    <n v="863390"/>
    <n v="922934"/>
    <n v="521063"/>
    <n v="538431"/>
    <n v="1001247"/>
    <n v="1031322"/>
    <x v="0"/>
    <x v="0"/>
    <x v="0"/>
    <x v="0"/>
    <x v="0"/>
    <n v="644496"/>
    <n v="644496"/>
    <n v="644496"/>
    <n v="644496"/>
    <n v="644496"/>
    <n v="644496"/>
    <n v="644496"/>
    <n v="644496"/>
    <n v="644496"/>
    <n v="644496"/>
    <n v="644496"/>
    <n v="644496"/>
    <x v="0"/>
  </r>
  <r>
    <x v="9"/>
    <x v="23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3"/>
    <x v="78"/>
    <x v="78"/>
    <x v="0"/>
    <x v="4"/>
    <x v="2"/>
    <x v="0"/>
    <n v="228658"/>
    <n v="271260"/>
    <n v="236687"/>
    <n v="19632"/>
    <n v="20971"/>
    <n v="19710"/>
    <n v="20866"/>
    <n v="21223"/>
    <n v="19678"/>
    <n v="19360"/>
    <n v="18726"/>
    <n v="19226"/>
    <n v="18422"/>
    <n v="20355"/>
    <n v="18518"/>
    <n v="21031"/>
    <n v="21031"/>
    <n v="21031"/>
    <n v="21031"/>
    <n v="21031"/>
    <n v="21031"/>
    <n v="21031"/>
    <n v="21031"/>
    <n v="21031"/>
    <n v="21031"/>
    <n v="21031"/>
    <n v="21031"/>
    <n v="18224"/>
    <n v="19173"/>
    <n v="16414"/>
    <n v="13994"/>
    <n v="16269"/>
    <n v="16428"/>
    <n v="15131"/>
    <x v="0"/>
    <x v="0"/>
    <x v="0"/>
    <x v="0"/>
    <x v="0"/>
    <n v="22605"/>
    <n v="22605"/>
    <n v="22605"/>
    <n v="22605"/>
    <n v="22605"/>
    <n v="22605"/>
    <n v="22605"/>
    <n v="22605"/>
    <n v="22605"/>
    <n v="22605"/>
    <n v="22605"/>
    <n v="22605"/>
    <x v="0"/>
  </r>
  <r>
    <x v="9"/>
    <x v="23"/>
    <x v="2"/>
    <x v="23"/>
    <x v="79"/>
    <x v="79"/>
    <x v="0"/>
    <x v="4"/>
    <x v="2"/>
    <x v="0"/>
    <n v="1260712"/>
    <n v="1413924"/>
    <n v="1503358"/>
    <n v="155994"/>
    <n v="140899"/>
    <n v="155994"/>
    <n v="150962"/>
    <n v="155994"/>
    <n v="81221"/>
    <n v="110935"/>
    <n v="110935"/>
    <n v="111198"/>
    <n v="110935"/>
    <n v="107356"/>
    <n v="110935"/>
    <n v="66678"/>
    <n v="66678"/>
    <n v="66678"/>
    <n v="66678"/>
    <n v="66678"/>
    <n v="66678"/>
    <n v="66678"/>
    <n v="66678"/>
    <n v="66678"/>
    <n v="66678"/>
    <n v="66678"/>
    <n v="66678"/>
    <n v="110935"/>
    <n v="100200"/>
    <n v="110935"/>
    <n v="107356"/>
    <n v="110935"/>
    <n v="20278"/>
    <n v="110938"/>
    <x v="0"/>
    <x v="0"/>
    <x v="0"/>
    <x v="0"/>
    <x v="0"/>
    <n v="117827"/>
    <n v="117827"/>
    <n v="117827"/>
    <n v="117827"/>
    <n v="117827"/>
    <n v="117827"/>
    <n v="117827"/>
    <n v="117827"/>
    <n v="117827"/>
    <n v="117827"/>
    <n v="117827"/>
    <n v="117827"/>
    <x v="0"/>
  </r>
  <r>
    <x v="9"/>
    <x v="23"/>
    <x v="2"/>
    <x v="23"/>
    <x v="146"/>
    <x v="146"/>
    <x v="0"/>
    <x v="4"/>
    <x v="2"/>
    <x v="0"/>
    <n v="2701463"/>
    <n v="1000836"/>
    <n v="2000058"/>
    <n v="128755"/>
    <n v="116295"/>
    <n v="128755"/>
    <n v="124602"/>
    <n v="128755"/>
    <n v="124602"/>
    <n v="-139208"/>
    <n v="0"/>
    <n v="341189"/>
    <n v="0"/>
    <n v="0"/>
    <n v="1046313.0000000001"/>
    <n v="59460"/>
    <n v="59460"/>
    <n v="59460"/>
    <n v="59460"/>
    <n v="59460"/>
    <n v="59460"/>
    <n v="59460"/>
    <n v="59460"/>
    <n v="59460"/>
    <n v="59460"/>
    <n v="59460"/>
    <n v="59460"/>
    <n v="352562"/>
    <n v="318443"/>
    <n v="352562"/>
    <n v="341189"/>
    <n v="352562"/>
    <n v="102359"/>
    <n v="464771"/>
    <x v="0"/>
    <x v="0"/>
    <x v="0"/>
    <x v="0"/>
    <x v="0"/>
    <n v="83403"/>
    <n v="83403"/>
    <n v="83403"/>
    <n v="83403"/>
    <n v="83403"/>
    <n v="83403"/>
    <n v="83403"/>
    <n v="83403"/>
    <n v="83403"/>
    <n v="83403"/>
    <n v="83403"/>
    <n v="83403"/>
    <x v="0"/>
  </r>
  <r>
    <x v="9"/>
    <x v="23"/>
    <x v="2"/>
    <x v="23"/>
    <x v="80"/>
    <x v="80"/>
    <x v="0"/>
    <x v="4"/>
    <x v="2"/>
    <x v="0"/>
    <n v="368389"/>
    <n v="651072"/>
    <n v="653084"/>
    <n v="0"/>
    <n v="0"/>
    <n v="0"/>
    <n v="71246"/>
    <n v="73620"/>
    <n v="71246"/>
    <n v="73620"/>
    <n v="73620"/>
    <n v="71246"/>
    <n v="73620"/>
    <n v="71246"/>
    <n v="73620"/>
    <n v="60430"/>
    <n v="60430"/>
    <n v="60430"/>
    <n v="60430"/>
    <n v="60430"/>
    <n v="60430"/>
    <n v="60430"/>
    <n v="60430"/>
    <n v="60430"/>
    <n v="60430"/>
    <n v="60430"/>
    <n v="60430"/>
    <n v="0"/>
    <n v="0"/>
    <n v="0"/>
    <n v="0"/>
    <n v="0"/>
    <n v="0"/>
    <n v="97109"/>
    <x v="0"/>
    <x v="0"/>
    <x v="0"/>
    <x v="0"/>
    <x v="0"/>
    <n v="54256"/>
    <n v="54256"/>
    <n v="54256"/>
    <n v="54256"/>
    <n v="54256"/>
    <n v="54256"/>
    <n v="54256"/>
    <n v="54256"/>
    <n v="54256"/>
    <n v="54256"/>
    <n v="54256"/>
    <n v="54256"/>
    <x v="0"/>
  </r>
  <r>
    <x v="9"/>
    <x v="23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4"/>
    <x v="95"/>
    <x v="95"/>
    <x v="0"/>
    <x v="6"/>
    <x v="2"/>
    <x v="0"/>
    <n v="9607030"/>
    <n v="9544872"/>
    <n v="7507849"/>
    <n v="510000"/>
    <n v="500000"/>
    <n v="480000"/>
    <n v="0"/>
    <n v="960000"/>
    <n v="520000"/>
    <n v="480000"/>
    <n v="480000"/>
    <n v="850000"/>
    <n v="880000"/>
    <n v="892849"/>
    <n v="955000"/>
    <n v="480000"/>
    <n v="480000"/>
    <n v="480000"/>
    <n v="480000"/>
    <n v="480000"/>
    <n v="480000"/>
    <n v="480000"/>
    <n v="480000"/>
    <n v="480000"/>
    <n v="480000"/>
    <n v="480000"/>
    <n v="480000"/>
    <n v="0"/>
    <n v="1930000"/>
    <n v="0"/>
    <n v="1875000"/>
    <n v="0"/>
    <n v="1825000"/>
    <n v="0"/>
    <x v="0"/>
    <x v="0"/>
    <x v="0"/>
    <x v="0"/>
    <x v="0"/>
    <n v="795406"/>
    <n v="795406"/>
    <n v="795406"/>
    <n v="795406"/>
    <n v="795406"/>
    <n v="795406"/>
    <n v="795406"/>
    <n v="795406"/>
    <n v="795406"/>
    <n v="795406"/>
    <n v="795406"/>
    <n v="795406"/>
    <x v="0"/>
  </r>
  <r>
    <x v="9"/>
    <x v="23"/>
    <x v="2"/>
    <x v="24"/>
    <x v="149"/>
    <x v="149"/>
    <x v="0"/>
    <x v="6"/>
    <x v="2"/>
    <x v="0"/>
    <n v="30561519"/>
    <n v="30000000"/>
    <n v="35959626"/>
    <n v="525127"/>
    <n v="2779480"/>
    <n v="24546"/>
    <n v="2779552"/>
    <n v="8264778"/>
    <n v="71437"/>
    <n v="0"/>
    <n v="8429785"/>
    <n v="2826851"/>
    <n v="6107409"/>
    <n v="0"/>
    <n v="4150661"/>
    <n v="2433285"/>
    <n v="2433285"/>
    <n v="2433285"/>
    <n v="2433285"/>
    <n v="2433285"/>
    <n v="2433285"/>
    <n v="2433285"/>
    <n v="2433285"/>
    <n v="2433285"/>
    <n v="2433285"/>
    <n v="2433285"/>
    <n v="2433285"/>
    <n v="2883011"/>
    <n v="0"/>
    <n v="6339212"/>
    <n v="2883011"/>
    <n v="2977981"/>
    <n v="2952251"/>
    <n v="26053"/>
    <x v="0"/>
    <x v="0"/>
    <x v="0"/>
    <x v="0"/>
    <x v="0"/>
    <n v="2500000"/>
    <n v="2500000"/>
    <n v="2500000"/>
    <n v="2500000"/>
    <n v="2500000"/>
    <n v="2500000"/>
    <n v="2500000"/>
    <n v="2500000"/>
    <n v="2500000"/>
    <n v="2500000"/>
    <n v="2500000"/>
    <n v="2500000"/>
    <x v="0"/>
  </r>
  <r>
    <x v="9"/>
    <x v="23"/>
    <x v="2"/>
    <x v="24"/>
    <x v="150"/>
    <x v="150"/>
    <x v="0"/>
    <x v="6"/>
    <x v="2"/>
    <x v="0"/>
    <n v="16210"/>
    <n v="38904"/>
    <n v="95000"/>
    <n v="0"/>
    <n v="30000"/>
    <n v="0"/>
    <n v="0"/>
    <n v="0"/>
    <n v="0"/>
    <n v="0"/>
    <n v="35000"/>
    <n v="0"/>
    <n v="15000"/>
    <n v="15000"/>
    <n v="0"/>
    <n v="1555"/>
    <n v="1555"/>
    <n v="1555"/>
    <n v="1555"/>
    <n v="1555"/>
    <n v="1555"/>
    <n v="1555"/>
    <n v="1555"/>
    <n v="1555"/>
    <n v="1555"/>
    <n v="1555"/>
    <n v="1555"/>
    <n v="0"/>
    <n v="0"/>
    <n v="0"/>
    <n v="0"/>
    <n v="0"/>
    <n v="0"/>
    <n v="0"/>
    <x v="0"/>
    <x v="0"/>
    <x v="0"/>
    <x v="0"/>
    <x v="0"/>
    <n v="3242"/>
    <n v="3242"/>
    <n v="3242"/>
    <n v="3242"/>
    <n v="3242"/>
    <n v="3242"/>
    <n v="3242"/>
    <n v="3242"/>
    <n v="3242"/>
    <n v="3242"/>
    <n v="3242"/>
    <n v="3242"/>
    <x v="0"/>
  </r>
  <r>
    <x v="9"/>
    <x v="23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2"/>
    <x v="24"/>
    <x v="81"/>
    <x v="81"/>
    <x v="0"/>
    <x v="8"/>
    <x v="2"/>
    <x v="0"/>
    <n v="1451431"/>
    <n v="1088988"/>
    <n v="1222993"/>
    <n v="0"/>
    <n v="0"/>
    <n v="0"/>
    <n v="0"/>
    <n v="0"/>
    <n v="0"/>
    <n v="0"/>
    <n v="0"/>
    <n v="0"/>
    <n v="0"/>
    <n v="0"/>
    <n v="1222993"/>
    <n v="89231"/>
    <n v="89231"/>
    <n v="89231"/>
    <n v="89231"/>
    <n v="89231"/>
    <n v="89231"/>
    <n v="89231"/>
    <n v="217798"/>
    <n v="217798"/>
    <n v="217798"/>
    <n v="217798"/>
    <n v="217798"/>
    <n v="997075"/>
    <n v="0"/>
    <n v="0"/>
    <n v="611"/>
    <n v="0"/>
    <n v="0"/>
    <n v="0"/>
    <x v="0"/>
    <x v="0"/>
    <x v="0"/>
    <x v="0"/>
    <x v="0"/>
    <n v="90749"/>
    <n v="90749"/>
    <n v="90749"/>
    <n v="90749"/>
    <n v="90749"/>
    <n v="90749"/>
    <n v="90749"/>
    <n v="90749"/>
    <n v="90749"/>
    <n v="90749"/>
    <n v="90749"/>
    <n v="90749"/>
    <x v="0"/>
  </r>
  <r>
    <x v="9"/>
    <x v="23"/>
    <x v="2"/>
    <x v="42"/>
    <x v="152"/>
    <x v="152"/>
    <x v="0"/>
    <x v="6"/>
    <x v="2"/>
    <x v="0"/>
    <n v="23769339"/>
    <n v="27999996"/>
    <n v="27880757"/>
    <n v="1726468"/>
    <n v="2333194"/>
    <n v="2628019"/>
    <n v="2618481"/>
    <n v="2531994"/>
    <n v="2539949"/>
    <n v="2030074"/>
    <n v="3957905"/>
    <n v="2248703"/>
    <n v="-36789"/>
    <n v="1750195"/>
    <n v="3552564"/>
    <n v="1324865"/>
    <n v="1324865"/>
    <n v="1324865"/>
    <n v="1324865"/>
    <n v="1324865"/>
    <n v="1324865"/>
    <n v="1324865"/>
    <n v="1324865"/>
    <n v="1324865"/>
    <n v="1324865"/>
    <n v="1324865"/>
    <n v="1324865"/>
    <n v="0"/>
    <n v="2206315"/>
    <n v="2200350"/>
    <n v="2172022"/>
    <n v="1648501"/>
    <n v="2221218"/>
    <n v="1654268"/>
    <x v="0"/>
    <x v="0"/>
    <x v="0"/>
    <x v="0"/>
    <x v="0"/>
    <n v="2333333"/>
    <n v="2333333"/>
    <n v="2333333"/>
    <n v="2333333"/>
    <n v="2333333"/>
    <n v="2333333"/>
    <n v="2333333"/>
    <n v="2333333"/>
    <n v="2333333"/>
    <n v="2333333"/>
    <n v="2333333"/>
    <n v="2333333"/>
    <x v="0"/>
  </r>
  <r>
    <x v="9"/>
    <x v="23"/>
    <x v="2"/>
    <x v="42"/>
    <x v="153"/>
    <x v="153"/>
    <x v="0"/>
    <x v="6"/>
    <x v="2"/>
    <x v="0"/>
    <n v="1301347"/>
    <n v="984000"/>
    <n v="1262867"/>
    <n v="104573"/>
    <n v="44669"/>
    <n v="43284"/>
    <n v="0"/>
    <n v="112216"/>
    <n v="72266"/>
    <n v="166023"/>
    <n v="183362"/>
    <n v="139294"/>
    <n v="242879"/>
    <n v="0"/>
    <n v="154301"/>
    <n v="84077"/>
    <n v="84077"/>
    <n v="84077"/>
    <n v="84077"/>
    <n v="84077"/>
    <n v="84077"/>
    <n v="84077"/>
    <n v="84077"/>
    <n v="84077"/>
    <n v="84077"/>
    <n v="84077"/>
    <n v="84077"/>
    <n v="415343"/>
    <n v="59211"/>
    <n v="76987"/>
    <n v="0"/>
    <n v="120530"/>
    <n v="92183"/>
    <n v="127093"/>
    <x v="0"/>
    <x v="0"/>
    <x v="0"/>
    <x v="0"/>
    <x v="0"/>
    <n v="82000"/>
    <n v="82000"/>
    <n v="82000"/>
    <n v="82000"/>
    <n v="82000"/>
    <n v="82000"/>
    <n v="82000"/>
    <n v="82000"/>
    <n v="82000"/>
    <n v="82000"/>
    <n v="82000"/>
    <n v="82000"/>
    <x v="0"/>
  </r>
  <r>
    <x v="9"/>
    <x v="23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3"/>
    <x v="14"/>
    <x v="155"/>
    <x v="155"/>
    <x v="0"/>
    <x v="7"/>
    <x v="2"/>
    <x v="0"/>
    <n v="716665"/>
    <n v="399996"/>
    <n v="300000"/>
    <n v="0"/>
    <n v="227500"/>
    <n v="7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00"/>
    <n v="0"/>
    <n v="0"/>
    <x v="0"/>
    <x v="0"/>
    <x v="0"/>
    <x v="0"/>
    <x v="0"/>
    <n v="33333"/>
    <n v="33333"/>
    <n v="33333"/>
    <n v="33333"/>
    <n v="33333"/>
    <n v="33333"/>
    <n v="33333"/>
    <n v="33333"/>
    <n v="33333"/>
    <n v="33333"/>
    <n v="33333"/>
    <n v="33333"/>
    <x v="0"/>
  </r>
  <r>
    <x v="9"/>
    <x v="23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3658"/>
    <n v="0"/>
    <n v="403658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3"/>
    <x v="14"/>
    <x v="241"/>
    <x v="241"/>
    <x v="0"/>
    <x v="7"/>
    <x v="2"/>
    <x v="0"/>
    <n v="7901659"/>
    <n v="4889004"/>
    <n v="4126291"/>
    <n v="0"/>
    <n v="180495"/>
    <n v="386587"/>
    <n v="387809"/>
    <n v="389888"/>
    <n v="392250"/>
    <n v="393482"/>
    <n v="395114"/>
    <n v="396809"/>
    <n v="399214"/>
    <n v="0"/>
    <n v="804643"/>
    <n v="0"/>
    <n v="0"/>
    <n v="0"/>
    <n v="0"/>
    <n v="0"/>
    <n v="0"/>
    <n v="0"/>
    <n v="0"/>
    <n v="0"/>
    <n v="0"/>
    <n v="0"/>
    <n v="0"/>
    <n v="1572316"/>
    <n v="0"/>
    <n v="1391"/>
    <n v="0"/>
    <n v="2683496"/>
    <n v="571788"/>
    <n v="1035583"/>
    <x v="0"/>
    <x v="0"/>
    <x v="0"/>
    <x v="0"/>
    <x v="0"/>
    <n v="407417"/>
    <n v="407417"/>
    <n v="407417"/>
    <n v="407417"/>
    <n v="407417"/>
    <n v="407417"/>
    <n v="407417"/>
    <n v="407417"/>
    <n v="407417"/>
    <n v="407417"/>
    <n v="407417"/>
    <n v="407417"/>
    <x v="0"/>
  </r>
  <r>
    <x v="9"/>
    <x v="23"/>
    <x v="3"/>
    <x v="14"/>
    <x v="82"/>
    <x v="82"/>
    <x v="0"/>
    <x v="7"/>
    <x v="2"/>
    <x v="0"/>
    <n v="0"/>
    <n v="0"/>
    <n v="858021"/>
    <n v="0"/>
    <n v="0"/>
    <n v="227500"/>
    <n v="0"/>
    <n v="70521"/>
    <n v="0"/>
    <n v="0"/>
    <n v="0"/>
    <n v="0"/>
    <n v="0"/>
    <n v="5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3"/>
    <x v="43"/>
    <x v="157"/>
    <x v="157"/>
    <x v="0"/>
    <x v="6"/>
    <x v="2"/>
    <x v="0"/>
    <n v="1739453"/>
    <n v="1698744"/>
    <n v="1331604"/>
    <n v="0"/>
    <n v="0"/>
    <n v="328878"/>
    <n v="165001"/>
    <n v="0"/>
    <n v="165121"/>
    <n v="166088"/>
    <n v="167463"/>
    <n v="0"/>
    <n v="0"/>
    <n v="0"/>
    <n v="339053"/>
    <n v="164836"/>
    <n v="164836"/>
    <n v="164836"/>
    <n v="164836"/>
    <n v="164836"/>
    <n v="164836"/>
    <n v="164836"/>
    <n v="164836"/>
    <n v="164836"/>
    <n v="164836"/>
    <n v="164836"/>
    <n v="164836"/>
    <n v="0"/>
    <n v="171714"/>
    <n v="0"/>
    <n v="0"/>
    <n v="859929"/>
    <n v="0"/>
    <n v="0"/>
    <x v="0"/>
    <x v="0"/>
    <x v="0"/>
    <x v="0"/>
    <x v="0"/>
    <n v="141562"/>
    <n v="141562"/>
    <n v="141562"/>
    <n v="141562"/>
    <n v="141562"/>
    <n v="141562"/>
    <n v="141562"/>
    <n v="141562"/>
    <n v="141562"/>
    <n v="141562"/>
    <n v="141562"/>
    <n v="141562"/>
    <x v="0"/>
  </r>
  <r>
    <x v="9"/>
    <x v="23"/>
    <x v="3"/>
    <x v="43"/>
    <x v="158"/>
    <x v="158"/>
    <x v="0"/>
    <x v="6"/>
    <x v="2"/>
    <x v="0"/>
    <n v="665000"/>
    <n v="0"/>
    <n v="240000"/>
    <n v="0"/>
    <n v="0"/>
    <n v="0"/>
    <n v="0"/>
    <n v="0"/>
    <n v="0"/>
    <n v="0"/>
    <n v="0"/>
    <n v="240000"/>
    <n v="0"/>
    <n v="0"/>
    <n v="0"/>
    <n v="0"/>
    <n v="0"/>
    <n v="0"/>
    <n v="0"/>
    <n v="0"/>
    <n v="0"/>
    <n v="0"/>
    <n v="0"/>
    <n v="0"/>
    <n v="0"/>
    <n v="0"/>
    <n v="0"/>
    <n v="0"/>
    <n v="195000"/>
    <n v="0"/>
    <n v="0"/>
    <n v="335000"/>
    <n v="135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3"/>
    <x v="43"/>
    <x v="159"/>
    <x v="159"/>
    <x v="0"/>
    <x v="6"/>
    <x v="2"/>
    <x v="0"/>
    <n v="0"/>
    <n v="0"/>
    <n v="485714"/>
    <n v="0"/>
    <n v="0"/>
    <n v="0"/>
    <n v="0"/>
    <n v="0"/>
    <n v="0"/>
    <n v="0"/>
    <n v="0"/>
    <n v="0"/>
    <n v="0"/>
    <n v="0"/>
    <n v="48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3"/>
    <x v="44"/>
    <x v="160"/>
    <x v="160"/>
    <x v="0"/>
    <x v="5"/>
    <x v="2"/>
    <x v="0"/>
    <n v="0"/>
    <n v="0"/>
    <n v="11060"/>
    <n v="0"/>
    <n v="0"/>
    <n v="0"/>
    <n v="0"/>
    <n v="0"/>
    <n v="0"/>
    <n v="0"/>
    <n v="0"/>
    <n v="0"/>
    <n v="11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3"/>
    <x v="45"/>
    <x v="161"/>
    <x v="161"/>
    <x v="0"/>
    <x v="5"/>
    <x v="2"/>
    <x v="0"/>
    <n v="27115"/>
    <n v="65076"/>
    <n v="65074"/>
    <n v="0"/>
    <n v="0"/>
    <n v="0"/>
    <n v="5400"/>
    <n v="0"/>
    <n v="59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5423"/>
    <n v="5423"/>
    <n v="5423"/>
    <n v="5423"/>
    <n v="5423"/>
    <n v="5423"/>
    <n v="5423"/>
    <n v="5423"/>
    <n v="5423"/>
    <n v="5423"/>
    <n v="5423"/>
    <n v="5423"/>
    <x v="0"/>
  </r>
  <r>
    <x v="9"/>
    <x v="23"/>
    <x v="3"/>
    <x v="46"/>
    <x v="162"/>
    <x v="162"/>
    <x v="0"/>
    <x v="5"/>
    <x v="2"/>
    <x v="0"/>
    <n v="1400684"/>
    <n v="667092"/>
    <n v="823466"/>
    <n v="0"/>
    <n v="148296"/>
    <n v="0"/>
    <n v="0"/>
    <n v="190152"/>
    <n v="0"/>
    <n v="178641"/>
    <n v="0"/>
    <n v="160777"/>
    <n v="0"/>
    <n v="75600"/>
    <n v="70000"/>
    <n v="30000"/>
    <n v="30000"/>
    <n v="30000"/>
    <n v="30000"/>
    <n v="30000"/>
    <n v="30000"/>
    <n v="30000"/>
    <n v="30000"/>
    <n v="30000"/>
    <n v="30000"/>
    <n v="30000"/>
    <n v="30000"/>
    <n v="277440"/>
    <n v="23344"/>
    <n v="217536"/>
    <n v="168000"/>
    <n v="134379"/>
    <n v="176450"/>
    <n v="125580"/>
    <x v="0"/>
    <x v="0"/>
    <x v="0"/>
    <x v="0"/>
    <x v="0"/>
    <n v="55591"/>
    <n v="55591"/>
    <n v="55591"/>
    <n v="55591"/>
    <n v="55591"/>
    <n v="55591"/>
    <n v="55591"/>
    <n v="55591"/>
    <n v="55591"/>
    <n v="55591"/>
    <n v="55591"/>
    <n v="55591"/>
    <x v="0"/>
  </r>
  <r>
    <x v="9"/>
    <x v="23"/>
    <x v="3"/>
    <x v="52"/>
    <x v="242"/>
    <x v="242"/>
    <x v="0"/>
    <x v="5"/>
    <x v="2"/>
    <x v="0"/>
    <n v="25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5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7"/>
    <x v="163"/>
    <x v="163"/>
    <x v="1"/>
    <x v="5"/>
    <x v="2"/>
    <x v="0"/>
    <n v="4080461"/>
    <n v="0"/>
    <n v="1631435"/>
    <n v="221396"/>
    <n v="733734"/>
    <n v="1591827"/>
    <n v="668828"/>
    <n v="446156"/>
    <n v="831361"/>
    <n v="-397459"/>
    <n v="822348"/>
    <n v="-1871769"/>
    <n v="598849"/>
    <n v="-227533"/>
    <n v="-1786303"/>
    <n v="0"/>
    <n v="0"/>
    <n v="0"/>
    <n v="0"/>
    <n v="0"/>
    <n v="0"/>
    <n v="0"/>
    <n v="0"/>
    <n v="0"/>
    <n v="0"/>
    <n v="0"/>
    <n v="0"/>
    <n v="890949"/>
    <n v="983344"/>
    <n v="503375"/>
    <n v="-790011"/>
    <n v="1002319"/>
    <n v="788567"/>
    <n v="70191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7"/>
    <x v="164"/>
    <x v="164"/>
    <x v="1"/>
    <x v="5"/>
    <x v="2"/>
    <x v="0"/>
    <n v="4563"/>
    <n v="0"/>
    <n v="992"/>
    <n v="212"/>
    <n v="270"/>
    <n v="0"/>
    <n v="0"/>
    <n v="180"/>
    <n v="60"/>
    <n v="165"/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6"/>
    <n v="5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7"/>
    <x v="165"/>
    <x v="165"/>
    <x v="1"/>
    <x v="5"/>
    <x v="2"/>
    <x v="0"/>
    <n v="11203732"/>
    <n v="15941095"/>
    <n v="13647145"/>
    <n v="691119"/>
    <n v="633293"/>
    <n v="809718"/>
    <n v="823053"/>
    <n v="652098"/>
    <n v="960059"/>
    <n v="1423687"/>
    <n v="1653308"/>
    <n v="1781410"/>
    <n v="1405756"/>
    <n v="1280288"/>
    <n v="1533356"/>
    <n v="686010"/>
    <n v="673010"/>
    <n v="781967"/>
    <n v="775655"/>
    <n v="700412"/>
    <n v="678584"/>
    <n v="726699"/>
    <n v="744524"/>
    <n v="702285"/>
    <n v="785090"/>
    <n v="784498"/>
    <n v="859473"/>
    <n v="508487"/>
    <n v="570745"/>
    <n v="531042"/>
    <n v="541875"/>
    <n v="612181"/>
    <n v="665213"/>
    <n v="843013"/>
    <x v="0"/>
    <x v="0"/>
    <x v="0"/>
    <x v="0"/>
    <x v="0"/>
    <n v="1276740"/>
    <n v="1228954"/>
    <n v="1340830"/>
    <n v="1330945"/>
    <n v="1273386"/>
    <n v="1290783"/>
    <n v="1268281"/>
    <n v="1325117"/>
    <n v="1347994"/>
    <n v="1359037"/>
    <n v="1381587"/>
    <n v="1517441"/>
    <x v="0"/>
  </r>
  <r>
    <x v="9"/>
    <x v="23"/>
    <x v="4"/>
    <x v="47"/>
    <x v="166"/>
    <x v="166"/>
    <x v="1"/>
    <x v="5"/>
    <x v="2"/>
    <x v="0"/>
    <n v="99843424"/>
    <n v="126919437"/>
    <n v="109309958"/>
    <n v="8166764"/>
    <n v="6095487"/>
    <n v="7060672"/>
    <n v="11817693"/>
    <n v="9227888"/>
    <n v="8506059"/>
    <n v="9803242"/>
    <n v="9376065"/>
    <n v="10236476"/>
    <n v="10035690"/>
    <n v="11256842"/>
    <n v="7727080"/>
    <n v="3323027"/>
    <n v="3252960"/>
    <n v="3332318"/>
    <n v="3198418"/>
    <n v="3203712"/>
    <n v="2935975"/>
    <n v="3249666"/>
    <n v="3127406"/>
    <n v="2963248"/>
    <n v="3321583"/>
    <n v="3368356"/>
    <n v="3920348"/>
    <n v="6790512"/>
    <n v="7689991"/>
    <n v="7503615"/>
    <n v="7994544"/>
    <n v="4855323"/>
    <n v="3656850"/>
    <n v="6405382"/>
    <x v="0"/>
    <x v="0"/>
    <x v="0"/>
    <x v="0"/>
    <x v="0"/>
    <n v="10473065"/>
    <n v="9962950"/>
    <n v="10519853"/>
    <n v="10405351"/>
    <n v="9886499"/>
    <n v="10074178"/>
    <n v="10650334"/>
    <n v="10517598"/>
    <n v="10476816"/>
    <n v="10650878"/>
    <n v="10863295"/>
    <n v="12438620"/>
    <x v="0"/>
  </r>
  <r>
    <x v="9"/>
    <x v="23"/>
    <x v="4"/>
    <x v="47"/>
    <x v="167"/>
    <x v="167"/>
    <x v="1"/>
    <x v="5"/>
    <x v="2"/>
    <x v="0"/>
    <n v="363973548"/>
    <n v="407767587"/>
    <n v="363033961"/>
    <n v="27856001"/>
    <n v="23975820"/>
    <n v="28600322"/>
    <n v="33231197.999999996"/>
    <n v="27722812"/>
    <n v="30515763"/>
    <n v="31363995"/>
    <n v="31607467"/>
    <n v="36291424"/>
    <n v="29106785"/>
    <n v="28238109"/>
    <n v="34524265"/>
    <n v="27616537"/>
    <n v="25870994"/>
    <n v="29814111"/>
    <n v="28186370"/>
    <n v="27155992"/>
    <n v="27879315"/>
    <n v="29633488"/>
    <n v="30121643"/>
    <n v="29183243"/>
    <n v="31137083"/>
    <n v="31314308"/>
    <n v="33648849"/>
    <n v="24423920"/>
    <n v="24536021"/>
    <n v="26074975"/>
    <n v="29206598"/>
    <n v="23640611"/>
    <n v="29472825"/>
    <n v="28691795"/>
    <x v="0"/>
    <x v="0"/>
    <x v="0"/>
    <x v="0"/>
    <x v="0"/>
    <n v="32866554"/>
    <n v="31370872"/>
    <n v="33632779"/>
    <n v="33067307"/>
    <n v="32803936"/>
    <n v="33034952"/>
    <n v="33064384"/>
    <n v="34578771"/>
    <n v="35169038"/>
    <n v="33974337"/>
    <n v="35285813"/>
    <n v="38918844"/>
    <x v="0"/>
  </r>
  <r>
    <x v="9"/>
    <x v="23"/>
    <x v="4"/>
    <x v="47"/>
    <x v="169"/>
    <x v="169"/>
    <x v="1"/>
    <x v="5"/>
    <x v="2"/>
    <x v="0"/>
    <n v="840456"/>
    <n v="0"/>
    <n v="76342"/>
    <n v="5346"/>
    <n v="21212"/>
    <n v="12772"/>
    <n v="0"/>
    <n v="9694"/>
    <n v="2257"/>
    <n v="16169"/>
    <n v="0"/>
    <n v="8892"/>
    <n v="0"/>
    <n v="0"/>
    <n v="0"/>
    <n v="882982"/>
    <n v="816405"/>
    <n v="907236"/>
    <n v="840530"/>
    <n v="849389"/>
    <n v="888357"/>
    <n v="962345"/>
    <n v="966168"/>
    <n v="941919"/>
    <n v="956227"/>
    <n v="934120"/>
    <n v="905313"/>
    <n v="11807"/>
    <n v="5491"/>
    <n v="2927"/>
    <n v="0"/>
    <n v="6030"/>
    <n v="31283"/>
    <n v="78291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7"/>
    <x v="170"/>
    <x v="170"/>
    <x v="1"/>
    <x v="5"/>
    <x v="2"/>
    <x v="0"/>
    <n v="69505370"/>
    <n v="105868893"/>
    <n v="77984351"/>
    <n v="6267643"/>
    <n v="4876122"/>
    <n v="5526889"/>
    <n v="9097334"/>
    <n v="7035005"/>
    <n v="6884547"/>
    <n v="8199548.0000000009"/>
    <n v="7572495"/>
    <n v="6394810"/>
    <n v="5499054"/>
    <n v="6180061"/>
    <n v="4450843"/>
    <n v="3705439"/>
    <n v="3562549"/>
    <n v="3699890"/>
    <n v="3515232"/>
    <n v="3520116"/>
    <n v="3328849"/>
    <n v="3643879"/>
    <n v="3536776"/>
    <n v="3385726"/>
    <n v="3709844"/>
    <n v="3791040"/>
    <n v="4395915"/>
    <n v="3950639"/>
    <n v="3893519"/>
    <n v="4027354"/>
    <n v="4277406"/>
    <n v="2599412"/>
    <n v="1960253"/>
    <n v="3170051"/>
    <x v="0"/>
    <x v="0"/>
    <x v="0"/>
    <x v="0"/>
    <x v="0"/>
    <n v="8713058"/>
    <n v="8434803"/>
    <n v="8738587"/>
    <n v="8669499"/>
    <n v="8418405"/>
    <n v="8492767"/>
    <n v="8775038"/>
    <n v="8954241"/>
    <n v="8920206"/>
    <n v="8704034"/>
    <n v="9032235"/>
    <n v="10016020"/>
    <x v="0"/>
  </r>
  <r>
    <x v="9"/>
    <x v="23"/>
    <x v="4"/>
    <x v="47"/>
    <x v="171"/>
    <x v="171"/>
    <x v="1"/>
    <x v="5"/>
    <x v="2"/>
    <x v="0"/>
    <n v="3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90"/>
    <n v="14507"/>
    <n v="551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7"/>
    <x v="172"/>
    <x v="172"/>
    <x v="1"/>
    <x v="5"/>
    <x v="2"/>
    <x v="0"/>
    <n v="49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887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7"/>
    <x v="173"/>
    <x v="173"/>
    <x v="1"/>
    <x v="5"/>
    <x v="2"/>
    <x v="0"/>
    <n v="1596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321"/>
    <n v="133750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7"/>
    <x v="174"/>
    <x v="174"/>
    <x v="1"/>
    <x v="5"/>
    <x v="2"/>
    <x v="0"/>
    <n v="492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329"/>
    <n v="2163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8"/>
    <x v="175"/>
    <x v="175"/>
    <x v="0"/>
    <x v="3"/>
    <x v="2"/>
    <x v="0"/>
    <n v="460000"/>
    <n v="0"/>
    <n v="810000"/>
    <n v="0"/>
    <n v="0"/>
    <n v="450000"/>
    <n v="0"/>
    <n v="0"/>
    <n v="0"/>
    <n v="0"/>
    <n v="0"/>
    <n v="360000"/>
    <n v="0"/>
    <n v="0"/>
    <n v="0"/>
    <n v="0"/>
    <n v="0"/>
    <n v="0"/>
    <n v="0"/>
    <n v="0"/>
    <n v="0"/>
    <n v="0"/>
    <n v="0"/>
    <n v="0"/>
    <n v="0"/>
    <n v="0"/>
    <n v="0"/>
    <n v="0"/>
    <n v="0"/>
    <n v="460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8"/>
    <x v="176"/>
    <x v="176"/>
    <x v="1"/>
    <x v="7"/>
    <x v="2"/>
    <x v="0"/>
    <n v="103977504"/>
    <n v="102125497"/>
    <n v="101834281"/>
    <n v="8022382"/>
    <n v="8762885"/>
    <n v="8999748"/>
    <n v="9075769"/>
    <n v="9046187"/>
    <n v="8489432"/>
    <n v="8565130"/>
    <n v="8691370"/>
    <n v="8201616"/>
    <n v="7533531"/>
    <n v="7840884"/>
    <n v="8605347"/>
    <n v="7228599"/>
    <n v="7519501"/>
    <n v="8335932.0000000009"/>
    <n v="8354871.9999999991"/>
    <n v="8460697"/>
    <n v="9714790"/>
    <n v="9493696"/>
    <n v="9095751"/>
    <n v="9382153"/>
    <n v="7850334"/>
    <n v="8234209.0000000009"/>
    <n v="7443752"/>
    <n v="8616537"/>
    <n v="10078524"/>
    <n v="7918442"/>
    <n v="8769263"/>
    <n v="8855841"/>
    <n v="8549510"/>
    <n v="8768457"/>
    <x v="0"/>
    <x v="0"/>
    <x v="0"/>
    <x v="0"/>
    <x v="0"/>
    <n v="7946950"/>
    <n v="8586044"/>
    <n v="8670862"/>
    <n v="8806406"/>
    <n v="8932970"/>
    <n v="8298138"/>
    <n v="8463197"/>
    <n v="8367321"/>
    <n v="7721010"/>
    <n v="8611668"/>
    <n v="8675088"/>
    <n v="9045843"/>
    <x v="0"/>
  </r>
  <r>
    <x v="9"/>
    <x v="23"/>
    <x v="4"/>
    <x v="48"/>
    <x v="177"/>
    <x v="177"/>
    <x v="1"/>
    <x v="7"/>
    <x v="2"/>
    <x v="0"/>
    <n v="94011124"/>
    <n v="82177808"/>
    <n v="87700544"/>
    <n v="6391743"/>
    <n v="6788539"/>
    <n v="7336996"/>
    <n v="6559542"/>
    <n v="6958194"/>
    <n v="6761857"/>
    <n v="7182076"/>
    <n v="7225185"/>
    <n v="7681108"/>
    <n v="8948441"/>
    <n v="7784202"/>
    <n v="8082661"/>
    <n v="7786779"/>
    <n v="7136917"/>
    <n v="7948007"/>
    <n v="8701590"/>
    <n v="8013754"/>
    <n v="8612371"/>
    <n v="8254843.0000000009"/>
    <n v="7602955"/>
    <n v="6974005"/>
    <n v="6656600"/>
    <n v="7459638"/>
    <n v="7132512"/>
    <n v="5729060"/>
    <n v="5516211"/>
    <n v="8748745"/>
    <n v="9688776"/>
    <n v="9784432"/>
    <n v="9445981"/>
    <n v="9687886"/>
    <x v="0"/>
    <x v="0"/>
    <x v="0"/>
    <x v="0"/>
    <x v="0"/>
    <n v="6236658"/>
    <n v="6393897"/>
    <n v="7149902"/>
    <n v="6424375"/>
    <n v="6835334"/>
    <n v="6653111"/>
    <n v="7074498"/>
    <n v="7018043"/>
    <n v="7565546"/>
    <n v="6894590"/>
    <n v="6954830"/>
    <n v="6977024"/>
    <x v="0"/>
  </r>
  <r>
    <x v="9"/>
    <x v="23"/>
    <x v="4"/>
    <x v="48"/>
    <x v="178"/>
    <x v="178"/>
    <x v="1"/>
    <x v="7"/>
    <x v="2"/>
    <x v="0"/>
    <n v="31138862"/>
    <n v="36080768"/>
    <n v="34739364"/>
    <n v="2466788"/>
    <n v="3289986"/>
    <n v="3263182"/>
    <n v="3087588"/>
    <n v="3318478"/>
    <n v="3189554"/>
    <n v="3079406"/>
    <n v="2873822"/>
    <n v="2670271"/>
    <n v="2602285"/>
    <n v="2467938"/>
    <n v="2430066"/>
    <n v="3178439"/>
    <n v="2716306"/>
    <n v="3324728"/>
    <n v="3688914"/>
    <n v="3558743"/>
    <n v="3389279"/>
    <n v="3606065"/>
    <n v="3720719"/>
    <n v="2394872"/>
    <n v="2034684"/>
    <n v="2503460"/>
    <n v="1864229"/>
    <n v="2397877"/>
    <n v="1309337"/>
    <n v="2374452"/>
    <n v="2629582"/>
    <n v="2655542"/>
    <n v="2563685"/>
    <n v="2629341"/>
    <x v="0"/>
    <x v="0"/>
    <x v="0"/>
    <x v="0"/>
    <x v="0"/>
    <n v="2432776"/>
    <n v="3229156"/>
    <n v="3239226"/>
    <n v="3062358"/>
    <n v="3300313"/>
    <n v="3174417"/>
    <n v="3063476"/>
    <n v="2857818"/>
    <n v="2648420"/>
    <n v="2996614"/>
    <n v="3061066"/>
    <n v="3015128"/>
    <x v="0"/>
  </r>
  <r>
    <x v="9"/>
    <x v="23"/>
    <x v="4"/>
    <x v="48"/>
    <x v="179"/>
    <x v="179"/>
    <x v="1"/>
    <x v="7"/>
    <x v="2"/>
    <x v="0"/>
    <n v="81467584"/>
    <n v="100685228"/>
    <n v="101071603"/>
    <n v="8685144"/>
    <n v="8138517"/>
    <n v="8034714"/>
    <n v="9341376"/>
    <n v="9048017"/>
    <n v="9182183"/>
    <n v="9408631"/>
    <n v="8924237"/>
    <n v="7982519"/>
    <n v="7708963"/>
    <n v="8176452"/>
    <n v="6440850"/>
    <n v="5626805"/>
    <n v="5324469"/>
    <n v="5123964"/>
    <n v="5377128"/>
    <n v="5274978"/>
    <n v="5816102"/>
    <n v="6476521"/>
    <n v="6510730"/>
    <n v="6308432"/>
    <n v="5236315"/>
    <n v="5147972"/>
    <n v="5441009"/>
    <n v="5382008"/>
    <n v="5514605"/>
    <n v="5404067"/>
    <n v="5984722"/>
    <n v="6043809"/>
    <n v="5834748"/>
    <n v="5984173"/>
    <x v="0"/>
    <x v="0"/>
    <x v="0"/>
    <x v="0"/>
    <x v="0"/>
    <n v="8325090"/>
    <n v="7624754"/>
    <n v="7640994"/>
    <n v="9021960"/>
    <n v="8635056"/>
    <n v="8905358"/>
    <n v="9212564"/>
    <n v="8527972"/>
    <n v="7592696"/>
    <n v="8466358"/>
    <n v="8324176"/>
    <n v="8408250"/>
    <x v="0"/>
  </r>
  <r>
    <x v="9"/>
    <x v="23"/>
    <x v="4"/>
    <x v="48"/>
    <x v="180"/>
    <x v="180"/>
    <x v="1"/>
    <x v="7"/>
    <x v="2"/>
    <x v="0"/>
    <n v="0"/>
    <n v="28383"/>
    <n v="28383"/>
    <n v="3067"/>
    <n v="3122"/>
    <n v="4308"/>
    <n v="5178"/>
    <n v="8948"/>
    <n v="3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067"/>
    <n v="3122"/>
    <n v="4308"/>
    <n v="5178"/>
    <n v="8948"/>
    <n v="3760"/>
    <n v="0"/>
    <n v="0"/>
    <n v="0"/>
    <n v="0"/>
    <n v="0"/>
    <n v="0"/>
    <x v="0"/>
  </r>
  <r>
    <x v="9"/>
    <x v="23"/>
    <x v="4"/>
    <x v="48"/>
    <x v="181"/>
    <x v="181"/>
    <x v="1"/>
    <x v="7"/>
    <x v="2"/>
    <x v="0"/>
    <n v="2855"/>
    <n v="2855"/>
    <n v="11639"/>
    <n v="0"/>
    <n v="0"/>
    <n v="0"/>
    <n v="0"/>
    <n v="0"/>
    <n v="0"/>
    <n v="0"/>
    <n v="0"/>
    <n v="0"/>
    <n v="0"/>
    <n v="0"/>
    <n v="11639"/>
    <n v="0"/>
    <n v="0"/>
    <n v="0"/>
    <n v="0"/>
    <n v="0"/>
    <n v="0"/>
    <n v="0"/>
    <n v="0"/>
    <n v="2961"/>
    <n v="4199"/>
    <n v="5189"/>
    <n v="1259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2855"/>
    <x v="0"/>
  </r>
  <r>
    <x v="9"/>
    <x v="23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0"/>
    <x v="190"/>
    <x v="0"/>
    <x v="3"/>
    <x v="2"/>
    <x v="0"/>
    <n v="0"/>
    <n v="0"/>
    <n v="0"/>
    <n v="0"/>
    <n v="0"/>
    <n v="0"/>
    <n v="0"/>
    <n v="0"/>
    <n v="995400"/>
    <n v="-99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6"/>
    <x v="85"/>
    <x v="85"/>
    <x v="1"/>
    <x v="3"/>
    <x v="2"/>
    <x v="0"/>
    <n v="0"/>
    <n v="0"/>
    <n v="21831"/>
    <n v="0"/>
    <n v="0"/>
    <n v="0"/>
    <n v="0"/>
    <n v="0"/>
    <n v="0"/>
    <n v="0"/>
    <n v="0"/>
    <n v="0"/>
    <n v="0"/>
    <n v="0"/>
    <n v="2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7"/>
    <x v="86"/>
    <x v="86"/>
    <x v="0"/>
    <x v="9"/>
    <x v="2"/>
    <x v="0"/>
    <n v="3781076"/>
    <n v="2957376"/>
    <n v="1585973"/>
    <n v="12214"/>
    <n v="429062"/>
    <n v="0"/>
    <n v="450"/>
    <n v="0"/>
    <n v="109300"/>
    <n v="0"/>
    <n v="47426"/>
    <n v="38849"/>
    <n v="0"/>
    <n v="0"/>
    <n v="948672"/>
    <n v="73126"/>
    <n v="73126"/>
    <n v="146252"/>
    <n v="73126"/>
    <n v="73126"/>
    <n v="146252"/>
    <n v="73126"/>
    <n v="73126"/>
    <n v="146252"/>
    <n v="73126"/>
    <n v="146252"/>
    <n v="73126"/>
    <n v="0"/>
    <n v="961989"/>
    <n v="0"/>
    <n v="0"/>
    <n v="0"/>
    <n v="1525235"/>
    <n v="0"/>
    <x v="0"/>
    <x v="0"/>
    <x v="0"/>
    <x v="0"/>
    <x v="0"/>
    <n v="184836"/>
    <n v="184836"/>
    <n v="369672"/>
    <n v="184836"/>
    <n v="184836"/>
    <n v="369672"/>
    <n v="184836"/>
    <n v="184836"/>
    <n v="369672"/>
    <n v="184836"/>
    <n v="369672"/>
    <n v="184836"/>
    <x v="0"/>
  </r>
  <r>
    <x v="9"/>
    <x v="23"/>
    <x v="4"/>
    <x v="27"/>
    <x v="87"/>
    <x v="87"/>
    <x v="0"/>
    <x v="9"/>
    <x v="2"/>
    <x v="0"/>
    <n v="1233456"/>
    <n v="1937812"/>
    <n v="3782396"/>
    <n v="130774"/>
    <n v="47852"/>
    <n v="43800"/>
    <n v="0"/>
    <n v="0"/>
    <n v="541231"/>
    <n v="995400"/>
    <n v="0"/>
    <n v="20346"/>
    <n v="121743"/>
    <n v="0"/>
    <n v="1881250"/>
    <n v="259235"/>
    <n v="259235"/>
    <n v="472985"/>
    <n v="275559"/>
    <n v="259235"/>
    <n v="472985"/>
    <n v="259235"/>
    <n v="275559"/>
    <n v="472985"/>
    <n v="259235"/>
    <n v="472985"/>
    <n v="275559"/>
    <n v="38269"/>
    <n v="0"/>
    <n v="0"/>
    <n v="347394"/>
    <n v="0"/>
    <n v="0"/>
    <n v="0"/>
    <x v="0"/>
    <x v="0"/>
    <x v="0"/>
    <x v="0"/>
    <x v="0"/>
    <n v="121113"/>
    <n v="121113"/>
    <n v="242227"/>
    <n v="121113"/>
    <n v="121113"/>
    <n v="242227"/>
    <n v="121113"/>
    <n v="121113"/>
    <n v="242227"/>
    <n v="121113"/>
    <n v="242227"/>
    <n v="121113"/>
    <x v="0"/>
  </r>
  <r>
    <x v="9"/>
    <x v="23"/>
    <x v="4"/>
    <x v="27"/>
    <x v="200"/>
    <x v="200"/>
    <x v="0"/>
    <x v="9"/>
    <x v="2"/>
    <x v="0"/>
    <n v="276640"/>
    <n v="632320"/>
    <n v="5906890"/>
    <n v="152423"/>
    <n v="0"/>
    <n v="1694956"/>
    <n v="1396588"/>
    <n v="353043"/>
    <n v="198900"/>
    <n v="820455"/>
    <n v="178173"/>
    <n v="194569"/>
    <n v="489731"/>
    <n v="0"/>
    <n v="428052"/>
    <n v="265409"/>
    <n v="265409"/>
    <n v="275662"/>
    <n v="218416"/>
    <n v="241912"/>
    <n v="299159"/>
    <n v="218416"/>
    <n v="241912"/>
    <n v="299159"/>
    <n v="218416"/>
    <n v="252166"/>
    <n v="241912"/>
    <n v="0"/>
    <n v="0"/>
    <n v="0"/>
    <n v="0"/>
    <n v="0"/>
    <n v="0"/>
    <n v="0"/>
    <x v="0"/>
    <x v="0"/>
    <x v="0"/>
    <x v="0"/>
    <x v="0"/>
    <n v="39520"/>
    <n v="39520"/>
    <n v="79040"/>
    <n v="39520"/>
    <n v="39520"/>
    <n v="79040"/>
    <n v="39520"/>
    <n v="39520"/>
    <n v="79040"/>
    <n v="39520"/>
    <n v="79040"/>
    <n v="39520"/>
    <x v="0"/>
  </r>
  <r>
    <x v="9"/>
    <x v="23"/>
    <x v="4"/>
    <x v="27"/>
    <x v="201"/>
    <x v="201"/>
    <x v="1"/>
    <x v="10"/>
    <x v="2"/>
    <x v="0"/>
    <n v="33998289"/>
    <n v="0"/>
    <n v="76500861"/>
    <n v="5550525"/>
    <n v="5278322"/>
    <n v="8279490"/>
    <n v="5864060"/>
    <n v="9235790"/>
    <n v="7626864"/>
    <n v="8335522.9999999991"/>
    <n v="4540022"/>
    <n v="7181696"/>
    <n v="6237687"/>
    <n v="6085711"/>
    <n v="2285171"/>
    <n v="0"/>
    <n v="0"/>
    <n v="0"/>
    <n v="0"/>
    <n v="0"/>
    <n v="0"/>
    <n v="0"/>
    <n v="0"/>
    <n v="0"/>
    <n v="0"/>
    <n v="0"/>
    <n v="0"/>
    <n v="6668110"/>
    <n v="8008960"/>
    <n v="4373141"/>
    <n v="-3814321"/>
    <n v="4910251"/>
    <n v="8167078"/>
    <n v="568507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7"/>
    <x v="88"/>
    <x v="88"/>
    <x v="0"/>
    <x v="9"/>
    <x v="2"/>
    <x v="0"/>
    <n v="331245"/>
    <n v="375268"/>
    <n v="780422"/>
    <n v="97944"/>
    <n v="0"/>
    <n v="176000"/>
    <n v="246000"/>
    <n v="0"/>
    <n v="0"/>
    <n v="41000"/>
    <n v="97478"/>
    <n v="0"/>
    <n v="122000"/>
    <n v="0"/>
    <n v="0"/>
    <n v="27586"/>
    <n v="27586"/>
    <n v="41649"/>
    <n v="27586"/>
    <n v="27586"/>
    <n v="41649"/>
    <n v="27586"/>
    <n v="27586"/>
    <n v="41649"/>
    <n v="27586"/>
    <n v="41649"/>
    <n v="27586"/>
    <n v="0"/>
    <n v="150000"/>
    <n v="17065"/>
    <n v="0"/>
    <n v="0"/>
    <n v="0"/>
    <n v="0"/>
    <x v="0"/>
    <x v="0"/>
    <x v="0"/>
    <x v="0"/>
    <x v="0"/>
    <n v="23454"/>
    <n v="23454"/>
    <n v="46909"/>
    <n v="23454"/>
    <n v="23454"/>
    <n v="46909"/>
    <n v="23454"/>
    <n v="23454"/>
    <n v="46909"/>
    <n v="23454"/>
    <n v="46909"/>
    <n v="23454"/>
    <x v="0"/>
  </r>
  <r>
    <x v="9"/>
    <x v="23"/>
    <x v="4"/>
    <x v="27"/>
    <x v="202"/>
    <x v="202"/>
    <x v="1"/>
    <x v="10"/>
    <x v="2"/>
    <x v="0"/>
    <n v="1814117"/>
    <n v="1981827"/>
    <n v="2418236"/>
    <n v="0"/>
    <n v="0"/>
    <n v="0"/>
    <n v="1406916"/>
    <n v="0"/>
    <n v="0"/>
    <n v="0"/>
    <n v="1011320"/>
    <n v="0"/>
    <n v="0"/>
    <n v="0"/>
    <n v="0"/>
    <n v="0"/>
    <n v="0"/>
    <n v="1290722"/>
    <n v="0"/>
    <n v="0"/>
    <n v="0"/>
    <n v="0"/>
    <n v="979448"/>
    <n v="0"/>
    <n v="0"/>
    <n v="0"/>
    <n v="0"/>
    <n v="0"/>
    <n v="0"/>
    <n v="883612"/>
    <n v="0"/>
    <n v="0"/>
    <n v="0"/>
    <n v="0"/>
    <x v="0"/>
    <x v="0"/>
    <x v="0"/>
    <x v="0"/>
    <x v="0"/>
    <n v="0"/>
    <n v="0"/>
    <n v="1051322"/>
    <n v="0"/>
    <n v="0"/>
    <n v="0"/>
    <n v="0"/>
    <n v="930505"/>
    <n v="0"/>
    <n v="0"/>
    <n v="0"/>
    <n v="0"/>
    <x v="0"/>
  </r>
  <r>
    <x v="9"/>
    <x v="23"/>
    <x v="4"/>
    <x v="27"/>
    <x v="203"/>
    <x v="203"/>
    <x v="1"/>
    <x v="10"/>
    <x v="2"/>
    <x v="0"/>
    <n v="2661260"/>
    <n v="6224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472296"/>
    <n v="559598"/>
    <n v="493349"/>
    <n v="548014"/>
    <n v="545557"/>
    <n v="430685"/>
    <n v="513396"/>
    <n v="501629"/>
    <n v="589609"/>
    <n v="461769"/>
    <n v="528174"/>
    <n v="580079"/>
    <x v="0"/>
  </r>
  <r>
    <x v="9"/>
    <x v="23"/>
    <x v="4"/>
    <x v="27"/>
    <x v="204"/>
    <x v="204"/>
    <x v="0"/>
    <x v="9"/>
    <x v="2"/>
    <x v="0"/>
    <n v="19391"/>
    <n v="44324"/>
    <n v="0"/>
    <n v="0"/>
    <n v="0"/>
    <n v="0"/>
    <n v="0"/>
    <n v="0"/>
    <n v="0"/>
    <n v="0"/>
    <n v="0"/>
    <n v="0"/>
    <n v="0"/>
    <n v="0"/>
    <n v="0"/>
    <n v="40442"/>
    <n v="40442"/>
    <n v="43568"/>
    <n v="40442"/>
    <n v="40442"/>
    <n v="43568"/>
    <n v="40442"/>
    <n v="40442"/>
    <n v="43568"/>
    <n v="40442"/>
    <n v="43568"/>
    <n v="40442"/>
    <n v="0"/>
    <n v="0"/>
    <n v="0"/>
    <n v="0"/>
    <n v="0"/>
    <n v="0"/>
    <n v="0"/>
    <x v="0"/>
    <x v="0"/>
    <x v="0"/>
    <x v="0"/>
    <x v="0"/>
    <n v="2771"/>
    <n v="2771"/>
    <n v="5539"/>
    <n v="2771"/>
    <n v="2771"/>
    <n v="5539"/>
    <n v="2771"/>
    <n v="2771"/>
    <n v="5539"/>
    <n v="2771"/>
    <n v="5539"/>
    <n v="2771"/>
    <x v="0"/>
  </r>
  <r>
    <x v="9"/>
    <x v="23"/>
    <x v="4"/>
    <x v="27"/>
    <x v="205"/>
    <x v="205"/>
    <x v="1"/>
    <x v="10"/>
    <x v="2"/>
    <x v="0"/>
    <n v="42193408"/>
    <n v="49588307"/>
    <n v="39529488"/>
    <n v="3415622"/>
    <n v="2852405"/>
    <n v="3088178"/>
    <n v="3593903"/>
    <n v="3041975"/>
    <n v="2950584"/>
    <n v="3442380"/>
    <n v="3359777"/>
    <n v="3590919"/>
    <n v="3425875"/>
    <n v="3163773"/>
    <n v="3604097"/>
    <n v="3039041"/>
    <n v="2864623"/>
    <n v="3187744"/>
    <n v="3031981"/>
    <n v="2959755"/>
    <n v="3062127"/>
    <n v="3237137"/>
    <n v="3282700"/>
    <n v="3263406"/>
    <n v="3350509"/>
    <n v="3377717"/>
    <n v="3580444"/>
    <n v="2510779"/>
    <n v="2811598"/>
    <n v="2773126"/>
    <n v="3330833"/>
    <n v="2563742"/>
    <n v="3010578"/>
    <n v="2738785"/>
    <x v="0"/>
    <x v="0"/>
    <x v="0"/>
    <x v="0"/>
    <x v="0"/>
    <n v="3921256"/>
    <n v="3532073"/>
    <n v="3878778"/>
    <n v="4297504"/>
    <n v="3713687"/>
    <n v="3772905"/>
    <n v="4018137"/>
    <n v="4442178"/>
    <n v="5053866"/>
    <n v="4179654"/>
    <n v="4355363"/>
    <n v="4422906"/>
    <x v="0"/>
  </r>
  <r>
    <x v="9"/>
    <x v="23"/>
    <x v="4"/>
    <x v="27"/>
    <x v="206"/>
    <x v="206"/>
    <x v="1"/>
    <x v="10"/>
    <x v="2"/>
    <x v="0"/>
    <n v="2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0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7"/>
    <x v="207"/>
    <x v="207"/>
    <x v="0"/>
    <x v="3"/>
    <x v="2"/>
    <x v="0"/>
    <n v="0"/>
    <n v="0"/>
    <n v="0"/>
    <n v="0"/>
    <n v="0"/>
    <n v="0"/>
    <n v="21752"/>
    <n v="0"/>
    <n v="-21752"/>
    <n v="0"/>
    <n v="0"/>
    <n v="0"/>
    <n v="0"/>
    <n v="0"/>
    <n v="0"/>
    <n v="11719"/>
    <n v="11719"/>
    <n v="23438"/>
    <n v="11719"/>
    <n v="11719"/>
    <n v="23438"/>
    <n v="11719"/>
    <n v="11719"/>
    <n v="23438"/>
    <n v="11719"/>
    <n v="23438"/>
    <n v="117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7"/>
    <x v="208"/>
    <x v="208"/>
    <x v="1"/>
    <x v="10"/>
    <x v="2"/>
    <x v="0"/>
    <n v="77809097"/>
    <n v="111023492"/>
    <n v="58888731"/>
    <n v="4693990"/>
    <n v="4089922"/>
    <n v="4834676"/>
    <n v="5289512"/>
    <n v="4526460"/>
    <n v="4972701"/>
    <n v="5074394"/>
    <n v="5175090"/>
    <n v="5525950"/>
    <n v="4615887"/>
    <n v="4521607"/>
    <n v="5568542"/>
    <n v="12703168"/>
    <n v="13215696"/>
    <n v="12051226"/>
    <n v="12441614"/>
    <n v="12321080"/>
    <n v="12629407"/>
    <n v="13471135"/>
    <n v="13372337"/>
    <n v="13797882"/>
    <n v="13421736"/>
    <n v="13372337"/>
    <n v="13797882"/>
    <n v="4082229"/>
    <n v="4063310"/>
    <n v="4220492"/>
    <n v="4676646"/>
    <n v="3828577"/>
    <n v="4733694"/>
    <n v="4733876"/>
    <x v="0"/>
    <x v="0"/>
    <x v="0"/>
    <x v="0"/>
    <x v="0"/>
    <n v="8424596"/>
    <n v="9981851"/>
    <n v="8800120"/>
    <n v="9775218"/>
    <n v="9731374"/>
    <n v="7682364"/>
    <n v="9157696"/>
    <n v="8947828"/>
    <n v="10517169"/>
    <n v="8236825"/>
    <n v="9421301"/>
    <n v="10347150"/>
    <x v="0"/>
  </r>
  <r>
    <x v="9"/>
    <x v="23"/>
    <x v="4"/>
    <x v="27"/>
    <x v="89"/>
    <x v="89"/>
    <x v="0"/>
    <x v="9"/>
    <x v="2"/>
    <x v="0"/>
    <n v="131142"/>
    <n v="299752"/>
    <n v="253327"/>
    <n v="12600"/>
    <n v="15600"/>
    <n v="52217"/>
    <n v="22800"/>
    <n v="4940"/>
    <n v="0"/>
    <n v="2377"/>
    <n v="0"/>
    <n v="4181"/>
    <n v="92700"/>
    <n v="0"/>
    <n v="45912"/>
    <n v="42418"/>
    <n v="34536"/>
    <n v="61436"/>
    <n v="34536"/>
    <n v="42418"/>
    <n v="53554"/>
    <n v="42418"/>
    <n v="34536"/>
    <n v="61436"/>
    <n v="34536"/>
    <n v="61436"/>
    <n v="34536"/>
    <n v="4850"/>
    <n v="-4850"/>
    <n v="0"/>
    <n v="0"/>
    <n v="0"/>
    <n v="0"/>
    <n v="0"/>
    <x v="0"/>
    <x v="0"/>
    <x v="0"/>
    <x v="0"/>
    <x v="0"/>
    <n v="18734"/>
    <n v="18734"/>
    <n v="37470"/>
    <n v="18734"/>
    <n v="18734"/>
    <n v="37470"/>
    <n v="18734"/>
    <n v="18734"/>
    <n v="37470"/>
    <n v="18734"/>
    <n v="37470"/>
    <n v="18734"/>
    <x v="0"/>
  </r>
  <r>
    <x v="9"/>
    <x v="23"/>
    <x v="4"/>
    <x v="27"/>
    <x v="209"/>
    <x v="209"/>
    <x v="0"/>
    <x v="3"/>
    <x v="2"/>
    <x v="0"/>
    <n v="48500"/>
    <n v="0"/>
    <n v="0"/>
    <n v="0"/>
    <n v="0"/>
    <n v="0"/>
    <n v="0"/>
    <n v="0"/>
    <n v="0"/>
    <n v="0"/>
    <n v="0"/>
    <n v="0"/>
    <n v="65000"/>
    <n v="0"/>
    <n v="-65000"/>
    <n v="0"/>
    <n v="0"/>
    <n v="0"/>
    <n v="0"/>
    <n v="0"/>
    <n v="0"/>
    <n v="0"/>
    <n v="0"/>
    <n v="0"/>
    <n v="0"/>
    <n v="0"/>
    <n v="0"/>
    <n v="0"/>
    <n v="0"/>
    <n v="485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7"/>
    <x v="210"/>
    <x v="210"/>
    <x v="0"/>
    <x v="9"/>
    <x v="2"/>
    <x v="0"/>
    <n v="635094"/>
    <n v="722725"/>
    <n v="352252"/>
    <n v="0"/>
    <n v="0"/>
    <n v="145000"/>
    <n v="36670"/>
    <n v="0"/>
    <n v="0"/>
    <n v="12149"/>
    <n v="0"/>
    <n v="18668"/>
    <n v="0"/>
    <n v="0"/>
    <n v="139765"/>
    <n v="28890"/>
    <n v="18480"/>
    <n v="28890"/>
    <n v="18480"/>
    <n v="28890"/>
    <n v="18480"/>
    <n v="28890"/>
    <n v="18480"/>
    <n v="28890"/>
    <n v="18480"/>
    <n v="28890"/>
    <n v="18480"/>
    <n v="230661"/>
    <n v="0"/>
    <n v="9167"/>
    <n v="0"/>
    <n v="0"/>
    <n v="0"/>
    <n v="9962"/>
    <x v="0"/>
    <x v="0"/>
    <x v="0"/>
    <x v="0"/>
    <x v="0"/>
    <n v="46615"/>
    <n v="42507"/>
    <n v="48694"/>
    <n v="53846"/>
    <n v="45577"/>
    <n v="50671"/>
    <n v="49511"/>
    <n v="55231"/>
    <n v="58194"/>
    <n v="52130"/>
    <n v="54088"/>
    <n v="165661"/>
    <x v="0"/>
  </r>
  <r>
    <x v="9"/>
    <x v="23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8"/>
    <x v="211"/>
    <x v="211"/>
    <x v="0"/>
    <x v="1"/>
    <x v="2"/>
    <x v="0"/>
    <n v="8035732"/>
    <n v="8602747"/>
    <n v="7266821"/>
    <n v="37821"/>
    <n v="513135.99999999994"/>
    <n v="518683"/>
    <n v="587766"/>
    <n v="674870"/>
    <n v="608194"/>
    <n v="631583"/>
    <n v="904602"/>
    <n v="688300"/>
    <n v="752584"/>
    <n v="699575"/>
    <n v="649707"/>
    <n v="443679"/>
    <n v="416373"/>
    <n v="523369"/>
    <n v="503248"/>
    <n v="495567"/>
    <n v="529378"/>
    <n v="491898"/>
    <n v="566782"/>
    <n v="505590"/>
    <n v="502059"/>
    <n v="502754"/>
    <n v="548245"/>
    <n v="715373"/>
    <n v="551067"/>
    <n v="544380"/>
    <n v="581324"/>
    <n v="614749"/>
    <n v="569025"/>
    <n v="575774"/>
    <x v="0"/>
    <x v="0"/>
    <x v="0"/>
    <x v="0"/>
    <x v="0"/>
    <n v="666805"/>
    <n v="590213"/>
    <n v="649206"/>
    <n v="722302"/>
    <n v="658916"/>
    <n v="690217"/>
    <n v="741048"/>
    <n v="787117"/>
    <n v="802110"/>
    <n v="722492"/>
    <n v="759029"/>
    <n v="813292"/>
    <x v="0"/>
  </r>
  <r>
    <x v="9"/>
    <x v="23"/>
    <x v="4"/>
    <x v="28"/>
    <x v="91"/>
    <x v="91"/>
    <x v="0"/>
    <x v="11"/>
    <x v="2"/>
    <x v="0"/>
    <n v="7099319"/>
    <n v="7017900"/>
    <n v="9405514"/>
    <n v="721760"/>
    <n v="650926"/>
    <n v="1457507"/>
    <n v="212877"/>
    <n v="88124"/>
    <n v="1228734"/>
    <n v="1017974"/>
    <n v="412794"/>
    <n v="1105679"/>
    <n v="682356"/>
    <n v="206702"/>
    <n v="1620081"/>
    <n v="142000"/>
    <n v="142000"/>
    <n v="1172000"/>
    <n v="172000"/>
    <n v="312000"/>
    <n v="172000"/>
    <n v="172000"/>
    <n v="172000"/>
    <n v="1042000"/>
    <n v="142000"/>
    <n v="142000"/>
    <n v="142000"/>
    <n v="96940"/>
    <n v="714393"/>
    <n v="355193"/>
    <n v="377103"/>
    <n v="353304"/>
    <n v="859106"/>
    <n v="1419155"/>
    <x v="0"/>
    <x v="0"/>
    <x v="0"/>
    <x v="0"/>
    <x v="0"/>
    <n v="584825"/>
    <n v="584825"/>
    <n v="584825"/>
    <n v="584825"/>
    <n v="584825"/>
    <n v="584825"/>
    <n v="584825"/>
    <n v="584825"/>
    <n v="584825"/>
    <n v="584825"/>
    <n v="584825"/>
    <n v="584825"/>
    <x v="0"/>
  </r>
  <r>
    <x v="9"/>
    <x v="23"/>
    <x v="4"/>
    <x v="28"/>
    <x v="212"/>
    <x v="212"/>
    <x v="1"/>
    <x v="7"/>
    <x v="2"/>
    <x v="0"/>
    <n v="1498187"/>
    <n v="1496000"/>
    <n v="3228433"/>
    <n v="670500"/>
    <n v="808434"/>
    <n v="64659.000000000007"/>
    <n v="-100820"/>
    <n v="119276"/>
    <n v="12914"/>
    <n v="539620"/>
    <n v="6193"/>
    <n v="423749"/>
    <n v="304970"/>
    <n v="221390"/>
    <n v="157548"/>
    <n v="74000"/>
    <n v="83000"/>
    <n v="94000"/>
    <n v="85000"/>
    <n v="88000"/>
    <n v="88000"/>
    <n v="93000"/>
    <n v="96000"/>
    <n v="82000"/>
    <n v="91000"/>
    <n v="109000"/>
    <n v="131000"/>
    <n v="324399"/>
    <n v="135322"/>
    <n v="61138"/>
    <n v="106977"/>
    <n v="0"/>
    <n v="-7177"/>
    <n v="223528"/>
    <x v="0"/>
    <x v="0"/>
    <x v="0"/>
    <x v="0"/>
    <x v="0"/>
    <n v="122000"/>
    <n v="95000"/>
    <n v="102000"/>
    <n v="144000"/>
    <n v="116000"/>
    <n v="121000"/>
    <n v="142000"/>
    <n v="128000"/>
    <n v="122000"/>
    <n v="124000"/>
    <n v="129000"/>
    <n v="151000"/>
    <x v="0"/>
  </r>
  <r>
    <x v="9"/>
    <x v="23"/>
    <x v="4"/>
    <x v="28"/>
    <x v="92"/>
    <x v="92"/>
    <x v="0"/>
    <x v="5"/>
    <x v="2"/>
    <x v="0"/>
    <n v="154170"/>
    <n v="370008"/>
    <n v="2936125"/>
    <n v="0"/>
    <n v="26875"/>
    <n v="-26875"/>
    <n v="0"/>
    <n v="0"/>
    <n v="0"/>
    <n v="0"/>
    <n v="0"/>
    <n v="2876657"/>
    <n v="0"/>
    <n v="0"/>
    <n v="59468"/>
    <n v="74001"/>
    <n v="74001"/>
    <n v="74001"/>
    <n v="74001"/>
    <n v="74001"/>
    <n v="74001"/>
    <n v="74001"/>
    <n v="74001"/>
    <n v="74001"/>
    <n v="74001"/>
    <n v="74001"/>
    <n v="74001"/>
    <n v="0"/>
    <n v="0"/>
    <n v="0"/>
    <n v="0"/>
    <n v="0"/>
    <n v="0"/>
    <n v="0"/>
    <x v="0"/>
    <x v="0"/>
    <x v="0"/>
    <x v="0"/>
    <x v="0"/>
    <n v="30834"/>
    <n v="30834"/>
    <n v="30834"/>
    <n v="30834"/>
    <n v="30834"/>
    <n v="30834"/>
    <n v="30834"/>
    <n v="30834"/>
    <n v="30834"/>
    <n v="30834"/>
    <n v="30834"/>
    <n v="30834"/>
    <x v="0"/>
  </r>
  <r>
    <x v="9"/>
    <x v="23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95676"/>
    <n v="80331"/>
    <n v="80331"/>
    <n v="80331"/>
    <n v="80331"/>
    <n v="80331"/>
    <n v="95676"/>
    <n v="80331"/>
    <n v="80331"/>
    <n v="80331"/>
    <n v="80331"/>
    <n v="8033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8"/>
    <x v="213"/>
    <x v="213"/>
    <x v="1"/>
    <x v="7"/>
    <x v="2"/>
    <x v="0"/>
    <n v="1534309"/>
    <n v="1394000"/>
    <n v="498798"/>
    <n v="22519"/>
    <n v="48059"/>
    <n v="17098"/>
    <n v="0"/>
    <n v="228470"/>
    <n v="0"/>
    <n v="29138"/>
    <n v="30136"/>
    <n v="12266"/>
    <n v="10603"/>
    <n v="69683"/>
    <n v="30826"/>
    <n v="77000"/>
    <n v="78000"/>
    <n v="92000"/>
    <n v="91000"/>
    <n v="87000"/>
    <n v="95000"/>
    <n v="85000"/>
    <n v="96000"/>
    <n v="84000"/>
    <n v="82000"/>
    <n v="80000"/>
    <n v="84000"/>
    <n v="41215"/>
    <n v="18265"/>
    <n v="70480"/>
    <n v="0"/>
    <n v="740364"/>
    <n v="31328"/>
    <n v="24657"/>
    <x v="0"/>
    <x v="0"/>
    <x v="0"/>
    <x v="0"/>
    <x v="0"/>
    <n v="110000"/>
    <n v="103000"/>
    <n v="110000"/>
    <n v="111000"/>
    <n v="109000"/>
    <n v="116000"/>
    <n v="127000"/>
    <n v="130000"/>
    <n v="118000"/>
    <n v="116000"/>
    <n v="119000"/>
    <n v="125000"/>
    <x v="0"/>
  </r>
  <r>
    <x v="9"/>
    <x v="23"/>
    <x v="4"/>
    <x v="28"/>
    <x v="214"/>
    <x v="214"/>
    <x v="1"/>
    <x v="7"/>
    <x v="2"/>
    <x v="0"/>
    <n v="1580911"/>
    <n v="2520000"/>
    <n v="1129865"/>
    <n v="68578"/>
    <n v="99766"/>
    <n v="219484"/>
    <n v="21539"/>
    <n v="98446"/>
    <n v="116996"/>
    <n v="873"/>
    <n v="198267"/>
    <n v="63078"/>
    <n v="141601"/>
    <n v="45123"/>
    <n v="56114"/>
    <n v="153000"/>
    <n v="113000"/>
    <n v="153000"/>
    <n v="157000"/>
    <n v="171000"/>
    <n v="191000"/>
    <n v="184000"/>
    <n v="210000"/>
    <n v="159000"/>
    <n v="174000"/>
    <n v="162000"/>
    <n v="157000"/>
    <n v="93522"/>
    <n v="74837"/>
    <n v="109664"/>
    <n v="34983"/>
    <n v="81935"/>
    <n v="0"/>
    <n v="15970"/>
    <x v="0"/>
    <x v="0"/>
    <x v="0"/>
    <x v="0"/>
    <x v="0"/>
    <n v="183000"/>
    <n v="159000"/>
    <n v="176000"/>
    <n v="201000"/>
    <n v="204000"/>
    <n v="215000"/>
    <n v="212000"/>
    <n v="232000"/>
    <n v="262000"/>
    <n v="213000"/>
    <n v="229000"/>
    <n v="234000"/>
    <x v="0"/>
  </r>
  <r>
    <x v="9"/>
    <x v="23"/>
    <x v="4"/>
    <x v="28"/>
    <x v="215"/>
    <x v="215"/>
    <x v="1"/>
    <x v="7"/>
    <x v="2"/>
    <x v="0"/>
    <n v="360690"/>
    <n v="281000"/>
    <n v="644795"/>
    <n v="21939"/>
    <n v="77685"/>
    <n v="17078"/>
    <n v="64"/>
    <n v="10237"/>
    <n v="118588"/>
    <n v="38"/>
    <n v="5"/>
    <n v="77543"/>
    <n v="42"/>
    <n v="321576"/>
    <n v="0"/>
    <n v="16000"/>
    <n v="14000"/>
    <n v="18000"/>
    <n v="17000"/>
    <n v="15000"/>
    <n v="18000"/>
    <n v="15000"/>
    <n v="16000"/>
    <n v="17000"/>
    <n v="14000"/>
    <n v="16000"/>
    <n v="16000"/>
    <n v="0"/>
    <n v="53915"/>
    <n v="114627"/>
    <n v="23861"/>
    <n v="141"/>
    <n v="15974"/>
    <n v="22172"/>
    <x v="0"/>
    <x v="0"/>
    <x v="0"/>
    <x v="0"/>
    <x v="0"/>
    <n v="21000"/>
    <n v="19000"/>
    <n v="21000"/>
    <n v="23000"/>
    <n v="21000"/>
    <n v="23000"/>
    <n v="23000"/>
    <n v="25000"/>
    <n v="27000"/>
    <n v="24000"/>
    <n v="26000"/>
    <n v="28000"/>
    <x v="0"/>
  </r>
  <r>
    <x v="9"/>
    <x v="23"/>
    <x v="4"/>
    <x v="28"/>
    <x v="216"/>
    <x v="216"/>
    <x v="1"/>
    <x v="7"/>
    <x v="2"/>
    <x v="0"/>
    <n v="5000"/>
    <n v="9000"/>
    <n v="0"/>
    <n v="0"/>
    <n v="0"/>
    <n v="0"/>
    <n v="0"/>
    <n v="0"/>
    <n v="0"/>
    <n v="0"/>
    <n v="0"/>
    <n v="0"/>
    <n v="0"/>
    <n v="0"/>
    <n v="0"/>
    <n v="1000"/>
    <n v="1000"/>
    <n v="1000"/>
    <n v="1000"/>
    <n v="0"/>
    <n v="1000"/>
    <n v="0"/>
    <n v="0"/>
    <n v="1000"/>
    <n v="1000"/>
    <n v="1000"/>
    <n v="1000"/>
    <n v="0"/>
    <n v="0"/>
    <n v="0"/>
    <n v="0"/>
    <n v="0"/>
    <n v="0"/>
    <n v="0"/>
    <x v="0"/>
    <x v="0"/>
    <x v="0"/>
    <x v="0"/>
    <x v="0"/>
    <n v="1000"/>
    <n v="1000"/>
    <n v="1000"/>
    <n v="0"/>
    <n v="0"/>
    <n v="0"/>
    <n v="1000"/>
    <n v="1000"/>
    <n v="1000"/>
    <n v="1000"/>
    <n v="1000"/>
    <n v="1000"/>
    <x v="0"/>
  </r>
  <r>
    <x v="9"/>
    <x v="23"/>
    <x v="4"/>
    <x v="28"/>
    <x v="217"/>
    <x v="217"/>
    <x v="1"/>
    <x v="7"/>
    <x v="2"/>
    <x v="0"/>
    <n v="56400"/>
    <n v="43000"/>
    <n v="148254"/>
    <n v="0"/>
    <n v="0"/>
    <n v="350"/>
    <n v="0"/>
    <n v="224"/>
    <n v="0"/>
    <n v="8007.9999999999991"/>
    <n v="93918"/>
    <n v="0"/>
    <n v="39006"/>
    <n v="6748"/>
    <n v="0"/>
    <n v="4000"/>
    <n v="3000"/>
    <n v="0"/>
    <n v="5000"/>
    <n v="5000"/>
    <n v="5000"/>
    <n v="4000"/>
    <n v="5000"/>
    <n v="4000"/>
    <n v="5000"/>
    <n v="6000"/>
    <n v="5000"/>
    <n v="2115"/>
    <n v="0"/>
    <n v="1308"/>
    <n v="24219"/>
    <n v="4515"/>
    <n v="4911"/>
    <n v="332"/>
    <x v="0"/>
    <x v="0"/>
    <x v="0"/>
    <x v="0"/>
    <x v="0"/>
    <n v="3000"/>
    <n v="3000"/>
    <n v="4000"/>
    <n v="4000"/>
    <n v="3000"/>
    <n v="3000"/>
    <n v="4000"/>
    <n v="4000"/>
    <n v="3000"/>
    <n v="4000"/>
    <n v="4000"/>
    <n v="4000"/>
    <x v="0"/>
  </r>
  <r>
    <x v="9"/>
    <x v="23"/>
    <x v="4"/>
    <x v="28"/>
    <x v="218"/>
    <x v="218"/>
    <x v="1"/>
    <x v="7"/>
    <x v="2"/>
    <x v="0"/>
    <n v="720737"/>
    <n v="1394000"/>
    <n v="77791"/>
    <n v="0"/>
    <n v="21521"/>
    <n v="15006"/>
    <n v="0"/>
    <n v="0"/>
    <n v="0"/>
    <n v="15471"/>
    <n v="0"/>
    <n v="0"/>
    <n v="0"/>
    <n v="0"/>
    <n v="25793"/>
    <n v="77000"/>
    <n v="78000"/>
    <n v="92000"/>
    <n v="91000"/>
    <n v="87000"/>
    <n v="95000"/>
    <n v="85000"/>
    <n v="96000"/>
    <n v="84000"/>
    <n v="82000"/>
    <n v="80000"/>
    <n v="84000"/>
    <n v="0"/>
    <n v="14969"/>
    <n v="0"/>
    <n v="87176"/>
    <n v="10592"/>
    <n v="0"/>
    <n v="0"/>
    <x v="0"/>
    <x v="0"/>
    <x v="0"/>
    <x v="0"/>
    <x v="0"/>
    <n v="110000"/>
    <n v="103000"/>
    <n v="110000"/>
    <n v="111000"/>
    <n v="109000"/>
    <n v="116000"/>
    <n v="127000"/>
    <n v="130000"/>
    <n v="118000"/>
    <n v="116000"/>
    <n v="119000"/>
    <n v="125000"/>
    <x v="0"/>
  </r>
  <r>
    <x v="9"/>
    <x v="23"/>
    <x v="4"/>
    <x v="28"/>
    <x v="219"/>
    <x v="219"/>
    <x v="1"/>
    <x v="7"/>
    <x v="2"/>
    <x v="0"/>
    <n v="806644"/>
    <n v="1152000"/>
    <n v="2147161"/>
    <n v="0"/>
    <n v="32429.000000000004"/>
    <n v="399202"/>
    <n v="0"/>
    <n v="14731"/>
    <n v="102643"/>
    <n v="5796"/>
    <n v="437458"/>
    <n v="322208"/>
    <n v="377233"/>
    <n v="371130"/>
    <n v="84331"/>
    <n v="70000"/>
    <n v="52000"/>
    <n v="70000"/>
    <n v="72000"/>
    <n v="78000"/>
    <n v="87000"/>
    <n v="84000"/>
    <n v="96000"/>
    <n v="73000"/>
    <n v="80000"/>
    <n v="74000"/>
    <n v="72000"/>
    <n v="20962"/>
    <n v="64908"/>
    <n v="155472"/>
    <n v="11798"/>
    <n v="18504"/>
    <n v="0"/>
    <n v="0"/>
    <x v="0"/>
    <x v="0"/>
    <x v="0"/>
    <x v="0"/>
    <x v="0"/>
    <n v="83000"/>
    <n v="73000"/>
    <n v="81000"/>
    <n v="92000"/>
    <n v="93000"/>
    <n v="98000"/>
    <n v="97000"/>
    <n v="106000"/>
    <n v="120000"/>
    <n v="97000"/>
    <n v="105000"/>
    <n v="107000"/>
    <x v="0"/>
  </r>
  <r>
    <x v="9"/>
    <x v="23"/>
    <x v="4"/>
    <x v="28"/>
    <x v="220"/>
    <x v="220"/>
    <x v="1"/>
    <x v="7"/>
    <x v="2"/>
    <x v="0"/>
    <n v="176643"/>
    <n v="156000"/>
    <n v="140003"/>
    <n v="0"/>
    <n v="5481"/>
    <n v="0"/>
    <n v="0"/>
    <n v="2776"/>
    <n v="7617"/>
    <n v="0"/>
    <n v="0"/>
    <n v="41299"/>
    <n v="24009"/>
    <n v="57"/>
    <n v="58764"/>
    <n v="8000"/>
    <n v="8000"/>
    <n v="10000"/>
    <n v="9000"/>
    <n v="8000"/>
    <n v="10000"/>
    <n v="8000"/>
    <n v="9000"/>
    <n v="9000"/>
    <n v="8000"/>
    <n v="8000"/>
    <n v="9000"/>
    <n v="9722"/>
    <n v="4704"/>
    <n v="25813"/>
    <n v="0"/>
    <n v="47425"/>
    <n v="16979"/>
    <n v="0"/>
    <x v="0"/>
    <x v="0"/>
    <x v="0"/>
    <x v="0"/>
    <x v="0"/>
    <n v="12000"/>
    <n v="11000"/>
    <n v="12000"/>
    <n v="13000"/>
    <n v="11000"/>
    <n v="13000"/>
    <n v="12000"/>
    <n v="14000"/>
    <n v="15000"/>
    <n v="13000"/>
    <n v="14000"/>
    <n v="16000"/>
    <x v="0"/>
  </r>
  <r>
    <x v="9"/>
    <x v="23"/>
    <x v="4"/>
    <x v="28"/>
    <x v="221"/>
    <x v="221"/>
    <x v="1"/>
    <x v="7"/>
    <x v="2"/>
    <x v="0"/>
    <n v="5000"/>
    <n v="9000"/>
    <n v="0"/>
    <n v="0"/>
    <n v="0"/>
    <n v="0"/>
    <n v="0"/>
    <n v="0"/>
    <n v="0"/>
    <n v="0"/>
    <n v="0"/>
    <n v="0"/>
    <n v="0"/>
    <n v="0"/>
    <n v="0"/>
    <n v="1000"/>
    <n v="1000"/>
    <n v="1000"/>
    <n v="1000"/>
    <n v="0"/>
    <n v="1000"/>
    <n v="0"/>
    <n v="0"/>
    <n v="1000"/>
    <n v="1000"/>
    <n v="1000"/>
    <n v="1000"/>
    <n v="0"/>
    <n v="0"/>
    <n v="0"/>
    <n v="0"/>
    <n v="0"/>
    <n v="0"/>
    <n v="0"/>
    <x v="0"/>
    <x v="0"/>
    <x v="0"/>
    <x v="0"/>
    <x v="0"/>
    <n v="1000"/>
    <n v="1000"/>
    <n v="1000"/>
    <n v="0"/>
    <n v="0"/>
    <n v="0"/>
    <n v="1000"/>
    <n v="1000"/>
    <n v="1000"/>
    <n v="1000"/>
    <n v="1000"/>
    <n v="1000"/>
    <x v="0"/>
  </r>
  <r>
    <x v="9"/>
    <x v="23"/>
    <x v="4"/>
    <x v="28"/>
    <x v="222"/>
    <x v="222"/>
    <x v="1"/>
    <x v="7"/>
    <x v="2"/>
    <x v="0"/>
    <n v="16806"/>
    <n v="0"/>
    <n v="13143"/>
    <n v="0"/>
    <n v="0"/>
    <n v="0"/>
    <n v="0"/>
    <n v="0"/>
    <n v="0"/>
    <n v="0"/>
    <n v="0"/>
    <n v="0"/>
    <n v="13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28"/>
    <x v="223"/>
    <x v="223"/>
    <x v="1"/>
    <x v="7"/>
    <x v="2"/>
    <x v="0"/>
    <n v="1306624"/>
    <n v="554000"/>
    <n v="300982"/>
    <n v="305448"/>
    <n v="-40322"/>
    <n v="-77495"/>
    <n v="-703"/>
    <n v="68389"/>
    <n v="-658559"/>
    <n v="50851"/>
    <n v="-21228"/>
    <n v="684457"/>
    <n v="-2516"/>
    <n v="-42914"/>
    <n v="35574"/>
    <n v="31000"/>
    <n v="31000"/>
    <n v="36000"/>
    <n v="36000"/>
    <n v="34000"/>
    <n v="38000"/>
    <n v="34000"/>
    <n v="38000"/>
    <n v="33000"/>
    <n v="32000"/>
    <n v="32000"/>
    <n v="33000"/>
    <n v="1184364"/>
    <n v="286155"/>
    <n v="270849"/>
    <n v="-631078"/>
    <n v="-53247"/>
    <n v="-38626"/>
    <n v="46207"/>
    <x v="0"/>
    <x v="0"/>
    <x v="0"/>
    <x v="0"/>
    <x v="0"/>
    <n v="44000"/>
    <n v="41000"/>
    <n v="44000"/>
    <n v="44000"/>
    <n v="43000"/>
    <n v="46000"/>
    <n v="50000"/>
    <n v="52000"/>
    <n v="47000"/>
    <n v="46000"/>
    <n v="47000"/>
    <n v="50000"/>
    <x v="0"/>
  </r>
  <r>
    <x v="9"/>
    <x v="23"/>
    <x v="4"/>
    <x v="28"/>
    <x v="224"/>
    <x v="224"/>
    <x v="1"/>
    <x v="7"/>
    <x v="2"/>
    <x v="0"/>
    <n v="971524"/>
    <n v="309000"/>
    <n v="344937"/>
    <n v="0"/>
    <n v="89211"/>
    <n v="22744"/>
    <n v="0"/>
    <n v="0"/>
    <n v="-79285"/>
    <n v="290423"/>
    <n v="40009"/>
    <n v="25061"/>
    <n v="-16081"/>
    <n v="11805"/>
    <n v="-38950"/>
    <n v="19000"/>
    <n v="14000"/>
    <n v="19000"/>
    <n v="19000"/>
    <n v="21000"/>
    <n v="23000"/>
    <n v="23000"/>
    <n v="26000"/>
    <n v="19000"/>
    <n v="21000"/>
    <n v="20000"/>
    <n v="19000"/>
    <n v="2060505"/>
    <n v="201426"/>
    <n v="-1505019"/>
    <n v="141021"/>
    <n v="-90194"/>
    <n v="65383"/>
    <n v="-45598"/>
    <x v="0"/>
    <x v="0"/>
    <x v="0"/>
    <x v="0"/>
    <x v="0"/>
    <n v="22000"/>
    <n v="19000"/>
    <n v="22000"/>
    <n v="25000"/>
    <n v="25000"/>
    <n v="26000"/>
    <n v="26000"/>
    <n v="29000"/>
    <n v="32000"/>
    <n v="26000"/>
    <n v="28000"/>
    <n v="29000"/>
    <x v="0"/>
  </r>
  <r>
    <x v="9"/>
    <x v="23"/>
    <x v="4"/>
    <x v="28"/>
    <x v="225"/>
    <x v="225"/>
    <x v="1"/>
    <x v="7"/>
    <x v="2"/>
    <x v="0"/>
    <n v="622808"/>
    <n v="122000"/>
    <n v="852045"/>
    <n v="-110372"/>
    <n v="222407"/>
    <n v="-210801"/>
    <n v="-102044"/>
    <n v="-37580"/>
    <n v="-98141"/>
    <n v="119094"/>
    <n v="817080"/>
    <n v="-310630"/>
    <n v="278608"/>
    <n v="-117659"/>
    <n v="402083"/>
    <n v="7000"/>
    <n v="6000"/>
    <n v="8000"/>
    <n v="7000"/>
    <n v="6000"/>
    <n v="8000"/>
    <n v="7000"/>
    <n v="7000"/>
    <n v="7000"/>
    <n v="6000"/>
    <n v="7000"/>
    <n v="7000"/>
    <n v="-1098419"/>
    <n v="3352"/>
    <n v="-54668"/>
    <n v="1452279"/>
    <n v="279255"/>
    <n v="-40256"/>
    <n v="24265"/>
    <x v="0"/>
    <x v="0"/>
    <x v="0"/>
    <x v="0"/>
    <x v="0"/>
    <n v="9000"/>
    <n v="8000"/>
    <n v="9000"/>
    <n v="10000"/>
    <n v="9000"/>
    <n v="10000"/>
    <n v="10000"/>
    <n v="11000"/>
    <n v="12000"/>
    <n v="11000"/>
    <n v="11000"/>
    <n v="12000"/>
    <x v="0"/>
  </r>
  <r>
    <x v="9"/>
    <x v="23"/>
    <x v="4"/>
    <x v="28"/>
    <x v="226"/>
    <x v="226"/>
    <x v="1"/>
    <x v="7"/>
    <x v="2"/>
    <x v="0"/>
    <n v="94800"/>
    <n v="9000"/>
    <n v="-143060"/>
    <n v="0"/>
    <n v="0"/>
    <n v="0"/>
    <n v="0"/>
    <n v="0"/>
    <n v="0"/>
    <n v="0"/>
    <n v="0"/>
    <n v="0"/>
    <n v="0"/>
    <n v="-44901"/>
    <n v="-98159"/>
    <n v="1000"/>
    <n v="1000"/>
    <n v="1000"/>
    <n v="1000"/>
    <n v="0"/>
    <n v="1000"/>
    <n v="0"/>
    <n v="0"/>
    <n v="1000"/>
    <n v="1000"/>
    <n v="1000"/>
    <n v="1000"/>
    <n v="0"/>
    <n v="0"/>
    <n v="0"/>
    <n v="0"/>
    <n v="0"/>
    <n v="0"/>
    <n v="89800"/>
    <x v="0"/>
    <x v="0"/>
    <x v="0"/>
    <x v="0"/>
    <x v="0"/>
    <n v="1000"/>
    <n v="1000"/>
    <n v="1000"/>
    <n v="0"/>
    <n v="0"/>
    <n v="0"/>
    <n v="1000"/>
    <n v="1000"/>
    <n v="1000"/>
    <n v="1000"/>
    <n v="1000"/>
    <n v="1000"/>
    <x v="0"/>
  </r>
  <r>
    <x v="9"/>
    <x v="23"/>
    <x v="4"/>
    <x v="28"/>
    <x v="227"/>
    <x v="227"/>
    <x v="1"/>
    <x v="7"/>
    <x v="2"/>
    <x v="0"/>
    <n v="15419"/>
    <n v="43000"/>
    <n v="-37131"/>
    <n v="-34383"/>
    <n v="0"/>
    <n v="-508"/>
    <n v="-32064.999999999996"/>
    <n v="4202"/>
    <n v="-42100"/>
    <n v="28929"/>
    <n v="14885"/>
    <n v="-37395"/>
    <n v="15115"/>
    <n v="75285"/>
    <n v="-29096"/>
    <n v="4000"/>
    <n v="3000"/>
    <n v="0"/>
    <n v="5000"/>
    <n v="5000"/>
    <n v="5000"/>
    <n v="4000"/>
    <n v="5000"/>
    <n v="4000"/>
    <n v="5000"/>
    <n v="6000"/>
    <n v="5000"/>
    <n v="-50117"/>
    <n v="0"/>
    <n v="26242"/>
    <n v="241241"/>
    <n v="-169942"/>
    <n v="-51033"/>
    <n v="28"/>
    <x v="0"/>
    <x v="0"/>
    <x v="0"/>
    <x v="0"/>
    <x v="0"/>
    <n v="3000"/>
    <n v="3000"/>
    <n v="4000"/>
    <n v="4000"/>
    <n v="3000"/>
    <n v="3000"/>
    <n v="4000"/>
    <n v="4000"/>
    <n v="3000"/>
    <n v="4000"/>
    <n v="4000"/>
    <n v="4000"/>
    <x v="0"/>
  </r>
  <r>
    <x v="9"/>
    <x v="23"/>
    <x v="4"/>
    <x v="28"/>
    <x v="244"/>
    <x v="244"/>
    <x v="1"/>
    <x v="7"/>
    <x v="2"/>
    <x v="0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50"/>
    <x v="229"/>
    <x v="229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52"/>
    <x v="232"/>
    <x v="232"/>
    <x v="1"/>
    <x v="7"/>
    <x v="2"/>
    <x v="0"/>
    <n v="2398130"/>
    <n v="2520000"/>
    <n v="360000"/>
    <n v="0"/>
    <n v="0"/>
    <n v="0"/>
    <n v="0"/>
    <n v="0"/>
    <n v="0"/>
    <n v="0"/>
    <n v="0"/>
    <n v="0"/>
    <n v="0"/>
    <n v="360000"/>
    <n v="0"/>
    <n v="150000"/>
    <n v="150000"/>
    <n v="150000"/>
    <n v="150000"/>
    <n v="150000"/>
    <n v="150000"/>
    <n v="150000"/>
    <n v="150000"/>
    <n v="300000"/>
    <n v="150000"/>
    <n v="150000"/>
    <n v="300000"/>
    <n v="138130"/>
    <n v="0"/>
    <n v="800000"/>
    <n v="0"/>
    <n v="0"/>
    <n v="0"/>
    <n v="200000"/>
    <x v="0"/>
    <x v="0"/>
    <x v="0"/>
    <x v="0"/>
    <x v="0"/>
    <n v="180000"/>
    <n v="180000"/>
    <n v="180000"/>
    <n v="180000"/>
    <n v="180000"/>
    <n v="180000"/>
    <n v="180000"/>
    <n v="180000"/>
    <n v="360000"/>
    <n v="180000"/>
    <n v="180000"/>
    <n v="360000"/>
    <x v="0"/>
  </r>
  <r>
    <x v="9"/>
    <x v="23"/>
    <x v="4"/>
    <x v="52"/>
    <x v="233"/>
    <x v="233"/>
    <x v="1"/>
    <x v="1"/>
    <x v="2"/>
    <x v="0"/>
    <n v="241414978"/>
    <n v="283770673"/>
    <n v="227186218"/>
    <n v="19262680"/>
    <n v="15499495"/>
    <n v="16933676"/>
    <n v="20048750"/>
    <n v="14593691"/>
    <n v="19086769"/>
    <n v="21446544"/>
    <n v="21020502"/>
    <n v="21932398"/>
    <n v="16376632"/>
    <n v="19368719"/>
    <n v="21616362"/>
    <n v="15628291"/>
    <n v="16230217"/>
    <n v="20377843"/>
    <n v="18955206"/>
    <n v="19433802"/>
    <n v="22117879"/>
    <n v="19882530"/>
    <n v="21642944"/>
    <n v="18188788"/>
    <n v="18735070"/>
    <n v="18967170"/>
    <n v="19693867"/>
    <n v="17402473"/>
    <n v="19039864"/>
    <n v="13079330"/>
    <n v="17921277"/>
    <n v="13442414"/>
    <n v="16312236"/>
    <n v="16752525"/>
    <x v="0"/>
    <x v="0"/>
    <x v="0"/>
    <x v="0"/>
    <x v="0"/>
    <n v="20663737"/>
    <n v="18969477"/>
    <n v="22395836"/>
    <n v="24657511"/>
    <n v="22226043"/>
    <n v="23380822"/>
    <n v="24012388"/>
    <n v="26164943"/>
    <n v="26446796"/>
    <n v="23946408"/>
    <n v="25337637"/>
    <n v="25569075"/>
    <x v="0"/>
  </r>
  <r>
    <x v="9"/>
    <x v="23"/>
    <x v="4"/>
    <x v="52"/>
    <x v="234"/>
    <x v="234"/>
    <x v="1"/>
    <x v="1"/>
    <x v="2"/>
    <x v="0"/>
    <n v="167207740"/>
    <n v="159135378"/>
    <n v="137704216"/>
    <n v="10594410"/>
    <n v="8321730"/>
    <n v="9577893"/>
    <n v="10127100"/>
    <n v="7755101"/>
    <n v="10592787"/>
    <n v="12503201"/>
    <n v="12281365"/>
    <n v="14504510"/>
    <n v="13707841"/>
    <n v="13459352"/>
    <n v="14278926"/>
    <n v="10719801"/>
    <n v="9887799"/>
    <n v="12556047"/>
    <n v="12926504"/>
    <n v="12252977"/>
    <n v="12966402"/>
    <n v="11564728"/>
    <n v="12649302"/>
    <n v="11861126"/>
    <n v="12681905"/>
    <n v="11798085"/>
    <n v="11978868"/>
    <n v="12582444"/>
    <n v="13494010"/>
    <n v="14357330"/>
    <n v="14637108"/>
    <n v="12390327"/>
    <n v="12884396"/>
    <n v="12650054"/>
    <x v="0"/>
    <x v="0"/>
    <x v="0"/>
    <x v="0"/>
    <x v="0"/>
    <n v="11189926"/>
    <n v="11005880"/>
    <n v="12519721"/>
    <n v="11873518"/>
    <n v="12114537"/>
    <n v="12428950"/>
    <n v="13790775"/>
    <n v="14928046"/>
    <n v="14978960"/>
    <n v="14102195"/>
    <n v="14746634"/>
    <n v="15456236"/>
    <x v="0"/>
  </r>
  <r>
    <x v="9"/>
    <x v="23"/>
    <x v="4"/>
    <x v="52"/>
    <x v="235"/>
    <x v="235"/>
    <x v="1"/>
    <x v="1"/>
    <x v="2"/>
    <x v="0"/>
    <n v="76777644"/>
    <n v="88425422"/>
    <n v="78043007"/>
    <n v="5976345"/>
    <n v="5905436"/>
    <n v="6227805"/>
    <n v="6964410"/>
    <n v="5436183"/>
    <n v="7316882"/>
    <n v="7810069"/>
    <n v="7061412"/>
    <n v="7252502"/>
    <n v="5746582"/>
    <n v="6177532"/>
    <n v="6167849"/>
    <n v="6999579"/>
    <n v="5953135"/>
    <n v="8227745.0000000009"/>
    <n v="8443703"/>
    <n v="8346334.9999999991"/>
    <n v="7804568"/>
    <n v="7589004"/>
    <n v="9115348"/>
    <n v="6100048"/>
    <n v="5464555"/>
    <n v="5904189"/>
    <n v="6032762"/>
    <n v="6424569"/>
    <n v="5501543"/>
    <n v="3877880"/>
    <n v="5144354"/>
    <n v="5907065"/>
    <n v="6273829"/>
    <n v="5251505"/>
    <x v="0"/>
    <x v="0"/>
    <x v="0"/>
    <x v="0"/>
    <x v="0"/>
    <n v="6389211"/>
    <n v="6759324"/>
    <n v="7262666"/>
    <n v="6586086"/>
    <n v="6845988"/>
    <n v="7459399"/>
    <n v="8725849"/>
    <n v="7610931"/>
    <n v="7332165"/>
    <n v="7486363"/>
    <n v="7792469"/>
    <n v="8174971"/>
    <x v="0"/>
  </r>
  <r>
    <x v="9"/>
    <x v="23"/>
    <x v="4"/>
    <x v="52"/>
    <x v="236"/>
    <x v="236"/>
    <x v="1"/>
    <x v="1"/>
    <x v="2"/>
    <x v="0"/>
    <n v="187843365"/>
    <n v="245907386"/>
    <n v="185069529"/>
    <n v="16928918"/>
    <n v="11755817"/>
    <n v="12334913"/>
    <n v="16890438"/>
    <n v="11921677"/>
    <n v="16988404"/>
    <n v="19262983"/>
    <n v="17834783"/>
    <n v="17649134"/>
    <n v="13728339"/>
    <n v="16517918.000000002"/>
    <n v="13256205"/>
    <n v="10817465"/>
    <n v="10009725"/>
    <n v="11311597"/>
    <n v="10716579"/>
    <n v="10388740"/>
    <n v="11560416"/>
    <n v="11508944"/>
    <n v="12951994"/>
    <n v="12329782"/>
    <n v="12176137"/>
    <n v="12222029"/>
    <n v="13741530"/>
    <n v="13806228"/>
    <n v="13840737"/>
    <n v="9026184"/>
    <n v="11594734"/>
    <n v="9860308"/>
    <n v="9838457"/>
    <n v="12720672"/>
    <x v="0"/>
    <x v="0"/>
    <x v="0"/>
    <x v="0"/>
    <x v="0"/>
    <n v="20102033"/>
    <n v="15746750"/>
    <n v="16984903"/>
    <n v="21398751"/>
    <n v="19873048"/>
    <n v="21573200"/>
    <n v="23072656"/>
    <n v="22398367"/>
    <n v="20538571"/>
    <n v="20075776"/>
    <n v="20646534"/>
    <n v="23496797"/>
    <x v="0"/>
  </r>
  <r>
    <x v="9"/>
    <x v="23"/>
    <x v="4"/>
    <x v="52"/>
    <x v="237"/>
    <x v="237"/>
    <x v="1"/>
    <x v="1"/>
    <x v="2"/>
    <x v="0"/>
    <n v="0"/>
    <n v="0"/>
    <n v="40124"/>
    <n v="5145"/>
    <n v="3925"/>
    <n v="5765"/>
    <n v="8503"/>
    <n v="10778"/>
    <n v="6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3"/>
    <x v="4"/>
    <x v="52"/>
    <x v="238"/>
    <x v="238"/>
    <x v="1"/>
    <x v="1"/>
    <x v="2"/>
    <x v="0"/>
    <n v="0"/>
    <n v="0"/>
    <n v="28830"/>
    <n v="0"/>
    <n v="0"/>
    <n v="0"/>
    <n v="0"/>
    <n v="0"/>
    <n v="0"/>
    <n v="0"/>
    <n v="0"/>
    <n v="0"/>
    <n v="0"/>
    <n v="0"/>
    <n v="28830"/>
    <n v="52342"/>
    <n v="56312"/>
    <n v="92809"/>
    <n v="115510"/>
    <n v="56615"/>
    <n v="81504"/>
    <n v="0"/>
    <n v="62216"/>
    <n v="61026"/>
    <n v="80057"/>
    <n v="106837"/>
    <n v="13000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0"/>
    <x v="0"/>
    <x v="0"/>
    <x v="0"/>
    <x v="5"/>
    <x v="2"/>
    <x v="0"/>
    <n v="38142528"/>
    <n v="33265368"/>
    <n v="38414189"/>
    <n v="2810087"/>
    <n v="3195313"/>
    <n v="2973932"/>
    <n v="3550066"/>
    <n v="3516840"/>
    <n v="2929417"/>
    <n v="2585231"/>
    <n v="2476154"/>
    <n v="3469852"/>
    <n v="3274812"/>
    <n v="3732543"/>
    <n v="3899942"/>
    <n v="2403922"/>
    <n v="2403922"/>
    <n v="2403922"/>
    <n v="2403922"/>
    <n v="2403922"/>
    <n v="2403922"/>
    <n v="2403922"/>
    <n v="2403922"/>
    <n v="2403922"/>
    <n v="2403922"/>
    <n v="2403922"/>
    <n v="2403922"/>
    <n v="4173891"/>
    <n v="3624677"/>
    <n v="3327478"/>
    <n v="3324824"/>
    <n v="3495561"/>
    <n v="3049877"/>
    <n v="3285650"/>
    <x v="0"/>
    <x v="0"/>
    <x v="0"/>
    <x v="0"/>
    <x v="0"/>
    <n v="2772114"/>
    <n v="2772114"/>
    <n v="2772114"/>
    <n v="2772114"/>
    <n v="2772114"/>
    <n v="2772114"/>
    <n v="2772114"/>
    <n v="2772114"/>
    <n v="2772114"/>
    <n v="2772114"/>
    <n v="2772114"/>
    <n v="2772114"/>
    <x v="0"/>
  </r>
  <r>
    <x v="9"/>
    <x v="24"/>
    <x v="0"/>
    <x v="0"/>
    <x v="1"/>
    <x v="1"/>
    <x v="0"/>
    <x v="1"/>
    <x v="2"/>
    <x v="0"/>
    <n v="13345557"/>
    <n v="14470777"/>
    <n v="13967474"/>
    <n v="1052087"/>
    <n v="1040738"/>
    <n v="975332"/>
    <n v="1112397"/>
    <n v="1309084"/>
    <n v="984451"/>
    <n v="1312572"/>
    <n v="997958"/>
    <n v="1506752"/>
    <n v="1092773"/>
    <n v="1075027"/>
    <n v="1508303"/>
    <n v="1200630"/>
    <n v="1205198"/>
    <n v="1216554"/>
    <n v="1164303"/>
    <n v="1162593"/>
    <n v="1161684"/>
    <n v="1181360"/>
    <n v="1183904"/>
    <n v="1161588"/>
    <n v="1200730"/>
    <n v="1206083"/>
    <n v="1201995"/>
    <n v="1093430"/>
    <n v="1058479"/>
    <n v="1268409"/>
    <n v="980788"/>
    <n v="876651"/>
    <n v="987572"/>
    <n v="929856"/>
    <x v="0"/>
    <x v="0"/>
    <x v="0"/>
    <x v="0"/>
    <x v="0"/>
    <n v="1197858"/>
    <n v="1177969"/>
    <n v="1162235"/>
    <n v="1176460"/>
    <n v="1198367"/>
    <n v="1200045"/>
    <n v="1207471"/>
    <n v="1219585"/>
    <n v="1223764"/>
    <n v="1227881"/>
    <n v="1233304"/>
    <n v="1245838"/>
    <x v="0"/>
  </r>
  <r>
    <x v="9"/>
    <x v="24"/>
    <x v="0"/>
    <x v="0"/>
    <x v="98"/>
    <x v="98"/>
    <x v="0"/>
    <x v="5"/>
    <x v="2"/>
    <x v="0"/>
    <n v="840497"/>
    <n v="710256"/>
    <n v="949042"/>
    <n v="30112"/>
    <n v="28874"/>
    <n v="0"/>
    <n v="651270"/>
    <n v="0"/>
    <n v="0"/>
    <n v="0"/>
    <n v="79168"/>
    <n v="79168"/>
    <n v="0"/>
    <n v="0"/>
    <n v="80450"/>
    <n v="0"/>
    <n v="0"/>
    <n v="0"/>
    <n v="0"/>
    <n v="0"/>
    <n v="0"/>
    <n v="0"/>
    <n v="0"/>
    <n v="0"/>
    <n v="0"/>
    <n v="0"/>
    <n v="0"/>
    <n v="0"/>
    <n v="111806"/>
    <n v="432751"/>
    <n v="0"/>
    <n v="0"/>
    <n v="0"/>
    <n v="0"/>
    <x v="0"/>
    <x v="0"/>
    <x v="0"/>
    <x v="0"/>
    <x v="0"/>
    <n v="59188"/>
    <n v="59188"/>
    <n v="59188"/>
    <n v="59188"/>
    <n v="59188"/>
    <n v="59188"/>
    <n v="59188"/>
    <n v="59188"/>
    <n v="59188"/>
    <n v="59188"/>
    <n v="59188"/>
    <n v="59188"/>
    <x v="0"/>
  </r>
  <r>
    <x v="9"/>
    <x v="24"/>
    <x v="0"/>
    <x v="0"/>
    <x v="2"/>
    <x v="2"/>
    <x v="0"/>
    <x v="5"/>
    <x v="2"/>
    <x v="0"/>
    <n v="4626311"/>
    <n v="2684148"/>
    <n v="3872640"/>
    <n v="1279715"/>
    <n v="987907"/>
    <n v="0"/>
    <n v="206935"/>
    <n v="110839"/>
    <n v="98749"/>
    <n v="0"/>
    <n v="802581"/>
    <n v="151650"/>
    <n v="117132"/>
    <n v="117132"/>
    <n v="0"/>
    <n v="2136343"/>
    <n v="2136343"/>
    <n v="2136343"/>
    <n v="0"/>
    <n v="0"/>
    <n v="0"/>
    <n v="0"/>
    <n v="0"/>
    <n v="0"/>
    <n v="0"/>
    <n v="0"/>
    <n v="0"/>
    <n v="1711304"/>
    <n v="1202395"/>
    <n v="0"/>
    <n v="0"/>
    <n v="211396"/>
    <n v="0"/>
    <n v="382821"/>
    <x v="0"/>
    <x v="0"/>
    <x v="0"/>
    <x v="0"/>
    <x v="0"/>
    <n v="223679"/>
    <n v="223679"/>
    <n v="223679"/>
    <n v="223679"/>
    <n v="223679"/>
    <n v="223679"/>
    <n v="223679"/>
    <n v="223679"/>
    <n v="223679"/>
    <n v="223679"/>
    <n v="223679"/>
    <n v="223679"/>
    <x v="0"/>
  </r>
  <r>
    <x v="9"/>
    <x v="24"/>
    <x v="0"/>
    <x v="0"/>
    <x v="3"/>
    <x v="3"/>
    <x v="0"/>
    <x v="5"/>
    <x v="2"/>
    <x v="0"/>
    <n v="5322594"/>
    <n v="2886720"/>
    <n v="3481251"/>
    <n v="190625"/>
    <n v="190625"/>
    <n v="190625"/>
    <n v="190625"/>
    <n v="190625"/>
    <n v="190625"/>
    <n v="190625"/>
    <n v="190625"/>
    <n v="190625"/>
    <n v="588542"/>
    <n v="588542"/>
    <n v="588542"/>
    <n v="195000"/>
    <n v="195000"/>
    <n v="195000"/>
    <n v="195000"/>
    <n v="195000"/>
    <n v="195000"/>
    <n v="195000"/>
    <n v="195000"/>
    <n v="195000"/>
    <n v="195000"/>
    <n v="195000"/>
    <n v="195000"/>
    <n v="588542"/>
    <n v="588542"/>
    <n v="588542"/>
    <n v="588542"/>
    <n v="588542"/>
    <n v="588542"/>
    <n v="588542"/>
    <x v="0"/>
    <x v="0"/>
    <x v="0"/>
    <x v="0"/>
    <x v="0"/>
    <n v="240560"/>
    <n v="240560"/>
    <n v="240560"/>
    <n v="240560"/>
    <n v="240560"/>
    <n v="240560"/>
    <n v="240560"/>
    <n v="240560"/>
    <n v="240560"/>
    <n v="240560"/>
    <n v="240560"/>
    <n v="240560"/>
    <x v="0"/>
  </r>
  <r>
    <x v="9"/>
    <x v="24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0"/>
    <x v="4"/>
    <x v="4"/>
    <x v="0"/>
    <x v="1"/>
    <x v="2"/>
    <x v="0"/>
    <n v="4220568"/>
    <n v="4595925"/>
    <n v="7366533"/>
    <n v="726659"/>
    <n v="726659"/>
    <n v="2173284"/>
    <n v="726659"/>
    <n v="726659"/>
    <n v="326659"/>
    <n v="326659"/>
    <n v="326659"/>
    <n v="326659"/>
    <n v="326659"/>
    <n v="326659"/>
    <n v="326659"/>
    <n v="777205"/>
    <n v="777205"/>
    <n v="777205"/>
    <n v="743517"/>
    <n v="743517"/>
    <n v="743517"/>
    <n v="747151"/>
    <n v="747151"/>
    <n v="747151"/>
    <n v="753400"/>
    <n v="753400"/>
    <n v="753400"/>
    <n v="326659"/>
    <n v="326659"/>
    <n v="326659"/>
    <n v="326659"/>
    <n v="326659"/>
    <n v="326659"/>
    <n v="326659"/>
    <x v="0"/>
    <x v="0"/>
    <x v="0"/>
    <x v="0"/>
    <x v="0"/>
    <n v="377925"/>
    <n v="377925"/>
    <n v="377925"/>
    <n v="381113"/>
    <n v="381113"/>
    <n v="381113"/>
    <n v="384856"/>
    <n v="384856"/>
    <n v="384856"/>
    <n v="388081"/>
    <n v="388081"/>
    <n v="388081"/>
    <x v="0"/>
  </r>
  <r>
    <x v="9"/>
    <x v="24"/>
    <x v="0"/>
    <x v="1"/>
    <x v="5"/>
    <x v="5"/>
    <x v="0"/>
    <x v="2"/>
    <x v="2"/>
    <x v="0"/>
    <n v="-214367"/>
    <n v="0"/>
    <n v="293637"/>
    <n v="0"/>
    <n v="0"/>
    <n v="0"/>
    <n v="0"/>
    <n v="0"/>
    <n v="0"/>
    <n v="79270"/>
    <n v="0"/>
    <n v="0"/>
    <n v="0"/>
    <n v="0"/>
    <n v="214367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214367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1"/>
    <x v="6"/>
    <x v="6"/>
    <x v="0"/>
    <x v="2"/>
    <x v="2"/>
    <x v="0"/>
    <n v="0"/>
    <n v="0"/>
    <n v="312929"/>
    <n v="0"/>
    <n v="0"/>
    <n v="0"/>
    <n v="0"/>
    <n v="0"/>
    <n v="0"/>
    <n v="0"/>
    <n v="54300"/>
    <n v="0"/>
    <n v="0"/>
    <n v="129020.00000000001"/>
    <n v="129609.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1"/>
    <x v="100"/>
    <x v="100"/>
    <x v="0"/>
    <x v="2"/>
    <x v="2"/>
    <x v="0"/>
    <n v="0"/>
    <n v="0"/>
    <n v="546240"/>
    <n v="0"/>
    <n v="0"/>
    <n v="0"/>
    <n v="0"/>
    <n v="0"/>
    <n v="0"/>
    <n v="546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1"/>
    <x v="8"/>
    <x v="8"/>
    <x v="0"/>
    <x v="2"/>
    <x v="2"/>
    <x v="0"/>
    <n v="3294486"/>
    <n v="3011796"/>
    <n v="1883140"/>
    <n v="0"/>
    <n v="0"/>
    <n v="137909"/>
    <n v="673955"/>
    <n v="83687"/>
    <n v="4981"/>
    <n v="393757"/>
    <n v="82007"/>
    <n v="236787"/>
    <n v="0"/>
    <n v="270057"/>
    <n v="0"/>
    <n v="190533"/>
    <n v="190533"/>
    <n v="190533"/>
    <n v="190533"/>
    <n v="190533"/>
    <n v="190533"/>
    <n v="190533"/>
    <n v="190533"/>
    <n v="190533"/>
    <n v="190533"/>
    <n v="190533"/>
    <n v="190533"/>
    <n v="0"/>
    <n v="469110"/>
    <n v="0"/>
    <n v="0"/>
    <n v="0"/>
    <n v="0"/>
    <n v="1570461"/>
    <x v="0"/>
    <x v="0"/>
    <x v="0"/>
    <x v="0"/>
    <x v="0"/>
    <n v="250983"/>
    <n v="250983"/>
    <n v="250983"/>
    <n v="250983"/>
    <n v="250983"/>
    <n v="250983"/>
    <n v="250983"/>
    <n v="250983"/>
    <n v="250983"/>
    <n v="250983"/>
    <n v="250983"/>
    <n v="250983"/>
    <x v="0"/>
  </r>
  <r>
    <x v="9"/>
    <x v="24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1"/>
    <x v="9"/>
    <x v="9"/>
    <x v="0"/>
    <x v="2"/>
    <x v="2"/>
    <x v="0"/>
    <n v="117805"/>
    <n v="282732"/>
    <n v="533586"/>
    <n v="0"/>
    <n v="0"/>
    <n v="9655"/>
    <n v="115270"/>
    <n v="110676"/>
    <n v="79270"/>
    <n v="-32141"/>
    <n v="203049"/>
    <n v="0"/>
    <n v="176827"/>
    <n v="-129020.00000000001"/>
    <n v="0"/>
    <n v="0"/>
    <n v="0"/>
    <n v="0"/>
    <n v="0"/>
    <n v="0"/>
    <n v="0"/>
    <n v="0"/>
    <n v="0"/>
    <n v="0"/>
    <n v="0"/>
    <n v="0"/>
    <n v="0"/>
    <n v="252423"/>
    <n v="-252423"/>
    <n v="0"/>
    <n v="0"/>
    <n v="0"/>
    <n v="0"/>
    <n v="0"/>
    <x v="0"/>
    <x v="0"/>
    <x v="0"/>
    <x v="0"/>
    <x v="0"/>
    <n v="23561"/>
    <n v="23561"/>
    <n v="23561"/>
    <n v="23561"/>
    <n v="23561"/>
    <n v="23561"/>
    <n v="23561"/>
    <n v="23561"/>
    <n v="23561"/>
    <n v="23561"/>
    <n v="23561"/>
    <n v="23561"/>
    <x v="0"/>
  </r>
  <r>
    <x v="9"/>
    <x v="24"/>
    <x v="0"/>
    <x v="2"/>
    <x v="10"/>
    <x v="10"/>
    <x v="0"/>
    <x v="6"/>
    <x v="2"/>
    <x v="0"/>
    <n v="7879039"/>
    <n v="6566328"/>
    <n v="7180819"/>
    <n v="508134"/>
    <n v="655873"/>
    <n v="558439"/>
    <n v="952935"/>
    <n v="514417.00000000006"/>
    <n v="548650"/>
    <n v="136624"/>
    <n v="1086700"/>
    <n v="591147"/>
    <n v="529600"/>
    <n v="660000"/>
    <n v="438300"/>
    <n v="500000"/>
    <n v="500000"/>
    <n v="500000"/>
    <n v="500000"/>
    <n v="500000"/>
    <n v="500000"/>
    <n v="500000"/>
    <n v="500000"/>
    <n v="500000"/>
    <n v="500000"/>
    <n v="500000"/>
    <n v="500000"/>
    <n v="1553500"/>
    <n v="62790"/>
    <n v="640655"/>
    <n v="555800"/>
    <n v="1168889"/>
    <n v="23600"/>
    <n v="1137835"/>
    <x v="0"/>
    <x v="0"/>
    <x v="0"/>
    <x v="0"/>
    <x v="0"/>
    <n v="547194"/>
    <n v="547194"/>
    <n v="547194"/>
    <n v="547194"/>
    <n v="547194"/>
    <n v="547194"/>
    <n v="547194"/>
    <n v="547194"/>
    <n v="547194"/>
    <n v="547194"/>
    <n v="547194"/>
    <n v="547194"/>
    <x v="0"/>
  </r>
  <r>
    <x v="9"/>
    <x v="24"/>
    <x v="0"/>
    <x v="2"/>
    <x v="11"/>
    <x v="11"/>
    <x v="0"/>
    <x v="6"/>
    <x v="2"/>
    <x v="0"/>
    <n v="28265"/>
    <n v="0"/>
    <n v="10667"/>
    <n v="0"/>
    <n v="0"/>
    <n v="0"/>
    <n v="0"/>
    <n v="0"/>
    <n v="0"/>
    <n v="0"/>
    <n v="10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0"/>
    <n v="8333"/>
    <n v="0"/>
    <n v="1133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2"/>
    <x v="12"/>
    <x v="12"/>
    <x v="0"/>
    <x v="6"/>
    <x v="2"/>
    <x v="0"/>
    <n v="2635635"/>
    <n v="4331604"/>
    <n v="959750"/>
    <n v="0"/>
    <n v="0"/>
    <n v="0"/>
    <n v="0"/>
    <n v="0"/>
    <n v="0"/>
    <n v="0"/>
    <n v="0"/>
    <n v="0"/>
    <n v="950000"/>
    <n v="0"/>
    <n v="9750"/>
    <n v="0"/>
    <n v="0"/>
    <n v="0"/>
    <n v="0"/>
    <n v="0"/>
    <n v="4331600"/>
    <n v="0"/>
    <n v="0"/>
    <n v="0"/>
    <n v="4331600"/>
    <n v="0"/>
    <n v="0"/>
    <n v="0"/>
    <n v="0"/>
    <n v="0"/>
    <n v="830800"/>
    <n v="0"/>
    <n v="0"/>
    <n v="0"/>
    <x v="0"/>
    <x v="0"/>
    <x v="0"/>
    <x v="0"/>
    <x v="0"/>
    <n v="360967"/>
    <n v="360967"/>
    <n v="360967"/>
    <n v="360967"/>
    <n v="360967"/>
    <n v="360967"/>
    <n v="360967"/>
    <n v="360967"/>
    <n v="360967"/>
    <n v="360967"/>
    <n v="360967"/>
    <n v="360967"/>
    <x v="0"/>
  </r>
  <r>
    <x v="9"/>
    <x v="24"/>
    <x v="0"/>
    <x v="2"/>
    <x v="102"/>
    <x v="102"/>
    <x v="0"/>
    <x v="7"/>
    <x v="2"/>
    <x v="0"/>
    <n v="4233335"/>
    <n v="5490780"/>
    <n v="5195534"/>
    <n v="0"/>
    <n v="0"/>
    <n v="487500"/>
    <n v="0"/>
    <n v="2876950"/>
    <n v="11900"/>
    <n v="82500"/>
    <n v="11650"/>
    <n v="9000"/>
    <n v="2240"/>
    <n v="1552144"/>
    <n v="161650"/>
    <n v="0"/>
    <n v="0"/>
    <n v="1841000"/>
    <n v="0"/>
    <n v="0"/>
    <n v="0"/>
    <n v="0"/>
    <n v="0"/>
    <n v="1872000"/>
    <n v="0"/>
    <n v="0"/>
    <n v="0"/>
    <n v="0"/>
    <n v="0"/>
    <n v="0"/>
    <n v="513500"/>
    <n v="1155350"/>
    <n v="133650"/>
    <n v="143010"/>
    <x v="0"/>
    <x v="0"/>
    <x v="0"/>
    <x v="0"/>
    <x v="0"/>
    <n v="457565"/>
    <n v="457565"/>
    <n v="457565"/>
    <n v="457565"/>
    <n v="457565"/>
    <n v="457565"/>
    <n v="457565"/>
    <n v="457565"/>
    <n v="457565"/>
    <n v="457565"/>
    <n v="457565"/>
    <n v="457565"/>
    <x v="0"/>
  </r>
  <r>
    <x v="9"/>
    <x v="24"/>
    <x v="0"/>
    <x v="2"/>
    <x v="103"/>
    <x v="103"/>
    <x v="0"/>
    <x v="6"/>
    <x v="2"/>
    <x v="0"/>
    <n v="202905"/>
    <n v="45372"/>
    <n v="0"/>
    <n v="0"/>
    <n v="0"/>
    <n v="0"/>
    <n v="0"/>
    <n v="0"/>
    <n v="0"/>
    <n v="0"/>
    <n v="0"/>
    <n v="0"/>
    <n v="0"/>
    <n v="0"/>
    <n v="0"/>
    <n v="9075"/>
    <n v="9075"/>
    <n v="9075"/>
    <n v="9075"/>
    <n v="9075"/>
    <n v="9075"/>
    <n v="9075"/>
    <n v="9075"/>
    <n v="9075"/>
    <n v="9075"/>
    <n v="9075"/>
    <n v="9075"/>
    <n v="0"/>
    <n v="0"/>
    <n v="0"/>
    <n v="0"/>
    <n v="0"/>
    <n v="0"/>
    <n v="184000"/>
    <x v="0"/>
    <x v="0"/>
    <x v="0"/>
    <x v="0"/>
    <x v="0"/>
    <n v="3781"/>
    <n v="3781"/>
    <n v="3781"/>
    <n v="3781"/>
    <n v="3781"/>
    <n v="3781"/>
    <n v="3781"/>
    <n v="3781"/>
    <n v="3781"/>
    <n v="3781"/>
    <n v="3781"/>
    <n v="3781"/>
    <x v="0"/>
  </r>
  <r>
    <x v="9"/>
    <x v="24"/>
    <x v="0"/>
    <x v="2"/>
    <x v="263"/>
    <x v="263"/>
    <x v="0"/>
    <x v="6"/>
    <x v="2"/>
    <x v="0"/>
    <n v="0"/>
    <n v="0"/>
    <n v="0"/>
    <n v="0"/>
    <n v="0"/>
    <n v="0"/>
    <n v="0"/>
    <n v="0"/>
    <n v="82500"/>
    <n v="-8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2"/>
    <x v="13"/>
    <x v="13"/>
    <x v="0"/>
    <x v="6"/>
    <x v="2"/>
    <x v="0"/>
    <n v="1533060"/>
    <n v="2312436"/>
    <n v="1772794"/>
    <n v="97342"/>
    <n v="80425"/>
    <n v="164894"/>
    <n v="135800"/>
    <n v="49389"/>
    <n v="766544"/>
    <n v="94750"/>
    <n v="51702"/>
    <n v="113132"/>
    <n v="92675"/>
    <n v="84919"/>
    <n v="41222"/>
    <n v="209000"/>
    <n v="209000"/>
    <n v="209000"/>
    <n v="209000"/>
    <n v="209000"/>
    <n v="209000"/>
    <n v="209000"/>
    <n v="209000"/>
    <n v="209000"/>
    <n v="209000"/>
    <n v="209000"/>
    <n v="209000"/>
    <n v="70530"/>
    <n v="74238"/>
    <n v="78325"/>
    <n v="94161"/>
    <n v="86501"/>
    <n v="80572"/>
    <n v="85218"/>
    <x v="0"/>
    <x v="0"/>
    <x v="0"/>
    <x v="0"/>
    <x v="0"/>
    <n v="192703"/>
    <n v="192703"/>
    <n v="192703"/>
    <n v="192703"/>
    <n v="192703"/>
    <n v="192703"/>
    <n v="192703"/>
    <n v="192703"/>
    <n v="192703"/>
    <n v="192703"/>
    <n v="192703"/>
    <n v="192703"/>
    <x v="0"/>
  </r>
  <r>
    <x v="9"/>
    <x v="24"/>
    <x v="0"/>
    <x v="3"/>
    <x v="14"/>
    <x v="14"/>
    <x v="0"/>
    <x v="2"/>
    <x v="2"/>
    <x v="0"/>
    <n v="536610"/>
    <n v="1066428"/>
    <n v="766050"/>
    <n v="0"/>
    <n v="0"/>
    <n v="0"/>
    <n v="373196"/>
    <n v="0"/>
    <n v="0"/>
    <n v="177284"/>
    <n v="89939"/>
    <n v="125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265"/>
    <n v="0"/>
    <n v="0"/>
    <n v="0"/>
    <x v="0"/>
    <x v="0"/>
    <x v="0"/>
    <x v="0"/>
    <x v="0"/>
    <n v="88869"/>
    <n v="88869"/>
    <n v="88869"/>
    <n v="88869"/>
    <n v="88869"/>
    <n v="88869"/>
    <n v="88869"/>
    <n v="88869"/>
    <n v="88869"/>
    <n v="88869"/>
    <n v="88869"/>
    <n v="88869"/>
    <x v="0"/>
  </r>
  <r>
    <x v="9"/>
    <x v="24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3"/>
    <x v="15"/>
    <x v="15"/>
    <x v="0"/>
    <x v="2"/>
    <x v="2"/>
    <x v="0"/>
    <n v="363486"/>
    <n v="566568"/>
    <n v="554563"/>
    <n v="0"/>
    <n v="43060"/>
    <n v="73481"/>
    <n v="0"/>
    <n v="161258"/>
    <n v="39764"/>
    <n v="0"/>
    <n v="60000"/>
    <n v="0"/>
    <n v="0"/>
    <n v="0"/>
    <n v="177000"/>
    <n v="17000"/>
    <n v="17000"/>
    <n v="17000"/>
    <n v="17000"/>
    <n v="17000"/>
    <n v="17000"/>
    <n v="17000"/>
    <n v="17000"/>
    <n v="17000"/>
    <n v="17000"/>
    <n v="17000"/>
    <n v="17000"/>
    <n v="0"/>
    <n v="0"/>
    <n v="0"/>
    <n v="0"/>
    <n v="0"/>
    <n v="91384"/>
    <n v="36032"/>
    <x v="0"/>
    <x v="0"/>
    <x v="0"/>
    <x v="0"/>
    <x v="0"/>
    <n v="47214"/>
    <n v="47214"/>
    <n v="47214"/>
    <n v="47214"/>
    <n v="47214"/>
    <n v="47214"/>
    <n v="47214"/>
    <n v="47214"/>
    <n v="47214"/>
    <n v="47214"/>
    <n v="47214"/>
    <n v="47214"/>
    <x v="0"/>
  </r>
  <r>
    <x v="9"/>
    <x v="24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4"/>
    <x v="16"/>
    <x v="16"/>
    <x v="0"/>
    <x v="1"/>
    <x v="2"/>
    <x v="0"/>
    <n v="206160137"/>
    <n v="225968483"/>
    <n v="198422329"/>
    <n v="15758134"/>
    <n v="16370333"/>
    <n v="15671004"/>
    <n v="16825367"/>
    <n v="17015259"/>
    <n v="15125451"/>
    <n v="15172636"/>
    <n v="15707738"/>
    <n v="17440222"/>
    <n v="17648766"/>
    <n v="17771547"/>
    <n v="17915872"/>
    <n v="17237990"/>
    <n v="17278061"/>
    <n v="17388086"/>
    <n v="16635411"/>
    <n v="16621248"/>
    <n v="16612806"/>
    <n v="16835558"/>
    <n v="16854363"/>
    <n v="16651273.000000002"/>
    <n v="17077891"/>
    <n v="17126401"/>
    <n v="17104904"/>
    <n v="18471590"/>
    <n v="18141542"/>
    <n v="15096386"/>
    <n v="14709824"/>
    <n v="14709824"/>
    <n v="14709824"/>
    <n v="14527866"/>
    <x v="0"/>
    <x v="0"/>
    <x v="0"/>
    <x v="0"/>
    <x v="0"/>
    <n v="18672955"/>
    <n v="18446506"/>
    <n v="18255949"/>
    <n v="18460973"/>
    <n v="18721490"/>
    <n v="18737998"/>
    <n v="18879331"/>
    <n v="19011174"/>
    <n v="19065924"/>
    <n v="19144708"/>
    <n v="19210849"/>
    <n v="19360626"/>
    <x v="0"/>
  </r>
  <r>
    <x v="9"/>
    <x v="24"/>
    <x v="0"/>
    <x v="4"/>
    <x v="17"/>
    <x v="17"/>
    <x v="0"/>
    <x v="1"/>
    <x v="2"/>
    <x v="0"/>
    <n v="53487313"/>
    <n v="95879264"/>
    <n v="69695535"/>
    <n v="5684864"/>
    <n v="5720268"/>
    <n v="6107189"/>
    <n v="6000000"/>
    <n v="6678958"/>
    <n v="5755848"/>
    <n v="7080798"/>
    <n v="6044508"/>
    <n v="5174656"/>
    <n v="5346083"/>
    <n v="5327469"/>
    <n v="4774894"/>
    <n v="4282301"/>
    <n v="4282301"/>
    <n v="4282301"/>
    <n v="4295914"/>
    <n v="4295914"/>
    <n v="4295914"/>
    <n v="4294445"/>
    <n v="4294445"/>
    <n v="4294445"/>
    <n v="4291920"/>
    <n v="4291920"/>
    <n v="4291920"/>
    <n v="5674910"/>
    <n v="5176565"/>
    <n v="0"/>
    <n v="0"/>
    <n v="0"/>
    <n v="0"/>
    <n v="0"/>
    <x v="0"/>
    <x v="0"/>
    <x v="0"/>
    <x v="0"/>
    <x v="0"/>
    <n v="8181063"/>
    <n v="7442367"/>
    <n v="6966287"/>
    <n v="7027658"/>
    <n v="7823159"/>
    <n v="7901053"/>
    <n v="7901839"/>
    <n v="8195928"/>
    <n v="8608520"/>
    <n v="8295152"/>
    <n v="8540411"/>
    <n v="8995827"/>
    <x v="0"/>
  </r>
  <r>
    <x v="9"/>
    <x v="24"/>
    <x v="0"/>
    <x v="4"/>
    <x v="18"/>
    <x v="18"/>
    <x v="0"/>
    <x v="6"/>
    <x v="2"/>
    <x v="0"/>
    <n v="4191907"/>
    <n v="7200396"/>
    <n v="5343600"/>
    <n v="608423"/>
    <n v="1150187"/>
    <n v="539825"/>
    <n v="821417"/>
    <n v="506757"/>
    <n v="352068"/>
    <n v="221557"/>
    <n v="76104"/>
    <n v="260976.99999999997"/>
    <n v="218683"/>
    <n v="305075"/>
    <n v="282527"/>
    <n v="497000"/>
    <n v="497000"/>
    <n v="497000"/>
    <n v="497000"/>
    <n v="497000"/>
    <n v="497000"/>
    <n v="497000"/>
    <n v="497000"/>
    <n v="497000"/>
    <n v="497000"/>
    <n v="497000"/>
    <n v="497000"/>
    <n v="140444"/>
    <n v="367816"/>
    <n v="340795"/>
    <n v="119197"/>
    <n v="128344"/>
    <n v="15228"/>
    <n v="79918"/>
    <x v="0"/>
    <x v="0"/>
    <x v="0"/>
    <x v="0"/>
    <x v="0"/>
    <n v="600033"/>
    <n v="600033"/>
    <n v="600033"/>
    <n v="600033"/>
    <n v="600033"/>
    <n v="600033"/>
    <n v="600033"/>
    <n v="600033"/>
    <n v="600033"/>
    <n v="600033"/>
    <n v="600033"/>
    <n v="600033"/>
    <x v="0"/>
  </r>
  <r>
    <x v="9"/>
    <x v="24"/>
    <x v="0"/>
    <x v="4"/>
    <x v="19"/>
    <x v="19"/>
    <x v="0"/>
    <x v="1"/>
    <x v="2"/>
    <x v="0"/>
    <n v="5471850"/>
    <n v="7440848"/>
    <n v="6499172"/>
    <n v="498282"/>
    <n v="519461"/>
    <n v="503060"/>
    <n v="534816"/>
    <n v="529088"/>
    <n v="479458"/>
    <n v="510962"/>
    <n v="501683"/>
    <n v="756971"/>
    <n v="522422"/>
    <n v="528754"/>
    <n v="614215"/>
    <n v="510997"/>
    <n v="514077"/>
    <n v="522318.99999999994"/>
    <n v="499733"/>
    <n v="498903"/>
    <n v="498204"/>
    <n v="510954"/>
    <n v="512515.99999999994"/>
    <n v="497073"/>
    <n v="522770"/>
    <n v="526430"/>
    <n v="524340"/>
    <n v="453860"/>
    <n v="440738"/>
    <n v="298592"/>
    <n v="274696"/>
    <n v="273205"/>
    <n v="271925"/>
    <n v="273689"/>
    <x v="0"/>
    <x v="0"/>
    <x v="0"/>
    <x v="0"/>
    <x v="0"/>
    <n v="618804"/>
    <n v="601532"/>
    <n v="586669"/>
    <n v="595733"/>
    <n v="615959"/>
    <n v="617161"/>
    <n v="619845"/>
    <n v="629699"/>
    <n v="634078"/>
    <n v="633117"/>
    <n v="638315"/>
    <n v="649936"/>
    <x v="0"/>
  </r>
  <r>
    <x v="9"/>
    <x v="24"/>
    <x v="0"/>
    <x v="4"/>
    <x v="20"/>
    <x v="20"/>
    <x v="0"/>
    <x v="1"/>
    <x v="2"/>
    <x v="0"/>
    <n v="6022975"/>
    <n v="8252226"/>
    <n v="9035325"/>
    <n v="774439"/>
    <n v="801997"/>
    <n v="798769"/>
    <n v="838175"/>
    <n v="123339"/>
    <n v="742162"/>
    <n v="757503"/>
    <n v="544234"/>
    <n v="1162097"/>
    <n v="788236"/>
    <n v="784581"/>
    <n v="919793"/>
    <n v="292998"/>
    <n v="297376"/>
    <n v="310092"/>
    <n v="296407"/>
    <n v="295306"/>
    <n v="294387"/>
    <n v="311827"/>
    <n v="313803"/>
    <n v="291284"/>
    <n v="326797"/>
    <n v="332441"/>
    <n v="330116"/>
    <n v="857578"/>
    <n v="842812"/>
    <n v="-1273750"/>
    <n v="509722"/>
    <n v="508247"/>
    <n v="504156"/>
    <n v="517001"/>
    <x v="0"/>
    <x v="0"/>
    <x v="0"/>
    <x v="0"/>
    <x v="0"/>
    <n v="689472"/>
    <n v="662978"/>
    <n v="638495"/>
    <n v="650202"/>
    <n v="682838"/>
    <n v="684304"/>
    <n v="686728"/>
    <n v="700982"/>
    <n v="708732"/>
    <n v="703791"/>
    <n v="712405"/>
    <n v="731299"/>
    <x v="0"/>
  </r>
  <r>
    <x v="9"/>
    <x v="24"/>
    <x v="0"/>
    <x v="4"/>
    <x v="21"/>
    <x v="21"/>
    <x v="0"/>
    <x v="1"/>
    <x v="2"/>
    <x v="0"/>
    <n v="4352153"/>
    <n v="5248492"/>
    <n v="4664405"/>
    <n v="362541"/>
    <n v="373379"/>
    <n v="367949"/>
    <n v="388411"/>
    <n v="384902"/>
    <n v="350555"/>
    <n v="366939"/>
    <n v="353948"/>
    <n v="534060"/>
    <n v="375331"/>
    <n v="373050"/>
    <n v="433340"/>
    <n v="368561"/>
    <n v="370733"/>
    <n v="376551"/>
    <n v="360271"/>
    <n v="359680"/>
    <n v="359185"/>
    <n v="368223"/>
    <n v="369328"/>
    <n v="358431"/>
    <n v="376624"/>
    <n v="379197"/>
    <n v="377715"/>
    <n v="404603"/>
    <n v="398162"/>
    <n v="267094"/>
    <n v="244883"/>
    <n v="243555"/>
    <n v="242414"/>
    <n v="304846"/>
    <x v="0"/>
    <x v="0"/>
    <x v="0"/>
    <x v="0"/>
    <x v="0"/>
    <n v="436440"/>
    <n v="424258"/>
    <n v="413792"/>
    <n v="420237"/>
    <n v="434487"/>
    <n v="435347"/>
    <n v="437335"/>
    <n v="444286"/>
    <n v="447373"/>
    <n v="446479"/>
    <n v="450136"/>
    <n v="458322"/>
    <x v="0"/>
  </r>
  <r>
    <x v="9"/>
    <x v="24"/>
    <x v="0"/>
    <x v="5"/>
    <x v="22"/>
    <x v="22"/>
    <x v="0"/>
    <x v="6"/>
    <x v="2"/>
    <x v="0"/>
    <n v="1574444"/>
    <n v="1477704"/>
    <n v="1477701"/>
    <n v="445467"/>
    <n v="606767"/>
    <n v="425467"/>
    <n v="0"/>
    <n v="0"/>
    <n v="0"/>
    <n v="0"/>
    <n v="0"/>
    <n v="0"/>
    <n v="0"/>
    <n v="0"/>
    <n v="0"/>
    <n v="294000"/>
    <n v="294000"/>
    <n v="294000"/>
    <n v="0"/>
    <n v="0"/>
    <n v="0"/>
    <n v="0"/>
    <n v="0"/>
    <n v="0"/>
    <n v="0"/>
    <n v="0"/>
    <n v="0"/>
    <n v="68667"/>
    <n v="0"/>
    <n v="738800"/>
    <n v="151267"/>
    <n v="0"/>
    <n v="0"/>
    <n v="0"/>
    <x v="0"/>
    <x v="0"/>
    <x v="0"/>
    <x v="0"/>
    <x v="0"/>
    <n v="123142"/>
    <n v="123142"/>
    <n v="123142"/>
    <n v="123142"/>
    <n v="123142"/>
    <n v="123142"/>
    <n v="123142"/>
    <n v="123142"/>
    <n v="123142"/>
    <n v="123142"/>
    <n v="123142"/>
    <n v="123142"/>
    <x v="0"/>
  </r>
  <r>
    <x v="9"/>
    <x v="24"/>
    <x v="0"/>
    <x v="6"/>
    <x v="106"/>
    <x v="106"/>
    <x v="0"/>
    <x v="6"/>
    <x v="2"/>
    <x v="0"/>
    <n v="195000"/>
    <n v="468000"/>
    <n v="391769"/>
    <n v="0"/>
    <n v="0"/>
    <n v="0"/>
    <n v="0"/>
    <n v="0"/>
    <n v="0"/>
    <n v="0"/>
    <n v="0"/>
    <n v="391769"/>
    <n v="0"/>
    <n v="0"/>
    <n v="0"/>
    <n v="0"/>
    <n v="0"/>
    <n v="0"/>
    <n v="0"/>
    <n v="0"/>
    <n v="0"/>
    <n v="0"/>
    <n v="0"/>
    <n v="409500"/>
    <n v="0"/>
    <n v="0"/>
    <n v="0"/>
    <n v="0"/>
    <n v="0"/>
    <n v="0"/>
    <n v="0"/>
    <n v="0"/>
    <n v="0"/>
    <n v="0"/>
    <x v="0"/>
    <x v="0"/>
    <x v="0"/>
    <x v="0"/>
    <x v="0"/>
    <n v="39000"/>
    <n v="39000"/>
    <n v="39000"/>
    <n v="39000"/>
    <n v="39000"/>
    <n v="39000"/>
    <n v="39000"/>
    <n v="39000"/>
    <n v="39000"/>
    <n v="39000"/>
    <n v="39000"/>
    <n v="39000"/>
    <x v="0"/>
  </r>
  <r>
    <x v="9"/>
    <x v="24"/>
    <x v="0"/>
    <x v="6"/>
    <x v="23"/>
    <x v="23"/>
    <x v="0"/>
    <x v="6"/>
    <x v="2"/>
    <x v="0"/>
    <n v="545463"/>
    <n v="1259904"/>
    <n v="1687511"/>
    <n v="259906"/>
    <n v="0"/>
    <n v="0"/>
    <n v="0"/>
    <n v="0"/>
    <n v="0"/>
    <n v="0"/>
    <n v="0"/>
    <n v="0"/>
    <n v="0"/>
    <n v="0"/>
    <n v="1427605"/>
    <n v="0"/>
    <n v="0"/>
    <n v="0"/>
    <n v="0"/>
    <n v="0"/>
    <n v="0"/>
    <n v="0"/>
    <n v="0"/>
    <n v="0"/>
    <n v="0"/>
    <n v="0"/>
    <n v="1000000"/>
    <n v="0"/>
    <n v="0"/>
    <n v="0"/>
    <n v="-176000"/>
    <n v="196503"/>
    <n v="0"/>
    <n v="0"/>
    <x v="0"/>
    <x v="0"/>
    <x v="0"/>
    <x v="0"/>
    <x v="0"/>
    <n v="104992"/>
    <n v="104992"/>
    <n v="104992"/>
    <n v="104992"/>
    <n v="104992"/>
    <n v="104992"/>
    <n v="104992"/>
    <n v="104992"/>
    <n v="104992"/>
    <n v="104992"/>
    <n v="104992"/>
    <n v="104992"/>
    <x v="0"/>
  </r>
  <r>
    <x v="9"/>
    <x v="24"/>
    <x v="0"/>
    <x v="6"/>
    <x v="24"/>
    <x v="24"/>
    <x v="0"/>
    <x v="6"/>
    <x v="2"/>
    <x v="0"/>
    <n v="2181979"/>
    <n v="2979936"/>
    <n v="2362756"/>
    <n v="186567"/>
    <n v="227060"/>
    <n v="205554"/>
    <n v="206636"/>
    <n v="208294"/>
    <n v="177736"/>
    <n v="268085"/>
    <n v="172725"/>
    <n v="175697"/>
    <n v="177728"/>
    <n v="179754"/>
    <n v="176920"/>
    <n v="300000"/>
    <n v="300000"/>
    <n v="300000"/>
    <n v="300000"/>
    <n v="300000"/>
    <n v="300000"/>
    <n v="300000"/>
    <n v="300000"/>
    <n v="300000"/>
    <n v="300000"/>
    <n v="300000"/>
    <n v="300000"/>
    <n v="182080"/>
    <n v="176930"/>
    <n v="122579"/>
    <n v="114109"/>
    <n v="114572"/>
    <n v="114919"/>
    <n v="115150"/>
    <x v="0"/>
    <x v="0"/>
    <x v="0"/>
    <x v="0"/>
    <x v="0"/>
    <n v="248328"/>
    <n v="248328"/>
    <n v="248328"/>
    <n v="248328"/>
    <n v="248328"/>
    <n v="248328"/>
    <n v="248328"/>
    <n v="248328"/>
    <n v="248328"/>
    <n v="248328"/>
    <n v="248328"/>
    <n v="248328"/>
    <x v="0"/>
  </r>
  <r>
    <x v="9"/>
    <x v="24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6"/>
    <x v="26"/>
    <x v="26"/>
    <x v="0"/>
    <x v="6"/>
    <x v="2"/>
    <x v="0"/>
    <n v="40920"/>
    <n v="98208"/>
    <n v="98202"/>
    <n v="98202"/>
    <n v="0"/>
    <n v="0"/>
    <n v="0"/>
    <n v="0"/>
    <n v="0"/>
    <n v="0"/>
    <n v="0"/>
    <n v="0"/>
    <n v="0"/>
    <n v="0"/>
    <n v="0"/>
    <n v="0"/>
    <n v="96231"/>
    <n v="0"/>
    <n v="0"/>
    <n v="9623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184"/>
    <n v="8184"/>
    <n v="8184"/>
    <n v="8184"/>
    <n v="8184"/>
    <n v="8184"/>
    <n v="8184"/>
    <n v="8184"/>
    <n v="8184"/>
    <n v="8184"/>
    <n v="8184"/>
    <n v="8184"/>
    <x v="0"/>
  </r>
  <r>
    <x v="9"/>
    <x v="24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6"/>
    <x v="28"/>
    <x v="28"/>
    <x v="0"/>
    <x v="6"/>
    <x v="2"/>
    <x v="0"/>
    <n v="1195107"/>
    <n v="661620"/>
    <n v="1335776"/>
    <n v="0"/>
    <n v="0"/>
    <n v="0"/>
    <n v="0"/>
    <n v="529292"/>
    <n v="0"/>
    <n v="132323"/>
    <n v="133964"/>
    <n v="133964"/>
    <n v="133965"/>
    <n v="136134"/>
    <n v="136134"/>
    <n v="0"/>
    <n v="0"/>
    <n v="0"/>
    <n v="0"/>
    <n v="0"/>
    <n v="0"/>
    <n v="0"/>
    <n v="0"/>
    <n v="0"/>
    <n v="0"/>
    <n v="0"/>
    <n v="0"/>
    <n v="0"/>
    <n v="0"/>
    <n v="0"/>
    <n v="0"/>
    <n v="550828"/>
    <n v="184302"/>
    <n v="184302"/>
    <x v="0"/>
    <x v="0"/>
    <x v="0"/>
    <x v="0"/>
    <x v="0"/>
    <n v="55135"/>
    <n v="55135"/>
    <n v="55135"/>
    <n v="55135"/>
    <n v="55135"/>
    <n v="55135"/>
    <n v="55135"/>
    <n v="55135"/>
    <n v="55135"/>
    <n v="55135"/>
    <n v="55135"/>
    <n v="55135"/>
    <x v="0"/>
  </r>
  <r>
    <x v="9"/>
    <x v="24"/>
    <x v="0"/>
    <x v="6"/>
    <x v="29"/>
    <x v="29"/>
    <x v="0"/>
    <x v="6"/>
    <x v="2"/>
    <x v="0"/>
    <n v="2139352"/>
    <n v="1822896"/>
    <n v="1822894"/>
    <n v="0"/>
    <n v="202411"/>
    <n v="1518075"/>
    <n v="0"/>
    <n v="102408"/>
    <n v="0"/>
    <n v="0"/>
    <n v="0"/>
    <n v="0"/>
    <n v="0"/>
    <n v="0"/>
    <n v="0"/>
    <n v="0"/>
    <n v="0"/>
    <n v="397196"/>
    <n v="0"/>
    <n v="0"/>
    <n v="0"/>
    <n v="0"/>
    <n v="0"/>
    <n v="0"/>
    <n v="0"/>
    <n v="0"/>
    <n v="0"/>
    <n v="0"/>
    <n v="423076"/>
    <n v="528840"/>
    <n v="320922"/>
    <n v="0"/>
    <n v="106974"/>
    <n v="0"/>
    <x v="0"/>
    <x v="0"/>
    <x v="0"/>
    <x v="0"/>
    <x v="0"/>
    <n v="151908"/>
    <n v="151908"/>
    <n v="151908"/>
    <n v="151908"/>
    <n v="151908"/>
    <n v="151908"/>
    <n v="151908"/>
    <n v="151908"/>
    <n v="151908"/>
    <n v="151908"/>
    <n v="151908"/>
    <n v="151908"/>
    <x v="0"/>
  </r>
  <r>
    <x v="9"/>
    <x v="24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9"/>
    <x v="24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6"/>
    <x v="33"/>
    <x v="33"/>
    <x v="0"/>
    <x v="6"/>
    <x v="2"/>
    <x v="0"/>
    <n v="463415"/>
    <n v="1112196"/>
    <n v="1112190"/>
    <n v="0"/>
    <n v="0"/>
    <n v="0"/>
    <n v="741460"/>
    <n v="370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2683"/>
    <n v="92683"/>
    <n v="92683"/>
    <n v="92683"/>
    <n v="92683"/>
    <n v="92683"/>
    <n v="92683"/>
    <n v="92683"/>
    <n v="92683"/>
    <n v="92683"/>
    <n v="92683"/>
    <n v="92683"/>
    <x v="0"/>
  </r>
  <r>
    <x v="9"/>
    <x v="24"/>
    <x v="0"/>
    <x v="7"/>
    <x v="34"/>
    <x v="34"/>
    <x v="0"/>
    <x v="1"/>
    <x v="2"/>
    <x v="0"/>
    <n v="52743059"/>
    <n v="58483744"/>
    <n v="50986257"/>
    <n v="4054870"/>
    <n v="4211600"/>
    <n v="4038019"/>
    <n v="4305277"/>
    <n v="4347714"/>
    <n v="3872642"/>
    <n v="3958584"/>
    <n v="4048271"/>
    <n v="4481395"/>
    <n v="4520657"/>
    <n v="4551356"/>
    <n v="4595872"/>
    <n v="4418421"/>
    <n v="4431196"/>
    <n v="4464340"/>
    <n v="4271747"/>
    <n v="4267154"/>
    <n v="4264303"/>
    <n v="4327625"/>
    <n v="4334127"/>
    <n v="4270466"/>
    <n v="4393019"/>
    <n v="4407609"/>
    <n v="4399408"/>
    <n v="4775558"/>
    <n v="4694319"/>
    <n v="3782074"/>
    <n v="3677458"/>
    <n v="3677458"/>
    <n v="3677458"/>
    <n v="3631971"/>
    <x v="0"/>
    <x v="0"/>
    <x v="0"/>
    <x v="0"/>
    <x v="0"/>
    <n v="4837296"/>
    <n v="4766882"/>
    <n v="4710466"/>
    <n v="4765721"/>
    <n v="4843976"/>
    <n v="4849713"/>
    <n v="4882927"/>
    <n v="4925382"/>
    <n v="4940661"/>
    <n v="4958999"/>
    <n v="4978459"/>
    <n v="5023262"/>
    <x v="0"/>
  </r>
  <r>
    <x v="9"/>
    <x v="24"/>
    <x v="0"/>
    <x v="7"/>
    <x v="35"/>
    <x v="35"/>
    <x v="0"/>
    <x v="5"/>
    <x v="2"/>
    <x v="0"/>
    <n v="13386213"/>
    <n v="24176492"/>
    <n v="21633029"/>
    <n v="1287303"/>
    <n v="1216005"/>
    <n v="0"/>
    <n v="1500000"/>
    <n v="1491508"/>
    <n v="1528673"/>
    <n v="1087272"/>
    <n v="1466573"/>
    <n v="4244532"/>
    <n v="1439709"/>
    <n v="4930529"/>
    <n v="1440925"/>
    <n v="2342973"/>
    <n v="2342973"/>
    <n v="2342973"/>
    <n v="2334593"/>
    <n v="2334593"/>
    <n v="2334593"/>
    <n v="2335497"/>
    <n v="2335497"/>
    <n v="2335497"/>
    <n v="2337051"/>
    <n v="2337051"/>
    <n v="2337051"/>
    <n v="1230322"/>
    <n v="1412097"/>
    <n v="80786"/>
    <n v="0"/>
    <n v="0"/>
    <n v="0"/>
    <n v="0"/>
    <x v="0"/>
    <x v="0"/>
    <x v="0"/>
    <x v="0"/>
    <x v="0"/>
    <n v="2049798"/>
    <n v="1892746"/>
    <n v="1774739"/>
    <n v="1807576"/>
    <n v="1992847"/>
    <n v="2003822"/>
    <n v="1991956"/>
    <n v="2085985"/>
    <n v="2139440"/>
    <n v="2084755"/>
    <n v="2125718"/>
    <n v="2227110"/>
    <x v="0"/>
  </r>
  <r>
    <x v="9"/>
    <x v="24"/>
    <x v="0"/>
    <x v="8"/>
    <x v="36"/>
    <x v="36"/>
    <x v="0"/>
    <x v="2"/>
    <x v="2"/>
    <x v="0"/>
    <n v="2752154"/>
    <n v="2427228"/>
    <n v="1432642"/>
    <n v="0"/>
    <n v="0"/>
    <n v="0"/>
    <n v="0"/>
    <n v="784102"/>
    <n v="0"/>
    <n v="0"/>
    <n v="648540"/>
    <n v="0"/>
    <n v="0"/>
    <n v="0"/>
    <n v="0"/>
    <n v="191169"/>
    <n v="191169"/>
    <n v="191169"/>
    <n v="191169"/>
    <n v="191169"/>
    <n v="191169"/>
    <n v="191169"/>
    <n v="191169"/>
    <n v="191169"/>
    <n v="191169"/>
    <n v="191169"/>
    <n v="191169"/>
    <n v="0"/>
    <n v="0"/>
    <n v="1740809"/>
    <n v="0"/>
    <n v="0"/>
    <n v="0"/>
    <n v="0"/>
    <x v="0"/>
    <x v="0"/>
    <x v="0"/>
    <x v="0"/>
    <x v="0"/>
    <n v="202269"/>
    <n v="202269"/>
    <n v="202269"/>
    <n v="202269"/>
    <n v="202269"/>
    <n v="202269"/>
    <n v="202269"/>
    <n v="202269"/>
    <n v="202269"/>
    <n v="202269"/>
    <n v="202269"/>
    <n v="202269"/>
    <x v="0"/>
  </r>
  <r>
    <x v="9"/>
    <x v="24"/>
    <x v="0"/>
    <x v="8"/>
    <x v="37"/>
    <x v="37"/>
    <x v="0"/>
    <x v="2"/>
    <x v="2"/>
    <x v="0"/>
    <n v="1999760"/>
    <n v="2354040"/>
    <n v="1236459"/>
    <n v="0"/>
    <n v="58751"/>
    <n v="268683"/>
    <n v="0"/>
    <n v="500756"/>
    <n v="0"/>
    <n v="95030"/>
    <n v="313239"/>
    <n v="0"/>
    <n v="0"/>
    <n v="0"/>
    <n v="0"/>
    <n v="259286.99999999997"/>
    <n v="259286.99999999997"/>
    <n v="259286.99999999997"/>
    <n v="259286.99999999997"/>
    <n v="259286.99999999997"/>
    <n v="259286.99999999997"/>
    <n v="259286.99999999997"/>
    <n v="259286.99999999997"/>
    <n v="259286.99999999997"/>
    <n v="259286.99999999997"/>
    <n v="259286.99999999997"/>
    <n v="259286.99999999997"/>
    <n v="0"/>
    <n v="0"/>
    <n v="1018910"/>
    <n v="0"/>
    <n v="0"/>
    <n v="0"/>
    <n v="0"/>
    <x v="0"/>
    <x v="0"/>
    <x v="0"/>
    <x v="0"/>
    <x v="0"/>
    <n v="196170"/>
    <n v="196170"/>
    <n v="196170"/>
    <n v="196170"/>
    <n v="196170"/>
    <n v="196170"/>
    <n v="196170"/>
    <n v="196170"/>
    <n v="196170"/>
    <n v="196170"/>
    <n v="196170"/>
    <n v="196170"/>
    <x v="0"/>
  </r>
  <r>
    <x v="9"/>
    <x v="24"/>
    <x v="0"/>
    <x v="8"/>
    <x v="38"/>
    <x v="38"/>
    <x v="0"/>
    <x v="2"/>
    <x v="2"/>
    <x v="0"/>
    <n v="16362437"/>
    <n v="16430508"/>
    <n v="5236182"/>
    <n v="0"/>
    <n v="-1"/>
    <n v="0"/>
    <n v="0"/>
    <n v="3920510"/>
    <n v="0"/>
    <n v="18594"/>
    <n v="1297080"/>
    <n v="-1"/>
    <n v="0"/>
    <n v="0"/>
    <n v="0"/>
    <n v="1234911"/>
    <n v="1234911"/>
    <n v="1234911"/>
    <n v="1234911"/>
    <n v="1234911"/>
    <n v="1234911"/>
    <n v="1234911"/>
    <n v="1234911"/>
    <n v="1234911"/>
    <n v="1234911"/>
    <n v="1234911"/>
    <n v="1234911"/>
    <n v="0"/>
    <n v="-1"/>
    <n v="9516393"/>
    <n v="0"/>
    <n v="0"/>
    <n v="0"/>
    <n v="0"/>
    <x v="0"/>
    <x v="0"/>
    <x v="0"/>
    <x v="0"/>
    <x v="0"/>
    <n v="1369209"/>
    <n v="1369209"/>
    <n v="1369209"/>
    <n v="1369209"/>
    <n v="1369209"/>
    <n v="1369209"/>
    <n v="1369209"/>
    <n v="1369209"/>
    <n v="1369209"/>
    <n v="1369209"/>
    <n v="1369209"/>
    <n v="1369209"/>
    <x v="0"/>
  </r>
  <r>
    <x v="9"/>
    <x v="24"/>
    <x v="0"/>
    <x v="8"/>
    <x v="39"/>
    <x v="39"/>
    <x v="0"/>
    <x v="2"/>
    <x v="2"/>
    <x v="0"/>
    <n v="306680"/>
    <n v="736032"/>
    <n v="3000000"/>
    <n v="0"/>
    <n v="0"/>
    <n v="0"/>
    <n v="0"/>
    <n v="0"/>
    <n v="3000000"/>
    <n v="0"/>
    <n v="0"/>
    <n v="0"/>
    <n v="0"/>
    <n v="0"/>
    <n v="0"/>
    <n v="511983"/>
    <n v="511983"/>
    <n v="511983"/>
    <n v="511983"/>
    <n v="511983"/>
    <n v="511983"/>
    <n v="511983"/>
    <n v="511983"/>
    <n v="511983"/>
    <n v="511983"/>
    <n v="511983"/>
    <n v="511983"/>
    <n v="0"/>
    <n v="0"/>
    <n v="0"/>
    <n v="0"/>
    <n v="0"/>
    <n v="0"/>
    <n v="0"/>
    <x v="0"/>
    <x v="0"/>
    <x v="0"/>
    <x v="0"/>
    <x v="0"/>
    <n v="61336"/>
    <n v="61336"/>
    <n v="61336"/>
    <n v="61336"/>
    <n v="61336"/>
    <n v="61336"/>
    <n v="61336"/>
    <n v="61336"/>
    <n v="61336"/>
    <n v="61336"/>
    <n v="61336"/>
    <n v="61336"/>
    <x v="0"/>
  </r>
  <r>
    <x v="9"/>
    <x v="24"/>
    <x v="0"/>
    <x v="9"/>
    <x v="40"/>
    <x v="40"/>
    <x v="0"/>
    <x v="6"/>
    <x v="2"/>
    <x v="0"/>
    <n v="10642120"/>
    <n v="19109088"/>
    <n v="13061431"/>
    <n v="1270000"/>
    <n v="1180001"/>
    <n v="1179999"/>
    <n v="1044999"/>
    <n v="1045000"/>
    <n v="945000"/>
    <n v="1226429"/>
    <n v="810001"/>
    <n v="1090001"/>
    <n v="1090000"/>
    <n v="1090001"/>
    <n v="1090000"/>
    <n v="2061541.0000000002"/>
    <n v="2061541.0000000002"/>
    <n v="2061541.0000000002"/>
    <n v="2061541.0000000002"/>
    <n v="2061541.0000000002"/>
    <n v="2061541.0000000002"/>
    <n v="2061541.0000000002"/>
    <n v="2061541.0000000002"/>
    <n v="2061541.0000000002"/>
    <n v="2061541.0000000002"/>
    <n v="2061541.0000000002"/>
    <n v="2061541.0000000002"/>
    <n v="1090000"/>
    <n v="1090000"/>
    <n v="100000"/>
    <n v="100000"/>
    <n v="100000"/>
    <n v="100000"/>
    <n v="100000"/>
    <x v="0"/>
    <x v="0"/>
    <x v="0"/>
    <x v="0"/>
    <x v="0"/>
    <n v="1592424"/>
    <n v="1592424"/>
    <n v="1592424"/>
    <n v="1592424"/>
    <n v="1592424"/>
    <n v="1592424"/>
    <n v="1592424"/>
    <n v="1592424"/>
    <n v="1592424"/>
    <n v="1592424"/>
    <n v="1592424"/>
    <n v="1592424"/>
    <x v="0"/>
  </r>
  <r>
    <x v="9"/>
    <x v="24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32"/>
    <x v="109"/>
    <x v="109"/>
    <x v="0"/>
    <x v="3"/>
    <x v="2"/>
    <x v="0"/>
    <n v="34950"/>
    <n v="0"/>
    <n v="19977"/>
    <n v="0"/>
    <n v="9987"/>
    <n v="9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5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10"/>
    <x v="41"/>
    <x v="41"/>
    <x v="0"/>
    <x v="1"/>
    <x v="2"/>
    <x v="0"/>
    <n v="5334493"/>
    <n v="6294108"/>
    <n v="5861874"/>
    <n v="442424"/>
    <n v="457679"/>
    <n v="427168"/>
    <n v="427168"/>
    <n v="427168"/>
    <n v="411911"/>
    <n v="732291"/>
    <n v="335634"/>
    <n v="612650"/>
    <n v="494853"/>
    <n v="494854"/>
    <n v="598074"/>
    <n v="483273"/>
    <n v="483273"/>
    <n v="483273"/>
    <n v="483273"/>
    <n v="483273"/>
    <n v="483273"/>
    <n v="483273"/>
    <n v="483273"/>
    <n v="483273"/>
    <n v="483273"/>
    <n v="483273"/>
    <n v="483273"/>
    <n v="496806"/>
    <n v="496806"/>
    <n v="288468"/>
    <n v="356576"/>
    <n v="356576"/>
    <n v="356576"/>
    <n v="360140"/>
    <x v="0"/>
    <x v="0"/>
    <x v="0"/>
    <x v="0"/>
    <x v="0"/>
    <n v="524509"/>
    <n v="524509"/>
    <n v="524509"/>
    <n v="524509"/>
    <n v="524509"/>
    <n v="524509"/>
    <n v="524509"/>
    <n v="524509"/>
    <n v="524509"/>
    <n v="524509"/>
    <n v="524509"/>
    <n v="524509"/>
    <x v="0"/>
  </r>
  <r>
    <x v="9"/>
    <x v="24"/>
    <x v="0"/>
    <x v="10"/>
    <x v="42"/>
    <x v="42"/>
    <x v="0"/>
    <x v="1"/>
    <x v="2"/>
    <x v="0"/>
    <n v="2740794"/>
    <n v="3219204"/>
    <n v="3048216"/>
    <n v="229768"/>
    <n v="237691"/>
    <n v="221844"/>
    <n v="224196"/>
    <n v="224446"/>
    <n v="216190"/>
    <n v="389089"/>
    <n v="179178"/>
    <n v="316132"/>
    <n v="251286"/>
    <n v="251287"/>
    <n v="307109"/>
    <n v="249377"/>
    <n v="249377"/>
    <n v="249377"/>
    <n v="249377"/>
    <n v="249377"/>
    <n v="249377"/>
    <n v="249377"/>
    <n v="249377"/>
    <n v="249377"/>
    <n v="249377"/>
    <n v="249377"/>
    <n v="249377"/>
    <n v="256370"/>
    <n v="256371"/>
    <n v="148860"/>
    <n v="184008"/>
    <n v="184008"/>
    <n v="184008"/>
    <n v="185834"/>
    <x v="0"/>
    <x v="0"/>
    <x v="0"/>
    <x v="0"/>
    <x v="0"/>
    <n v="268267"/>
    <n v="268267"/>
    <n v="268267"/>
    <n v="268267"/>
    <n v="268267"/>
    <n v="268267"/>
    <n v="268267"/>
    <n v="268267"/>
    <n v="268267"/>
    <n v="268267"/>
    <n v="268267"/>
    <n v="268267"/>
    <x v="0"/>
  </r>
  <r>
    <x v="9"/>
    <x v="24"/>
    <x v="0"/>
    <x v="10"/>
    <x v="43"/>
    <x v="43"/>
    <x v="0"/>
    <x v="1"/>
    <x v="2"/>
    <x v="0"/>
    <n v="-1014927"/>
    <n v="0"/>
    <n v="2985775"/>
    <n v="0"/>
    <n v="-52858"/>
    <n v="0"/>
    <n v="0"/>
    <n v="-648469"/>
    <n v="521922"/>
    <n v="-79068"/>
    <n v="-259112.00000000003"/>
    <n v="0"/>
    <n v="0"/>
    <n v="0"/>
    <n v="3503360"/>
    <n v="0"/>
    <n v="0"/>
    <n v="0"/>
    <n v="0"/>
    <n v="0"/>
    <n v="0"/>
    <n v="0"/>
    <n v="0"/>
    <n v="0"/>
    <n v="0"/>
    <n v="0"/>
    <n v="0"/>
    <n v="0"/>
    <n v="0"/>
    <n v="-1113298"/>
    <n v="0"/>
    <n v="0"/>
    <n v="98371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0"/>
    <x v="10"/>
    <x v="44"/>
    <x v="44"/>
    <x v="0"/>
    <x v="1"/>
    <x v="2"/>
    <x v="0"/>
    <n v="3948848"/>
    <n v="4792159"/>
    <n v="4185195"/>
    <n v="335758"/>
    <n v="351888"/>
    <n v="353238"/>
    <n v="358271"/>
    <n v="372479"/>
    <n v="323637"/>
    <n v="334913"/>
    <n v="319371"/>
    <n v="376585"/>
    <n v="349070"/>
    <n v="352981"/>
    <n v="357004"/>
    <n v="0"/>
    <n v="0"/>
    <n v="0"/>
    <n v="0"/>
    <n v="0"/>
    <n v="0"/>
    <n v="0"/>
    <n v="0"/>
    <n v="0"/>
    <n v="0"/>
    <n v="0"/>
    <n v="0"/>
    <n v="369456"/>
    <n v="360746"/>
    <n v="247830"/>
    <n v="229329"/>
    <n v="231042"/>
    <n v="228071"/>
    <n v="230503"/>
    <x v="0"/>
    <x v="0"/>
    <x v="0"/>
    <x v="0"/>
    <x v="0"/>
    <n v="399536"/>
    <n v="387411"/>
    <n v="378843"/>
    <n v="382563"/>
    <n v="395977"/>
    <n v="397105"/>
    <n v="398853"/>
    <n v="404596"/>
    <n v="409999"/>
    <n v="407363"/>
    <n v="411137"/>
    <n v="418776"/>
    <x v="0"/>
  </r>
  <r>
    <x v="9"/>
    <x v="24"/>
    <x v="1"/>
    <x v="11"/>
    <x v="45"/>
    <x v="45"/>
    <x v="0"/>
    <x v="6"/>
    <x v="2"/>
    <x v="0"/>
    <n v="57030"/>
    <n v="136872"/>
    <n v="63025"/>
    <n v="0"/>
    <n v="0"/>
    <n v="63025"/>
    <n v="0"/>
    <n v="0"/>
    <n v="0"/>
    <n v="0"/>
    <n v="0"/>
    <n v="0"/>
    <n v="0"/>
    <n v="0"/>
    <n v="0"/>
    <n v="14770"/>
    <n v="14770"/>
    <n v="14770"/>
    <n v="14770"/>
    <n v="14770"/>
    <n v="14770"/>
    <n v="14770"/>
    <n v="14770"/>
    <n v="14770"/>
    <n v="14770"/>
    <n v="14770"/>
    <n v="14770"/>
    <n v="0"/>
    <n v="0"/>
    <n v="0"/>
    <n v="0"/>
    <n v="0"/>
    <n v="0"/>
    <n v="0"/>
    <x v="0"/>
    <x v="0"/>
    <x v="0"/>
    <x v="0"/>
    <x v="0"/>
    <n v="11406"/>
    <n v="11406"/>
    <n v="11406"/>
    <n v="11406"/>
    <n v="11406"/>
    <n v="11406"/>
    <n v="11406"/>
    <n v="11406"/>
    <n v="11406"/>
    <n v="11406"/>
    <n v="11406"/>
    <n v="11406"/>
    <x v="0"/>
  </r>
  <r>
    <x v="9"/>
    <x v="24"/>
    <x v="1"/>
    <x v="12"/>
    <x v="110"/>
    <x v="110"/>
    <x v="0"/>
    <x v="6"/>
    <x v="2"/>
    <x v="0"/>
    <n v="5534675"/>
    <n v="7200000"/>
    <n v="4787857"/>
    <n v="72222"/>
    <n v="838889"/>
    <n v="753889"/>
    <n v="100000"/>
    <n v="255556"/>
    <n v="581111"/>
    <n v="485080"/>
    <n v="1066667"/>
    <n v="16667"/>
    <n v="122222"/>
    <n v="426666"/>
    <n v="68888"/>
    <n v="250000"/>
    <n v="250000"/>
    <n v="250000"/>
    <n v="250000"/>
    <n v="250000"/>
    <n v="250000"/>
    <n v="250000"/>
    <n v="250000"/>
    <n v="250000"/>
    <n v="250000"/>
    <n v="250000"/>
    <n v="250000"/>
    <n v="285556"/>
    <n v="77778"/>
    <n v="187778"/>
    <n v="1278011"/>
    <n v="211111"/>
    <n v="466663"/>
    <n v="27778"/>
    <x v="0"/>
    <x v="0"/>
    <x v="0"/>
    <x v="0"/>
    <x v="0"/>
    <n v="600000"/>
    <n v="600000"/>
    <n v="600000"/>
    <n v="600000"/>
    <n v="600000"/>
    <n v="600000"/>
    <n v="600000"/>
    <n v="600000"/>
    <n v="600000"/>
    <n v="600000"/>
    <n v="600000"/>
    <n v="600000"/>
    <x v="0"/>
  </r>
  <r>
    <x v="9"/>
    <x v="24"/>
    <x v="1"/>
    <x v="12"/>
    <x v="46"/>
    <x v="46"/>
    <x v="0"/>
    <x v="6"/>
    <x v="2"/>
    <x v="0"/>
    <n v="4388451"/>
    <n v="4200000"/>
    <n v="1481887"/>
    <n v="225674"/>
    <n v="77778"/>
    <n v="-27798"/>
    <n v="150000"/>
    <n v="23333"/>
    <n v="0"/>
    <n v="81111"/>
    <n v="665400"/>
    <n v="0"/>
    <n v="113889"/>
    <n v="0"/>
    <n v="172500"/>
    <n v="250000"/>
    <n v="250000"/>
    <n v="250000"/>
    <n v="250000"/>
    <n v="250000"/>
    <n v="250000"/>
    <n v="250000"/>
    <n v="250000"/>
    <n v="250000"/>
    <n v="250000"/>
    <n v="250000"/>
    <n v="250000"/>
    <n v="0"/>
    <n v="69890"/>
    <n v="662961"/>
    <n v="1904880"/>
    <n v="720"/>
    <n v="0"/>
    <n v="0"/>
    <x v="0"/>
    <x v="0"/>
    <x v="0"/>
    <x v="0"/>
    <x v="0"/>
    <n v="350000"/>
    <n v="350000"/>
    <n v="350000"/>
    <n v="350000"/>
    <n v="350000"/>
    <n v="350000"/>
    <n v="350000"/>
    <n v="350000"/>
    <n v="350000"/>
    <n v="350000"/>
    <n v="350000"/>
    <n v="350000"/>
    <x v="0"/>
  </r>
  <r>
    <x v="9"/>
    <x v="24"/>
    <x v="1"/>
    <x v="12"/>
    <x v="111"/>
    <x v="111"/>
    <x v="0"/>
    <x v="6"/>
    <x v="2"/>
    <x v="0"/>
    <n v="13462960"/>
    <n v="12000000"/>
    <n v="11378989"/>
    <n v="0"/>
    <n v="444444"/>
    <n v="779583"/>
    <n v="444444"/>
    <n v="638889"/>
    <n v="825000"/>
    <n v="350000"/>
    <n v="2516667"/>
    <n v="1155834"/>
    <n v="1193334"/>
    <n v="1769682"/>
    <n v="1261112"/>
    <n v="1000000"/>
    <n v="1000000"/>
    <n v="1000000"/>
    <n v="1000000"/>
    <n v="1000000"/>
    <n v="1000000"/>
    <n v="1000000"/>
    <n v="1000000"/>
    <n v="1000000"/>
    <n v="1000000"/>
    <n v="1000000"/>
    <n v="1000000"/>
    <n v="959006"/>
    <n v="1817828"/>
    <n v="1618263"/>
    <n v="1000669"/>
    <n v="1426660"/>
    <n v="599379"/>
    <n v="1041155"/>
    <x v="0"/>
    <x v="0"/>
    <x v="0"/>
    <x v="0"/>
    <x v="0"/>
    <n v="1000000"/>
    <n v="1000000"/>
    <n v="1000000"/>
    <n v="1000000"/>
    <n v="1000000"/>
    <n v="1000000"/>
    <n v="1000000"/>
    <n v="1000000"/>
    <n v="1000000"/>
    <n v="1000000"/>
    <n v="1000000"/>
    <n v="1000000"/>
    <x v="0"/>
  </r>
  <r>
    <x v="9"/>
    <x v="24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1"/>
    <x v="33"/>
    <x v="112"/>
    <x v="112"/>
    <x v="0"/>
    <x v="6"/>
    <x v="2"/>
    <x v="0"/>
    <n v="9500"/>
    <n v="0"/>
    <n v="30000"/>
    <n v="0"/>
    <n v="0"/>
    <n v="0"/>
    <n v="0"/>
    <n v="0"/>
    <n v="0"/>
    <n v="0"/>
    <n v="0"/>
    <n v="20000"/>
    <n v="0"/>
    <n v="0"/>
    <n v="10000"/>
    <n v="0"/>
    <n v="0"/>
    <n v="0"/>
    <n v="0"/>
    <n v="0"/>
    <n v="0"/>
    <n v="0"/>
    <n v="0"/>
    <n v="0"/>
    <n v="0"/>
    <n v="0"/>
    <n v="0"/>
    <n v="0"/>
    <n v="95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1"/>
    <x v="33"/>
    <x v="113"/>
    <x v="113"/>
    <x v="0"/>
    <x v="6"/>
    <x v="2"/>
    <x v="0"/>
    <n v="819927"/>
    <n v="1218492"/>
    <n v="733009"/>
    <n v="0"/>
    <n v="326700"/>
    <n v="77778"/>
    <n v="11111"/>
    <n v="0"/>
    <n v="0"/>
    <n v="295198"/>
    <n v="0"/>
    <n v="0"/>
    <n v="0"/>
    <n v="0"/>
    <n v="22222"/>
    <n v="70000"/>
    <n v="70000"/>
    <n v="70000"/>
    <n v="70000"/>
    <n v="70000"/>
    <n v="70000"/>
    <n v="70000"/>
    <n v="70000"/>
    <n v="70000"/>
    <n v="70000"/>
    <n v="70000"/>
    <n v="70000"/>
    <n v="0"/>
    <n v="167222"/>
    <n v="0"/>
    <n v="0"/>
    <n v="0"/>
    <n v="145000"/>
    <n v="0"/>
    <x v="0"/>
    <x v="0"/>
    <x v="0"/>
    <x v="0"/>
    <x v="0"/>
    <n v="101541"/>
    <n v="101541"/>
    <n v="101541"/>
    <n v="101541"/>
    <n v="101541"/>
    <n v="101541"/>
    <n v="101541"/>
    <n v="101541"/>
    <n v="101541"/>
    <n v="101541"/>
    <n v="101541"/>
    <n v="101541"/>
    <x v="0"/>
  </r>
  <r>
    <x v="9"/>
    <x v="24"/>
    <x v="1"/>
    <x v="34"/>
    <x v="114"/>
    <x v="114"/>
    <x v="0"/>
    <x v="6"/>
    <x v="2"/>
    <x v="0"/>
    <n v="4330730"/>
    <n v="3805752"/>
    <n v="3602244"/>
    <n v="812694"/>
    <n v="0"/>
    <n v="810386"/>
    <n v="-230800"/>
    <n v="1492184"/>
    <n v="17780"/>
    <n v="-682220"/>
    <n v="332220"/>
    <n v="0"/>
    <n v="350000"/>
    <n v="350000"/>
    <n v="350000"/>
    <n v="0"/>
    <n v="0"/>
    <n v="0"/>
    <n v="0"/>
    <n v="0"/>
    <n v="0"/>
    <n v="0"/>
    <n v="0"/>
    <n v="0"/>
    <n v="0"/>
    <n v="0"/>
    <n v="0"/>
    <n v="350000"/>
    <n v="350000"/>
    <n v="280000"/>
    <n v="350000"/>
    <n v="695000"/>
    <n v="360000"/>
    <n v="360000"/>
    <x v="0"/>
    <x v="0"/>
    <x v="0"/>
    <x v="0"/>
    <x v="0"/>
    <n v="317146"/>
    <n v="317146"/>
    <n v="317146"/>
    <n v="317146"/>
    <n v="317146"/>
    <n v="317146"/>
    <n v="317146"/>
    <n v="317146"/>
    <n v="317146"/>
    <n v="317146"/>
    <n v="317146"/>
    <n v="317146"/>
    <x v="0"/>
  </r>
  <r>
    <x v="9"/>
    <x v="24"/>
    <x v="1"/>
    <x v="35"/>
    <x v="115"/>
    <x v="115"/>
    <x v="0"/>
    <x v="6"/>
    <x v="2"/>
    <x v="0"/>
    <n v="1253838"/>
    <n v="1940784"/>
    <n v="4326563"/>
    <n v="732507"/>
    <n v="678872"/>
    <n v="189014"/>
    <n v="176468"/>
    <n v="54240"/>
    <n v="513895.99999999994"/>
    <n v="703230"/>
    <n v="231993"/>
    <n v="505599"/>
    <n v="293912"/>
    <n v="203697"/>
    <n v="43135"/>
    <n v="196000"/>
    <n v="196000"/>
    <n v="196000"/>
    <n v="196000"/>
    <n v="196000"/>
    <n v="196000"/>
    <n v="196000"/>
    <n v="196000"/>
    <n v="196000"/>
    <n v="196000"/>
    <n v="196000"/>
    <n v="196000"/>
    <n v="0"/>
    <n v="74171"/>
    <n v="117247"/>
    <n v="87982"/>
    <n v="64255"/>
    <n v="44720"/>
    <n v="56803"/>
    <x v="0"/>
    <x v="0"/>
    <x v="0"/>
    <x v="0"/>
    <x v="0"/>
    <n v="161732"/>
    <n v="161732"/>
    <n v="161732"/>
    <n v="161732"/>
    <n v="161732"/>
    <n v="161732"/>
    <n v="161732"/>
    <n v="161732"/>
    <n v="161732"/>
    <n v="161732"/>
    <n v="161732"/>
    <n v="161732"/>
    <x v="0"/>
  </r>
  <r>
    <x v="9"/>
    <x v="24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1"/>
    <x v="36"/>
    <x v="240"/>
    <x v="2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15"/>
    <x v="50"/>
    <x v="50"/>
    <x v="0"/>
    <x v="6"/>
    <x v="2"/>
    <x v="0"/>
    <n v="379432"/>
    <n v="88980"/>
    <n v="3396657"/>
    <n v="0"/>
    <n v="0"/>
    <n v="0"/>
    <n v="0"/>
    <n v="48661"/>
    <n v="0"/>
    <n v="1513"/>
    <n v="96483"/>
    <n v="3250000"/>
    <n v="0"/>
    <n v="0"/>
    <n v="0"/>
    <n v="7761"/>
    <n v="7761"/>
    <n v="7761"/>
    <n v="7761"/>
    <n v="7761"/>
    <n v="7761"/>
    <n v="7761"/>
    <n v="7761"/>
    <n v="7761"/>
    <n v="7761"/>
    <n v="7761"/>
    <n v="7761"/>
    <n v="0"/>
    <n v="0"/>
    <n v="0"/>
    <n v="0"/>
    <n v="342357"/>
    <n v="0"/>
    <n v="0"/>
    <x v="0"/>
    <x v="0"/>
    <x v="0"/>
    <x v="0"/>
    <x v="0"/>
    <n v="7415"/>
    <n v="7415"/>
    <n v="7415"/>
    <n v="7415"/>
    <n v="7415"/>
    <n v="7415"/>
    <n v="7415"/>
    <n v="7415"/>
    <n v="7415"/>
    <n v="7415"/>
    <n v="7415"/>
    <n v="7415"/>
    <x v="0"/>
  </r>
  <r>
    <x v="9"/>
    <x v="24"/>
    <x v="2"/>
    <x v="15"/>
    <x v="51"/>
    <x v="51"/>
    <x v="0"/>
    <x v="6"/>
    <x v="2"/>
    <x v="0"/>
    <n v="4403256"/>
    <n v="3941772"/>
    <n v="3412280"/>
    <n v="404640"/>
    <n v="189145"/>
    <n v="262763"/>
    <n v="233506"/>
    <n v="151381"/>
    <n v="528744"/>
    <n v="228674"/>
    <n v="382505"/>
    <n v="128311"/>
    <n v="268887"/>
    <n v="227615"/>
    <n v="406109"/>
    <n v="258000"/>
    <n v="258000"/>
    <n v="258000"/>
    <n v="258000"/>
    <n v="258000"/>
    <n v="258000"/>
    <n v="258000"/>
    <n v="258000"/>
    <n v="258000"/>
    <n v="258000"/>
    <n v="258000"/>
    <n v="258000"/>
    <n v="412408"/>
    <n v="319443"/>
    <n v="436121"/>
    <n v="587697"/>
    <n v="360175"/>
    <n v="245843"/>
    <n v="399164"/>
    <x v="0"/>
    <x v="0"/>
    <x v="0"/>
    <x v="0"/>
    <x v="0"/>
    <n v="328481"/>
    <n v="328481"/>
    <n v="328481"/>
    <n v="328481"/>
    <n v="328481"/>
    <n v="328481"/>
    <n v="328481"/>
    <n v="328481"/>
    <n v="328481"/>
    <n v="328481"/>
    <n v="328481"/>
    <n v="328481"/>
    <x v="0"/>
  </r>
  <r>
    <x v="9"/>
    <x v="24"/>
    <x v="2"/>
    <x v="15"/>
    <x v="52"/>
    <x v="52"/>
    <x v="0"/>
    <x v="6"/>
    <x v="2"/>
    <x v="0"/>
    <n v="6087713"/>
    <n v="153756"/>
    <n v="0"/>
    <n v="0"/>
    <n v="0"/>
    <n v="0"/>
    <n v="0"/>
    <n v="0"/>
    <n v="0"/>
    <n v="0"/>
    <n v="0"/>
    <n v="0"/>
    <n v="0"/>
    <n v="0"/>
    <n v="0"/>
    <n v="19546"/>
    <n v="19546"/>
    <n v="19546"/>
    <n v="19546"/>
    <n v="19546"/>
    <n v="19546"/>
    <n v="19546"/>
    <n v="19546"/>
    <n v="19546"/>
    <n v="19546"/>
    <n v="19546"/>
    <n v="19546"/>
    <n v="0"/>
    <n v="0"/>
    <n v="0"/>
    <n v="0"/>
    <n v="3055514"/>
    <n v="0"/>
    <n v="2968134"/>
    <x v="0"/>
    <x v="0"/>
    <x v="0"/>
    <x v="0"/>
    <x v="0"/>
    <n v="12813"/>
    <n v="12813"/>
    <n v="12813"/>
    <n v="12813"/>
    <n v="12813"/>
    <n v="12813"/>
    <n v="12813"/>
    <n v="12813"/>
    <n v="12813"/>
    <n v="12813"/>
    <n v="12813"/>
    <n v="12813"/>
    <x v="0"/>
  </r>
  <r>
    <x v="9"/>
    <x v="24"/>
    <x v="2"/>
    <x v="15"/>
    <x v="119"/>
    <x v="119"/>
    <x v="0"/>
    <x v="6"/>
    <x v="2"/>
    <x v="0"/>
    <n v="791923"/>
    <n v="1096080"/>
    <n v="970806"/>
    <n v="88406"/>
    <n v="96661"/>
    <n v="184239"/>
    <n v="58257"/>
    <n v="0"/>
    <n v="72373"/>
    <n v="139447"/>
    <n v="0"/>
    <n v="146466"/>
    <n v="66387"/>
    <n v="66715"/>
    <n v="51855"/>
    <n v="82000"/>
    <n v="82000"/>
    <n v="82000"/>
    <n v="82000"/>
    <n v="82000"/>
    <n v="82000"/>
    <n v="82000"/>
    <n v="82000"/>
    <n v="82000"/>
    <n v="82000"/>
    <n v="82000"/>
    <n v="82000"/>
    <n v="48295"/>
    <n v="45453"/>
    <n v="48295"/>
    <n v="48295"/>
    <n v="0"/>
    <n v="0"/>
    <n v="144885"/>
    <x v="0"/>
    <x v="0"/>
    <x v="0"/>
    <x v="0"/>
    <x v="0"/>
    <n v="91340"/>
    <n v="91340"/>
    <n v="91340"/>
    <n v="91340"/>
    <n v="91340"/>
    <n v="91340"/>
    <n v="91340"/>
    <n v="91340"/>
    <n v="91340"/>
    <n v="91340"/>
    <n v="91340"/>
    <n v="91340"/>
    <x v="0"/>
  </r>
  <r>
    <x v="9"/>
    <x v="24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16"/>
    <x v="53"/>
    <x v="53"/>
    <x v="0"/>
    <x v="6"/>
    <x v="2"/>
    <x v="0"/>
    <n v="533225"/>
    <n v="1279740"/>
    <n v="972965"/>
    <n v="222677"/>
    <n v="98113"/>
    <n v="70893"/>
    <n v="193276"/>
    <n v="113027"/>
    <n v="85624"/>
    <n v="98689"/>
    <n v="101376"/>
    <n v="0"/>
    <n v="0"/>
    <n v="0"/>
    <n v="-10710"/>
    <n v="79489"/>
    <n v="79489"/>
    <n v="79489"/>
    <n v="79489"/>
    <n v="79489"/>
    <n v="79489"/>
    <n v="79489"/>
    <n v="79489"/>
    <n v="79489"/>
    <n v="79489"/>
    <n v="79489"/>
    <n v="79489"/>
    <n v="0"/>
    <n v="0"/>
    <n v="0"/>
    <n v="0"/>
    <n v="0"/>
    <n v="0"/>
    <n v="0"/>
    <x v="0"/>
    <x v="0"/>
    <x v="0"/>
    <x v="0"/>
    <x v="0"/>
    <n v="106645"/>
    <n v="106645"/>
    <n v="106645"/>
    <n v="106645"/>
    <n v="106645"/>
    <n v="106645"/>
    <n v="106645"/>
    <n v="106645"/>
    <n v="106645"/>
    <n v="106645"/>
    <n v="106645"/>
    <n v="106645"/>
    <x v="0"/>
  </r>
  <r>
    <x v="9"/>
    <x v="24"/>
    <x v="2"/>
    <x v="16"/>
    <x v="54"/>
    <x v="54"/>
    <x v="0"/>
    <x v="6"/>
    <x v="2"/>
    <x v="0"/>
    <n v="1711426"/>
    <n v="1896312"/>
    <n v="1969669"/>
    <n v="171350"/>
    <n v="126910"/>
    <n v="136746"/>
    <n v="197408"/>
    <n v="175488"/>
    <n v="199547"/>
    <n v="238868"/>
    <n v="232561"/>
    <n v="129270.00000000001"/>
    <n v="70176"/>
    <n v="131197"/>
    <n v="160148"/>
    <n v="130000"/>
    <n v="130000"/>
    <n v="130000"/>
    <n v="130000"/>
    <n v="130000"/>
    <n v="130000"/>
    <n v="130000"/>
    <n v="130000"/>
    <n v="130000"/>
    <n v="130000"/>
    <n v="130000"/>
    <n v="130000"/>
    <n v="144054"/>
    <n v="144054"/>
    <n v="94555"/>
    <n v="159188"/>
    <n v="76412"/>
    <n v="144054"/>
    <n v="158979"/>
    <x v="0"/>
    <x v="0"/>
    <x v="0"/>
    <x v="0"/>
    <x v="0"/>
    <n v="158026"/>
    <n v="158026"/>
    <n v="158026"/>
    <n v="158026"/>
    <n v="158026"/>
    <n v="158026"/>
    <n v="158026"/>
    <n v="158026"/>
    <n v="158026"/>
    <n v="158026"/>
    <n v="158026"/>
    <n v="158026"/>
    <x v="0"/>
  </r>
  <r>
    <x v="9"/>
    <x v="24"/>
    <x v="2"/>
    <x v="16"/>
    <x v="55"/>
    <x v="55"/>
    <x v="0"/>
    <x v="6"/>
    <x v="2"/>
    <x v="0"/>
    <n v="3972823"/>
    <n v="4514904"/>
    <n v="4567563"/>
    <n v="381135"/>
    <n v="382190"/>
    <n v="381516"/>
    <n v="383061"/>
    <n v="376355"/>
    <n v="380843"/>
    <n v="380575"/>
    <n v="386313"/>
    <n v="374692"/>
    <n v="374929"/>
    <n v="391841"/>
    <n v="374113"/>
    <n v="361998"/>
    <n v="362833"/>
    <n v="363836"/>
    <n v="365350"/>
    <n v="366006"/>
    <n v="366760"/>
    <n v="367149"/>
    <n v="368002"/>
    <n v="368389"/>
    <n v="370222"/>
    <n v="371173"/>
    <n v="371442"/>
    <n v="390325"/>
    <n v="273325"/>
    <n v="285688"/>
    <n v="285624"/>
    <n v="280649"/>
    <n v="288155"/>
    <n v="287847"/>
    <x v="0"/>
    <x v="0"/>
    <x v="0"/>
    <x v="0"/>
    <x v="0"/>
    <n v="376242"/>
    <n v="376242"/>
    <n v="376242"/>
    <n v="376242"/>
    <n v="376242"/>
    <n v="376242"/>
    <n v="376242"/>
    <n v="376242"/>
    <n v="376242"/>
    <n v="376242"/>
    <n v="376242"/>
    <n v="376242"/>
    <x v="0"/>
  </r>
  <r>
    <x v="9"/>
    <x v="24"/>
    <x v="2"/>
    <x v="16"/>
    <x v="56"/>
    <x v="56"/>
    <x v="0"/>
    <x v="6"/>
    <x v="2"/>
    <x v="0"/>
    <n v="3487521"/>
    <n v="2669472"/>
    <n v="2796591"/>
    <n v="293298"/>
    <n v="208156"/>
    <n v="298273"/>
    <n v="155924"/>
    <n v="89831"/>
    <n v="328452"/>
    <n v="183255"/>
    <n v="106600"/>
    <n v="88664"/>
    <n v="282523"/>
    <n v="362584"/>
    <n v="399031"/>
    <n v="159864"/>
    <n v="159864"/>
    <n v="159864"/>
    <n v="159864"/>
    <n v="159864"/>
    <n v="159864"/>
    <n v="159864"/>
    <n v="159864"/>
    <n v="159864"/>
    <n v="159864"/>
    <n v="159864"/>
    <n v="159864"/>
    <n v="287356"/>
    <n v="85819"/>
    <n v="185960"/>
    <n v="438637"/>
    <n v="912190"/>
    <n v="147979"/>
    <n v="317300"/>
    <x v="0"/>
    <x v="0"/>
    <x v="0"/>
    <x v="0"/>
    <x v="0"/>
    <n v="222456"/>
    <n v="222456"/>
    <n v="222456"/>
    <n v="222456"/>
    <n v="222456"/>
    <n v="222456"/>
    <n v="222456"/>
    <n v="222456"/>
    <n v="222456"/>
    <n v="222456"/>
    <n v="222456"/>
    <n v="222456"/>
    <x v="0"/>
  </r>
  <r>
    <x v="9"/>
    <x v="24"/>
    <x v="2"/>
    <x v="16"/>
    <x v="57"/>
    <x v="57"/>
    <x v="0"/>
    <x v="6"/>
    <x v="2"/>
    <x v="0"/>
    <n v="78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688"/>
    <n v="0"/>
    <n v="0"/>
    <n v="0"/>
    <n v="0"/>
    <n v="50396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17"/>
    <x v="121"/>
    <x v="121"/>
    <x v="0"/>
    <x v="1"/>
    <x v="2"/>
    <x v="0"/>
    <n v="3980993"/>
    <n v="3980988"/>
    <n v="3980995"/>
    <n v="331750"/>
    <n v="331751"/>
    <n v="331749"/>
    <n v="331748"/>
    <n v="331750"/>
    <n v="331751"/>
    <n v="331749"/>
    <n v="331749"/>
    <n v="331750"/>
    <n v="331750"/>
    <n v="331749"/>
    <n v="331749"/>
    <n v="331749"/>
    <n v="331749"/>
    <n v="331749"/>
    <n v="331749"/>
    <n v="331749"/>
    <n v="331749"/>
    <n v="331749"/>
    <n v="331749"/>
    <n v="331749"/>
    <n v="331749"/>
    <n v="331749"/>
    <n v="331749"/>
    <n v="331750"/>
    <n v="331751"/>
    <n v="331749"/>
    <n v="331748"/>
    <n v="331750"/>
    <n v="331751"/>
    <n v="331749"/>
    <x v="0"/>
    <x v="0"/>
    <x v="0"/>
    <x v="0"/>
    <x v="0"/>
    <n v="331749"/>
    <n v="331749"/>
    <n v="331749"/>
    <n v="331749"/>
    <n v="331749"/>
    <n v="331749"/>
    <n v="331749"/>
    <n v="331749"/>
    <n v="331749"/>
    <n v="331749"/>
    <n v="331749"/>
    <n v="331749"/>
    <x v="0"/>
  </r>
  <r>
    <x v="9"/>
    <x v="24"/>
    <x v="2"/>
    <x v="17"/>
    <x v="58"/>
    <x v="58"/>
    <x v="0"/>
    <x v="1"/>
    <x v="2"/>
    <x v="0"/>
    <n v="1126807"/>
    <n v="959112"/>
    <n v="959133"/>
    <n v="79929"/>
    <n v="79925"/>
    <n v="79929"/>
    <n v="79929"/>
    <n v="79927"/>
    <n v="79928"/>
    <n v="79928"/>
    <n v="79926"/>
    <n v="79928"/>
    <n v="79930"/>
    <n v="79927"/>
    <n v="79927"/>
    <n v="79926"/>
    <n v="79926"/>
    <n v="79926"/>
    <n v="79926"/>
    <n v="79926"/>
    <n v="79926"/>
    <n v="79926"/>
    <n v="79926"/>
    <n v="79926"/>
    <n v="79926"/>
    <n v="79926"/>
    <n v="79926"/>
    <n v="79929"/>
    <n v="79925"/>
    <n v="113465"/>
    <n v="113466"/>
    <n v="113463"/>
    <n v="113464"/>
    <n v="113465"/>
    <x v="0"/>
    <x v="0"/>
    <x v="0"/>
    <x v="0"/>
    <x v="0"/>
    <n v="79926"/>
    <n v="79926"/>
    <n v="79926"/>
    <n v="79926"/>
    <n v="79926"/>
    <n v="79926"/>
    <n v="79926"/>
    <n v="79926"/>
    <n v="79926"/>
    <n v="79926"/>
    <n v="79926"/>
    <n v="79926"/>
    <x v="0"/>
  </r>
  <r>
    <x v="9"/>
    <x v="24"/>
    <x v="2"/>
    <x v="17"/>
    <x v="122"/>
    <x v="122"/>
    <x v="0"/>
    <x v="1"/>
    <x v="2"/>
    <x v="0"/>
    <n v="154636"/>
    <n v="126072"/>
    <n v="108497"/>
    <n v="2192"/>
    <n v="2191"/>
    <n v="2192"/>
    <n v="10506"/>
    <n v="10506"/>
    <n v="10505"/>
    <n v="10504"/>
    <n v="10506"/>
    <n v="10506"/>
    <n v="10505"/>
    <n v="14192"/>
    <n v="14192"/>
    <n v="2192"/>
    <n v="2192"/>
    <n v="2192"/>
    <n v="2192"/>
    <n v="2192"/>
    <n v="2192"/>
    <n v="2192"/>
    <n v="2192"/>
    <n v="2192"/>
    <n v="2192"/>
    <n v="2192"/>
    <n v="2192"/>
    <n v="14192"/>
    <n v="14191"/>
    <n v="14192"/>
    <n v="14189"/>
    <n v="14192"/>
    <n v="14191"/>
    <n v="16959"/>
    <x v="0"/>
    <x v="0"/>
    <x v="0"/>
    <x v="0"/>
    <x v="0"/>
    <n v="10506"/>
    <n v="10506"/>
    <n v="10506"/>
    <n v="10506"/>
    <n v="10506"/>
    <n v="10506"/>
    <n v="10506"/>
    <n v="10506"/>
    <n v="10506"/>
    <n v="10506"/>
    <n v="10506"/>
    <n v="10506"/>
    <x v="0"/>
  </r>
  <r>
    <x v="9"/>
    <x v="24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17"/>
    <x v="124"/>
    <x v="124"/>
    <x v="0"/>
    <x v="1"/>
    <x v="2"/>
    <x v="0"/>
    <n v="2922742"/>
    <n v="2441396"/>
    <n v="3336299"/>
    <n v="351875"/>
    <n v="351873"/>
    <n v="351875"/>
    <n v="351875"/>
    <n v="351874"/>
    <n v="225275"/>
    <n v="225276"/>
    <n v="225275"/>
    <n v="225276"/>
    <n v="225274"/>
    <n v="225275"/>
    <n v="225276"/>
    <n v="368980"/>
    <n v="368980"/>
    <n v="368980"/>
    <n v="368980"/>
    <n v="368980"/>
    <n v="368980"/>
    <n v="368980"/>
    <n v="368980"/>
    <n v="368980"/>
    <n v="368980"/>
    <n v="368980"/>
    <n v="368980"/>
    <n v="225276"/>
    <n v="225274"/>
    <n v="225276"/>
    <n v="345611"/>
    <n v="345611"/>
    <n v="345611"/>
    <n v="345612"/>
    <x v="0"/>
    <x v="0"/>
    <x v="0"/>
    <x v="0"/>
    <x v="0"/>
    <n v="225275"/>
    <n v="225275"/>
    <n v="225275"/>
    <n v="225275"/>
    <n v="225275"/>
    <n v="225275"/>
    <n v="225275"/>
    <n v="225275"/>
    <n v="225275"/>
    <n v="225275"/>
    <n v="94323"/>
    <n v="94323"/>
    <x v="0"/>
  </r>
  <r>
    <x v="9"/>
    <x v="24"/>
    <x v="2"/>
    <x v="17"/>
    <x v="59"/>
    <x v="59"/>
    <x v="0"/>
    <x v="1"/>
    <x v="2"/>
    <x v="0"/>
    <n v="657637"/>
    <n v="494244"/>
    <n v="1406157"/>
    <n v="130729.99999999999"/>
    <n v="130733"/>
    <n v="130729.00000000001"/>
    <n v="130729.99999999999"/>
    <n v="130734.00000000001"/>
    <n v="130729.00000000001"/>
    <n v="130732"/>
    <n v="118899"/>
    <n v="88689"/>
    <n v="110319"/>
    <n v="110314"/>
    <n v="62819"/>
    <n v="131193"/>
    <n v="131193"/>
    <n v="131193"/>
    <n v="131193"/>
    <n v="131193"/>
    <n v="131193"/>
    <n v="131193"/>
    <n v="119365"/>
    <n v="100019"/>
    <n v="100019"/>
    <n v="100019"/>
    <n v="52521"/>
    <n v="62818"/>
    <n v="62822"/>
    <n v="62816"/>
    <n v="62819"/>
    <n v="62820"/>
    <n v="62820"/>
    <n v="74787"/>
    <x v="0"/>
    <x v="0"/>
    <x v="0"/>
    <x v="0"/>
    <x v="0"/>
    <n v="41187"/>
    <n v="41187"/>
    <n v="41187"/>
    <n v="41187"/>
    <n v="41187"/>
    <n v="41187"/>
    <n v="41187"/>
    <n v="41187"/>
    <n v="41187"/>
    <n v="41187"/>
    <n v="41187"/>
    <n v="41187"/>
    <x v="0"/>
  </r>
  <r>
    <x v="9"/>
    <x v="24"/>
    <x v="2"/>
    <x v="17"/>
    <x v="60"/>
    <x v="60"/>
    <x v="0"/>
    <x v="1"/>
    <x v="2"/>
    <x v="0"/>
    <n v="7997"/>
    <n v="7992"/>
    <n v="8000"/>
    <n v="667"/>
    <n v="666"/>
    <n v="667"/>
    <n v="667"/>
    <n v="666"/>
    <n v="667"/>
    <n v="667"/>
    <n v="666"/>
    <n v="667"/>
    <n v="667"/>
    <n v="666"/>
    <n v="667"/>
    <n v="666"/>
    <n v="666"/>
    <n v="666"/>
    <n v="666"/>
    <n v="666"/>
    <n v="666"/>
    <n v="666"/>
    <n v="666"/>
    <n v="666"/>
    <n v="666"/>
    <n v="666"/>
    <n v="666"/>
    <n v="667"/>
    <n v="666"/>
    <n v="667"/>
    <n v="667"/>
    <n v="666"/>
    <n v="667"/>
    <n v="667"/>
    <x v="0"/>
    <x v="0"/>
    <x v="0"/>
    <x v="0"/>
    <x v="0"/>
    <n v="666"/>
    <n v="666"/>
    <n v="666"/>
    <n v="666"/>
    <n v="666"/>
    <n v="666"/>
    <n v="666"/>
    <n v="666"/>
    <n v="666"/>
    <n v="666"/>
    <n v="666"/>
    <n v="666"/>
    <x v="0"/>
  </r>
  <r>
    <x v="9"/>
    <x v="24"/>
    <x v="2"/>
    <x v="18"/>
    <x v="61"/>
    <x v="61"/>
    <x v="0"/>
    <x v="6"/>
    <x v="2"/>
    <x v="0"/>
    <n v="12803403"/>
    <n v="7888776"/>
    <n v="9421386"/>
    <n v="555693"/>
    <n v="252207"/>
    <n v="267717"/>
    <n v="584999"/>
    <n v="966992"/>
    <n v="1067300"/>
    <n v="643593"/>
    <n v="1615896"/>
    <n v="1672106"/>
    <n v="151089"/>
    <n v="432598"/>
    <n v="1211196"/>
    <n v="836280"/>
    <n v="836820"/>
    <n v="836820"/>
    <n v="836820"/>
    <n v="836820"/>
    <n v="836820"/>
    <n v="836820"/>
    <n v="836820"/>
    <n v="836820"/>
    <n v="836820"/>
    <n v="836820"/>
    <n v="836820"/>
    <n v="884393"/>
    <n v="507800"/>
    <n v="2068681"/>
    <n v="2150971"/>
    <n v="961986"/>
    <n v="2009693"/>
    <n v="932889"/>
    <x v="0"/>
    <x v="0"/>
    <x v="0"/>
    <x v="0"/>
    <x v="0"/>
    <n v="657398"/>
    <n v="657398"/>
    <n v="657398"/>
    <n v="657398"/>
    <n v="657398"/>
    <n v="657398"/>
    <n v="657398"/>
    <n v="657398"/>
    <n v="657398"/>
    <n v="657398"/>
    <n v="657398"/>
    <n v="657398"/>
    <x v="0"/>
  </r>
  <r>
    <x v="9"/>
    <x v="24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9"/>
    <x v="93"/>
    <x v="93"/>
    <x v="0"/>
    <x v="6"/>
    <x v="2"/>
    <x v="0"/>
    <n v="346370"/>
    <n v="642024"/>
    <n v="364171"/>
    <n v="0"/>
    <n v="0"/>
    <n v="0"/>
    <n v="0"/>
    <n v="74760"/>
    <n v="98391"/>
    <n v="36070"/>
    <n v="59630"/>
    <n v="9130"/>
    <n v="43800"/>
    <n v="12930"/>
    <n v="29460"/>
    <n v="86560"/>
    <n v="86560"/>
    <n v="86560"/>
    <n v="86560"/>
    <n v="86560"/>
    <n v="86560"/>
    <n v="86560"/>
    <n v="86560"/>
    <n v="86560"/>
    <n v="86560"/>
    <n v="86560"/>
    <n v="86560"/>
    <n v="20510"/>
    <n v="0"/>
    <n v="0"/>
    <n v="15910"/>
    <n v="23740"/>
    <n v="18700"/>
    <n v="0"/>
    <x v="0"/>
    <x v="0"/>
    <x v="0"/>
    <x v="0"/>
    <x v="0"/>
    <n v="53502"/>
    <n v="53502"/>
    <n v="53502"/>
    <n v="53502"/>
    <n v="53502"/>
    <n v="53502"/>
    <n v="53502"/>
    <n v="53502"/>
    <n v="53502"/>
    <n v="53502"/>
    <n v="53502"/>
    <n v="53502"/>
    <x v="0"/>
  </r>
  <r>
    <x v="9"/>
    <x v="24"/>
    <x v="2"/>
    <x v="19"/>
    <x v="63"/>
    <x v="63"/>
    <x v="0"/>
    <x v="6"/>
    <x v="2"/>
    <x v="0"/>
    <n v="4104737"/>
    <n v="3411432"/>
    <n v="3793957"/>
    <n v="283001"/>
    <n v="283673"/>
    <n v="328847"/>
    <n v="249663"/>
    <n v="272900"/>
    <n v="224354"/>
    <n v="261543"/>
    <n v="284668"/>
    <n v="335281"/>
    <n v="412326"/>
    <n v="392766"/>
    <n v="464935"/>
    <n v="269000"/>
    <n v="269000"/>
    <n v="269000"/>
    <n v="269000"/>
    <n v="269000"/>
    <n v="269000"/>
    <n v="269000"/>
    <n v="269000"/>
    <n v="269000"/>
    <n v="269000"/>
    <n v="269000"/>
    <n v="269000"/>
    <n v="325988"/>
    <n v="345067"/>
    <n v="346904"/>
    <n v="382115"/>
    <n v="478537"/>
    <n v="326163"/>
    <n v="478533"/>
    <x v="0"/>
    <x v="0"/>
    <x v="0"/>
    <x v="0"/>
    <x v="0"/>
    <n v="284286"/>
    <n v="284286"/>
    <n v="284286"/>
    <n v="284286"/>
    <n v="284286"/>
    <n v="284286"/>
    <n v="284286"/>
    <n v="284286"/>
    <n v="284286"/>
    <n v="284286"/>
    <n v="284286"/>
    <n v="284286"/>
    <x v="0"/>
  </r>
  <r>
    <x v="9"/>
    <x v="24"/>
    <x v="2"/>
    <x v="19"/>
    <x v="64"/>
    <x v="64"/>
    <x v="0"/>
    <x v="6"/>
    <x v="2"/>
    <x v="0"/>
    <n v="586970"/>
    <n v="844128"/>
    <n v="813574"/>
    <n v="0"/>
    <n v="0"/>
    <n v="49383"/>
    <n v="0"/>
    <n v="0"/>
    <n v="0"/>
    <n v="0"/>
    <n v="0"/>
    <n v="0"/>
    <n v="0"/>
    <n v="0"/>
    <n v="764191"/>
    <n v="158949"/>
    <n v="158949"/>
    <n v="158949"/>
    <n v="158949"/>
    <n v="158949"/>
    <n v="158949"/>
    <n v="158949"/>
    <n v="158949"/>
    <n v="158949"/>
    <n v="158949"/>
    <n v="158949"/>
    <n v="158949"/>
    <n v="89156"/>
    <n v="0"/>
    <n v="0"/>
    <n v="0"/>
    <n v="0"/>
    <n v="146094"/>
    <n v="0"/>
    <x v="0"/>
    <x v="0"/>
    <x v="0"/>
    <x v="0"/>
    <x v="0"/>
    <n v="70344"/>
    <n v="70344"/>
    <n v="70344"/>
    <n v="70344"/>
    <n v="70344"/>
    <n v="70344"/>
    <n v="70344"/>
    <n v="70344"/>
    <n v="70344"/>
    <n v="70344"/>
    <n v="70344"/>
    <n v="70344"/>
    <x v="0"/>
  </r>
  <r>
    <x v="9"/>
    <x v="24"/>
    <x v="2"/>
    <x v="19"/>
    <x v="126"/>
    <x v="126"/>
    <x v="0"/>
    <x v="6"/>
    <x v="2"/>
    <x v="0"/>
    <n v="2470551"/>
    <n v="2431644"/>
    <n v="2344125"/>
    <n v="208351"/>
    <n v="205481"/>
    <n v="199861"/>
    <n v="167746"/>
    <n v="167024"/>
    <n v="194777"/>
    <n v="195584"/>
    <n v="209852"/>
    <n v="208105"/>
    <n v="204438"/>
    <n v="177100"/>
    <n v="205806"/>
    <n v="200061"/>
    <n v="200523"/>
    <n v="201077"/>
    <n v="201914"/>
    <n v="202276"/>
    <n v="202693"/>
    <n v="202908"/>
    <n v="203379"/>
    <n v="203593"/>
    <n v="204606"/>
    <n v="205132"/>
    <n v="205281"/>
    <n v="257350"/>
    <n v="158336"/>
    <n v="201257"/>
    <n v="205540"/>
    <n v="209385"/>
    <n v="209861"/>
    <n v="215637"/>
    <x v="0"/>
    <x v="0"/>
    <x v="0"/>
    <x v="0"/>
    <x v="0"/>
    <n v="202637"/>
    <n v="202637"/>
    <n v="202637"/>
    <n v="202637"/>
    <n v="202637"/>
    <n v="202637"/>
    <n v="202637"/>
    <n v="202637"/>
    <n v="202637"/>
    <n v="202637"/>
    <n v="202637"/>
    <n v="202637"/>
    <x v="0"/>
  </r>
  <r>
    <x v="9"/>
    <x v="24"/>
    <x v="2"/>
    <x v="19"/>
    <x v="127"/>
    <x v="127"/>
    <x v="0"/>
    <x v="6"/>
    <x v="2"/>
    <x v="0"/>
    <n v="6026655"/>
    <n v="5596584"/>
    <n v="3111846"/>
    <n v="171984"/>
    <n v="169223"/>
    <n v="164016"/>
    <n v="137373"/>
    <n v="408941"/>
    <n v="238948"/>
    <n v="220893"/>
    <n v="333140"/>
    <n v="338779"/>
    <n v="414355"/>
    <n v="259958.00000000003"/>
    <n v="254236"/>
    <n v="164694"/>
    <n v="165074"/>
    <n v="165530"/>
    <n v="166219"/>
    <n v="166518"/>
    <n v="166860"/>
    <n v="167038"/>
    <n v="167426"/>
    <n v="167602"/>
    <n v="168436"/>
    <n v="168869"/>
    <n v="168991"/>
    <n v="262745"/>
    <n v="1235316"/>
    <n v="524386"/>
    <n v="472446"/>
    <n v="564444"/>
    <n v="565809"/>
    <n v="69599"/>
    <x v="0"/>
    <x v="0"/>
    <x v="0"/>
    <x v="0"/>
    <x v="0"/>
    <n v="466382"/>
    <n v="466382"/>
    <n v="466382"/>
    <n v="466382"/>
    <n v="466382"/>
    <n v="466382"/>
    <n v="466382"/>
    <n v="466382"/>
    <n v="466382"/>
    <n v="466382"/>
    <n v="466382"/>
    <n v="466382"/>
    <x v="0"/>
  </r>
  <r>
    <x v="9"/>
    <x v="24"/>
    <x v="2"/>
    <x v="19"/>
    <x v="128"/>
    <x v="128"/>
    <x v="0"/>
    <x v="6"/>
    <x v="2"/>
    <x v="0"/>
    <n v="754253"/>
    <n v="0"/>
    <n v="1360971"/>
    <n v="0"/>
    <n v="0"/>
    <n v="0"/>
    <n v="0"/>
    <n v="0"/>
    <n v="0"/>
    <n v="0"/>
    <n v="0"/>
    <n v="0"/>
    <n v="0"/>
    <n v="0"/>
    <n v="1360971"/>
    <n v="273541"/>
    <n v="273541"/>
    <n v="273541"/>
    <n v="273541"/>
    <n v="273541"/>
    <n v="273541"/>
    <n v="273541"/>
    <n v="273541"/>
    <n v="273541"/>
    <n v="273541"/>
    <n v="273541"/>
    <n v="273541"/>
    <n v="377126"/>
    <n v="0"/>
    <n v="0"/>
    <n v="0"/>
    <n v="0"/>
    <n v="37712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19"/>
    <x v="129"/>
    <x v="129"/>
    <x v="0"/>
    <x v="6"/>
    <x v="2"/>
    <x v="0"/>
    <n v="1637565"/>
    <n v="701832"/>
    <n v="1008851"/>
    <n v="0"/>
    <n v="0"/>
    <n v="0"/>
    <n v="0"/>
    <n v="0"/>
    <n v="0"/>
    <n v="0"/>
    <n v="0"/>
    <n v="0"/>
    <n v="0"/>
    <n v="0"/>
    <n v="1008851"/>
    <n v="147753"/>
    <n v="147753"/>
    <n v="147753"/>
    <n v="147753"/>
    <n v="147753"/>
    <n v="147753"/>
    <n v="147753"/>
    <n v="147753"/>
    <n v="147753"/>
    <n v="147753"/>
    <n v="147753"/>
    <n v="147753"/>
    <n v="1008851"/>
    <n v="0"/>
    <n v="0"/>
    <n v="0"/>
    <n v="0"/>
    <n v="336284"/>
    <n v="0"/>
    <x v="0"/>
    <x v="0"/>
    <x v="0"/>
    <x v="0"/>
    <x v="0"/>
    <n v="58486"/>
    <n v="58486"/>
    <n v="58486"/>
    <n v="58486"/>
    <n v="58486"/>
    <n v="58486"/>
    <n v="58486"/>
    <n v="58486"/>
    <n v="58486"/>
    <n v="58486"/>
    <n v="58486"/>
    <n v="58486"/>
    <x v="0"/>
  </r>
  <r>
    <x v="9"/>
    <x v="24"/>
    <x v="2"/>
    <x v="19"/>
    <x v="65"/>
    <x v="65"/>
    <x v="0"/>
    <x v="6"/>
    <x v="2"/>
    <x v="0"/>
    <n v="58335"/>
    <n v="140004"/>
    <n v="198733"/>
    <n v="0"/>
    <n v="0"/>
    <n v="0"/>
    <n v="0"/>
    <n v="0"/>
    <n v="0"/>
    <n v="0"/>
    <n v="0"/>
    <n v="0"/>
    <n v="0"/>
    <n v="0"/>
    <n v="198733"/>
    <n v="28000"/>
    <n v="28000"/>
    <n v="28000"/>
    <n v="28000"/>
    <n v="28000"/>
    <n v="28000"/>
    <n v="28000"/>
    <n v="28000"/>
    <n v="28000"/>
    <n v="28000"/>
    <n v="28000"/>
    <n v="28000"/>
    <n v="0"/>
    <n v="0"/>
    <n v="0"/>
    <n v="0"/>
    <n v="0"/>
    <n v="0"/>
    <n v="0"/>
    <x v="0"/>
    <x v="0"/>
    <x v="0"/>
    <x v="0"/>
    <x v="0"/>
    <n v="11667"/>
    <n v="11667"/>
    <n v="11667"/>
    <n v="11667"/>
    <n v="11667"/>
    <n v="11667"/>
    <n v="11667"/>
    <n v="11667"/>
    <n v="11667"/>
    <n v="11667"/>
    <n v="11667"/>
    <n v="11667"/>
    <x v="0"/>
  </r>
  <r>
    <x v="9"/>
    <x v="24"/>
    <x v="2"/>
    <x v="30"/>
    <x v="130"/>
    <x v="130"/>
    <x v="0"/>
    <x v="6"/>
    <x v="2"/>
    <x v="0"/>
    <n v="8315780"/>
    <n v="9120984"/>
    <n v="4259286"/>
    <n v="91002"/>
    <n v="91002"/>
    <n v="91002"/>
    <n v="91002"/>
    <n v="91002"/>
    <n v="91002"/>
    <n v="618879"/>
    <n v="618879"/>
    <n v="618879"/>
    <n v="618879"/>
    <n v="618879"/>
    <n v="618879"/>
    <n v="90000"/>
    <n v="90000"/>
    <n v="90000"/>
    <n v="90000"/>
    <n v="90000"/>
    <n v="90000"/>
    <n v="90000"/>
    <n v="90000"/>
    <n v="90000"/>
    <n v="90000"/>
    <n v="90000"/>
    <n v="90000"/>
    <n v="634356"/>
    <n v="634356"/>
    <n v="634356"/>
    <n v="634356"/>
    <n v="634356"/>
    <n v="634356"/>
    <n v="709234"/>
    <x v="0"/>
    <x v="0"/>
    <x v="0"/>
    <x v="0"/>
    <x v="0"/>
    <n v="760082"/>
    <n v="760082"/>
    <n v="760082"/>
    <n v="760082"/>
    <n v="760082"/>
    <n v="760082"/>
    <n v="760082"/>
    <n v="760082"/>
    <n v="760082"/>
    <n v="760082"/>
    <n v="760082"/>
    <n v="760082"/>
    <x v="0"/>
  </r>
  <r>
    <x v="9"/>
    <x v="24"/>
    <x v="2"/>
    <x v="30"/>
    <x v="131"/>
    <x v="131"/>
    <x v="0"/>
    <x v="6"/>
    <x v="2"/>
    <x v="0"/>
    <n v="0"/>
    <n v="0"/>
    <n v="840"/>
    <n v="0"/>
    <n v="0"/>
    <n v="0"/>
    <n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30"/>
    <x v="94"/>
    <x v="94"/>
    <x v="0"/>
    <x v="6"/>
    <x v="2"/>
    <x v="0"/>
    <n v="24575"/>
    <n v="30180"/>
    <n v="24400"/>
    <n v="2000"/>
    <n v="7000"/>
    <n v="0"/>
    <n v="2000"/>
    <n v="0"/>
    <n v="2000"/>
    <n v="0"/>
    <n v="1500"/>
    <n v="9900"/>
    <n v="0"/>
    <n v="0"/>
    <n v="0"/>
    <n v="3435"/>
    <n v="3435"/>
    <n v="3435"/>
    <n v="3435"/>
    <n v="3435"/>
    <n v="3435"/>
    <n v="3435"/>
    <n v="3435"/>
    <n v="3435"/>
    <n v="3435"/>
    <n v="3435"/>
    <n v="3435"/>
    <n v="0"/>
    <n v="0"/>
    <n v="3000"/>
    <n v="9000"/>
    <n v="0"/>
    <n v="0"/>
    <n v="0"/>
    <x v="0"/>
    <x v="0"/>
    <x v="0"/>
    <x v="0"/>
    <x v="0"/>
    <n v="2515"/>
    <n v="2515"/>
    <n v="2515"/>
    <n v="2515"/>
    <n v="2515"/>
    <n v="2515"/>
    <n v="2515"/>
    <n v="2515"/>
    <n v="2515"/>
    <n v="2515"/>
    <n v="2515"/>
    <n v="2515"/>
    <x v="0"/>
  </r>
  <r>
    <x v="9"/>
    <x v="24"/>
    <x v="2"/>
    <x v="30"/>
    <x v="132"/>
    <x v="132"/>
    <x v="0"/>
    <x v="6"/>
    <x v="2"/>
    <x v="0"/>
    <n v="3077663"/>
    <n v="3202980"/>
    <n v="3379400"/>
    <n v="0"/>
    <n v="0"/>
    <n v="0"/>
    <n v="835245"/>
    <n v="0"/>
    <n v="835245"/>
    <n v="0"/>
    <n v="0"/>
    <n v="854455"/>
    <n v="0"/>
    <n v="854455"/>
    <n v="0"/>
    <n v="0"/>
    <n v="0"/>
    <n v="0"/>
    <n v="719599"/>
    <n v="0"/>
    <n v="719599"/>
    <n v="0"/>
    <n v="0"/>
    <n v="719599"/>
    <n v="0"/>
    <n v="719599"/>
    <n v="0"/>
    <n v="0"/>
    <n v="0"/>
    <n v="0"/>
    <n v="871544"/>
    <n v="0"/>
    <n v="871544"/>
    <n v="0"/>
    <x v="0"/>
    <x v="0"/>
    <x v="0"/>
    <x v="0"/>
    <x v="0"/>
    <n v="266915"/>
    <n v="266915"/>
    <n v="266915"/>
    <n v="266915"/>
    <n v="266915"/>
    <n v="266915"/>
    <n v="266915"/>
    <n v="266915"/>
    <n v="266915"/>
    <n v="266915"/>
    <n v="266915"/>
    <n v="266915"/>
    <x v="0"/>
  </r>
  <r>
    <x v="9"/>
    <x v="24"/>
    <x v="2"/>
    <x v="40"/>
    <x v="133"/>
    <x v="133"/>
    <x v="0"/>
    <x v="6"/>
    <x v="2"/>
    <x v="0"/>
    <n v="227603"/>
    <n v="0"/>
    <n v="932168"/>
    <n v="0"/>
    <n v="0"/>
    <n v="0"/>
    <n v="766829"/>
    <n v="136910"/>
    <n v="0"/>
    <n v="0"/>
    <n v="0"/>
    <n v="0"/>
    <n v="0"/>
    <n v="0"/>
    <n v="28429"/>
    <n v="0"/>
    <n v="0"/>
    <n v="0"/>
    <n v="0"/>
    <n v="0"/>
    <n v="0"/>
    <n v="0"/>
    <n v="0"/>
    <n v="0"/>
    <n v="0"/>
    <n v="0"/>
    <n v="0"/>
    <n v="0"/>
    <n v="0"/>
    <n v="0"/>
    <n v="226046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41"/>
    <x v="134"/>
    <x v="134"/>
    <x v="0"/>
    <x v="6"/>
    <x v="2"/>
    <x v="0"/>
    <n v="99894"/>
    <n v="108240"/>
    <n v="78980"/>
    <n v="0"/>
    <n v="0"/>
    <n v="0"/>
    <n v="0"/>
    <n v="31570"/>
    <n v="31570"/>
    <n v="0"/>
    <n v="0"/>
    <n v="0"/>
    <n v="5280"/>
    <n v="10560"/>
    <n v="0"/>
    <n v="30000"/>
    <n v="30000"/>
    <n v="30000"/>
    <n v="30000"/>
    <n v="30000"/>
    <n v="30000"/>
    <n v="30000"/>
    <n v="30000"/>
    <n v="30000"/>
    <n v="30000"/>
    <n v="30000"/>
    <n v="30000"/>
    <n v="0"/>
    <n v="0"/>
    <n v="0"/>
    <n v="49514"/>
    <n v="5280"/>
    <n v="0"/>
    <n v="0"/>
    <x v="0"/>
    <x v="0"/>
    <x v="0"/>
    <x v="0"/>
    <x v="0"/>
    <n v="9020"/>
    <n v="9020"/>
    <n v="9020"/>
    <n v="9020"/>
    <n v="9020"/>
    <n v="9020"/>
    <n v="9020"/>
    <n v="9020"/>
    <n v="9020"/>
    <n v="9020"/>
    <n v="9020"/>
    <n v="9020"/>
    <x v="0"/>
  </r>
  <r>
    <x v="9"/>
    <x v="24"/>
    <x v="2"/>
    <x v="41"/>
    <x v="249"/>
    <x v="249"/>
    <x v="0"/>
    <x v="6"/>
    <x v="2"/>
    <x v="0"/>
    <n v="10405"/>
    <n v="24972"/>
    <n v="16639"/>
    <n v="0"/>
    <n v="0"/>
    <n v="16639"/>
    <n v="0"/>
    <n v="0"/>
    <n v="0"/>
    <n v="0"/>
    <n v="0"/>
    <n v="0"/>
    <n v="0"/>
    <n v="0"/>
    <n v="0"/>
    <n v="1667"/>
    <n v="1667"/>
    <n v="1667"/>
    <n v="1667"/>
    <n v="1667"/>
    <n v="1667"/>
    <n v="1667"/>
    <n v="1667"/>
    <n v="1667"/>
    <n v="1667"/>
    <n v="1667"/>
    <n v="1667"/>
    <n v="0"/>
    <n v="0"/>
    <n v="0"/>
    <n v="0"/>
    <n v="0"/>
    <n v="0"/>
    <n v="0"/>
    <x v="0"/>
    <x v="0"/>
    <x v="0"/>
    <x v="0"/>
    <x v="0"/>
    <n v="2081"/>
    <n v="2081"/>
    <n v="2081"/>
    <n v="2081"/>
    <n v="2081"/>
    <n v="2081"/>
    <n v="2081"/>
    <n v="2081"/>
    <n v="2081"/>
    <n v="2081"/>
    <n v="2081"/>
    <n v="2081"/>
    <x v="0"/>
  </r>
  <r>
    <x v="9"/>
    <x v="24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0"/>
    <x v="137"/>
    <x v="137"/>
    <x v="0"/>
    <x v="6"/>
    <x v="2"/>
    <x v="0"/>
    <n v="113763"/>
    <n v="0"/>
    <n v="144923"/>
    <n v="0"/>
    <n v="1946"/>
    <n v="21349"/>
    <n v="4532"/>
    <n v="0"/>
    <n v="17015"/>
    <n v="32580"/>
    <n v="61172"/>
    <n v="0"/>
    <n v="0"/>
    <n v="6329"/>
    <n v="0"/>
    <n v="0"/>
    <n v="0"/>
    <n v="0"/>
    <n v="0"/>
    <n v="0"/>
    <n v="0"/>
    <n v="0"/>
    <n v="0"/>
    <n v="0"/>
    <n v="0"/>
    <n v="0"/>
    <n v="0"/>
    <n v="0"/>
    <n v="9561"/>
    <n v="0"/>
    <n v="104202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0"/>
    <x v="66"/>
    <x v="66"/>
    <x v="0"/>
    <x v="6"/>
    <x v="2"/>
    <x v="0"/>
    <n v="3655610"/>
    <n v="2445576"/>
    <n v="6108088"/>
    <n v="443028"/>
    <n v="189479"/>
    <n v="427130"/>
    <n v="583220"/>
    <n v="909574"/>
    <n v="771771"/>
    <n v="345916"/>
    <n v="648681"/>
    <n v="316528"/>
    <n v="715287"/>
    <n v="299126"/>
    <n v="458348"/>
    <n v="266000"/>
    <n v="266000"/>
    <n v="266000"/>
    <n v="266000"/>
    <n v="266000"/>
    <n v="266000"/>
    <n v="266000"/>
    <n v="266000"/>
    <n v="266000"/>
    <n v="266000"/>
    <n v="266000"/>
    <n v="266000"/>
    <n v="75796"/>
    <n v="231326"/>
    <n v="251683"/>
    <n v="633598"/>
    <n v="382617"/>
    <n v="656986"/>
    <n v="404614"/>
    <x v="0"/>
    <x v="0"/>
    <x v="0"/>
    <x v="0"/>
    <x v="0"/>
    <n v="203798"/>
    <n v="203798"/>
    <n v="203798"/>
    <n v="203798"/>
    <n v="203798"/>
    <n v="203798"/>
    <n v="203798"/>
    <n v="203798"/>
    <n v="203798"/>
    <n v="203798"/>
    <n v="203798"/>
    <n v="203798"/>
    <x v="0"/>
  </r>
  <r>
    <x v="9"/>
    <x v="24"/>
    <x v="2"/>
    <x v="20"/>
    <x v="67"/>
    <x v="67"/>
    <x v="0"/>
    <x v="6"/>
    <x v="2"/>
    <x v="0"/>
    <n v="-648645"/>
    <n v="0"/>
    <n v="435566"/>
    <n v="-30"/>
    <n v="-29"/>
    <n v="313994"/>
    <n v="300519"/>
    <n v="-5620"/>
    <n v="-167714"/>
    <n v="374718"/>
    <n v="-697410"/>
    <n v="-5162"/>
    <n v="-8369"/>
    <n v="330129"/>
    <n v="540"/>
    <n v="0"/>
    <n v="0"/>
    <n v="0"/>
    <n v="0"/>
    <n v="0"/>
    <n v="0"/>
    <n v="0"/>
    <n v="0"/>
    <n v="0"/>
    <n v="0"/>
    <n v="0"/>
    <n v="0"/>
    <n v="104390"/>
    <n v="400"/>
    <n v="-98847"/>
    <n v="412"/>
    <n v="-99176"/>
    <n v="-81573"/>
    <n v="-47425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0"/>
    <x v="68"/>
    <x v="68"/>
    <x v="0"/>
    <x v="6"/>
    <x v="2"/>
    <x v="0"/>
    <n v="543120"/>
    <n v="882288"/>
    <n v="1110857"/>
    <n v="2078"/>
    <n v="39900"/>
    <n v="0"/>
    <n v="2078"/>
    <n v="838235"/>
    <n v="0"/>
    <n v="0"/>
    <n v="220400"/>
    <n v="5080"/>
    <n v="0"/>
    <n v="0"/>
    <n v="3086"/>
    <n v="0"/>
    <n v="0"/>
    <n v="0"/>
    <n v="166500"/>
    <n v="0"/>
    <n v="0"/>
    <n v="0"/>
    <n v="0"/>
    <n v="0"/>
    <n v="0"/>
    <n v="0"/>
    <n v="0"/>
    <n v="0"/>
    <n v="0"/>
    <n v="0"/>
    <n v="0"/>
    <n v="175500"/>
    <n v="0"/>
    <n v="0"/>
    <x v="0"/>
    <x v="0"/>
    <x v="0"/>
    <x v="0"/>
    <x v="0"/>
    <n v="73524"/>
    <n v="73524"/>
    <n v="73524"/>
    <n v="73524"/>
    <n v="73524"/>
    <n v="73524"/>
    <n v="73524"/>
    <n v="73524"/>
    <n v="73524"/>
    <n v="73524"/>
    <n v="73524"/>
    <n v="73524"/>
    <x v="0"/>
  </r>
  <r>
    <x v="9"/>
    <x v="24"/>
    <x v="2"/>
    <x v="21"/>
    <x v="69"/>
    <x v="69"/>
    <x v="0"/>
    <x v="6"/>
    <x v="2"/>
    <x v="0"/>
    <n v="5302765"/>
    <n v="5033880"/>
    <n v="5791026"/>
    <n v="471685"/>
    <n v="498305"/>
    <n v="459706"/>
    <n v="377631"/>
    <n v="492146"/>
    <n v="543735"/>
    <n v="489652"/>
    <n v="489850"/>
    <n v="455781"/>
    <n v="506524"/>
    <n v="501836"/>
    <n v="504175"/>
    <n v="340204"/>
    <n v="340204"/>
    <n v="340204"/>
    <n v="340204"/>
    <n v="340204"/>
    <n v="340204"/>
    <n v="340204"/>
    <n v="340204"/>
    <n v="340204"/>
    <n v="340204"/>
    <n v="340204"/>
    <n v="340204"/>
    <n v="504175"/>
    <n v="417828"/>
    <n v="511201"/>
    <n v="331469"/>
    <n v="546958"/>
    <n v="374038"/>
    <n v="519646"/>
    <x v="0"/>
    <x v="0"/>
    <x v="0"/>
    <x v="0"/>
    <x v="0"/>
    <n v="419490"/>
    <n v="419490"/>
    <n v="419490"/>
    <n v="419490"/>
    <n v="419490"/>
    <n v="419490"/>
    <n v="419490"/>
    <n v="419490"/>
    <n v="419490"/>
    <n v="419490"/>
    <n v="419490"/>
    <n v="419490"/>
    <x v="0"/>
  </r>
  <r>
    <x v="9"/>
    <x v="24"/>
    <x v="2"/>
    <x v="21"/>
    <x v="70"/>
    <x v="70"/>
    <x v="0"/>
    <x v="6"/>
    <x v="2"/>
    <x v="0"/>
    <n v="1385522"/>
    <n v="1173300"/>
    <n v="1318191"/>
    <n v="41344"/>
    <n v="146393"/>
    <n v="178194"/>
    <n v="0"/>
    <n v="124418"/>
    <n v="194074"/>
    <n v="0"/>
    <n v="197949"/>
    <n v="168500"/>
    <n v="192006"/>
    <n v="33046"/>
    <n v="42267"/>
    <n v="96459"/>
    <n v="96459"/>
    <n v="96459"/>
    <n v="96459"/>
    <n v="96459"/>
    <n v="96459"/>
    <n v="96459"/>
    <n v="96459"/>
    <n v="96459"/>
    <n v="96459"/>
    <n v="96459"/>
    <n v="96459"/>
    <n v="158073"/>
    <n v="158846"/>
    <n v="49216"/>
    <n v="165020"/>
    <n v="10999"/>
    <n v="189634"/>
    <n v="164859"/>
    <x v="0"/>
    <x v="0"/>
    <x v="0"/>
    <x v="0"/>
    <x v="0"/>
    <n v="97775"/>
    <n v="97775"/>
    <n v="97775"/>
    <n v="97775"/>
    <n v="97775"/>
    <n v="97775"/>
    <n v="97775"/>
    <n v="97775"/>
    <n v="97775"/>
    <n v="97775"/>
    <n v="97775"/>
    <n v="97775"/>
    <x v="0"/>
  </r>
  <r>
    <x v="9"/>
    <x v="24"/>
    <x v="2"/>
    <x v="21"/>
    <x v="71"/>
    <x v="71"/>
    <x v="0"/>
    <x v="6"/>
    <x v="2"/>
    <x v="0"/>
    <n v="3004678"/>
    <n v="2888376"/>
    <n v="3182795"/>
    <n v="247857"/>
    <n v="221838"/>
    <n v="141820"/>
    <n v="391809"/>
    <n v="127571"/>
    <n v="258120"/>
    <n v="249366"/>
    <n v="344133"/>
    <n v="309950"/>
    <n v="275261"/>
    <n v="426815"/>
    <n v="188255"/>
    <n v="250000"/>
    <n v="250000"/>
    <n v="250000"/>
    <n v="250000"/>
    <n v="250000"/>
    <n v="250000"/>
    <n v="250000"/>
    <n v="250000"/>
    <n v="250000"/>
    <n v="250000"/>
    <n v="250000"/>
    <n v="250000"/>
    <n v="293789"/>
    <n v="124510"/>
    <n v="333322"/>
    <n v="312998"/>
    <n v="142128"/>
    <n v="434713"/>
    <n v="159728"/>
    <x v="0"/>
    <x v="0"/>
    <x v="0"/>
    <x v="0"/>
    <x v="0"/>
    <n v="240698"/>
    <n v="240698"/>
    <n v="240698"/>
    <n v="240698"/>
    <n v="240698"/>
    <n v="240698"/>
    <n v="240698"/>
    <n v="240698"/>
    <n v="240698"/>
    <n v="240698"/>
    <n v="240698"/>
    <n v="240698"/>
    <x v="0"/>
  </r>
  <r>
    <x v="9"/>
    <x v="24"/>
    <x v="2"/>
    <x v="21"/>
    <x v="72"/>
    <x v="72"/>
    <x v="0"/>
    <x v="6"/>
    <x v="2"/>
    <x v="0"/>
    <n v="345869"/>
    <n v="802908"/>
    <n v="321537"/>
    <n v="6000"/>
    <n v="0"/>
    <n v="0"/>
    <n v="390776"/>
    <n v="387922"/>
    <n v="56422"/>
    <n v="5990"/>
    <n v="234016"/>
    <n v="-772708"/>
    <n v="0"/>
    <n v="0"/>
    <n v="13119"/>
    <n v="0"/>
    <n v="0"/>
    <n v="285000"/>
    <n v="0"/>
    <n v="0"/>
    <n v="0"/>
    <n v="0"/>
    <n v="285000"/>
    <n v="0"/>
    <n v="0"/>
    <n v="0"/>
    <n v="0"/>
    <n v="430835"/>
    <n v="0"/>
    <n v="11324"/>
    <n v="0"/>
    <n v="0"/>
    <n v="-430835"/>
    <n v="0"/>
    <x v="0"/>
    <x v="0"/>
    <x v="0"/>
    <x v="0"/>
    <x v="0"/>
    <n v="66909"/>
    <n v="66909"/>
    <n v="66909"/>
    <n v="66909"/>
    <n v="66909"/>
    <n v="66909"/>
    <n v="66909"/>
    <n v="66909"/>
    <n v="66909"/>
    <n v="66909"/>
    <n v="66909"/>
    <n v="66909"/>
    <x v="0"/>
  </r>
  <r>
    <x v="9"/>
    <x v="24"/>
    <x v="2"/>
    <x v="21"/>
    <x v="138"/>
    <x v="138"/>
    <x v="0"/>
    <x v="6"/>
    <x v="2"/>
    <x v="0"/>
    <n v="2517058"/>
    <n v="2966496"/>
    <n v="3199516"/>
    <n v="191927"/>
    <n v="391084"/>
    <n v="16125"/>
    <n v="752677"/>
    <n v="-67538"/>
    <n v="334821"/>
    <n v="234469"/>
    <n v="292340"/>
    <n v="471954"/>
    <n v="79997"/>
    <n v="331918"/>
    <n v="169742"/>
    <n v="165000"/>
    <n v="165000"/>
    <n v="165000"/>
    <n v="165000"/>
    <n v="165000"/>
    <n v="165000"/>
    <n v="165000"/>
    <n v="165000"/>
    <n v="165000"/>
    <n v="165000"/>
    <n v="165000"/>
    <n v="165000"/>
    <n v="388932"/>
    <n v="0"/>
    <n v="300544"/>
    <n v="178561"/>
    <n v="22515"/>
    <n v="210511"/>
    <n v="179955"/>
    <x v="0"/>
    <x v="0"/>
    <x v="0"/>
    <x v="0"/>
    <x v="0"/>
    <n v="247208"/>
    <n v="247208"/>
    <n v="247208"/>
    <n v="247208"/>
    <n v="247208"/>
    <n v="247208"/>
    <n v="247208"/>
    <n v="247208"/>
    <n v="247208"/>
    <n v="247208"/>
    <n v="247208"/>
    <n v="247208"/>
    <x v="0"/>
  </r>
  <r>
    <x v="9"/>
    <x v="24"/>
    <x v="2"/>
    <x v="22"/>
    <x v="73"/>
    <x v="73"/>
    <x v="0"/>
    <x v="6"/>
    <x v="2"/>
    <x v="0"/>
    <n v="421010"/>
    <n v="1010424"/>
    <n v="1282214"/>
    <n v="158823"/>
    <n v="79227"/>
    <n v="0"/>
    <n v="79562"/>
    <n v="159234"/>
    <n v="160389"/>
    <n v="64709.999999999993"/>
    <n v="-96483"/>
    <n v="364460"/>
    <n v="0"/>
    <n v="208374"/>
    <n v="103918"/>
    <n v="61695"/>
    <n v="61695"/>
    <n v="61695"/>
    <n v="61695"/>
    <n v="61695"/>
    <n v="61695"/>
    <n v="61695"/>
    <n v="61695"/>
    <n v="61695"/>
    <n v="61695"/>
    <n v="61695"/>
    <n v="61695"/>
    <n v="0"/>
    <n v="0"/>
    <n v="0"/>
    <n v="0"/>
    <n v="0"/>
    <n v="0"/>
    <n v="0"/>
    <x v="0"/>
    <x v="0"/>
    <x v="0"/>
    <x v="0"/>
    <x v="0"/>
    <n v="84202"/>
    <n v="84202"/>
    <n v="84202"/>
    <n v="84202"/>
    <n v="84202"/>
    <n v="84202"/>
    <n v="84202"/>
    <n v="84202"/>
    <n v="84202"/>
    <n v="84202"/>
    <n v="84202"/>
    <n v="84202"/>
    <x v="0"/>
  </r>
  <r>
    <x v="9"/>
    <x v="24"/>
    <x v="2"/>
    <x v="22"/>
    <x v="74"/>
    <x v="74"/>
    <x v="0"/>
    <x v="6"/>
    <x v="2"/>
    <x v="0"/>
    <n v="0"/>
    <n v="0"/>
    <n v="71428"/>
    <n v="0"/>
    <n v="0"/>
    <n v="0"/>
    <n v="0"/>
    <n v="0"/>
    <n v="0"/>
    <n v="0"/>
    <n v="71428"/>
    <n v="0"/>
    <n v="0"/>
    <n v="0"/>
    <n v="0"/>
    <n v="5176"/>
    <n v="5176"/>
    <n v="5176"/>
    <n v="5176"/>
    <n v="5176"/>
    <n v="5176"/>
    <n v="5176"/>
    <n v="5176"/>
    <n v="5176"/>
    <n v="5176"/>
    <n v="5176"/>
    <n v="517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2"/>
    <x v="139"/>
    <x v="139"/>
    <x v="0"/>
    <x v="6"/>
    <x v="2"/>
    <x v="0"/>
    <n v="10415"/>
    <n v="24996"/>
    <n v="0"/>
    <n v="0"/>
    <n v="0"/>
    <n v="0"/>
    <n v="0"/>
    <n v="0"/>
    <n v="0"/>
    <n v="0"/>
    <n v="0"/>
    <n v="0"/>
    <n v="0"/>
    <n v="0"/>
    <n v="0"/>
    <n v="5000"/>
    <n v="5000"/>
    <n v="5000"/>
    <n v="5000"/>
    <n v="5000"/>
    <n v="5000"/>
    <n v="5000"/>
    <n v="5000"/>
    <n v="5000"/>
    <n v="5000"/>
    <n v="5000"/>
    <n v="5000"/>
    <n v="0"/>
    <n v="0"/>
    <n v="0"/>
    <n v="0"/>
    <n v="0"/>
    <n v="0"/>
    <n v="0"/>
    <x v="0"/>
    <x v="0"/>
    <x v="0"/>
    <x v="0"/>
    <x v="0"/>
    <n v="2083"/>
    <n v="2083"/>
    <n v="2083"/>
    <n v="2083"/>
    <n v="2083"/>
    <n v="2083"/>
    <n v="2083"/>
    <n v="2083"/>
    <n v="2083"/>
    <n v="2083"/>
    <n v="2083"/>
    <n v="2083"/>
    <x v="0"/>
  </r>
  <r>
    <x v="9"/>
    <x v="24"/>
    <x v="2"/>
    <x v="22"/>
    <x v="141"/>
    <x v="141"/>
    <x v="0"/>
    <x v="6"/>
    <x v="2"/>
    <x v="0"/>
    <n v="7957548"/>
    <n v="8454144"/>
    <n v="8744089"/>
    <n v="1147662"/>
    <n v="639239"/>
    <n v="612320"/>
    <n v="699032"/>
    <n v="512716"/>
    <n v="694344"/>
    <n v="626268"/>
    <n v="759780"/>
    <n v="780063"/>
    <n v="811056"/>
    <n v="811176"/>
    <n v="650433"/>
    <n v="550935"/>
    <n v="550935"/>
    <n v="550935"/>
    <n v="550935"/>
    <n v="550935"/>
    <n v="550935"/>
    <n v="550935"/>
    <n v="550935"/>
    <n v="550935"/>
    <n v="550935"/>
    <n v="550935"/>
    <n v="550935"/>
    <n v="0"/>
    <n v="1332339"/>
    <n v="794970"/>
    <n v="649216"/>
    <n v="826444"/>
    <n v="928498"/>
    <n v="-96479"/>
    <x v="0"/>
    <x v="0"/>
    <x v="0"/>
    <x v="0"/>
    <x v="0"/>
    <n v="704512"/>
    <n v="704512"/>
    <n v="704512"/>
    <n v="704512"/>
    <n v="704512"/>
    <n v="704512"/>
    <n v="704512"/>
    <n v="704512"/>
    <n v="704512"/>
    <n v="704512"/>
    <n v="704512"/>
    <n v="704512"/>
    <x v="0"/>
  </r>
  <r>
    <x v="9"/>
    <x v="24"/>
    <x v="2"/>
    <x v="22"/>
    <x v="75"/>
    <x v="75"/>
    <x v="0"/>
    <x v="6"/>
    <x v="2"/>
    <x v="0"/>
    <n v="374720"/>
    <n v="448248"/>
    <n v="350605"/>
    <n v="48402"/>
    <n v="24800"/>
    <n v="14200"/>
    <n v="3200"/>
    <n v="44700"/>
    <n v="40000"/>
    <n v="9600"/>
    <n v="33673"/>
    <n v="35850"/>
    <n v="44080"/>
    <n v="12000"/>
    <n v="40100"/>
    <n v="57387"/>
    <n v="57387"/>
    <n v="57387"/>
    <n v="57387"/>
    <n v="57387"/>
    <n v="57387"/>
    <n v="57387"/>
    <n v="57387"/>
    <n v="57387"/>
    <n v="57387"/>
    <n v="57387"/>
    <n v="57387"/>
    <n v="2400"/>
    <n v="22200"/>
    <n v="10600"/>
    <n v="8400"/>
    <n v="23050"/>
    <n v="113300"/>
    <n v="8000"/>
    <x v="0"/>
    <x v="0"/>
    <x v="0"/>
    <x v="0"/>
    <x v="0"/>
    <n v="37354"/>
    <n v="37354"/>
    <n v="37354"/>
    <n v="37354"/>
    <n v="37354"/>
    <n v="37354"/>
    <n v="37354"/>
    <n v="37354"/>
    <n v="37354"/>
    <n v="37354"/>
    <n v="37354"/>
    <n v="37354"/>
    <x v="0"/>
  </r>
  <r>
    <x v="9"/>
    <x v="24"/>
    <x v="2"/>
    <x v="22"/>
    <x v="142"/>
    <x v="142"/>
    <x v="0"/>
    <x v="6"/>
    <x v="2"/>
    <x v="0"/>
    <n v="201289"/>
    <n v="191160"/>
    <n v="212070"/>
    <n v="0"/>
    <n v="8048.9999999999991"/>
    <n v="3829"/>
    <n v="0"/>
    <n v="36993"/>
    <n v="21657"/>
    <n v="29061"/>
    <n v="16418"/>
    <n v="14303"/>
    <n v="27822"/>
    <n v="40728"/>
    <n v="13210"/>
    <n v="18314"/>
    <n v="18314"/>
    <n v="18314"/>
    <n v="18314"/>
    <n v="18314"/>
    <n v="18314"/>
    <n v="18314"/>
    <n v="18314"/>
    <n v="18314"/>
    <n v="18314"/>
    <n v="18314"/>
    <n v="18314"/>
    <n v="3961"/>
    <n v="16275"/>
    <n v="18484"/>
    <n v="23759"/>
    <n v="0"/>
    <n v="96590"/>
    <n v="-37430"/>
    <x v="0"/>
    <x v="0"/>
    <x v="0"/>
    <x v="0"/>
    <x v="0"/>
    <n v="15930"/>
    <n v="15930"/>
    <n v="15930"/>
    <n v="15930"/>
    <n v="15930"/>
    <n v="15930"/>
    <n v="15930"/>
    <n v="15930"/>
    <n v="15930"/>
    <n v="15930"/>
    <n v="15930"/>
    <n v="15930"/>
    <x v="0"/>
  </r>
  <r>
    <x v="9"/>
    <x v="24"/>
    <x v="2"/>
    <x v="22"/>
    <x v="76"/>
    <x v="76"/>
    <x v="0"/>
    <x v="6"/>
    <x v="2"/>
    <x v="0"/>
    <n v="6642686"/>
    <n v="7398276"/>
    <n v="7027337"/>
    <n v="633011"/>
    <n v="620666"/>
    <n v="568780"/>
    <n v="545152"/>
    <n v="478571"/>
    <n v="576973"/>
    <n v="569717"/>
    <n v="564057"/>
    <n v="636233"/>
    <n v="631380"/>
    <n v="608486"/>
    <n v="594311"/>
    <n v="624448"/>
    <n v="625889"/>
    <n v="627618"/>
    <n v="630230"/>
    <n v="631361"/>
    <n v="632662"/>
    <n v="633333"/>
    <n v="634805"/>
    <n v="635473"/>
    <n v="638634"/>
    <n v="640275"/>
    <n v="640739"/>
    <n v="604151"/>
    <n v="438328"/>
    <n v="484441"/>
    <n v="512702"/>
    <n v="511277"/>
    <n v="515564"/>
    <n v="493608"/>
    <x v="0"/>
    <x v="0"/>
    <x v="0"/>
    <x v="0"/>
    <x v="0"/>
    <n v="616523"/>
    <n v="616523"/>
    <n v="616523"/>
    <n v="616523"/>
    <n v="616523"/>
    <n v="616523"/>
    <n v="616523"/>
    <n v="616523"/>
    <n v="616523"/>
    <n v="616523"/>
    <n v="616523"/>
    <n v="616523"/>
    <x v="0"/>
  </r>
  <r>
    <x v="9"/>
    <x v="24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3"/>
    <x v="77"/>
    <x v="77"/>
    <x v="0"/>
    <x v="4"/>
    <x v="2"/>
    <x v="0"/>
    <n v="19333549"/>
    <n v="16348620"/>
    <n v="14780247"/>
    <n v="1265787"/>
    <n v="1201383"/>
    <n v="1330103"/>
    <n v="1287196"/>
    <n v="1330103"/>
    <n v="1287196"/>
    <n v="1330103"/>
    <n v="416872"/>
    <n v="1051994"/>
    <n v="1159992"/>
    <n v="1127357"/>
    <n v="1992161"/>
    <n v="1166103"/>
    <n v="1166103"/>
    <n v="1166103"/>
    <n v="1166103"/>
    <n v="1166103"/>
    <n v="1166103"/>
    <n v="1166103"/>
    <n v="1166103"/>
    <n v="1166103"/>
    <n v="1166103"/>
    <n v="1166103"/>
    <n v="1166103"/>
    <n v="1992161"/>
    <n v="1863634"/>
    <n v="1992161"/>
    <n v="1124709"/>
    <n v="1162199"/>
    <n v="2161205"/>
    <n v="2225555"/>
    <x v="0"/>
    <x v="0"/>
    <x v="0"/>
    <x v="0"/>
    <x v="0"/>
    <n v="1362385"/>
    <n v="1362385"/>
    <n v="1362385"/>
    <n v="1362385"/>
    <n v="1362385"/>
    <n v="1362385"/>
    <n v="1362385"/>
    <n v="1362385"/>
    <n v="1362385"/>
    <n v="1362385"/>
    <n v="1362385"/>
    <n v="1362385"/>
    <x v="0"/>
  </r>
  <r>
    <x v="9"/>
    <x v="24"/>
    <x v="2"/>
    <x v="23"/>
    <x v="144"/>
    <x v="144"/>
    <x v="0"/>
    <x v="4"/>
    <x v="2"/>
    <x v="0"/>
    <n v="37745"/>
    <n v="90588"/>
    <n v="0"/>
    <n v="0"/>
    <n v="0"/>
    <n v="0"/>
    <n v="0"/>
    <n v="0"/>
    <n v="0"/>
    <n v="0"/>
    <n v="0"/>
    <n v="0"/>
    <n v="0"/>
    <n v="0"/>
    <n v="0"/>
    <n v="16470"/>
    <n v="16470"/>
    <n v="16470"/>
    <n v="16470"/>
    <n v="16470"/>
    <n v="16470"/>
    <n v="16470"/>
    <n v="16470"/>
    <n v="16470"/>
    <n v="16470"/>
    <n v="16470"/>
    <n v="16470"/>
    <n v="0"/>
    <n v="0"/>
    <n v="0"/>
    <n v="0"/>
    <n v="0"/>
    <n v="0"/>
    <n v="0"/>
    <x v="0"/>
    <x v="0"/>
    <x v="0"/>
    <x v="0"/>
    <x v="0"/>
    <n v="7549"/>
    <n v="7549"/>
    <n v="7549"/>
    <n v="7549"/>
    <n v="7549"/>
    <n v="7549"/>
    <n v="7549"/>
    <n v="7549"/>
    <n v="7549"/>
    <n v="7549"/>
    <n v="7549"/>
    <n v="7549"/>
    <x v="0"/>
  </r>
  <r>
    <x v="9"/>
    <x v="24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3"/>
    <x v="78"/>
    <x v="78"/>
    <x v="0"/>
    <x v="4"/>
    <x v="2"/>
    <x v="0"/>
    <n v="252069"/>
    <n v="286716"/>
    <n v="261508"/>
    <n v="20915"/>
    <n v="22984"/>
    <n v="22277"/>
    <n v="21532"/>
    <n v="21925"/>
    <n v="21290"/>
    <n v="21510"/>
    <n v="20470"/>
    <n v="21280"/>
    <n v="20996"/>
    <n v="22700"/>
    <n v="23629"/>
    <n v="21643"/>
    <n v="21643"/>
    <n v="21643"/>
    <n v="21643"/>
    <n v="21643"/>
    <n v="21643"/>
    <n v="21643"/>
    <n v="21643"/>
    <n v="21643"/>
    <n v="21643"/>
    <n v="21643"/>
    <n v="21643"/>
    <n v="24360"/>
    <n v="24263"/>
    <n v="18424"/>
    <n v="16329"/>
    <n v="16394"/>
    <n v="16421"/>
    <n v="16413"/>
    <x v="0"/>
    <x v="0"/>
    <x v="0"/>
    <x v="0"/>
    <x v="0"/>
    <n v="23893"/>
    <n v="23893"/>
    <n v="23893"/>
    <n v="23893"/>
    <n v="23893"/>
    <n v="23893"/>
    <n v="23893"/>
    <n v="23893"/>
    <n v="23893"/>
    <n v="23893"/>
    <n v="23893"/>
    <n v="23893"/>
    <x v="0"/>
  </r>
  <r>
    <x v="9"/>
    <x v="24"/>
    <x v="2"/>
    <x v="23"/>
    <x v="79"/>
    <x v="79"/>
    <x v="0"/>
    <x v="4"/>
    <x v="2"/>
    <x v="0"/>
    <n v="1433207"/>
    <n v="1526040"/>
    <n v="1681519"/>
    <n v="165736"/>
    <n v="149697"/>
    <n v="165736"/>
    <n v="160390"/>
    <n v="165736"/>
    <n v="88398"/>
    <n v="131699"/>
    <n v="131699"/>
    <n v="131580"/>
    <n v="131699"/>
    <n v="127450"/>
    <n v="131699"/>
    <n v="71984"/>
    <n v="71984"/>
    <n v="71984"/>
    <n v="71984"/>
    <n v="71984"/>
    <n v="71984"/>
    <n v="71984"/>
    <n v="71984"/>
    <n v="71984"/>
    <n v="71984"/>
    <n v="71984"/>
    <n v="71984"/>
    <n v="131699"/>
    <n v="118954"/>
    <n v="131699"/>
    <n v="127450"/>
    <n v="131699"/>
    <n v="24154"/>
    <n v="131702"/>
    <x v="0"/>
    <x v="0"/>
    <x v="0"/>
    <x v="0"/>
    <x v="0"/>
    <n v="127170"/>
    <n v="127170"/>
    <n v="127170"/>
    <n v="127170"/>
    <n v="127170"/>
    <n v="127170"/>
    <n v="127170"/>
    <n v="127170"/>
    <n v="127170"/>
    <n v="127170"/>
    <n v="127170"/>
    <n v="127170"/>
    <x v="0"/>
  </r>
  <r>
    <x v="9"/>
    <x v="24"/>
    <x v="2"/>
    <x v="23"/>
    <x v="146"/>
    <x v="146"/>
    <x v="0"/>
    <x v="4"/>
    <x v="2"/>
    <x v="0"/>
    <n v="3335168"/>
    <n v="1303356"/>
    <n v="2530195"/>
    <n v="175377"/>
    <n v="158405"/>
    <n v="175377"/>
    <n v="169720"/>
    <n v="175377"/>
    <n v="169720"/>
    <n v="-189617"/>
    <n v="0"/>
    <n v="417009"/>
    <n v="0"/>
    <n v="0"/>
    <n v="1278827"/>
    <n v="70102"/>
    <n v="70102"/>
    <n v="70102"/>
    <n v="70102"/>
    <n v="70102"/>
    <n v="70102"/>
    <n v="70102"/>
    <n v="70102"/>
    <n v="70102"/>
    <n v="70102"/>
    <n v="70102"/>
    <n v="70102"/>
    <n v="430909"/>
    <n v="389208"/>
    <n v="430909"/>
    <n v="417009"/>
    <n v="430909"/>
    <n v="125105"/>
    <n v="568054"/>
    <x v="0"/>
    <x v="0"/>
    <x v="0"/>
    <x v="0"/>
    <x v="0"/>
    <n v="108613"/>
    <n v="108613"/>
    <n v="108613"/>
    <n v="108613"/>
    <n v="108613"/>
    <n v="108613"/>
    <n v="108613"/>
    <n v="108613"/>
    <n v="108613"/>
    <n v="108613"/>
    <n v="108613"/>
    <n v="108613"/>
    <x v="0"/>
  </r>
  <r>
    <x v="9"/>
    <x v="24"/>
    <x v="2"/>
    <x v="23"/>
    <x v="80"/>
    <x v="80"/>
    <x v="0"/>
    <x v="4"/>
    <x v="2"/>
    <x v="0"/>
    <n v="438956"/>
    <n v="745032"/>
    <n v="827239"/>
    <n v="0"/>
    <n v="0"/>
    <n v="0"/>
    <n v="90244"/>
    <n v="93252"/>
    <n v="90244"/>
    <n v="93252"/>
    <n v="93252"/>
    <n v="90244"/>
    <n v="93252"/>
    <n v="90244"/>
    <n v="93255"/>
    <n v="62063"/>
    <n v="62063"/>
    <n v="62063"/>
    <n v="62063"/>
    <n v="62063"/>
    <n v="62063"/>
    <n v="62063"/>
    <n v="62063"/>
    <n v="62063"/>
    <n v="62063"/>
    <n v="62063"/>
    <n v="62063"/>
    <n v="0"/>
    <n v="0"/>
    <n v="0"/>
    <n v="0"/>
    <n v="0"/>
    <n v="0"/>
    <n v="128526"/>
    <x v="0"/>
    <x v="0"/>
    <x v="0"/>
    <x v="0"/>
    <x v="0"/>
    <n v="62086"/>
    <n v="62086"/>
    <n v="62086"/>
    <n v="62086"/>
    <n v="62086"/>
    <n v="62086"/>
    <n v="62086"/>
    <n v="62086"/>
    <n v="62086"/>
    <n v="62086"/>
    <n v="62086"/>
    <n v="62086"/>
    <x v="0"/>
  </r>
  <r>
    <x v="9"/>
    <x v="24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4"/>
    <x v="148"/>
    <x v="148"/>
    <x v="0"/>
    <x v="6"/>
    <x v="2"/>
    <x v="0"/>
    <n v="225636"/>
    <n v="248196"/>
    <n v="211109"/>
    <n v="22222"/>
    <n v="22222"/>
    <n v="22222"/>
    <n v="22222"/>
    <n v="0"/>
    <n v="22222"/>
    <n v="22222"/>
    <n v="22222"/>
    <n v="0"/>
    <n v="22222"/>
    <n v="33333"/>
    <n v="0"/>
    <n v="22000"/>
    <n v="22000"/>
    <n v="22000"/>
    <n v="22000"/>
    <n v="22000"/>
    <n v="22000"/>
    <n v="22000"/>
    <n v="22000"/>
    <n v="22000"/>
    <n v="22000"/>
    <n v="22000"/>
    <n v="22000"/>
    <n v="22222"/>
    <n v="0"/>
    <n v="22222"/>
    <n v="44444"/>
    <n v="33333"/>
    <n v="0"/>
    <n v="0"/>
    <x v="0"/>
    <x v="0"/>
    <x v="0"/>
    <x v="0"/>
    <x v="0"/>
    <n v="20683"/>
    <n v="20683"/>
    <n v="20683"/>
    <n v="20683"/>
    <n v="20683"/>
    <n v="20683"/>
    <n v="20683"/>
    <n v="20683"/>
    <n v="20683"/>
    <n v="20683"/>
    <n v="20683"/>
    <n v="20683"/>
    <x v="0"/>
  </r>
  <r>
    <x v="9"/>
    <x v="24"/>
    <x v="2"/>
    <x v="24"/>
    <x v="95"/>
    <x v="95"/>
    <x v="0"/>
    <x v="6"/>
    <x v="2"/>
    <x v="0"/>
    <n v="6937791"/>
    <n v="6437244"/>
    <n v="8956972"/>
    <n v="522251.99999999994"/>
    <n v="522251.99999999994"/>
    <n v="30252"/>
    <n v="1474200"/>
    <n v="1014252"/>
    <n v="30252"/>
    <n v="984000"/>
    <n v="1998252"/>
    <n v="618004"/>
    <n v="557500"/>
    <n v="587752"/>
    <n v="618004"/>
    <n v="500000"/>
    <n v="500000"/>
    <n v="500000"/>
    <n v="500000"/>
    <n v="500000"/>
    <n v="500000"/>
    <n v="500000"/>
    <n v="500000"/>
    <n v="500000"/>
    <n v="500000"/>
    <n v="500000"/>
    <n v="500000"/>
    <n v="557500"/>
    <n v="587752"/>
    <n v="604477"/>
    <n v="604477"/>
    <n v="669477"/>
    <n v="574225"/>
    <n v="657698"/>
    <x v="0"/>
    <x v="0"/>
    <x v="0"/>
    <x v="0"/>
    <x v="0"/>
    <n v="536437"/>
    <n v="536437"/>
    <n v="536437"/>
    <n v="536437"/>
    <n v="536437"/>
    <n v="536437"/>
    <n v="536437"/>
    <n v="536437"/>
    <n v="536437"/>
    <n v="536437"/>
    <n v="536437"/>
    <n v="536437"/>
    <x v="0"/>
  </r>
  <r>
    <x v="9"/>
    <x v="24"/>
    <x v="2"/>
    <x v="24"/>
    <x v="149"/>
    <x v="149"/>
    <x v="0"/>
    <x v="6"/>
    <x v="2"/>
    <x v="0"/>
    <n v="32727782"/>
    <n v="28750452"/>
    <n v="30396070"/>
    <n v="2888579"/>
    <n v="3288683"/>
    <n v="-815908"/>
    <n v="2423827"/>
    <n v="2414943"/>
    <n v="2464149"/>
    <n v="2414943"/>
    <n v="4878926"/>
    <n v="2460064"/>
    <n v="3007912"/>
    <n v="2484976"/>
    <n v="2484976"/>
    <n v="2566768"/>
    <n v="2566768"/>
    <n v="2566768"/>
    <n v="2566768"/>
    <n v="2566768"/>
    <n v="2566768"/>
    <n v="2566768"/>
    <n v="2566768"/>
    <n v="2566768"/>
    <n v="2566768"/>
    <n v="2566768"/>
    <n v="2566768"/>
    <n v="3046764"/>
    <n v="0"/>
    <n v="6030078"/>
    <n v="77341"/>
    <n v="93020"/>
    <n v="8595112"/>
    <n v="2906112"/>
    <x v="0"/>
    <x v="0"/>
    <x v="0"/>
    <x v="0"/>
    <x v="0"/>
    <n v="2395871"/>
    <n v="2395871"/>
    <n v="2395871"/>
    <n v="2395871"/>
    <n v="2395871"/>
    <n v="2395871"/>
    <n v="2395871"/>
    <n v="2395871"/>
    <n v="2395871"/>
    <n v="2395871"/>
    <n v="2395871"/>
    <n v="2395871"/>
    <x v="0"/>
  </r>
  <r>
    <x v="9"/>
    <x v="24"/>
    <x v="2"/>
    <x v="24"/>
    <x v="150"/>
    <x v="150"/>
    <x v="0"/>
    <x v="6"/>
    <x v="2"/>
    <x v="0"/>
    <n v="1397297"/>
    <n v="1294392"/>
    <n v="991093"/>
    <n v="18300"/>
    <n v="147542"/>
    <n v="73636"/>
    <n v="147539"/>
    <n v="74264"/>
    <n v="74714"/>
    <n v="74949"/>
    <n v="75260"/>
    <n v="75583"/>
    <n v="0"/>
    <n v="76470"/>
    <n v="152836"/>
    <n v="129149"/>
    <n v="129149"/>
    <n v="129149"/>
    <n v="129149"/>
    <n v="129149"/>
    <n v="129149"/>
    <n v="129149"/>
    <n v="129149"/>
    <n v="129149"/>
    <n v="129149"/>
    <n v="129149"/>
    <n v="129149"/>
    <n v="303748"/>
    <n v="76887"/>
    <n v="77152"/>
    <n v="105214"/>
    <n v="138831"/>
    <n v="77979"/>
    <n v="78156"/>
    <x v="0"/>
    <x v="0"/>
    <x v="0"/>
    <x v="0"/>
    <x v="0"/>
    <n v="107866"/>
    <n v="107866"/>
    <n v="107866"/>
    <n v="107866"/>
    <n v="107866"/>
    <n v="107866"/>
    <n v="107866"/>
    <n v="107866"/>
    <n v="107866"/>
    <n v="107866"/>
    <n v="107866"/>
    <n v="107866"/>
    <x v="0"/>
  </r>
  <r>
    <x v="9"/>
    <x v="24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2"/>
    <x v="24"/>
    <x v="81"/>
    <x v="81"/>
    <x v="0"/>
    <x v="8"/>
    <x v="2"/>
    <x v="0"/>
    <n v="1726678"/>
    <n v="1303380"/>
    <n v="1312326"/>
    <n v="0"/>
    <n v="0"/>
    <n v="0"/>
    <n v="0"/>
    <n v="0"/>
    <n v="0"/>
    <n v="0"/>
    <n v="0"/>
    <n v="0"/>
    <n v="0"/>
    <n v="0"/>
    <n v="1312326"/>
    <n v="106798"/>
    <n v="106798"/>
    <n v="106798"/>
    <n v="106798"/>
    <n v="106798"/>
    <n v="106798"/>
    <n v="106798"/>
    <n v="260676"/>
    <n v="260676"/>
    <n v="260676"/>
    <n v="260676"/>
    <n v="260676"/>
    <n v="1182889"/>
    <n v="0"/>
    <n v="0"/>
    <n v="714"/>
    <n v="0"/>
    <n v="0"/>
    <n v="0"/>
    <x v="0"/>
    <x v="0"/>
    <x v="0"/>
    <x v="0"/>
    <x v="0"/>
    <n v="108615"/>
    <n v="108615"/>
    <n v="108615"/>
    <n v="108615"/>
    <n v="108615"/>
    <n v="108615"/>
    <n v="108615"/>
    <n v="108615"/>
    <n v="108615"/>
    <n v="108615"/>
    <n v="108615"/>
    <n v="108615"/>
    <x v="0"/>
  </r>
  <r>
    <x v="9"/>
    <x v="24"/>
    <x v="2"/>
    <x v="42"/>
    <x v="152"/>
    <x v="152"/>
    <x v="0"/>
    <x v="6"/>
    <x v="2"/>
    <x v="0"/>
    <n v="20182117"/>
    <n v="18999996"/>
    <n v="19946673"/>
    <n v="0"/>
    <n v="1828396"/>
    <n v="2049399"/>
    <n v="1946162"/>
    <n v="26430"/>
    <n v="3208764"/>
    <n v="26430"/>
    <n v="5243731"/>
    <n v="26430"/>
    <n v="3021450"/>
    <n v="-432842"/>
    <n v="3002323"/>
    <n v="1890796"/>
    <n v="1890796"/>
    <n v="1890796"/>
    <n v="1890796"/>
    <n v="1890796"/>
    <n v="1890796"/>
    <n v="1890796"/>
    <n v="1890796"/>
    <n v="1890796"/>
    <n v="1890796"/>
    <n v="1890796"/>
    <n v="1890796"/>
    <n v="1928133"/>
    <n v="2195628"/>
    <n v="2018639"/>
    <n v="2038270"/>
    <n v="52713"/>
    <n v="2216793"/>
    <n v="1815276"/>
    <x v="0"/>
    <x v="0"/>
    <x v="0"/>
    <x v="0"/>
    <x v="0"/>
    <n v="1583333"/>
    <n v="1583333"/>
    <n v="1583333"/>
    <n v="1583333"/>
    <n v="1583333"/>
    <n v="1583333"/>
    <n v="1583333"/>
    <n v="1583333"/>
    <n v="1583333"/>
    <n v="1583333"/>
    <n v="1583333"/>
    <n v="1583333"/>
    <x v="0"/>
  </r>
  <r>
    <x v="9"/>
    <x v="24"/>
    <x v="2"/>
    <x v="42"/>
    <x v="153"/>
    <x v="153"/>
    <x v="0"/>
    <x v="6"/>
    <x v="2"/>
    <x v="0"/>
    <n v="1311766"/>
    <n v="1200000"/>
    <n v="1405765"/>
    <n v="0"/>
    <n v="135304"/>
    <n v="102803"/>
    <n v="303601"/>
    <n v="-65501.000000000007"/>
    <n v="42186"/>
    <n v="-16810"/>
    <n v="139008"/>
    <n v="90127"/>
    <n v="167900"/>
    <n v="104281"/>
    <n v="402866"/>
    <n v="60415"/>
    <n v="60415"/>
    <n v="60415"/>
    <n v="60415"/>
    <n v="60415"/>
    <n v="60415"/>
    <n v="60415"/>
    <n v="60415"/>
    <n v="60415"/>
    <n v="60415"/>
    <n v="60415"/>
    <n v="60415"/>
    <n v="0"/>
    <n v="274409"/>
    <n v="214020"/>
    <n v="164239"/>
    <n v="0"/>
    <n v="67146"/>
    <n v="91952"/>
    <x v="0"/>
    <x v="0"/>
    <x v="0"/>
    <x v="0"/>
    <x v="0"/>
    <n v="100000"/>
    <n v="100000"/>
    <n v="100000"/>
    <n v="100000"/>
    <n v="100000"/>
    <n v="100000"/>
    <n v="100000"/>
    <n v="100000"/>
    <n v="100000"/>
    <n v="100000"/>
    <n v="100000"/>
    <n v="100000"/>
    <x v="0"/>
  </r>
  <r>
    <x v="9"/>
    <x v="24"/>
    <x v="2"/>
    <x v="42"/>
    <x v="154"/>
    <x v="154"/>
    <x v="0"/>
    <x v="6"/>
    <x v="2"/>
    <x v="0"/>
    <n v="48215"/>
    <n v="99996"/>
    <n v="20500"/>
    <n v="14000"/>
    <n v="0"/>
    <n v="0"/>
    <n v="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0"/>
    <n v="0"/>
    <n v="0"/>
    <n v="0"/>
    <n v="0"/>
    <x v="0"/>
    <x v="0"/>
    <x v="0"/>
    <x v="0"/>
    <x v="0"/>
    <n v="8333"/>
    <n v="8333"/>
    <n v="8333"/>
    <n v="8333"/>
    <n v="8333"/>
    <n v="8333"/>
    <n v="8333"/>
    <n v="8333"/>
    <n v="8333"/>
    <n v="8333"/>
    <n v="8333"/>
    <n v="8333"/>
    <x v="0"/>
  </r>
  <r>
    <x v="9"/>
    <x v="24"/>
    <x v="3"/>
    <x v="14"/>
    <x v="254"/>
    <x v="254"/>
    <x v="0"/>
    <x v="5"/>
    <x v="2"/>
    <x v="0"/>
    <n v="0"/>
    <n v="0"/>
    <n v="30000"/>
    <n v="0"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3"/>
    <x v="14"/>
    <x v="155"/>
    <x v="155"/>
    <x v="0"/>
    <x v="7"/>
    <x v="2"/>
    <x v="0"/>
    <n v="1540000"/>
    <n v="720000"/>
    <n v="745000"/>
    <n v="0"/>
    <n v="0"/>
    <n v="0"/>
    <n v="0"/>
    <n v="0"/>
    <n v="0"/>
    <n v="0"/>
    <n v="550000"/>
    <n v="195000"/>
    <n v="0"/>
    <n v="0"/>
    <n v="0"/>
    <n v="0"/>
    <n v="0"/>
    <n v="0"/>
    <n v="0"/>
    <n v="0"/>
    <n v="0"/>
    <n v="0"/>
    <n v="0"/>
    <n v="0"/>
    <n v="0"/>
    <n v="0"/>
    <n v="0"/>
    <n v="345000"/>
    <n v="120000"/>
    <n v="0"/>
    <n v="575000"/>
    <n v="200000"/>
    <n v="0"/>
    <n v="0"/>
    <x v="0"/>
    <x v="0"/>
    <x v="0"/>
    <x v="0"/>
    <x v="0"/>
    <n v="60000"/>
    <n v="60000"/>
    <n v="60000"/>
    <n v="60000"/>
    <n v="60000"/>
    <n v="60000"/>
    <n v="60000"/>
    <n v="60000"/>
    <n v="60000"/>
    <n v="60000"/>
    <n v="60000"/>
    <n v="60000"/>
    <x v="0"/>
  </r>
  <r>
    <x v="9"/>
    <x v="24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3"/>
    <x v="14"/>
    <x v="241"/>
    <x v="241"/>
    <x v="0"/>
    <x v="7"/>
    <x v="2"/>
    <x v="0"/>
    <n v="4635335"/>
    <n v="2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0000"/>
    <n v="0"/>
    <n v="732000"/>
    <n v="660000"/>
    <x v="0"/>
    <x v="0"/>
    <x v="0"/>
    <x v="0"/>
    <x v="0"/>
    <n v="166667"/>
    <n v="166667"/>
    <n v="166667"/>
    <n v="166667"/>
    <n v="166667"/>
    <n v="166667"/>
    <n v="166667"/>
    <n v="166667"/>
    <n v="166667"/>
    <n v="166667"/>
    <n v="166667"/>
    <n v="166667"/>
    <x v="0"/>
  </r>
  <r>
    <x v="9"/>
    <x v="24"/>
    <x v="3"/>
    <x v="14"/>
    <x v="82"/>
    <x v="82"/>
    <x v="0"/>
    <x v="7"/>
    <x v="2"/>
    <x v="0"/>
    <n v="0"/>
    <n v="0"/>
    <n v="148719"/>
    <n v="0"/>
    <n v="0"/>
    <n v="0"/>
    <n v="0"/>
    <n v="0"/>
    <n v="148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3"/>
    <x v="43"/>
    <x v="157"/>
    <x v="157"/>
    <x v="0"/>
    <x v="6"/>
    <x v="2"/>
    <x v="0"/>
    <n v="2180608"/>
    <n v="1963080"/>
    <n v="2135364"/>
    <n v="162431"/>
    <n v="324969"/>
    <n v="161930"/>
    <n v="162039"/>
    <n v="162656"/>
    <n v="0"/>
    <n v="163609"/>
    <n v="329557"/>
    <n v="165758"/>
    <n v="0"/>
    <n v="333992"/>
    <n v="168423"/>
    <n v="153654"/>
    <n v="153654"/>
    <n v="153654"/>
    <n v="153654"/>
    <n v="153654"/>
    <n v="153654"/>
    <n v="153654"/>
    <n v="153654"/>
    <n v="153654"/>
    <n v="153654"/>
    <n v="153654"/>
    <n v="153654"/>
    <n v="169106"/>
    <n v="338302"/>
    <n v="0"/>
    <n v="340413"/>
    <n v="171144"/>
    <n v="0"/>
    <n v="343693"/>
    <x v="0"/>
    <x v="0"/>
    <x v="0"/>
    <x v="0"/>
    <x v="0"/>
    <n v="163590"/>
    <n v="163590"/>
    <n v="163590"/>
    <n v="163590"/>
    <n v="163590"/>
    <n v="163590"/>
    <n v="163590"/>
    <n v="163590"/>
    <n v="163590"/>
    <n v="163590"/>
    <n v="163590"/>
    <n v="163590"/>
    <x v="0"/>
  </r>
  <r>
    <x v="9"/>
    <x v="24"/>
    <x v="3"/>
    <x v="43"/>
    <x v="158"/>
    <x v="158"/>
    <x v="0"/>
    <x v="6"/>
    <x v="2"/>
    <x v="0"/>
    <n v="58995"/>
    <n v="141588"/>
    <n v="137467"/>
    <n v="0"/>
    <n v="0"/>
    <n v="0"/>
    <n v="0"/>
    <n v="137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1799"/>
    <n v="11799"/>
    <n v="11799"/>
    <n v="11799"/>
    <n v="11799"/>
    <n v="11799"/>
    <n v="11799"/>
    <n v="11799"/>
    <n v="11799"/>
    <n v="11799"/>
    <n v="11799"/>
    <n v="11799"/>
    <x v="0"/>
  </r>
  <r>
    <x v="9"/>
    <x v="24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3"/>
    <x v="46"/>
    <x v="162"/>
    <x v="162"/>
    <x v="0"/>
    <x v="5"/>
    <x v="2"/>
    <x v="0"/>
    <n v="1421705"/>
    <n v="1354044"/>
    <n v="1490880"/>
    <n v="145200"/>
    <n v="79200"/>
    <n v="79200"/>
    <n v="79200"/>
    <n v="82080"/>
    <n v="82080"/>
    <n v="82080"/>
    <n v="191520"/>
    <n v="218880"/>
    <n v="109440"/>
    <n v="109440"/>
    <n v="232560"/>
    <n v="145000"/>
    <n v="145000"/>
    <n v="145000"/>
    <n v="145000"/>
    <n v="145000"/>
    <n v="145000"/>
    <n v="145000"/>
    <n v="145000"/>
    <n v="145000"/>
    <n v="145000"/>
    <n v="145000"/>
    <n v="145000"/>
    <n v="0"/>
    <n v="109440"/>
    <n v="218880"/>
    <n v="118800"/>
    <n v="123120"/>
    <n v="136800"/>
    <n v="150480"/>
    <x v="0"/>
    <x v="0"/>
    <x v="0"/>
    <x v="0"/>
    <x v="0"/>
    <n v="112837"/>
    <n v="112837"/>
    <n v="112837"/>
    <n v="112837"/>
    <n v="112837"/>
    <n v="112837"/>
    <n v="112837"/>
    <n v="112837"/>
    <n v="112837"/>
    <n v="112837"/>
    <n v="112837"/>
    <n v="112837"/>
    <x v="0"/>
  </r>
  <r>
    <x v="9"/>
    <x v="24"/>
    <x v="3"/>
    <x v="52"/>
    <x v="242"/>
    <x v="242"/>
    <x v="0"/>
    <x v="5"/>
    <x v="2"/>
    <x v="0"/>
    <n v="43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5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7"/>
    <x v="163"/>
    <x v="163"/>
    <x v="1"/>
    <x v="5"/>
    <x v="2"/>
    <x v="0"/>
    <n v="7453460"/>
    <n v="0"/>
    <n v="5556704"/>
    <n v="556212"/>
    <n v="1318742"/>
    <n v="1949553"/>
    <n v="1038093.0000000001"/>
    <n v="1120552"/>
    <n v="1600876"/>
    <n v="98245"/>
    <n v="922946"/>
    <n v="-1542180"/>
    <n v="626714"/>
    <n v="-138003"/>
    <n v="-1995046"/>
    <n v="0"/>
    <n v="0"/>
    <n v="0"/>
    <n v="0"/>
    <n v="0"/>
    <n v="0"/>
    <n v="0"/>
    <n v="0"/>
    <n v="0"/>
    <n v="0"/>
    <n v="0"/>
    <n v="0"/>
    <n v="1635931"/>
    <n v="1231961"/>
    <n v="1459530"/>
    <n v="-112503"/>
    <n v="1676602"/>
    <n v="812679"/>
    <n v="7492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7"/>
    <x v="164"/>
    <x v="164"/>
    <x v="1"/>
    <x v="5"/>
    <x v="2"/>
    <x v="0"/>
    <n v="2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"/>
    <n v="15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7"/>
    <x v="165"/>
    <x v="165"/>
    <x v="1"/>
    <x v="5"/>
    <x v="2"/>
    <x v="0"/>
    <n v="12437320"/>
    <n v="15816929"/>
    <n v="14915730"/>
    <n v="868273"/>
    <n v="794433"/>
    <n v="776950"/>
    <n v="760532"/>
    <n v="1013100"/>
    <n v="1103055"/>
    <n v="1584641"/>
    <n v="1667943"/>
    <n v="1601908"/>
    <n v="1575811"/>
    <n v="1514693"/>
    <n v="1654391"/>
    <n v="901876"/>
    <n v="877615"/>
    <n v="1025163"/>
    <n v="1017313"/>
    <n v="926537"/>
    <n v="891555"/>
    <n v="956580"/>
    <n v="987506"/>
    <n v="933868"/>
    <n v="1045386"/>
    <n v="1044846"/>
    <n v="1178874"/>
    <n v="703566"/>
    <n v="683545"/>
    <n v="711590"/>
    <n v="738698"/>
    <n v="813810"/>
    <n v="907814"/>
    <n v="990436"/>
    <x v="0"/>
    <x v="0"/>
    <x v="0"/>
    <x v="0"/>
    <x v="0"/>
    <n v="1266051"/>
    <n v="1216928"/>
    <n v="1326223"/>
    <n v="1319719"/>
    <n v="1262251"/>
    <n v="1280528"/>
    <n v="1257368"/>
    <n v="1314143"/>
    <n v="1339088"/>
    <n v="1348429"/>
    <n v="1370883"/>
    <n v="1515318"/>
    <x v="0"/>
  </r>
  <r>
    <x v="9"/>
    <x v="24"/>
    <x v="4"/>
    <x v="47"/>
    <x v="166"/>
    <x v="166"/>
    <x v="1"/>
    <x v="5"/>
    <x v="2"/>
    <x v="0"/>
    <n v="17119430"/>
    <n v="20521502"/>
    <n v="15614262"/>
    <n v="2059208"/>
    <n v="1278702"/>
    <n v="1371292"/>
    <n v="718669"/>
    <n v="589248"/>
    <n v="1503364"/>
    <n v="965522"/>
    <n v="1492079"/>
    <n v="1323838"/>
    <n v="1617970"/>
    <n v="1332562"/>
    <n v="1361808"/>
    <n v="1587572"/>
    <n v="1522119"/>
    <n v="1606536"/>
    <n v="1538641"/>
    <n v="1538782"/>
    <n v="1479452"/>
    <n v="1612134"/>
    <n v="1554785"/>
    <n v="1500465"/>
    <n v="1626765"/>
    <n v="1663674"/>
    <n v="1872205"/>
    <n v="1418160"/>
    <n v="1052406"/>
    <n v="1232058"/>
    <n v="1495871"/>
    <n v="835632"/>
    <n v="1018363"/>
    <n v="1196034"/>
    <x v="0"/>
    <x v="0"/>
    <x v="0"/>
    <x v="0"/>
    <x v="0"/>
    <n v="1681524"/>
    <n v="1621687"/>
    <n v="1690324"/>
    <n v="1689739"/>
    <n v="1607508"/>
    <n v="1647669"/>
    <n v="1712145"/>
    <n v="1722227"/>
    <n v="1686788"/>
    <n v="1722842"/>
    <n v="1761815"/>
    <n v="1977234"/>
    <x v="0"/>
  </r>
  <r>
    <x v="9"/>
    <x v="24"/>
    <x v="4"/>
    <x v="47"/>
    <x v="167"/>
    <x v="167"/>
    <x v="1"/>
    <x v="5"/>
    <x v="2"/>
    <x v="0"/>
    <n v="578318365"/>
    <n v="628857946"/>
    <n v="588669848"/>
    <n v="53289268"/>
    <n v="46699410"/>
    <n v="40037907"/>
    <n v="42265457"/>
    <n v="50885229"/>
    <n v="49081520"/>
    <n v="52776704"/>
    <n v="48608661"/>
    <n v="51942458"/>
    <n v="49941714"/>
    <n v="45515840"/>
    <n v="57625680"/>
    <n v="49660002"/>
    <n v="46671218"/>
    <n v="53888917"/>
    <n v="51363795"/>
    <n v="49123544"/>
    <n v="49730324"/>
    <n v="52916319"/>
    <n v="54180347"/>
    <n v="52341009"/>
    <n v="56267843"/>
    <n v="56535416"/>
    <n v="61798442"/>
    <n v="47836418"/>
    <n v="42124249"/>
    <n v="42216274"/>
    <n v="43792225"/>
    <n v="40639154"/>
    <n v="43947145"/>
    <n v="43210332"/>
    <x v="0"/>
    <x v="0"/>
    <x v="0"/>
    <x v="0"/>
    <x v="0"/>
    <n v="50716276"/>
    <n v="48402430"/>
    <n v="51916239"/>
    <n v="51112948"/>
    <n v="50489266"/>
    <n v="50859234"/>
    <n v="50808985"/>
    <n v="53176963"/>
    <n v="54271380"/>
    <n v="52523091"/>
    <n v="54332300"/>
    <n v="60248834"/>
    <x v="0"/>
  </r>
  <r>
    <x v="9"/>
    <x v="24"/>
    <x v="4"/>
    <x v="47"/>
    <x v="168"/>
    <x v="168"/>
    <x v="1"/>
    <x v="5"/>
    <x v="2"/>
    <x v="0"/>
    <n v="3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409"/>
    <n v="20062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7"/>
    <x v="169"/>
    <x v="169"/>
    <x v="1"/>
    <x v="5"/>
    <x v="2"/>
    <x v="0"/>
    <n v="2235387"/>
    <n v="2303269"/>
    <n v="1821934"/>
    <n v="120008"/>
    <n v="62869"/>
    <n v="66201"/>
    <n v="142235"/>
    <n v="109448"/>
    <n v="155391"/>
    <n v="129485.99999999999"/>
    <n v="199827"/>
    <n v="182800"/>
    <n v="298880"/>
    <n v="128600"/>
    <n v="226189"/>
    <n v="56709"/>
    <n v="51755"/>
    <n v="56375"/>
    <n v="50732"/>
    <n v="52229"/>
    <n v="52838"/>
    <n v="54731"/>
    <n v="55455"/>
    <n v="51680"/>
    <n v="55666"/>
    <n v="55600"/>
    <n v="49305"/>
    <n v="95013"/>
    <n v="139792"/>
    <n v="278850"/>
    <n v="159469"/>
    <n v="233457"/>
    <n v="135320"/>
    <n v="136826"/>
    <x v="0"/>
    <x v="0"/>
    <x v="0"/>
    <x v="0"/>
    <x v="0"/>
    <n v="188547"/>
    <n v="165136"/>
    <n v="185349"/>
    <n v="172566"/>
    <n v="167515"/>
    <n v="177089"/>
    <n v="190407"/>
    <n v="200638"/>
    <n v="206421"/>
    <n v="197240"/>
    <n v="215360"/>
    <n v="237001"/>
    <x v="0"/>
  </r>
  <r>
    <x v="9"/>
    <x v="24"/>
    <x v="4"/>
    <x v="47"/>
    <x v="170"/>
    <x v="170"/>
    <x v="1"/>
    <x v="5"/>
    <x v="2"/>
    <x v="0"/>
    <n v="10735760"/>
    <n v="14709607"/>
    <n v="10376806"/>
    <n v="1368736"/>
    <n v="856748"/>
    <n v="966843"/>
    <n v="542941"/>
    <n v="480097"/>
    <n v="961707"/>
    <n v="906026"/>
    <n v="1059035"/>
    <n v="752816"/>
    <n v="932708"/>
    <n v="764699"/>
    <n v="784450"/>
    <n v="1323388"/>
    <n v="1271011"/>
    <n v="1340559"/>
    <n v="1281182"/>
    <n v="1291100"/>
    <n v="1237727"/>
    <n v="1352910"/>
    <n v="1301840"/>
    <n v="1257470"/>
    <n v="1364103"/>
    <n v="1391872"/>
    <n v="1577333"/>
    <n v="866565"/>
    <n v="610337"/>
    <n v="662798"/>
    <n v="739042"/>
    <n v="428472"/>
    <n v="525222"/>
    <n v="562632"/>
    <x v="0"/>
    <x v="0"/>
    <x v="0"/>
    <x v="0"/>
    <x v="0"/>
    <n v="1201549"/>
    <n v="1172810"/>
    <n v="1210497"/>
    <n v="1208762"/>
    <n v="1166800"/>
    <n v="1188717"/>
    <n v="1219780"/>
    <n v="1250681"/>
    <n v="1226493"/>
    <n v="1219746"/>
    <n v="1259472"/>
    <n v="1384300"/>
    <x v="0"/>
  </r>
  <r>
    <x v="9"/>
    <x v="24"/>
    <x v="4"/>
    <x v="47"/>
    <x v="171"/>
    <x v="171"/>
    <x v="1"/>
    <x v="5"/>
    <x v="2"/>
    <x v="0"/>
    <n v="34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73"/>
    <n v="8453"/>
    <n v="1135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7"/>
    <x v="172"/>
    <x v="172"/>
    <x v="1"/>
    <x v="5"/>
    <x v="2"/>
    <x v="0"/>
    <n v="315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15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7"/>
    <x v="173"/>
    <x v="173"/>
    <x v="1"/>
    <x v="5"/>
    <x v="2"/>
    <x v="0"/>
    <n v="114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243"/>
    <n v="90901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7"/>
    <x v="174"/>
    <x v="174"/>
    <x v="1"/>
    <x v="5"/>
    <x v="2"/>
    <x v="0"/>
    <n v="1659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8118"/>
    <n v="76177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8"/>
    <x v="175"/>
    <x v="175"/>
    <x v="0"/>
    <x v="3"/>
    <x v="2"/>
    <x v="0"/>
    <n v="779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985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8"/>
    <x v="176"/>
    <x v="176"/>
    <x v="1"/>
    <x v="7"/>
    <x v="2"/>
    <x v="0"/>
    <n v="154840016"/>
    <n v="156488063"/>
    <n v="158225828"/>
    <n v="14566279"/>
    <n v="13865777"/>
    <n v="13039245"/>
    <n v="12788251"/>
    <n v="13500531"/>
    <n v="12978229"/>
    <n v="13755911"/>
    <n v="13008701"/>
    <n v="12521670"/>
    <n v="12869861"/>
    <n v="12524325"/>
    <n v="12807048"/>
    <n v="13800687"/>
    <n v="11785333"/>
    <n v="12975735"/>
    <n v="11626807"/>
    <n v="12409071"/>
    <n v="12785497"/>
    <n v="13206125"/>
    <n v="14979908"/>
    <n v="13230825"/>
    <n v="15441843"/>
    <n v="12710201"/>
    <n v="14317569"/>
    <n v="14567214"/>
    <n v="13663652"/>
    <n v="12423779"/>
    <n v="12369253"/>
    <n v="11788865"/>
    <n v="12441430"/>
    <n v="13172197"/>
    <x v="0"/>
    <x v="0"/>
    <x v="0"/>
    <x v="0"/>
    <x v="0"/>
    <n v="14336506"/>
    <n v="13547893"/>
    <n v="12466102"/>
    <n v="12199101"/>
    <n v="13184924"/>
    <n v="12675819"/>
    <n v="13664092"/>
    <n v="12659343"/>
    <n v="11685341"/>
    <n v="13237136"/>
    <n v="13088420"/>
    <n v="13743386"/>
    <x v="0"/>
  </r>
  <r>
    <x v="9"/>
    <x v="24"/>
    <x v="4"/>
    <x v="48"/>
    <x v="177"/>
    <x v="177"/>
    <x v="1"/>
    <x v="7"/>
    <x v="2"/>
    <x v="0"/>
    <n v="88604621"/>
    <n v="100747108"/>
    <n v="101845226"/>
    <n v="8048756"/>
    <n v="7623423"/>
    <n v="7990719"/>
    <n v="10723416"/>
    <n v="8773093"/>
    <n v="9358112"/>
    <n v="8794296"/>
    <n v="8034380"/>
    <n v="8209967.0000000009"/>
    <n v="8147234"/>
    <n v="7569904"/>
    <n v="8571926"/>
    <n v="6850196"/>
    <n v="6853373"/>
    <n v="9560649"/>
    <n v="10093630"/>
    <n v="9904266"/>
    <n v="9778040"/>
    <n v="10093631"/>
    <n v="9279940"/>
    <n v="8833546"/>
    <n v="8219575.0000000009"/>
    <n v="7382384"/>
    <n v="8174285"/>
    <n v="6252180"/>
    <n v="6520918"/>
    <n v="7140462"/>
    <n v="7109122"/>
    <n v="7001262"/>
    <n v="6940378"/>
    <n v="6808285"/>
    <x v="0"/>
    <x v="0"/>
    <x v="0"/>
    <x v="0"/>
    <x v="0"/>
    <n v="7835453"/>
    <n v="7238422"/>
    <n v="7623787"/>
    <n v="10583640"/>
    <n v="8652548"/>
    <n v="9289122"/>
    <n v="8692122"/>
    <n v="7652451"/>
    <n v="8021843"/>
    <n v="8388581"/>
    <n v="8439887"/>
    <n v="8329252"/>
    <x v="0"/>
  </r>
  <r>
    <x v="9"/>
    <x v="24"/>
    <x v="4"/>
    <x v="48"/>
    <x v="178"/>
    <x v="178"/>
    <x v="1"/>
    <x v="7"/>
    <x v="2"/>
    <x v="0"/>
    <n v="15331592"/>
    <n v="14015441"/>
    <n v="14306261"/>
    <n v="1238508"/>
    <n v="1105317"/>
    <n v="1147821"/>
    <n v="1627673"/>
    <n v="1271081"/>
    <n v="1105156"/>
    <n v="917174"/>
    <n v="1179090"/>
    <n v="1002373"/>
    <n v="1341258"/>
    <n v="1184281"/>
    <n v="1186529"/>
    <n v="1595341"/>
    <n v="1298033"/>
    <n v="1202672"/>
    <n v="1464456"/>
    <n v="1358174"/>
    <n v="1222264"/>
    <n v="1141003"/>
    <n v="926844"/>
    <n v="688656"/>
    <n v="1045482"/>
    <n v="1132285"/>
    <n v="1280951"/>
    <n v="1379747"/>
    <n v="1639494"/>
    <n v="1621112"/>
    <n v="1614010"/>
    <n v="1493359"/>
    <n v="835560"/>
    <n v="1055611"/>
    <x v="0"/>
    <x v="0"/>
    <x v="0"/>
    <x v="0"/>
    <x v="0"/>
    <n v="1223863"/>
    <n v="1089804"/>
    <n v="1133499"/>
    <n v="1611686"/>
    <n v="1259856"/>
    <n v="1095100"/>
    <n v="908934"/>
    <n v="1168198"/>
    <n v="989525"/>
    <n v="1168233"/>
    <n v="1163472"/>
    <n v="1203271"/>
    <x v="0"/>
  </r>
  <r>
    <x v="9"/>
    <x v="24"/>
    <x v="4"/>
    <x v="48"/>
    <x v="179"/>
    <x v="179"/>
    <x v="1"/>
    <x v="7"/>
    <x v="2"/>
    <x v="0"/>
    <n v="37621511"/>
    <n v="42404701"/>
    <n v="44294178"/>
    <n v="4055470"/>
    <n v="3845269"/>
    <n v="3884071"/>
    <n v="3161801"/>
    <n v="3599248"/>
    <n v="3744746"/>
    <n v="3799428"/>
    <n v="3513485"/>
    <n v="3294988"/>
    <n v="3856837"/>
    <n v="3811248"/>
    <n v="3727587"/>
    <n v="4108612"/>
    <n v="3715550"/>
    <n v="3686243"/>
    <n v="3553876"/>
    <n v="3412964"/>
    <n v="3467094"/>
    <n v="4303803"/>
    <n v="4001698"/>
    <n v="3615299"/>
    <n v="3775785"/>
    <n v="3584396"/>
    <n v="4403657"/>
    <n v="2950340"/>
    <n v="3078686"/>
    <n v="3173922"/>
    <n v="3159994"/>
    <n v="2662623"/>
    <n v="2789486"/>
    <n v="2816532"/>
    <x v="0"/>
    <x v="0"/>
    <x v="0"/>
    <x v="0"/>
    <x v="0"/>
    <n v="3908701"/>
    <n v="3697690"/>
    <n v="3771086"/>
    <n v="3111240"/>
    <n v="3504900"/>
    <n v="3670053"/>
    <n v="3751103"/>
    <n v="3363275"/>
    <n v="3134969"/>
    <n v="3549399"/>
    <n v="3490117"/>
    <n v="3452168"/>
    <x v="0"/>
  </r>
  <r>
    <x v="9"/>
    <x v="24"/>
    <x v="4"/>
    <x v="48"/>
    <x v="180"/>
    <x v="180"/>
    <x v="1"/>
    <x v="7"/>
    <x v="2"/>
    <x v="0"/>
    <n v="0"/>
    <n v="2355"/>
    <n v="2355"/>
    <n v="0"/>
    <n v="0"/>
    <n v="0"/>
    <n v="0"/>
    <n v="2355"/>
    <n v="0"/>
    <n v="0"/>
    <n v="0"/>
    <n v="0"/>
    <n v="0"/>
    <n v="0"/>
    <n v="0"/>
    <n v="1662"/>
    <n v="519"/>
    <n v="1527"/>
    <n v="3634"/>
    <n v="0"/>
    <n v="0"/>
    <n v="787"/>
    <n v="5354"/>
    <n v="718"/>
    <n v="1676"/>
    <n v="1322"/>
    <n v="2631"/>
    <n v="0"/>
    <n v="0"/>
    <n v="0"/>
    <n v="0"/>
    <n v="0"/>
    <n v="0"/>
    <n v="0"/>
    <x v="0"/>
    <x v="0"/>
    <x v="0"/>
    <x v="0"/>
    <x v="0"/>
    <n v="0"/>
    <n v="0"/>
    <n v="0"/>
    <n v="0"/>
    <n v="2355"/>
    <n v="0"/>
    <n v="0"/>
    <n v="0"/>
    <n v="0"/>
    <n v="0"/>
    <n v="0"/>
    <n v="0"/>
    <x v="0"/>
  </r>
  <r>
    <x v="9"/>
    <x v="24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31"/>
    <x v="96"/>
    <x v="96"/>
    <x v="0"/>
    <x v="3"/>
    <x v="2"/>
    <x v="0"/>
    <n v="0"/>
    <n v="0"/>
    <n v="0"/>
    <n v="0"/>
    <n v="0"/>
    <n v="131109"/>
    <n v="-56944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7"/>
    <x v="86"/>
    <x v="86"/>
    <x v="0"/>
    <x v="9"/>
    <x v="2"/>
    <x v="0"/>
    <n v="8504497"/>
    <n v="3639800"/>
    <n v="3206888"/>
    <n v="0"/>
    <n v="0"/>
    <n v="0"/>
    <n v="450"/>
    <n v="0"/>
    <n v="1766074"/>
    <n v="0"/>
    <n v="0"/>
    <n v="38849"/>
    <n v="0"/>
    <n v="1401515"/>
    <n v="0"/>
    <n v="90000"/>
    <n v="90000"/>
    <n v="180000"/>
    <n v="90000"/>
    <n v="90000"/>
    <n v="180000"/>
    <n v="90000"/>
    <n v="90000"/>
    <n v="180000"/>
    <n v="90000"/>
    <n v="180000"/>
    <n v="90000"/>
    <n v="0"/>
    <n v="162991"/>
    <n v="0"/>
    <n v="0"/>
    <n v="0"/>
    <n v="5242000"/>
    <n v="1507093"/>
    <x v="0"/>
    <x v="0"/>
    <x v="0"/>
    <x v="0"/>
    <x v="0"/>
    <n v="227487"/>
    <n v="227487"/>
    <n v="454976"/>
    <n v="227487"/>
    <n v="227487"/>
    <n v="454976"/>
    <n v="227487"/>
    <n v="227487"/>
    <n v="454976"/>
    <n v="227487"/>
    <n v="454976"/>
    <n v="227487"/>
    <x v="0"/>
  </r>
  <r>
    <x v="9"/>
    <x v="24"/>
    <x v="4"/>
    <x v="27"/>
    <x v="87"/>
    <x v="87"/>
    <x v="0"/>
    <x v="9"/>
    <x v="2"/>
    <x v="0"/>
    <n v="2245690"/>
    <n v="1937812"/>
    <n v="2678173"/>
    <n v="0"/>
    <n v="0"/>
    <n v="47295"/>
    <n v="151667"/>
    <n v="0"/>
    <n v="75150"/>
    <n v="-30000"/>
    <n v="0"/>
    <n v="31142"/>
    <n v="676239"/>
    <n v="0"/>
    <n v="1726680"/>
    <n v="316456"/>
    <n v="316456"/>
    <n v="530206"/>
    <n v="330177"/>
    <n v="316456"/>
    <n v="530206"/>
    <n v="316456"/>
    <n v="330177"/>
    <n v="530206"/>
    <n v="316456"/>
    <n v="530206"/>
    <n v="330177"/>
    <n v="922780"/>
    <n v="127723"/>
    <n v="0"/>
    <n v="347394"/>
    <n v="0"/>
    <n v="0"/>
    <n v="0"/>
    <x v="0"/>
    <x v="0"/>
    <x v="0"/>
    <x v="0"/>
    <x v="0"/>
    <n v="121113"/>
    <n v="121113"/>
    <n v="242227"/>
    <n v="121113"/>
    <n v="121113"/>
    <n v="242227"/>
    <n v="121113"/>
    <n v="121113"/>
    <n v="242227"/>
    <n v="121113"/>
    <n v="242227"/>
    <n v="121113"/>
    <x v="0"/>
  </r>
  <r>
    <x v="9"/>
    <x v="24"/>
    <x v="4"/>
    <x v="27"/>
    <x v="200"/>
    <x v="200"/>
    <x v="0"/>
    <x v="9"/>
    <x v="2"/>
    <x v="0"/>
    <n v="414555"/>
    <n v="737716"/>
    <n v="5593397"/>
    <n v="64090"/>
    <n v="418168"/>
    <n v="630006"/>
    <n v="277587"/>
    <n v="145034"/>
    <n v="211000"/>
    <n v="412774"/>
    <n v="791144"/>
    <n v="802102"/>
    <n v="915922"/>
    <n v="502785"/>
    <n v="422785"/>
    <n v="424473"/>
    <n v="424473"/>
    <n v="444101"/>
    <n v="384973"/>
    <n v="404725"/>
    <n v="463849"/>
    <n v="384973"/>
    <n v="404725"/>
    <n v="463849"/>
    <n v="384973"/>
    <n v="424349"/>
    <n v="404725"/>
    <n v="554184"/>
    <n v="-462380"/>
    <n v="0"/>
    <n v="0"/>
    <n v="0"/>
    <n v="0"/>
    <n v="0"/>
    <x v="0"/>
    <x v="0"/>
    <x v="0"/>
    <x v="0"/>
    <x v="0"/>
    <n v="46107"/>
    <n v="46107"/>
    <n v="92215"/>
    <n v="46107"/>
    <n v="46107"/>
    <n v="92215"/>
    <n v="46107"/>
    <n v="46107"/>
    <n v="92215"/>
    <n v="46107"/>
    <n v="92215"/>
    <n v="46107"/>
    <x v="0"/>
  </r>
  <r>
    <x v="9"/>
    <x v="24"/>
    <x v="4"/>
    <x v="27"/>
    <x v="201"/>
    <x v="201"/>
    <x v="1"/>
    <x v="10"/>
    <x v="2"/>
    <x v="0"/>
    <n v="54735726"/>
    <n v="0"/>
    <n v="104793668"/>
    <n v="7278373"/>
    <n v="6307561"/>
    <n v="9223595"/>
    <n v="15162201"/>
    <n v="8052183"/>
    <n v="10275696"/>
    <n v="7894084"/>
    <n v="8523580"/>
    <n v="7283701"/>
    <n v="9006624"/>
    <n v="9871645"/>
    <n v="5914425"/>
    <n v="0"/>
    <n v="0"/>
    <n v="0"/>
    <n v="0"/>
    <n v="0"/>
    <n v="0"/>
    <n v="0"/>
    <n v="0"/>
    <n v="0"/>
    <n v="0"/>
    <n v="0"/>
    <n v="0"/>
    <n v="10208738"/>
    <n v="8047328"/>
    <n v="9829477"/>
    <n v="5209953"/>
    <n v="7963566"/>
    <n v="7400192"/>
    <n v="607647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7"/>
    <x v="88"/>
    <x v="88"/>
    <x v="0"/>
    <x v="9"/>
    <x v="2"/>
    <x v="0"/>
    <n v="529334"/>
    <n v="1072200"/>
    <n v="740094"/>
    <n v="0"/>
    <n v="84808"/>
    <n v="61965"/>
    <n v="85429"/>
    <n v="36112"/>
    <n v="53000"/>
    <n v="90946"/>
    <n v="39826"/>
    <n v="92000"/>
    <n v="136000"/>
    <n v="0"/>
    <n v="60008"/>
    <n v="36789"/>
    <n v="36789"/>
    <n v="50852"/>
    <n v="36789"/>
    <n v="36789"/>
    <n v="50852"/>
    <n v="36789"/>
    <n v="36789"/>
    <n v="50852"/>
    <n v="36789"/>
    <n v="50852"/>
    <n v="36789"/>
    <n v="0"/>
    <n v="0"/>
    <n v="0"/>
    <n v="0"/>
    <n v="0"/>
    <n v="5000"/>
    <n v="55246"/>
    <x v="0"/>
    <x v="0"/>
    <x v="0"/>
    <x v="0"/>
    <x v="0"/>
    <n v="67012"/>
    <n v="67012"/>
    <n v="134026"/>
    <n v="67012"/>
    <n v="67012"/>
    <n v="134026"/>
    <n v="67012"/>
    <n v="67012"/>
    <n v="134026"/>
    <n v="67012"/>
    <n v="134026"/>
    <n v="67012"/>
    <x v="0"/>
  </r>
  <r>
    <x v="9"/>
    <x v="24"/>
    <x v="4"/>
    <x v="27"/>
    <x v="202"/>
    <x v="202"/>
    <x v="1"/>
    <x v="10"/>
    <x v="2"/>
    <x v="0"/>
    <n v="4004875"/>
    <n v="4098462"/>
    <n v="3261687"/>
    <n v="0"/>
    <n v="0"/>
    <n v="0"/>
    <n v="3584994"/>
    <n v="-1751354"/>
    <n v="-523250"/>
    <n v="0"/>
    <n v="1684381"/>
    <n v="0"/>
    <n v="0"/>
    <n v="533830"/>
    <n v="-266914"/>
    <n v="0"/>
    <n v="0"/>
    <n v="2020501"/>
    <n v="0"/>
    <n v="0"/>
    <n v="0"/>
    <n v="0"/>
    <n v="1518306"/>
    <n v="0"/>
    <n v="0"/>
    <n v="0"/>
    <n v="0"/>
    <n v="0"/>
    <n v="0"/>
    <n v="2080571"/>
    <n v="0"/>
    <n v="0"/>
    <n v="0"/>
    <n v="0"/>
    <x v="0"/>
    <x v="0"/>
    <x v="0"/>
    <x v="0"/>
    <x v="0"/>
    <n v="0"/>
    <n v="0"/>
    <n v="2174158"/>
    <n v="0"/>
    <n v="0"/>
    <n v="0"/>
    <n v="0"/>
    <n v="1924304"/>
    <n v="0"/>
    <n v="0"/>
    <n v="0"/>
    <n v="0"/>
    <x v="0"/>
  </r>
  <r>
    <x v="9"/>
    <x v="24"/>
    <x v="4"/>
    <x v="27"/>
    <x v="203"/>
    <x v="203"/>
    <x v="1"/>
    <x v="10"/>
    <x v="2"/>
    <x v="0"/>
    <n v="10548741"/>
    <n v="12871693"/>
    <n v="11067696"/>
    <n v="1480301"/>
    <n v="733688"/>
    <n v="814575"/>
    <n v="1285827"/>
    <n v="939212"/>
    <n v="948197"/>
    <n v="821783"/>
    <n v="723791"/>
    <n v="762744"/>
    <n v="906558"/>
    <n v="821156"/>
    <n v="829864"/>
    <n v="1081433"/>
    <n v="1126383"/>
    <n v="1024255.0000000001"/>
    <n v="1058494"/>
    <n v="1047922"/>
    <n v="1074965"/>
    <n v="1148787"/>
    <n v="1140123"/>
    <n v="1177444"/>
    <n v="1144454"/>
    <n v="1140123"/>
    <n v="1177444"/>
    <n v="781989"/>
    <n v="927760"/>
    <n v="837400"/>
    <n v="709601"/>
    <n v="885185"/>
    <n v="742636"/>
    <n v="84313"/>
    <x v="0"/>
    <x v="0"/>
    <x v="0"/>
    <x v="0"/>
    <x v="0"/>
    <n v="1135212"/>
    <n v="1068827"/>
    <n v="911970"/>
    <n v="1120175"/>
    <n v="935594"/>
    <n v="1058052"/>
    <n v="1062006"/>
    <n v="1043490"/>
    <n v="1169004"/>
    <n v="1054832"/>
    <n v="1083391"/>
    <n v="1229140"/>
    <x v="0"/>
  </r>
  <r>
    <x v="9"/>
    <x v="24"/>
    <x v="4"/>
    <x v="27"/>
    <x v="204"/>
    <x v="204"/>
    <x v="0"/>
    <x v="9"/>
    <x v="2"/>
    <x v="0"/>
    <n v="19391"/>
    <n v="44324"/>
    <n v="0"/>
    <n v="0"/>
    <n v="0"/>
    <n v="0"/>
    <n v="0"/>
    <n v="0"/>
    <n v="0"/>
    <n v="0"/>
    <n v="0"/>
    <n v="0"/>
    <n v="0"/>
    <n v="0"/>
    <n v="0"/>
    <n v="86409"/>
    <n v="94865"/>
    <n v="97991"/>
    <n v="94865"/>
    <n v="94865"/>
    <n v="97991"/>
    <n v="94865"/>
    <n v="94865"/>
    <n v="97991"/>
    <n v="94865"/>
    <n v="97991"/>
    <n v="94865"/>
    <n v="0"/>
    <n v="0"/>
    <n v="0"/>
    <n v="0"/>
    <n v="0"/>
    <n v="0"/>
    <n v="0"/>
    <x v="0"/>
    <x v="0"/>
    <x v="0"/>
    <x v="0"/>
    <x v="0"/>
    <n v="2771"/>
    <n v="2771"/>
    <n v="5539"/>
    <n v="2771"/>
    <n v="2771"/>
    <n v="5539"/>
    <n v="2771"/>
    <n v="2771"/>
    <n v="5539"/>
    <n v="2771"/>
    <n v="5539"/>
    <n v="2771"/>
    <x v="0"/>
  </r>
  <r>
    <x v="9"/>
    <x v="24"/>
    <x v="4"/>
    <x v="27"/>
    <x v="205"/>
    <x v="205"/>
    <x v="1"/>
    <x v="10"/>
    <x v="2"/>
    <x v="0"/>
    <n v="49870571"/>
    <n v="54259658"/>
    <n v="44442120"/>
    <n v="4104372.9999999995"/>
    <n v="3710153"/>
    <n v="3090060"/>
    <n v="2831145"/>
    <n v="3394525"/>
    <n v="3541604"/>
    <n v="3966081"/>
    <n v="3716986"/>
    <n v="4124267"/>
    <n v="3950743"/>
    <n v="3497293"/>
    <n v="4514890"/>
    <n v="3183086"/>
    <n v="2960787"/>
    <n v="3344655"/>
    <n v="3150158"/>
    <n v="3071352"/>
    <n v="3187823"/>
    <n v="3387514"/>
    <n v="3461779"/>
    <n v="3438636"/>
    <n v="3541867"/>
    <n v="3567258"/>
    <n v="3827393"/>
    <n v="3657169"/>
    <n v="3662087"/>
    <n v="3603525"/>
    <n v="3782742"/>
    <n v="3295724"/>
    <n v="3620504"/>
    <n v="3656535"/>
    <x v="0"/>
    <x v="0"/>
    <x v="0"/>
    <x v="0"/>
    <x v="0"/>
    <n v="4670968"/>
    <n v="4406771"/>
    <n v="3849403"/>
    <n v="3559554"/>
    <n v="4266251"/>
    <n v="4408014"/>
    <n v="4506412"/>
    <n v="4599605"/>
    <n v="5284247"/>
    <n v="4597938"/>
    <n v="4777598"/>
    <n v="5332897"/>
    <x v="0"/>
  </r>
  <r>
    <x v="9"/>
    <x v="24"/>
    <x v="4"/>
    <x v="27"/>
    <x v="206"/>
    <x v="206"/>
    <x v="1"/>
    <x v="10"/>
    <x v="2"/>
    <x v="0"/>
    <n v="904000"/>
    <n v="0"/>
    <n v="2712000"/>
    <n v="0"/>
    <n v="0"/>
    <n v="226000"/>
    <n v="226000"/>
    <n v="678000"/>
    <n v="226000"/>
    <n v="0"/>
    <n v="0"/>
    <n v="0"/>
    <n v="452000"/>
    <n v="678000"/>
    <n v="226000"/>
    <n v="0"/>
    <n v="0"/>
    <n v="0"/>
    <n v="0"/>
    <n v="0"/>
    <n v="0"/>
    <n v="0"/>
    <n v="0"/>
    <n v="0"/>
    <n v="0"/>
    <n v="0"/>
    <n v="0"/>
    <n v="0"/>
    <n v="226000"/>
    <n v="0"/>
    <n v="226000"/>
    <n v="226000"/>
    <n v="226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7"/>
    <x v="207"/>
    <x v="207"/>
    <x v="0"/>
    <x v="3"/>
    <x v="2"/>
    <x v="0"/>
    <n v="0"/>
    <n v="0"/>
    <n v="0"/>
    <n v="0"/>
    <n v="0"/>
    <n v="0"/>
    <n v="39667"/>
    <n v="0"/>
    <n v="-39667"/>
    <n v="0"/>
    <n v="0"/>
    <n v="0"/>
    <n v="0"/>
    <n v="0"/>
    <n v="0"/>
    <n v="11719"/>
    <n v="11719"/>
    <n v="23438"/>
    <n v="11719"/>
    <n v="11719"/>
    <n v="23438"/>
    <n v="11719"/>
    <n v="11719"/>
    <n v="23438"/>
    <n v="11719"/>
    <n v="23438"/>
    <n v="117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7"/>
    <x v="208"/>
    <x v="208"/>
    <x v="1"/>
    <x v="10"/>
    <x v="2"/>
    <x v="0"/>
    <n v="161951275"/>
    <n v="229598887"/>
    <n v="122837813"/>
    <n v="11423905"/>
    <n v="10132300"/>
    <n v="8434007"/>
    <n v="8847274"/>
    <n v="10693061"/>
    <n v="10056757"/>
    <n v="10902833"/>
    <n v="10138619"/>
    <n v="10569320"/>
    <n v="10398927"/>
    <n v="9435659"/>
    <n v="11805151"/>
    <n v="16084597"/>
    <n v="16753146"/>
    <n v="15234199"/>
    <n v="15743427"/>
    <n v="15586201"/>
    <n v="15988383"/>
    <n v="17086340"/>
    <n v="16957468"/>
    <n v="17512552"/>
    <n v="17021903"/>
    <n v="16957468"/>
    <n v="17512552"/>
    <n v="10191427"/>
    <n v="8599537"/>
    <n v="8475635"/>
    <n v="8895975"/>
    <n v="8234838"/>
    <n v="8987510"/>
    <n v="9035617"/>
    <x v="0"/>
    <x v="0"/>
    <x v="0"/>
    <x v="0"/>
    <x v="0"/>
    <n v="20249344"/>
    <n v="19065199"/>
    <n v="16267286"/>
    <n v="19981141"/>
    <n v="16688657"/>
    <n v="18873011"/>
    <n v="18943513"/>
    <n v="18613275"/>
    <n v="20852114"/>
    <n v="18815578"/>
    <n v="19324991"/>
    <n v="21924778"/>
    <x v="0"/>
  </r>
  <r>
    <x v="9"/>
    <x v="24"/>
    <x v="4"/>
    <x v="27"/>
    <x v="89"/>
    <x v="89"/>
    <x v="0"/>
    <x v="9"/>
    <x v="2"/>
    <x v="0"/>
    <n v="414126"/>
    <n v="946572"/>
    <n v="839564"/>
    <n v="24600"/>
    <n v="15600"/>
    <n v="130457"/>
    <n v="68400"/>
    <n v="85500"/>
    <n v="0"/>
    <n v="41819"/>
    <n v="120000"/>
    <n v="85270"/>
    <n v="139050"/>
    <n v="0"/>
    <n v="128868"/>
    <n v="62550"/>
    <n v="55699"/>
    <n v="81568"/>
    <n v="55699"/>
    <n v="62550"/>
    <n v="74717"/>
    <n v="62550"/>
    <n v="55699"/>
    <n v="81568"/>
    <n v="55699"/>
    <n v="81568"/>
    <n v="55699"/>
    <n v="19400"/>
    <n v="-19400"/>
    <n v="0"/>
    <n v="0"/>
    <n v="0"/>
    <n v="0"/>
    <n v="0"/>
    <x v="0"/>
    <x v="0"/>
    <x v="0"/>
    <x v="0"/>
    <x v="0"/>
    <n v="59160"/>
    <n v="59160"/>
    <n v="118323"/>
    <n v="59160"/>
    <n v="59160"/>
    <n v="118323"/>
    <n v="59160"/>
    <n v="59160"/>
    <n v="118323"/>
    <n v="59160"/>
    <n v="118323"/>
    <n v="59160"/>
    <x v="0"/>
  </r>
  <r>
    <x v="9"/>
    <x v="24"/>
    <x v="4"/>
    <x v="27"/>
    <x v="210"/>
    <x v="210"/>
    <x v="0"/>
    <x v="9"/>
    <x v="2"/>
    <x v="0"/>
    <n v="805045"/>
    <n v="1494601"/>
    <n v="351724"/>
    <n v="0"/>
    <n v="0"/>
    <n v="0"/>
    <n v="36670"/>
    <n v="0"/>
    <n v="0"/>
    <n v="34475"/>
    <n v="0"/>
    <n v="57713"/>
    <n v="0"/>
    <n v="0"/>
    <n v="222866"/>
    <n v="47216"/>
    <n v="38167"/>
    <n v="47216"/>
    <n v="38167"/>
    <n v="47216"/>
    <n v="38167"/>
    <n v="47216"/>
    <n v="38167"/>
    <n v="47216"/>
    <n v="38167"/>
    <n v="47216"/>
    <n v="38167"/>
    <n v="9458"/>
    <n v="109866"/>
    <n v="-73199"/>
    <n v="0"/>
    <n v="0"/>
    <n v="0"/>
    <n v="-24942"/>
    <x v="0"/>
    <x v="0"/>
    <x v="0"/>
    <x v="0"/>
    <x v="0"/>
    <n v="112043"/>
    <n v="104427"/>
    <n v="90010"/>
    <n v="92340"/>
    <n v="104111"/>
    <n v="104817"/>
    <n v="102991"/>
    <n v="105491"/>
    <n v="115379"/>
    <n v="106929"/>
    <n v="110559"/>
    <n v="345504"/>
    <x v="0"/>
  </r>
  <r>
    <x v="9"/>
    <x v="24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8"/>
    <x v="211"/>
    <x v="211"/>
    <x v="0"/>
    <x v="1"/>
    <x v="2"/>
    <x v="0"/>
    <n v="8823226"/>
    <n v="9365160"/>
    <n v="8064776"/>
    <n v="213001"/>
    <n v="624903"/>
    <n v="675927"/>
    <n v="586147"/>
    <n v="634187"/>
    <n v="692439"/>
    <n v="709707"/>
    <n v="1075656"/>
    <n v="678840"/>
    <n v="747510"/>
    <n v="758638"/>
    <n v="667821"/>
    <n v="653875"/>
    <n v="616246"/>
    <n v="655344"/>
    <n v="603530"/>
    <n v="613705"/>
    <n v="611576"/>
    <n v="638797"/>
    <n v="634949"/>
    <n v="728921"/>
    <n v="767695"/>
    <n v="770580"/>
    <n v="829306"/>
    <n v="842556"/>
    <n v="672962"/>
    <n v="649638"/>
    <n v="642717"/>
    <n v="643419"/>
    <n v="591723"/>
    <n v="637158"/>
    <x v="0"/>
    <x v="0"/>
    <x v="0"/>
    <x v="0"/>
    <x v="0"/>
    <n v="808120"/>
    <n v="764943"/>
    <n v="665670"/>
    <n v="683159"/>
    <n v="758798"/>
    <n v="764222"/>
    <n v="777195"/>
    <n v="781252"/>
    <n v="862047"/>
    <n v="778755"/>
    <n v="819382"/>
    <n v="901617"/>
    <x v="0"/>
  </r>
  <r>
    <x v="9"/>
    <x v="24"/>
    <x v="4"/>
    <x v="28"/>
    <x v="91"/>
    <x v="91"/>
    <x v="0"/>
    <x v="11"/>
    <x v="2"/>
    <x v="0"/>
    <n v="5477450"/>
    <n v="3894036"/>
    <n v="6444952"/>
    <n v="127563"/>
    <n v="548884"/>
    <n v="1047510"/>
    <n v="182963"/>
    <n v="355232"/>
    <n v="188346"/>
    <n v="403543"/>
    <n v="419078"/>
    <n v="838614"/>
    <n v="980384"/>
    <n v="469767"/>
    <n v="883068"/>
    <n v="842000"/>
    <n v="142000"/>
    <n v="472000"/>
    <n v="172000"/>
    <n v="312000"/>
    <n v="172000"/>
    <n v="772000"/>
    <n v="172000"/>
    <n v="442000"/>
    <n v="142000"/>
    <n v="142000"/>
    <n v="142000"/>
    <n v="268920"/>
    <n v="793580"/>
    <n v="313606"/>
    <n v="455042"/>
    <n v="653871"/>
    <n v="538657"/>
    <n v="831259"/>
    <x v="0"/>
    <x v="0"/>
    <x v="0"/>
    <x v="0"/>
    <x v="0"/>
    <n v="324503"/>
    <n v="324503"/>
    <n v="324503"/>
    <n v="324503"/>
    <n v="324503"/>
    <n v="324503"/>
    <n v="324503"/>
    <n v="324503"/>
    <n v="324503"/>
    <n v="324503"/>
    <n v="324503"/>
    <n v="324503"/>
    <x v="0"/>
  </r>
  <r>
    <x v="9"/>
    <x v="24"/>
    <x v="4"/>
    <x v="28"/>
    <x v="212"/>
    <x v="212"/>
    <x v="1"/>
    <x v="7"/>
    <x v="2"/>
    <x v="0"/>
    <n v="1400479"/>
    <n v="1609000"/>
    <n v="1338608"/>
    <n v="600735"/>
    <n v="90066"/>
    <n v="-63032"/>
    <n v="49183"/>
    <n v="-70093"/>
    <n v="23120"/>
    <n v="72727"/>
    <n v="419265"/>
    <n v="53991"/>
    <n v="76009"/>
    <n v="36674"/>
    <n v="49963"/>
    <n v="121000"/>
    <n v="125000"/>
    <n v="121000"/>
    <n v="106000"/>
    <n v="108000"/>
    <n v="113000"/>
    <n v="130000"/>
    <n v="114000"/>
    <n v="119000"/>
    <n v="137000"/>
    <n v="157000"/>
    <n v="201000"/>
    <n v="-104480"/>
    <n v="252923"/>
    <n v="495308"/>
    <n v="21971"/>
    <n v="0"/>
    <n v="2734"/>
    <n v="25023"/>
    <x v="0"/>
    <x v="0"/>
    <x v="0"/>
    <x v="0"/>
    <x v="0"/>
    <n v="136000"/>
    <n v="130000"/>
    <n v="117000"/>
    <n v="110000"/>
    <n v="136000"/>
    <n v="134000"/>
    <n v="139000"/>
    <n v="129000"/>
    <n v="139000"/>
    <n v="135000"/>
    <n v="142000"/>
    <n v="162000"/>
    <x v="0"/>
  </r>
  <r>
    <x v="9"/>
    <x v="24"/>
    <x v="4"/>
    <x v="28"/>
    <x v="92"/>
    <x v="92"/>
    <x v="0"/>
    <x v="5"/>
    <x v="2"/>
    <x v="0"/>
    <n v="234085"/>
    <n v="561804"/>
    <n v="98739"/>
    <n v="9987"/>
    <n v="24138"/>
    <n v="-26875"/>
    <n v="621015"/>
    <n v="0"/>
    <n v="-615825"/>
    <n v="89671"/>
    <n v="-89671"/>
    <n v="5000"/>
    <n v="0"/>
    <n v="0"/>
    <n v="81299"/>
    <n v="91939"/>
    <n v="91939"/>
    <n v="91939"/>
    <n v="91939"/>
    <n v="91939"/>
    <n v="91939"/>
    <n v="91939"/>
    <n v="91939"/>
    <n v="91939"/>
    <n v="91939"/>
    <n v="91939"/>
    <n v="91939"/>
    <n v="0"/>
    <n v="0"/>
    <n v="0"/>
    <n v="0"/>
    <n v="0"/>
    <n v="0"/>
    <n v="0"/>
    <x v="0"/>
    <x v="0"/>
    <x v="0"/>
    <x v="0"/>
    <x v="0"/>
    <n v="46817"/>
    <n v="46817"/>
    <n v="46817"/>
    <n v="46817"/>
    <n v="46817"/>
    <n v="46817"/>
    <n v="46817"/>
    <n v="46817"/>
    <n v="46817"/>
    <n v="46817"/>
    <n v="46817"/>
    <n v="46817"/>
    <x v="0"/>
  </r>
  <r>
    <x v="9"/>
    <x v="24"/>
    <x v="4"/>
    <x v="28"/>
    <x v="97"/>
    <x v="97"/>
    <x v="0"/>
    <x v="3"/>
    <x v="2"/>
    <x v="0"/>
    <n v="0"/>
    <n v="0"/>
    <n v="654830"/>
    <n v="397617"/>
    <n v="-14734"/>
    <n v="0"/>
    <n v="55043"/>
    <n v="216886"/>
    <n v="18"/>
    <n v="0"/>
    <n v="0"/>
    <n v="0"/>
    <n v="0"/>
    <n v="0"/>
    <n v="0"/>
    <n v="124215"/>
    <n v="118919"/>
    <n v="118919"/>
    <n v="118919"/>
    <n v="118919"/>
    <n v="124215"/>
    <n v="118919"/>
    <n v="118919"/>
    <n v="118919"/>
    <n v="118919"/>
    <n v="118919"/>
    <n v="1189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8"/>
    <x v="213"/>
    <x v="213"/>
    <x v="1"/>
    <x v="7"/>
    <x v="2"/>
    <x v="0"/>
    <n v="795038"/>
    <n v="1493000"/>
    <n v="3594208"/>
    <n v="121404"/>
    <n v="272735"/>
    <n v="2496663"/>
    <n v="51996"/>
    <n v="23318"/>
    <n v="0"/>
    <n v="15520"/>
    <n v="444188"/>
    <n v="886926"/>
    <n v="-744922"/>
    <n v="3037"/>
    <n v="23343"/>
    <n v="107000"/>
    <n v="101000"/>
    <n v="105000"/>
    <n v="97000"/>
    <n v="101000"/>
    <n v="103000"/>
    <n v="100000"/>
    <n v="96000"/>
    <n v="115000"/>
    <n v="122000"/>
    <n v="123000"/>
    <n v="122000"/>
    <n v="40288"/>
    <n v="0"/>
    <n v="59398"/>
    <n v="0"/>
    <n v="48352"/>
    <n v="0"/>
    <n v="0"/>
    <x v="0"/>
    <x v="0"/>
    <x v="0"/>
    <x v="0"/>
    <x v="0"/>
    <n v="131000"/>
    <n v="123000"/>
    <n v="107000"/>
    <n v="113000"/>
    <n v="120000"/>
    <n v="129000"/>
    <n v="123000"/>
    <n v="126000"/>
    <n v="132000"/>
    <n v="123000"/>
    <n v="128000"/>
    <n v="138000"/>
    <x v="0"/>
  </r>
  <r>
    <x v="9"/>
    <x v="24"/>
    <x v="4"/>
    <x v="28"/>
    <x v="214"/>
    <x v="214"/>
    <x v="1"/>
    <x v="7"/>
    <x v="2"/>
    <x v="0"/>
    <n v="1834621"/>
    <n v="3070000"/>
    <n v="3862813"/>
    <n v="170164"/>
    <n v="517716"/>
    <n v="1443095"/>
    <n v="1166773"/>
    <n v="113363"/>
    <n v="0"/>
    <n v="119803"/>
    <n v="113255"/>
    <n v="58942"/>
    <n v="1449025"/>
    <n v="-1231729"/>
    <n v="-57594"/>
    <n v="231000"/>
    <n v="217000"/>
    <n v="233000"/>
    <n v="219000"/>
    <n v="218000"/>
    <n v="216000"/>
    <n v="238000"/>
    <n v="238000"/>
    <n v="251000"/>
    <n v="265000"/>
    <n v="242000"/>
    <n v="250000"/>
    <n v="-19472"/>
    <n v="350203"/>
    <n v="87243"/>
    <n v="70005"/>
    <n v="0"/>
    <n v="0"/>
    <n v="33642"/>
    <x v="0"/>
    <x v="0"/>
    <x v="0"/>
    <x v="0"/>
    <x v="0"/>
    <n v="253000"/>
    <n v="262000"/>
    <n v="217000"/>
    <n v="223000"/>
    <n v="277000"/>
    <n v="248000"/>
    <n v="277000"/>
    <n v="248000"/>
    <n v="280000"/>
    <n v="244000"/>
    <n v="260000"/>
    <n v="281000"/>
    <x v="0"/>
  </r>
  <r>
    <x v="9"/>
    <x v="24"/>
    <x v="4"/>
    <x v="28"/>
    <x v="215"/>
    <x v="215"/>
    <x v="1"/>
    <x v="7"/>
    <x v="2"/>
    <x v="0"/>
    <n v="284380"/>
    <n v="330000"/>
    <n v="119532"/>
    <n v="5329"/>
    <n v="0"/>
    <n v="8915"/>
    <n v="240"/>
    <n v="2106"/>
    <n v="6108"/>
    <n v="284"/>
    <n v="0"/>
    <n v="2464"/>
    <n v="6108"/>
    <n v="75727"/>
    <n v="12251"/>
    <n v="22000"/>
    <n v="22000"/>
    <n v="24000"/>
    <n v="23000"/>
    <n v="21000"/>
    <n v="22000"/>
    <n v="23000"/>
    <n v="24000"/>
    <n v="22000"/>
    <n v="23000"/>
    <n v="23000"/>
    <n v="22000"/>
    <n v="41073"/>
    <n v="3435"/>
    <n v="9408"/>
    <n v="0"/>
    <n v="0"/>
    <n v="36600"/>
    <n v="48864"/>
    <x v="0"/>
    <x v="0"/>
    <x v="0"/>
    <x v="0"/>
    <x v="0"/>
    <n v="28000"/>
    <n v="26000"/>
    <n v="25000"/>
    <n v="25000"/>
    <n v="27000"/>
    <n v="28000"/>
    <n v="26000"/>
    <n v="29000"/>
    <n v="31000"/>
    <n v="28000"/>
    <n v="28000"/>
    <n v="29000"/>
    <x v="0"/>
  </r>
  <r>
    <x v="9"/>
    <x v="24"/>
    <x v="4"/>
    <x v="28"/>
    <x v="216"/>
    <x v="216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100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8"/>
    <x v="217"/>
    <x v="217"/>
    <x v="1"/>
    <x v="7"/>
    <x v="2"/>
    <x v="0"/>
    <n v="42609"/>
    <n v="59000"/>
    <n v="525"/>
    <n v="0"/>
    <n v="0"/>
    <n v="245"/>
    <n v="280"/>
    <n v="0"/>
    <n v="0"/>
    <n v="0"/>
    <n v="0"/>
    <n v="0"/>
    <n v="0"/>
    <n v="0"/>
    <n v="0"/>
    <n v="6000"/>
    <n v="6000"/>
    <n v="0"/>
    <n v="6000"/>
    <n v="7000"/>
    <n v="7000"/>
    <n v="7000"/>
    <n v="7000"/>
    <n v="6000"/>
    <n v="8000"/>
    <n v="8000"/>
    <n v="7000"/>
    <n v="6679"/>
    <n v="-6679"/>
    <n v="0"/>
    <n v="0"/>
    <n v="415"/>
    <n v="8495"/>
    <n v="8699"/>
    <x v="0"/>
    <x v="0"/>
    <x v="0"/>
    <x v="0"/>
    <x v="0"/>
    <n v="5000"/>
    <n v="5000"/>
    <n v="4000"/>
    <n v="5000"/>
    <n v="5000"/>
    <n v="5000"/>
    <n v="5000"/>
    <n v="5000"/>
    <n v="5000"/>
    <n v="5000"/>
    <n v="5000"/>
    <n v="5000"/>
    <x v="0"/>
  </r>
  <r>
    <x v="9"/>
    <x v="24"/>
    <x v="4"/>
    <x v="28"/>
    <x v="218"/>
    <x v="218"/>
    <x v="1"/>
    <x v="7"/>
    <x v="2"/>
    <x v="0"/>
    <n v="855313"/>
    <n v="1493000"/>
    <n v="1274037"/>
    <n v="9200"/>
    <n v="74584"/>
    <n v="302392"/>
    <n v="216852"/>
    <n v="104698"/>
    <n v="0"/>
    <n v="64613"/>
    <n v="70425"/>
    <n v="217466"/>
    <n v="87229"/>
    <n v="126578"/>
    <n v="0"/>
    <n v="107000"/>
    <n v="101000"/>
    <n v="105000"/>
    <n v="97000"/>
    <n v="101000"/>
    <n v="103000"/>
    <n v="100000"/>
    <n v="96000"/>
    <n v="115000"/>
    <n v="122000"/>
    <n v="123000"/>
    <n v="122000"/>
    <n v="98965"/>
    <n v="29967"/>
    <n v="27045"/>
    <n v="0"/>
    <n v="0"/>
    <n v="0"/>
    <n v="52336"/>
    <x v="0"/>
    <x v="0"/>
    <x v="0"/>
    <x v="0"/>
    <x v="0"/>
    <n v="131000"/>
    <n v="123000"/>
    <n v="107000"/>
    <n v="113000"/>
    <n v="120000"/>
    <n v="129000"/>
    <n v="123000"/>
    <n v="126000"/>
    <n v="132000"/>
    <n v="123000"/>
    <n v="128000"/>
    <n v="138000"/>
    <x v="0"/>
  </r>
  <r>
    <x v="9"/>
    <x v="24"/>
    <x v="4"/>
    <x v="28"/>
    <x v="219"/>
    <x v="219"/>
    <x v="1"/>
    <x v="7"/>
    <x v="2"/>
    <x v="0"/>
    <n v="2989814"/>
    <n v="1405000"/>
    <n v="3883792"/>
    <n v="84676"/>
    <n v="752846"/>
    <n v="412753"/>
    <n v="267228"/>
    <n v="100301"/>
    <n v="0"/>
    <n v="93109"/>
    <n v="288328"/>
    <n v="215523"/>
    <n v="768682"/>
    <n v="192594"/>
    <n v="707752"/>
    <n v="105000"/>
    <n v="99000"/>
    <n v="106000"/>
    <n v="100000"/>
    <n v="100000"/>
    <n v="99000"/>
    <n v="109000"/>
    <n v="109000"/>
    <n v="115000"/>
    <n v="121000"/>
    <n v="111000"/>
    <n v="114000"/>
    <n v="310609"/>
    <n v="611474"/>
    <n v="482554"/>
    <n v="729175"/>
    <n v="84973"/>
    <n v="137391"/>
    <n v="32638"/>
    <x v="0"/>
    <x v="0"/>
    <x v="0"/>
    <x v="0"/>
    <x v="0"/>
    <n v="116000"/>
    <n v="120000"/>
    <n v="99000"/>
    <n v="102000"/>
    <n v="127000"/>
    <n v="113000"/>
    <n v="127000"/>
    <n v="113000"/>
    <n v="128000"/>
    <n v="112000"/>
    <n v="119000"/>
    <n v="129000"/>
    <x v="0"/>
  </r>
  <r>
    <x v="9"/>
    <x v="24"/>
    <x v="4"/>
    <x v="28"/>
    <x v="220"/>
    <x v="220"/>
    <x v="1"/>
    <x v="7"/>
    <x v="2"/>
    <x v="0"/>
    <n v="79000"/>
    <n v="181000"/>
    <n v="4517"/>
    <n v="0"/>
    <n v="0"/>
    <n v="0"/>
    <n v="342"/>
    <n v="0"/>
    <n v="0"/>
    <n v="0"/>
    <n v="0"/>
    <n v="0"/>
    <n v="4175"/>
    <n v="0"/>
    <n v="0"/>
    <n v="12000"/>
    <n v="12000"/>
    <n v="13000"/>
    <n v="13000"/>
    <n v="12000"/>
    <n v="12000"/>
    <n v="13000"/>
    <n v="13000"/>
    <n v="12000"/>
    <n v="12000"/>
    <n v="13000"/>
    <n v="12000"/>
    <n v="0"/>
    <n v="0"/>
    <n v="0"/>
    <n v="0"/>
    <n v="0"/>
    <n v="0"/>
    <n v="0"/>
    <x v="0"/>
    <x v="0"/>
    <x v="0"/>
    <x v="0"/>
    <x v="0"/>
    <n v="16000"/>
    <n v="14000"/>
    <n v="14000"/>
    <n v="14000"/>
    <n v="15000"/>
    <n v="15000"/>
    <n v="14000"/>
    <n v="16000"/>
    <n v="17000"/>
    <n v="15000"/>
    <n v="15000"/>
    <n v="16000"/>
    <x v="0"/>
  </r>
  <r>
    <x v="9"/>
    <x v="24"/>
    <x v="4"/>
    <x v="28"/>
    <x v="221"/>
    <x v="221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100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8"/>
    <x v="222"/>
    <x v="222"/>
    <x v="1"/>
    <x v="7"/>
    <x v="2"/>
    <x v="0"/>
    <n v="26087"/>
    <n v="0"/>
    <n v="22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35"/>
    <n v="0"/>
    <n v="13359"/>
    <n v="12071"/>
    <n v="58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8"/>
    <x v="223"/>
    <x v="223"/>
    <x v="1"/>
    <x v="7"/>
    <x v="2"/>
    <x v="0"/>
    <n v="242452"/>
    <n v="594000"/>
    <n v="307410"/>
    <n v="2425"/>
    <n v="15563"/>
    <n v="-20015"/>
    <n v="137781"/>
    <n v="111341"/>
    <n v="63631"/>
    <n v="3137"/>
    <n v="-15328"/>
    <n v="4469"/>
    <n v="-102"/>
    <n v="21"/>
    <n v="4487"/>
    <n v="43000"/>
    <n v="40000"/>
    <n v="42000"/>
    <n v="39000"/>
    <n v="40000"/>
    <n v="41000"/>
    <n v="40000"/>
    <n v="38000"/>
    <n v="46000"/>
    <n v="48000"/>
    <n v="49000"/>
    <n v="49000"/>
    <n v="-2"/>
    <n v="0"/>
    <n v="-13450"/>
    <n v="0"/>
    <n v="0"/>
    <n v="-1096"/>
    <n v="0"/>
    <x v="0"/>
    <x v="0"/>
    <x v="0"/>
    <x v="0"/>
    <x v="0"/>
    <n v="52000"/>
    <n v="49000"/>
    <n v="43000"/>
    <n v="45000"/>
    <n v="48000"/>
    <n v="51000"/>
    <n v="49000"/>
    <n v="50000"/>
    <n v="52000"/>
    <n v="49000"/>
    <n v="51000"/>
    <n v="55000"/>
    <x v="0"/>
  </r>
  <r>
    <x v="9"/>
    <x v="24"/>
    <x v="4"/>
    <x v="28"/>
    <x v="224"/>
    <x v="224"/>
    <x v="1"/>
    <x v="7"/>
    <x v="2"/>
    <x v="0"/>
    <n v="204660"/>
    <n v="379000"/>
    <n v="509073"/>
    <n v="0"/>
    <n v="4276"/>
    <n v="-12698"/>
    <n v="176453"/>
    <n v="216392"/>
    <n v="145776"/>
    <n v="0"/>
    <n v="-22167"/>
    <n v="1526"/>
    <n v="0"/>
    <n v="-446"/>
    <n v="-39"/>
    <n v="28000"/>
    <n v="27000"/>
    <n v="29000"/>
    <n v="27000"/>
    <n v="27000"/>
    <n v="27000"/>
    <n v="29000"/>
    <n v="29000"/>
    <n v="31000"/>
    <n v="33000"/>
    <n v="30000"/>
    <n v="31000"/>
    <n v="-5498"/>
    <n v="0"/>
    <n v="1664"/>
    <n v="-787"/>
    <n v="1966"/>
    <n v="2905"/>
    <n v="41410"/>
    <x v="0"/>
    <x v="0"/>
    <x v="0"/>
    <x v="0"/>
    <x v="0"/>
    <n v="31000"/>
    <n v="32000"/>
    <n v="27000"/>
    <n v="27000"/>
    <n v="34000"/>
    <n v="31000"/>
    <n v="34000"/>
    <n v="31000"/>
    <n v="35000"/>
    <n v="30000"/>
    <n v="32000"/>
    <n v="35000"/>
    <x v="0"/>
  </r>
  <r>
    <x v="9"/>
    <x v="24"/>
    <x v="4"/>
    <x v="28"/>
    <x v="225"/>
    <x v="225"/>
    <x v="1"/>
    <x v="7"/>
    <x v="2"/>
    <x v="0"/>
    <n v="177289"/>
    <n v="143000"/>
    <n v="-61274"/>
    <n v="-9918"/>
    <n v="29323"/>
    <n v="6998"/>
    <n v="594"/>
    <n v="-2380"/>
    <n v="19084"/>
    <n v="-34678"/>
    <n v="3588"/>
    <n v="-68014"/>
    <n v="-2959"/>
    <n v="-4679"/>
    <n v="1767"/>
    <n v="9000"/>
    <n v="9000"/>
    <n v="10000"/>
    <n v="10000"/>
    <n v="9000"/>
    <n v="10000"/>
    <n v="10000"/>
    <n v="10000"/>
    <n v="10000"/>
    <n v="10000"/>
    <n v="10000"/>
    <n v="10000"/>
    <n v="-7462"/>
    <n v="248507"/>
    <n v="452084"/>
    <n v="-516146"/>
    <n v="-14631"/>
    <n v="-61707"/>
    <n v="13644"/>
    <x v="0"/>
    <x v="0"/>
    <x v="0"/>
    <x v="0"/>
    <x v="0"/>
    <n v="12000"/>
    <n v="11000"/>
    <n v="11000"/>
    <n v="11000"/>
    <n v="12000"/>
    <n v="12000"/>
    <n v="11000"/>
    <n v="13000"/>
    <n v="13000"/>
    <n v="12000"/>
    <n v="12000"/>
    <n v="13000"/>
    <x v="0"/>
  </r>
  <r>
    <x v="9"/>
    <x v="24"/>
    <x v="4"/>
    <x v="28"/>
    <x v="226"/>
    <x v="226"/>
    <x v="1"/>
    <x v="7"/>
    <x v="2"/>
    <x v="0"/>
    <n v="-1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1000"/>
    <n v="0"/>
    <n v="0"/>
    <n v="0"/>
    <n v="0"/>
    <n v="0"/>
    <n v="0"/>
    <n v="0"/>
    <n v="0"/>
    <n v="0"/>
    <n v="0"/>
    <n v="0"/>
    <n v="-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28"/>
    <x v="227"/>
    <x v="227"/>
    <x v="1"/>
    <x v="7"/>
    <x v="2"/>
    <x v="0"/>
    <n v="48614"/>
    <n v="59000"/>
    <n v="42392"/>
    <n v="-2214"/>
    <n v="0"/>
    <n v="20075"/>
    <n v="0"/>
    <n v="0"/>
    <n v="-1"/>
    <n v="-784"/>
    <n v="40560"/>
    <n v="-8491"/>
    <n v="786"/>
    <n v="4869"/>
    <n v="-12408"/>
    <n v="6000"/>
    <n v="6000"/>
    <n v="0"/>
    <n v="6000"/>
    <n v="7000"/>
    <n v="7000"/>
    <n v="7000"/>
    <n v="7000"/>
    <n v="6000"/>
    <n v="8000"/>
    <n v="8000"/>
    <n v="7000"/>
    <n v="41983"/>
    <n v="0"/>
    <n v="5521"/>
    <n v="-11565"/>
    <n v="1"/>
    <n v="-115"/>
    <n v="-12211"/>
    <x v="0"/>
    <x v="0"/>
    <x v="0"/>
    <x v="0"/>
    <x v="0"/>
    <n v="5000"/>
    <n v="5000"/>
    <n v="4000"/>
    <n v="5000"/>
    <n v="5000"/>
    <n v="5000"/>
    <n v="5000"/>
    <n v="5000"/>
    <n v="5000"/>
    <n v="5000"/>
    <n v="5000"/>
    <n v="5000"/>
    <x v="0"/>
  </r>
  <r>
    <x v="9"/>
    <x v="24"/>
    <x v="4"/>
    <x v="50"/>
    <x v="229"/>
    <x v="229"/>
    <x v="0"/>
    <x v="5"/>
    <x v="2"/>
    <x v="0"/>
    <n v="101175"/>
    <n v="0"/>
    <n v="104951"/>
    <n v="0"/>
    <n v="0"/>
    <n v="0"/>
    <n v="0"/>
    <n v="0"/>
    <n v="56927"/>
    <n v="0"/>
    <n v="0"/>
    <n v="0"/>
    <n v="48024"/>
    <n v="0"/>
    <n v="0"/>
    <n v="0"/>
    <n v="0"/>
    <n v="0"/>
    <n v="0"/>
    <n v="0"/>
    <n v="0"/>
    <n v="0"/>
    <n v="0"/>
    <n v="0"/>
    <n v="0"/>
    <n v="0"/>
    <n v="0"/>
    <n v="0"/>
    <n v="48587"/>
    <n v="0"/>
    <n v="0"/>
    <n v="0"/>
    <n v="52588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4"/>
    <x v="4"/>
    <x v="52"/>
    <x v="232"/>
    <x v="232"/>
    <x v="1"/>
    <x v="7"/>
    <x v="2"/>
    <x v="0"/>
    <n v="1821000"/>
    <n v="900000"/>
    <n v="360689"/>
    <n v="0"/>
    <n v="0"/>
    <n v="10000"/>
    <n v="10000"/>
    <n v="14000"/>
    <n v="88889"/>
    <n v="0"/>
    <n v="10000"/>
    <n v="10000"/>
    <n v="0"/>
    <n v="17800"/>
    <n v="200000"/>
    <n v="0"/>
    <n v="0"/>
    <n v="0"/>
    <n v="0"/>
    <n v="0"/>
    <n v="0"/>
    <n v="0"/>
    <n v="0"/>
    <n v="0"/>
    <n v="0"/>
    <n v="0"/>
    <n v="0"/>
    <n v="0"/>
    <n v="0"/>
    <n v="0"/>
    <n v="0"/>
    <n v="400000"/>
    <n v="641000"/>
    <n v="180000"/>
    <x v="0"/>
    <x v="0"/>
    <x v="0"/>
    <x v="0"/>
    <x v="0"/>
    <n v="0"/>
    <n v="0"/>
    <n v="0"/>
    <n v="0"/>
    <n v="300000"/>
    <n v="0"/>
    <n v="0"/>
    <n v="0"/>
    <n v="300000"/>
    <n v="0"/>
    <n v="300000"/>
    <n v="0"/>
    <x v="0"/>
  </r>
  <r>
    <x v="9"/>
    <x v="24"/>
    <x v="4"/>
    <x v="52"/>
    <x v="233"/>
    <x v="233"/>
    <x v="1"/>
    <x v="1"/>
    <x v="2"/>
    <x v="0"/>
    <n v="247647061"/>
    <n v="277715695"/>
    <n v="237978418"/>
    <n v="22222375"/>
    <n v="19958806"/>
    <n v="15105277"/>
    <n v="16341678"/>
    <n v="18387150"/>
    <n v="19225706"/>
    <n v="22604285"/>
    <n v="19842724"/>
    <n v="20359646"/>
    <n v="20341869"/>
    <n v="20637549"/>
    <n v="22951353"/>
    <n v="23643175"/>
    <n v="21915265"/>
    <n v="22225446"/>
    <n v="19448634"/>
    <n v="20668229"/>
    <n v="21162620"/>
    <n v="21772529"/>
    <n v="22673453"/>
    <n v="24978086"/>
    <n v="27129055"/>
    <n v="26574428"/>
    <n v="27052754"/>
    <n v="21333799"/>
    <n v="18743999"/>
    <n v="16124154"/>
    <n v="16848142"/>
    <n v="15210211"/>
    <n v="17589322"/>
    <n v="18678202"/>
    <x v="0"/>
    <x v="0"/>
    <x v="0"/>
    <x v="0"/>
    <x v="0"/>
    <n v="23437087"/>
    <n v="22449648"/>
    <n v="19834033"/>
    <n v="20072070"/>
    <n v="22792163"/>
    <n v="22898253"/>
    <n v="23113209"/>
    <n v="23055990"/>
    <n v="25373247"/>
    <n v="23278575"/>
    <n v="24536960"/>
    <n v="26874460"/>
    <x v="0"/>
  </r>
  <r>
    <x v="9"/>
    <x v="24"/>
    <x v="4"/>
    <x v="52"/>
    <x v="234"/>
    <x v="234"/>
    <x v="1"/>
    <x v="1"/>
    <x v="2"/>
    <x v="0"/>
    <n v="117690567"/>
    <n v="122318666"/>
    <n v="107248613"/>
    <n v="8514357"/>
    <n v="7645709"/>
    <n v="6521273"/>
    <n v="9562157"/>
    <n v="8359749"/>
    <n v="9647501"/>
    <n v="10094744"/>
    <n v="8699202"/>
    <n v="9435466"/>
    <n v="9100937"/>
    <n v="8827827"/>
    <n v="10839691"/>
    <n v="8091867"/>
    <n v="8668846"/>
    <n v="11241844"/>
    <n v="11286941"/>
    <n v="11201619"/>
    <n v="11024179"/>
    <n v="11143433"/>
    <n v="9636991"/>
    <n v="9608286"/>
    <n v="10620084"/>
    <n v="11219823"/>
    <n v="11798653"/>
    <n v="8576475"/>
    <n v="9358764"/>
    <n v="9332227"/>
    <n v="8724754"/>
    <n v="9088603"/>
    <n v="9893213"/>
    <n v="9717709"/>
    <x v="0"/>
    <x v="0"/>
    <x v="0"/>
    <x v="0"/>
    <x v="0"/>
    <n v="9212950"/>
    <n v="9106500"/>
    <n v="8738649"/>
    <n v="10373607"/>
    <n v="10196849"/>
    <n v="10980994"/>
    <n v="10710295"/>
    <n v="10502499"/>
    <n v="10508357"/>
    <n v="10255717"/>
    <n v="10532728"/>
    <n v="11199521"/>
    <x v="0"/>
  </r>
  <r>
    <x v="9"/>
    <x v="24"/>
    <x v="4"/>
    <x v="52"/>
    <x v="235"/>
    <x v="235"/>
    <x v="1"/>
    <x v="1"/>
    <x v="2"/>
    <x v="0"/>
    <n v="20263632"/>
    <n v="20102674"/>
    <n v="21553409"/>
    <n v="1906637"/>
    <n v="1612554"/>
    <n v="1348626"/>
    <n v="2093781"/>
    <n v="1744343"/>
    <n v="1633096"/>
    <n v="1506273"/>
    <n v="1804724"/>
    <n v="1638880"/>
    <n v="2138930"/>
    <n v="1975062"/>
    <n v="2150503"/>
    <n v="2544475"/>
    <n v="2140078"/>
    <n v="1864935"/>
    <n v="2085862"/>
    <n v="1948675"/>
    <n v="1806482"/>
    <n v="1796333"/>
    <n v="1502188"/>
    <n v="2196416"/>
    <n v="2137439"/>
    <n v="1970292"/>
    <n v="2474327"/>
    <n v="1557726"/>
    <n v="2142992"/>
    <n v="2078656"/>
    <n v="1765580"/>
    <n v="1902346"/>
    <n v="1163498"/>
    <n v="1467315"/>
    <x v="0"/>
    <x v="0"/>
    <x v="0"/>
    <x v="0"/>
    <x v="0"/>
    <n v="1799444"/>
    <n v="1721779"/>
    <n v="1517893"/>
    <n v="1889297"/>
    <n v="1882468"/>
    <n v="1623696"/>
    <n v="1482578"/>
    <n v="1765546"/>
    <n v="1625257"/>
    <n v="1496287"/>
    <n v="1616249"/>
    <n v="1682180"/>
    <x v="0"/>
  </r>
  <r>
    <x v="9"/>
    <x v="24"/>
    <x v="4"/>
    <x v="52"/>
    <x v="236"/>
    <x v="236"/>
    <x v="1"/>
    <x v="1"/>
    <x v="2"/>
    <x v="0"/>
    <n v="55276371"/>
    <n v="62303528"/>
    <n v="55051885"/>
    <n v="5080197"/>
    <n v="4505486"/>
    <n v="3675814"/>
    <n v="3345097"/>
    <n v="4041717"/>
    <n v="4529844"/>
    <n v="5122569"/>
    <n v="4460200"/>
    <n v="4448904"/>
    <n v="5076807"/>
    <n v="5226181"/>
    <n v="5539069"/>
    <n v="5837899"/>
    <n v="5697164"/>
    <n v="5194423"/>
    <n v="4945892"/>
    <n v="4670453"/>
    <n v="4801341"/>
    <n v="5709162"/>
    <n v="5110674"/>
    <n v="6256639"/>
    <n v="6345045"/>
    <n v="6470022"/>
    <n v="6720308"/>
    <n v="4993984"/>
    <n v="4195425"/>
    <n v="4166983"/>
    <n v="3362165"/>
    <n v="3484910"/>
    <n v="3990106"/>
    <n v="4030947"/>
    <x v="0"/>
    <x v="0"/>
    <x v="0"/>
    <x v="0"/>
    <x v="0"/>
    <n v="5629071"/>
    <n v="5227127"/>
    <n v="4728942"/>
    <n v="3734340"/>
    <n v="5062341"/>
    <n v="5337751"/>
    <n v="5532105"/>
    <n v="5354497"/>
    <n v="5263833"/>
    <n v="5088948"/>
    <n v="5357398"/>
    <n v="5987175"/>
    <x v="0"/>
  </r>
  <r>
    <x v="9"/>
    <x v="24"/>
    <x v="4"/>
    <x v="52"/>
    <x v="237"/>
    <x v="237"/>
    <x v="1"/>
    <x v="1"/>
    <x v="2"/>
    <x v="0"/>
    <n v="0"/>
    <n v="0"/>
    <n v="2278"/>
    <n v="0"/>
    <n v="0"/>
    <n v="0"/>
    <n v="0"/>
    <n v="2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0"/>
    <x v="0"/>
    <x v="0"/>
    <x v="0"/>
    <x v="5"/>
    <x v="2"/>
    <x v="0"/>
    <n v="34469956"/>
    <n v="38053572"/>
    <n v="38990778"/>
    <n v="4198448"/>
    <n v="3513031"/>
    <n v="3216013"/>
    <n v="3933858"/>
    <n v="3535837"/>
    <n v="2973879"/>
    <n v="3293285"/>
    <n v="3098084"/>
    <n v="3062021"/>
    <n v="2622996"/>
    <n v="3011931"/>
    <n v="2531395"/>
    <n v="2905422"/>
    <n v="2905422"/>
    <n v="2905422"/>
    <n v="2905422"/>
    <n v="2905422"/>
    <n v="2905422"/>
    <n v="2905422"/>
    <n v="2905422"/>
    <n v="2905422"/>
    <n v="2905422"/>
    <n v="2905422"/>
    <n v="2905422"/>
    <n v="3354448"/>
    <n v="3417720"/>
    <n v="2036376"/>
    <n v="2562915"/>
    <n v="2436789"/>
    <n v="2428743"/>
    <n v="2377310"/>
    <x v="0"/>
    <x v="0"/>
    <x v="0"/>
    <x v="0"/>
    <x v="0"/>
    <n v="3171131"/>
    <n v="3171131"/>
    <n v="3171131"/>
    <n v="3171131"/>
    <n v="3171131"/>
    <n v="3171131"/>
    <n v="3171131"/>
    <n v="3171131"/>
    <n v="3171131"/>
    <n v="3171131"/>
    <n v="3171131"/>
    <n v="3171131"/>
    <x v="0"/>
  </r>
  <r>
    <x v="9"/>
    <x v="25"/>
    <x v="0"/>
    <x v="0"/>
    <x v="1"/>
    <x v="1"/>
    <x v="0"/>
    <x v="1"/>
    <x v="2"/>
    <x v="0"/>
    <n v="16172738"/>
    <n v="19133433"/>
    <n v="15092915"/>
    <n v="1329746"/>
    <n v="1281277"/>
    <n v="1319726"/>
    <n v="1234858"/>
    <n v="1207816"/>
    <n v="1121169"/>
    <n v="783696"/>
    <n v="1454249"/>
    <n v="1223377"/>
    <n v="1316005"/>
    <n v="1275320"/>
    <n v="1545676"/>
    <n v="1434240"/>
    <n v="1425568"/>
    <n v="1445932"/>
    <n v="1382911"/>
    <n v="1382892"/>
    <n v="1384283"/>
    <n v="1411001"/>
    <n v="1404893"/>
    <n v="1366077"/>
    <n v="1399745"/>
    <n v="1441625"/>
    <n v="1460745"/>
    <n v="980342"/>
    <n v="1108484"/>
    <n v="1808274"/>
    <n v="1037870"/>
    <n v="1002271"/>
    <n v="1077761"/>
    <n v="1123816"/>
    <x v="0"/>
    <x v="0"/>
    <x v="0"/>
    <x v="0"/>
    <x v="0"/>
    <n v="1594032"/>
    <n v="1585404"/>
    <n v="1607304"/>
    <n v="1585088"/>
    <n v="1562510"/>
    <n v="1567499"/>
    <n v="1597676"/>
    <n v="1608157"/>
    <n v="1586377"/>
    <n v="1606512"/>
    <n v="1611351"/>
    <n v="1621523"/>
    <x v="0"/>
  </r>
  <r>
    <x v="9"/>
    <x v="25"/>
    <x v="0"/>
    <x v="0"/>
    <x v="98"/>
    <x v="98"/>
    <x v="0"/>
    <x v="5"/>
    <x v="2"/>
    <x v="0"/>
    <n v="700967"/>
    <n v="543816"/>
    <n v="543818"/>
    <n v="0"/>
    <n v="0"/>
    <n v="0"/>
    <n v="54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4377"/>
    <n v="0"/>
    <n v="0"/>
    <n v="0"/>
    <n v="0"/>
    <x v="0"/>
    <x v="0"/>
    <x v="0"/>
    <x v="0"/>
    <x v="0"/>
    <n v="45318"/>
    <n v="45318"/>
    <n v="45318"/>
    <n v="45318"/>
    <n v="45318"/>
    <n v="45318"/>
    <n v="45318"/>
    <n v="45318"/>
    <n v="45318"/>
    <n v="45318"/>
    <n v="45318"/>
    <n v="45318"/>
    <x v="0"/>
  </r>
  <r>
    <x v="9"/>
    <x v="25"/>
    <x v="0"/>
    <x v="0"/>
    <x v="2"/>
    <x v="2"/>
    <x v="0"/>
    <x v="5"/>
    <x v="2"/>
    <x v="0"/>
    <n v="3257764"/>
    <n v="4062180"/>
    <n v="3402103"/>
    <n v="833659"/>
    <n v="670531"/>
    <n v="0"/>
    <n v="238728"/>
    <n v="219381"/>
    <n v="99883"/>
    <n v="0"/>
    <n v="420350"/>
    <n v="106977"/>
    <n v="191659"/>
    <n v="114819"/>
    <n v="506116"/>
    <n v="400000"/>
    <n v="400000"/>
    <n v="400000"/>
    <n v="400000"/>
    <n v="400000"/>
    <n v="400000"/>
    <n v="400000"/>
    <n v="400000"/>
    <n v="400000"/>
    <n v="400000"/>
    <n v="400000"/>
    <n v="400000"/>
    <n v="531865"/>
    <n v="577170"/>
    <n v="230564"/>
    <n v="0"/>
    <n v="0"/>
    <n v="0"/>
    <n v="225590"/>
    <x v="0"/>
    <x v="0"/>
    <x v="0"/>
    <x v="0"/>
    <x v="0"/>
    <n v="338515"/>
    <n v="338515"/>
    <n v="338515"/>
    <n v="338515"/>
    <n v="338515"/>
    <n v="338515"/>
    <n v="338515"/>
    <n v="338515"/>
    <n v="338515"/>
    <n v="338515"/>
    <n v="338515"/>
    <n v="338515"/>
    <x v="0"/>
  </r>
  <r>
    <x v="9"/>
    <x v="25"/>
    <x v="0"/>
    <x v="0"/>
    <x v="3"/>
    <x v="3"/>
    <x v="0"/>
    <x v="5"/>
    <x v="2"/>
    <x v="0"/>
    <n v="4946290"/>
    <n v="2683596"/>
    <n v="3243750"/>
    <n v="178125"/>
    <n v="178125"/>
    <n v="178125"/>
    <n v="178125"/>
    <n v="178125"/>
    <n v="178125"/>
    <n v="178125"/>
    <n v="178125"/>
    <n v="178125"/>
    <n v="546875"/>
    <n v="546875"/>
    <n v="546875"/>
    <n v="180000"/>
    <n v="180000"/>
    <n v="180000"/>
    <n v="180000"/>
    <n v="180000"/>
    <n v="180000"/>
    <n v="180000"/>
    <n v="180000"/>
    <n v="180000"/>
    <n v="180000"/>
    <n v="180000"/>
    <n v="180000"/>
    <n v="546875"/>
    <n v="546875"/>
    <n v="546875"/>
    <n v="546875"/>
    <n v="546875"/>
    <n v="546875"/>
    <n v="546875"/>
    <x v="0"/>
    <x v="0"/>
    <x v="0"/>
    <x v="0"/>
    <x v="0"/>
    <n v="223633"/>
    <n v="223633"/>
    <n v="223633"/>
    <n v="223633"/>
    <n v="223633"/>
    <n v="223633"/>
    <n v="223633"/>
    <n v="223633"/>
    <n v="223633"/>
    <n v="223633"/>
    <n v="223633"/>
    <n v="223633"/>
    <x v="0"/>
  </r>
  <r>
    <x v="9"/>
    <x v="25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0"/>
    <x v="4"/>
    <x v="4"/>
    <x v="0"/>
    <x v="1"/>
    <x v="2"/>
    <x v="0"/>
    <n v="7669515"/>
    <n v="9911222"/>
    <n v="10498507"/>
    <n v="1003915"/>
    <n v="1003914"/>
    <n v="1003915"/>
    <n v="1003915"/>
    <n v="1003916"/>
    <n v="1003916"/>
    <n v="852429"/>
    <n v="753979"/>
    <n v="753979"/>
    <n v="753979"/>
    <n v="571315"/>
    <n v="789335"/>
    <n v="1101178"/>
    <n v="1097656"/>
    <n v="1103591"/>
    <n v="1060886"/>
    <n v="1062208"/>
    <n v="1061754"/>
    <n v="1076507"/>
    <n v="1074025"/>
    <n v="1061923"/>
    <n v="1075637"/>
    <n v="1084319"/>
    <n v="1092612"/>
    <n v="753978"/>
    <n v="753977"/>
    <n v="255527"/>
    <n v="255527"/>
    <n v="255527"/>
    <n v="618645"/>
    <n v="618645"/>
    <x v="0"/>
    <x v="0"/>
    <x v="0"/>
    <x v="0"/>
    <x v="0"/>
    <n v="828277"/>
    <n v="824595"/>
    <n v="831159"/>
    <n v="822259"/>
    <n v="809944"/>
    <n v="812184"/>
    <n v="825115"/>
    <n v="828957"/>
    <n v="820507"/>
    <n v="833168"/>
    <n v="833867"/>
    <n v="841190"/>
    <x v="0"/>
  </r>
  <r>
    <x v="9"/>
    <x v="25"/>
    <x v="0"/>
    <x v="1"/>
    <x v="5"/>
    <x v="5"/>
    <x v="0"/>
    <x v="2"/>
    <x v="2"/>
    <x v="0"/>
    <n v="-184868"/>
    <n v="0"/>
    <n v="245532"/>
    <n v="0"/>
    <n v="0"/>
    <n v="0"/>
    <n v="0"/>
    <n v="0"/>
    <n v="0"/>
    <n v="60247"/>
    <n v="0"/>
    <n v="0"/>
    <n v="0"/>
    <n v="0"/>
    <n v="185285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185285"/>
    <n v="417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1"/>
    <x v="6"/>
    <x v="6"/>
    <x v="0"/>
    <x v="2"/>
    <x v="2"/>
    <x v="0"/>
    <n v="127800"/>
    <n v="0"/>
    <n v="307238"/>
    <n v="0"/>
    <n v="0"/>
    <n v="0"/>
    <n v="0"/>
    <n v="0"/>
    <n v="0"/>
    <n v="0"/>
    <n v="0"/>
    <n v="54600"/>
    <n v="0"/>
    <n v="53766"/>
    <n v="198872"/>
    <n v="0"/>
    <n v="0"/>
    <n v="0"/>
    <n v="0"/>
    <n v="0"/>
    <n v="0"/>
    <n v="0"/>
    <n v="0"/>
    <n v="0"/>
    <n v="0"/>
    <n v="0"/>
    <n v="0"/>
    <n v="0"/>
    <n v="0"/>
    <n v="0"/>
    <n v="92300"/>
    <n v="355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1"/>
    <x v="7"/>
    <x v="7"/>
    <x v="0"/>
    <x v="2"/>
    <x v="2"/>
    <x v="0"/>
    <n v="34984"/>
    <n v="0"/>
    <n v="89684"/>
    <n v="0"/>
    <n v="0"/>
    <n v="0"/>
    <n v="0"/>
    <n v="0"/>
    <n v="43775"/>
    <n v="45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63"/>
    <n v="2742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1"/>
    <x v="8"/>
    <x v="8"/>
    <x v="0"/>
    <x v="2"/>
    <x v="2"/>
    <x v="0"/>
    <n v="7239461"/>
    <n v="3863004"/>
    <n v="1791815"/>
    <n v="0"/>
    <n v="0"/>
    <n v="137909"/>
    <n v="573955"/>
    <n v="78736"/>
    <n v="0"/>
    <n v="435920"/>
    <n v="86982"/>
    <n v="236787"/>
    <n v="0"/>
    <n v="80424"/>
    <n v="161102"/>
    <n v="0"/>
    <n v="0"/>
    <n v="0"/>
    <n v="0"/>
    <n v="0"/>
    <n v="0"/>
    <n v="0"/>
    <n v="0"/>
    <n v="0"/>
    <n v="0"/>
    <n v="0"/>
    <n v="0"/>
    <n v="0"/>
    <n v="438287"/>
    <n v="0"/>
    <n v="0"/>
    <n v="0"/>
    <n v="5191589"/>
    <n v="0"/>
    <x v="0"/>
    <x v="0"/>
    <x v="0"/>
    <x v="0"/>
    <x v="0"/>
    <n v="321917"/>
    <n v="321917"/>
    <n v="321917"/>
    <n v="321917"/>
    <n v="321917"/>
    <n v="321917"/>
    <n v="321917"/>
    <n v="321917"/>
    <n v="321917"/>
    <n v="321917"/>
    <n v="321917"/>
    <n v="321917"/>
    <x v="0"/>
  </r>
  <r>
    <x v="9"/>
    <x v="25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1"/>
    <x v="9"/>
    <x v="9"/>
    <x v="0"/>
    <x v="2"/>
    <x v="2"/>
    <x v="0"/>
    <n v="169145"/>
    <n v="405948"/>
    <n v="540845"/>
    <n v="0"/>
    <n v="0"/>
    <n v="9655"/>
    <n v="115270"/>
    <n v="23646"/>
    <n v="106156"/>
    <n v="1219"/>
    <n v="203051"/>
    <n v="34042"/>
    <n v="101572"/>
    <n v="-53766"/>
    <n v="0"/>
    <n v="30000"/>
    <n v="30000"/>
    <n v="30000"/>
    <n v="30000"/>
    <n v="30000"/>
    <n v="30000"/>
    <n v="30000"/>
    <n v="30000"/>
    <n v="30000"/>
    <n v="30000"/>
    <n v="30000"/>
    <n v="30000"/>
    <n v="252422"/>
    <n v="-252422"/>
    <n v="0"/>
    <n v="0"/>
    <n v="0"/>
    <n v="0"/>
    <n v="0"/>
    <x v="0"/>
    <x v="0"/>
    <x v="0"/>
    <x v="0"/>
    <x v="0"/>
    <n v="33829"/>
    <n v="33829"/>
    <n v="33829"/>
    <n v="33829"/>
    <n v="33829"/>
    <n v="33829"/>
    <n v="33829"/>
    <n v="33829"/>
    <n v="33829"/>
    <n v="33829"/>
    <n v="33829"/>
    <n v="33829"/>
    <x v="0"/>
  </r>
  <r>
    <x v="9"/>
    <x v="25"/>
    <x v="0"/>
    <x v="2"/>
    <x v="10"/>
    <x v="10"/>
    <x v="0"/>
    <x v="6"/>
    <x v="2"/>
    <x v="0"/>
    <n v="10248718"/>
    <n v="10033224"/>
    <n v="7486678"/>
    <n v="388660"/>
    <n v="771360"/>
    <n v="442330"/>
    <n v="721837"/>
    <n v="1428798"/>
    <n v="1116387"/>
    <n v="621620"/>
    <n v="7770"/>
    <n v="46140"/>
    <n v="629533"/>
    <n v="846105"/>
    <n v="466138"/>
    <n v="850000"/>
    <n v="850000"/>
    <n v="850000"/>
    <n v="850000"/>
    <n v="850000"/>
    <n v="850000"/>
    <n v="850000"/>
    <n v="850000"/>
    <n v="850000"/>
    <n v="850000"/>
    <n v="850000"/>
    <n v="850000"/>
    <n v="867189"/>
    <n v="911324"/>
    <n v="1354508"/>
    <n v="403452"/>
    <n v="928155"/>
    <n v="635780"/>
    <n v="967800"/>
    <x v="0"/>
    <x v="0"/>
    <x v="0"/>
    <x v="0"/>
    <x v="0"/>
    <n v="836102"/>
    <n v="836102"/>
    <n v="836102"/>
    <n v="836102"/>
    <n v="836102"/>
    <n v="836102"/>
    <n v="836102"/>
    <n v="836102"/>
    <n v="836102"/>
    <n v="836102"/>
    <n v="836102"/>
    <n v="836102"/>
    <x v="0"/>
  </r>
  <r>
    <x v="9"/>
    <x v="25"/>
    <x v="0"/>
    <x v="2"/>
    <x v="11"/>
    <x v="11"/>
    <x v="0"/>
    <x v="6"/>
    <x v="2"/>
    <x v="0"/>
    <n v="402847"/>
    <n v="55392"/>
    <n v="282097"/>
    <n v="0"/>
    <n v="46700"/>
    <n v="-46700"/>
    <n v="53250"/>
    <n v="0"/>
    <n v="0"/>
    <n v="0"/>
    <n v="10667"/>
    <n v="22570"/>
    <n v="0"/>
    <n v="0"/>
    <n v="195610"/>
    <n v="0"/>
    <n v="0"/>
    <n v="0"/>
    <n v="0"/>
    <n v="0"/>
    <n v="0"/>
    <n v="0"/>
    <n v="0"/>
    <n v="0"/>
    <n v="0"/>
    <n v="0"/>
    <n v="0"/>
    <n v="300000"/>
    <n v="41500"/>
    <n v="0"/>
    <n v="8600"/>
    <n v="8333"/>
    <n v="0"/>
    <n v="21334"/>
    <x v="0"/>
    <x v="0"/>
    <x v="0"/>
    <x v="0"/>
    <x v="0"/>
    <n v="4616"/>
    <n v="4616"/>
    <n v="4616"/>
    <n v="4616"/>
    <n v="4616"/>
    <n v="4616"/>
    <n v="4616"/>
    <n v="4616"/>
    <n v="4616"/>
    <n v="4616"/>
    <n v="4616"/>
    <n v="4616"/>
    <x v="0"/>
  </r>
  <r>
    <x v="9"/>
    <x v="25"/>
    <x v="0"/>
    <x v="2"/>
    <x v="12"/>
    <x v="12"/>
    <x v="0"/>
    <x v="6"/>
    <x v="2"/>
    <x v="0"/>
    <n v="2088900"/>
    <n v="1500000"/>
    <n v="1029250"/>
    <n v="0"/>
    <n v="0"/>
    <n v="0"/>
    <n v="0"/>
    <n v="0"/>
    <n v="0"/>
    <n v="0"/>
    <n v="0"/>
    <n v="0"/>
    <n v="0"/>
    <n v="0"/>
    <n v="1029250"/>
    <n v="0"/>
    <n v="0"/>
    <n v="0"/>
    <n v="0"/>
    <n v="0"/>
    <n v="1500000"/>
    <n v="0"/>
    <n v="0"/>
    <n v="0"/>
    <n v="1500000"/>
    <n v="0"/>
    <n v="0"/>
    <n v="0"/>
    <n v="0"/>
    <n v="0"/>
    <n v="1246200"/>
    <n v="217700"/>
    <n v="0"/>
    <n v="0"/>
    <x v="0"/>
    <x v="0"/>
    <x v="0"/>
    <x v="0"/>
    <x v="0"/>
    <n v="125000"/>
    <n v="125000"/>
    <n v="125000"/>
    <n v="125000"/>
    <n v="125000"/>
    <n v="125000"/>
    <n v="125000"/>
    <n v="125000"/>
    <n v="125000"/>
    <n v="125000"/>
    <n v="125000"/>
    <n v="125000"/>
    <x v="0"/>
  </r>
  <r>
    <x v="9"/>
    <x v="25"/>
    <x v="0"/>
    <x v="2"/>
    <x v="102"/>
    <x v="102"/>
    <x v="0"/>
    <x v="7"/>
    <x v="2"/>
    <x v="0"/>
    <n v="3772164"/>
    <n v="4043208"/>
    <n v="4354041"/>
    <n v="13436"/>
    <n v="29000"/>
    <n v="46818"/>
    <n v="272295"/>
    <n v="1270730"/>
    <n v="155168"/>
    <n v="0"/>
    <n v="0"/>
    <n v="671800"/>
    <n v="111418"/>
    <n v="794716"/>
    <n v="988660"/>
    <n v="0"/>
    <n v="0"/>
    <n v="2103000"/>
    <n v="0"/>
    <n v="0"/>
    <n v="0"/>
    <n v="0"/>
    <n v="0"/>
    <n v="2138000"/>
    <n v="0"/>
    <n v="0"/>
    <n v="0"/>
    <n v="52500"/>
    <n v="0"/>
    <n v="0"/>
    <n v="0"/>
    <n v="0"/>
    <n v="1236869"/>
    <n v="798125"/>
    <x v="0"/>
    <x v="0"/>
    <x v="0"/>
    <x v="0"/>
    <x v="0"/>
    <n v="336934"/>
    <n v="336934"/>
    <n v="336934"/>
    <n v="336934"/>
    <n v="336934"/>
    <n v="336934"/>
    <n v="336934"/>
    <n v="336934"/>
    <n v="336934"/>
    <n v="336934"/>
    <n v="336934"/>
    <n v="336934"/>
    <x v="0"/>
  </r>
  <r>
    <x v="9"/>
    <x v="25"/>
    <x v="0"/>
    <x v="2"/>
    <x v="103"/>
    <x v="103"/>
    <x v="0"/>
    <x v="6"/>
    <x v="2"/>
    <x v="0"/>
    <n v="2624715"/>
    <n v="2156916"/>
    <n v="2644500"/>
    <n v="243000"/>
    <n v="218500"/>
    <n v="143000"/>
    <n v="198000"/>
    <n v="194500"/>
    <n v="207000"/>
    <n v="0"/>
    <n v="0"/>
    <n v="331500"/>
    <n v="923000"/>
    <n v="0"/>
    <n v="186000"/>
    <n v="190584"/>
    <n v="190584"/>
    <n v="190584"/>
    <n v="190584"/>
    <n v="190584"/>
    <n v="190584"/>
    <n v="190584"/>
    <n v="190584"/>
    <n v="190584"/>
    <n v="190584"/>
    <n v="190584"/>
    <n v="190584"/>
    <n v="534000"/>
    <n v="0"/>
    <n v="248500"/>
    <n v="435500"/>
    <n v="222000"/>
    <n v="0"/>
    <n v="286000"/>
    <x v="0"/>
    <x v="0"/>
    <x v="0"/>
    <x v="0"/>
    <x v="0"/>
    <n v="179743"/>
    <n v="179743"/>
    <n v="179743"/>
    <n v="179743"/>
    <n v="179743"/>
    <n v="179743"/>
    <n v="179743"/>
    <n v="179743"/>
    <n v="179743"/>
    <n v="179743"/>
    <n v="179743"/>
    <n v="179743"/>
    <x v="0"/>
  </r>
  <r>
    <x v="9"/>
    <x v="25"/>
    <x v="0"/>
    <x v="2"/>
    <x v="13"/>
    <x v="13"/>
    <x v="0"/>
    <x v="6"/>
    <x v="2"/>
    <x v="0"/>
    <n v="3421812"/>
    <n v="2811012"/>
    <n v="5176867"/>
    <n v="16387"/>
    <n v="16004.999999999998"/>
    <n v="51503"/>
    <n v="143080"/>
    <n v="145133"/>
    <n v="56126"/>
    <n v="1430723"/>
    <n v="806006"/>
    <n v="1852052"/>
    <n v="13774"/>
    <n v="177044"/>
    <n v="469034"/>
    <n v="220000"/>
    <n v="220000"/>
    <n v="220000"/>
    <n v="220000"/>
    <n v="220000"/>
    <n v="220000"/>
    <n v="220000"/>
    <n v="220000"/>
    <n v="220000"/>
    <n v="220000"/>
    <n v="220000"/>
    <n v="220000"/>
    <n v="432006"/>
    <n v="476888"/>
    <n v="92608"/>
    <n v="242840"/>
    <n v="115343"/>
    <n v="668480"/>
    <n v="222392"/>
    <x v="0"/>
    <x v="0"/>
    <x v="0"/>
    <x v="0"/>
    <x v="0"/>
    <n v="234251"/>
    <n v="234251"/>
    <n v="234251"/>
    <n v="234251"/>
    <n v="234251"/>
    <n v="234251"/>
    <n v="234251"/>
    <n v="234251"/>
    <n v="234251"/>
    <n v="234251"/>
    <n v="234251"/>
    <n v="234251"/>
    <x v="0"/>
  </r>
  <r>
    <x v="9"/>
    <x v="25"/>
    <x v="0"/>
    <x v="3"/>
    <x v="14"/>
    <x v="14"/>
    <x v="0"/>
    <x v="2"/>
    <x v="2"/>
    <x v="0"/>
    <n v="2319410"/>
    <n v="1245240"/>
    <n v="3227884"/>
    <n v="441675"/>
    <n v="0"/>
    <n v="86486"/>
    <n v="275075"/>
    <n v="0"/>
    <n v="0"/>
    <n v="1429642"/>
    <n v="355913"/>
    <n v="0"/>
    <n v="272097"/>
    <n v="0"/>
    <n v="366996"/>
    <n v="123450"/>
    <n v="0"/>
    <n v="123450"/>
    <n v="0"/>
    <n v="123450"/>
    <n v="0"/>
    <n v="123450"/>
    <n v="0"/>
    <n v="123450"/>
    <n v="0"/>
    <n v="123450"/>
    <n v="0"/>
    <n v="368616"/>
    <n v="0"/>
    <n v="558716"/>
    <n v="277749"/>
    <n v="185846"/>
    <n v="279756"/>
    <n v="129877"/>
    <x v="0"/>
    <x v="0"/>
    <x v="0"/>
    <x v="0"/>
    <x v="0"/>
    <n v="103770"/>
    <n v="103770"/>
    <n v="103770"/>
    <n v="103770"/>
    <n v="103770"/>
    <n v="103770"/>
    <n v="103770"/>
    <n v="103770"/>
    <n v="103770"/>
    <n v="103770"/>
    <n v="103770"/>
    <n v="103770"/>
    <x v="0"/>
  </r>
  <r>
    <x v="9"/>
    <x v="25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3"/>
    <x v="15"/>
    <x v="15"/>
    <x v="0"/>
    <x v="2"/>
    <x v="2"/>
    <x v="0"/>
    <n v="923915"/>
    <n v="634272"/>
    <n v="1154828"/>
    <n v="0"/>
    <n v="38812"/>
    <n v="159496"/>
    <n v="0"/>
    <n v="252786"/>
    <n v="331971"/>
    <n v="0"/>
    <n v="28000"/>
    <n v="0"/>
    <n v="0"/>
    <n v="120000"/>
    <n v="223763"/>
    <n v="69280"/>
    <n v="0"/>
    <n v="69280"/>
    <n v="0"/>
    <n v="69280"/>
    <n v="0"/>
    <n v="69280"/>
    <n v="0"/>
    <n v="69280"/>
    <n v="0"/>
    <n v="69280"/>
    <n v="0"/>
    <n v="33773"/>
    <n v="111309"/>
    <n v="0"/>
    <n v="0"/>
    <n v="0"/>
    <n v="165062"/>
    <n v="349491"/>
    <x v="0"/>
    <x v="0"/>
    <x v="0"/>
    <x v="0"/>
    <x v="0"/>
    <n v="52856"/>
    <n v="52856"/>
    <n v="52856"/>
    <n v="52856"/>
    <n v="52856"/>
    <n v="52856"/>
    <n v="52856"/>
    <n v="52856"/>
    <n v="52856"/>
    <n v="52856"/>
    <n v="52856"/>
    <n v="52856"/>
    <x v="0"/>
  </r>
  <r>
    <x v="9"/>
    <x v="25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4"/>
    <x v="16"/>
    <x v="16"/>
    <x v="0"/>
    <x v="1"/>
    <x v="2"/>
    <x v="0"/>
    <n v="209793941"/>
    <n v="235820252"/>
    <n v="234349989"/>
    <n v="20092889"/>
    <n v="20146726"/>
    <n v="20468315"/>
    <n v="20182660"/>
    <n v="19296138"/>
    <n v="19490603"/>
    <n v="19285977"/>
    <n v="17928839"/>
    <n v="18692632"/>
    <n v="19005650"/>
    <n v="19660123"/>
    <n v="20099437"/>
    <n v="20023437"/>
    <n v="19942615"/>
    <n v="20140268"/>
    <n v="19322674"/>
    <n v="19329284"/>
    <n v="19347910"/>
    <n v="19650210"/>
    <n v="19580107"/>
    <n v="19174499"/>
    <n v="19566299"/>
    <n v="19945528"/>
    <n v="20107548"/>
    <n v="19390318"/>
    <n v="21211437"/>
    <n v="14939770"/>
    <n v="14545261"/>
    <n v="14088808"/>
    <n v="13474037"/>
    <n v="13137420"/>
    <x v="0"/>
    <x v="0"/>
    <x v="0"/>
    <x v="0"/>
    <x v="0"/>
    <n v="19650357"/>
    <n v="19546188"/>
    <n v="19810963"/>
    <n v="19534098"/>
    <n v="19261340"/>
    <n v="19321635"/>
    <n v="19688781"/>
    <n v="19815627"/>
    <n v="19552736"/>
    <n v="19800250"/>
    <n v="19858412"/>
    <n v="19979865"/>
    <x v="0"/>
  </r>
  <r>
    <x v="9"/>
    <x v="25"/>
    <x v="0"/>
    <x v="4"/>
    <x v="17"/>
    <x v="17"/>
    <x v="0"/>
    <x v="1"/>
    <x v="2"/>
    <x v="0"/>
    <n v="55348095"/>
    <n v="100063198"/>
    <n v="81461164"/>
    <n v="7644518"/>
    <n v="7756486"/>
    <n v="6833636"/>
    <n v="7729859"/>
    <n v="6664031"/>
    <n v="6187780"/>
    <n v="5781263"/>
    <n v="7130413"/>
    <n v="6756001"/>
    <n v="6439648"/>
    <n v="6943040"/>
    <n v="5594489"/>
    <n v="7117037"/>
    <n v="7117037"/>
    <n v="7117037"/>
    <n v="7082969"/>
    <n v="7082969"/>
    <n v="7082969"/>
    <n v="7088149"/>
    <n v="7088149"/>
    <n v="7088149"/>
    <n v="7097059"/>
    <n v="7097059"/>
    <n v="7097059"/>
    <n v="5373560"/>
    <n v="5221760"/>
    <n v="0"/>
    <n v="0"/>
    <n v="1083854"/>
    <n v="163237"/>
    <n v="163237"/>
    <x v="0"/>
    <x v="0"/>
    <x v="0"/>
    <x v="0"/>
    <x v="0"/>
    <n v="7987290"/>
    <n v="7725326"/>
    <n v="8087975"/>
    <n v="8517463"/>
    <n v="7856980"/>
    <n v="8122493"/>
    <n v="8423224"/>
    <n v="8846808"/>
    <n v="8252769"/>
    <n v="8500715"/>
    <n v="8634003"/>
    <n v="9108152"/>
    <x v="0"/>
  </r>
  <r>
    <x v="9"/>
    <x v="25"/>
    <x v="0"/>
    <x v="4"/>
    <x v="18"/>
    <x v="18"/>
    <x v="0"/>
    <x v="6"/>
    <x v="2"/>
    <x v="0"/>
    <n v="7826357"/>
    <n v="13708404"/>
    <n v="15582412"/>
    <n v="1754132"/>
    <n v="614086"/>
    <n v="851671"/>
    <n v="1930167"/>
    <n v="1898280"/>
    <n v="2412215"/>
    <n v="1589431"/>
    <n v="2122946"/>
    <n v="979158"/>
    <n v="591803"/>
    <n v="486326"/>
    <n v="352197"/>
    <n v="607000"/>
    <n v="607000"/>
    <n v="607000"/>
    <n v="607000"/>
    <n v="607000"/>
    <n v="607000"/>
    <n v="607000"/>
    <n v="607000"/>
    <n v="607000"/>
    <n v="607000"/>
    <n v="607000"/>
    <n v="607000"/>
    <n v="444983"/>
    <n v="453201"/>
    <n v="793342"/>
    <n v="324349"/>
    <n v="0"/>
    <n v="0"/>
    <n v="98647"/>
    <x v="0"/>
    <x v="0"/>
    <x v="0"/>
    <x v="0"/>
    <x v="0"/>
    <n v="1142367"/>
    <n v="1142367"/>
    <n v="1142367"/>
    <n v="1142367"/>
    <n v="1142367"/>
    <n v="1142367"/>
    <n v="1142367"/>
    <n v="1142367"/>
    <n v="1142367"/>
    <n v="1142367"/>
    <n v="1142367"/>
    <n v="1142367"/>
    <x v="0"/>
  </r>
  <r>
    <x v="9"/>
    <x v="25"/>
    <x v="0"/>
    <x v="4"/>
    <x v="19"/>
    <x v="19"/>
    <x v="0"/>
    <x v="1"/>
    <x v="2"/>
    <x v="0"/>
    <n v="5569453"/>
    <n v="7830571"/>
    <n v="7666936"/>
    <n v="659252"/>
    <n v="636447"/>
    <n v="615792"/>
    <n v="673235"/>
    <n v="609570"/>
    <n v="601423"/>
    <n v="624200"/>
    <n v="584505"/>
    <n v="804892"/>
    <n v="580174"/>
    <n v="597980"/>
    <n v="679466"/>
    <n v="631464"/>
    <n v="626067"/>
    <n v="638873"/>
    <n v="605122"/>
    <n v="605476"/>
    <n v="607234"/>
    <n v="625048"/>
    <n v="619886"/>
    <n v="591252"/>
    <n v="612078"/>
    <n v="638156"/>
    <n v="649325"/>
    <n v="450328"/>
    <n v="464356"/>
    <n v="297762"/>
    <n v="281858"/>
    <n v="264274"/>
    <n v="254826"/>
    <n v="244711"/>
    <x v="0"/>
    <x v="0"/>
    <x v="0"/>
    <x v="0"/>
    <x v="0"/>
    <n v="643340"/>
    <n v="635892"/>
    <n v="654937"/>
    <n v="653754"/>
    <n v="634296"/>
    <n v="638926"/>
    <n v="658088"/>
    <n v="667546"/>
    <n v="648164"/>
    <n v="659256"/>
    <n v="663701"/>
    <n v="672671"/>
    <x v="0"/>
  </r>
  <r>
    <x v="9"/>
    <x v="25"/>
    <x v="0"/>
    <x v="4"/>
    <x v="20"/>
    <x v="20"/>
    <x v="0"/>
    <x v="1"/>
    <x v="2"/>
    <x v="0"/>
    <n v="3678824"/>
    <n v="7155641"/>
    <n v="3406470"/>
    <n v="941277"/>
    <n v="-312647"/>
    <n v="497550"/>
    <n v="-1041712"/>
    <n v="852431"/>
    <n v="-1194472"/>
    <n v="919643"/>
    <n v="520777.00000000006"/>
    <n v="1087125"/>
    <n v="780620"/>
    <n v="-583543"/>
    <n v="939421"/>
    <n v="941011"/>
    <n v="930448"/>
    <n v="953474"/>
    <n v="898864"/>
    <n v="899169"/>
    <n v="901947"/>
    <n v="933351"/>
    <n v="924433"/>
    <n v="873230"/>
    <n v="908702"/>
    <n v="961586"/>
    <n v="985992"/>
    <n v="-1551861"/>
    <n v="548234"/>
    <n v="520546"/>
    <n v="489972"/>
    <n v="-298615"/>
    <n v="459266"/>
    <n v="457606"/>
    <x v="0"/>
    <x v="0"/>
    <x v="0"/>
    <x v="0"/>
    <x v="0"/>
    <n v="576915"/>
    <n v="565243"/>
    <n v="594880"/>
    <n v="604152"/>
    <n v="573730"/>
    <n v="580631"/>
    <n v="606414"/>
    <n v="620764"/>
    <n v="591147"/>
    <n v="604859"/>
    <n v="611531"/>
    <n v="625375"/>
    <x v="0"/>
  </r>
  <r>
    <x v="9"/>
    <x v="25"/>
    <x v="0"/>
    <x v="4"/>
    <x v="21"/>
    <x v="21"/>
    <x v="0"/>
    <x v="1"/>
    <x v="2"/>
    <x v="0"/>
    <n v="4543851"/>
    <n v="5794660"/>
    <n v="5555210"/>
    <n v="481945"/>
    <n v="453001"/>
    <n v="438990"/>
    <n v="482358"/>
    <n v="442776"/>
    <n v="431476"/>
    <n v="451171"/>
    <n v="433204"/>
    <n v="579696"/>
    <n v="439564"/>
    <n v="436278"/>
    <n v="484751"/>
    <n v="466963"/>
    <n v="462305"/>
    <n v="472709"/>
    <n v="447516"/>
    <n v="447522"/>
    <n v="448609"/>
    <n v="462220"/>
    <n v="458582"/>
    <n v="436744"/>
    <n v="452538"/>
    <n v="475673"/>
    <n v="486345"/>
    <n v="407414"/>
    <n v="418822"/>
    <n v="265447"/>
    <n v="251264"/>
    <n v="237993"/>
    <n v="236460"/>
    <n v="278010"/>
    <x v="0"/>
    <x v="0"/>
    <x v="0"/>
    <x v="0"/>
    <x v="0"/>
    <n v="476628"/>
    <n v="471374"/>
    <n v="484809"/>
    <n v="483647"/>
    <n v="469915"/>
    <n v="473187"/>
    <n v="486659"/>
    <n v="493331"/>
    <n v="479668"/>
    <n v="487615"/>
    <n v="490753"/>
    <n v="497074"/>
    <x v="0"/>
  </r>
  <r>
    <x v="9"/>
    <x v="25"/>
    <x v="0"/>
    <x v="5"/>
    <x v="22"/>
    <x v="22"/>
    <x v="0"/>
    <x v="6"/>
    <x v="2"/>
    <x v="0"/>
    <n v="208625"/>
    <n v="500700"/>
    <n v="0"/>
    <n v="0"/>
    <n v="0"/>
    <n v="0"/>
    <n v="0"/>
    <n v="0"/>
    <n v="0"/>
    <n v="0"/>
    <n v="0"/>
    <n v="0"/>
    <n v="0"/>
    <n v="0"/>
    <n v="0"/>
    <n v="166000"/>
    <n v="166000"/>
    <n v="166000"/>
    <n v="0"/>
    <n v="0"/>
    <n v="0"/>
    <n v="0"/>
    <n v="0"/>
    <n v="0"/>
    <n v="0"/>
    <n v="0"/>
    <n v="166000"/>
    <n v="0"/>
    <n v="0"/>
    <n v="0"/>
    <n v="0"/>
    <n v="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9"/>
    <x v="25"/>
    <x v="0"/>
    <x v="6"/>
    <x v="106"/>
    <x v="106"/>
    <x v="0"/>
    <x v="6"/>
    <x v="2"/>
    <x v="0"/>
    <n v="419264"/>
    <n v="480996"/>
    <n v="466173"/>
    <n v="0"/>
    <n v="0"/>
    <n v="0"/>
    <n v="0"/>
    <n v="0"/>
    <n v="0"/>
    <n v="0"/>
    <n v="0"/>
    <n v="21441"/>
    <n v="137490"/>
    <n v="307242"/>
    <n v="0"/>
    <n v="0"/>
    <n v="0"/>
    <n v="0"/>
    <n v="0"/>
    <n v="0"/>
    <n v="0"/>
    <n v="0"/>
    <n v="0"/>
    <n v="624000"/>
    <n v="0"/>
    <n v="0"/>
    <n v="0"/>
    <n v="218849"/>
    <n v="0"/>
    <n v="0"/>
    <n v="0"/>
    <n v="0"/>
    <n v="0"/>
    <n v="0"/>
    <x v="0"/>
    <x v="0"/>
    <x v="0"/>
    <x v="0"/>
    <x v="0"/>
    <n v="40083"/>
    <n v="40083"/>
    <n v="40083"/>
    <n v="40083"/>
    <n v="40083"/>
    <n v="40083"/>
    <n v="40083"/>
    <n v="40083"/>
    <n v="40083"/>
    <n v="40083"/>
    <n v="40083"/>
    <n v="40083"/>
    <x v="0"/>
  </r>
  <r>
    <x v="9"/>
    <x v="25"/>
    <x v="0"/>
    <x v="6"/>
    <x v="23"/>
    <x v="23"/>
    <x v="0"/>
    <x v="6"/>
    <x v="2"/>
    <x v="0"/>
    <n v="1555107"/>
    <n v="1196604"/>
    <n v="335109"/>
    <n v="147388"/>
    <n v="0"/>
    <n v="0"/>
    <n v="0"/>
    <n v="0"/>
    <n v="0"/>
    <n v="0"/>
    <n v="0"/>
    <n v="0"/>
    <n v="0"/>
    <n v="0"/>
    <n v="187721"/>
    <n v="0"/>
    <n v="0"/>
    <n v="0"/>
    <n v="0"/>
    <n v="0"/>
    <n v="0"/>
    <n v="0"/>
    <n v="0"/>
    <n v="0"/>
    <n v="0"/>
    <n v="0"/>
    <n v="1049214"/>
    <n v="963393"/>
    <n v="0"/>
    <n v="0"/>
    <n v="-152000"/>
    <n v="245129"/>
    <n v="0"/>
    <n v="0"/>
    <x v="0"/>
    <x v="0"/>
    <x v="0"/>
    <x v="0"/>
    <x v="0"/>
    <n v="99717"/>
    <n v="99717"/>
    <n v="99717"/>
    <n v="99717"/>
    <n v="99717"/>
    <n v="99717"/>
    <n v="99717"/>
    <n v="99717"/>
    <n v="99717"/>
    <n v="99717"/>
    <n v="99717"/>
    <n v="99717"/>
    <x v="0"/>
  </r>
  <r>
    <x v="9"/>
    <x v="25"/>
    <x v="0"/>
    <x v="6"/>
    <x v="24"/>
    <x v="24"/>
    <x v="0"/>
    <x v="6"/>
    <x v="2"/>
    <x v="0"/>
    <n v="1878056"/>
    <n v="2633568"/>
    <n v="2619504"/>
    <n v="226554"/>
    <n v="223410"/>
    <n v="222350"/>
    <n v="223261"/>
    <n v="225954"/>
    <n v="220301"/>
    <n v="241732"/>
    <n v="214997"/>
    <n v="209050"/>
    <n v="209991"/>
    <n v="218119"/>
    <n v="183785"/>
    <n v="210000"/>
    <n v="210000"/>
    <n v="210000"/>
    <n v="210000"/>
    <n v="210000"/>
    <n v="210000"/>
    <n v="210000"/>
    <n v="210000"/>
    <n v="210000"/>
    <n v="210000"/>
    <n v="210000"/>
    <n v="210000"/>
    <n v="173352"/>
    <n v="161546"/>
    <n v="92508"/>
    <n v="83564"/>
    <n v="92187"/>
    <n v="101847"/>
    <n v="75732"/>
    <x v="0"/>
    <x v="0"/>
    <x v="0"/>
    <x v="0"/>
    <x v="0"/>
    <n v="219464"/>
    <n v="219464"/>
    <n v="219464"/>
    <n v="219464"/>
    <n v="219464"/>
    <n v="219464"/>
    <n v="219464"/>
    <n v="219464"/>
    <n v="219464"/>
    <n v="219464"/>
    <n v="219464"/>
    <n v="219464"/>
    <x v="0"/>
  </r>
  <r>
    <x v="9"/>
    <x v="25"/>
    <x v="0"/>
    <x v="6"/>
    <x v="25"/>
    <x v="25"/>
    <x v="0"/>
    <x v="6"/>
    <x v="2"/>
    <x v="0"/>
    <n v="143764"/>
    <n v="96228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96231"/>
    <n v="0"/>
    <n v="0"/>
    <n v="0"/>
    <n v="0"/>
    <n v="0"/>
    <n v="0"/>
    <n v="0"/>
    <n v="103669"/>
    <n v="0"/>
    <x v="0"/>
    <x v="0"/>
    <x v="0"/>
    <x v="0"/>
    <x v="0"/>
    <n v="8019"/>
    <n v="8019"/>
    <n v="8019"/>
    <n v="8019"/>
    <n v="8019"/>
    <n v="8019"/>
    <n v="8019"/>
    <n v="8019"/>
    <n v="8019"/>
    <n v="8019"/>
    <n v="8019"/>
    <n v="8019"/>
    <x v="0"/>
  </r>
  <r>
    <x v="9"/>
    <x v="25"/>
    <x v="0"/>
    <x v="6"/>
    <x v="26"/>
    <x v="26"/>
    <x v="0"/>
    <x v="6"/>
    <x v="2"/>
    <x v="0"/>
    <n v="184684"/>
    <n v="194436"/>
    <n v="98202"/>
    <n v="98202"/>
    <n v="0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96231"/>
    <n v="0"/>
    <n v="0"/>
    <n v="0"/>
    <n v="0"/>
    <n v="0"/>
    <n v="0"/>
    <n v="103669"/>
    <n v="0"/>
    <x v="0"/>
    <x v="0"/>
    <x v="0"/>
    <x v="0"/>
    <x v="0"/>
    <n v="16203"/>
    <n v="16203"/>
    <n v="16203"/>
    <n v="16203"/>
    <n v="16203"/>
    <n v="16203"/>
    <n v="16203"/>
    <n v="16203"/>
    <n v="16203"/>
    <n v="16203"/>
    <n v="16203"/>
    <n v="16203"/>
    <x v="0"/>
  </r>
  <r>
    <x v="9"/>
    <x v="25"/>
    <x v="0"/>
    <x v="6"/>
    <x v="27"/>
    <x v="27"/>
    <x v="0"/>
    <x v="6"/>
    <x v="2"/>
    <x v="0"/>
    <n v="1275165"/>
    <n v="2829996"/>
    <n v="0"/>
    <n v="0"/>
    <n v="0"/>
    <n v="0"/>
    <n v="0"/>
    <n v="0"/>
    <n v="0"/>
    <n v="0"/>
    <n v="0"/>
    <n v="0"/>
    <n v="0"/>
    <n v="0"/>
    <n v="0"/>
    <n v="566000"/>
    <n v="566000"/>
    <n v="566000"/>
    <n v="566000"/>
    <n v="566000"/>
    <n v="566000"/>
    <n v="566000"/>
    <n v="566000"/>
    <n v="566000"/>
    <n v="566000"/>
    <n v="566000"/>
    <n v="566000"/>
    <n v="0"/>
    <n v="0"/>
    <n v="0"/>
    <n v="27000"/>
    <n v="0"/>
    <n v="69000"/>
    <n v="0"/>
    <x v="0"/>
    <x v="0"/>
    <x v="0"/>
    <x v="0"/>
    <x v="0"/>
    <n v="235833"/>
    <n v="235833"/>
    <n v="235833"/>
    <n v="235833"/>
    <n v="235833"/>
    <n v="235833"/>
    <n v="235833"/>
    <n v="235833"/>
    <n v="235833"/>
    <n v="235833"/>
    <n v="235833"/>
    <n v="235833"/>
    <x v="0"/>
  </r>
  <r>
    <x v="9"/>
    <x v="25"/>
    <x v="0"/>
    <x v="6"/>
    <x v="28"/>
    <x v="28"/>
    <x v="0"/>
    <x v="6"/>
    <x v="2"/>
    <x v="0"/>
    <n v="551466"/>
    <n v="771900"/>
    <n v="1399599"/>
    <n v="0"/>
    <n v="0"/>
    <n v="0"/>
    <n v="0"/>
    <n v="617516"/>
    <n v="0"/>
    <n v="154379"/>
    <n v="156293"/>
    <n v="156293"/>
    <n v="156293"/>
    <n v="158825"/>
    <n v="0"/>
    <n v="0"/>
    <n v="0"/>
    <n v="0"/>
    <n v="0"/>
    <n v="0"/>
    <n v="0"/>
    <n v="0"/>
    <n v="0"/>
    <n v="0"/>
    <n v="0"/>
    <n v="0"/>
    <n v="0"/>
    <n v="0"/>
    <n v="0"/>
    <n v="0"/>
    <n v="0"/>
    <n v="137697"/>
    <n v="46072"/>
    <n v="46072"/>
    <x v="0"/>
    <x v="0"/>
    <x v="0"/>
    <x v="0"/>
    <x v="0"/>
    <n v="64325"/>
    <n v="64325"/>
    <n v="64325"/>
    <n v="64325"/>
    <n v="64325"/>
    <n v="64325"/>
    <n v="64325"/>
    <n v="64325"/>
    <n v="64325"/>
    <n v="64325"/>
    <n v="64325"/>
    <n v="64325"/>
    <x v="0"/>
  </r>
  <r>
    <x v="9"/>
    <x v="25"/>
    <x v="0"/>
    <x v="6"/>
    <x v="29"/>
    <x v="29"/>
    <x v="0"/>
    <x v="6"/>
    <x v="2"/>
    <x v="0"/>
    <n v="2013348"/>
    <n v="1520484"/>
    <n v="1520480"/>
    <n v="0"/>
    <n v="1012049"/>
    <n v="303615"/>
    <n v="0"/>
    <n v="204816"/>
    <n v="0"/>
    <n v="0"/>
    <n v="0"/>
    <n v="0"/>
    <n v="0"/>
    <n v="0"/>
    <n v="0"/>
    <n v="0"/>
    <n v="300000"/>
    <n v="800000"/>
    <n v="300000"/>
    <n v="0"/>
    <n v="0"/>
    <n v="0"/>
    <n v="0"/>
    <n v="0"/>
    <n v="0"/>
    <n v="0"/>
    <n v="0"/>
    <n v="0"/>
    <n v="528845"/>
    <n v="423072"/>
    <n v="320922"/>
    <n v="106974"/>
    <n v="0"/>
    <n v="0"/>
    <x v="0"/>
    <x v="0"/>
    <x v="0"/>
    <x v="0"/>
    <x v="0"/>
    <n v="126707"/>
    <n v="126707"/>
    <n v="126707"/>
    <n v="126707"/>
    <n v="126707"/>
    <n v="126707"/>
    <n v="126707"/>
    <n v="126707"/>
    <n v="126707"/>
    <n v="126707"/>
    <n v="126707"/>
    <n v="126707"/>
    <x v="0"/>
  </r>
  <r>
    <x v="9"/>
    <x v="25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9"/>
    <x v="25"/>
    <x v="0"/>
    <x v="6"/>
    <x v="32"/>
    <x v="32"/>
    <x v="0"/>
    <x v="6"/>
    <x v="2"/>
    <x v="0"/>
    <n v="0"/>
    <n v="0"/>
    <n v="92972"/>
    <n v="0"/>
    <n v="0"/>
    <n v="0"/>
    <n v="0"/>
    <n v="0"/>
    <n v="0"/>
    <n v="0"/>
    <n v="92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6"/>
    <x v="33"/>
    <x v="33"/>
    <x v="0"/>
    <x v="6"/>
    <x v="2"/>
    <x v="0"/>
    <n v="5590654"/>
    <n v="2295000"/>
    <n v="4990000"/>
    <n v="0"/>
    <n v="0"/>
    <n v="0"/>
    <n v="0"/>
    <n v="0"/>
    <n v="0"/>
    <n v="2295000"/>
    <n v="0"/>
    <n v="0"/>
    <n v="0"/>
    <n v="2695000"/>
    <n v="0"/>
    <n v="0"/>
    <n v="0"/>
    <n v="0"/>
    <n v="0"/>
    <n v="0"/>
    <n v="0"/>
    <n v="0"/>
    <n v="0"/>
    <n v="0"/>
    <n v="0"/>
    <n v="0"/>
    <n v="0"/>
    <n v="454404"/>
    <n v="4000000"/>
    <n v="0"/>
    <n v="0"/>
    <n v="0"/>
    <n v="0"/>
    <n v="180000"/>
    <x v="0"/>
    <x v="0"/>
    <x v="0"/>
    <x v="0"/>
    <x v="0"/>
    <n v="191250"/>
    <n v="191250"/>
    <n v="191250"/>
    <n v="191250"/>
    <n v="191250"/>
    <n v="191250"/>
    <n v="191250"/>
    <n v="191250"/>
    <n v="191250"/>
    <n v="191250"/>
    <n v="191250"/>
    <n v="191250"/>
    <x v="0"/>
  </r>
  <r>
    <x v="9"/>
    <x v="25"/>
    <x v="0"/>
    <x v="7"/>
    <x v="34"/>
    <x v="34"/>
    <x v="0"/>
    <x v="1"/>
    <x v="2"/>
    <x v="0"/>
    <n v="53700489"/>
    <n v="61048323"/>
    <n v="60181042"/>
    <n v="5151977"/>
    <n v="5161272"/>
    <n v="5222658"/>
    <n v="5156785"/>
    <n v="4915206"/>
    <n v="5042377"/>
    <n v="4979123"/>
    <n v="4630333"/>
    <n v="4825134"/>
    <n v="4893590"/>
    <n v="5054557"/>
    <n v="5148030"/>
    <n v="5144174"/>
    <n v="5120679"/>
    <n v="5178374"/>
    <n v="4962558"/>
    <n v="4963923"/>
    <n v="4969247"/>
    <n v="5053145"/>
    <n v="5033307"/>
    <n v="4916809"/>
    <n v="5024433"/>
    <n v="5135031"/>
    <n v="5182547"/>
    <n v="4990685"/>
    <n v="5444099"/>
    <n v="3744514"/>
    <n v="3645998"/>
    <n v="3540317"/>
    <n v="3386625"/>
    <n v="3294972"/>
    <x v="0"/>
    <x v="0"/>
    <x v="0"/>
    <x v="0"/>
    <x v="0"/>
    <n v="5078152"/>
    <n v="5047220"/>
    <n v="5125556"/>
    <n v="5062530"/>
    <n v="4981642"/>
    <n v="4999259"/>
    <n v="5100685"/>
    <n v="5137880"/>
    <n v="5060424"/>
    <n v="5128123"/>
    <n v="5145274"/>
    <n v="5181578"/>
    <x v="0"/>
  </r>
  <r>
    <x v="9"/>
    <x v="25"/>
    <x v="0"/>
    <x v="7"/>
    <x v="35"/>
    <x v="35"/>
    <x v="0"/>
    <x v="5"/>
    <x v="2"/>
    <x v="0"/>
    <n v="21199442"/>
    <n v="30226575"/>
    <n v="29414624"/>
    <n v="2722160"/>
    <n v="2274911"/>
    <n v="1990949"/>
    <n v="3128393"/>
    <n v="2019171"/>
    <n v="1946580"/>
    <n v="2831680"/>
    <n v="2153094"/>
    <n v="2598743"/>
    <n v="2985944"/>
    <n v="2570482"/>
    <n v="2192517"/>
    <n v="2603287"/>
    <n v="2603287"/>
    <n v="2603287"/>
    <n v="2593533"/>
    <n v="2593533"/>
    <n v="2593533"/>
    <n v="2595016"/>
    <n v="2595016"/>
    <n v="2595016"/>
    <n v="2597567"/>
    <n v="2597567"/>
    <n v="2597567"/>
    <n v="2355794"/>
    <n v="1614056"/>
    <n v="921809"/>
    <n v="3139756"/>
    <n v="0"/>
    <n v="158315"/>
    <n v="0"/>
    <x v="0"/>
    <x v="0"/>
    <x v="0"/>
    <x v="0"/>
    <x v="0"/>
    <n v="2383704"/>
    <n v="2323081"/>
    <n v="2502238"/>
    <n v="2585101"/>
    <n v="2394253"/>
    <n v="2442092"/>
    <n v="2586394"/>
    <n v="2695119"/>
    <n v="2453769"/>
    <n v="2571004"/>
    <n v="2611427"/>
    <n v="2678393"/>
    <x v="0"/>
  </r>
  <r>
    <x v="9"/>
    <x v="25"/>
    <x v="0"/>
    <x v="8"/>
    <x v="36"/>
    <x v="36"/>
    <x v="0"/>
    <x v="2"/>
    <x v="2"/>
    <x v="0"/>
    <n v="6847700"/>
    <n v="2817768"/>
    <n v="12521129"/>
    <n v="0"/>
    <n v="950590"/>
    <n v="603132"/>
    <n v="2270247"/>
    <n v="0"/>
    <n v="3165731"/>
    <n v="0"/>
    <n v="621692"/>
    <n v="632626"/>
    <n v="734079"/>
    <n v="2797744"/>
    <n v="745288"/>
    <n v="229403"/>
    <n v="229403"/>
    <n v="229403"/>
    <n v="229403"/>
    <n v="229403"/>
    <n v="229403"/>
    <n v="229403"/>
    <n v="229403"/>
    <n v="229403"/>
    <n v="229403"/>
    <n v="229403"/>
    <n v="229403"/>
    <n v="0"/>
    <n v="2689066"/>
    <n v="782566"/>
    <n v="665857"/>
    <n v="1536141"/>
    <n v="0"/>
    <n v="0"/>
    <x v="0"/>
    <x v="0"/>
    <x v="0"/>
    <x v="0"/>
    <x v="0"/>
    <n v="234814"/>
    <n v="234814"/>
    <n v="234814"/>
    <n v="234814"/>
    <n v="234814"/>
    <n v="234814"/>
    <n v="234814"/>
    <n v="234814"/>
    <n v="234814"/>
    <n v="234814"/>
    <n v="234814"/>
    <n v="234814"/>
    <x v="0"/>
  </r>
  <r>
    <x v="9"/>
    <x v="25"/>
    <x v="0"/>
    <x v="8"/>
    <x v="37"/>
    <x v="37"/>
    <x v="0"/>
    <x v="2"/>
    <x v="2"/>
    <x v="0"/>
    <n v="3635448"/>
    <n v="2732808"/>
    <n v="11540621"/>
    <n v="0"/>
    <n v="1761337"/>
    <n v="346711"/>
    <n v="1611219"/>
    <n v="500219"/>
    <n v="3096374"/>
    <n v="19889"/>
    <n v="491451"/>
    <n v="221240"/>
    <n v="347247"/>
    <n v="1792745"/>
    <n v="1352189"/>
    <n v="311145"/>
    <n v="311145"/>
    <n v="311145"/>
    <n v="311145"/>
    <n v="311145"/>
    <n v="311145"/>
    <n v="311145"/>
    <n v="311145"/>
    <n v="311145"/>
    <n v="311145"/>
    <n v="311145"/>
    <n v="311145"/>
    <n v="24270"/>
    <n v="894479"/>
    <n v="309012"/>
    <n v="116774"/>
    <n v="360993"/>
    <n v="791250"/>
    <n v="0"/>
    <x v="0"/>
    <x v="0"/>
    <x v="0"/>
    <x v="0"/>
    <x v="0"/>
    <n v="227734"/>
    <n v="227734"/>
    <n v="227734"/>
    <n v="227734"/>
    <n v="227734"/>
    <n v="227734"/>
    <n v="227734"/>
    <n v="227734"/>
    <n v="227734"/>
    <n v="227734"/>
    <n v="227734"/>
    <n v="227734"/>
    <x v="0"/>
  </r>
  <r>
    <x v="9"/>
    <x v="25"/>
    <x v="0"/>
    <x v="8"/>
    <x v="38"/>
    <x v="38"/>
    <x v="0"/>
    <x v="2"/>
    <x v="2"/>
    <x v="0"/>
    <n v="27454898"/>
    <n v="19074180"/>
    <n v="43880357"/>
    <n v="0"/>
    <n v="3802358"/>
    <n v="1809395"/>
    <n v="11351242"/>
    <n v="0"/>
    <n v="15344908"/>
    <n v="32366.999999999996"/>
    <n v="3686468"/>
    <n v="607085"/>
    <n v="-1"/>
    <n v="7246536"/>
    <n v="-1"/>
    <n v="1481893"/>
    <n v="1481893"/>
    <n v="1481893"/>
    <n v="1481893"/>
    <n v="1481893"/>
    <n v="1481893"/>
    <n v="1481893"/>
    <n v="1481893"/>
    <n v="1481893"/>
    <n v="1481893"/>
    <n v="1481893"/>
    <n v="1481893"/>
    <n v="-1"/>
    <n v="1148519"/>
    <n v="0"/>
    <n v="0"/>
    <n v="3245512"/>
    <n v="15113293"/>
    <n v="0"/>
    <x v="0"/>
    <x v="0"/>
    <x v="0"/>
    <x v="0"/>
    <x v="0"/>
    <n v="1589515"/>
    <n v="1589515"/>
    <n v="1589515"/>
    <n v="1589515"/>
    <n v="1589515"/>
    <n v="1589515"/>
    <n v="1589515"/>
    <n v="1589515"/>
    <n v="1589515"/>
    <n v="1589515"/>
    <n v="1589515"/>
    <n v="1589515"/>
    <x v="0"/>
  </r>
  <r>
    <x v="9"/>
    <x v="25"/>
    <x v="0"/>
    <x v="8"/>
    <x v="39"/>
    <x v="39"/>
    <x v="0"/>
    <x v="2"/>
    <x v="2"/>
    <x v="0"/>
    <n v="3856025"/>
    <n v="854460"/>
    <n v="5071523"/>
    <n v="0"/>
    <n v="0"/>
    <n v="0"/>
    <n v="0"/>
    <n v="0"/>
    <n v="0"/>
    <n v="0"/>
    <n v="2178607"/>
    <n v="2892916"/>
    <n v="0"/>
    <n v="0"/>
    <n v="0"/>
    <n v="614379"/>
    <n v="614379"/>
    <n v="614379"/>
    <n v="614379"/>
    <n v="614379"/>
    <n v="614379"/>
    <n v="614379"/>
    <n v="614379"/>
    <n v="614379"/>
    <n v="614379"/>
    <n v="614379"/>
    <n v="614379"/>
    <n v="0"/>
    <n v="0"/>
    <n v="0"/>
    <n v="0"/>
    <n v="0"/>
    <n v="3500000"/>
    <n v="0"/>
    <x v="0"/>
    <x v="0"/>
    <x v="0"/>
    <x v="0"/>
    <x v="0"/>
    <n v="71205"/>
    <n v="71205"/>
    <n v="71205"/>
    <n v="71205"/>
    <n v="71205"/>
    <n v="71205"/>
    <n v="71205"/>
    <n v="71205"/>
    <n v="71205"/>
    <n v="71205"/>
    <n v="71205"/>
    <n v="71205"/>
    <x v="0"/>
  </r>
  <r>
    <x v="9"/>
    <x v="25"/>
    <x v="0"/>
    <x v="9"/>
    <x v="40"/>
    <x v="40"/>
    <x v="0"/>
    <x v="6"/>
    <x v="2"/>
    <x v="0"/>
    <n v="9094495"/>
    <n v="17399748"/>
    <n v="12266522"/>
    <n v="1140700"/>
    <n v="1001301"/>
    <n v="1065601"/>
    <n v="1210002"/>
    <n v="1120000"/>
    <n v="1030000"/>
    <n v="669999"/>
    <n v="1030001"/>
    <n v="907600"/>
    <n v="1173999"/>
    <n v="977320"/>
    <n v="939999"/>
    <n v="1866717"/>
    <n v="1866717"/>
    <n v="1866717"/>
    <n v="1866717"/>
    <n v="1866717"/>
    <n v="1866717"/>
    <n v="1866717"/>
    <n v="1866717"/>
    <n v="1866717"/>
    <n v="1866717"/>
    <n v="1866717"/>
    <n v="1866717"/>
    <n v="889600"/>
    <n v="805000"/>
    <n v="30000"/>
    <n v="30000"/>
    <n v="30000"/>
    <n v="30000"/>
    <n v="30000"/>
    <x v="0"/>
    <x v="0"/>
    <x v="0"/>
    <x v="0"/>
    <x v="0"/>
    <n v="1449979"/>
    <n v="1449979"/>
    <n v="1449979"/>
    <n v="1449979"/>
    <n v="1449979"/>
    <n v="1449979"/>
    <n v="1449979"/>
    <n v="1449979"/>
    <n v="1449979"/>
    <n v="1449979"/>
    <n v="1449979"/>
    <n v="1449979"/>
    <x v="0"/>
  </r>
  <r>
    <x v="9"/>
    <x v="25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10"/>
    <x v="41"/>
    <x v="41"/>
    <x v="0"/>
    <x v="1"/>
    <x v="2"/>
    <x v="0"/>
    <n v="5528656"/>
    <n v="7080876"/>
    <n v="6092170"/>
    <n v="564472"/>
    <n v="503448"/>
    <n v="488192"/>
    <n v="396657"/>
    <n v="335633"/>
    <n v="381399"/>
    <n v="839084"/>
    <n v="350889"/>
    <n v="1039508"/>
    <n v="387607"/>
    <n v="170035"/>
    <n v="635246"/>
    <n v="607989"/>
    <n v="607989"/>
    <n v="607989"/>
    <n v="607989"/>
    <n v="607989"/>
    <n v="607989"/>
    <n v="607989"/>
    <n v="607989"/>
    <n v="607989"/>
    <n v="607989"/>
    <n v="607989"/>
    <n v="607989"/>
    <n v="463982"/>
    <n v="544112"/>
    <n v="319750"/>
    <n v="339963"/>
    <n v="259470"/>
    <n v="226506"/>
    <n v="424508"/>
    <x v="0"/>
    <x v="0"/>
    <x v="0"/>
    <x v="0"/>
    <x v="0"/>
    <n v="590073"/>
    <n v="590073"/>
    <n v="590073"/>
    <n v="590073"/>
    <n v="590073"/>
    <n v="590073"/>
    <n v="590073"/>
    <n v="590073"/>
    <n v="590073"/>
    <n v="590073"/>
    <n v="590073"/>
    <n v="590073"/>
    <x v="0"/>
  </r>
  <r>
    <x v="9"/>
    <x v="25"/>
    <x v="0"/>
    <x v="10"/>
    <x v="42"/>
    <x v="42"/>
    <x v="0"/>
    <x v="1"/>
    <x v="2"/>
    <x v="0"/>
    <n v="2842728"/>
    <n v="3621612"/>
    <n v="3005128"/>
    <n v="293150"/>
    <n v="261459"/>
    <n v="253535"/>
    <n v="208937"/>
    <n v="176657"/>
    <n v="200679"/>
    <n v="445830"/>
    <n v="188130"/>
    <n v="324835"/>
    <n v="275605"/>
    <n v="260237.00000000003"/>
    <n v="116074"/>
    <n v="313733"/>
    <n v="313733"/>
    <n v="313733"/>
    <n v="313733"/>
    <n v="313733"/>
    <n v="313733"/>
    <n v="313733"/>
    <n v="313733"/>
    <n v="313733"/>
    <n v="313733"/>
    <n v="313733"/>
    <n v="313733"/>
    <n v="239830"/>
    <n v="281177"/>
    <n v="165400"/>
    <n v="175925"/>
    <n v="134388"/>
    <n v="117378"/>
    <n v="219625"/>
    <x v="0"/>
    <x v="0"/>
    <x v="0"/>
    <x v="0"/>
    <x v="0"/>
    <n v="301801"/>
    <n v="301801"/>
    <n v="301801"/>
    <n v="301801"/>
    <n v="301801"/>
    <n v="301801"/>
    <n v="301801"/>
    <n v="301801"/>
    <n v="301801"/>
    <n v="301801"/>
    <n v="301801"/>
    <n v="301801"/>
    <x v="0"/>
  </r>
  <r>
    <x v="9"/>
    <x v="25"/>
    <x v="0"/>
    <x v="10"/>
    <x v="43"/>
    <x v="43"/>
    <x v="0"/>
    <x v="1"/>
    <x v="2"/>
    <x v="0"/>
    <n v="2424462"/>
    <n v="0"/>
    <n v="-6049854"/>
    <n v="0"/>
    <n v="-1743611"/>
    <n v="-256885"/>
    <n v="-1367646"/>
    <n v="-602094"/>
    <n v="-3413392"/>
    <n v="0"/>
    <n v="-571535"/>
    <n v="-104487"/>
    <n v="-36678"/>
    <n v="-1814736"/>
    <n v="3861210"/>
    <n v="0"/>
    <n v="0"/>
    <n v="0"/>
    <n v="0"/>
    <n v="0"/>
    <n v="0"/>
    <n v="0"/>
    <n v="0"/>
    <n v="0"/>
    <n v="0"/>
    <n v="0"/>
    <n v="0"/>
    <n v="-1686612"/>
    <n v="-1496448"/>
    <n v="-193719"/>
    <n v="-106622"/>
    <n v="-501101"/>
    <n v="640896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0"/>
    <x v="10"/>
    <x v="44"/>
    <x v="44"/>
    <x v="0"/>
    <x v="1"/>
    <x v="2"/>
    <x v="0"/>
    <n v="4151539"/>
    <n v="5174455"/>
    <n v="5045169"/>
    <n v="438338"/>
    <n v="436271"/>
    <n v="418439"/>
    <n v="447195"/>
    <n v="412529"/>
    <n v="404631"/>
    <n v="412090"/>
    <n v="404240"/>
    <n v="417143"/>
    <n v="417631"/>
    <n v="426419"/>
    <n v="410243"/>
    <n v="0"/>
    <n v="0"/>
    <n v="0"/>
    <n v="0"/>
    <n v="0"/>
    <n v="0"/>
    <n v="0"/>
    <n v="0"/>
    <n v="0"/>
    <n v="0"/>
    <n v="0"/>
    <n v="0"/>
    <n v="399264"/>
    <n v="408530"/>
    <n v="233693"/>
    <n v="258194"/>
    <n v="234532"/>
    <n v="220563"/>
    <n v="209549"/>
    <x v="0"/>
    <x v="0"/>
    <x v="0"/>
    <x v="0"/>
    <x v="0"/>
    <n v="426254"/>
    <n v="421554"/>
    <n v="430687"/>
    <n v="432102"/>
    <n v="419703"/>
    <n v="423686"/>
    <n v="433255"/>
    <n v="440362"/>
    <n v="428300"/>
    <n v="435432"/>
    <n v="437978"/>
    <n v="445142"/>
    <x v="0"/>
  </r>
  <r>
    <x v="9"/>
    <x v="25"/>
    <x v="1"/>
    <x v="11"/>
    <x v="45"/>
    <x v="45"/>
    <x v="0"/>
    <x v="6"/>
    <x v="2"/>
    <x v="0"/>
    <n v="988055"/>
    <n v="2083332"/>
    <n v="633420"/>
    <n v="0"/>
    <n v="0"/>
    <n v="0"/>
    <n v="0"/>
    <n v="0"/>
    <n v="0"/>
    <n v="0"/>
    <n v="0"/>
    <n v="0"/>
    <n v="0"/>
    <n v="633420"/>
    <n v="0"/>
    <n v="416667"/>
    <n v="416667"/>
    <n v="416667"/>
    <n v="416667"/>
    <n v="416667"/>
    <n v="416667"/>
    <n v="416667"/>
    <n v="416667"/>
    <n v="416667"/>
    <n v="416667"/>
    <n v="416667"/>
    <n v="416667"/>
    <n v="0"/>
    <n v="0"/>
    <n v="120000"/>
    <n v="0"/>
    <n v="0"/>
    <n v="0"/>
    <n v="0"/>
    <x v="0"/>
    <x v="0"/>
    <x v="0"/>
    <x v="0"/>
    <x v="0"/>
    <n v="173611"/>
    <n v="173611"/>
    <n v="173611"/>
    <n v="173611"/>
    <n v="173611"/>
    <n v="173611"/>
    <n v="173611"/>
    <n v="173611"/>
    <n v="173611"/>
    <n v="173611"/>
    <n v="173611"/>
    <n v="173611"/>
    <x v="0"/>
  </r>
  <r>
    <x v="9"/>
    <x v="25"/>
    <x v="1"/>
    <x v="12"/>
    <x v="110"/>
    <x v="110"/>
    <x v="0"/>
    <x v="6"/>
    <x v="2"/>
    <x v="0"/>
    <n v="9039350"/>
    <n v="12500004"/>
    <n v="14321017"/>
    <n v="6616"/>
    <n v="922787"/>
    <n v="580000"/>
    <n v="1818692"/>
    <n v="1814000"/>
    <n v="1804200"/>
    <n v="1030000"/>
    <n v="1325000"/>
    <n v="1513219"/>
    <n v="390000"/>
    <n v="220000"/>
    <n v="2896503"/>
    <n v="1259000"/>
    <n v="1259000"/>
    <n v="1259000"/>
    <n v="1259000"/>
    <n v="1259000"/>
    <n v="1259000"/>
    <n v="1259000"/>
    <n v="1259000"/>
    <n v="1259000"/>
    <n v="1259000"/>
    <n v="1259000"/>
    <n v="1259000"/>
    <n v="605000"/>
    <n v="810000"/>
    <n v="50000"/>
    <n v="1472155"/>
    <n v="165000"/>
    <n v="284000"/>
    <n v="444860"/>
    <x v="0"/>
    <x v="0"/>
    <x v="0"/>
    <x v="0"/>
    <x v="0"/>
    <n v="1041667"/>
    <n v="1041667"/>
    <n v="1041667"/>
    <n v="1041667"/>
    <n v="1041667"/>
    <n v="1041667"/>
    <n v="1041667"/>
    <n v="1041667"/>
    <n v="1041667"/>
    <n v="1041667"/>
    <n v="1041667"/>
    <n v="1041667"/>
    <x v="0"/>
  </r>
  <r>
    <x v="9"/>
    <x v="25"/>
    <x v="1"/>
    <x v="12"/>
    <x v="46"/>
    <x v="46"/>
    <x v="0"/>
    <x v="6"/>
    <x v="2"/>
    <x v="0"/>
    <n v="1257704"/>
    <n v="1320000"/>
    <n v="3532289"/>
    <n v="0"/>
    <n v="0"/>
    <n v="0"/>
    <n v="0"/>
    <n v="0"/>
    <n v="150000"/>
    <n v="128000"/>
    <n v="246000"/>
    <n v="280000"/>
    <n v="589548"/>
    <n v="1209980"/>
    <n v="928761"/>
    <n v="130000"/>
    <n v="130000"/>
    <n v="130000"/>
    <n v="130000"/>
    <n v="130000"/>
    <n v="130000"/>
    <n v="130000"/>
    <n v="130000"/>
    <n v="130000"/>
    <n v="130000"/>
    <n v="130000"/>
    <n v="130000"/>
    <n v="592704"/>
    <n v="0"/>
    <n v="0"/>
    <n v="0"/>
    <n v="115000"/>
    <n v="0"/>
    <n v="0"/>
    <x v="0"/>
    <x v="0"/>
    <x v="0"/>
    <x v="0"/>
    <x v="0"/>
    <n v="110000"/>
    <n v="110000"/>
    <n v="110000"/>
    <n v="110000"/>
    <n v="110000"/>
    <n v="110000"/>
    <n v="110000"/>
    <n v="110000"/>
    <n v="110000"/>
    <n v="110000"/>
    <n v="110000"/>
    <n v="110000"/>
    <x v="0"/>
  </r>
  <r>
    <x v="9"/>
    <x v="25"/>
    <x v="1"/>
    <x v="12"/>
    <x v="111"/>
    <x v="111"/>
    <x v="0"/>
    <x v="6"/>
    <x v="2"/>
    <x v="0"/>
    <n v="9063573"/>
    <n v="14400000"/>
    <n v="11029475"/>
    <n v="0"/>
    <n v="2128000"/>
    <n v="260000"/>
    <n v="2510934"/>
    <n v="1302000"/>
    <n v="1765389"/>
    <n v="1152878"/>
    <n v="374710"/>
    <n v="35000"/>
    <n v="0"/>
    <n v="570000"/>
    <n v="930564"/>
    <n v="1200000"/>
    <n v="1200000"/>
    <n v="1200000"/>
    <n v="1200000"/>
    <n v="1200000"/>
    <n v="1200000"/>
    <n v="1200000"/>
    <n v="1200000"/>
    <n v="1200000"/>
    <n v="1200000"/>
    <n v="1200000"/>
    <n v="1200000"/>
    <n v="0"/>
    <n v="0"/>
    <n v="395000"/>
    <n v="1439597"/>
    <n v="1183976"/>
    <n v="45000"/>
    <n v="0"/>
    <x v="0"/>
    <x v="0"/>
    <x v="0"/>
    <x v="0"/>
    <x v="0"/>
    <n v="1200000"/>
    <n v="1200000"/>
    <n v="1200000"/>
    <n v="1200000"/>
    <n v="1200000"/>
    <n v="1200000"/>
    <n v="1200000"/>
    <n v="1200000"/>
    <n v="1200000"/>
    <n v="1200000"/>
    <n v="1200000"/>
    <n v="1200000"/>
    <x v="0"/>
  </r>
  <r>
    <x v="9"/>
    <x v="25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1"/>
    <x v="33"/>
    <x v="113"/>
    <x v="113"/>
    <x v="0"/>
    <x v="6"/>
    <x v="2"/>
    <x v="0"/>
    <n v="1125703"/>
    <n v="1064880"/>
    <n v="1324650"/>
    <n v="0"/>
    <n v="0"/>
    <n v="0"/>
    <n v="310590"/>
    <n v="0"/>
    <n v="310590"/>
    <n v="0"/>
    <n v="0"/>
    <n v="0"/>
    <n v="0"/>
    <n v="0"/>
    <n v="703470"/>
    <n v="70000"/>
    <n v="70000"/>
    <n v="70000"/>
    <n v="70000"/>
    <n v="70000"/>
    <n v="70000"/>
    <n v="70000"/>
    <n v="70000"/>
    <n v="70000"/>
    <n v="70000"/>
    <n v="70000"/>
    <n v="70000"/>
    <n v="0"/>
    <n v="0"/>
    <n v="0"/>
    <n v="0"/>
    <n v="682003"/>
    <n v="0"/>
    <n v="0"/>
    <x v="0"/>
    <x v="0"/>
    <x v="0"/>
    <x v="0"/>
    <x v="0"/>
    <n v="88740"/>
    <n v="88740"/>
    <n v="88740"/>
    <n v="88740"/>
    <n v="88740"/>
    <n v="88740"/>
    <n v="88740"/>
    <n v="88740"/>
    <n v="88740"/>
    <n v="88740"/>
    <n v="88740"/>
    <n v="88740"/>
    <x v="0"/>
  </r>
  <r>
    <x v="9"/>
    <x v="25"/>
    <x v="1"/>
    <x v="34"/>
    <x v="114"/>
    <x v="114"/>
    <x v="0"/>
    <x v="6"/>
    <x v="2"/>
    <x v="0"/>
    <n v="507885"/>
    <n v="318924"/>
    <n v="186036"/>
    <n v="19151"/>
    <n v="0"/>
    <n v="638486"/>
    <n v="-1135087"/>
    <n v="0"/>
    <n v="638486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000"/>
    <x v="0"/>
    <x v="0"/>
    <x v="0"/>
    <x v="0"/>
    <x v="0"/>
    <n v="26577"/>
    <n v="26577"/>
    <n v="26577"/>
    <n v="26577"/>
    <n v="26577"/>
    <n v="26577"/>
    <n v="26577"/>
    <n v="26577"/>
    <n v="26577"/>
    <n v="26577"/>
    <n v="26577"/>
    <n v="26577"/>
    <x v="0"/>
  </r>
  <r>
    <x v="9"/>
    <x v="25"/>
    <x v="1"/>
    <x v="53"/>
    <x v="239"/>
    <x v="23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1"/>
    <x v="35"/>
    <x v="115"/>
    <x v="115"/>
    <x v="0"/>
    <x v="6"/>
    <x v="2"/>
    <x v="0"/>
    <n v="808660"/>
    <n v="1940784"/>
    <n v="1401292"/>
    <n v="84737"/>
    <n v="289773"/>
    <n v="60351"/>
    <n v="142163"/>
    <n v="421247"/>
    <n v="394334"/>
    <n v="374710"/>
    <n v="-224710"/>
    <n v="0"/>
    <n v="-179966"/>
    <n v="38653"/>
    <n v="0"/>
    <n v="110000"/>
    <n v="110000"/>
    <n v="110000"/>
    <n v="110000"/>
    <n v="110000"/>
    <n v="110000"/>
    <n v="110000"/>
    <n v="110000"/>
    <n v="110000"/>
    <n v="110000"/>
    <n v="110000"/>
    <n v="110000"/>
    <n v="0"/>
    <n v="0"/>
    <n v="0"/>
    <n v="0"/>
    <n v="0"/>
    <n v="0"/>
    <n v="0"/>
    <x v="0"/>
    <x v="0"/>
    <x v="0"/>
    <x v="0"/>
    <x v="0"/>
    <n v="161732"/>
    <n v="161732"/>
    <n v="161732"/>
    <n v="161732"/>
    <n v="161732"/>
    <n v="161732"/>
    <n v="161732"/>
    <n v="161732"/>
    <n v="161732"/>
    <n v="161732"/>
    <n v="161732"/>
    <n v="161732"/>
    <x v="0"/>
  </r>
  <r>
    <x v="9"/>
    <x v="25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15"/>
    <x v="50"/>
    <x v="50"/>
    <x v="0"/>
    <x v="6"/>
    <x v="2"/>
    <x v="0"/>
    <n v="425578"/>
    <n v="106416"/>
    <n v="160846"/>
    <n v="0"/>
    <n v="0"/>
    <n v="0"/>
    <n v="0"/>
    <n v="48661"/>
    <n v="55556"/>
    <n v="-39854"/>
    <n v="96483"/>
    <n v="0"/>
    <n v="0"/>
    <n v="0"/>
    <n v="0"/>
    <n v="8410"/>
    <n v="8410"/>
    <n v="8410"/>
    <n v="8410"/>
    <n v="8410"/>
    <n v="8410"/>
    <n v="8410"/>
    <n v="8410"/>
    <n v="8410"/>
    <n v="8410"/>
    <n v="8410"/>
    <n v="8410"/>
    <n v="0"/>
    <n v="0"/>
    <n v="0"/>
    <n v="0"/>
    <n v="342357"/>
    <n v="38881"/>
    <n v="0"/>
    <x v="0"/>
    <x v="0"/>
    <x v="0"/>
    <x v="0"/>
    <x v="0"/>
    <n v="8868"/>
    <n v="8868"/>
    <n v="8868"/>
    <n v="8868"/>
    <n v="8868"/>
    <n v="8868"/>
    <n v="8868"/>
    <n v="8868"/>
    <n v="8868"/>
    <n v="8868"/>
    <n v="8868"/>
    <n v="8868"/>
    <x v="0"/>
  </r>
  <r>
    <x v="9"/>
    <x v="25"/>
    <x v="2"/>
    <x v="15"/>
    <x v="51"/>
    <x v="51"/>
    <x v="0"/>
    <x v="6"/>
    <x v="2"/>
    <x v="0"/>
    <n v="5228684"/>
    <n v="4497180"/>
    <n v="3288575"/>
    <n v="535968"/>
    <n v="176830"/>
    <n v="235675"/>
    <n v="250829"/>
    <n v="155014"/>
    <n v="512880"/>
    <n v="274875"/>
    <n v="202965"/>
    <n v="141575"/>
    <n v="291217"/>
    <n v="216586"/>
    <n v="294161"/>
    <n v="269000"/>
    <n v="269000"/>
    <n v="269000"/>
    <n v="269000"/>
    <n v="269000"/>
    <n v="269000"/>
    <n v="269000"/>
    <n v="269000"/>
    <n v="269000"/>
    <n v="269000"/>
    <n v="269000"/>
    <n v="269000"/>
    <n v="497680"/>
    <n v="513747"/>
    <n v="572857"/>
    <n v="265211"/>
    <n v="418386"/>
    <n v="420226"/>
    <n v="666752"/>
    <x v="0"/>
    <x v="0"/>
    <x v="0"/>
    <x v="0"/>
    <x v="0"/>
    <n v="374765"/>
    <n v="374765"/>
    <n v="374765"/>
    <n v="374765"/>
    <n v="374765"/>
    <n v="374765"/>
    <n v="374765"/>
    <n v="374765"/>
    <n v="374765"/>
    <n v="374765"/>
    <n v="374765"/>
    <n v="374765"/>
    <x v="0"/>
  </r>
  <r>
    <x v="9"/>
    <x v="25"/>
    <x v="2"/>
    <x v="15"/>
    <x v="52"/>
    <x v="52"/>
    <x v="0"/>
    <x v="6"/>
    <x v="2"/>
    <x v="0"/>
    <n v="2595312"/>
    <n v="85704"/>
    <n v="2525773"/>
    <n v="0"/>
    <n v="0"/>
    <n v="0"/>
    <n v="0"/>
    <n v="0"/>
    <n v="0"/>
    <n v="0"/>
    <n v="0"/>
    <n v="0"/>
    <n v="2525773"/>
    <n v="0"/>
    <n v="0"/>
    <n v="21180"/>
    <n v="21180"/>
    <n v="21180"/>
    <n v="21180"/>
    <n v="21180"/>
    <n v="21180"/>
    <n v="21180"/>
    <n v="21180"/>
    <n v="21180"/>
    <n v="21180"/>
    <n v="21180"/>
    <n v="21180"/>
    <n v="0"/>
    <n v="0"/>
    <n v="1909602"/>
    <n v="0"/>
    <n v="0"/>
    <n v="0"/>
    <n v="650000"/>
    <x v="0"/>
    <x v="0"/>
    <x v="0"/>
    <x v="0"/>
    <x v="0"/>
    <n v="7142"/>
    <n v="7142"/>
    <n v="7142"/>
    <n v="7142"/>
    <n v="7142"/>
    <n v="7142"/>
    <n v="7142"/>
    <n v="7142"/>
    <n v="7142"/>
    <n v="7142"/>
    <n v="7142"/>
    <n v="7142"/>
    <x v="0"/>
  </r>
  <r>
    <x v="9"/>
    <x v="25"/>
    <x v="2"/>
    <x v="15"/>
    <x v="119"/>
    <x v="119"/>
    <x v="0"/>
    <x v="6"/>
    <x v="2"/>
    <x v="0"/>
    <n v="1899013"/>
    <n v="1970616"/>
    <n v="1958140"/>
    <n v="101151"/>
    <n v="141637"/>
    <n v="163882"/>
    <n v="179108"/>
    <n v="0"/>
    <n v="184029"/>
    <n v="379717"/>
    <n v="0"/>
    <n v="347910"/>
    <n v="142520"/>
    <n v="133255"/>
    <n v="184931"/>
    <n v="98000"/>
    <n v="98000"/>
    <n v="98000"/>
    <n v="98000"/>
    <n v="98000"/>
    <n v="98000"/>
    <n v="98000"/>
    <n v="98000"/>
    <n v="98000"/>
    <n v="98000"/>
    <n v="98000"/>
    <n v="98000"/>
    <n v="150240"/>
    <n v="176488"/>
    <n v="150239"/>
    <n v="150239"/>
    <n v="0"/>
    <n v="0"/>
    <n v="450717"/>
    <x v="0"/>
    <x v="0"/>
    <x v="0"/>
    <x v="0"/>
    <x v="0"/>
    <n v="164218"/>
    <n v="164218"/>
    <n v="164218"/>
    <n v="164218"/>
    <n v="164218"/>
    <n v="164218"/>
    <n v="164218"/>
    <n v="164218"/>
    <n v="164218"/>
    <n v="164218"/>
    <n v="164218"/>
    <n v="164218"/>
    <x v="0"/>
  </r>
  <r>
    <x v="9"/>
    <x v="25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16"/>
    <x v="53"/>
    <x v="53"/>
    <x v="0"/>
    <x v="6"/>
    <x v="2"/>
    <x v="0"/>
    <n v="1342934"/>
    <n v="1754628"/>
    <n v="1762754"/>
    <n v="377069"/>
    <n v="96904"/>
    <n v="99415"/>
    <n v="221854"/>
    <n v="162122"/>
    <n v="108720"/>
    <n v="135064"/>
    <n v="177820"/>
    <n v="129441"/>
    <n v="128488"/>
    <n v="87422"/>
    <n v="38435"/>
    <n v="110695"/>
    <n v="110695"/>
    <n v="110695"/>
    <n v="110695"/>
    <n v="110695"/>
    <n v="110695"/>
    <n v="110695"/>
    <n v="110695"/>
    <n v="110695"/>
    <n v="110695"/>
    <n v="110695"/>
    <n v="110695"/>
    <n v="87127"/>
    <n v="86650"/>
    <n v="87098"/>
    <n v="87220"/>
    <n v="87451"/>
    <n v="88159"/>
    <n v="88134"/>
    <x v="0"/>
    <x v="0"/>
    <x v="0"/>
    <x v="0"/>
    <x v="0"/>
    <n v="146219"/>
    <n v="146219"/>
    <n v="146219"/>
    <n v="146219"/>
    <n v="146219"/>
    <n v="146219"/>
    <n v="146219"/>
    <n v="146219"/>
    <n v="146219"/>
    <n v="146219"/>
    <n v="146219"/>
    <n v="146219"/>
    <x v="0"/>
  </r>
  <r>
    <x v="9"/>
    <x v="25"/>
    <x v="2"/>
    <x v="16"/>
    <x v="54"/>
    <x v="54"/>
    <x v="0"/>
    <x v="6"/>
    <x v="2"/>
    <x v="0"/>
    <n v="1489985"/>
    <n v="2154720"/>
    <n v="1804456"/>
    <n v="154262"/>
    <n v="217954"/>
    <n v="214359"/>
    <n v="199374"/>
    <n v="168556"/>
    <n v="357436"/>
    <n v="147779"/>
    <n v="147765"/>
    <n v="67747"/>
    <n v="50113"/>
    <n v="38096"/>
    <n v="41015"/>
    <n v="139000"/>
    <n v="139000"/>
    <n v="139000"/>
    <n v="139000"/>
    <n v="139000"/>
    <n v="139000"/>
    <n v="139000"/>
    <n v="139000"/>
    <n v="139000"/>
    <n v="139000"/>
    <n v="139000"/>
    <n v="139000"/>
    <n v="102082"/>
    <n v="102082"/>
    <n v="57009"/>
    <n v="87799"/>
    <n v="-18922"/>
    <n v="102082"/>
    <n v="160053"/>
    <x v="0"/>
    <x v="0"/>
    <x v="0"/>
    <x v="0"/>
    <x v="0"/>
    <n v="179560"/>
    <n v="179560"/>
    <n v="179560"/>
    <n v="179560"/>
    <n v="179560"/>
    <n v="179560"/>
    <n v="179560"/>
    <n v="179560"/>
    <n v="179560"/>
    <n v="179560"/>
    <n v="179560"/>
    <n v="179560"/>
    <x v="0"/>
  </r>
  <r>
    <x v="9"/>
    <x v="25"/>
    <x v="2"/>
    <x v="16"/>
    <x v="55"/>
    <x v="55"/>
    <x v="0"/>
    <x v="6"/>
    <x v="2"/>
    <x v="0"/>
    <n v="4581969"/>
    <n v="5222028"/>
    <n v="5276835"/>
    <n v="438024"/>
    <n v="438760"/>
    <n v="438953"/>
    <n v="445495"/>
    <n v="438764"/>
    <n v="439874"/>
    <n v="438744"/>
    <n v="445594"/>
    <n v="435004"/>
    <n v="433873"/>
    <n v="449376"/>
    <n v="434374"/>
    <n v="419587"/>
    <n v="420555"/>
    <n v="421717"/>
    <n v="423472"/>
    <n v="424232"/>
    <n v="425106"/>
    <n v="425557"/>
    <n v="426546"/>
    <n v="426995"/>
    <n v="429119"/>
    <n v="430222"/>
    <n v="430534"/>
    <n v="452333"/>
    <n v="313055"/>
    <n v="328087"/>
    <n v="329454"/>
    <n v="323933"/>
    <n v="331758"/>
    <n v="327504"/>
    <x v="0"/>
    <x v="0"/>
    <x v="0"/>
    <x v="0"/>
    <x v="0"/>
    <n v="435169"/>
    <n v="435169"/>
    <n v="435169"/>
    <n v="435169"/>
    <n v="435169"/>
    <n v="435169"/>
    <n v="435169"/>
    <n v="435169"/>
    <n v="435169"/>
    <n v="435169"/>
    <n v="435169"/>
    <n v="435169"/>
    <x v="0"/>
  </r>
  <r>
    <x v="9"/>
    <x v="25"/>
    <x v="2"/>
    <x v="16"/>
    <x v="56"/>
    <x v="56"/>
    <x v="0"/>
    <x v="6"/>
    <x v="2"/>
    <x v="0"/>
    <n v="4037122"/>
    <n v="4244904"/>
    <n v="3725843"/>
    <n v="146907"/>
    <n v="661545"/>
    <n v="134115"/>
    <n v="453108"/>
    <n v="120169"/>
    <n v="455247"/>
    <n v="505104"/>
    <n v="138433"/>
    <n v="89405"/>
    <n v="592730"/>
    <n v="-10814"/>
    <n v="439894"/>
    <n v="370000"/>
    <n v="370000"/>
    <n v="370000"/>
    <n v="370000"/>
    <n v="370000"/>
    <n v="370000"/>
    <n v="370000"/>
    <n v="370000"/>
    <n v="370000"/>
    <n v="370000"/>
    <n v="370000"/>
    <n v="370000"/>
    <n v="335969"/>
    <n v="250102"/>
    <n v="119751"/>
    <n v="794642"/>
    <n v="227129"/>
    <n v="23244"/>
    <n v="517575"/>
    <x v="0"/>
    <x v="0"/>
    <x v="0"/>
    <x v="0"/>
    <x v="0"/>
    <n v="353742"/>
    <n v="353742"/>
    <n v="353742"/>
    <n v="353742"/>
    <n v="353742"/>
    <n v="353742"/>
    <n v="353742"/>
    <n v="353742"/>
    <n v="353742"/>
    <n v="353742"/>
    <n v="353742"/>
    <n v="353742"/>
    <x v="0"/>
  </r>
  <r>
    <x v="9"/>
    <x v="25"/>
    <x v="2"/>
    <x v="16"/>
    <x v="57"/>
    <x v="57"/>
    <x v="0"/>
    <x v="6"/>
    <x v="2"/>
    <x v="0"/>
    <n v="632602"/>
    <n v="84960"/>
    <n v="84965"/>
    <n v="6449"/>
    <n v="0"/>
    <n v="7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202"/>
    <x v="0"/>
    <x v="0"/>
    <x v="0"/>
    <x v="0"/>
    <x v="0"/>
    <n v="7080"/>
    <n v="7080"/>
    <n v="7080"/>
    <n v="7080"/>
    <n v="7080"/>
    <n v="7080"/>
    <n v="7080"/>
    <n v="7080"/>
    <n v="7080"/>
    <n v="7080"/>
    <n v="7080"/>
    <n v="7080"/>
    <x v="0"/>
  </r>
  <r>
    <x v="9"/>
    <x v="25"/>
    <x v="2"/>
    <x v="17"/>
    <x v="121"/>
    <x v="121"/>
    <x v="0"/>
    <x v="1"/>
    <x v="2"/>
    <x v="0"/>
    <n v="4783543"/>
    <n v="4783548"/>
    <n v="4783538"/>
    <n v="398629"/>
    <n v="398628"/>
    <n v="398628"/>
    <n v="398628"/>
    <n v="398629"/>
    <n v="398628"/>
    <n v="398628"/>
    <n v="398629"/>
    <n v="398627"/>
    <n v="398629"/>
    <n v="398629"/>
    <n v="398626"/>
    <n v="398629"/>
    <n v="398629"/>
    <n v="398629"/>
    <n v="398629"/>
    <n v="398629"/>
    <n v="398629"/>
    <n v="398629"/>
    <n v="398629"/>
    <n v="398629"/>
    <n v="398629"/>
    <n v="398629"/>
    <n v="398629"/>
    <n v="398629"/>
    <n v="398628"/>
    <n v="398628"/>
    <n v="398628"/>
    <n v="398629"/>
    <n v="398628"/>
    <n v="398628"/>
    <x v="0"/>
    <x v="0"/>
    <x v="0"/>
    <x v="0"/>
    <x v="0"/>
    <n v="398629"/>
    <n v="398629"/>
    <n v="398629"/>
    <n v="398629"/>
    <n v="398629"/>
    <n v="398629"/>
    <n v="398629"/>
    <n v="398629"/>
    <n v="398629"/>
    <n v="398629"/>
    <n v="398629"/>
    <n v="398629"/>
    <x v="0"/>
  </r>
  <r>
    <x v="9"/>
    <x v="25"/>
    <x v="2"/>
    <x v="17"/>
    <x v="58"/>
    <x v="58"/>
    <x v="0"/>
    <x v="1"/>
    <x v="2"/>
    <x v="0"/>
    <n v="2086050"/>
    <n v="2086044"/>
    <n v="2086054"/>
    <n v="173838"/>
    <n v="173839"/>
    <n v="173838"/>
    <n v="173835"/>
    <n v="173839"/>
    <n v="173838"/>
    <n v="173838"/>
    <n v="173837"/>
    <n v="173838"/>
    <n v="173839"/>
    <n v="173837"/>
    <n v="173838"/>
    <n v="173837"/>
    <n v="173837"/>
    <n v="173837"/>
    <n v="173837"/>
    <n v="173837"/>
    <n v="173837"/>
    <n v="173837"/>
    <n v="173837"/>
    <n v="173837"/>
    <n v="173837"/>
    <n v="173837"/>
    <n v="173837"/>
    <n v="173838"/>
    <n v="173839"/>
    <n v="173838"/>
    <n v="173835"/>
    <n v="173839"/>
    <n v="173838"/>
    <n v="173838"/>
    <x v="0"/>
    <x v="0"/>
    <x v="0"/>
    <x v="0"/>
    <x v="0"/>
    <n v="173837"/>
    <n v="173837"/>
    <n v="173837"/>
    <n v="173837"/>
    <n v="173837"/>
    <n v="173837"/>
    <n v="173837"/>
    <n v="173837"/>
    <n v="173837"/>
    <n v="173837"/>
    <n v="173837"/>
    <n v="173837"/>
    <x v="0"/>
  </r>
  <r>
    <x v="9"/>
    <x v="25"/>
    <x v="2"/>
    <x v="17"/>
    <x v="122"/>
    <x v="122"/>
    <x v="0"/>
    <x v="1"/>
    <x v="2"/>
    <x v="0"/>
    <n v="149613"/>
    <n v="100968"/>
    <n v="81320"/>
    <n v="1868"/>
    <n v="1869"/>
    <n v="1868"/>
    <n v="8412"/>
    <n v="8413"/>
    <n v="8413"/>
    <n v="8413"/>
    <n v="8414"/>
    <n v="8412"/>
    <n v="8414"/>
    <n v="8412"/>
    <n v="8412"/>
    <n v="1950"/>
    <n v="1950"/>
    <n v="1950"/>
    <n v="1950"/>
    <n v="1950"/>
    <n v="1950"/>
    <n v="1950"/>
    <n v="1950"/>
    <n v="1950"/>
    <n v="1950"/>
    <n v="1950"/>
    <n v="1950"/>
    <n v="8412"/>
    <n v="8413"/>
    <n v="8413"/>
    <n v="20575"/>
    <n v="20577"/>
    <n v="20576"/>
    <n v="20577"/>
    <x v="0"/>
    <x v="0"/>
    <x v="0"/>
    <x v="0"/>
    <x v="0"/>
    <n v="8414"/>
    <n v="8414"/>
    <n v="8414"/>
    <n v="8414"/>
    <n v="8414"/>
    <n v="8414"/>
    <n v="8414"/>
    <n v="8414"/>
    <n v="8414"/>
    <n v="8414"/>
    <n v="8414"/>
    <n v="8414"/>
    <x v="0"/>
  </r>
  <r>
    <x v="9"/>
    <x v="25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17"/>
    <x v="124"/>
    <x v="124"/>
    <x v="0"/>
    <x v="1"/>
    <x v="2"/>
    <x v="0"/>
    <n v="6293105"/>
    <n v="5721680"/>
    <n v="6546797"/>
    <n v="545567"/>
    <n v="545566"/>
    <n v="545566"/>
    <n v="545566"/>
    <n v="545567"/>
    <n v="545568"/>
    <n v="545565"/>
    <n v="545567"/>
    <n v="545567"/>
    <n v="545566"/>
    <n v="545567"/>
    <n v="545565"/>
    <n v="705090"/>
    <n v="705090"/>
    <n v="705090"/>
    <n v="705090"/>
    <n v="705090"/>
    <n v="705090"/>
    <n v="705090"/>
    <n v="705090"/>
    <n v="705090"/>
    <n v="705090"/>
    <n v="705090"/>
    <n v="705090"/>
    <n v="545567"/>
    <n v="545566"/>
    <n v="545566"/>
    <n v="688424"/>
    <n v="688424"/>
    <n v="688425"/>
    <n v="688422"/>
    <x v="0"/>
    <x v="0"/>
    <x v="0"/>
    <x v="0"/>
    <x v="0"/>
    <n v="545567"/>
    <n v="545567"/>
    <n v="545567"/>
    <n v="545567"/>
    <n v="545567"/>
    <n v="545567"/>
    <n v="545567"/>
    <n v="545567"/>
    <n v="339286"/>
    <n v="339286"/>
    <n v="339286"/>
    <n v="339286"/>
    <x v="0"/>
  </r>
  <r>
    <x v="9"/>
    <x v="25"/>
    <x v="2"/>
    <x v="17"/>
    <x v="59"/>
    <x v="59"/>
    <x v="0"/>
    <x v="1"/>
    <x v="2"/>
    <x v="0"/>
    <n v="296721"/>
    <n v="296748"/>
    <n v="961800"/>
    <n v="91219"/>
    <n v="91223"/>
    <n v="91221"/>
    <n v="91221"/>
    <n v="91219"/>
    <n v="91219"/>
    <n v="91219"/>
    <n v="81860"/>
    <n v="72222"/>
    <n v="72225"/>
    <n v="72225"/>
    <n v="24727"/>
    <n v="91224"/>
    <n v="91224"/>
    <n v="91224"/>
    <n v="91224"/>
    <n v="91224"/>
    <n v="91224"/>
    <n v="91224"/>
    <n v="81861"/>
    <n v="72228"/>
    <n v="72228"/>
    <n v="72228"/>
    <n v="24729"/>
    <n v="24725"/>
    <n v="24727"/>
    <n v="24726"/>
    <n v="24725"/>
    <n v="24726"/>
    <n v="24723"/>
    <n v="24724"/>
    <x v="0"/>
    <x v="0"/>
    <x v="0"/>
    <x v="0"/>
    <x v="0"/>
    <n v="24729"/>
    <n v="24729"/>
    <n v="24729"/>
    <n v="24729"/>
    <n v="24729"/>
    <n v="24729"/>
    <n v="24729"/>
    <n v="24729"/>
    <n v="24729"/>
    <n v="24729"/>
    <n v="24729"/>
    <n v="24729"/>
    <x v="0"/>
  </r>
  <r>
    <x v="9"/>
    <x v="25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18"/>
    <x v="61"/>
    <x v="61"/>
    <x v="0"/>
    <x v="6"/>
    <x v="2"/>
    <x v="0"/>
    <n v="15651921"/>
    <n v="9999996"/>
    <n v="12608788"/>
    <n v="387923"/>
    <n v="448014"/>
    <n v="544622"/>
    <n v="1328178"/>
    <n v="1969495"/>
    <n v="1196571"/>
    <n v="1532204"/>
    <n v="1439909"/>
    <n v="2795873"/>
    <n v="641558"/>
    <n v="1571179"/>
    <n v="-1246738"/>
    <n v="777600"/>
    <n v="777600"/>
    <n v="777600"/>
    <n v="777600"/>
    <n v="777600"/>
    <n v="777600"/>
    <n v="777600"/>
    <n v="777600"/>
    <n v="777600"/>
    <n v="777600"/>
    <n v="777600"/>
    <n v="777600"/>
    <n v="3183804"/>
    <n v="1895079"/>
    <n v="1686579"/>
    <n v="1660135"/>
    <n v="387988"/>
    <n v="423514"/>
    <n v="2248157"/>
    <x v="0"/>
    <x v="0"/>
    <x v="0"/>
    <x v="0"/>
    <x v="0"/>
    <n v="833333"/>
    <n v="833333"/>
    <n v="833333"/>
    <n v="833333"/>
    <n v="833333"/>
    <n v="833333"/>
    <n v="833333"/>
    <n v="833333"/>
    <n v="833333"/>
    <n v="833333"/>
    <n v="833333"/>
    <n v="833333"/>
    <x v="0"/>
  </r>
  <r>
    <x v="9"/>
    <x v="25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9"/>
    <x v="93"/>
    <x v="93"/>
    <x v="0"/>
    <x v="6"/>
    <x v="2"/>
    <x v="0"/>
    <n v="923014"/>
    <n v="2194176"/>
    <n v="1195043"/>
    <n v="134783"/>
    <n v="112820"/>
    <n v="26996"/>
    <n v="328303"/>
    <n v="159251"/>
    <n v="496827"/>
    <n v="-225572"/>
    <n v="132880"/>
    <n v="0"/>
    <n v="0"/>
    <n v="28755"/>
    <n v="0"/>
    <n v="232153"/>
    <n v="232153"/>
    <n v="232153"/>
    <n v="232153"/>
    <n v="232153"/>
    <n v="232153"/>
    <n v="232153"/>
    <n v="232153"/>
    <n v="232153"/>
    <n v="232153"/>
    <n v="232153"/>
    <n v="232153"/>
    <n v="0"/>
    <n v="8774"/>
    <n v="0"/>
    <n v="0"/>
    <n v="0"/>
    <n v="0"/>
    <n v="0"/>
    <x v="0"/>
    <x v="0"/>
    <x v="0"/>
    <x v="0"/>
    <x v="0"/>
    <n v="182848"/>
    <n v="182848"/>
    <n v="182848"/>
    <n v="182848"/>
    <n v="182848"/>
    <n v="182848"/>
    <n v="182848"/>
    <n v="182848"/>
    <n v="182848"/>
    <n v="182848"/>
    <n v="182848"/>
    <n v="182848"/>
    <x v="0"/>
  </r>
  <r>
    <x v="9"/>
    <x v="25"/>
    <x v="2"/>
    <x v="19"/>
    <x v="63"/>
    <x v="63"/>
    <x v="0"/>
    <x v="6"/>
    <x v="2"/>
    <x v="0"/>
    <n v="4724649"/>
    <n v="4361940"/>
    <n v="4475061"/>
    <n v="357004"/>
    <n v="291074"/>
    <n v="327815"/>
    <n v="415004"/>
    <n v="362459"/>
    <n v="317179"/>
    <n v="378697"/>
    <n v="323688"/>
    <n v="350324"/>
    <n v="370863"/>
    <n v="421841"/>
    <n v="559113"/>
    <n v="341000"/>
    <n v="341000"/>
    <n v="341000"/>
    <n v="341000"/>
    <n v="341000"/>
    <n v="341000"/>
    <n v="341000"/>
    <n v="341000"/>
    <n v="341000"/>
    <n v="341000"/>
    <n v="341000"/>
    <n v="341000"/>
    <n v="403135"/>
    <n v="278798"/>
    <n v="418098"/>
    <n v="397638"/>
    <n v="499317"/>
    <n v="404623"/>
    <n v="505565"/>
    <x v="0"/>
    <x v="0"/>
    <x v="0"/>
    <x v="0"/>
    <x v="0"/>
    <n v="363495"/>
    <n v="363495"/>
    <n v="363495"/>
    <n v="363495"/>
    <n v="363495"/>
    <n v="363495"/>
    <n v="363495"/>
    <n v="363495"/>
    <n v="363495"/>
    <n v="363495"/>
    <n v="363495"/>
    <n v="363495"/>
    <x v="0"/>
  </r>
  <r>
    <x v="9"/>
    <x v="25"/>
    <x v="2"/>
    <x v="19"/>
    <x v="64"/>
    <x v="64"/>
    <x v="0"/>
    <x v="6"/>
    <x v="2"/>
    <x v="0"/>
    <n v="677743"/>
    <n v="950928"/>
    <n v="769023"/>
    <n v="108222"/>
    <n v="0"/>
    <n v="180002"/>
    <n v="0"/>
    <n v="0"/>
    <n v="116420"/>
    <n v="0"/>
    <n v="0"/>
    <n v="0"/>
    <n v="0"/>
    <n v="0"/>
    <n v="364379"/>
    <n v="109257"/>
    <n v="109257"/>
    <n v="109257"/>
    <n v="109257"/>
    <n v="109257"/>
    <n v="109257"/>
    <n v="109257"/>
    <n v="109257"/>
    <n v="109257"/>
    <n v="109257"/>
    <n v="109257"/>
    <n v="109257"/>
    <n v="0"/>
    <n v="0"/>
    <n v="0"/>
    <n v="0"/>
    <n v="0"/>
    <n v="0"/>
    <n v="281523"/>
    <x v="0"/>
    <x v="0"/>
    <x v="0"/>
    <x v="0"/>
    <x v="0"/>
    <n v="79244"/>
    <n v="79244"/>
    <n v="79244"/>
    <n v="79244"/>
    <n v="79244"/>
    <n v="79244"/>
    <n v="79244"/>
    <n v="79244"/>
    <n v="79244"/>
    <n v="79244"/>
    <n v="79244"/>
    <n v="79244"/>
    <x v="0"/>
  </r>
  <r>
    <x v="9"/>
    <x v="25"/>
    <x v="2"/>
    <x v="19"/>
    <x v="126"/>
    <x v="126"/>
    <x v="0"/>
    <x v="6"/>
    <x v="2"/>
    <x v="0"/>
    <n v="2489872"/>
    <n v="2399232"/>
    <n v="2376880"/>
    <n v="188818"/>
    <n v="195728"/>
    <n v="200071"/>
    <n v="190854"/>
    <n v="197574"/>
    <n v="198261"/>
    <n v="199084"/>
    <n v="209553"/>
    <n v="209963"/>
    <n v="208517"/>
    <n v="168372"/>
    <n v="210085"/>
    <n v="187723"/>
    <n v="188156"/>
    <n v="188676"/>
    <n v="189461"/>
    <n v="189801"/>
    <n v="190192"/>
    <n v="190394"/>
    <n v="190836"/>
    <n v="191037"/>
    <n v="191987"/>
    <n v="192481"/>
    <n v="192620"/>
    <n v="273242"/>
    <n v="169291"/>
    <n v="237600"/>
    <n v="205540"/>
    <n v="199026"/>
    <n v="199477"/>
    <n v="206016"/>
    <x v="0"/>
    <x v="0"/>
    <x v="0"/>
    <x v="0"/>
    <x v="0"/>
    <n v="199936"/>
    <n v="199936"/>
    <n v="199936"/>
    <n v="199936"/>
    <n v="199936"/>
    <n v="199936"/>
    <n v="199936"/>
    <n v="199936"/>
    <n v="199936"/>
    <n v="199936"/>
    <n v="199936"/>
    <n v="199936"/>
    <x v="0"/>
  </r>
  <r>
    <x v="9"/>
    <x v="25"/>
    <x v="2"/>
    <x v="19"/>
    <x v="127"/>
    <x v="127"/>
    <x v="0"/>
    <x v="6"/>
    <x v="2"/>
    <x v="0"/>
    <n v="6101124"/>
    <n v="5588628"/>
    <n v="3211435"/>
    <n v="155862"/>
    <n v="161189"/>
    <n v="164190"/>
    <n v="156297"/>
    <n v="483738"/>
    <n v="243223"/>
    <n v="233392"/>
    <n v="322283"/>
    <n v="340947"/>
    <n v="435813"/>
    <n v="254981"/>
    <n v="259519.99999999997"/>
    <n v="154537"/>
    <n v="154893"/>
    <n v="155321"/>
    <n v="155968"/>
    <n v="156248"/>
    <n v="156570"/>
    <n v="156736"/>
    <n v="157100"/>
    <n v="157265"/>
    <n v="158048"/>
    <n v="158454"/>
    <n v="158569"/>
    <n v="278968"/>
    <n v="1359063"/>
    <n v="592019"/>
    <n v="448140"/>
    <n v="527179"/>
    <n v="528441"/>
    <n v="38719"/>
    <x v="0"/>
    <x v="0"/>
    <x v="0"/>
    <x v="0"/>
    <x v="0"/>
    <n v="465719"/>
    <n v="465719"/>
    <n v="465719"/>
    <n v="465719"/>
    <n v="465719"/>
    <n v="465719"/>
    <n v="465719"/>
    <n v="465719"/>
    <n v="465719"/>
    <n v="465719"/>
    <n v="465719"/>
    <n v="465719"/>
    <x v="0"/>
  </r>
  <r>
    <x v="9"/>
    <x v="25"/>
    <x v="2"/>
    <x v="19"/>
    <x v="128"/>
    <x v="128"/>
    <x v="0"/>
    <x v="6"/>
    <x v="2"/>
    <x v="0"/>
    <n v="0"/>
    <n v="0"/>
    <n v="3585865"/>
    <n v="2220782"/>
    <n v="0"/>
    <n v="56222"/>
    <n v="61362"/>
    <n v="0"/>
    <n v="692478"/>
    <n v="-631116"/>
    <n v="0"/>
    <n v="0"/>
    <n v="0"/>
    <n v="0"/>
    <n v="1186137"/>
    <n v="273541"/>
    <n v="273541"/>
    <n v="273541"/>
    <n v="273541"/>
    <n v="273541"/>
    <n v="273541"/>
    <n v="273541"/>
    <n v="273541"/>
    <n v="273541"/>
    <n v="273541"/>
    <n v="273541"/>
    <n v="27354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19"/>
    <x v="129"/>
    <x v="129"/>
    <x v="0"/>
    <x v="6"/>
    <x v="2"/>
    <x v="0"/>
    <n v="3495747"/>
    <n v="2693688"/>
    <n v="2170565"/>
    <n v="323232"/>
    <n v="0"/>
    <n v="1338941"/>
    <n v="-61362"/>
    <n v="0"/>
    <n v="-61362"/>
    <n v="631116"/>
    <n v="0"/>
    <n v="0"/>
    <n v="0"/>
    <n v="0"/>
    <n v="0"/>
    <n v="132978"/>
    <n v="132978"/>
    <n v="132978"/>
    <n v="132978"/>
    <n v="132978"/>
    <n v="132978"/>
    <n v="132978"/>
    <n v="132978"/>
    <n v="132978"/>
    <n v="132978"/>
    <n v="132978"/>
    <n v="132978"/>
    <n v="0"/>
    <n v="0"/>
    <n v="0"/>
    <n v="0"/>
    <n v="0"/>
    <n v="0"/>
    <n v="2373377"/>
    <x v="0"/>
    <x v="0"/>
    <x v="0"/>
    <x v="0"/>
    <x v="0"/>
    <n v="224474"/>
    <n v="224474"/>
    <n v="224474"/>
    <n v="224474"/>
    <n v="224474"/>
    <n v="224474"/>
    <n v="224474"/>
    <n v="224474"/>
    <n v="224474"/>
    <n v="224474"/>
    <n v="224474"/>
    <n v="224474"/>
    <x v="0"/>
  </r>
  <r>
    <x v="9"/>
    <x v="25"/>
    <x v="2"/>
    <x v="19"/>
    <x v="65"/>
    <x v="65"/>
    <x v="0"/>
    <x v="6"/>
    <x v="2"/>
    <x v="0"/>
    <n v="87580"/>
    <n v="210192"/>
    <n v="197"/>
    <n v="0"/>
    <n v="0"/>
    <n v="0"/>
    <n v="0"/>
    <n v="0"/>
    <n v="197"/>
    <n v="0"/>
    <n v="0"/>
    <n v="0"/>
    <n v="0"/>
    <n v="0"/>
    <n v="0"/>
    <n v="42000"/>
    <n v="42000"/>
    <n v="42000"/>
    <n v="42000"/>
    <n v="42000"/>
    <n v="42000"/>
    <n v="42000"/>
    <n v="42000"/>
    <n v="42000"/>
    <n v="42000"/>
    <n v="42000"/>
    <n v="42000"/>
    <n v="0"/>
    <n v="0"/>
    <n v="0"/>
    <n v="0"/>
    <n v="0"/>
    <n v="0"/>
    <n v="0"/>
    <x v="0"/>
    <x v="0"/>
    <x v="0"/>
    <x v="0"/>
    <x v="0"/>
    <n v="17516"/>
    <n v="17516"/>
    <n v="17516"/>
    <n v="17516"/>
    <n v="17516"/>
    <n v="17516"/>
    <n v="17516"/>
    <n v="17516"/>
    <n v="17516"/>
    <n v="17516"/>
    <n v="17516"/>
    <n v="17516"/>
    <x v="0"/>
  </r>
  <r>
    <x v="9"/>
    <x v="25"/>
    <x v="2"/>
    <x v="30"/>
    <x v="130"/>
    <x v="130"/>
    <x v="0"/>
    <x v="6"/>
    <x v="2"/>
    <x v="0"/>
    <n v="4759664"/>
    <n v="64344"/>
    <n v="4443378"/>
    <n v="91709"/>
    <n v="91709"/>
    <n v="91709"/>
    <n v="91709"/>
    <n v="91709"/>
    <n v="91709"/>
    <n v="648854"/>
    <n v="648854"/>
    <n v="648854"/>
    <n v="648854"/>
    <n v="648854"/>
    <n v="648854"/>
    <n v="90000"/>
    <n v="90000"/>
    <n v="90000"/>
    <n v="90000"/>
    <n v="90000"/>
    <n v="90000"/>
    <n v="90000"/>
    <n v="90000"/>
    <n v="90000"/>
    <n v="90000"/>
    <n v="90000"/>
    <n v="90000"/>
    <n v="665014"/>
    <n v="665014"/>
    <n v="665014"/>
    <n v="665014"/>
    <n v="665014"/>
    <n v="665014"/>
    <n v="742770"/>
    <x v="0"/>
    <x v="0"/>
    <x v="0"/>
    <x v="0"/>
    <x v="0"/>
    <n v="5362"/>
    <n v="5362"/>
    <n v="5362"/>
    <n v="5362"/>
    <n v="5362"/>
    <n v="5362"/>
    <n v="5362"/>
    <n v="5362"/>
    <n v="5362"/>
    <n v="5362"/>
    <n v="5362"/>
    <n v="5362"/>
    <x v="0"/>
  </r>
  <r>
    <x v="9"/>
    <x v="25"/>
    <x v="2"/>
    <x v="30"/>
    <x v="131"/>
    <x v="131"/>
    <x v="0"/>
    <x v="6"/>
    <x v="2"/>
    <x v="0"/>
    <n v="0"/>
    <n v="0"/>
    <n v="94955"/>
    <n v="0"/>
    <n v="-24785"/>
    <n v="0"/>
    <n v="6700"/>
    <n v="840"/>
    <n v="0"/>
    <n v="0"/>
    <n v="1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30"/>
    <x v="94"/>
    <x v="94"/>
    <x v="0"/>
    <x v="6"/>
    <x v="2"/>
    <x v="0"/>
    <n v="80550"/>
    <n v="126840"/>
    <n v="144900"/>
    <n v="1400"/>
    <n v="7000"/>
    <n v="0"/>
    <n v="66500"/>
    <n v="3000"/>
    <n v="6000"/>
    <n v="0"/>
    <n v="0"/>
    <n v="3000"/>
    <n v="0"/>
    <n v="0"/>
    <n v="58000"/>
    <n v="8587"/>
    <n v="8587"/>
    <n v="8587"/>
    <n v="8587"/>
    <n v="8587"/>
    <n v="8587"/>
    <n v="8587"/>
    <n v="8587"/>
    <n v="8587"/>
    <n v="8587"/>
    <n v="8587"/>
    <n v="8587"/>
    <n v="0"/>
    <n v="7000"/>
    <n v="0"/>
    <n v="14700"/>
    <n v="0"/>
    <n v="0"/>
    <n v="6000"/>
    <x v="0"/>
    <x v="0"/>
    <x v="0"/>
    <x v="0"/>
    <x v="0"/>
    <n v="10570"/>
    <n v="10570"/>
    <n v="10570"/>
    <n v="10570"/>
    <n v="10570"/>
    <n v="10570"/>
    <n v="10570"/>
    <n v="10570"/>
    <n v="10570"/>
    <n v="10570"/>
    <n v="10570"/>
    <n v="10570"/>
    <x v="0"/>
  </r>
  <r>
    <x v="9"/>
    <x v="25"/>
    <x v="2"/>
    <x v="30"/>
    <x v="132"/>
    <x v="132"/>
    <x v="0"/>
    <x v="6"/>
    <x v="2"/>
    <x v="0"/>
    <n v="2196547"/>
    <n v="2358204"/>
    <n v="2331492"/>
    <n v="0"/>
    <n v="0"/>
    <n v="0"/>
    <n v="567963"/>
    <n v="0"/>
    <n v="587084"/>
    <n v="0"/>
    <n v="0"/>
    <n v="581026"/>
    <n v="0"/>
    <n v="581026"/>
    <n v="14393"/>
    <n v="0"/>
    <n v="0"/>
    <n v="0"/>
    <n v="567235"/>
    <n v="0"/>
    <n v="567235"/>
    <n v="0"/>
    <n v="0"/>
    <n v="567235"/>
    <n v="0"/>
    <n v="567235"/>
    <n v="0"/>
    <n v="0"/>
    <n v="0"/>
    <n v="0"/>
    <n v="606981"/>
    <n v="0"/>
    <n v="606981"/>
    <n v="0"/>
    <x v="0"/>
    <x v="0"/>
    <x v="0"/>
    <x v="0"/>
    <x v="0"/>
    <n v="196517"/>
    <n v="196517"/>
    <n v="196517"/>
    <n v="196517"/>
    <n v="196517"/>
    <n v="196517"/>
    <n v="196517"/>
    <n v="196517"/>
    <n v="196517"/>
    <n v="196517"/>
    <n v="196517"/>
    <n v="196517"/>
    <x v="0"/>
  </r>
  <r>
    <x v="9"/>
    <x v="25"/>
    <x v="2"/>
    <x v="40"/>
    <x v="133"/>
    <x v="133"/>
    <x v="0"/>
    <x v="6"/>
    <x v="2"/>
    <x v="0"/>
    <n v="1557"/>
    <n v="0"/>
    <n v="33000"/>
    <n v="0"/>
    <n v="0"/>
    <n v="0"/>
    <n v="0"/>
    <n v="0"/>
    <n v="0"/>
    <n v="0"/>
    <n v="0"/>
    <n v="0"/>
    <n v="0"/>
    <n v="0"/>
    <n v="3300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41"/>
    <x v="134"/>
    <x v="134"/>
    <x v="0"/>
    <x v="6"/>
    <x v="2"/>
    <x v="0"/>
    <n v="181430"/>
    <n v="435432"/>
    <n v="586000"/>
    <n v="0"/>
    <n v="0"/>
    <n v="0"/>
    <n v="254000"/>
    <n v="0"/>
    <n v="0"/>
    <n v="0"/>
    <n v="0"/>
    <n v="0"/>
    <n v="0"/>
    <n v="0"/>
    <n v="332000"/>
    <n v="18667"/>
    <n v="18667"/>
    <n v="18667"/>
    <n v="18667"/>
    <n v="18667"/>
    <n v="18667"/>
    <n v="18667"/>
    <n v="18667"/>
    <n v="18667"/>
    <n v="18667"/>
    <n v="18667"/>
    <n v="18667"/>
    <n v="0"/>
    <n v="0"/>
    <n v="0"/>
    <n v="0"/>
    <n v="0"/>
    <n v="0"/>
    <n v="0"/>
    <x v="0"/>
    <x v="0"/>
    <x v="0"/>
    <x v="0"/>
    <x v="0"/>
    <n v="36286"/>
    <n v="36286"/>
    <n v="36286"/>
    <n v="36286"/>
    <n v="36286"/>
    <n v="36286"/>
    <n v="36286"/>
    <n v="36286"/>
    <n v="36286"/>
    <n v="36286"/>
    <n v="36286"/>
    <n v="36286"/>
    <x v="0"/>
  </r>
  <r>
    <x v="9"/>
    <x v="25"/>
    <x v="2"/>
    <x v="41"/>
    <x v="249"/>
    <x v="249"/>
    <x v="0"/>
    <x v="6"/>
    <x v="2"/>
    <x v="0"/>
    <n v="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0"/>
    <x v="135"/>
    <x v="135"/>
    <x v="0"/>
    <x v="6"/>
    <x v="2"/>
    <x v="0"/>
    <n v="0"/>
    <n v="0"/>
    <n v="40303"/>
    <n v="0"/>
    <n v="0"/>
    <n v="0"/>
    <n v="0"/>
    <n v="0"/>
    <n v="30328"/>
    <n v="0"/>
    <n v="0"/>
    <n v="0"/>
    <n v="0"/>
    <n v="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0"/>
    <x v="137"/>
    <x v="137"/>
    <x v="0"/>
    <x v="6"/>
    <x v="2"/>
    <x v="0"/>
    <n v="632905"/>
    <n v="0"/>
    <n v="29927"/>
    <n v="0"/>
    <n v="0"/>
    <n v="24017"/>
    <n v="0"/>
    <n v="2175"/>
    <n v="0"/>
    <n v="0"/>
    <n v="1900"/>
    <n v="0"/>
    <n v="0"/>
    <n v="0"/>
    <n v="1835"/>
    <n v="0"/>
    <n v="0"/>
    <n v="0"/>
    <n v="0"/>
    <n v="0"/>
    <n v="0"/>
    <n v="0"/>
    <n v="0"/>
    <n v="0"/>
    <n v="0"/>
    <n v="0"/>
    <n v="0"/>
    <n v="49249"/>
    <n v="529572"/>
    <n v="30144"/>
    <n v="0"/>
    <n v="16051"/>
    <n v="788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0"/>
    <x v="66"/>
    <x v="66"/>
    <x v="0"/>
    <x v="6"/>
    <x v="2"/>
    <x v="0"/>
    <n v="2974496"/>
    <n v="2513520"/>
    <n v="1935728"/>
    <n v="218156"/>
    <n v="154422"/>
    <n v="62783"/>
    <n v="246550"/>
    <n v="555280"/>
    <n v="93496"/>
    <n v="88608"/>
    <n v="88234"/>
    <n v="64769.000000000007"/>
    <n v="88607"/>
    <n v="0"/>
    <n v="274823"/>
    <n v="280000"/>
    <n v="280000"/>
    <n v="280000"/>
    <n v="280000"/>
    <n v="280000"/>
    <n v="280000"/>
    <n v="280000"/>
    <n v="280000"/>
    <n v="280000"/>
    <n v="280000"/>
    <n v="280000"/>
    <n v="280000"/>
    <n v="63826"/>
    <n v="54246"/>
    <n v="175294"/>
    <n v="894447"/>
    <n v="407461"/>
    <n v="73131"/>
    <n v="258791"/>
    <x v="0"/>
    <x v="0"/>
    <x v="0"/>
    <x v="0"/>
    <x v="0"/>
    <n v="209460"/>
    <n v="209460"/>
    <n v="209460"/>
    <n v="209460"/>
    <n v="209460"/>
    <n v="209460"/>
    <n v="209460"/>
    <n v="209460"/>
    <n v="209460"/>
    <n v="209460"/>
    <n v="209460"/>
    <n v="209460"/>
    <x v="0"/>
  </r>
  <r>
    <x v="9"/>
    <x v="25"/>
    <x v="2"/>
    <x v="20"/>
    <x v="67"/>
    <x v="67"/>
    <x v="0"/>
    <x v="6"/>
    <x v="2"/>
    <x v="0"/>
    <n v="1738897"/>
    <n v="0"/>
    <n v="-5022"/>
    <n v="-4393"/>
    <n v="47"/>
    <n v="-252"/>
    <n v="-1149"/>
    <n v="-11455"/>
    <n v="14347"/>
    <n v="-549"/>
    <n v="1123"/>
    <n v="-229"/>
    <n v="-31"/>
    <n v="-2483"/>
    <n v="2"/>
    <n v="0"/>
    <n v="0"/>
    <n v="0"/>
    <n v="0"/>
    <n v="0"/>
    <n v="0"/>
    <n v="0"/>
    <n v="0"/>
    <n v="0"/>
    <n v="0"/>
    <n v="0"/>
    <n v="0"/>
    <n v="33"/>
    <n v="-14974"/>
    <n v="-1262764"/>
    <n v="-7"/>
    <n v="-168200"/>
    <n v="4611150"/>
    <n v="-142634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0"/>
    <x v="68"/>
    <x v="68"/>
    <x v="0"/>
    <x v="6"/>
    <x v="2"/>
    <x v="0"/>
    <n v="234000"/>
    <n v="180689"/>
    <n v="277400"/>
    <n v="0"/>
    <n v="0"/>
    <n v="0"/>
    <n v="0"/>
    <n v="0"/>
    <n v="0"/>
    <n v="0"/>
    <n v="277400"/>
    <n v="0"/>
    <n v="0"/>
    <n v="0"/>
    <n v="0"/>
    <n v="0"/>
    <n v="0"/>
    <n v="0"/>
    <n v="133200"/>
    <n v="0"/>
    <n v="0"/>
    <n v="0"/>
    <n v="0"/>
    <n v="0"/>
    <n v="0"/>
    <n v="0"/>
    <n v="0"/>
    <n v="0"/>
    <n v="0"/>
    <n v="0"/>
    <n v="0"/>
    <n v="234000"/>
    <n v="0"/>
    <n v="0"/>
    <x v="0"/>
    <x v="0"/>
    <x v="0"/>
    <x v="0"/>
    <x v="0"/>
    <n v="0"/>
    <n v="0"/>
    <n v="0"/>
    <n v="180689"/>
    <n v="0"/>
    <n v="0"/>
    <n v="0"/>
    <n v="0"/>
    <n v="0"/>
    <n v="0"/>
    <n v="0"/>
    <n v="0"/>
    <x v="0"/>
  </r>
  <r>
    <x v="9"/>
    <x v="25"/>
    <x v="2"/>
    <x v="20"/>
    <x v="250"/>
    <x v="250"/>
    <x v="0"/>
    <x v="6"/>
    <x v="2"/>
    <x v="0"/>
    <n v="0"/>
    <n v="0"/>
    <n v="0"/>
    <n v="0"/>
    <n v="0"/>
    <n v="0"/>
    <n v="130273"/>
    <n v="-130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1"/>
    <x v="69"/>
    <x v="69"/>
    <x v="0"/>
    <x v="6"/>
    <x v="2"/>
    <x v="0"/>
    <n v="5746733"/>
    <n v="5833416"/>
    <n v="5871008"/>
    <n v="418386"/>
    <n v="458089"/>
    <n v="464221"/>
    <n v="475522"/>
    <n v="472488"/>
    <n v="581032"/>
    <n v="463680"/>
    <n v="469411"/>
    <n v="479299"/>
    <n v="536986"/>
    <n v="553757"/>
    <n v="498137"/>
    <n v="500000"/>
    <n v="500000"/>
    <n v="500000"/>
    <n v="500000"/>
    <n v="500000"/>
    <n v="500000"/>
    <n v="500000"/>
    <n v="500000"/>
    <n v="500000"/>
    <n v="500000"/>
    <n v="500000"/>
    <n v="500000"/>
    <n v="498137"/>
    <n v="345466"/>
    <n v="510358"/>
    <n v="508451"/>
    <n v="557787"/>
    <n v="411269"/>
    <n v="484675"/>
    <x v="0"/>
    <x v="0"/>
    <x v="0"/>
    <x v="0"/>
    <x v="0"/>
    <n v="486118"/>
    <n v="486118"/>
    <n v="486118"/>
    <n v="486118"/>
    <n v="486118"/>
    <n v="486118"/>
    <n v="486118"/>
    <n v="486118"/>
    <n v="486118"/>
    <n v="486118"/>
    <n v="486118"/>
    <n v="486118"/>
    <x v="0"/>
  </r>
  <r>
    <x v="9"/>
    <x v="25"/>
    <x v="2"/>
    <x v="21"/>
    <x v="70"/>
    <x v="70"/>
    <x v="0"/>
    <x v="6"/>
    <x v="2"/>
    <x v="0"/>
    <n v="1637702"/>
    <n v="1732860"/>
    <n v="1908828"/>
    <n v="8271"/>
    <n v="295603"/>
    <n v="222511"/>
    <n v="123505"/>
    <n v="0"/>
    <n v="109918"/>
    <n v="251028"/>
    <n v="203362"/>
    <n v="220616"/>
    <n v="231483"/>
    <n v="193961"/>
    <n v="48570"/>
    <n v="141750"/>
    <n v="141750"/>
    <n v="141750"/>
    <n v="141750"/>
    <n v="141750"/>
    <n v="141750"/>
    <n v="141750"/>
    <n v="141750"/>
    <n v="141750"/>
    <n v="141750"/>
    <n v="141750"/>
    <n v="141750"/>
    <n v="229318"/>
    <n v="160791"/>
    <n v="96551"/>
    <n v="170874"/>
    <n v="13489"/>
    <n v="40289"/>
    <n v="204365"/>
    <x v="0"/>
    <x v="0"/>
    <x v="0"/>
    <x v="0"/>
    <x v="0"/>
    <n v="144405"/>
    <n v="144405"/>
    <n v="144405"/>
    <n v="144405"/>
    <n v="144405"/>
    <n v="144405"/>
    <n v="144405"/>
    <n v="144405"/>
    <n v="144405"/>
    <n v="144405"/>
    <n v="144405"/>
    <n v="144405"/>
    <x v="0"/>
  </r>
  <r>
    <x v="9"/>
    <x v="25"/>
    <x v="2"/>
    <x v="21"/>
    <x v="71"/>
    <x v="71"/>
    <x v="0"/>
    <x v="6"/>
    <x v="2"/>
    <x v="0"/>
    <n v="2713452"/>
    <n v="2814840"/>
    <n v="3365474"/>
    <n v="109041"/>
    <n v="602226"/>
    <n v="-158740"/>
    <n v="267375"/>
    <n v="-4752"/>
    <n v="502521"/>
    <n v="247165"/>
    <n v="307536"/>
    <n v="107177"/>
    <n v="11597"/>
    <n v="694204"/>
    <n v="680124"/>
    <n v="250000"/>
    <n v="250000"/>
    <n v="250000"/>
    <n v="250000"/>
    <n v="250000"/>
    <n v="250000"/>
    <n v="250000"/>
    <n v="250000"/>
    <n v="250000"/>
    <n v="250000"/>
    <n v="250000"/>
    <n v="250000"/>
    <n v="0"/>
    <n v="440468"/>
    <n v="236449"/>
    <n v="231583"/>
    <n v="240512"/>
    <n v="193272"/>
    <n v="198318"/>
    <x v="0"/>
    <x v="0"/>
    <x v="0"/>
    <x v="0"/>
    <x v="0"/>
    <n v="234570"/>
    <n v="234570"/>
    <n v="234570"/>
    <n v="234570"/>
    <n v="234570"/>
    <n v="234570"/>
    <n v="234570"/>
    <n v="234570"/>
    <n v="234570"/>
    <n v="234570"/>
    <n v="234570"/>
    <n v="234570"/>
    <x v="0"/>
  </r>
  <r>
    <x v="9"/>
    <x v="25"/>
    <x v="2"/>
    <x v="21"/>
    <x v="72"/>
    <x v="72"/>
    <x v="0"/>
    <x v="6"/>
    <x v="2"/>
    <x v="0"/>
    <n v="440814"/>
    <n v="774660"/>
    <n v="383801"/>
    <n v="21554"/>
    <n v="6400"/>
    <n v="0"/>
    <n v="0"/>
    <n v="11721"/>
    <n v="5790"/>
    <n v="9557"/>
    <n v="236116"/>
    <n v="67900"/>
    <n v="12300"/>
    <n v="12463"/>
    <n v="0"/>
    <n v="30000"/>
    <n v="30000"/>
    <n v="30000"/>
    <n v="30000"/>
    <n v="30000"/>
    <n v="30000"/>
    <n v="30000"/>
    <n v="30000"/>
    <n v="30000"/>
    <n v="30000"/>
    <n v="30000"/>
    <n v="30000"/>
    <n v="0"/>
    <n v="94588"/>
    <n v="0"/>
    <n v="0"/>
    <n v="23451"/>
    <n v="0"/>
    <n v="0"/>
    <x v="0"/>
    <x v="0"/>
    <x v="0"/>
    <x v="0"/>
    <x v="0"/>
    <n v="64555"/>
    <n v="64555"/>
    <n v="64555"/>
    <n v="64555"/>
    <n v="64555"/>
    <n v="64555"/>
    <n v="64555"/>
    <n v="64555"/>
    <n v="64555"/>
    <n v="64555"/>
    <n v="64555"/>
    <n v="64555"/>
    <x v="0"/>
  </r>
  <r>
    <x v="9"/>
    <x v="25"/>
    <x v="2"/>
    <x v="21"/>
    <x v="138"/>
    <x v="138"/>
    <x v="0"/>
    <x v="6"/>
    <x v="2"/>
    <x v="0"/>
    <n v="1589935"/>
    <n v="1579392"/>
    <n v="1999177"/>
    <n v="0"/>
    <n v="97000"/>
    <n v="356327"/>
    <n v="233300"/>
    <n v="133674"/>
    <n v="92210"/>
    <n v="74341"/>
    <n v="57146"/>
    <n v="299694"/>
    <n v="0"/>
    <n v="397566"/>
    <n v="257918.99999999997"/>
    <n v="150000"/>
    <n v="150000"/>
    <n v="150000"/>
    <n v="150000"/>
    <n v="150000"/>
    <n v="150000"/>
    <n v="150000"/>
    <n v="150000"/>
    <n v="150000"/>
    <n v="150000"/>
    <n v="150000"/>
    <n v="150000"/>
    <n v="10622"/>
    <n v="14718"/>
    <n v="0"/>
    <n v="164098"/>
    <n v="245761"/>
    <n v="249736"/>
    <n v="246920"/>
    <x v="0"/>
    <x v="0"/>
    <x v="0"/>
    <x v="0"/>
    <x v="0"/>
    <n v="131616"/>
    <n v="131616"/>
    <n v="131616"/>
    <n v="131616"/>
    <n v="131616"/>
    <n v="131616"/>
    <n v="131616"/>
    <n v="131616"/>
    <n v="131616"/>
    <n v="131616"/>
    <n v="131616"/>
    <n v="131616"/>
    <x v="0"/>
  </r>
  <r>
    <x v="9"/>
    <x v="25"/>
    <x v="2"/>
    <x v="22"/>
    <x v="73"/>
    <x v="73"/>
    <x v="0"/>
    <x v="6"/>
    <x v="2"/>
    <x v="0"/>
    <n v="392135"/>
    <n v="941124"/>
    <n v="1417282"/>
    <n v="138891"/>
    <n v="69283"/>
    <n v="0"/>
    <n v="69576"/>
    <n v="139249"/>
    <n v="170370"/>
    <n v="78116"/>
    <n v="-96483"/>
    <n v="481888"/>
    <n v="0"/>
    <n v="245848"/>
    <n v="120544"/>
    <n v="55128"/>
    <n v="55128"/>
    <n v="55128"/>
    <n v="55128"/>
    <n v="55128"/>
    <n v="55128"/>
    <n v="55128"/>
    <n v="55128"/>
    <n v="55128"/>
    <n v="55128"/>
    <n v="55128"/>
    <n v="55128"/>
    <n v="0"/>
    <n v="0"/>
    <n v="0"/>
    <n v="0"/>
    <n v="0"/>
    <n v="0"/>
    <n v="0"/>
    <x v="0"/>
    <x v="0"/>
    <x v="0"/>
    <x v="0"/>
    <x v="0"/>
    <n v="78427"/>
    <n v="78427"/>
    <n v="78427"/>
    <n v="78427"/>
    <n v="78427"/>
    <n v="78427"/>
    <n v="78427"/>
    <n v="78427"/>
    <n v="78427"/>
    <n v="78427"/>
    <n v="78427"/>
    <n v="78427"/>
    <x v="0"/>
  </r>
  <r>
    <x v="9"/>
    <x v="25"/>
    <x v="2"/>
    <x v="22"/>
    <x v="74"/>
    <x v="74"/>
    <x v="0"/>
    <x v="6"/>
    <x v="2"/>
    <x v="0"/>
    <n v="0"/>
    <n v="0"/>
    <n v="73698"/>
    <n v="0"/>
    <n v="0"/>
    <n v="0"/>
    <n v="0"/>
    <n v="0"/>
    <n v="0"/>
    <n v="0"/>
    <n v="73698"/>
    <n v="0"/>
    <n v="0"/>
    <n v="0"/>
    <n v="0"/>
    <n v="24754"/>
    <n v="24754"/>
    <n v="24754"/>
    <n v="24754"/>
    <n v="24754"/>
    <n v="24754"/>
    <n v="24754"/>
    <n v="24754"/>
    <n v="24754"/>
    <n v="24754"/>
    <n v="24754"/>
    <n v="2475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2"/>
    <x v="139"/>
    <x v="139"/>
    <x v="0"/>
    <x v="6"/>
    <x v="2"/>
    <x v="0"/>
    <n v="67676"/>
    <n v="72636"/>
    <n v="67741"/>
    <n v="0"/>
    <n v="18486"/>
    <n v="0"/>
    <n v="0"/>
    <n v="0"/>
    <n v="14739"/>
    <n v="14412"/>
    <n v="0"/>
    <n v="0"/>
    <n v="20104"/>
    <n v="0"/>
    <n v="0"/>
    <n v="5000"/>
    <n v="5000"/>
    <n v="5000"/>
    <n v="5000"/>
    <n v="5000"/>
    <n v="5000"/>
    <n v="5000"/>
    <n v="5000"/>
    <n v="5000"/>
    <n v="5000"/>
    <n v="5000"/>
    <n v="5000"/>
    <n v="0"/>
    <n v="26823"/>
    <n v="0"/>
    <n v="10588"/>
    <n v="0"/>
    <n v="0"/>
    <n v="0"/>
    <x v="0"/>
    <x v="0"/>
    <x v="0"/>
    <x v="0"/>
    <x v="0"/>
    <n v="6053"/>
    <n v="6053"/>
    <n v="6053"/>
    <n v="6053"/>
    <n v="6053"/>
    <n v="6053"/>
    <n v="6053"/>
    <n v="6053"/>
    <n v="6053"/>
    <n v="6053"/>
    <n v="6053"/>
    <n v="6053"/>
    <x v="0"/>
  </r>
  <r>
    <x v="9"/>
    <x v="25"/>
    <x v="2"/>
    <x v="22"/>
    <x v="141"/>
    <x v="141"/>
    <x v="0"/>
    <x v="6"/>
    <x v="2"/>
    <x v="0"/>
    <n v="13833171"/>
    <n v="14315628"/>
    <n v="13921313"/>
    <n v="829683"/>
    <n v="971824"/>
    <n v="1982821"/>
    <n v="1373713"/>
    <n v="1025691"/>
    <n v="1051678"/>
    <n v="1115370"/>
    <n v="1032117.9999999999"/>
    <n v="1064233"/>
    <n v="1145576"/>
    <n v="1194973"/>
    <n v="1133633"/>
    <n v="1050535"/>
    <n v="1050535"/>
    <n v="1050535"/>
    <n v="1050535"/>
    <n v="1050535"/>
    <n v="1050535"/>
    <n v="1050535"/>
    <n v="1050535"/>
    <n v="1050535"/>
    <n v="1050535"/>
    <n v="1050535"/>
    <n v="1050535"/>
    <n v="1178163"/>
    <n v="1068555"/>
    <n v="1228488"/>
    <n v="1060821"/>
    <n v="1017256"/>
    <n v="1162652"/>
    <n v="1152391"/>
    <x v="0"/>
    <x v="0"/>
    <x v="0"/>
    <x v="0"/>
    <x v="0"/>
    <n v="1192969"/>
    <n v="1192969"/>
    <n v="1192969"/>
    <n v="1192969"/>
    <n v="1192969"/>
    <n v="1192969"/>
    <n v="1192969"/>
    <n v="1192969"/>
    <n v="1192969"/>
    <n v="1192969"/>
    <n v="1192969"/>
    <n v="1192969"/>
    <x v="0"/>
  </r>
  <r>
    <x v="9"/>
    <x v="25"/>
    <x v="2"/>
    <x v="22"/>
    <x v="75"/>
    <x v="75"/>
    <x v="0"/>
    <x v="6"/>
    <x v="2"/>
    <x v="0"/>
    <n v="832855"/>
    <n v="1580628"/>
    <n v="521145"/>
    <n v="27355"/>
    <n v="86700"/>
    <n v="68100"/>
    <n v="136200"/>
    <n v="0"/>
    <n v="192290"/>
    <n v="0"/>
    <n v="10500"/>
    <n v="0"/>
    <n v="0"/>
    <n v="0"/>
    <n v="0"/>
    <n v="230634"/>
    <n v="230634"/>
    <n v="230634"/>
    <n v="230634"/>
    <n v="230634"/>
    <n v="230634"/>
    <n v="230634"/>
    <n v="230634"/>
    <n v="230634"/>
    <n v="230634"/>
    <n v="230634"/>
    <n v="230634"/>
    <n v="32250"/>
    <n v="0"/>
    <n v="0"/>
    <n v="119810"/>
    <n v="22200"/>
    <n v="0"/>
    <n v="0"/>
    <x v="0"/>
    <x v="0"/>
    <x v="0"/>
    <x v="0"/>
    <x v="0"/>
    <n v="131719"/>
    <n v="131719"/>
    <n v="131719"/>
    <n v="131719"/>
    <n v="131719"/>
    <n v="131719"/>
    <n v="131719"/>
    <n v="131719"/>
    <n v="131719"/>
    <n v="131719"/>
    <n v="131719"/>
    <n v="131719"/>
    <x v="0"/>
  </r>
  <r>
    <x v="9"/>
    <x v="25"/>
    <x v="2"/>
    <x v="22"/>
    <x v="142"/>
    <x v="142"/>
    <x v="0"/>
    <x v="6"/>
    <x v="2"/>
    <x v="0"/>
    <n v="284973"/>
    <n v="298320"/>
    <n v="265074"/>
    <n v="0"/>
    <n v="45832"/>
    <n v="20770"/>
    <n v="0"/>
    <n v="46660"/>
    <n v="3831"/>
    <n v="26236"/>
    <n v="22606"/>
    <n v="8245"/>
    <n v="30243"/>
    <n v="33862"/>
    <n v="26789"/>
    <n v="30999"/>
    <n v="30999"/>
    <n v="30999"/>
    <n v="30999"/>
    <n v="30999"/>
    <n v="30999"/>
    <n v="30999"/>
    <n v="30999"/>
    <n v="30999"/>
    <n v="30999"/>
    <n v="30999"/>
    <n v="30999"/>
    <n v="21497"/>
    <n v="22287"/>
    <n v="25745"/>
    <n v="19909"/>
    <n v="0"/>
    <n v="300478"/>
    <n v="-229243"/>
    <x v="0"/>
    <x v="0"/>
    <x v="0"/>
    <x v="0"/>
    <x v="0"/>
    <n v="24860"/>
    <n v="24860"/>
    <n v="24860"/>
    <n v="24860"/>
    <n v="24860"/>
    <n v="24860"/>
    <n v="24860"/>
    <n v="24860"/>
    <n v="24860"/>
    <n v="24860"/>
    <n v="24860"/>
    <n v="24860"/>
    <x v="0"/>
  </r>
  <r>
    <x v="9"/>
    <x v="25"/>
    <x v="2"/>
    <x v="22"/>
    <x v="76"/>
    <x v="76"/>
    <x v="0"/>
    <x v="6"/>
    <x v="2"/>
    <x v="0"/>
    <n v="6271630"/>
    <n v="6767112"/>
    <n v="6694759"/>
    <n v="554847"/>
    <n v="546601"/>
    <n v="546458"/>
    <n v="540619"/>
    <n v="473336"/>
    <n v="549967"/>
    <n v="548225"/>
    <n v="543858"/>
    <n v="633116"/>
    <n v="607333"/>
    <n v="582485"/>
    <n v="567914"/>
    <n v="550067"/>
    <n v="551336"/>
    <n v="552858"/>
    <n v="555160"/>
    <n v="556156"/>
    <n v="557302"/>
    <n v="557893"/>
    <n v="559190"/>
    <n v="559778"/>
    <n v="562562"/>
    <n v="564008"/>
    <n v="564417"/>
    <n v="577096"/>
    <n v="424085"/>
    <n v="462789"/>
    <n v="497860"/>
    <n v="502388"/>
    <n v="506384"/>
    <n v="481398"/>
    <x v="0"/>
    <x v="0"/>
    <x v="0"/>
    <x v="0"/>
    <x v="0"/>
    <n v="563926"/>
    <n v="563926"/>
    <n v="563926"/>
    <n v="563926"/>
    <n v="563926"/>
    <n v="563926"/>
    <n v="563926"/>
    <n v="563926"/>
    <n v="563926"/>
    <n v="563926"/>
    <n v="563926"/>
    <n v="563926"/>
    <x v="0"/>
  </r>
  <r>
    <x v="9"/>
    <x v="25"/>
    <x v="2"/>
    <x v="22"/>
    <x v="143"/>
    <x v="143"/>
    <x v="0"/>
    <x v="6"/>
    <x v="2"/>
    <x v="0"/>
    <n v="33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015"/>
    <n v="17606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3"/>
    <x v="77"/>
    <x v="77"/>
    <x v="0"/>
    <x v="4"/>
    <x v="2"/>
    <x v="0"/>
    <n v="17979172"/>
    <n v="15305292"/>
    <n v="13785269"/>
    <n v="1185101"/>
    <n v="1124633"/>
    <n v="1245129"/>
    <n v="1204964"/>
    <n v="1245129"/>
    <n v="1204964"/>
    <n v="1245129"/>
    <n v="390212"/>
    <n v="974748"/>
    <n v="1074817"/>
    <n v="1044577"/>
    <n v="1845866"/>
    <n v="1091771"/>
    <n v="1091771"/>
    <n v="1091771"/>
    <n v="1091771"/>
    <n v="1091771"/>
    <n v="1091771"/>
    <n v="1091771"/>
    <n v="1091771"/>
    <n v="1091771"/>
    <n v="1091771"/>
    <n v="1091771"/>
    <n v="1091771"/>
    <n v="1845866"/>
    <n v="1726777"/>
    <n v="1845866"/>
    <n v="1042124"/>
    <n v="1076862"/>
    <n v="2002494"/>
    <n v="2061978"/>
    <x v="0"/>
    <x v="0"/>
    <x v="0"/>
    <x v="0"/>
    <x v="0"/>
    <n v="1275441"/>
    <n v="1275441"/>
    <n v="1275441"/>
    <n v="1275441"/>
    <n v="1275441"/>
    <n v="1275441"/>
    <n v="1275441"/>
    <n v="1275441"/>
    <n v="1275441"/>
    <n v="1275441"/>
    <n v="1275441"/>
    <n v="1275441"/>
    <x v="0"/>
  </r>
  <r>
    <x v="9"/>
    <x v="25"/>
    <x v="2"/>
    <x v="23"/>
    <x v="144"/>
    <x v="144"/>
    <x v="0"/>
    <x v="4"/>
    <x v="2"/>
    <x v="0"/>
    <n v="141040"/>
    <n v="338496"/>
    <n v="0"/>
    <n v="0"/>
    <n v="0"/>
    <n v="0"/>
    <n v="0"/>
    <n v="0"/>
    <n v="0"/>
    <n v="0"/>
    <n v="0"/>
    <n v="0"/>
    <n v="0"/>
    <n v="0"/>
    <n v="0"/>
    <n v="61545"/>
    <n v="61545"/>
    <n v="61545"/>
    <n v="61545"/>
    <n v="61545"/>
    <n v="61545"/>
    <n v="61545"/>
    <n v="61545"/>
    <n v="61545"/>
    <n v="61545"/>
    <n v="61545"/>
    <n v="61545"/>
    <n v="0"/>
    <n v="0"/>
    <n v="0"/>
    <n v="0"/>
    <n v="0"/>
    <n v="0"/>
    <n v="0"/>
    <x v="0"/>
    <x v="0"/>
    <x v="0"/>
    <x v="0"/>
    <x v="0"/>
    <n v="28208"/>
    <n v="28208"/>
    <n v="28208"/>
    <n v="28208"/>
    <n v="28208"/>
    <n v="28208"/>
    <n v="28208"/>
    <n v="28208"/>
    <n v="28208"/>
    <n v="28208"/>
    <n v="28208"/>
    <n v="28208"/>
    <x v="0"/>
  </r>
  <r>
    <x v="9"/>
    <x v="25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3"/>
    <x v="78"/>
    <x v="78"/>
    <x v="0"/>
    <x v="4"/>
    <x v="2"/>
    <x v="0"/>
    <n v="275772"/>
    <n v="326040"/>
    <n v="304649"/>
    <n v="24807"/>
    <n v="25964"/>
    <n v="25341"/>
    <n v="24648"/>
    <n v="24550"/>
    <n v="25089"/>
    <n v="23941"/>
    <n v="23472"/>
    <n v="25276"/>
    <n v="25020"/>
    <n v="28542"/>
    <n v="27999"/>
    <n v="24411"/>
    <n v="24411"/>
    <n v="24411"/>
    <n v="24411"/>
    <n v="24411"/>
    <n v="24411"/>
    <n v="24411"/>
    <n v="24411"/>
    <n v="24411"/>
    <n v="24411"/>
    <n v="24411"/>
    <n v="24411"/>
    <n v="26348"/>
    <n v="26473"/>
    <n v="18690"/>
    <n v="17947"/>
    <n v="17967"/>
    <n v="16616"/>
    <n v="15881"/>
    <x v="0"/>
    <x v="0"/>
    <x v="0"/>
    <x v="0"/>
    <x v="0"/>
    <n v="27170"/>
    <n v="27170"/>
    <n v="27170"/>
    <n v="27170"/>
    <n v="27170"/>
    <n v="27170"/>
    <n v="27170"/>
    <n v="27170"/>
    <n v="27170"/>
    <n v="27170"/>
    <n v="27170"/>
    <n v="27170"/>
    <x v="0"/>
  </r>
  <r>
    <x v="9"/>
    <x v="25"/>
    <x v="2"/>
    <x v="23"/>
    <x v="79"/>
    <x v="79"/>
    <x v="0"/>
    <x v="4"/>
    <x v="2"/>
    <x v="0"/>
    <n v="1561891"/>
    <n v="1734396"/>
    <n v="1752991"/>
    <n v="172733"/>
    <n v="156016"/>
    <n v="172733"/>
    <n v="167160"/>
    <n v="172733"/>
    <n v="83921"/>
    <n v="138640"/>
    <n v="138640"/>
    <n v="138968"/>
    <n v="138640"/>
    <n v="134167"/>
    <n v="138640"/>
    <n v="102558"/>
    <n v="102558"/>
    <n v="102558"/>
    <n v="102558"/>
    <n v="102558"/>
    <n v="102558"/>
    <n v="102558"/>
    <n v="102558"/>
    <n v="102558"/>
    <n v="102558"/>
    <n v="102558"/>
    <n v="102558"/>
    <n v="138640"/>
    <n v="125224"/>
    <n v="138640"/>
    <n v="134167"/>
    <n v="138640"/>
    <n v="25272"/>
    <n v="138643"/>
    <x v="0"/>
    <x v="0"/>
    <x v="0"/>
    <x v="0"/>
    <x v="0"/>
    <n v="144533"/>
    <n v="144533"/>
    <n v="144533"/>
    <n v="144533"/>
    <n v="144533"/>
    <n v="144533"/>
    <n v="144533"/>
    <n v="144533"/>
    <n v="144533"/>
    <n v="144533"/>
    <n v="144533"/>
    <n v="144533"/>
    <x v="0"/>
  </r>
  <r>
    <x v="9"/>
    <x v="25"/>
    <x v="2"/>
    <x v="23"/>
    <x v="146"/>
    <x v="146"/>
    <x v="0"/>
    <x v="4"/>
    <x v="2"/>
    <x v="0"/>
    <n v="3295538"/>
    <n v="1208244"/>
    <n v="2460459"/>
    <n v="160719"/>
    <n v="145166"/>
    <n v="160719"/>
    <n v="155534"/>
    <n v="160719"/>
    <n v="155534"/>
    <n v="-173768"/>
    <n v="0"/>
    <n v="417009"/>
    <n v="0"/>
    <n v="0"/>
    <n v="1278827"/>
    <n v="66756"/>
    <n v="66756"/>
    <n v="66756"/>
    <n v="66756"/>
    <n v="66756"/>
    <n v="66756"/>
    <n v="66756"/>
    <n v="66756"/>
    <n v="66756"/>
    <n v="66756"/>
    <n v="66756"/>
    <n v="66756"/>
    <n v="430909"/>
    <n v="389208"/>
    <n v="430909"/>
    <n v="417009"/>
    <n v="430909"/>
    <n v="125105"/>
    <n v="568054"/>
    <x v="0"/>
    <x v="0"/>
    <x v="0"/>
    <x v="0"/>
    <x v="0"/>
    <n v="100687"/>
    <n v="100687"/>
    <n v="100687"/>
    <n v="100687"/>
    <n v="100687"/>
    <n v="100687"/>
    <n v="100687"/>
    <n v="100687"/>
    <n v="100687"/>
    <n v="100687"/>
    <n v="100687"/>
    <n v="100687"/>
    <x v="0"/>
  </r>
  <r>
    <x v="9"/>
    <x v="25"/>
    <x v="2"/>
    <x v="23"/>
    <x v="80"/>
    <x v="80"/>
    <x v="0"/>
    <x v="4"/>
    <x v="2"/>
    <x v="0"/>
    <n v="476178"/>
    <n v="793236"/>
    <n v="870778"/>
    <n v="0"/>
    <n v="0"/>
    <n v="0"/>
    <n v="94994"/>
    <n v="98160"/>
    <n v="94994"/>
    <n v="98160"/>
    <n v="98160"/>
    <n v="94994"/>
    <n v="98160"/>
    <n v="94994"/>
    <n v="98162"/>
    <n v="66963"/>
    <n v="66963"/>
    <n v="66963"/>
    <n v="66963"/>
    <n v="66963"/>
    <n v="66963"/>
    <n v="66963"/>
    <n v="66963"/>
    <n v="66963"/>
    <n v="66963"/>
    <n v="66963"/>
    <n v="66963"/>
    <n v="0"/>
    <n v="0"/>
    <n v="0"/>
    <n v="0"/>
    <n v="0"/>
    <n v="0"/>
    <n v="145663"/>
    <x v="0"/>
    <x v="0"/>
    <x v="0"/>
    <x v="0"/>
    <x v="0"/>
    <n v="66103"/>
    <n v="66103"/>
    <n v="66103"/>
    <n v="66103"/>
    <n v="66103"/>
    <n v="66103"/>
    <n v="66103"/>
    <n v="66103"/>
    <n v="66103"/>
    <n v="66103"/>
    <n v="66103"/>
    <n v="66103"/>
    <x v="0"/>
  </r>
  <r>
    <x v="9"/>
    <x v="25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4"/>
    <x v="148"/>
    <x v="148"/>
    <x v="0"/>
    <x v="6"/>
    <x v="2"/>
    <x v="0"/>
    <n v="1596517"/>
    <n v="1625928"/>
    <n v="1676192"/>
    <n v="127721"/>
    <n v="127721"/>
    <n v="127721"/>
    <n v="127721"/>
    <n v="127721"/>
    <n v="127721"/>
    <n v="127721"/>
    <n v="127721"/>
    <n v="127721"/>
    <n v="127721"/>
    <n v="175033"/>
    <n v="223949"/>
    <n v="140000"/>
    <n v="140000"/>
    <n v="140000"/>
    <n v="140000"/>
    <n v="140000"/>
    <n v="140000"/>
    <n v="140000"/>
    <n v="140000"/>
    <n v="140000"/>
    <n v="140000"/>
    <n v="140000"/>
    <n v="140000"/>
    <n v="127721"/>
    <n v="127721"/>
    <n v="152721"/>
    <n v="127721"/>
    <n v="127721"/>
    <n v="255442"/>
    <n v="0"/>
    <x v="0"/>
    <x v="0"/>
    <x v="0"/>
    <x v="0"/>
    <x v="0"/>
    <n v="135494"/>
    <n v="135494"/>
    <n v="135494"/>
    <n v="135494"/>
    <n v="135494"/>
    <n v="135494"/>
    <n v="135494"/>
    <n v="135494"/>
    <n v="135494"/>
    <n v="135494"/>
    <n v="135494"/>
    <n v="135494"/>
    <x v="0"/>
  </r>
  <r>
    <x v="9"/>
    <x v="25"/>
    <x v="2"/>
    <x v="24"/>
    <x v="95"/>
    <x v="95"/>
    <x v="0"/>
    <x v="6"/>
    <x v="2"/>
    <x v="0"/>
    <n v="8004799"/>
    <n v="7935564"/>
    <n v="9998468"/>
    <n v="648808"/>
    <n v="144444"/>
    <n v="1717616"/>
    <n v="804362"/>
    <n v="0"/>
    <n v="760474"/>
    <n v="813826"/>
    <n v="668808"/>
    <n v="813826"/>
    <n v="21000"/>
    <n v="1947652"/>
    <n v="1657652"/>
    <n v="700000"/>
    <n v="700000"/>
    <n v="700000"/>
    <n v="700000"/>
    <n v="700000"/>
    <n v="700000"/>
    <n v="700000"/>
    <n v="700000"/>
    <n v="700000"/>
    <n v="700000"/>
    <n v="700000"/>
    <n v="700000"/>
    <n v="677219"/>
    <n v="0"/>
    <n v="677219"/>
    <n v="1032219"/>
    <n v="677219"/>
    <n v="2031657"/>
    <n v="-397219"/>
    <x v="0"/>
    <x v="0"/>
    <x v="0"/>
    <x v="0"/>
    <x v="0"/>
    <n v="661297"/>
    <n v="661297"/>
    <n v="661297"/>
    <n v="661297"/>
    <n v="661297"/>
    <n v="661297"/>
    <n v="661297"/>
    <n v="661297"/>
    <n v="661297"/>
    <n v="661297"/>
    <n v="661297"/>
    <n v="661297"/>
    <x v="0"/>
  </r>
  <r>
    <x v="9"/>
    <x v="25"/>
    <x v="2"/>
    <x v="24"/>
    <x v="149"/>
    <x v="149"/>
    <x v="0"/>
    <x v="6"/>
    <x v="2"/>
    <x v="0"/>
    <n v="27225038"/>
    <n v="27309348"/>
    <n v="30791899"/>
    <n v="2907553"/>
    <n v="2406978"/>
    <n v="2406974"/>
    <n v="2447550"/>
    <n v="0"/>
    <n v="2447528"/>
    <n v="2422925"/>
    <n v="24506"/>
    <n v="7589983"/>
    <n v="524373"/>
    <n v="0"/>
    <n v="7613529"/>
    <n v="2294884"/>
    <n v="2294884"/>
    <n v="2294884"/>
    <n v="2294884"/>
    <n v="2294884"/>
    <n v="2294884"/>
    <n v="2294884"/>
    <n v="2294884"/>
    <n v="2294884"/>
    <n v="2294884"/>
    <n v="2294884"/>
    <n v="2294884"/>
    <n v="0"/>
    <n v="0"/>
    <n v="8150604"/>
    <n v="0"/>
    <n v="2582313"/>
    <n v="25996"/>
    <n v="5087230"/>
    <x v="0"/>
    <x v="0"/>
    <x v="0"/>
    <x v="0"/>
    <x v="0"/>
    <n v="2275779"/>
    <n v="2275779"/>
    <n v="2275779"/>
    <n v="2275779"/>
    <n v="2275779"/>
    <n v="2275779"/>
    <n v="2275779"/>
    <n v="2275779"/>
    <n v="2275779"/>
    <n v="2275779"/>
    <n v="2275779"/>
    <n v="2275779"/>
    <x v="0"/>
  </r>
  <r>
    <x v="9"/>
    <x v="25"/>
    <x v="2"/>
    <x v="24"/>
    <x v="150"/>
    <x v="150"/>
    <x v="0"/>
    <x v="6"/>
    <x v="2"/>
    <x v="0"/>
    <n v="5218875"/>
    <n v="4677300"/>
    <n v="4690000"/>
    <n v="0"/>
    <n v="100000"/>
    <n v="470000"/>
    <n v="420000"/>
    <n v="420000"/>
    <n v="460000"/>
    <n v="420000"/>
    <n v="0"/>
    <n v="420000"/>
    <n v="570000"/>
    <n v="420000"/>
    <n v="990000"/>
    <n v="450214"/>
    <n v="450214"/>
    <n v="450214"/>
    <n v="450214"/>
    <n v="450214"/>
    <n v="450214"/>
    <n v="450214"/>
    <n v="450214"/>
    <n v="450214"/>
    <n v="450214"/>
    <n v="450214"/>
    <n v="450214"/>
    <n v="0"/>
    <n v="570000"/>
    <n v="570000"/>
    <n v="420000"/>
    <n v="570000"/>
    <n v="570000"/>
    <n v="570000"/>
    <x v="0"/>
    <x v="0"/>
    <x v="0"/>
    <x v="0"/>
    <x v="0"/>
    <n v="389775"/>
    <n v="389775"/>
    <n v="389775"/>
    <n v="389775"/>
    <n v="389775"/>
    <n v="389775"/>
    <n v="389775"/>
    <n v="389775"/>
    <n v="389775"/>
    <n v="389775"/>
    <n v="389775"/>
    <n v="389775"/>
    <x v="0"/>
  </r>
  <r>
    <x v="9"/>
    <x v="25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2"/>
    <x v="24"/>
    <x v="81"/>
    <x v="81"/>
    <x v="0"/>
    <x v="8"/>
    <x v="2"/>
    <x v="0"/>
    <n v="1858244"/>
    <n v="1243080"/>
    <n v="1534524"/>
    <n v="0"/>
    <n v="0"/>
    <n v="0"/>
    <n v="0"/>
    <n v="0"/>
    <n v="0"/>
    <n v="0"/>
    <n v="0"/>
    <n v="0"/>
    <n v="0"/>
    <n v="0"/>
    <n v="1534524"/>
    <n v="101857"/>
    <n v="101857"/>
    <n v="101857"/>
    <n v="101857"/>
    <n v="101857"/>
    <n v="101857"/>
    <n v="101857"/>
    <n v="248615"/>
    <n v="248615"/>
    <n v="248615"/>
    <n v="248615"/>
    <n v="248615"/>
    <n v="1339462"/>
    <n v="0"/>
    <n v="0"/>
    <n v="832"/>
    <n v="0"/>
    <n v="0"/>
    <n v="0"/>
    <x v="0"/>
    <x v="0"/>
    <x v="0"/>
    <x v="0"/>
    <x v="0"/>
    <n v="103590"/>
    <n v="103590"/>
    <n v="103590"/>
    <n v="103590"/>
    <n v="103590"/>
    <n v="103590"/>
    <n v="103590"/>
    <n v="103590"/>
    <n v="103590"/>
    <n v="103590"/>
    <n v="103590"/>
    <n v="103590"/>
    <x v="0"/>
  </r>
  <r>
    <x v="9"/>
    <x v="25"/>
    <x v="2"/>
    <x v="42"/>
    <x v="152"/>
    <x v="152"/>
    <x v="0"/>
    <x v="6"/>
    <x v="2"/>
    <x v="0"/>
    <n v="39886756"/>
    <n v="42000000"/>
    <n v="50094228"/>
    <n v="5685539"/>
    <n v="3761101"/>
    <n v="912127"/>
    <n v="6866443"/>
    <n v="4020554"/>
    <n v="4892737"/>
    <n v="2621170"/>
    <n v="4445312"/>
    <n v="2778946"/>
    <n v="305836"/>
    <n v="8658007"/>
    <n v="5146456"/>
    <n v="2112971"/>
    <n v="2112971"/>
    <n v="2112971"/>
    <n v="2112971"/>
    <n v="2112971"/>
    <n v="2112971"/>
    <n v="2112971"/>
    <n v="2112971"/>
    <n v="2112971"/>
    <n v="2112971"/>
    <n v="2112971"/>
    <n v="2112971"/>
    <n v="3402644"/>
    <n v="0"/>
    <n v="3424428"/>
    <n v="3314855"/>
    <n v="3561092"/>
    <n v="5302247"/>
    <n v="3381490"/>
    <x v="0"/>
    <x v="0"/>
    <x v="0"/>
    <x v="0"/>
    <x v="0"/>
    <n v="3500000"/>
    <n v="3500000"/>
    <n v="3500000"/>
    <n v="3500000"/>
    <n v="3500000"/>
    <n v="3500000"/>
    <n v="3500000"/>
    <n v="3500000"/>
    <n v="3500000"/>
    <n v="3500000"/>
    <n v="3500000"/>
    <n v="3500000"/>
    <x v="0"/>
  </r>
  <r>
    <x v="9"/>
    <x v="25"/>
    <x v="2"/>
    <x v="42"/>
    <x v="153"/>
    <x v="153"/>
    <x v="0"/>
    <x v="6"/>
    <x v="2"/>
    <x v="0"/>
    <n v="2059821"/>
    <n v="2160000"/>
    <n v="1832744"/>
    <n v="147441"/>
    <n v="106539"/>
    <n v="184310"/>
    <n v="499277"/>
    <n v="312297"/>
    <n v="144535"/>
    <n v="0"/>
    <n v="0"/>
    <n v="328812"/>
    <n v="0"/>
    <n v="33083"/>
    <n v="76450"/>
    <n v="178933"/>
    <n v="178933"/>
    <n v="178933"/>
    <n v="178933"/>
    <n v="178933"/>
    <n v="178933"/>
    <n v="178933"/>
    <n v="178933"/>
    <n v="178933"/>
    <n v="178933"/>
    <n v="178933"/>
    <n v="178933"/>
    <n v="315811"/>
    <n v="86218"/>
    <n v="0"/>
    <n v="188776"/>
    <n v="0"/>
    <n v="185007"/>
    <n v="384009"/>
    <x v="0"/>
    <x v="0"/>
    <x v="0"/>
    <x v="0"/>
    <x v="0"/>
    <n v="180000"/>
    <n v="180000"/>
    <n v="180000"/>
    <n v="180000"/>
    <n v="180000"/>
    <n v="180000"/>
    <n v="180000"/>
    <n v="180000"/>
    <n v="180000"/>
    <n v="180000"/>
    <n v="180000"/>
    <n v="180000"/>
    <x v="0"/>
  </r>
  <r>
    <x v="9"/>
    <x v="25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3"/>
    <x v="14"/>
    <x v="155"/>
    <x v="155"/>
    <x v="0"/>
    <x v="7"/>
    <x v="2"/>
    <x v="0"/>
    <n v="162500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0"/>
    <n v="0"/>
    <n v="0"/>
    <n v="0"/>
    <n v="0"/>
    <n v="0"/>
    <n v="0"/>
    <x v="0"/>
    <x v="0"/>
    <x v="0"/>
    <x v="0"/>
    <x v="0"/>
    <n v="12500"/>
    <n v="12500"/>
    <n v="12500"/>
    <n v="12500"/>
    <n v="12500"/>
    <n v="12500"/>
    <n v="12500"/>
    <n v="12500"/>
    <n v="12500"/>
    <n v="12500"/>
    <n v="12500"/>
    <n v="12500"/>
    <x v="0"/>
  </r>
  <r>
    <x v="9"/>
    <x v="25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3"/>
    <x v="14"/>
    <x v="241"/>
    <x v="241"/>
    <x v="0"/>
    <x v="7"/>
    <x v="2"/>
    <x v="0"/>
    <n v="3695645"/>
    <n v="5989548"/>
    <n v="4465000"/>
    <n v="300000"/>
    <n v="300000"/>
    <n v="300000"/>
    <n v="300000"/>
    <n v="300000"/>
    <n v="1165000"/>
    <n v="300000"/>
    <n v="0"/>
    <n v="300000"/>
    <n v="300000"/>
    <n v="600000"/>
    <n v="300000"/>
    <n v="300000"/>
    <n v="300000"/>
    <n v="300000"/>
    <n v="300000"/>
    <n v="300000"/>
    <n v="300000"/>
    <n v="300000"/>
    <n v="300000"/>
    <n v="300000"/>
    <n v="300000"/>
    <n v="300000"/>
    <n v="300000"/>
    <n v="0"/>
    <n v="300000"/>
    <n v="0"/>
    <n v="0"/>
    <n v="600000"/>
    <n v="0"/>
    <n v="300000"/>
    <x v="0"/>
    <x v="0"/>
    <x v="0"/>
    <x v="0"/>
    <x v="0"/>
    <n v="499129"/>
    <n v="499129"/>
    <n v="499129"/>
    <n v="499129"/>
    <n v="499129"/>
    <n v="499129"/>
    <n v="499129"/>
    <n v="499129"/>
    <n v="499129"/>
    <n v="499129"/>
    <n v="499129"/>
    <n v="499129"/>
    <x v="0"/>
  </r>
  <r>
    <x v="9"/>
    <x v="25"/>
    <x v="3"/>
    <x v="14"/>
    <x v="82"/>
    <x v="8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0"/>
    <n v="-30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3"/>
    <x v="43"/>
    <x v="157"/>
    <x v="157"/>
    <x v="0"/>
    <x v="6"/>
    <x v="2"/>
    <x v="0"/>
    <n v="2053181"/>
    <n v="2082684"/>
    <n v="2482106"/>
    <n v="0"/>
    <n v="162431"/>
    <n v="162538"/>
    <n v="323969"/>
    <n v="0"/>
    <n v="890294"/>
    <n v="-347263"/>
    <n v="-57146"/>
    <n v="510351"/>
    <n v="0"/>
    <n v="500948"/>
    <n v="335984"/>
    <n v="166012"/>
    <n v="166012"/>
    <n v="166012"/>
    <n v="166012"/>
    <n v="166012"/>
    <n v="166012"/>
    <n v="166012"/>
    <n v="166012"/>
    <n v="166012"/>
    <n v="166012"/>
    <n v="166012"/>
    <n v="166012"/>
    <n v="166431"/>
    <n v="169106"/>
    <n v="338302"/>
    <n v="340413"/>
    <n v="0"/>
    <n v="0"/>
    <n v="171144"/>
    <x v="0"/>
    <x v="0"/>
    <x v="0"/>
    <x v="0"/>
    <x v="0"/>
    <n v="173557"/>
    <n v="173557"/>
    <n v="173557"/>
    <n v="173557"/>
    <n v="173557"/>
    <n v="173557"/>
    <n v="173557"/>
    <n v="173557"/>
    <n v="173557"/>
    <n v="173557"/>
    <n v="173557"/>
    <n v="173557"/>
    <x v="0"/>
  </r>
  <r>
    <x v="9"/>
    <x v="25"/>
    <x v="3"/>
    <x v="43"/>
    <x v="158"/>
    <x v="158"/>
    <x v="0"/>
    <x v="6"/>
    <x v="2"/>
    <x v="0"/>
    <n v="692640"/>
    <n v="858336"/>
    <n v="0"/>
    <n v="0"/>
    <n v="0"/>
    <n v="0"/>
    <n v="0"/>
    <n v="0"/>
    <n v="0"/>
    <n v="0"/>
    <n v="0"/>
    <n v="0"/>
    <n v="0"/>
    <n v="0"/>
    <n v="0"/>
    <n v="166667"/>
    <n v="166667"/>
    <n v="166667"/>
    <n v="166667"/>
    <n v="166667"/>
    <n v="166667"/>
    <n v="166667"/>
    <n v="166667"/>
    <n v="166667"/>
    <n v="166667"/>
    <n v="166667"/>
    <n v="166667"/>
    <n v="0"/>
    <n v="0"/>
    <n v="0"/>
    <n v="0"/>
    <n v="35000"/>
    <n v="300000"/>
    <n v="0"/>
    <x v="0"/>
    <x v="0"/>
    <x v="0"/>
    <x v="0"/>
    <x v="0"/>
    <n v="71528"/>
    <n v="71528"/>
    <n v="71528"/>
    <n v="71528"/>
    <n v="71528"/>
    <n v="71528"/>
    <n v="71528"/>
    <n v="71528"/>
    <n v="71528"/>
    <n v="71528"/>
    <n v="71528"/>
    <n v="71528"/>
    <x v="0"/>
  </r>
  <r>
    <x v="9"/>
    <x v="25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3"/>
    <x v="45"/>
    <x v="161"/>
    <x v="161"/>
    <x v="0"/>
    <x v="5"/>
    <x v="2"/>
    <x v="0"/>
    <n v="4940"/>
    <n v="11856"/>
    <n v="11856"/>
    <n v="0"/>
    <n v="0"/>
    <n v="11856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88"/>
    <n v="988"/>
    <n v="988"/>
    <n v="988"/>
    <n v="988"/>
    <n v="988"/>
    <n v="988"/>
    <n v="988"/>
    <n v="988"/>
    <n v="988"/>
    <n v="988"/>
    <n v="988"/>
    <x v="0"/>
  </r>
  <r>
    <x v="9"/>
    <x v="25"/>
    <x v="3"/>
    <x v="46"/>
    <x v="162"/>
    <x v="162"/>
    <x v="0"/>
    <x v="5"/>
    <x v="2"/>
    <x v="0"/>
    <n v="582930"/>
    <n v="588180"/>
    <n v="705830"/>
    <n v="50424"/>
    <n v="42013"/>
    <n v="75630"/>
    <n v="50420"/>
    <n v="0"/>
    <n v="151262"/>
    <n v="18432"/>
    <n v="0"/>
    <n v="75630"/>
    <n v="0"/>
    <n v="83193"/>
    <n v="158826"/>
    <n v="40000"/>
    <n v="40000"/>
    <n v="40000"/>
    <n v="40000"/>
    <n v="40000"/>
    <n v="40000"/>
    <n v="40000"/>
    <n v="40000"/>
    <n v="40000"/>
    <n v="40000"/>
    <n v="40000"/>
    <n v="40000"/>
    <n v="0"/>
    <n v="0"/>
    <n v="0"/>
    <n v="0"/>
    <n v="78655"/>
    <n v="131100"/>
    <n v="128100"/>
    <x v="0"/>
    <x v="0"/>
    <x v="0"/>
    <x v="0"/>
    <x v="0"/>
    <n v="49015"/>
    <n v="49015"/>
    <n v="49015"/>
    <n v="49015"/>
    <n v="49015"/>
    <n v="49015"/>
    <n v="49015"/>
    <n v="49015"/>
    <n v="49015"/>
    <n v="49015"/>
    <n v="49015"/>
    <n v="49015"/>
    <x v="0"/>
  </r>
  <r>
    <x v="9"/>
    <x v="25"/>
    <x v="4"/>
    <x v="47"/>
    <x v="163"/>
    <x v="163"/>
    <x v="1"/>
    <x v="5"/>
    <x v="2"/>
    <x v="0"/>
    <n v="7110587"/>
    <n v="0"/>
    <n v="6464102"/>
    <n v="479400"/>
    <n v="1368012"/>
    <n v="2103469"/>
    <n v="1771110"/>
    <n v="1269451"/>
    <n v="1488149"/>
    <n v="269595"/>
    <n v="777122"/>
    <n v="-1558623"/>
    <n v="492808"/>
    <n v="-348780"/>
    <n v="-1647611"/>
    <n v="0"/>
    <n v="0"/>
    <n v="0"/>
    <n v="0"/>
    <n v="0"/>
    <n v="0"/>
    <n v="0"/>
    <n v="0"/>
    <n v="0"/>
    <n v="0"/>
    <n v="0"/>
    <n v="0"/>
    <n v="2317193"/>
    <n v="1898425"/>
    <n v="1258317"/>
    <n v="84351"/>
    <n v="1028538"/>
    <n v="275062"/>
    <n v="24870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7"/>
    <x v="164"/>
    <x v="164"/>
    <x v="1"/>
    <x v="5"/>
    <x v="2"/>
    <x v="0"/>
    <n v="2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n v="15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7"/>
    <x v="165"/>
    <x v="165"/>
    <x v="1"/>
    <x v="5"/>
    <x v="2"/>
    <x v="0"/>
    <n v="12938781"/>
    <n v="15662038"/>
    <n v="16202345"/>
    <n v="968400"/>
    <n v="872039"/>
    <n v="992872"/>
    <n v="1018733"/>
    <n v="898427"/>
    <n v="1059914"/>
    <n v="1790540"/>
    <n v="1647115"/>
    <n v="1904122"/>
    <n v="1633954"/>
    <n v="1545314"/>
    <n v="1870915"/>
    <n v="834708"/>
    <n v="815123"/>
    <n v="949965"/>
    <n v="942502"/>
    <n v="855249"/>
    <n v="825400"/>
    <n v="884866"/>
    <n v="910472"/>
    <n v="860044"/>
    <n v="962220"/>
    <n v="961624"/>
    <n v="1071428"/>
    <n v="1031114"/>
    <n v="980808"/>
    <n v="684356"/>
    <n v="842378"/>
    <n v="887250"/>
    <n v="879140"/>
    <n v="815964"/>
    <x v="0"/>
    <x v="0"/>
    <x v="0"/>
    <x v="0"/>
    <x v="0"/>
    <n v="1253876"/>
    <n v="1204655"/>
    <n v="1313588"/>
    <n v="1306845"/>
    <n v="1250568"/>
    <n v="1268749"/>
    <n v="1245986"/>
    <n v="1301739"/>
    <n v="1325011"/>
    <n v="1335548"/>
    <n v="1357515"/>
    <n v="1497958"/>
    <x v="0"/>
  </r>
  <r>
    <x v="9"/>
    <x v="25"/>
    <x v="4"/>
    <x v="47"/>
    <x v="166"/>
    <x v="166"/>
    <x v="1"/>
    <x v="5"/>
    <x v="2"/>
    <x v="0"/>
    <n v="14330387"/>
    <n v="14300328"/>
    <n v="15578125"/>
    <n v="1513253"/>
    <n v="1310479"/>
    <n v="1610506"/>
    <n v="1525762"/>
    <n v="1372334"/>
    <n v="1711181"/>
    <n v="1007668"/>
    <n v="1024606"/>
    <n v="1010382"/>
    <n v="1248377"/>
    <n v="1049627"/>
    <n v="1193950"/>
    <n v="1773268"/>
    <n v="1632890"/>
    <n v="1755789"/>
    <n v="1637442"/>
    <n v="1626828"/>
    <n v="1671919"/>
    <n v="1772643"/>
    <n v="1754091"/>
    <n v="1716757"/>
    <n v="1788213"/>
    <n v="1883622"/>
    <n v="2152070"/>
    <n v="1019812"/>
    <n v="953660"/>
    <n v="1077344"/>
    <n v="2248632"/>
    <n v="870676"/>
    <n v="1232012"/>
    <n v="783869"/>
    <x v="0"/>
    <x v="0"/>
    <x v="0"/>
    <x v="0"/>
    <x v="0"/>
    <n v="1177161"/>
    <n v="1149502"/>
    <n v="1183923"/>
    <n v="1175123"/>
    <n v="1147051"/>
    <n v="1153368"/>
    <n v="1169818"/>
    <n v="1221325"/>
    <n v="1212619"/>
    <n v="1165332"/>
    <n v="1222590"/>
    <n v="1322516"/>
    <x v="0"/>
  </r>
  <r>
    <x v="9"/>
    <x v="25"/>
    <x v="4"/>
    <x v="47"/>
    <x v="167"/>
    <x v="167"/>
    <x v="1"/>
    <x v="5"/>
    <x v="2"/>
    <x v="0"/>
    <n v="504065376"/>
    <n v="557616080"/>
    <n v="499661339"/>
    <n v="41198643"/>
    <n v="38854811"/>
    <n v="37762804"/>
    <n v="42590168"/>
    <n v="39004925"/>
    <n v="40360235"/>
    <n v="43927359"/>
    <n v="42491434"/>
    <n v="43197729"/>
    <n v="42389901"/>
    <n v="38452857"/>
    <n v="49430473"/>
    <n v="37806047"/>
    <n v="35787401"/>
    <n v="41441739"/>
    <n v="39710417"/>
    <n v="37550914"/>
    <n v="37782322"/>
    <n v="40198134"/>
    <n v="41093116"/>
    <n v="39364932"/>
    <n v="42821397"/>
    <n v="43112783"/>
    <n v="46983996"/>
    <n v="41595028"/>
    <n v="37627005"/>
    <n v="36936112"/>
    <n v="34102121"/>
    <n v="35344348"/>
    <n v="37579417"/>
    <n v="37787397"/>
    <x v="0"/>
    <x v="0"/>
    <x v="0"/>
    <x v="0"/>
    <x v="0"/>
    <n v="44892529"/>
    <n v="42959300"/>
    <n v="46059761"/>
    <n v="45598679"/>
    <n v="44832653"/>
    <n v="45213959"/>
    <n v="44965251"/>
    <n v="47094914"/>
    <n v="47817454"/>
    <n v="46749149"/>
    <n v="48247990"/>
    <n v="53184441"/>
    <x v="0"/>
  </r>
  <r>
    <x v="9"/>
    <x v="25"/>
    <x v="4"/>
    <x v="47"/>
    <x v="169"/>
    <x v="169"/>
    <x v="1"/>
    <x v="5"/>
    <x v="2"/>
    <x v="0"/>
    <n v="8568047"/>
    <n v="8939989"/>
    <n v="7212451"/>
    <n v="754912"/>
    <n v="442035"/>
    <n v="380051"/>
    <n v="519769"/>
    <n v="506414"/>
    <n v="523871"/>
    <n v="590748"/>
    <n v="800996"/>
    <n v="641949"/>
    <n v="694506"/>
    <n v="565523"/>
    <n v="791677"/>
    <n v="456552"/>
    <n v="416282"/>
    <n v="455656"/>
    <n v="408667"/>
    <n v="420094"/>
    <n v="424839"/>
    <n v="441371"/>
    <n v="448373"/>
    <n v="420293"/>
    <n v="452580"/>
    <n v="450374"/>
    <n v="403565"/>
    <n v="337673"/>
    <n v="579069"/>
    <n v="488394"/>
    <n v="626442"/>
    <n v="670051"/>
    <n v="764845"/>
    <n v="947474"/>
    <x v="0"/>
    <x v="0"/>
    <x v="0"/>
    <x v="0"/>
    <x v="0"/>
    <n v="725875"/>
    <n v="635206"/>
    <n v="704848"/>
    <n v="654401"/>
    <n v="638733"/>
    <n v="682323"/>
    <n v="744504"/>
    <n v="786991"/>
    <n v="812731"/>
    <n v="766769"/>
    <n v="849620"/>
    <n v="937988"/>
    <x v="0"/>
  </r>
  <r>
    <x v="9"/>
    <x v="25"/>
    <x v="4"/>
    <x v="47"/>
    <x v="170"/>
    <x v="170"/>
    <x v="1"/>
    <x v="5"/>
    <x v="2"/>
    <x v="0"/>
    <n v="10276567"/>
    <n v="11773300"/>
    <n v="11326874"/>
    <n v="1034724.9999999999"/>
    <n v="1031262"/>
    <n v="1357688"/>
    <n v="1116228"/>
    <n v="927259"/>
    <n v="1201565"/>
    <n v="764746"/>
    <n v="850740"/>
    <n v="680318"/>
    <n v="873889"/>
    <n v="667238"/>
    <n v="821216"/>
    <n v="1175083"/>
    <n v="1090762"/>
    <n v="1164475"/>
    <n v="1081391"/>
    <n v="1094466"/>
    <n v="1105578"/>
    <n v="1178641"/>
    <n v="1161248"/>
    <n v="1135552"/>
    <n v="1193642"/>
    <n v="1254497"/>
    <n v="1457609"/>
    <n v="705253"/>
    <n v="637879"/>
    <n v="689250"/>
    <n v="1320695"/>
    <n v="552134"/>
    <n v="776633"/>
    <n v="542944"/>
    <x v="0"/>
    <x v="0"/>
    <x v="0"/>
    <x v="0"/>
    <x v="0"/>
    <n v="966557"/>
    <n v="949138"/>
    <n v="976865"/>
    <n v="962930"/>
    <n v="948294"/>
    <n v="951921"/>
    <n v="965816"/>
    <n v="1010528"/>
    <n v="1005229"/>
    <n v="954600"/>
    <n v="1003691"/>
    <n v="1077731"/>
    <x v="0"/>
  </r>
  <r>
    <x v="9"/>
    <x v="25"/>
    <x v="4"/>
    <x v="47"/>
    <x v="172"/>
    <x v="172"/>
    <x v="1"/>
    <x v="5"/>
    <x v="2"/>
    <x v="0"/>
    <n v="34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92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7"/>
    <x v="173"/>
    <x v="173"/>
    <x v="1"/>
    <x v="5"/>
    <x v="2"/>
    <x v="0"/>
    <n v="188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294"/>
    <n v="151845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7"/>
    <x v="174"/>
    <x v="174"/>
    <x v="1"/>
    <x v="5"/>
    <x v="2"/>
    <x v="0"/>
    <n v="1803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7514"/>
    <n v="89583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54"/>
    <x v="243"/>
    <x v="243"/>
    <x v="1"/>
    <x v="3"/>
    <x v="2"/>
    <x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8"/>
    <x v="176"/>
    <x v="176"/>
    <x v="1"/>
    <x v="7"/>
    <x v="2"/>
    <x v="0"/>
    <n v="86186991"/>
    <n v="76913112"/>
    <n v="80606714"/>
    <n v="6609859"/>
    <n v="6539630"/>
    <n v="6380424"/>
    <n v="5604330"/>
    <n v="6439329"/>
    <n v="6831615"/>
    <n v="6839054"/>
    <n v="6887261"/>
    <n v="6877631"/>
    <n v="6942407"/>
    <n v="7434785"/>
    <n v="7220389"/>
    <n v="6587060"/>
    <n v="6075675"/>
    <n v="5901691"/>
    <n v="6021869"/>
    <n v="6695770"/>
    <n v="6608948"/>
    <n v="7306573"/>
    <n v="7425735"/>
    <n v="6339596"/>
    <n v="6766016"/>
    <n v="7273409"/>
    <n v="6219376"/>
    <n v="8506668"/>
    <n v="9747143"/>
    <n v="6903099"/>
    <n v="6927261"/>
    <n v="6918960"/>
    <n v="7266762"/>
    <n v="6851797"/>
    <x v="0"/>
    <x v="0"/>
    <x v="0"/>
    <x v="0"/>
    <x v="0"/>
    <n v="6461869"/>
    <n v="6321012"/>
    <n v="6101109"/>
    <n v="5331519"/>
    <n v="6269784"/>
    <n v="6623241"/>
    <n v="6739277"/>
    <n v="6657354"/>
    <n v="6516687"/>
    <n v="6475793"/>
    <n v="6647776"/>
    <n v="6767691"/>
    <x v="0"/>
  </r>
  <r>
    <x v="9"/>
    <x v="25"/>
    <x v="4"/>
    <x v="48"/>
    <x v="177"/>
    <x v="177"/>
    <x v="1"/>
    <x v="7"/>
    <x v="2"/>
    <x v="0"/>
    <n v="151491079"/>
    <n v="166508767"/>
    <n v="170147881"/>
    <n v="13765734"/>
    <n v="12976541"/>
    <n v="14008505"/>
    <n v="13634774"/>
    <n v="14121780"/>
    <n v="14495376"/>
    <n v="14845982"/>
    <n v="14867307"/>
    <n v="14515045"/>
    <n v="15014708"/>
    <n v="13245269"/>
    <n v="14656860"/>
    <n v="13949430"/>
    <n v="13832523"/>
    <n v="13602215"/>
    <n v="12872265"/>
    <n v="13441671"/>
    <n v="15489639"/>
    <n v="14951381"/>
    <n v="14373350"/>
    <n v="13402298"/>
    <n v="10368302"/>
    <n v="12270671"/>
    <n v="12312249"/>
    <n v="7583650"/>
    <n v="9860719"/>
    <n v="12875659"/>
    <n v="12920726"/>
    <n v="12905609"/>
    <n v="12707881"/>
    <n v="12155653"/>
    <x v="0"/>
    <x v="0"/>
    <x v="0"/>
    <x v="0"/>
    <x v="0"/>
    <n v="13506612"/>
    <n v="12500251"/>
    <n v="13623091"/>
    <n v="13367216"/>
    <n v="13886136"/>
    <n v="14374334"/>
    <n v="14769945"/>
    <n v="14510701"/>
    <n v="14351908"/>
    <n v="13843956"/>
    <n v="13942567"/>
    <n v="13832050"/>
    <x v="0"/>
  </r>
  <r>
    <x v="9"/>
    <x v="25"/>
    <x v="4"/>
    <x v="48"/>
    <x v="178"/>
    <x v="178"/>
    <x v="1"/>
    <x v="7"/>
    <x v="2"/>
    <x v="0"/>
    <n v="23651157"/>
    <n v="19464372"/>
    <n v="21276016"/>
    <n v="1302263"/>
    <n v="1449301"/>
    <n v="1492929"/>
    <n v="1740287"/>
    <n v="1771086"/>
    <n v="1795697"/>
    <n v="1784741"/>
    <n v="1892367"/>
    <n v="1605836"/>
    <n v="2115696"/>
    <n v="2298105"/>
    <n v="2027708"/>
    <n v="1766960"/>
    <n v="1470551"/>
    <n v="1597513"/>
    <n v="1663125"/>
    <n v="1519244"/>
    <n v="1663559"/>
    <n v="1833849"/>
    <n v="1655390"/>
    <n v="1268496"/>
    <n v="1060897"/>
    <n v="1473663"/>
    <n v="1116060"/>
    <n v="1256553"/>
    <n v="1939495"/>
    <n v="2139515"/>
    <n v="2147005"/>
    <n v="2565342"/>
    <n v="2817740"/>
    <n v="2491244"/>
    <x v="0"/>
    <x v="0"/>
    <x v="0"/>
    <x v="0"/>
    <x v="0"/>
    <n v="1274460"/>
    <n v="1424728"/>
    <n v="1470775"/>
    <n v="1726170"/>
    <n v="1751562"/>
    <n v="1779241"/>
    <n v="1743173"/>
    <n v="1856985"/>
    <n v="1565572"/>
    <n v="1608476"/>
    <n v="1634660"/>
    <n v="1628570"/>
    <x v="0"/>
  </r>
  <r>
    <x v="9"/>
    <x v="25"/>
    <x v="4"/>
    <x v="48"/>
    <x v="179"/>
    <x v="179"/>
    <x v="1"/>
    <x v="7"/>
    <x v="2"/>
    <x v="0"/>
    <n v="37874037"/>
    <n v="36555329"/>
    <n v="39573336"/>
    <n v="3119498"/>
    <n v="3149888"/>
    <n v="3479223"/>
    <n v="2749992"/>
    <n v="3242385"/>
    <n v="3026300"/>
    <n v="3203693"/>
    <n v="3274731"/>
    <n v="3513086"/>
    <n v="3547635"/>
    <n v="3796331"/>
    <n v="3470574"/>
    <n v="2888129"/>
    <n v="3042124"/>
    <n v="2711865"/>
    <n v="2859599"/>
    <n v="3696141"/>
    <n v="3745172"/>
    <n v="4239369"/>
    <n v="3747560"/>
    <n v="3855269"/>
    <n v="2585703"/>
    <n v="2823581"/>
    <n v="3426202"/>
    <n v="2539789"/>
    <n v="3559744"/>
    <n v="3226525"/>
    <n v="3237821"/>
    <n v="3544712"/>
    <n v="2978847"/>
    <n v="3279767"/>
    <x v="0"/>
    <x v="0"/>
    <x v="0"/>
    <x v="0"/>
    <x v="0"/>
    <n v="2983389"/>
    <n v="2941032"/>
    <n v="3331334"/>
    <n v="2581194"/>
    <n v="3120148"/>
    <n v="2929821"/>
    <n v="3161579"/>
    <n v="3042127"/>
    <n v="3321636"/>
    <n v="3049275"/>
    <n v="3070228"/>
    <n v="3023566"/>
    <x v="0"/>
  </r>
  <r>
    <x v="9"/>
    <x v="25"/>
    <x v="4"/>
    <x v="48"/>
    <x v="180"/>
    <x v="180"/>
    <x v="1"/>
    <x v="7"/>
    <x v="2"/>
    <x v="0"/>
    <n v="0"/>
    <n v="2287"/>
    <n v="2287"/>
    <n v="1304"/>
    <n v="277"/>
    <n v="0"/>
    <n v="0"/>
    <n v="0"/>
    <n v="706"/>
    <n v="0"/>
    <n v="0"/>
    <n v="0"/>
    <n v="0"/>
    <n v="0"/>
    <n v="0"/>
    <n v="326"/>
    <n v="0"/>
    <n v="91"/>
    <n v="1"/>
    <n v="116"/>
    <n v="384"/>
    <n v="164"/>
    <n v="172"/>
    <n v="260"/>
    <n v="27"/>
    <n v="147"/>
    <n v="0"/>
    <n v="0"/>
    <n v="0"/>
    <n v="0"/>
    <n v="0"/>
    <n v="0"/>
    <n v="0"/>
    <n v="0"/>
    <x v="0"/>
    <x v="0"/>
    <x v="0"/>
    <x v="0"/>
    <x v="0"/>
    <n v="1304"/>
    <n v="277"/>
    <n v="0"/>
    <n v="0"/>
    <n v="0"/>
    <n v="706"/>
    <n v="0"/>
    <n v="0"/>
    <n v="0"/>
    <n v="0"/>
    <n v="0"/>
    <n v="0"/>
    <x v="0"/>
  </r>
  <r>
    <x v="9"/>
    <x v="25"/>
    <x v="4"/>
    <x v="48"/>
    <x v="181"/>
    <x v="181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6"/>
    <x v="85"/>
    <x v="85"/>
    <x v="1"/>
    <x v="3"/>
    <x v="2"/>
    <x v="0"/>
    <n v="0"/>
    <n v="0"/>
    <n v="21831"/>
    <n v="0"/>
    <n v="0"/>
    <n v="0"/>
    <n v="0"/>
    <n v="0"/>
    <n v="0"/>
    <n v="0"/>
    <n v="0"/>
    <n v="0"/>
    <n v="0"/>
    <n v="0"/>
    <n v="2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7"/>
    <x v="86"/>
    <x v="86"/>
    <x v="0"/>
    <x v="9"/>
    <x v="2"/>
    <x v="0"/>
    <n v="8758271"/>
    <n v="4322308"/>
    <n v="2446329"/>
    <n v="803741"/>
    <n v="20452"/>
    <n v="1582837"/>
    <n v="450"/>
    <n v="0"/>
    <n v="0"/>
    <n v="0"/>
    <n v="0"/>
    <n v="38849"/>
    <n v="0"/>
    <n v="0"/>
    <n v="0"/>
    <n v="106876"/>
    <n v="106876"/>
    <n v="213752"/>
    <n v="106876"/>
    <n v="106876"/>
    <n v="213752"/>
    <n v="106876"/>
    <n v="106876"/>
    <n v="213752"/>
    <n v="106876"/>
    <n v="213752"/>
    <n v="106876"/>
    <n v="0"/>
    <n v="4304501"/>
    <n v="0"/>
    <n v="0"/>
    <n v="0"/>
    <n v="0"/>
    <n v="2562761"/>
    <x v="0"/>
    <x v="0"/>
    <x v="0"/>
    <x v="0"/>
    <x v="0"/>
    <n v="270145"/>
    <n v="270145"/>
    <n v="540287"/>
    <n v="270145"/>
    <n v="270145"/>
    <n v="540287"/>
    <n v="270145"/>
    <n v="270145"/>
    <n v="540287"/>
    <n v="270145"/>
    <n v="540287"/>
    <n v="270145"/>
    <x v="0"/>
  </r>
  <r>
    <x v="9"/>
    <x v="25"/>
    <x v="4"/>
    <x v="27"/>
    <x v="87"/>
    <x v="87"/>
    <x v="0"/>
    <x v="9"/>
    <x v="2"/>
    <x v="0"/>
    <n v="1599605"/>
    <n v="2345772"/>
    <n v="1977179"/>
    <n v="0"/>
    <n v="0"/>
    <n v="49392"/>
    <n v="0"/>
    <n v="0"/>
    <n v="57100"/>
    <n v="0"/>
    <n v="0"/>
    <n v="40194"/>
    <n v="121743"/>
    <n v="52500"/>
    <n v="1656250"/>
    <n v="316365"/>
    <n v="316365"/>
    <n v="575115"/>
    <n v="335270"/>
    <n v="316365"/>
    <n v="575115"/>
    <n v="316365"/>
    <n v="335270"/>
    <n v="575115"/>
    <n v="316365"/>
    <n v="575115"/>
    <n v="335270"/>
    <n v="225936"/>
    <n v="0"/>
    <n v="0"/>
    <n v="347394"/>
    <n v="0"/>
    <n v="0"/>
    <n v="0"/>
    <x v="0"/>
    <x v="0"/>
    <x v="0"/>
    <x v="0"/>
    <x v="0"/>
    <n v="146611"/>
    <n v="146611"/>
    <n v="293221"/>
    <n v="146611"/>
    <n v="146611"/>
    <n v="293221"/>
    <n v="146611"/>
    <n v="146611"/>
    <n v="293221"/>
    <n v="146611"/>
    <n v="293221"/>
    <n v="146611"/>
    <x v="0"/>
  </r>
  <r>
    <x v="9"/>
    <x v="25"/>
    <x v="4"/>
    <x v="27"/>
    <x v="200"/>
    <x v="200"/>
    <x v="0"/>
    <x v="9"/>
    <x v="2"/>
    <x v="0"/>
    <n v="631896"/>
    <n v="1053860"/>
    <n v="3321751"/>
    <n v="413724"/>
    <n v="0"/>
    <n v="383186"/>
    <n v="335276"/>
    <n v="224362"/>
    <n v="419018"/>
    <n v="301699"/>
    <n v="331299"/>
    <n v="136861"/>
    <n v="215129"/>
    <n v="105668"/>
    <n v="455529"/>
    <n v="319864"/>
    <n v="319864"/>
    <n v="348902"/>
    <n v="265440"/>
    <n v="292652"/>
    <n v="376114"/>
    <n v="265440"/>
    <n v="292652"/>
    <n v="376114"/>
    <n v="265440"/>
    <n v="321690"/>
    <n v="292652"/>
    <n v="0"/>
    <n v="0"/>
    <n v="0"/>
    <n v="0"/>
    <n v="0"/>
    <n v="170832"/>
    <n v="0"/>
    <x v="0"/>
    <x v="0"/>
    <x v="0"/>
    <x v="0"/>
    <x v="0"/>
    <n v="65866"/>
    <n v="65866"/>
    <n v="131733"/>
    <n v="65866"/>
    <n v="65866"/>
    <n v="131733"/>
    <n v="65866"/>
    <n v="65866"/>
    <n v="131733"/>
    <n v="65866"/>
    <n v="131733"/>
    <n v="65866"/>
    <x v="0"/>
  </r>
  <r>
    <x v="9"/>
    <x v="25"/>
    <x v="4"/>
    <x v="27"/>
    <x v="201"/>
    <x v="201"/>
    <x v="1"/>
    <x v="10"/>
    <x v="2"/>
    <x v="0"/>
    <n v="19073862"/>
    <n v="0"/>
    <n v="70607018"/>
    <n v="4667563"/>
    <n v="11940585"/>
    <n v="9204963"/>
    <n v="-3187342"/>
    <n v="9207093"/>
    <n v="7353085"/>
    <n v="8911157"/>
    <n v="4719259"/>
    <n v="6600147"/>
    <n v="3887602"/>
    <n v="6792374"/>
    <n v="510532"/>
    <n v="0"/>
    <n v="0"/>
    <n v="0"/>
    <n v="0"/>
    <n v="0"/>
    <n v="0"/>
    <n v="0"/>
    <n v="0"/>
    <n v="0"/>
    <n v="0"/>
    <n v="0"/>
    <n v="0"/>
    <n v="3102080"/>
    <n v="8392534"/>
    <n v="1446736"/>
    <n v="-6551023"/>
    <n v="645624"/>
    <n v="9615783"/>
    <n v="242212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7"/>
    <x v="88"/>
    <x v="88"/>
    <x v="0"/>
    <x v="9"/>
    <x v="2"/>
    <x v="0"/>
    <n v="890007"/>
    <n v="1056200"/>
    <n v="594343"/>
    <n v="0"/>
    <n v="0"/>
    <n v="88694"/>
    <n v="106000"/>
    <n v="0"/>
    <n v="67500"/>
    <n v="56000"/>
    <n v="104000"/>
    <n v="48826"/>
    <n v="57323"/>
    <n v="34000"/>
    <n v="32000"/>
    <n v="27577"/>
    <n v="27577"/>
    <n v="41640"/>
    <n v="27577"/>
    <n v="27577"/>
    <n v="41640"/>
    <n v="27577"/>
    <n v="27577"/>
    <n v="41640"/>
    <n v="27577"/>
    <n v="41640"/>
    <n v="27577"/>
    <n v="45323"/>
    <n v="0"/>
    <n v="95846"/>
    <n v="18539"/>
    <n v="22470"/>
    <n v="98953"/>
    <n v="147788"/>
    <x v="0"/>
    <x v="0"/>
    <x v="0"/>
    <x v="0"/>
    <x v="0"/>
    <n v="67012"/>
    <n v="67012"/>
    <n v="130026"/>
    <n v="67012"/>
    <n v="67012"/>
    <n v="130026"/>
    <n v="67012"/>
    <n v="67012"/>
    <n v="130026"/>
    <n v="67012"/>
    <n v="130026"/>
    <n v="67012"/>
    <x v="0"/>
  </r>
  <r>
    <x v="9"/>
    <x v="25"/>
    <x v="4"/>
    <x v="27"/>
    <x v="202"/>
    <x v="202"/>
    <x v="1"/>
    <x v="10"/>
    <x v="2"/>
    <x v="0"/>
    <n v="2219244"/>
    <n v="2469786"/>
    <n v="2058677"/>
    <n v="0"/>
    <n v="0"/>
    <n v="0"/>
    <n v="918163"/>
    <n v="0"/>
    <n v="0"/>
    <n v="0"/>
    <n v="1140514"/>
    <n v="0"/>
    <n v="0"/>
    <n v="0"/>
    <n v="0"/>
    <n v="10353"/>
    <n v="10353"/>
    <n v="1569902"/>
    <n v="10353"/>
    <n v="10353"/>
    <n v="10353"/>
    <n v="10353"/>
    <n v="1182275"/>
    <n v="10353"/>
    <n v="10353"/>
    <n v="10353"/>
    <n v="10353"/>
    <n v="0"/>
    <n v="0"/>
    <n v="1056586"/>
    <n v="0"/>
    <n v="0"/>
    <n v="0"/>
    <n v="0"/>
    <x v="0"/>
    <x v="0"/>
    <x v="0"/>
    <x v="0"/>
    <x v="0"/>
    <n v="0"/>
    <n v="0"/>
    <n v="1307128"/>
    <n v="0"/>
    <n v="0"/>
    <n v="0"/>
    <n v="0"/>
    <n v="1162658"/>
    <n v="0"/>
    <n v="0"/>
    <n v="0"/>
    <n v="0"/>
    <x v="0"/>
  </r>
  <r>
    <x v="9"/>
    <x v="25"/>
    <x v="4"/>
    <x v="27"/>
    <x v="203"/>
    <x v="203"/>
    <x v="1"/>
    <x v="10"/>
    <x v="2"/>
    <x v="0"/>
    <n v="3300896"/>
    <n v="7843656"/>
    <n v="15755"/>
    <n v="0"/>
    <n v="584668"/>
    <n v="972"/>
    <n v="-579123"/>
    <n v="46771"/>
    <n v="-46771"/>
    <n v="0"/>
    <n v="0"/>
    <n v="9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15"/>
    <n v="4341"/>
    <n v="0"/>
    <n v="0"/>
    <x v="0"/>
    <x v="0"/>
    <x v="0"/>
    <x v="0"/>
    <x v="0"/>
    <n v="644621"/>
    <n v="692478"/>
    <n v="620639"/>
    <n v="669571"/>
    <n v="641645"/>
    <n v="639605"/>
    <n v="661957"/>
    <n v="646406"/>
    <n v="657177"/>
    <n v="603645"/>
    <n v="652074"/>
    <n v="713838"/>
    <x v="0"/>
  </r>
  <r>
    <x v="9"/>
    <x v="25"/>
    <x v="4"/>
    <x v="27"/>
    <x v="204"/>
    <x v="204"/>
    <x v="0"/>
    <x v="9"/>
    <x v="2"/>
    <x v="0"/>
    <n v="34391"/>
    <n v="44324"/>
    <n v="0"/>
    <n v="0"/>
    <n v="0"/>
    <n v="0"/>
    <n v="0"/>
    <n v="0"/>
    <n v="0"/>
    <n v="0"/>
    <n v="0"/>
    <n v="0"/>
    <n v="0"/>
    <n v="0"/>
    <n v="0"/>
    <n v="40319"/>
    <n v="54487"/>
    <n v="57613"/>
    <n v="54487"/>
    <n v="54487"/>
    <n v="57613"/>
    <n v="54487"/>
    <n v="54487"/>
    <n v="57613"/>
    <n v="54487"/>
    <n v="57613"/>
    <n v="54487"/>
    <n v="0"/>
    <n v="0"/>
    <n v="0"/>
    <n v="0"/>
    <n v="15000"/>
    <n v="0"/>
    <n v="0"/>
    <x v="0"/>
    <x v="0"/>
    <x v="0"/>
    <x v="0"/>
    <x v="0"/>
    <n v="2771"/>
    <n v="2771"/>
    <n v="5539"/>
    <n v="2771"/>
    <n v="2771"/>
    <n v="5539"/>
    <n v="2771"/>
    <n v="2771"/>
    <n v="5539"/>
    <n v="2771"/>
    <n v="5539"/>
    <n v="2771"/>
    <x v="0"/>
  </r>
  <r>
    <x v="9"/>
    <x v="25"/>
    <x v="4"/>
    <x v="27"/>
    <x v="205"/>
    <x v="205"/>
    <x v="1"/>
    <x v="10"/>
    <x v="2"/>
    <x v="0"/>
    <n v="38363662"/>
    <n v="44985251"/>
    <n v="37219888"/>
    <n v="3085399"/>
    <n v="2955600"/>
    <n v="2971914"/>
    <n v="3075918"/>
    <n v="2909760"/>
    <n v="3138025"/>
    <n v="3466987"/>
    <n v="3216444"/>
    <n v="3344944"/>
    <n v="3025563"/>
    <n v="2796156"/>
    <n v="3233178"/>
    <n v="3061304"/>
    <n v="2849135"/>
    <n v="3237659"/>
    <n v="3045933"/>
    <n v="2961664"/>
    <n v="3054504"/>
    <n v="3240384"/>
    <n v="3313288"/>
    <n v="3247577"/>
    <n v="3406367"/>
    <n v="3452333"/>
    <n v="3710166"/>
    <n v="2738988"/>
    <n v="2633617"/>
    <n v="2751174"/>
    <n v="2606865"/>
    <n v="2616192"/>
    <n v="2766316"/>
    <n v="2864203"/>
    <x v="0"/>
    <x v="0"/>
    <x v="0"/>
    <x v="0"/>
    <x v="0"/>
    <n v="3729046"/>
    <n v="3621099"/>
    <n v="3685865"/>
    <n v="3677201"/>
    <n v="3525205"/>
    <n v="3595567"/>
    <n v="3764961"/>
    <n v="3914256"/>
    <n v="3998574"/>
    <n v="3665419"/>
    <n v="3799714"/>
    <n v="4008344"/>
    <x v="0"/>
  </r>
  <r>
    <x v="9"/>
    <x v="25"/>
    <x v="4"/>
    <x v="27"/>
    <x v="206"/>
    <x v="206"/>
    <x v="1"/>
    <x v="10"/>
    <x v="2"/>
    <x v="0"/>
    <n v="3955503"/>
    <n v="8740296"/>
    <n v="7469746"/>
    <n v="0"/>
    <n v="901344"/>
    <n v="0"/>
    <n v="909965"/>
    <n v="1205766"/>
    <n v="1142805"/>
    <n v="591923"/>
    <n v="1041156"/>
    <n v="586915"/>
    <n v="489457"/>
    <n v="600415"/>
    <n v="0"/>
    <n v="277142"/>
    <n v="277142"/>
    <n v="277142"/>
    <n v="277142"/>
    <n v="277142"/>
    <n v="277142"/>
    <n v="277142"/>
    <n v="277142"/>
    <n v="277142"/>
    <n v="277142"/>
    <n v="277142"/>
    <n v="277144"/>
    <n v="0"/>
    <n v="313713"/>
    <n v="0"/>
    <n v="0"/>
    <n v="0"/>
    <n v="0"/>
    <n v="0"/>
    <x v="0"/>
    <x v="0"/>
    <x v="0"/>
    <x v="0"/>
    <x v="0"/>
    <n v="728358"/>
    <n v="728358"/>
    <n v="728358"/>
    <n v="728358"/>
    <n v="728358"/>
    <n v="728358"/>
    <n v="728358"/>
    <n v="728358"/>
    <n v="728358"/>
    <n v="728358"/>
    <n v="728358"/>
    <n v="728358"/>
    <x v="0"/>
  </r>
  <r>
    <x v="9"/>
    <x v="25"/>
    <x v="4"/>
    <x v="27"/>
    <x v="207"/>
    <x v="207"/>
    <x v="0"/>
    <x v="3"/>
    <x v="2"/>
    <x v="0"/>
    <n v="0"/>
    <n v="0"/>
    <n v="0"/>
    <n v="0"/>
    <n v="0"/>
    <n v="0"/>
    <n v="21752"/>
    <n v="0"/>
    <n v="-21752"/>
    <n v="0"/>
    <n v="0"/>
    <n v="0"/>
    <n v="0"/>
    <n v="0"/>
    <n v="0"/>
    <n v="11719"/>
    <n v="11719"/>
    <n v="23438"/>
    <n v="11719"/>
    <n v="11719"/>
    <n v="23438"/>
    <n v="11719"/>
    <n v="11719"/>
    <n v="23438"/>
    <n v="11719"/>
    <n v="23438"/>
    <n v="1171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7"/>
    <x v="208"/>
    <x v="208"/>
    <x v="1"/>
    <x v="10"/>
    <x v="2"/>
    <x v="0"/>
    <n v="107735427"/>
    <n v="132757273"/>
    <n v="98207619"/>
    <n v="8042198"/>
    <n v="7892798"/>
    <n v="7394135"/>
    <n v="8213433.9999999991"/>
    <n v="7605104"/>
    <n v="7849735"/>
    <n v="8625327"/>
    <n v="8565119"/>
    <n v="8329216"/>
    <n v="8399960"/>
    <n v="7565088"/>
    <n v="9725505"/>
    <n v="15944850"/>
    <n v="16609934.000000002"/>
    <n v="15098862"/>
    <n v="15605450"/>
    <n v="15449038"/>
    <n v="15849136"/>
    <n v="16941399"/>
    <n v="16813195"/>
    <n v="17365403"/>
    <n v="16877299"/>
    <n v="16813195"/>
    <n v="17365403"/>
    <n v="8473971"/>
    <n v="7629014"/>
    <n v="7256385"/>
    <n v="6899049"/>
    <n v="7048367"/>
    <n v="7405281"/>
    <n v="7619558"/>
    <x v="0"/>
    <x v="0"/>
    <x v="0"/>
    <x v="0"/>
    <x v="0"/>
    <n v="10902269"/>
    <n v="11755931"/>
    <n v="10474495"/>
    <n v="11347307"/>
    <n v="10849183"/>
    <n v="10812805"/>
    <n v="11211481"/>
    <n v="10934124"/>
    <n v="11126223"/>
    <n v="10171342"/>
    <n v="11035213"/>
    <n v="12136900"/>
    <x v="0"/>
  </r>
  <r>
    <x v="9"/>
    <x v="25"/>
    <x v="4"/>
    <x v="27"/>
    <x v="89"/>
    <x v="89"/>
    <x v="0"/>
    <x v="9"/>
    <x v="2"/>
    <x v="0"/>
    <n v="414126"/>
    <n v="946572"/>
    <n v="248381"/>
    <n v="900"/>
    <n v="15600"/>
    <n v="70457"/>
    <n v="45600"/>
    <n v="0"/>
    <n v="0"/>
    <n v="7127"/>
    <n v="0"/>
    <n v="10641"/>
    <n v="92700"/>
    <n v="0"/>
    <n v="5356"/>
    <n v="48722"/>
    <n v="39636"/>
    <n v="67740"/>
    <n v="39636"/>
    <n v="48722"/>
    <n v="58654"/>
    <n v="48722"/>
    <n v="39636"/>
    <n v="67740"/>
    <n v="39636"/>
    <n v="67740"/>
    <n v="39636"/>
    <n v="4850"/>
    <n v="-4850"/>
    <n v="0"/>
    <n v="0"/>
    <n v="0"/>
    <n v="0"/>
    <n v="0"/>
    <x v="0"/>
    <x v="0"/>
    <x v="0"/>
    <x v="0"/>
    <x v="0"/>
    <n v="59160"/>
    <n v="59160"/>
    <n v="118323"/>
    <n v="59160"/>
    <n v="59160"/>
    <n v="118323"/>
    <n v="59160"/>
    <n v="59160"/>
    <n v="118323"/>
    <n v="59160"/>
    <n v="118323"/>
    <n v="59160"/>
    <x v="0"/>
  </r>
  <r>
    <x v="9"/>
    <x v="25"/>
    <x v="4"/>
    <x v="27"/>
    <x v="270"/>
    <x v="270"/>
    <x v="0"/>
    <x v="3"/>
    <x v="2"/>
    <x v="0"/>
    <n v="0"/>
    <n v="0"/>
    <n v="1878825"/>
    <n v="1325920"/>
    <n v="0"/>
    <n v="488794"/>
    <n v="0"/>
    <n v="181697"/>
    <n v="-231698"/>
    <n v="0"/>
    <n v="0"/>
    <n v="0"/>
    <n v="0"/>
    <n v="0"/>
    <n v="114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7"/>
    <x v="210"/>
    <x v="210"/>
    <x v="0"/>
    <x v="9"/>
    <x v="2"/>
    <x v="0"/>
    <n v="683214"/>
    <n v="864200"/>
    <n v="446529"/>
    <n v="0"/>
    <n v="220317"/>
    <n v="0"/>
    <n v="36670"/>
    <n v="0"/>
    <n v="0"/>
    <n v="21138"/>
    <n v="0"/>
    <n v="38190"/>
    <n v="0"/>
    <n v="0"/>
    <n v="130214"/>
    <n v="33554"/>
    <n v="21553"/>
    <n v="33554"/>
    <n v="21553"/>
    <n v="33554"/>
    <n v="21553"/>
    <n v="33554"/>
    <n v="21553"/>
    <n v="33554"/>
    <n v="21553"/>
    <n v="33554"/>
    <n v="21553"/>
    <n v="212655"/>
    <n v="0"/>
    <n v="18334"/>
    <n v="0"/>
    <n v="0"/>
    <n v="0"/>
    <n v="4981"/>
    <x v="0"/>
    <x v="0"/>
    <x v="0"/>
    <x v="0"/>
    <x v="0"/>
    <n v="60323"/>
    <n v="59829"/>
    <n v="57958"/>
    <n v="60031"/>
    <n v="56280"/>
    <n v="62035"/>
    <n v="60500"/>
    <n v="65048"/>
    <n v="61563"/>
    <n v="61060"/>
    <n v="62787"/>
    <n v="196786"/>
    <x v="0"/>
  </r>
  <r>
    <x v="9"/>
    <x v="25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8"/>
    <x v="211"/>
    <x v="211"/>
    <x v="0"/>
    <x v="1"/>
    <x v="2"/>
    <x v="0"/>
    <n v="10259840"/>
    <n v="10767998"/>
    <n v="9507757"/>
    <n v="68471"/>
    <n v="854176"/>
    <n v="757537"/>
    <n v="773358"/>
    <n v="805478"/>
    <n v="772620"/>
    <n v="823755"/>
    <n v="1319997"/>
    <n v="856725"/>
    <n v="843639"/>
    <n v="858443"/>
    <n v="773558"/>
    <n v="768191"/>
    <n v="753826"/>
    <n v="750127"/>
    <n v="657390"/>
    <n v="651685"/>
    <n v="657887"/>
    <n v="729348"/>
    <n v="704421"/>
    <n v="621278"/>
    <n v="666993"/>
    <n v="736481"/>
    <n v="788555"/>
    <n v="956129"/>
    <n v="753247"/>
    <n v="736650"/>
    <n v="794616"/>
    <n v="795893"/>
    <n v="740858"/>
    <n v="761636"/>
    <x v="0"/>
    <x v="0"/>
    <x v="0"/>
    <x v="0"/>
    <x v="0"/>
    <n v="873288"/>
    <n v="848734"/>
    <n v="849183"/>
    <n v="861353"/>
    <n v="836649"/>
    <n v="884152"/>
    <n v="893828"/>
    <n v="980522"/>
    <n v="929886"/>
    <n v="893794"/>
    <n v="929137"/>
    <n v="987472"/>
    <x v="0"/>
  </r>
  <r>
    <x v="9"/>
    <x v="25"/>
    <x v="4"/>
    <x v="28"/>
    <x v="91"/>
    <x v="91"/>
    <x v="0"/>
    <x v="11"/>
    <x v="2"/>
    <x v="0"/>
    <n v="8614718"/>
    <n v="5386188"/>
    <n v="7822816"/>
    <n v="408433"/>
    <n v="1396810"/>
    <n v="650643"/>
    <n v="853482"/>
    <n v="-553109"/>
    <n v="789079"/>
    <n v="800849"/>
    <n v="433725"/>
    <n v="290693"/>
    <n v="432936"/>
    <n v="464060"/>
    <n v="1855215"/>
    <n v="742000"/>
    <n v="142000"/>
    <n v="472000"/>
    <n v="172000"/>
    <n v="312000"/>
    <n v="172000"/>
    <n v="872000"/>
    <n v="172000"/>
    <n v="442000"/>
    <n v="142000"/>
    <n v="142000"/>
    <n v="142000"/>
    <n v="1808460"/>
    <n v="1129136"/>
    <n v="-171341"/>
    <n v="773985"/>
    <n v="473218"/>
    <n v="617444"/>
    <n v="1739571"/>
    <x v="0"/>
    <x v="0"/>
    <x v="0"/>
    <x v="0"/>
    <x v="0"/>
    <n v="448849"/>
    <n v="448849"/>
    <n v="448849"/>
    <n v="448849"/>
    <n v="448849"/>
    <n v="448849"/>
    <n v="448849"/>
    <n v="448849"/>
    <n v="448849"/>
    <n v="448849"/>
    <n v="448849"/>
    <n v="448849"/>
    <x v="0"/>
  </r>
  <r>
    <x v="9"/>
    <x v="25"/>
    <x v="4"/>
    <x v="28"/>
    <x v="212"/>
    <x v="212"/>
    <x v="1"/>
    <x v="7"/>
    <x v="2"/>
    <x v="0"/>
    <n v="2407682"/>
    <n v="2127000"/>
    <n v="7082588"/>
    <n v="819689"/>
    <n v="1673776"/>
    <n v="406678"/>
    <n v="-221779"/>
    <n v="462963"/>
    <n v="433827"/>
    <n v="365492"/>
    <n v="3253233"/>
    <n v="-258559.00000000003"/>
    <n v="575471"/>
    <n v="-217372"/>
    <n v="-210831"/>
    <n v="149000"/>
    <n v="138000"/>
    <n v="141000"/>
    <n v="113000"/>
    <n v="117000"/>
    <n v="130000"/>
    <n v="140000"/>
    <n v="151000"/>
    <n v="122000"/>
    <n v="131000"/>
    <n v="186000"/>
    <n v="214000"/>
    <n v="269284"/>
    <n v="755175"/>
    <n v="200499"/>
    <n v="765138"/>
    <n v="0"/>
    <n v="-181901"/>
    <n v="-308513"/>
    <x v="0"/>
    <x v="0"/>
    <x v="0"/>
    <x v="0"/>
    <x v="0"/>
    <n v="169000"/>
    <n v="165000"/>
    <n v="162000"/>
    <n v="187000"/>
    <n v="178000"/>
    <n v="190000"/>
    <n v="168000"/>
    <n v="168000"/>
    <n v="173000"/>
    <n v="173000"/>
    <n v="185000"/>
    <n v="209000"/>
    <x v="0"/>
  </r>
  <r>
    <x v="9"/>
    <x v="25"/>
    <x v="4"/>
    <x v="28"/>
    <x v="92"/>
    <x v="92"/>
    <x v="0"/>
    <x v="5"/>
    <x v="2"/>
    <x v="0"/>
    <n v="294475"/>
    <n v="706740"/>
    <n v="268085"/>
    <n v="9800"/>
    <n v="157729"/>
    <n v="-102079"/>
    <n v="106286"/>
    <n v="64480.000000000007"/>
    <n v="53913"/>
    <n v="-81513"/>
    <n v="0"/>
    <n v="0"/>
    <n v="0"/>
    <n v="0"/>
    <n v="59469"/>
    <n v="99625"/>
    <n v="99625"/>
    <n v="99625"/>
    <n v="99625"/>
    <n v="99625"/>
    <n v="99625"/>
    <n v="99625"/>
    <n v="99625"/>
    <n v="99625"/>
    <n v="99625"/>
    <n v="99625"/>
    <n v="99625"/>
    <n v="0"/>
    <n v="0"/>
    <n v="0"/>
    <n v="0"/>
    <n v="0"/>
    <n v="0"/>
    <n v="0"/>
    <x v="0"/>
    <x v="0"/>
    <x v="0"/>
    <x v="0"/>
    <x v="0"/>
    <n v="58895"/>
    <n v="58895"/>
    <n v="58895"/>
    <n v="58895"/>
    <n v="58895"/>
    <n v="58895"/>
    <n v="58895"/>
    <n v="58895"/>
    <n v="58895"/>
    <n v="58895"/>
    <n v="58895"/>
    <n v="58895"/>
    <x v="0"/>
  </r>
  <r>
    <x v="9"/>
    <x v="25"/>
    <x v="4"/>
    <x v="28"/>
    <x v="97"/>
    <x v="97"/>
    <x v="0"/>
    <x v="3"/>
    <x v="2"/>
    <x v="0"/>
    <n v="82655"/>
    <n v="0"/>
    <n v="339388"/>
    <n v="0"/>
    <n v="0"/>
    <n v="193732"/>
    <n v="0"/>
    <n v="0"/>
    <n v="0"/>
    <n v="0"/>
    <n v="0"/>
    <n v="0"/>
    <n v="0"/>
    <n v="145656"/>
    <n v="0"/>
    <n v="78219"/>
    <n v="78219"/>
    <n v="78219"/>
    <n v="78219"/>
    <n v="78219"/>
    <n v="78219"/>
    <n v="78219"/>
    <n v="78219"/>
    <n v="78219"/>
    <n v="78219"/>
    <n v="78219"/>
    <n v="78219"/>
    <n v="118296"/>
    <n v="0"/>
    <n v="-35641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8"/>
    <x v="213"/>
    <x v="213"/>
    <x v="1"/>
    <x v="7"/>
    <x v="2"/>
    <x v="0"/>
    <n v="1391954"/>
    <n v="1848000"/>
    <n v="1594554"/>
    <n v="124395"/>
    <n v="214014"/>
    <n v="349763"/>
    <n v="395711"/>
    <n v="348002"/>
    <n v="97589"/>
    <n v="49121"/>
    <n v="11360"/>
    <n v="44252"/>
    <n v="-13919"/>
    <n v="5784"/>
    <n v="-31518"/>
    <n v="141000"/>
    <n v="144000"/>
    <n v="133000"/>
    <n v="116000"/>
    <n v="112000"/>
    <n v="117000"/>
    <n v="128000"/>
    <n v="116000"/>
    <n v="98000"/>
    <n v="107000"/>
    <n v="113000"/>
    <n v="114000"/>
    <n v="22087"/>
    <n v="0"/>
    <n v="524025"/>
    <n v="21343"/>
    <n v="37499"/>
    <n v="0"/>
    <n v="0"/>
    <x v="0"/>
    <x v="0"/>
    <x v="0"/>
    <x v="0"/>
    <x v="0"/>
    <n v="153000"/>
    <n v="155000"/>
    <n v="152000"/>
    <n v="148000"/>
    <n v="145000"/>
    <n v="151000"/>
    <n v="157000"/>
    <n v="173000"/>
    <n v="147000"/>
    <n v="152000"/>
    <n v="156000"/>
    <n v="159000"/>
    <x v="0"/>
  </r>
  <r>
    <x v="9"/>
    <x v="25"/>
    <x v="4"/>
    <x v="28"/>
    <x v="214"/>
    <x v="214"/>
    <x v="1"/>
    <x v="7"/>
    <x v="2"/>
    <x v="0"/>
    <n v="6532333"/>
    <n v="3116000"/>
    <n v="4116712"/>
    <n v="611705"/>
    <n v="251625"/>
    <n v="459640"/>
    <n v="406028"/>
    <n v="147154"/>
    <n v="271658"/>
    <n v="55827"/>
    <n v="658894"/>
    <n v="647653"/>
    <n v="129832"/>
    <n v="486047"/>
    <n v="-9351"/>
    <n v="203000"/>
    <n v="197000"/>
    <n v="216000"/>
    <n v="202000"/>
    <n v="222000"/>
    <n v="205000"/>
    <n v="239000"/>
    <n v="224000"/>
    <n v="194000"/>
    <n v="213000"/>
    <n v="194000"/>
    <n v="182000"/>
    <n v="152273"/>
    <n v="4249559"/>
    <n v="553182"/>
    <n v="185499"/>
    <n v="0"/>
    <n v="53820"/>
    <n v="0"/>
    <x v="0"/>
    <x v="0"/>
    <x v="0"/>
    <x v="0"/>
    <x v="0"/>
    <n v="237000"/>
    <n v="241000"/>
    <n v="251000"/>
    <n v="241000"/>
    <n v="255000"/>
    <n v="278000"/>
    <n v="275000"/>
    <n v="293000"/>
    <n v="274000"/>
    <n v="247000"/>
    <n v="264000"/>
    <n v="260000"/>
    <x v="0"/>
  </r>
  <r>
    <x v="9"/>
    <x v="25"/>
    <x v="4"/>
    <x v="28"/>
    <x v="215"/>
    <x v="215"/>
    <x v="1"/>
    <x v="7"/>
    <x v="2"/>
    <x v="0"/>
    <n v="1138090"/>
    <n v="457000"/>
    <n v="62517"/>
    <n v="35"/>
    <n v="60"/>
    <n v="29"/>
    <n v="29"/>
    <n v="0"/>
    <n v="2483"/>
    <n v="11021"/>
    <n v="11417"/>
    <n v="14679"/>
    <n v="5745"/>
    <n v="14431"/>
    <n v="2588"/>
    <n v="23000"/>
    <n v="24000"/>
    <n v="27000"/>
    <n v="26000"/>
    <n v="24000"/>
    <n v="26000"/>
    <n v="27000"/>
    <n v="27000"/>
    <n v="24000"/>
    <n v="24000"/>
    <n v="25000"/>
    <n v="23000"/>
    <n v="28708"/>
    <n v="2880"/>
    <n v="74"/>
    <n v="84954"/>
    <n v="0"/>
    <n v="13139"/>
    <n v="807335"/>
    <x v="0"/>
    <x v="0"/>
    <x v="0"/>
    <x v="0"/>
    <x v="0"/>
    <n v="35000"/>
    <n v="33000"/>
    <n v="38000"/>
    <n v="41000"/>
    <n v="35000"/>
    <n v="35000"/>
    <n v="39000"/>
    <n v="41000"/>
    <n v="42000"/>
    <n v="39000"/>
    <n v="39000"/>
    <n v="40000"/>
    <x v="0"/>
  </r>
  <r>
    <x v="9"/>
    <x v="25"/>
    <x v="4"/>
    <x v="28"/>
    <x v="217"/>
    <x v="217"/>
    <x v="1"/>
    <x v="7"/>
    <x v="2"/>
    <x v="0"/>
    <n v="24000"/>
    <n v="57000"/>
    <n v="532"/>
    <n v="0"/>
    <n v="0"/>
    <n v="420"/>
    <n v="112"/>
    <n v="0"/>
    <n v="0"/>
    <n v="0"/>
    <n v="0"/>
    <n v="0"/>
    <n v="0"/>
    <n v="0"/>
    <n v="0"/>
    <n v="7000"/>
    <n v="6000"/>
    <n v="8000"/>
    <n v="7000"/>
    <n v="7000"/>
    <n v="7000"/>
    <n v="8000"/>
    <n v="7000"/>
    <n v="6000"/>
    <n v="7000"/>
    <n v="7000"/>
    <n v="7000"/>
    <n v="0"/>
    <n v="0"/>
    <n v="0"/>
    <n v="0"/>
    <n v="0"/>
    <n v="0"/>
    <n v="0"/>
    <x v="0"/>
    <x v="0"/>
    <x v="0"/>
    <x v="0"/>
    <x v="0"/>
    <n v="4000"/>
    <n v="4000"/>
    <n v="5000"/>
    <n v="5000"/>
    <n v="5000"/>
    <n v="5000"/>
    <n v="5000"/>
    <n v="5000"/>
    <n v="4000"/>
    <n v="5000"/>
    <n v="5000"/>
    <n v="5000"/>
    <x v="0"/>
  </r>
  <r>
    <x v="9"/>
    <x v="25"/>
    <x v="4"/>
    <x v="28"/>
    <x v="218"/>
    <x v="218"/>
    <x v="1"/>
    <x v="7"/>
    <x v="2"/>
    <x v="0"/>
    <n v="1624283"/>
    <n v="1848000"/>
    <n v="4066786"/>
    <n v="394481"/>
    <n v="387157"/>
    <n v="835065"/>
    <n v="573774"/>
    <n v="502942"/>
    <n v="290705"/>
    <n v="202113"/>
    <n v="138398"/>
    <n v="425929"/>
    <n v="76552"/>
    <n v="68435"/>
    <n v="171235"/>
    <n v="141000"/>
    <n v="144000"/>
    <n v="133000"/>
    <n v="116000"/>
    <n v="112000"/>
    <n v="117000"/>
    <n v="128000"/>
    <n v="116000"/>
    <n v="98000"/>
    <n v="107000"/>
    <n v="113000"/>
    <n v="114000"/>
    <n v="150718"/>
    <n v="35381"/>
    <n v="132466"/>
    <n v="350771"/>
    <n v="24290"/>
    <n v="70677"/>
    <n v="72980"/>
    <x v="0"/>
    <x v="0"/>
    <x v="0"/>
    <x v="0"/>
    <x v="0"/>
    <n v="153000"/>
    <n v="155000"/>
    <n v="152000"/>
    <n v="148000"/>
    <n v="145000"/>
    <n v="151000"/>
    <n v="157000"/>
    <n v="173000"/>
    <n v="147000"/>
    <n v="152000"/>
    <n v="156000"/>
    <n v="159000"/>
    <x v="0"/>
  </r>
  <r>
    <x v="9"/>
    <x v="25"/>
    <x v="4"/>
    <x v="28"/>
    <x v="219"/>
    <x v="219"/>
    <x v="1"/>
    <x v="7"/>
    <x v="2"/>
    <x v="0"/>
    <n v="4206865"/>
    <n v="1425000"/>
    <n v="4648584"/>
    <n v="441545"/>
    <n v="476799"/>
    <n v="796131"/>
    <n v="247561"/>
    <n v="437628"/>
    <n v="313863"/>
    <n v="0"/>
    <n v="1133251"/>
    <n v="244339"/>
    <n v="151330"/>
    <n v="214231"/>
    <n v="191906"/>
    <n v="93000"/>
    <n v="90000"/>
    <n v="99000"/>
    <n v="92000"/>
    <n v="101000"/>
    <n v="94000"/>
    <n v="109000"/>
    <n v="102000"/>
    <n v="89000"/>
    <n v="98000"/>
    <n v="89000"/>
    <n v="83000"/>
    <n v="383749"/>
    <n v="932158"/>
    <n v="928629"/>
    <n v="299941"/>
    <n v="715770"/>
    <n v="8858"/>
    <n v="325760"/>
    <x v="0"/>
    <x v="0"/>
    <x v="0"/>
    <x v="0"/>
    <x v="0"/>
    <n v="108000"/>
    <n v="110000"/>
    <n v="115000"/>
    <n v="110000"/>
    <n v="117000"/>
    <n v="127000"/>
    <n v="126000"/>
    <n v="134000"/>
    <n v="125000"/>
    <n v="113000"/>
    <n v="121000"/>
    <n v="119000"/>
    <x v="0"/>
  </r>
  <r>
    <x v="9"/>
    <x v="25"/>
    <x v="4"/>
    <x v="28"/>
    <x v="220"/>
    <x v="220"/>
    <x v="1"/>
    <x v="7"/>
    <x v="2"/>
    <x v="0"/>
    <n v="535890"/>
    <n v="250000"/>
    <n v="1467322"/>
    <n v="206439"/>
    <n v="60390"/>
    <n v="25100"/>
    <n v="14328"/>
    <n v="99941"/>
    <n v="64688"/>
    <n v="132180"/>
    <n v="139305"/>
    <n v="142011"/>
    <n v="168595"/>
    <n v="195707"/>
    <n v="218638"/>
    <n v="13000"/>
    <n v="13000"/>
    <n v="15000"/>
    <n v="14000"/>
    <n v="13000"/>
    <n v="14000"/>
    <n v="15000"/>
    <n v="15000"/>
    <n v="13000"/>
    <n v="13000"/>
    <n v="14000"/>
    <n v="13000"/>
    <n v="74961"/>
    <n v="62844"/>
    <n v="38800"/>
    <n v="44292"/>
    <n v="104477"/>
    <n v="87814"/>
    <n v="12702"/>
    <x v="0"/>
    <x v="0"/>
    <x v="0"/>
    <x v="0"/>
    <x v="0"/>
    <n v="19000"/>
    <n v="18000"/>
    <n v="21000"/>
    <n v="23000"/>
    <n v="19000"/>
    <n v="19000"/>
    <n v="21000"/>
    <n v="22000"/>
    <n v="23000"/>
    <n v="21000"/>
    <n v="22000"/>
    <n v="22000"/>
    <x v="0"/>
  </r>
  <r>
    <x v="9"/>
    <x v="25"/>
    <x v="4"/>
    <x v="28"/>
    <x v="221"/>
    <x v="221"/>
    <x v="1"/>
    <x v="7"/>
    <x v="2"/>
    <x v="0"/>
    <n v="0"/>
    <n v="0"/>
    <n v="22439"/>
    <n v="0"/>
    <n v="0"/>
    <n v="0"/>
    <n v="22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8"/>
    <x v="222"/>
    <x v="222"/>
    <x v="1"/>
    <x v="7"/>
    <x v="2"/>
    <x v="0"/>
    <n v="90"/>
    <n v="0"/>
    <n v="17684"/>
    <n v="0"/>
    <n v="0"/>
    <n v="0"/>
    <n v="10464"/>
    <n v="2023.0000000000002"/>
    <n v="0"/>
    <n v="0"/>
    <n v="0"/>
    <n v="0"/>
    <n v="4707"/>
    <n v="0"/>
    <n v="490"/>
    <n v="0"/>
    <n v="0"/>
    <n v="0"/>
    <n v="0"/>
    <n v="0"/>
    <n v="0"/>
    <n v="0"/>
    <n v="0"/>
    <n v="0"/>
    <n v="0"/>
    <n v="0"/>
    <n v="0"/>
    <n v="0"/>
    <n v="0"/>
    <n v="44"/>
    <n v="0"/>
    <n v="0"/>
    <n v="0"/>
    <n v="4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8"/>
    <x v="223"/>
    <x v="223"/>
    <x v="1"/>
    <x v="7"/>
    <x v="2"/>
    <x v="0"/>
    <n v="885666"/>
    <n v="735000"/>
    <n v="1951329"/>
    <n v="-11202"/>
    <n v="123653"/>
    <n v="166406"/>
    <n v="137516"/>
    <n v="65954"/>
    <n v="387867"/>
    <n v="80433"/>
    <n v="586061"/>
    <n v="-85531"/>
    <n v="211064"/>
    <n v="8929"/>
    <n v="280179"/>
    <n v="56000"/>
    <n v="57000"/>
    <n v="53000"/>
    <n v="46000"/>
    <n v="44000"/>
    <n v="46000"/>
    <n v="51000"/>
    <n v="46000"/>
    <n v="39000"/>
    <n v="43000"/>
    <n v="45000"/>
    <n v="45000"/>
    <n v="9455"/>
    <n v="183971"/>
    <n v="250775"/>
    <n v="257316"/>
    <n v="-13223"/>
    <n v="44591"/>
    <n v="-159219"/>
    <x v="0"/>
    <x v="0"/>
    <x v="0"/>
    <x v="0"/>
    <x v="0"/>
    <n v="61000"/>
    <n v="62000"/>
    <n v="60000"/>
    <n v="59000"/>
    <n v="58000"/>
    <n v="60000"/>
    <n v="63000"/>
    <n v="69000"/>
    <n v="58000"/>
    <n v="60000"/>
    <n v="62000"/>
    <n v="63000"/>
    <x v="0"/>
  </r>
  <r>
    <x v="9"/>
    <x v="25"/>
    <x v="4"/>
    <x v="28"/>
    <x v="224"/>
    <x v="224"/>
    <x v="1"/>
    <x v="7"/>
    <x v="2"/>
    <x v="0"/>
    <n v="990098"/>
    <n v="384000"/>
    <n v="2117800"/>
    <n v="6704"/>
    <n v="69546"/>
    <n v="313890"/>
    <n v="53422"/>
    <n v="20295"/>
    <n v="432121"/>
    <n v="-38380"/>
    <n v="718352"/>
    <n v="302967"/>
    <n v="161696"/>
    <n v="47419"/>
    <n v="29768"/>
    <n v="25000"/>
    <n v="24000"/>
    <n v="27000"/>
    <n v="25000"/>
    <n v="27000"/>
    <n v="25000"/>
    <n v="29000"/>
    <n v="28000"/>
    <n v="24000"/>
    <n v="26000"/>
    <n v="24000"/>
    <n v="22000"/>
    <n v="-3568"/>
    <n v="475997"/>
    <n v="184748"/>
    <n v="69884"/>
    <n v="159479"/>
    <n v="-42939"/>
    <n v="-18503"/>
    <x v="0"/>
    <x v="0"/>
    <x v="0"/>
    <x v="0"/>
    <x v="0"/>
    <n v="29000"/>
    <n v="30000"/>
    <n v="31000"/>
    <n v="30000"/>
    <n v="31000"/>
    <n v="34000"/>
    <n v="34000"/>
    <n v="36000"/>
    <n v="34000"/>
    <n v="30000"/>
    <n v="33000"/>
    <n v="32000"/>
    <x v="0"/>
  </r>
  <r>
    <x v="9"/>
    <x v="25"/>
    <x v="4"/>
    <x v="28"/>
    <x v="225"/>
    <x v="225"/>
    <x v="1"/>
    <x v="7"/>
    <x v="2"/>
    <x v="0"/>
    <n v="365518"/>
    <n v="199000"/>
    <n v="1004668"/>
    <n v="-28317"/>
    <n v="-33939"/>
    <n v="138537"/>
    <n v="34254"/>
    <n v="274396"/>
    <n v="-283557"/>
    <n v="414397"/>
    <n v="364833"/>
    <n v="167805"/>
    <n v="70330"/>
    <n v="-80602"/>
    <n v="-33469"/>
    <n v="10000"/>
    <n v="10000"/>
    <n v="12000"/>
    <n v="11000"/>
    <n v="10000"/>
    <n v="11000"/>
    <n v="12000"/>
    <n v="12000"/>
    <n v="11000"/>
    <n v="10000"/>
    <n v="11000"/>
    <n v="10000"/>
    <n v="-202136"/>
    <n v="44507"/>
    <n v="19675"/>
    <n v="47441"/>
    <n v="444750"/>
    <n v="129003"/>
    <n v="-205722"/>
    <x v="0"/>
    <x v="0"/>
    <x v="0"/>
    <x v="0"/>
    <x v="0"/>
    <n v="15000"/>
    <n v="14000"/>
    <n v="17000"/>
    <n v="18000"/>
    <n v="15000"/>
    <n v="15000"/>
    <n v="17000"/>
    <n v="18000"/>
    <n v="19000"/>
    <n v="17000"/>
    <n v="17000"/>
    <n v="17000"/>
    <x v="0"/>
  </r>
  <r>
    <x v="9"/>
    <x v="25"/>
    <x v="4"/>
    <x v="28"/>
    <x v="226"/>
    <x v="226"/>
    <x v="1"/>
    <x v="7"/>
    <x v="2"/>
    <x v="0"/>
    <n v="44949"/>
    <n v="0"/>
    <n v="89777"/>
    <n v="0"/>
    <n v="0"/>
    <n v="0"/>
    <n v="44879"/>
    <n v="0"/>
    <n v="4489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4916"/>
    <n v="0"/>
    <n v="0"/>
    <n v="0"/>
    <n v="-45041"/>
    <n v="4507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28"/>
    <x v="227"/>
    <x v="227"/>
    <x v="1"/>
    <x v="7"/>
    <x v="2"/>
    <x v="0"/>
    <n v="45738"/>
    <n v="57000"/>
    <n v="-75332"/>
    <n v="-674"/>
    <n v="157450"/>
    <n v="8238"/>
    <n v="-34610"/>
    <n v="-263764"/>
    <n v="-4124"/>
    <n v="-4977"/>
    <n v="3230"/>
    <n v="-6352"/>
    <n v="9471"/>
    <n v="-3422"/>
    <n v="64202"/>
    <n v="7000"/>
    <n v="6000"/>
    <n v="8000"/>
    <n v="7000"/>
    <n v="7000"/>
    <n v="7000"/>
    <n v="8000"/>
    <n v="7000"/>
    <n v="6000"/>
    <n v="7000"/>
    <n v="7000"/>
    <n v="7000"/>
    <n v="-23784"/>
    <n v="16919"/>
    <n v="-18415"/>
    <n v="-10527"/>
    <n v="31332"/>
    <n v="4125"/>
    <n v="22088"/>
    <x v="0"/>
    <x v="0"/>
    <x v="0"/>
    <x v="0"/>
    <x v="0"/>
    <n v="4000"/>
    <n v="4000"/>
    <n v="5000"/>
    <n v="5000"/>
    <n v="5000"/>
    <n v="5000"/>
    <n v="5000"/>
    <n v="5000"/>
    <n v="4000"/>
    <n v="5000"/>
    <n v="5000"/>
    <n v="5000"/>
    <x v="0"/>
  </r>
  <r>
    <x v="9"/>
    <x v="25"/>
    <x v="4"/>
    <x v="50"/>
    <x v="229"/>
    <x v="229"/>
    <x v="0"/>
    <x v="5"/>
    <x v="2"/>
    <x v="0"/>
    <n v="31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51"/>
    <x v="230"/>
    <x v="230"/>
    <x v="0"/>
    <x v="3"/>
    <x v="2"/>
    <x v="0"/>
    <n v="0"/>
    <n v="0"/>
    <n v="401800"/>
    <n v="0"/>
    <n v="0"/>
    <n v="0"/>
    <n v="0"/>
    <n v="0"/>
    <n v="40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5"/>
    <x v="4"/>
    <x v="52"/>
    <x v="232"/>
    <x v="232"/>
    <x v="1"/>
    <x v="7"/>
    <x v="2"/>
    <x v="0"/>
    <n v="6560000"/>
    <n v="6960000"/>
    <n v="4640000"/>
    <n v="640000"/>
    <n v="640000"/>
    <n v="920000"/>
    <n v="640000"/>
    <n v="800000"/>
    <n v="0"/>
    <n v="1000000"/>
    <n v="0"/>
    <n v="0"/>
    <n v="0"/>
    <n v="0"/>
    <n v="0"/>
    <n v="480000"/>
    <n v="480000"/>
    <n v="480000"/>
    <n v="480000"/>
    <n v="480000"/>
    <n v="480000"/>
    <n v="480000"/>
    <n v="480000"/>
    <n v="480000"/>
    <n v="480000"/>
    <n v="480000"/>
    <n v="480000"/>
    <n v="800000"/>
    <n v="640000"/>
    <n v="640000"/>
    <n v="800000"/>
    <n v="780000"/>
    <n v="0"/>
    <n v="0"/>
    <x v="0"/>
    <x v="0"/>
    <x v="0"/>
    <x v="0"/>
    <x v="0"/>
    <n v="580000"/>
    <n v="580000"/>
    <n v="580000"/>
    <n v="580000"/>
    <n v="580000"/>
    <n v="580000"/>
    <n v="580000"/>
    <n v="580000"/>
    <n v="580000"/>
    <n v="580000"/>
    <n v="580000"/>
    <n v="580000"/>
    <x v="0"/>
  </r>
  <r>
    <x v="9"/>
    <x v="25"/>
    <x v="4"/>
    <x v="52"/>
    <x v="233"/>
    <x v="233"/>
    <x v="1"/>
    <x v="1"/>
    <x v="2"/>
    <x v="0"/>
    <n v="293923471"/>
    <n v="321127811"/>
    <n v="284371347"/>
    <n v="24232097"/>
    <n v="23341741"/>
    <n v="21554463"/>
    <n v="21462572"/>
    <n v="13695584"/>
    <n v="24385949"/>
    <n v="25978361"/>
    <n v="26754312"/>
    <n v="22728053"/>
    <n v="24846431"/>
    <n v="25846562"/>
    <n v="29545222"/>
    <n v="25845228"/>
    <n v="24675100"/>
    <n v="24312560"/>
    <n v="22230869"/>
    <n v="22825914"/>
    <n v="21474101"/>
    <n v="24775418"/>
    <n v="24784235"/>
    <n v="23410645"/>
    <n v="25074560"/>
    <n v="24789044"/>
    <n v="25609221"/>
    <n v="26571181"/>
    <n v="24018075"/>
    <n v="21493037"/>
    <n v="18947589"/>
    <n v="20496358"/>
    <n v="20985068"/>
    <n v="21496538"/>
    <x v="0"/>
    <x v="0"/>
    <x v="0"/>
    <x v="0"/>
    <x v="0"/>
    <n v="25099215"/>
    <n v="25237097"/>
    <n v="25323622"/>
    <n v="25544193"/>
    <n v="25096686"/>
    <n v="27764037"/>
    <n v="27147336"/>
    <n v="28782390"/>
    <n v="27317080"/>
    <n v="26609851"/>
    <n v="28003358"/>
    <n v="29202946"/>
    <x v="0"/>
  </r>
  <r>
    <x v="9"/>
    <x v="25"/>
    <x v="4"/>
    <x v="52"/>
    <x v="234"/>
    <x v="234"/>
    <x v="1"/>
    <x v="1"/>
    <x v="2"/>
    <x v="0"/>
    <n v="447166843"/>
    <n v="464211963"/>
    <n v="431934761"/>
    <n v="35912404"/>
    <n v="33190441"/>
    <n v="33702309"/>
    <n v="37419589"/>
    <n v="21299537"/>
    <n v="36657398"/>
    <n v="39787980"/>
    <n v="41271741"/>
    <n v="37116457"/>
    <n v="38329380"/>
    <n v="34093210"/>
    <n v="43154315"/>
    <n v="38823642"/>
    <n v="39852581"/>
    <n v="39485124"/>
    <n v="33518061.999999996"/>
    <n v="32046801"/>
    <n v="35013125"/>
    <n v="36188586"/>
    <n v="33611597"/>
    <n v="25010330"/>
    <n v="28117220"/>
    <n v="36167253"/>
    <n v="37520568"/>
    <n v="30275038"/>
    <n v="29942131"/>
    <n v="39835132"/>
    <n v="33924004"/>
    <n v="38461657"/>
    <n v="36513891"/>
    <n v="37872429"/>
    <x v="0"/>
    <x v="0"/>
    <x v="0"/>
    <x v="0"/>
    <x v="0"/>
    <n v="35542020"/>
    <n v="35751886"/>
    <n v="38258573"/>
    <n v="38289634"/>
    <n v="37371454"/>
    <n v="38602467"/>
    <n v="40053368"/>
    <n v="43083001"/>
    <n v="37377738"/>
    <n v="38760035"/>
    <n v="39809294"/>
    <n v="41312493"/>
    <x v="0"/>
  </r>
  <r>
    <x v="9"/>
    <x v="25"/>
    <x v="4"/>
    <x v="52"/>
    <x v="235"/>
    <x v="235"/>
    <x v="1"/>
    <x v="1"/>
    <x v="2"/>
    <x v="0"/>
    <n v="81450956"/>
    <n v="72644201"/>
    <n v="75754912"/>
    <n v="4844433"/>
    <n v="5231046"/>
    <n v="5108063"/>
    <n v="6750472"/>
    <n v="3791925"/>
    <n v="6467784"/>
    <n v="6688325"/>
    <n v="7422976"/>
    <n v="5371843"/>
    <n v="7682492"/>
    <n v="8095070"/>
    <n v="8300483"/>
    <n v="7167140"/>
    <n v="6384153"/>
    <n v="6937123"/>
    <n v="6468090"/>
    <n v="5432524"/>
    <n v="5632518"/>
    <n v="6677153"/>
    <n v="5751173"/>
    <n v="4557005"/>
    <n v="5428731"/>
    <n v="4611483"/>
    <n v="4418061"/>
    <n v="6322754"/>
    <n v="6675522"/>
    <n v="6596904"/>
    <n v="6447492"/>
    <n v="7609045"/>
    <n v="8053600"/>
    <n v="7704133"/>
    <x v="0"/>
    <x v="0"/>
    <x v="0"/>
    <x v="0"/>
    <x v="0"/>
    <n v="5788956"/>
    <n v="5013111"/>
    <n v="5046618"/>
    <n v="5697562"/>
    <n v="5894188"/>
    <n v="5984889"/>
    <n v="7177371"/>
    <n v="7039528"/>
    <n v="5568126"/>
    <n v="6205661"/>
    <n v="6583489"/>
    <n v="6644702"/>
    <x v="0"/>
  </r>
  <r>
    <x v="9"/>
    <x v="25"/>
    <x v="4"/>
    <x v="52"/>
    <x v="236"/>
    <x v="236"/>
    <x v="1"/>
    <x v="1"/>
    <x v="2"/>
    <x v="0"/>
    <n v="126508957"/>
    <n v="134784977"/>
    <n v="116453046"/>
    <n v="9545445"/>
    <n v="9397935"/>
    <n v="9821624"/>
    <n v="8865602"/>
    <n v="5735392"/>
    <n v="9017235"/>
    <n v="10127997"/>
    <n v="10649538"/>
    <n v="9733886"/>
    <n v="10640740"/>
    <n v="11038512"/>
    <n v="11879140"/>
    <n v="9899731"/>
    <n v="10531526"/>
    <n v="9740809"/>
    <n v="9157044"/>
    <n v="10583955"/>
    <n v="10262599"/>
    <n v="12378152"/>
    <n v="10786968"/>
    <n v="10738679"/>
    <n v="11108550"/>
    <n v="11073932"/>
    <n v="11644280"/>
    <n v="9788406"/>
    <n v="9235688"/>
    <n v="9988703"/>
    <n v="10391874"/>
    <n v="10562553"/>
    <n v="8548528"/>
    <n v="10178807"/>
    <x v="0"/>
    <x v="0"/>
    <x v="0"/>
    <x v="0"/>
    <x v="0"/>
    <n v="10383384"/>
    <n v="10885746"/>
    <n v="11910503"/>
    <n v="11445325"/>
    <n v="10999836"/>
    <n v="10263480"/>
    <n v="11082305"/>
    <n v="12528580"/>
    <n v="11679775"/>
    <n v="10821907"/>
    <n v="11148164"/>
    <n v="11635972"/>
    <x v="0"/>
  </r>
  <r>
    <x v="9"/>
    <x v="25"/>
    <x v="4"/>
    <x v="52"/>
    <x v="237"/>
    <x v="237"/>
    <x v="1"/>
    <x v="1"/>
    <x v="2"/>
    <x v="0"/>
    <n v="0"/>
    <n v="0"/>
    <n v="5964"/>
    <n v="3573"/>
    <n v="710"/>
    <n v="0"/>
    <n v="0"/>
    <n v="0"/>
    <n v="1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0"/>
    <x v="0"/>
    <x v="0"/>
    <x v="0"/>
    <x v="5"/>
    <x v="2"/>
    <x v="0"/>
    <n v="14208017"/>
    <n v="18957264"/>
    <n v="17897101"/>
    <n v="1872544"/>
    <n v="1813153"/>
    <n v="1537473"/>
    <n v="1493329"/>
    <n v="1948224"/>
    <n v="1870589"/>
    <n v="1751800"/>
    <n v="1908788"/>
    <n v="989426"/>
    <n v="1044212"/>
    <n v="849325"/>
    <n v="818238"/>
    <n v="1021824"/>
    <n v="1021824"/>
    <n v="1021824"/>
    <n v="1021824"/>
    <n v="1021824"/>
    <n v="1021824"/>
    <n v="1021824"/>
    <n v="1021824"/>
    <n v="1021824"/>
    <n v="1021824"/>
    <n v="1021824"/>
    <n v="1021824"/>
    <n v="904532"/>
    <n v="891149"/>
    <n v="984471"/>
    <n v="818170"/>
    <n v="813403"/>
    <n v="873467"/>
    <n v="1023965"/>
    <x v="0"/>
    <x v="0"/>
    <x v="0"/>
    <x v="0"/>
    <x v="0"/>
    <n v="1579772"/>
    <n v="1579772"/>
    <n v="1579772"/>
    <n v="1579772"/>
    <n v="1579772"/>
    <n v="1579772"/>
    <n v="1579772"/>
    <n v="1579772"/>
    <n v="1579772"/>
    <n v="1579772"/>
    <n v="1579772"/>
    <n v="1579772"/>
    <x v="0"/>
  </r>
  <r>
    <x v="9"/>
    <x v="26"/>
    <x v="0"/>
    <x v="0"/>
    <x v="1"/>
    <x v="1"/>
    <x v="0"/>
    <x v="1"/>
    <x v="2"/>
    <x v="0"/>
    <n v="4804106"/>
    <n v="5104881"/>
    <n v="5186435"/>
    <n v="445820"/>
    <n v="427230"/>
    <n v="443338"/>
    <n v="522023"/>
    <n v="392616"/>
    <n v="391471"/>
    <n v="514356"/>
    <n v="404684"/>
    <n v="461387"/>
    <n v="431568"/>
    <n v="309518"/>
    <n v="442424"/>
    <n v="511260"/>
    <n v="512293"/>
    <n v="519996"/>
    <n v="506081"/>
    <n v="506728"/>
    <n v="507975"/>
    <n v="514261.99999999994"/>
    <n v="512975"/>
    <n v="507630"/>
    <n v="519424"/>
    <n v="519662.00000000006"/>
    <n v="514934.99999999994"/>
    <n v="346183"/>
    <n v="350170"/>
    <n v="455327"/>
    <n v="368611"/>
    <n v="355791"/>
    <n v="427163"/>
    <n v="335906"/>
    <x v="0"/>
    <x v="0"/>
    <x v="0"/>
    <x v="0"/>
    <x v="0"/>
    <n v="417529"/>
    <n v="411736"/>
    <n v="416619"/>
    <n v="424260"/>
    <n v="421704"/>
    <n v="421130"/>
    <n v="426948"/>
    <n v="430652"/>
    <n v="429917"/>
    <n v="432570"/>
    <n v="433170"/>
    <n v="438646"/>
    <x v="0"/>
  </r>
  <r>
    <x v="9"/>
    <x v="26"/>
    <x v="0"/>
    <x v="0"/>
    <x v="98"/>
    <x v="98"/>
    <x v="0"/>
    <x v="5"/>
    <x v="2"/>
    <x v="0"/>
    <n v="292564"/>
    <n v="153180"/>
    <n v="153180"/>
    <n v="0"/>
    <n v="0"/>
    <n v="0"/>
    <n v="153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739"/>
    <n v="0"/>
    <n v="0"/>
    <n v="0"/>
    <n v="0"/>
    <x v="0"/>
    <x v="0"/>
    <x v="0"/>
    <x v="0"/>
    <x v="0"/>
    <n v="12765"/>
    <n v="12765"/>
    <n v="12765"/>
    <n v="12765"/>
    <n v="12765"/>
    <n v="12765"/>
    <n v="12765"/>
    <n v="12765"/>
    <n v="12765"/>
    <n v="12765"/>
    <n v="12765"/>
    <n v="12765"/>
    <x v="0"/>
  </r>
  <r>
    <x v="9"/>
    <x v="26"/>
    <x v="0"/>
    <x v="0"/>
    <x v="2"/>
    <x v="2"/>
    <x v="0"/>
    <x v="5"/>
    <x v="2"/>
    <x v="0"/>
    <n v="1849375"/>
    <n v="2033688"/>
    <n v="1670607"/>
    <n v="977950"/>
    <n v="99701"/>
    <n v="0"/>
    <n v="0"/>
    <n v="0"/>
    <n v="217394"/>
    <n v="113647"/>
    <n v="0"/>
    <n v="0"/>
    <n v="0"/>
    <n v="0"/>
    <n v="261915.00000000003"/>
    <n v="125000"/>
    <n v="125000"/>
    <n v="125000"/>
    <n v="125000"/>
    <n v="125000"/>
    <n v="125000"/>
    <n v="125000"/>
    <n v="125000"/>
    <n v="125000"/>
    <n v="125000"/>
    <n v="125000"/>
    <n v="125000"/>
    <n v="329009"/>
    <n v="566826"/>
    <n v="106170"/>
    <n v="0"/>
    <n v="0"/>
    <n v="0"/>
    <n v="0"/>
    <x v="0"/>
    <x v="0"/>
    <x v="0"/>
    <x v="0"/>
    <x v="0"/>
    <n v="169474"/>
    <n v="169474"/>
    <n v="169474"/>
    <n v="169474"/>
    <n v="169474"/>
    <n v="169474"/>
    <n v="169474"/>
    <n v="169474"/>
    <n v="169474"/>
    <n v="169474"/>
    <n v="169474"/>
    <n v="169474"/>
    <x v="0"/>
  </r>
  <r>
    <x v="9"/>
    <x v="26"/>
    <x v="0"/>
    <x v="0"/>
    <x v="3"/>
    <x v="3"/>
    <x v="0"/>
    <x v="5"/>
    <x v="2"/>
    <x v="0"/>
    <n v="2019366"/>
    <n v="1083984"/>
    <n v="1304691"/>
    <n v="70313"/>
    <n v="70313"/>
    <n v="70313"/>
    <n v="70313"/>
    <n v="70313"/>
    <n v="70313"/>
    <n v="70313"/>
    <n v="70313"/>
    <n v="70313"/>
    <n v="223958"/>
    <n v="223958"/>
    <n v="223958"/>
    <n v="75000"/>
    <n v="75000"/>
    <n v="75000"/>
    <n v="75000"/>
    <n v="75000"/>
    <n v="75000"/>
    <n v="75000"/>
    <n v="75000"/>
    <n v="75000"/>
    <n v="75000"/>
    <n v="75000"/>
    <n v="75000"/>
    <n v="223958"/>
    <n v="223958"/>
    <n v="223958"/>
    <n v="223958"/>
    <n v="223958"/>
    <n v="223958"/>
    <n v="223958"/>
    <x v="0"/>
    <x v="0"/>
    <x v="0"/>
    <x v="0"/>
    <x v="0"/>
    <n v="90332"/>
    <n v="90332"/>
    <n v="90332"/>
    <n v="90332"/>
    <n v="90332"/>
    <n v="90332"/>
    <n v="90332"/>
    <n v="90332"/>
    <n v="90332"/>
    <n v="90332"/>
    <n v="90332"/>
    <n v="90332"/>
    <x v="0"/>
  </r>
  <r>
    <x v="9"/>
    <x v="26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1"/>
    <x v="5"/>
    <x v="5"/>
    <x v="0"/>
    <x v="2"/>
    <x v="2"/>
    <x v="0"/>
    <n v="-157927"/>
    <n v="0"/>
    <n v="357624"/>
    <n v="0"/>
    <n v="39641"/>
    <n v="-39641"/>
    <n v="0"/>
    <n v="9970"/>
    <n v="110450"/>
    <n v="-50203"/>
    <n v="88600"/>
    <n v="-54700"/>
    <n v="53638"/>
    <n v="61362"/>
    <n v="138507"/>
    <n v="200000"/>
    <n v="200000"/>
    <n v="200000"/>
    <n v="200000"/>
    <n v="200000"/>
    <n v="200000"/>
    <n v="200000"/>
    <n v="200000"/>
    <n v="200000"/>
    <n v="200000"/>
    <n v="200000"/>
    <n v="200000"/>
    <n v="10600"/>
    <n v="52600"/>
    <n v="-45000"/>
    <n v="-176127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1"/>
    <x v="6"/>
    <x v="6"/>
    <x v="0"/>
    <x v="2"/>
    <x v="2"/>
    <x v="0"/>
    <n v="438066"/>
    <n v="0"/>
    <n v="453576"/>
    <n v="26452"/>
    <n v="-13762"/>
    <n v="7310"/>
    <n v="0"/>
    <n v="0"/>
    <n v="88800"/>
    <n v="30600"/>
    <n v="0"/>
    <n v="22500"/>
    <n v="0"/>
    <n v="129020.00000000001"/>
    <n v="162656"/>
    <n v="0"/>
    <n v="0"/>
    <n v="0"/>
    <n v="0"/>
    <n v="0"/>
    <n v="0"/>
    <n v="0"/>
    <n v="0"/>
    <n v="0"/>
    <n v="0"/>
    <n v="0"/>
    <n v="0"/>
    <n v="0"/>
    <n v="30400"/>
    <n v="114000"/>
    <n v="42300"/>
    <n v="38300"/>
    <n v="21306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1"/>
    <x v="7"/>
    <x v="7"/>
    <x v="0"/>
    <x v="2"/>
    <x v="2"/>
    <x v="0"/>
    <n v="74751"/>
    <n v="0"/>
    <n v="89682"/>
    <n v="0"/>
    <n v="47000"/>
    <n v="-47000"/>
    <n v="0"/>
    <n v="0"/>
    <n v="45523"/>
    <n v="44159"/>
    <n v="0"/>
    <n v="0"/>
    <n v="0"/>
    <n v="0"/>
    <n v="0"/>
    <n v="0"/>
    <n v="0"/>
    <n v="0"/>
    <n v="0"/>
    <n v="0"/>
    <n v="0"/>
    <n v="0"/>
    <n v="0"/>
    <n v="0"/>
    <n v="0"/>
    <n v="0"/>
    <n v="0"/>
    <n v="31151"/>
    <n v="5200"/>
    <n v="0"/>
    <n v="0"/>
    <n v="35800"/>
    <n v="26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1"/>
    <x v="8"/>
    <x v="8"/>
    <x v="0"/>
    <x v="2"/>
    <x v="2"/>
    <x v="0"/>
    <n v="1944903"/>
    <n v="2048604"/>
    <n v="1701399"/>
    <n v="0"/>
    <n v="0"/>
    <n v="137909"/>
    <n v="573955"/>
    <n v="78736"/>
    <n v="0"/>
    <n v="435920"/>
    <n v="76990"/>
    <n v="236787"/>
    <n v="0"/>
    <n v="0"/>
    <n v="161102"/>
    <n v="0"/>
    <n v="0"/>
    <n v="0"/>
    <n v="0"/>
    <n v="0"/>
    <n v="0"/>
    <n v="0"/>
    <n v="0"/>
    <n v="0"/>
    <n v="0"/>
    <n v="0"/>
    <n v="0"/>
    <n v="0"/>
    <n v="428549"/>
    <n v="0"/>
    <n v="0"/>
    <n v="0"/>
    <n v="0"/>
    <n v="662769"/>
    <x v="0"/>
    <x v="0"/>
    <x v="0"/>
    <x v="0"/>
    <x v="0"/>
    <n v="170717"/>
    <n v="170717"/>
    <n v="170717"/>
    <n v="170717"/>
    <n v="170717"/>
    <n v="170717"/>
    <n v="170717"/>
    <n v="170717"/>
    <n v="170717"/>
    <n v="170717"/>
    <n v="170717"/>
    <n v="170717"/>
    <x v="0"/>
  </r>
  <r>
    <x v="9"/>
    <x v="26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1"/>
    <x v="9"/>
    <x v="9"/>
    <x v="0"/>
    <x v="2"/>
    <x v="2"/>
    <x v="0"/>
    <n v="106645"/>
    <n v="255948"/>
    <n v="540846"/>
    <n v="0"/>
    <n v="0"/>
    <n v="9656"/>
    <n v="115270"/>
    <n v="23646"/>
    <n v="106156"/>
    <n v="1220"/>
    <n v="203049"/>
    <n v="34042"/>
    <n v="176827"/>
    <n v="-129020.00000000001"/>
    <n v="0"/>
    <n v="0"/>
    <n v="0"/>
    <n v="0"/>
    <n v="0"/>
    <n v="0"/>
    <n v="0"/>
    <n v="0"/>
    <n v="0"/>
    <n v="0"/>
    <n v="0"/>
    <n v="0"/>
    <n v="0"/>
    <n v="252422"/>
    <n v="-252422"/>
    <n v="0"/>
    <n v="0"/>
    <n v="0"/>
    <n v="0"/>
    <n v="0"/>
    <x v="0"/>
    <x v="0"/>
    <x v="0"/>
    <x v="0"/>
    <x v="0"/>
    <n v="21329"/>
    <n v="21329"/>
    <n v="21329"/>
    <n v="21329"/>
    <n v="21329"/>
    <n v="21329"/>
    <n v="21329"/>
    <n v="21329"/>
    <n v="21329"/>
    <n v="21329"/>
    <n v="21329"/>
    <n v="21329"/>
    <x v="0"/>
  </r>
  <r>
    <x v="9"/>
    <x v="26"/>
    <x v="0"/>
    <x v="2"/>
    <x v="10"/>
    <x v="10"/>
    <x v="0"/>
    <x v="6"/>
    <x v="2"/>
    <x v="0"/>
    <n v="717914"/>
    <n v="481968"/>
    <n v="431372"/>
    <n v="70170"/>
    <n v="18650"/>
    <n v="27450"/>
    <n v="18960"/>
    <n v="58850"/>
    <n v="39710"/>
    <n v="25800"/>
    <n v="42010"/>
    <n v="26990"/>
    <n v="36400"/>
    <n v="38352"/>
    <n v="28030"/>
    <n v="41667"/>
    <n v="41667"/>
    <n v="41667"/>
    <n v="41667"/>
    <n v="41667"/>
    <n v="41667"/>
    <n v="41667"/>
    <n v="41667"/>
    <n v="41667"/>
    <n v="41667"/>
    <n v="41667"/>
    <n v="41667"/>
    <n v="63340"/>
    <n v="72100"/>
    <n v="74007"/>
    <n v="98930"/>
    <n v="52940"/>
    <n v="89027"/>
    <n v="66750"/>
    <x v="0"/>
    <x v="0"/>
    <x v="0"/>
    <x v="0"/>
    <x v="0"/>
    <n v="40164"/>
    <n v="40164"/>
    <n v="40164"/>
    <n v="40164"/>
    <n v="40164"/>
    <n v="40164"/>
    <n v="40164"/>
    <n v="40164"/>
    <n v="40164"/>
    <n v="40164"/>
    <n v="40164"/>
    <n v="40164"/>
    <x v="0"/>
  </r>
  <r>
    <x v="9"/>
    <x v="26"/>
    <x v="0"/>
    <x v="2"/>
    <x v="11"/>
    <x v="11"/>
    <x v="0"/>
    <x v="6"/>
    <x v="2"/>
    <x v="0"/>
    <n v="47510"/>
    <n v="48588"/>
    <n v="35467"/>
    <n v="0"/>
    <n v="0"/>
    <n v="0"/>
    <n v="0"/>
    <n v="0"/>
    <n v="11700"/>
    <n v="5000"/>
    <n v="17867"/>
    <n v="300"/>
    <n v="0"/>
    <n v="0"/>
    <n v="600"/>
    <n v="6000"/>
    <n v="6000"/>
    <n v="6000"/>
    <n v="6000"/>
    <n v="6000"/>
    <n v="6000"/>
    <n v="6000"/>
    <n v="6000"/>
    <n v="6000"/>
    <n v="6000"/>
    <n v="6000"/>
    <n v="6000"/>
    <n v="0"/>
    <n v="7603"/>
    <n v="-3"/>
    <n v="0"/>
    <n v="8333"/>
    <n v="0"/>
    <n v="11332"/>
    <x v="0"/>
    <x v="0"/>
    <x v="0"/>
    <x v="0"/>
    <x v="0"/>
    <n v="4049"/>
    <n v="4049"/>
    <n v="4049"/>
    <n v="4049"/>
    <n v="4049"/>
    <n v="4049"/>
    <n v="4049"/>
    <n v="4049"/>
    <n v="4049"/>
    <n v="4049"/>
    <n v="4049"/>
    <n v="4049"/>
    <x v="0"/>
  </r>
  <r>
    <x v="9"/>
    <x v="26"/>
    <x v="0"/>
    <x v="2"/>
    <x v="12"/>
    <x v="12"/>
    <x v="0"/>
    <x v="6"/>
    <x v="2"/>
    <x v="0"/>
    <n v="416035"/>
    <n v="500004"/>
    <n v="411700"/>
    <n v="0"/>
    <n v="0"/>
    <n v="0"/>
    <n v="0"/>
    <n v="0"/>
    <n v="0"/>
    <n v="0"/>
    <n v="0"/>
    <n v="0"/>
    <n v="380000"/>
    <n v="0"/>
    <n v="31700"/>
    <n v="0"/>
    <n v="0"/>
    <n v="0"/>
    <n v="0"/>
    <n v="0"/>
    <n v="500000"/>
    <n v="0"/>
    <n v="0"/>
    <n v="0"/>
    <n v="500000"/>
    <n v="0"/>
    <n v="0"/>
    <n v="0"/>
    <n v="0"/>
    <n v="0"/>
    <n v="207700"/>
    <n v="0"/>
    <n v="0"/>
    <n v="0"/>
    <x v="0"/>
    <x v="0"/>
    <x v="0"/>
    <x v="0"/>
    <x v="0"/>
    <n v="41667"/>
    <n v="41667"/>
    <n v="41667"/>
    <n v="41667"/>
    <n v="41667"/>
    <n v="41667"/>
    <n v="41667"/>
    <n v="41667"/>
    <n v="41667"/>
    <n v="41667"/>
    <n v="41667"/>
    <n v="41667"/>
    <x v="0"/>
  </r>
  <r>
    <x v="9"/>
    <x v="26"/>
    <x v="0"/>
    <x v="2"/>
    <x v="102"/>
    <x v="102"/>
    <x v="0"/>
    <x v="7"/>
    <x v="2"/>
    <x v="0"/>
    <n v="1981065"/>
    <n v="1424772"/>
    <n v="1061099"/>
    <n v="16500"/>
    <n v="0"/>
    <n v="3900"/>
    <n v="549100"/>
    <n v="27779"/>
    <n v="0"/>
    <n v="0"/>
    <n v="0"/>
    <n v="456930"/>
    <n v="6890"/>
    <n v="0"/>
    <n v="0"/>
    <n v="0"/>
    <n v="0"/>
    <n v="773000"/>
    <n v="0"/>
    <n v="0"/>
    <n v="0"/>
    <n v="0"/>
    <n v="0"/>
    <n v="786000"/>
    <n v="0"/>
    <n v="0"/>
    <n v="0"/>
    <n v="0"/>
    <n v="230600"/>
    <n v="23760"/>
    <n v="638200"/>
    <n v="186700"/>
    <n v="308150"/>
    <n v="0"/>
    <x v="0"/>
    <x v="0"/>
    <x v="0"/>
    <x v="0"/>
    <x v="0"/>
    <n v="118731"/>
    <n v="118731"/>
    <n v="118731"/>
    <n v="118731"/>
    <n v="118731"/>
    <n v="118731"/>
    <n v="118731"/>
    <n v="118731"/>
    <n v="118731"/>
    <n v="118731"/>
    <n v="118731"/>
    <n v="118731"/>
    <x v="0"/>
  </r>
  <r>
    <x v="9"/>
    <x v="26"/>
    <x v="0"/>
    <x v="2"/>
    <x v="103"/>
    <x v="103"/>
    <x v="0"/>
    <x v="6"/>
    <x v="2"/>
    <x v="0"/>
    <n v="6250"/>
    <n v="15000"/>
    <n v="22400"/>
    <n v="0"/>
    <n v="0"/>
    <n v="0"/>
    <n v="0"/>
    <n v="0"/>
    <n v="15000"/>
    <n v="0"/>
    <n v="0"/>
    <n v="0"/>
    <n v="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250"/>
    <n v="1250"/>
    <n v="1250"/>
    <n v="1250"/>
    <n v="1250"/>
    <n v="1250"/>
    <n v="1250"/>
    <n v="1250"/>
    <n v="1250"/>
    <n v="1250"/>
    <n v="1250"/>
    <n v="1250"/>
    <x v="0"/>
  </r>
  <r>
    <x v="9"/>
    <x v="26"/>
    <x v="0"/>
    <x v="2"/>
    <x v="13"/>
    <x v="13"/>
    <x v="0"/>
    <x v="6"/>
    <x v="2"/>
    <x v="0"/>
    <n v="506401"/>
    <n v="846672"/>
    <n v="800738"/>
    <n v="7845"/>
    <n v="29600"/>
    <n v="160476"/>
    <n v="5680"/>
    <n v="62202"/>
    <n v="154220"/>
    <n v="86216"/>
    <n v="42251"/>
    <n v="51666"/>
    <n v="72442"/>
    <n v="91540"/>
    <n v="36600"/>
    <n v="77000"/>
    <n v="77000"/>
    <n v="77000"/>
    <n v="77000"/>
    <n v="77000"/>
    <n v="77000"/>
    <n v="77000"/>
    <n v="77000"/>
    <n v="77000"/>
    <n v="77000"/>
    <n v="77000"/>
    <n v="77000"/>
    <n v="3020"/>
    <n v="90523"/>
    <n v="22326"/>
    <n v="8591"/>
    <n v="12830"/>
    <n v="3150"/>
    <n v="13181"/>
    <x v="0"/>
    <x v="0"/>
    <x v="0"/>
    <x v="0"/>
    <x v="0"/>
    <n v="70556"/>
    <n v="70556"/>
    <n v="70556"/>
    <n v="70556"/>
    <n v="70556"/>
    <n v="70556"/>
    <n v="70556"/>
    <n v="70556"/>
    <n v="70556"/>
    <n v="70556"/>
    <n v="70556"/>
    <n v="70556"/>
    <x v="0"/>
  </r>
  <r>
    <x v="9"/>
    <x v="26"/>
    <x v="0"/>
    <x v="3"/>
    <x v="14"/>
    <x v="14"/>
    <x v="0"/>
    <x v="2"/>
    <x v="2"/>
    <x v="0"/>
    <n v="482915"/>
    <n v="485256"/>
    <n v="181971"/>
    <n v="0"/>
    <n v="0"/>
    <n v="0"/>
    <n v="93329"/>
    <n v="0"/>
    <n v="0"/>
    <n v="88642"/>
    <n v="0"/>
    <n v="0"/>
    <n v="0"/>
    <n v="0"/>
    <n v="0"/>
    <n v="0"/>
    <n v="247000"/>
    <n v="0"/>
    <n v="0"/>
    <n v="0"/>
    <n v="0"/>
    <n v="0"/>
    <n v="0"/>
    <n v="0"/>
    <n v="0"/>
    <n v="0"/>
    <n v="0"/>
    <n v="0"/>
    <n v="0"/>
    <n v="0"/>
    <n v="0"/>
    <n v="0"/>
    <n v="0"/>
    <n v="280725"/>
    <x v="0"/>
    <x v="0"/>
    <x v="0"/>
    <x v="0"/>
    <x v="0"/>
    <n v="40438"/>
    <n v="40438"/>
    <n v="40438"/>
    <n v="40438"/>
    <n v="40438"/>
    <n v="40438"/>
    <n v="40438"/>
    <n v="40438"/>
    <n v="40438"/>
    <n v="40438"/>
    <n v="40438"/>
    <n v="40438"/>
    <x v="0"/>
  </r>
  <r>
    <x v="9"/>
    <x v="26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3"/>
    <x v="15"/>
    <x v="15"/>
    <x v="0"/>
    <x v="2"/>
    <x v="2"/>
    <x v="0"/>
    <n v="228703"/>
    <n v="222420"/>
    <n v="82682"/>
    <n v="0"/>
    <n v="0"/>
    <n v="38918"/>
    <n v="0"/>
    <n v="43764"/>
    <n v="0"/>
    <n v="0"/>
    <n v="0"/>
    <n v="0"/>
    <n v="0"/>
    <n v="0"/>
    <n v="0"/>
    <n v="0"/>
    <n v="97000"/>
    <n v="0"/>
    <n v="0"/>
    <n v="0"/>
    <n v="0"/>
    <n v="0"/>
    <n v="0"/>
    <n v="0"/>
    <n v="0"/>
    <n v="0"/>
    <n v="0"/>
    <n v="37631"/>
    <n v="47621"/>
    <n v="0"/>
    <n v="0"/>
    <n v="0"/>
    <n v="50776"/>
    <n v="0"/>
    <x v="0"/>
    <x v="0"/>
    <x v="0"/>
    <x v="0"/>
    <x v="0"/>
    <n v="18535"/>
    <n v="18535"/>
    <n v="18535"/>
    <n v="18535"/>
    <n v="18535"/>
    <n v="18535"/>
    <n v="18535"/>
    <n v="18535"/>
    <n v="18535"/>
    <n v="18535"/>
    <n v="18535"/>
    <n v="18535"/>
    <x v="0"/>
  </r>
  <r>
    <x v="9"/>
    <x v="26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4"/>
    <x v="16"/>
    <x v="16"/>
    <x v="0"/>
    <x v="1"/>
    <x v="2"/>
    <x v="0"/>
    <n v="78707321"/>
    <n v="96632804"/>
    <n v="88414165"/>
    <n v="7886603"/>
    <n v="8164962"/>
    <n v="8029494"/>
    <n v="8468330"/>
    <n v="7933892"/>
    <n v="8662444"/>
    <n v="8769876"/>
    <n v="7714632"/>
    <n v="5718041"/>
    <n v="5592961"/>
    <n v="5593995"/>
    <n v="5878935"/>
    <n v="8825787"/>
    <n v="8836272"/>
    <n v="8914316"/>
    <n v="8682728"/>
    <n v="8689314"/>
    <n v="8701961"/>
    <n v="8783134"/>
    <n v="8770029"/>
    <n v="8715893"/>
    <n v="8865355"/>
    <n v="8867714"/>
    <n v="8819747"/>
    <n v="6038323"/>
    <n v="6128316"/>
    <n v="5727337"/>
    <n v="4459991"/>
    <n v="5065441"/>
    <n v="5192172"/>
    <n v="5244094"/>
    <x v="0"/>
    <x v="0"/>
    <x v="0"/>
    <x v="0"/>
    <x v="0"/>
    <n v="7920940"/>
    <n v="7855967"/>
    <n v="7910732"/>
    <n v="8023782"/>
    <n v="7995109"/>
    <n v="7988682"/>
    <n v="8085945"/>
    <n v="8127490"/>
    <n v="8119257"/>
    <n v="8176673"/>
    <n v="8183403"/>
    <n v="8244824"/>
    <x v="0"/>
  </r>
  <r>
    <x v="9"/>
    <x v="26"/>
    <x v="0"/>
    <x v="4"/>
    <x v="17"/>
    <x v="17"/>
    <x v="0"/>
    <x v="1"/>
    <x v="2"/>
    <x v="0"/>
    <n v="10838283"/>
    <n v="19674238"/>
    <n v="16421299"/>
    <n v="1483659"/>
    <n v="1536735"/>
    <n v="1394518"/>
    <n v="1449995"/>
    <n v="1547389"/>
    <n v="1463602"/>
    <n v="1725107"/>
    <n v="1460796"/>
    <n v="1140265"/>
    <n v="1048680"/>
    <n v="1108269"/>
    <n v="1062284"/>
    <n v="1104236"/>
    <n v="1104236"/>
    <n v="1104236"/>
    <n v="1104236"/>
    <n v="1104236"/>
    <n v="1104236"/>
    <n v="1104236"/>
    <n v="1104236"/>
    <n v="1104236"/>
    <n v="1104236"/>
    <n v="1104236"/>
    <n v="1104236"/>
    <n v="1062882"/>
    <n v="1051323"/>
    <n v="0"/>
    <n v="0"/>
    <n v="0"/>
    <n v="0"/>
    <n v="0"/>
    <x v="0"/>
    <x v="0"/>
    <x v="0"/>
    <x v="0"/>
    <x v="0"/>
    <n v="1525745"/>
    <n v="1385287"/>
    <n v="1566597"/>
    <n v="1683989"/>
    <n v="1574165"/>
    <n v="1570661"/>
    <n v="1643716"/>
    <n v="1739539"/>
    <n v="1666667"/>
    <n v="1709544"/>
    <n v="1722505"/>
    <n v="1885823"/>
    <x v="0"/>
  </r>
  <r>
    <x v="9"/>
    <x v="26"/>
    <x v="0"/>
    <x v="4"/>
    <x v="18"/>
    <x v="18"/>
    <x v="0"/>
    <x v="6"/>
    <x v="2"/>
    <x v="0"/>
    <n v="378088"/>
    <n v="89520"/>
    <n v="439620"/>
    <n v="0"/>
    <n v="0"/>
    <n v="0"/>
    <n v="12287"/>
    <n v="39933"/>
    <n v="0"/>
    <n v="0"/>
    <n v="0"/>
    <n v="124082"/>
    <n v="87033"/>
    <n v="113927"/>
    <n v="62358"/>
    <n v="88000"/>
    <n v="88000"/>
    <n v="88000"/>
    <n v="88000"/>
    <n v="88000"/>
    <n v="88000"/>
    <n v="88000"/>
    <n v="88000"/>
    <n v="88000"/>
    <n v="88000"/>
    <n v="88000"/>
    <n v="88000"/>
    <n v="70572"/>
    <n v="159947"/>
    <n v="39214"/>
    <n v="0"/>
    <n v="57835"/>
    <n v="13220"/>
    <n v="0"/>
    <x v="0"/>
    <x v="0"/>
    <x v="0"/>
    <x v="0"/>
    <x v="0"/>
    <n v="7460"/>
    <n v="7460"/>
    <n v="7460"/>
    <n v="7460"/>
    <n v="7460"/>
    <n v="7460"/>
    <n v="7460"/>
    <n v="7460"/>
    <n v="7460"/>
    <n v="7460"/>
    <n v="7460"/>
    <n v="7460"/>
    <x v="0"/>
  </r>
  <r>
    <x v="9"/>
    <x v="26"/>
    <x v="0"/>
    <x v="4"/>
    <x v="19"/>
    <x v="19"/>
    <x v="0"/>
    <x v="1"/>
    <x v="2"/>
    <x v="0"/>
    <n v="1969780"/>
    <n v="2732838"/>
    <n v="2657645"/>
    <n v="239895"/>
    <n v="243539"/>
    <n v="222360"/>
    <n v="233202"/>
    <n v="224174"/>
    <n v="236643"/>
    <n v="242931"/>
    <n v="214751"/>
    <n v="274215"/>
    <n v="163600"/>
    <n v="160139"/>
    <n v="202196"/>
    <n v="229897"/>
    <n v="230664"/>
    <n v="236359"/>
    <n v="229754"/>
    <n v="230233"/>
    <n v="231155"/>
    <n v="235095"/>
    <n v="234143"/>
    <n v="230189"/>
    <n v="237699"/>
    <n v="237869"/>
    <n v="234372"/>
    <n v="138858"/>
    <n v="158930"/>
    <n v="117765"/>
    <n v="88906"/>
    <n v="98013"/>
    <n v="101042"/>
    <n v="102723"/>
    <x v="0"/>
    <x v="0"/>
    <x v="0"/>
    <x v="0"/>
    <x v="0"/>
    <n v="222900"/>
    <n v="218237"/>
    <n v="222170"/>
    <n v="227385"/>
    <n v="225327"/>
    <n v="224860"/>
    <n v="228416"/>
    <n v="231397"/>
    <n v="230797"/>
    <n v="231993"/>
    <n v="232477"/>
    <n v="236879"/>
    <x v="0"/>
  </r>
  <r>
    <x v="9"/>
    <x v="26"/>
    <x v="0"/>
    <x v="4"/>
    <x v="20"/>
    <x v="20"/>
    <x v="0"/>
    <x v="1"/>
    <x v="2"/>
    <x v="0"/>
    <n v="-4438393"/>
    <n v="-14265669"/>
    <n v="2605330"/>
    <n v="368390"/>
    <n v="371502"/>
    <n v="342050"/>
    <n v="357923"/>
    <n v="374402"/>
    <n v="372984"/>
    <n v="372764"/>
    <n v="-1158842"/>
    <n v="403775"/>
    <n v="261524"/>
    <n v="237432"/>
    <n v="301426"/>
    <n v="341095"/>
    <n v="342220"/>
    <n v="350601"/>
    <n v="340813"/>
    <n v="341521"/>
    <n v="342881"/>
    <n v="348713"/>
    <n v="347303"/>
    <n v="341492"/>
    <n v="352570"/>
    <n v="352823"/>
    <n v="347668"/>
    <n v="263861"/>
    <n v="301210"/>
    <n v="221976"/>
    <n v="185451"/>
    <n v="193044"/>
    <n v="187988"/>
    <n v="191110"/>
    <x v="0"/>
    <x v="0"/>
    <x v="0"/>
    <x v="0"/>
    <x v="0"/>
    <n v="-1175750"/>
    <n v="-1182615"/>
    <n v="-1176824"/>
    <n v="-1181833"/>
    <n v="-1184864"/>
    <n v="-1185552"/>
    <n v="-1195198"/>
    <n v="-1190807"/>
    <n v="-1191693"/>
    <n v="-1202811"/>
    <n v="-1202100"/>
    <n v="-1195622"/>
    <x v="0"/>
  </r>
  <r>
    <x v="9"/>
    <x v="26"/>
    <x v="0"/>
    <x v="4"/>
    <x v="21"/>
    <x v="21"/>
    <x v="0"/>
    <x v="1"/>
    <x v="2"/>
    <x v="0"/>
    <n v="1575026"/>
    <n v="1928046"/>
    <n v="1894126"/>
    <n v="169254"/>
    <n v="171824"/>
    <n v="156882"/>
    <n v="164529"/>
    <n v="168405"/>
    <n v="166956"/>
    <n v="171392"/>
    <n v="151511"/>
    <n v="193465"/>
    <n v="124271"/>
    <n v="112982"/>
    <n v="142655"/>
    <n v="162230"/>
    <n v="162770"/>
    <n v="166789"/>
    <n v="162126"/>
    <n v="162465"/>
    <n v="163118"/>
    <n v="165903"/>
    <n v="165227"/>
    <n v="162441"/>
    <n v="167741"/>
    <n v="167860"/>
    <n v="165392"/>
    <n v="123790"/>
    <n v="141681"/>
    <n v="104983"/>
    <n v="88863"/>
    <n v="92500"/>
    <n v="90077"/>
    <n v="112277"/>
    <x v="0"/>
    <x v="0"/>
    <x v="0"/>
    <x v="0"/>
    <x v="0"/>
    <n v="157268"/>
    <n v="153978"/>
    <n v="156755"/>
    <n v="160422"/>
    <n v="158969"/>
    <n v="158640"/>
    <n v="161159"/>
    <n v="163263"/>
    <n v="162838"/>
    <n v="163656"/>
    <n v="163997"/>
    <n v="167101"/>
    <x v="0"/>
  </r>
  <r>
    <x v="9"/>
    <x v="26"/>
    <x v="0"/>
    <x v="5"/>
    <x v="22"/>
    <x v="22"/>
    <x v="0"/>
    <x v="6"/>
    <x v="2"/>
    <x v="0"/>
    <n v="783558"/>
    <n v="50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933"/>
    <n v="196000"/>
    <n v="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9"/>
    <x v="26"/>
    <x v="0"/>
    <x v="6"/>
    <x v="106"/>
    <x v="106"/>
    <x v="0"/>
    <x v="6"/>
    <x v="2"/>
    <x v="0"/>
    <n v="70415"/>
    <n v="168996"/>
    <n v="135168"/>
    <n v="0"/>
    <n v="0"/>
    <n v="0"/>
    <n v="0"/>
    <n v="0"/>
    <n v="0"/>
    <n v="0"/>
    <n v="0"/>
    <n v="0"/>
    <n v="135168"/>
    <n v="0"/>
    <n v="0"/>
    <n v="0"/>
    <n v="0"/>
    <n v="0"/>
    <n v="0"/>
    <n v="0"/>
    <n v="0"/>
    <n v="0"/>
    <n v="0"/>
    <n v="150000"/>
    <n v="0"/>
    <n v="0"/>
    <n v="0"/>
    <n v="0"/>
    <n v="0"/>
    <n v="0"/>
    <n v="0"/>
    <n v="0"/>
    <n v="0"/>
    <n v="0"/>
    <x v="0"/>
    <x v="0"/>
    <x v="0"/>
    <x v="0"/>
    <x v="0"/>
    <n v="14083"/>
    <n v="14083"/>
    <n v="14083"/>
    <n v="14083"/>
    <n v="14083"/>
    <n v="14083"/>
    <n v="14083"/>
    <n v="14083"/>
    <n v="14083"/>
    <n v="14083"/>
    <n v="14083"/>
    <n v="14083"/>
    <x v="0"/>
  </r>
  <r>
    <x v="9"/>
    <x v="26"/>
    <x v="0"/>
    <x v="6"/>
    <x v="23"/>
    <x v="23"/>
    <x v="0"/>
    <x v="6"/>
    <x v="2"/>
    <x v="0"/>
    <n v="174315"/>
    <n v="396072"/>
    <n v="514674"/>
    <n v="126068"/>
    <n v="0"/>
    <n v="0"/>
    <n v="0"/>
    <n v="0"/>
    <n v="0"/>
    <n v="0"/>
    <n v="0"/>
    <n v="0"/>
    <n v="0"/>
    <n v="0"/>
    <n v="388606"/>
    <n v="0"/>
    <n v="0"/>
    <n v="0"/>
    <n v="0"/>
    <n v="0"/>
    <n v="0"/>
    <n v="0"/>
    <n v="0"/>
    <n v="0"/>
    <n v="0"/>
    <n v="0"/>
    <n v="270000"/>
    <n v="0"/>
    <n v="0"/>
    <n v="0"/>
    <n v="-80000"/>
    <n v="89285"/>
    <n v="0"/>
    <n v="0"/>
    <x v="0"/>
    <x v="0"/>
    <x v="0"/>
    <x v="0"/>
    <x v="0"/>
    <n v="33006"/>
    <n v="33006"/>
    <n v="33006"/>
    <n v="33006"/>
    <n v="33006"/>
    <n v="33006"/>
    <n v="33006"/>
    <n v="33006"/>
    <n v="33006"/>
    <n v="33006"/>
    <n v="33006"/>
    <n v="33006"/>
    <x v="0"/>
  </r>
  <r>
    <x v="9"/>
    <x v="26"/>
    <x v="0"/>
    <x v="6"/>
    <x v="24"/>
    <x v="24"/>
    <x v="0"/>
    <x v="6"/>
    <x v="2"/>
    <x v="0"/>
    <n v="1570363"/>
    <n v="1580760"/>
    <n v="1763162"/>
    <n v="122587"/>
    <n v="151376"/>
    <n v="149135"/>
    <n v="149281"/>
    <n v="148776"/>
    <n v="150804"/>
    <n v="158797"/>
    <n v="143973"/>
    <n v="148042"/>
    <n v="145302"/>
    <n v="146323"/>
    <n v="148766"/>
    <n v="110000"/>
    <n v="110000"/>
    <n v="110000"/>
    <n v="110000"/>
    <n v="110000"/>
    <n v="110000"/>
    <n v="110000"/>
    <n v="110000"/>
    <n v="110000"/>
    <n v="110000"/>
    <n v="110000"/>
    <n v="110000"/>
    <n v="148295"/>
    <n v="148771"/>
    <n v="149052"/>
    <n v="114743"/>
    <n v="116639"/>
    <n v="116990"/>
    <n v="117223"/>
    <x v="0"/>
    <x v="0"/>
    <x v="0"/>
    <x v="0"/>
    <x v="0"/>
    <n v="131730"/>
    <n v="131730"/>
    <n v="131730"/>
    <n v="131730"/>
    <n v="131730"/>
    <n v="131730"/>
    <n v="131730"/>
    <n v="131730"/>
    <n v="131730"/>
    <n v="131730"/>
    <n v="131730"/>
    <n v="131730"/>
    <x v="0"/>
  </r>
  <r>
    <x v="9"/>
    <x v="26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6"/>
    <x v="26"/>
    <x v="26"/>
    <x v="0"/>
    <x v="6"/>
    <x v="2"/>
    <x v="0"/>
    <n v="109560"/>
    <n v="262944"/>
    <n v="262943"/>
    <n v="163700"/>
    <n v="0"/>
    <n v="0"/>
    <n v="0"/>
    <n v="0"/>
    <n v="99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1912"/>
    <n v="21912"/>
    <n v="21912"/>
    <n v="21912"/>
    <n v="21912"/>
    <n v="21912"/>
    <n v="21912"/>
    <n v="21912"/>
    <n v="21912"/>
    <n v="21912"/>
    <n v="21912"/>
    <n v="21912"/>
    <x v="0"/>
  </r>
  <r>
    <x v="9"/>
    <x v="26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6"/>
    <x v="28"/>
    <x v="28"/>
    <x v="0"/>
    <x v="6"/>
    <x v="2"/>
    <x v="0"/>
    <n v="643351"/>
    <n v="992424"/>
    <n v="2003665"/>
    <n v="0"/>
    <n v="0"/>
    <n v="0"/>
    <n v="0"/>
    <n v="793940"/>
    <n v="0"/>
    <n v="198485"/>
    <n v="200946"/>
    <n v="200946"/>
    <n v="200946"/>
    <n v="204201"/>
    <n v="204201"/>
    <n v="0"/>
    <n v="0"/>
    <n v="0"/>
    <n v="0"/>
    <n v="0"/>
    <n v="0"/>
    <n v="0"/>
    <n v="0"/>
    <n v="0"/>
    <n v="0"/>
    <n v="0"/>
    <n v="0"/>
    <n v="0"/>
    <n v="0"/>
    <n v="0"/>
    <n v="0"/>
    <n v="137697"/>
    <n v="46072"/>
    <n v="46072"/>
    <x v="0"/>
    <x v="0"/>
    <x v="0"/>
    <x v="0"/>
    <x v="0"/>
    <n v="82702"/>
    <n v="82702"/>
    <n v="82702"/>
    <n v="82702"/>
    <n v="82702"/>
    <n v="82702"/>
    <n v="82702"/>
    <n v="82702"/>
    <n v="82702"/>
    <n v="82702"/>
    <n v="82702"/>
    <n v="82702"/>
    <x v="0"/>
  </r>
  <r>
    <x v="9"/>
    <x v="26"/>
    <x v="0"/>
    <x v="6"/>
    <x v="29"/>
    <x v="29"/>
    <x v="0"/>
    <x v="6"/>
    <x v="2"/>
    <x v="0"/>
    <n v="1924694"/>
    <n v="1319280"/>
    <n v="1319274"/>
    <n v="0"/>
    <n v="809640"/>
    <n v="202410"/>
    <n v="102408"/>
    <n v="204816"/>
    <n v="0"/>
    <n v="0"/>
    <n v="0"/>
    <n v="0"/>
    <n v="0"/>
    <n v="0"/>
    <n v="0"/>
    <n v="0"/>
    <n v="700000"/>
    <n v="100000"/>
    <n v="100000"/>
    <n v="0"/>
    <n v="0"/>
    <n v="0"/>
    <n v="0"/>
    <n v="0"/>
    <n v="0"/>
    <n v="0"/>
    <n v="0"/>
    <n v="0"/>
    <n v="1163458"/>
    <n v="105768"/>
    <n v="105768"/>
    <n v="0"/>
    <n v="0"/>
    <n v="0"/>
    <x v="0"/>
    <x v="0"/>
    <x v="0"/>
    <x v="0"/>
    <x v="0"/>
    <n v="109940"/>
    <n v="109940"/>
    <n v="109940"/>
    <n v="109940"/>
    <n v="109940"/>
    <n v="109940"/>
    <n v="109940"/>
    <n v="109940"/>
    <n v="109940"/>
    <n v="109940"/>
    <n v="109940"/>
    <n v="109940"/>
    <x v="0"/>
  </r>
  <r>
    <x v="9"/>
    <x v="26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6"/>
    <x v="31"/>
    <x v="31"/>
    <x v="0"/>
    <x v="6"/>
    <x v="2"/>
    <x v="0"/>
    <n v="43105"/>
    <n v="103452"/>
    <n v="448509"/>
    <n v="0"/>
    <n v="0"/>
    <n v="0"/>
    <n v="0"/>
    <n v="0"/>
    <n v="0"/>
    <n v="0"/>
    <n v="0"/>
    <n v="0"/>
    <n v="0"/>
    <n v="0"/>
    <n v="448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9"/>
    <x v="26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7"/>
    <x v="34"/>
    <x v="34"/>
    <x v="0"/>
    <x v="1"/>
    <x v="2"/>
    <x v="0"/>
    <n v="20049503"/>
    <n v="24698879"/>
    <n v="22534489"/>
    <n v="2006952"/>
    <n v="2076542"/>
    <n v="2042673"/>
    <n v="2144891"/>
    <n v="2011279"/>
    <n v="2193418"/>
    <n v="2231074"/>
    <n v="1967267"/>
    <n v="1468121"/>
    <n v="1439467"/>
    <n v="1438243"/>
    <n v="1514562"/>
    <n v="2234078"/>
    <n v="2237281"/>
    <n v="2261124"/>
    <n v="2201864"/>
    <n v="2203878"/>
    <n v="2207743"/>
    <n v="2230348"/>
    <n v="2226341"/>
    <n v="2209801"/>
    <n v="2251679"/>
    <n v="2252398"/>
    <n v="2237738"/>
    <n v="1571381"/>
    <n v="1593879"/>
    <n v="1441403"/>
    <n v="1114998"/>
    <n v="1266361"/>
    <n v="1298044"/>
    <n v="1311025"/>
    <x v="0"/>
    <x v="0"/>
    <x v="0"/>
    <x v="0"/>
    <x v="0"/>
    <n v="2023083"/>
    <n v="2002722"/>
    <n v="2019885"/>
    <n v="2051460"/>
    <n v="2042473"/>
    <n v="2040459"/>
    <n v="2066385"/>
    <n v="2079405"/>
    <n v="2076824"/>
    <n v="2090904"/>
    <n v="2093013"/>
    <n v="2112266"/>
    <x v="0"/>
  </r>
  <r>
    <x v="9"/>
    <x v="26"/>
    <x v="0"/>
    <x v="7"/>
    <x v="35"/>
    <x v="35"/>
    <x v="0"/>
    <x v="5"/>
    <x v="2"/>
    <x v="0"/>
    <n v="2857755"/>
    <n v="5067579"/>
    <n v="3993534"/>
    <n v="340000"/>
    <n v="340000"/>
    <n v="340000"/>
    <n v="591975"/>
    <n v="40000"/>
    <n v="340001"/>
    <n v="340000"/>
    <n v="365154"/>
    <n v="340000"/>
    <n v="337606"/>
    <n v="285599"/>
    <n v="333199"/>
    <n v="425763"/>
    <n v="425763"/>
    <n v="425763"/>
    <n v="425763"/>
    <n v="425763"/>
    <n v="425763"/>
    <n v="425763"/>
    <n v="425763"/>
    <n v="425763"/>
    <n v="425763"/>
    <n v="425763"/>
    <n v="425763"/>
    <n v="328667"/>
    <n v="298147"/>
    <n v="0"/>
    <n v="0"/>
    <n v="0"/>
    <n v="0"/>
    <n v="0"/>
    <x v="0"/>
    <x v="0"/>
    <x v="0"/>
    <x v="0"/>
    <x v="0"/>
    <n v="399672"/>
    <n v="361586"/>
    <n v="397771"/>
    <n v="433270"/>
    <n v="416197"/>
    <n v="403849"/>
    <n v="424293"/>
    <n v="448384"/>
    <n v="430435"/>
    <n v="439065"/>
    <n v="443625"/>
    <n v="469432"/>
    <x v="0"/>
  </r>
  <r>
    <x v="9"/>
    <x v="26"/>
    <x v="0"/>
    <x v="8"/>
    <x v="36"/>
    <x v="36"/>
    <x v="0"/>
    <x v="2"/>
    <x v="2"/>
    <x v="0"/>
    <n v="384375"/>
    <n v="922500"/>
    <n v="2316636"/>
    <n v="0"/>
    <n v="0"/>
    <n v="0"/>
    <n v="0"/>
    <n v="0"/>
    <n v="0"/>
    <n v="0"/>
    <n v="2316636"/>
    <n v="0"/>
    <n v="0"/>
    <n v="0"/>
    <n v="0"/>
    <n v="76468"/>
    <n v="76468"/>
    <n v="76468"/>
    <n v="76468"/>
    <n v="76468"/>
    <n v="76468"/>
    <n v="76468"/>
    <n v="76468"/>
    <n v="76468"/>
    <n v="76468"/>
    <n v="76468"/>
    <n v="76468"/>
    <n v="0"/>
    <n v="0"/>
    <n v="0"/>
    <n v="0"/>
    <n v="0"/>
    <n v="0"/>
    <n v="0"/>
    <x v="0"/>
    <x v="0"/>
    <x v="0"/>
    <x v="0"/>
    <x v="0"/>
    <n v="76875"/>
    <n v="76875"/>
    <n v="76875"/>
    <n v="76875"/>
    <n v="76875"/>
    <n v="76875"/>
    <n v="76875"/>
    <n v="76875"/>
    <n v="76875"/>
    <n v="76875"/>
    <n v="76875"/>
    <n v="76875"/>
    <x v="0"/>
  </r>
  <r>
    <x v="9"/>
    <x v="26"/>
    <x v="0"/>
    <x v="8"/>
    <x v="37"/>
    <x v="37"/>
    <x v="0"/>
    <x v="2"/>
    <x v="2"/>
    <x v="0"/>
    <n v="372785"/>
    <n v="894684"/>
    <n v="1408547"/>
    <n v="0"/>
    <n v="0"/>
    <n v="0"/>
    <n v="0"/>
    <n v="0"/>
    <n v="0"/>
    <n v="0"/>
    <n v="1037323.0000000001"/>
    <n v="0"/>
    <n v="353856"/>
    <n v="17368"/>
    <n v="0"/>
    <n v="103715"/>
    <n v="103715"/>
    <n v="103715"/>
    <n v="103715"/>
    <n v="103715"/>
    <n v="103715"/>
    <n v="103715"/>
    <n v="103715"/>
    <n v="103715"/>
    <n v="103715"/>
    <n v="103715"/>
    <n v="103715"/>
    <n v="0"/>
    <n v="0"/>
    <n v="0"/>
    <n v="0"/>
    <n v="0"/>
    <n v="0"/>
    <n v="0"/>
    <x v="0"/>
    <x v="0"/>
    <x v="0"/>
    <x v="0"/>
    <x v="0"/>
    <n v="74557"/>
    <n v="74557"/>
    <n v="74557"/>
    <n v="74557"/>
    <n v="74557"/>
    <n v="74557"/>
    <n v="74557"/>
    <n v="74557"/>
    <n v="74557"/>
    <n v="74557"/>
    <n v="74557"/>
    <n v="74557"/>
    <x v="0"/>
  </r>
  <r>
    <x v="9"/>
    <x v="26"/>
    <x v="0"/>
    <x v="8"/>
    <x v="38"/>
    <x v="38"/>
    <x v="0"/>
    <x v="2"/>
    <x v="2"/>
    <x v="0"/>
    <n v="2601915"/>
    <n v="6244596"/>
    <n v="7828849"/>
    <n v="0"/>
    <n v="-1"/>
    <n v="0"/>
    <n v="-1"/>
    <n v="0"/>
    <n v="-1"/>
    <n v="7700"/>
    <n v="7821155"/>
    <n v="-1"/>
    <n v="-1"/>
    <n v="0"/>
    <n v="-1"/>
    <n v="493964"/>
    <n v="493964"/>
    <n v="493964"/>
    <n v="493964"/>
    <n v="493964"/>
    <n v="493964"/>
    <n v="493964"/>
    <n v="493964"/>
    <n v="493964"/>
    <n v="493964"/>
    <n v="493964"/>
    <n v="493964"/>
    <n v="1"/>
    <n v="-1"/>
    <n v="0"/>
    <n v="0"/>
    <n v="0"/>
    <n v="0"/>
    <n v="0"/>
    <x v="0"/>
    <x v="0"/>
    <x v="0"/>
    <x v="0"/>
    <x v="0"/>
    <n v="520383"/>
    <n v="520383"/>
    <n v="520383"/>
    <n v="520383"/>
    <n v="520383"/>
    <n v="520383"/>
    <n v="520383"/>
    <n v="520383"/>
    <n v="520383"/>
    <n v="520383"/>
    <n v="520383"/>
    <n v="520383"/>
    <x v="0"/>
  </r>
  <r>
    <x v="9"/>
    <x v="26"/>
    <x v="0"/>
    <x v="8"/>
    <x v="39"/>
    <x v="39"/>
    <x v="0"/>
    <x v="2"/>
    <x v="2"/>
    <x v="0"/>
    <n v="116555"/>
    <n v="279732"/>
    <n v="0"/>
    <n v="0"/>
    <n v="0"/>
    <n v="0"/>
    <n v="0"/>
    <n v="0"/>
    <n v="0"/>
    <n v="0"/>
    <n v="0"/>
    <n v="0"/>
    <n v="0"/>
    <n v="0"/>
    <n v="0"/>
    <n v="204793"/>
    <n v="204793"/>
    <n v="204793"/>
    <n v="204793"/>
    <n v="204793"/>
    <n v="204793"/>
    <n v="204793"/>
    <n v="204793"/>
    <n v="204793"/>
    <n v="204793"/>
    <n v="204793"/>
    <n v="204793"/>
    <n v="0"/>
    <n v="0"/>
    <n v="0"/>
    <n v="0"/>
    <n v="0"/>
    <n v="0"/>
    <n v="0"/>
    <x v="0"/>
    <x v="0"/>
    <x v="0"/>
    <x v="0"/>
    <x v="0"/>
    <n v="23311"/>
    <n v="23311"/>
    <n v="23311"/>
    <n v="23311"/>
    <n v="23311"/>
    <n v="23311"/>
    <n v="23311"/>
    <n v="23311"/>
    <n v="23311"/>
    <n v="23311"/>
    <n v="23311"/>
    <n v="23311"/>
    <x v="0"/>
  </r>
  <r>
    <x v="9"/>
    <x v="26"/>
    <x v="0"/>
    <x v="9"/>
    <x v="40"/>
    <x v="40"/>
    <x v="0"/>
    <x v="6"/>
    <x v="2"/>
    <x v="0"/>
    <n v="3786787"/>
    <n v="7360284"/>
    <n v="5161533"/>
    <n v="459999"/>
    <n v="460000"/>
    <n v="460000"/>
    <n v="460001"/>
    <n v="460000"/>
    <n v="459999"/>
    <n v="501537"/>
    <n v="459999"/>
    <n v="360001"/>
    <n v="360000"/>
    <n v="359999"/>
    <n v="359998"/>
    <n v="749651"/>
    <n v="749651"/>
    <n v="749651"/>
    <n v="749651"/>
    <n v="749651"/>
    <n v="749651"/>
    <n v="749651"/>
    <n v="749651"/>
    <n v="749651"/>
    <n v="749651"/>
    <n v="749651"/>
    <n v="749651"/>
    <n v="360000"/>
    <n v="360002"/>
    <n v="0"/>
    <n v="0"/>
    <n v="0"/>
    <n v="0"/>
    <n v="0"/>
    <x v="0"/>
    <x v="0"/>
    <x v="0"/>
    <x v="0"/>
    <x v="0"/>
    <n v="613357"/>
    <n v="613357"/>
    <n v="613357"/>
    <n v="613357"/>
    <n v="613357"/>
    <n v="613357"/>
    <n v="613357"/>
    <n v="613357"/>
    <n v="613357"/>
    <n v="613357"/>
    <n v="613357"/>
    <n v="613357"/>
    <x v="0"/>
  </r>
  <r>
    <x v="9"/>
    <x v="26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10"/>
    <x v="41"/>
    <x v="41"/>
    <x v="0"/>
    <x v="1"/>
    <x v="2"/>
    <x v="0"/>
    <n v="2113831"/>
    <n v="2360292"/>
    <n v="2042316"/>
    <n v="198328"/>
    <n v="198328"/>
    <n v="183073"/>
    <n v="244096"/>
    <n v="198327"/>
    <n v="198327"/>
    <n v="305121"/>
    <n v="-30513"/>
    <n v="172799"/>
    <n v="21874"/>
    <n v="159629"/>
    <n v="192927"/>
    <n v="218252"/>
    <n v="218252"/>
    <n v="218252"/>
    <n v="218252"/>
    <n v="218252"/>
    <n v="218252"/>
    <n v="218252"/>
    <n v="218252"/>
    <n v="218252"/>
    <n v="218252"/>
    <n v="218252"/>
    <n v="218252"/>
    <n v="160260"/>
    <n v="160260"/>
    <n v="176285"/>
    <n v="194497"/>
    <n v="145872"/>
    <n v="145872"/>
    <n v="147330"/>
    <x v="0"/>
    <x v="0"/>
    <x v="0"/>
    <x v="0"/>
    <x v="0"/>
    <n v="196691"/>
    <n v="196691"/>
    <n v="196691"/>
    <n v="196691"/>
    <n v="196691"/>
    <n v="196691"/>
    <n v="196691"/>
    <n v="196691"/>
    <n v="196691"/>
    <n v="196691"/>
    <n v="196691"/>
    <n v="196691"/>
    <x v="0"/>
  </r>
  <r>
    <x v="9"/>
    <x v="26"/>
    <x v="0"/>
    <x v="10"/>
    <x v="42"/>
    <x v="42"/>
    <x v="0"/>
    <x v="1"/>
    <x v="2"/>
    <x v="0"/>
    <n v="1086310"/>
    <n v="1207200"/>
    <n v="1159392"/>
    <n v="103000"/>
    <n v="102999"/>
    <n v="95077"/>
    <n v="128110.99999999999"/>
    <n v="104091"/>
    <n v="104092"/>
    <n v="162120"/>
    <n v="-15365"/>
    <n v="89167"/>
    <n v="105973"/>
    <n v="81060"/>
    <n v="99067"/>
    <n v="112622"/>
    <n v="112622"/>
    <n v="112622"/>
    <n v="112622"/>
    <n v="112622"/>
    <n v="112622"/>
    <n v="112622"/>
    <n v="112622"/>
    <n v="112622"/>
    <n v="112622"/>
    <n v="112622"/>
    <n v="112622"/>
    <n v="82699"/>
    <n v="82700"/>
    <n v="90969"/>
    <n v="100367"/>
    <n v="75276"/>
    <n v="75276"/>
    <n v="76023"/>
    <x v="0"/>
    <x v="0"/>
    <x v="0"/>
    <x v="0"/>
    <x v="0"/>
    <n v="100600"/>
    <n v="100600"/>
    <n v="100600"/>
    <n v="100600"/>
    <n v="100600"/>
    <n v="100600"/>
    <n v="100600"/>
    <n v="100600"/>
    <n v="100600"/>
    <n v="100600"/>
    <n v="100600"/>
    <n v="100600"/>
    <x v="0"/>
  </r>
  <r>
    <x v="9"/>
    <x v="26"/>
    <x v="0"/>
    <x v="10"/>
    <x v="43"/>
    <x v="43"/>
    <x v="0"/>
    <x v="1"/>
    <x v="2"/>
    <x v="0"/>
    <n v="1056189"/>
    <n v="0"/>
    <n v="2595538"/>
    <n v="0"/>
    <n v="0"/>
    <n v="0"/>
    <n v="0"/>
    <n v="0"/>
    <n v="2902856"/>
    <n v="0"/>
    <n v="-1016936"/>
    <n v="0"/>
    <n v="-186557"/>
    <n v="0"/>
    <n v="896175"/>
    <n v="0"/>
    <n v="0"/>
    <n v="0"/>
    <n v="0"/>
    <n v="0"/>
    <n v="0"/>
    <n v="0"/>
    <n v="0"/>
    <n v="0"/>
    <n v="0"/>
    <n v="0"/>
    <n v="0"/>
    <n v="0"/>
    <n v="0"/>
    <n v="0"/>
    <n v="0"/>
    <n v="0"/>
    <n v="105618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0"/>
    <x v="10"/>
    <x v="44"/>
    <x v="44"/>
    <x v="0"/>
    <x v="1"/>
    <x v="2"/>
    <x v="0"/>
    <n v="1373367"/>
    <n v="1792003"/>
    <n v="1647045"/>
    <n v="145625"/>
    <n v="149247"/>
    <n v="146852"/>
    <n v="149326"/>
    <n v="156624"/>
    <n v="155098"/>
    <n v="155346"/>
    <n v="157290"/>
    <n v="106150"/>
    <n v="110200"/>
    <n v="107178"/>
    <n v="108109"/>
    <n v="0"/>
    <n v="0"/>
    <n v="0"/>
    <n v="0"/>
    <n v="0"/>
    <n v="0"/>
    <n v="0"/>
    <n v="0"/>
    <n v="0"/>
    <n v="0"/>
    <n v="0"/>
    <n v="0"/>
    <n v="108371"/>
    <n v="107898"/>
    <n v="85507"/>
    <n v="75783"/>
    <n v="76986"/>
    <n v="78194"/>
    <n v="79629"/>
    <x v="0"/>
    <x v="0"/>
    <x v="0"/>
    <x v="0"/>
    <x v="0"/>
    <n v="146221"/>
    <n v="143525"/>
    <n v="146467"/>
    <n v="149519"/>
    <n v="147848"/>
    <n v="147600"/>
    <n v="149824"/>
    <n v="151607"/>
    <n v="150583"/>
    <n v="151839"/>
    <n v="152109"/>
    <n v="154861"/>
    <x v="0"/>
  </r>
  <r>
    <x v="9"/>
    <x v="26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1"/>
    <x v="12"/>
    <x v="110"/>
    <x v="110"/>
    <x v="0"/>
    <x v="6"/>
    <x v="2"/>
    <x v="0"/>
    <n v="6258101"/>
    <n v="7800000"/>
    <n v="661285"/>
    <n v="0"/>
    <n v="0"/>
    <n v="0"/>
    <n v="9975"/>
    <n v="0"/>
    <n v="246698"/>
    <n v="66956"/>
    <n v="23025"/>
    <n v="281298"/>
    <n v="0"/>
    <n v="0"/>
    <n v="33333"/>
    <n v="0"/>
    <n v="0"/>
    <n v="350000"/>
    <n v="0"/>
    <n v="0"/>
    <n v="350000"/>
    <n v="0"/>
    <n v="0"/>
    <n v="350000"/>
    <n v="0"/>
    <n v="0"/>
    <n v="350000"/>
    <n v="33227"/>
    <n v="793734"/>
    <n v="167375"/>
    <n v="1105190"/>
    <n v="445522"/>
    <n v="306000"/>
    <n v="157053"/>
    <x v="0"/>
    <x v="0"/>
    <x v="0"/>
    <x v="0"/>
    <x v="0"/>
    <n v="650000"/>
    <n v="650000"/>
    <n v="650000"/>
    <n v="650000"/>
    <n v="650000"/>
    <n v="650000"/>
    <n v="650000"/>
    <n v="650000"/>
    <n v="650000"/>
    <n v="650000"/>
    <n v="650000"/>
    <n v="650000"/>
    <x v="0"/>
  </r>
  <r>
    <x v="9"/>
    <x v="26"/>
    <x v="1"/>
    <x v="12"/>
    <x v="46"/>
    <x v="46"/>
    <x v="0"/>
    <x v="6"/>
    <x v="2"/>
    <x v="0"/>
    <n v="437171"/>
    <n v="960000"/>
    <n v="626808"/>
    <n v="401439"/>
    <n v="77798"/>
    <n v="-47696"/>
    <n v="4118"/>
    <n v="31455"/>
    <n v="16750"/>
    <n v="58689"/>
    <n v="0"/>
    <n v="28365"/>
    <n v="17544"/>
    <n v="20940"/>
    <n v="17406"/>
    <n v="50000"/>
    <n v="50000"/>
    <n v="50000"/>
    <n v="50000"/>
    <n v="50000"/>
    <n v="50000"/>
    <n v="50000"/>
    <n v="50000"/>
    <n v="50000"/>
    <n v="50000"/>
    <n v="50000"/>
    <n v="50000"/>
    <n v="3203"/>
    <n v="10608"/>
    <n v="0"/>
    <n v="20420"/>
    <n v="0"/>
    <n v="0"/>
    <n v="2940"/>
    <x v="0"/>
    <x v="0"/>
    <x v="0"/>
    <x v="0"/>
    <x v="0"/>
    <n v="80000"/>
    <n v="80000"/>
    <n v="80000"/>
    <n v="80000"/>
    <n v="80000"/>
    <n v="80000"/>
    <n v="80000"/>
    <n v="80000"/>
    <n v="80000"/>
    <n v="80000"/>
    <n v="80000"/>
    <n v="80000"/>
    <x v="0"/>
  </r>
  <r>
    <x v="9"/>
    <x v="26"/>
    <x v="1"/>
    <x v="12"/>
    <x v="111"/>
    <x v="111"/>
    <x v="0"/>
    <x v="6"/>
    <x v="2"/>
    <x v="0"/>
    <n v="5279976"/>
    <n v="4200000"/>
    <n v="3520616"/>
    <n v="0"/>
    <n v="666665"/>
    <n v="137022"/>
    <n v="302749"/>
    <n v="88070"/>
    <n v="138204"/>
    <n v="496971"/>
    <n v="1037180.0000000001"/>
    <n v="109760"/>
    <n v="105847"/>
    <n v="438148"/>
    <n v="0"/>
    <n v="220000"/>
    <n v="220000"/>
    <n v="220000"/>
    <n v="220000"/>
    <n v="220000"/>
    <n v="220000"/>
    <n v="220000"/>
    <n v="220000"/>
    <n v="220000"/>
    <n v="220000"/>
    <n v="220000"/>
    <n v="220000"/>
    <n v="83333"/>
    <n v="134449"/>
    <n v="1136860"/>
    <n v="917973"/>
    <n v="72223"/>
    <n v="78111"/>
    <n v="1107027"/>
    <x v="0"/>
    <x v="0"/>
    <x v="0"/>
    <x v="0"/>
    <x v="0"/>
    <n v="350000"/>
    <n v="350000"/>
    <n v="350000"/>
    <n v="350000"/>
    <n v="350000"/>
    <n v="350000"/>
    <n v="350000"/>
    <n v="350000"/>
    <n v="350000"/>
    <n v="350000"/>
    <n v="350000"/>
    <n v="350000"/>
    <x v="0"/>
  </r>
  <r>
    <x v="9"/>
    <x v="26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1"/>
    <x v="33"/>
    <x v="113"/>
    <x v="113"/>
    <x v="0"/>
    <x v="6"/>
    <x v="2"/>
    <x v="0"/>
    <n v="410571"/>
    <n v="470760"/>
    <n v="522129"/>
    <n v="200000"/>
    <n v="0"/>
    <n v="0"/>
    <n v="71476"/>
    <n v="0"/>
    <n v="0"/>
    <n v="3135"/>
    <n v="16667"/>
    <n v="43501"/>
    <n v="187350"/>
    <n v="0"/>
    <n v="0"/>
    <n v="70000"/>
    <n v="70000"/>
    <n v="70000"/>
    <n v="70000"/>
    <n v="70000"/>
    <n v="70000"/>
    <n v="70000"/>
    <n v="70000"/>
    <n v="70000"/>
    <n v="70000"/>
    <n v="70000"/>
    <n v="70000"/>
    <n v="0"/>
    <n v="0"/>
    <n v="0"/>
    <n v="0"/>
    <n v="0"/>
    <n v="188865"/>
    <n v="25556"/>
    <x v="0"/>
    <x v="0"/>
    <x v="0"/>
    <x v="0"/>
    <x v="0"/>
    <n v="39230"/>
    <n v="39230"/>
    <n v="39230"/>
    <n v="39230"/>
    <n v="39230"/>
    <n v="39230"/>
    <n v="39230"/>
    <n v="39230"/>
    <n v="39230"/>
    <n v="39230"/>
    <n v="39230"/>
    <n v="39230"/>
    <x v="0"/>
  </r>
  <r>
    <x v="9"/>
    <x v="26"/>
    <x v="1"/>
    <x v="34"/>
    <x v="114"/>
    <x v="114"/>
    <x v="0"/>
    <x v="6"/>
    <x v="2"/>
    <x v="0"/>
    <n v="411306"/>
    <n v="0"/>
    <n v="152633"/>
    <n v="0"/>
    <n v="0"/>
    <n v="0"/>
    <n v="0"/>
    <n v="0"/>
    <n v="0"/>
    <n v="0"/>
    <n v="0"/>
    <n v="0"/>
    <n v="16667"/>
    <n v="0"/>
    <n v="135966"/>
    <n v="0"/>
    <n v="0"/>
    <n v="0"/>
    <n v="0"/>
    <n v="0"/>
    <n v="0"/>
    <n v="0"/>
    <n v="0"/>
    <n v="0"/>
    <n v="0"/>
    <n v="0"/>
    <n v="0"/>
    <n v="299111"/>
    <n v="0"/>
    <n v="0"/>
    <n v="0"/>
    <n v="0"/>
    <n v="0"/>
    <n v="11219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1"/>
    <x v="35"/>
    <x v="115"/>
    <x v="115"/>
    <x v="0"/>
    <x v="6"/>
    <x v="2"/>
    <x v="0"/>
    <n v="381548"/>
    <n v="873360"/>
    <n v="311741"/>
    <n v="34588"/>
    <n v="95986"/>
    <n v="-59153"/>
    <n v="0"/>
    <n v="52604"/>
    <n v="27778"/>
    <n v="52886"/>
    <n v="34407"/>
    <n v="41886"/>
    <n v="22301"/>
    <n v="8458"/>
    <n v="0"/>
    <n v="33000"/>
    <n v="33000"/>
    <n v="33000"/>
    <n v="33000"/>
    <n v="33000"/>
    <n v="33000"/>
    <n v="33000"/>
    <n v="33000"/>
    <n v="33000"/>
    <n v="33000"/>
    <n v="33000"/>
    <n v="33000"/>
    <n v="0"/>
    <n v="0"/>
    <n v="17648"/>
    <n v="0"/>
    <n v="0"/>
    <n v="0"/>
    <n v="0"/>
    <x v="0"/>
    <x v="0"/>
    <x v="0"/>
    <x v="0"/>
    <x v="0"/>
    <n v="72780"/>
    <n v="72780"/>
    <n v="72780"/>
    <n v="72780"/>
    <n v="72780"/>
    <n v="72780"/>
    <n v="72780"/>
    <n v="72780"/>
    <n v="72780"/>
    <n v="72780"/>
    <n v="72780"/>
    <n v="72780"/>
    <x v="0"/>
  </r>
  <r>
    <x v="9"/>
    <x v="26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1"/>
    <x v="37"/>
    <x v="117"/>
    <x v="117"/>
    <x v="0"/>
    <x v="6"/>
    <x v="2"/>
    <x v="0"/>
    <n v="0"/>
    <n v="0"/>
    <n v="0"/>
    <n v="0"/>
    <n v="600000"/>
    <n v="-6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5"/>
    <x v="50"/>
    <x v="50"/>
    <x v="0"/>
    <x v="6"/>
    <x v="2"/>
    <x v="0"/>
    <n v="392232"/>
    <n v="119700"/>
    <n v="208603"/>
    <n v="0"/>
    <n v="0"/>
    <n v="2000"/>
    <n v="55755"/>
    <n v="48536"/>
    <n v="-2000"/>
    <n v="3509"/>
    <n v="96483"/>
    <n v="0"/>
    <n v="1920"/>
    <n v="2400"/>
    <n v="0"/>
    <n v="2379"/>
    <n v="2379"/>
    <n v="2379"/>
    <n v="2379"/>
    <n v="2379"/>
    <n v="2379"/>
    <n v="2379"/>
    <n v="2379"/>
    <n v="2379"/>
    <n v="2379"/>
    <n v="2379"/>
    <n v="2379"/>
    <n v="0"/>
    <n v="0"/>
    <n v="0"/>
    <n v="0"/>
    <n v="342357"/>
    <n v="0"/>
    <n v="0"/>
    <x v="0"/>
    <x v="0"/>
    <x v="0"/>
    <x v="0"/>
    <x v="0"/>
    <n v="9975"/>
    <n v="9975"/>
    <n v="9975"/>
    <n v="9975"/>
    <n v="9975"/>
    <n v="9975"/>
    <n v="9975"/>
    <n v="9975"/>
    <n v="9975"/>
    <n v="9975"/>
    <n v="9975"/>
    <n v="9975"/>
    <x v="0"/>
  </r>
  <r>
    <x v="9"/>
    <x v="26"/>
    <x v="2"/>
    <x v="15"/>
    <x v="51"/>
    <x v="51"/>
    <x v="0"/>
    <x v="6"/>
    <x v="2"/>
    <x v="0"/>
    <n v="2196888"/>
    <n v="2176056"/>
    <n v="2062233"/>
    <n v="269399"/>
    <n v="33169"/>
    <n v="230783"/>
    <n v="177001"/>
    <n v="33236"/>
    <n v="200949"/>
    <n v="237215"/>
    <n v="169142"/>
    <n v="292204"/>
    <n v="139902"/>
    <n v="153426"/>
    <n v="125807"/>
    <n v="137000"/>
    <n v="137000"/>
    <n v="137000"/>
    <n v="137000"/>
    <n v="137000"/>
    <n v="137000"/>
    <n v="137000"/>
    <n v="137000"/>
    <n v="137000"/>
    <n v="137000"/>
    <n v="137000"/>
    <n v="137000"/>
    <n v="255426"/>
    <n v="164204"/>
    <n v="199222"/>
    <n v="221885"/>
    <n v="269307"/>
    <n v="72373"/>
    <n v="107781"/>
    <x v="0"/>
    <x v="0"/>
    <x v="0"/>
    <x v="0"/>
    <x v="0"/>
    <n v="181338"/>
    <n v="181338"/>
    <n v="181338"/>
    <n v="181338"/>
    <n v="181338"/>
    <n v="181338"/>
    <n v="181338"/>
    <n v="181338"/>
    <n v="181338"/>
    <n v="181338"/>
    <n v="181338"/>
    <n v="181338"/>
    <x v="0"/>
  </r>
  <r>
    <x v="9"/>
    <x v="26"/>
    <x v="2"/>
    <x v="15"/>
    <x v="52"/>
    <x v="52"/>
    <x v="0"/>
    <x v="6"/>
    <x v="2"/>
    <x v="0"/>
    <n v="5950"/>
    <n v="14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190"/>
    <n v="1190"/>
    <n v="1190"/>
    <n v="1190"/>
    <n v="1190"/>
    <n v="1190"/>
    <n v="1190"/>
    <n v="1190"/>
    <n v="1190"/>
    <n v="1190"/>
    <n v="1190"/>
    <n v="1190"/>
    <x v="0"/>
  </r>
  <r>
    <x v="9"/>
    <x v="26"/>
    <x v="2"/>
    <x v="15"/>
    <x v="119"/>
    <x v="119"/>
    <x v="0"/>
    <x v="6"/>
    <x v="2"/>
    <x v="0"/>
    <n v="355113"/>
    <n v="468708"/>
    <n v="460508"/>
    <n v="43926"/>
    <n v="36042"/>
    <n v="45459"/>
    <n v="32680.999999999996"/>
    <n v="0"/>
    <n v="33189"/>
    <n v="82113"/>
    <n v="0"/>
    <n v="83201"/>
    <n v="43193"/>
    <n v="32390"/>
    <n v="28314"/>
    <n v="23000"/>
    <n v="23000"/>
    <n v="23000"/>
    <n v="23000"/>
    <n v="23000"/>
    <n v="23000"/>
    <n v="23000"/>
    <n v="23000"/>
    <n v="23000"/>
    <n v="23000"/>
    <n v="23000"/>
    <n v="23000"/>
    <n v="21291"/>
    <n v="32074"/>
    <n v="21292"/>
    <n v="21291"/>
    <n v="0"/>
    <n v="0"/>
    <n v="63870"/>
    <x v="0"/>
    <x v="0"/>
    <x v="0"/>
    <x v="0"/>
    <x v="0"/>
    <n v="39059"/>
    <n v="39059"/>
    <n v="39059"/>
    <n v="39059"/>
    <n v="39059"/>
    <n v="39059"/>
    <n v="39059"/>
    <n v="39059"/>
    <n v="39059"/>
    <n v="39059"/>
    <n v="39059"/>
    <n v="39059"/>
    <x v="0"/>
  </r>
  <r>
    <x v="9"/>
    <x v="26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6"/>
    <x v="53"/>
    <x v="53"/>
    <x v="0"/>
    <x v="6"/>
    <x v="2"/>
    <x v="0"/>
    <n v="758429"/>
    <n v="971040"/>
    <n v="757639"/>
    <n v="130160"/>
    <n v="29637"/>
    <n v="30405"/>
    <n v="89252"/>
    <n v="60335"/>
    <n v="32159"/>
    <n v="69166"/>
    <n v="99500"/>
    <n v="66232"/>
    <n v="65961"/>
    <n v="54316"/>
    <n v="30516"/>
    <n v="105985"/>
    <n v="105985"/>
    <n v="105985"/>
    <n v="105985"/>
    <n v="105985"/>
    <n v="105985"/>
    <n v="105985"/>
    <n v="105985"/>
    <n v="105985"/>
    <n v="105985"/>
    <n v="105985"/>
    <n v="105985"/>
    <n v="150404"/>
    <n v="-41251"/>
    <n v="54738"/>
    <n v="54773"/>
    <n v="54838"/>
    <n v="55335"/>
    <n v="24992"/>
    <x v="0"/>
    <x v="0"/>
    <x v="0"/>
    <x v="0"/>
    <x v="0"/>
    <n v="80920"/>
    <n v="80920"/>
    <n v="80920"/>
    <n v="80920"/>
    <n v="80920"/>
    <n v="80920"/>
    <n v="80920"/>
    <n v="80920"/>
    <n v="80920"/>
    <n v="80920"/>
    <n v="80920"/>
    <n v="80920"/>
    <x v="0"/>
  </r>
  <r>
    <x v="9"/>
    <x v="26"/>
    <x v="2"/>
    <x v="16"/>
    <x v="54"/>
    <x v="54"/>
    <x v="0"/>
    <x v="6"/>
    <x v="2"/>
    <x v="0"/>
    <n v="824621"/>
    <n v="977856"/>
    <n v="1014114"/>
    <n v="89030"/>
    <n v="93323"/>
    <n v="105824"/>
    <n v="105327"/>
    <n v="94699"/>
    <n v="88386"/>
    <n v="81264"/>
    <n v="75711"/>
    <n v="74228"/>
    <n v="62196"/>
    <n v="84098"/>
    <n v="60028"/>
    <n v="64000"/>
    <n v="64000"/>
    <n v="64000"/>
    <n v="64000"/>
    <n v="64000"/>
    <n v="64000"/>
    <n v="64000"/>
    <n v="64000"/>
    <n v="64000"/>
    <n v="64000"/>
    <n v="64000"/>
    <n v="64000"/>
    <n v="72735"/>
    <n v="72735"/>
    <n v="64437"/>
    <n v="84921"/>
    <n v="-18099"/>
    <n v="72735"/>
    <n v="67717"/>
    <x v="0"/>
    <x v="0"/>
    <x v="0"/>
    <x v="0"/>
    <x v="0"/>
    <n v="81488"/>
    <n v="81488"/>
    <n v="81488"/>
    <n v="81488"/>
    <n v="81488"/>
    <n v="81488"/>
    <n v="81488"/>
    <n v="81488"/>
    <n v="81488"/>
    <n v="81488"/>
    <n v="81488"/>
    <n v="81488"/>
    <x v="0"/>
  </r>
  <r>
    <x v="9"/>
    <x v="26"/>
    <x v="2"/>
    <x v="16"/>
    <x v="55"/>
    <x v="55"/>
    <x v="0"/>
    <x v="6"/>
    <x v="2"/>
    <x v="0"/>
    <n v="3538767"/>
    <n v="4047888"/>
    <n v="4056752"/>
    <n v="337148"/>
    <n v="335930"/>
    <n v="335753"/>
    <n v="336748"/>
    <n v="338796"/>
    <n v="340890"/>
    <n v="342916"/>
    <n v="342213"/>
    <n v="331600"/>
    <n v="333541"/>
    <n v="348519"/>
    <n v="332698"/>
    <n v="328814"/>
    <n v="329572"/>
    <n v="330483"/>
    <n v="331858"/>
    <n v="332454"/>
    <n v="333139"/>
    <n v="333492"/>
    <n v="334267"/>
    <n v="334619"/>
    <n v="336283"/>
    <n v="337148"/>
    <n v="337392"/>
    <n v="338730"/>
    <n v="245986"/>
    <n v="252218"/>
    <n v="252593"/>
    <n v="253620"/>
    <n v="254414"/>
    <n v="254586"/>
    <x v="0"/>
    <x v="0"/>
    <x v="0"/>
    <x v="0"/>
    <x v="0"/>
    <n v="337324"/>
    <n v="337324"/>
    <n v="337324"/>
    <n v="337324"/>
    <n v="337324"/>
    <n v="337324"/>
    <n v="337324"/>
    <n v="337324"/>
    <n v="337324"/>
    <n v="337324"/>
    <n v="337324"/>
    <n v="337324"/>
    <x v="0"/>
  </r>
  <r>
    <x v="9"/>
    <x v="26"/>
    <x v="2"/>
    <x v="16"/>
    <x v="56"/>
    <x v="56"/>
    <x v="0"/>
    <x v="6"/>
    <x v="2"/>
    <x v="0"/>
    <n v="1352963"/>
    <n v="1218576"/>
    <n v="1260462"/>
    <n v="117487"/>
    <n v="111499"/>
    <n v="47950"/>
    <n v="180911"/>
    <n v="8311"/>
    <n v="81646"/>
    <n v="163033"/>
    <n v="146957"/>
    <n v="82908"/>
    <n v="74918"/>
    <n v="65968"/>
    <n v="178874"/>
    <n v="124338"/>
    <n v="124338"/>
    <n v="124338"/>
    <n v="124338"/>
    <n v="124338"/>
    <n v="124338"/>
    <n v="124338"/>
    <n v="124338"/>
    <n v="124338"/>
    <n v="124338"/>
    <n v="124338"/>
    <n v="124338"/>
    <n v="38330"/>
    <n v="15868"/>
    <n v="216716"/>
    <n v="247493"/>
    <n v="93561"/>
    <n v="119646"/>
    <n v="113609"/>
    <x v="0"/>
    <x v="0"/>
    <x v="0"/>
    <x v="0"/>
    <x v="0"/>
    <n v="101548"/>
    <n v="101548"/>
    <n v="101548"/>
    <n v="101548"/>
    <n v="101548"/>
    <n v="101548"/>
    <n v="101548"/>
    <n v="101548"/>
    <n v="101548"/>
    <n v="101548"/>
    <n v="101548"/>
    <n v="101548"/>
    <x v="0"/>
  </r>
  <r>
    <x v="9"/>
    <x v="26"/>
    <x v="2"/>
    <x v="16"/>
    <x v="57"/>
    <x v="57"/>
    <x v="0"/>
    <x v="6"/>
    <x v="2"/>
    <x v="0"/>
    <n v="478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31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7"/>
    <x v="121"/>
    <x v="121"/>
    <x v="0"/>
    <x v="1"/>
    <x v="2"/>
    <x v="0"/>
    <n v="3001886"/>
    <n v="3001884"/>
    <n v="3001887"/>
    <n v="250157"/>
    <n v="250159"/>
    <n v="250156"/>
    <n v="250157"/>
    <n v="250158"/>
    <n v="250157"/>
    <n v="250157"/>
    <n v="250157"/>
    <n v="250158"/>
    <n v="250156"/>
    <n v="250157"/>
    <n v="250158"/>
    <n v="250157"/>
    <n v="250157"/>
    <n v="250157"/>
    <n v="250157"/>
    <n v="250157"/>
    <n v="250157"/>
    <n v="250157"/>
    <n v="250157"/>
    <n v="250157"/>
    <n v="250157"/>
    <n v="250157"/>
    <n v="250157"/>
    <n v="250157"/>
    <n v="250159"/>
    <n v="250156"/>
    <n v="250157"/>
    <n v="250158"/>
    <n v="250157"/>
    <n v="250157"/>
    <x v="0"/>
    <x v="0"/>
    <x v="0"/>
    <x v="0"/>
    <x v="0"/>
    <n v="250157"/>
    <n v="250157"/>
    <n v="250157"/>
    <n v="250157"/>
    <n v="250157"/>
    <n v="250157"/>
    <n v="250157"/>
    <n v="250157"/>
    <n v="250157"/>
    <n v="250157"/>
    <n v="250157"/>
    <n v="250157"/>
    <x v="0"/>
  </r>
  <r>
    <x v="9"/>
    <x v="26"/>
    <x v="2"/>
    <x v="17"/>
    <x v="58"/>
    <x v="58"/>
    <x v="0"/>
    <x v="1"/>
    <x v="2"/>
    <x v="0"/>
    <n v="1816213"/>
    <n v="1816224"/>
    <n v="1706961"/>
    <n v="151350"/>
    <n v="151350"/>
    <n v="42108"/>
    <n v="151350"/>
    <n v="151349"/>
    <n v="151352"/>
    <n v="151350"/>
    <n v="151352"/>
    <n v="151350"/>
    <n v="151350"/>
    <n v="151350"/>
    <n v="151350"/>
    <n v="145354"/>
    <n v="145354"/>
    <n v="145354"/>
    <n v="145354"/>
    <n v="145354"/>
    <n v="145354"/>
    <n v="145354"/>
    <n v="145354"/>
    <n v="145354"/>
    <n v="145354"/>
    <n v="145354"/>
    <n v="145354"/>
    <n v="151350"/>
    <n v="151350"/>
    <n v="151352"/>
    <n v="151350"/>
    <n v="151349"/>
    <n v="151352"/>
    <n v="151350"/>
    <x v="0"/>
    <x v="0"/>
    <x v="0"/>
    <x v="0"/>
    <x v="0"/>
    <n v="151352"/>
    <n v="151352"/>
    <n v="151352"/>
    <n v="151352"/>
    <n v="151352"/>
    <n v="151352"/>
    <n v="151352"/>
    <n v="151352"/>
    <n v="151352"/>
    <n v="151352"/>
    <n v="151352"/>
    <n v="151352"/>
    <x v="0"/>
  </r>
  <r>
    <x v="9"/>
    <x v="26"/>
    <x v="2"/>
    <x v="17"/>
    <x v="122"/>
    <x v="122"/>
    <x v="0"/>
    <x v="1"/>
    <x v="2"/>
    <x v="0"/>
    <n v="60554"/>
    <n v="60552"/>
    <n v="60557"/>
    <n v="5047"/>
    <n v="5045"/>
    <n v="5047"/>
    <n v="5047"/>
    <n v="5046"/>
    <n v="5046"/>
    <n v="5046"/>
    <n v="5046"/>
    <n v="5047"/>
    <n v="5046"/>
    <n v="5047"/>
    <n v="5047"/>
    <n v="2700"/>
    <n v="2700"/>
    <n v="2700"/>
    <n v="2700"/>
    <n v="2700"/>
    <n v="2700"/>
    <n v="2700"/>
    <n v="2700"/>
    <n v="2700"/>
    <n v="2700"/>
    <n v="2700"/>
    <n v="2700"/>
    <n v="5047"/>
    <n v="5045"/>
    <n v="5047"/>
    <n v="5047"/>
    <n v="5046"/>
    <n v="5046"/>
    <n v="5046"/>
    <x v="0"/>
    <x v="0"/>
    <x v="0"/>
    <x v="0"/>
    <x v="0"/>
    <n v="5046"/>
    <n v="5046"/>
    <n v="5046"/>
    <n v="5046"/>
    <n v="5046"/>
    <n v="5046"/>
    <n v="5046"/>
    <n v="5046"/>
    <n v="5046"/>
    <n v="5046"/>
    <n v="5046"/>
    <n v="5046"/>
    <x v="0"/>
  </r>
  <r>
    <x v="9"/>
    <x v="26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7"/>
    <x v="59"/>
    <x v="59"/>
    <x v="0"/>
    <x v="1"/>
    <x v="2"/>
    <x v="0"/>
    <n v="364146"/>
    <n v="364152"/>
    <n v="700161"/>
    <n v="72347"/>
    <n v="72349"/>
    <n v="72346"/>
    <n v="72349"/>
    <n v="72348"/>
    <n v="72349"/>
    <n v="72344"/>
    <n v="72348"/>
    <n v="30345"/>
    <n v="30347"/>
    <n v="30343"/>
    <n v="30346"/>
    <n v="72795"/>
    <n v="72795"/>
    <n v="72795"/>
    <n v="72795"/>
    <n v="72795"/>
    <n v="72795"/>
    <n v="72795"/>
    <n v="72795"/>
    <n v="65441"/>
    <n v="65441"/>
    <n v="65441"/>
    <n v="30793"/>
    <n v="30345"/>
    <n v="30346"/>
    <n v="30344"/>
    <n v="30346"/>
    <n v="30346"/>
    <n v="30346"/>
    <n v="30343"/>
    <x v="0"/>
    <x v="0"/>
    <x v="0"/>
    <x v="0"/>
    <x v="0"/>
    <n v="30346"/>
    <n v="30346"/>
    <n v="30346"/>
    <n v="30346"/>
    <n v="30346"/>
    <n v="30346"/>
    <n v="30346"/>
    <n v="30346"/>
    <n v="30346"/>
    <n v="30346"/>
    <n v="30346"/>
    <n v="30346"/>
    <x v="0"/>
  </r>
  <r>
    <x v="9"/>
    <x v="26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8"/>
    <x v="61"/>
    <x v="61"/>
    <x v="0"/>
    <x v="6"/>
    <x v="2"/>
    <x v="0"/>
    <n v="4694039"/>
    <n v="3773136"/>
    <n v="4685903"/>
    <n v="70513"/>
    <n v="67029"/>
    <n v="294964"/>
    <n v="344727"/>
    <n v="407333"/>
    <n v="391370"/>
    <n v="625063"/>
    <n v="1151983"/>
    <n v="563789"/>
    <n v="88554"/>
    <n v="105100"/>
    <n v="575478"/>
    <n v="359200"/>
    <n v="359200"/>
    <n v="359200"/>
    <n v="359200"/>
    <n v="359200"/>
    <n v="359200"/>
    <n v="359200"/>
    <n v="359200"/>
    <n v="359200"/>
    <n v="359200"/>
    <n v="359200"/>
    <n v="359200"/>
    <n v="430200"/>
    <n v="364150"/>
    <n v="478138"/>
    <n v="451278"/>
    <n v="442339"/>
    <n v="804418"/>
    <n v="151376"/>
    <x v="0"/>
    <x v="0"/>
    <x v="0"/>
    <x v="0"/>
    <x v="0"/>
    <n v="314428"/>
    <n v="314428"/>
    <n v="314428"/>
    <n v="314428"/>
    <n v="314428"/>
    <n v="314428"/>
    <n v="314428"/>
    <n v="314428"/>
    <n v="314428"/>
    <n v="314428"/>
    <n v="314428"/>
    <n v="314428"/>
    <x v="0"/>
  </r>
  <r>
    <x v="9"/>
    <x v="26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9"/>
    <x v="93"/>
    <x v="93"/>
    <x v="0"/>
    <x v="6"/>
    <x v="2"/>
    <x v="0"/>
    <n v="109830"/>
    <n v="138108"/>
    <n v="48404"/>
    <n v="0"/>
    <n v="0"/>
    <n v="0"/>
    <n v="23930"/>
    <n v="-23930"/>
    <n v="14450"/>
    <n v="0"/>
    <n v="20924"/>
    <n v="0"/>
    <n v="24200"/>
    <n v="-12200"/>
    <n v="1030"/>
    <n v="24732"/>
    <n v="24732"/>
    <n v="24732"/>
    <n v="24732"/>
    <n v="24732"/>
    <n v="24732"/>
    <n v="24732"/>
    <n v="24732"/>
    <n v="24732"/>
    <n v="24732"/>
    <n v="24732"/>
    <n v="24732"/>
    <n v="4050"/>
    <n v="6078"/>
    <n v="20460"/>
    <n v="0"/>
    <n v="21697"/>
    <n v="0"/>
    <n v="0"/>
    <x v="0"/>
    <x v="0"/>
    <x v="0"/>
    <x v="0"/>
    <x v="0"/>
    <n v="11509"/>
    <n v="11509"/>
    <n v="11509"/>
    <n v="11509"/>
    <n v="11509"/>
    <n v="11509"/>
    <n v="11509"/>
    <n v="11509"/>
    <n v="11509"/>
    <n v="11509"/>
    <n v="11509"/>
    <n v="11509"/>
    <x v="0"/>
  </r>
  <r>
    <x v="9"/>
    <x v="26"/>
    <x v="2"/>
    <x v="19"/>
    <x v="271"/>
    <x v="271"/>
    <x v="0"/>
    <x v="6"/>
    <x v="2"/>
    <x v="0"/>
    <n v="0"/>
    <n v="0"/>
    <n v="7000"/>
    <n v="0"/>
    <n v="0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9"/>
    <x v="63"/>
    <x v="63"/>
    <x v="0"/>
    <x v="6"/>
    <x v="2"/>
    <x v="0"/>
    <n v="1057789"/>
    <n v="954192"/>
    <n v="975885"/>
    <n v="88988"/>
    <n v="89313"/>
    <n v="74416"/>
    <n v="64934"/>
    <n v="75819"/>
    <n v="77499"/>
    <n v="82785"/>
    <n v="84441"/>
    <n v="61684"/>
    <n v="73801"/>
    <n v="77993"/>
    <n v="124212"/>
    <n v="71000"/>
    <n v="71000"/>
    <n v="71000"/>
    <n v="71000"/>
    <n v="71000"/>
    <n v="71000"/>
    <n v="71000"/>
    <n v="71000"/>
    <n v="71000"/>
    <n v="71000"/>
    <n v="71000"/>
    <n v="71000"/>
    <n v="72246"/>
    <n v="77380"/>
    <n v="75250"/>
    <n v="87714"/>
    <n v="176187"/>
    <n v="73211"/>
    <n v="98221"/>
    <x v="0"/>
    <x v="0"/>
    <x v="0"/>
    <x v="0"/>
    <x v="0"/>
    <n v="79516"/>
    <n v="79516"/>
    <n v="79516"/>
    <n v="79516"/>
    <n v="79516"/>
    <n v="79516"/>
    <n v="79516"/>
    <n v="79516"/>
    <n v="79516"/>
    <n v="79516"/>
    <n v="79516"/>
    <n v="79516"/>
    <x v="0"/>
  </r>
  <r>
    <x v="9"/>
    <x v="26"/>
    <x v="2"/>
    <x v="19"/>
    <x v="64"/>
    <x v="64"/>
    <x v="0"/>
    <x v="6"/>
    <x v="2"/>
    <x v="0"/>
    <n v="421313"/>
    <n v="135552"/>
    <n v="23725"/>
    <n v="23725"/>
    <n v="0"/>
    <n v="0"/>
    <n v="0"/>
    <n v="0"/>
    <n v="0"/>
    <n v="0"/>
    <n v="0"/>
    <n v="0"/>
    <n v="0"/>
    <n v="0"/>
    <n v="0"/>
    <n v="22366"/>
    <n v="22366"/>
    <n v="22366"/>
    <n v="22366"/>
    <n v="22366"/>
    <n v="22366"/>
    <n v="22366"/>
    <n v="22366"/>
    <n v="22366"/>
    <n v="22366"/>
    <n v="22366"/>
    <n v="22366"/>
    <n v="0"/>
    <n v="0"/>
    <n v="0"/>
    <n v="0"/>
    <n v="0"/>
    <n v="0"/>
    <n v="364833"/>
    <x v="0"/>
    <x v="0"/>
    <x v="0"/>
    <x v="0"/>
    <x v="0"/>
    <n v="11296"/>
    <n v="11296"/>
    <n v="11296"/>
    <n v="11296"/>
    <n v="11296"/>
    <n v="11296"/>
    <n v="11296"/>
    <n v="11296"/>
    <n v="11296"/>
    <n v="11296"/>
    <n v="11296"/>
    <n v="11296"/>
    <x v="0"/>
  </r>
  <r>
    <x v="9"/>
    <x v="26"/>
    <x v="2"/>
    <x v="19"/>
    <x v="126"/>
    <x v="126"/>
    <x v="0"/>
    <x v="6"/>
    <x v="2"/>
    <x v="0"/>
    <n v="921125"/>
    <n v="904632"/>
    <n v="881680"/>
    <n v="70408"/>
    <n v="69618"/>
    <n v="68935"/>
    <n v="70204"/>
    <n v="80205"/>
    <n v="75832"/>
    <n v="76146"/>
    <n v="73566"/>
    <n v="79669"/>
    <n v="76849"/>
    <n v="62772"/>
    <n v="77476"/>
    <n v="71830"/>
    <n v="71996"/>
    <n v="72195"/>
    <n v="72496"/>
    <n v="72626"/>
    <n v="72775"/>
    <n v="72852"/>
    <n v="73022"/>
    <n v="73099"/>
    <n v="73462"/>
    <n v="73651"/>
    <n v="73704"/>
    <n v="97499"/>
    <n v="61233"/>
    <n v="79910"/>
    <n v="78721"/>
    <n v="75590"/>
    <n v="75762"/>
    <n v="75480"/>
    <x v="0"/>
    <x v="0"/>
    <x v="0"/>
    <x v="0"/>
    <x v="0"/>
    <n v="75386"/>
    <n v="75386"/>
    <n v="75386"/>
    <n v="75386"/>
    <n v="75386"/>
    <n v="75386"/>
    <n v="75386"/>
    <n v="75386"/>
    <n v="75386"/>
    <n v="75386"/>
    <n v="75386"/>
    <n v="75386"/>
    <x v="0"/>
  </r>
  <r>
    <x v="9"/>
    <x v="26"/>
    <x v="2"/>
    <x v="19"/>
    <x v="127"/>
    <x v="127"/>
    <x v="0"/>
    <x v="6"/>
    <x v="2"/>
    <x v="0"/>
    <n v="3346958"/>
    <n v="1961952"/>
    <n v="1205564"/>
    <n v="58119"/>
    <n v="57333"/>
    <n v="56572"/>
    <n v="57492"/>
    <n v="196375"/>
    <n v="93028"/>
    <n v="82454"/>
    <n v="120325"/>
    <n v="127023"/>
    <n v="166312"/>
    <n v="94825"/>
    <n v="95706"/>
    <n v="59132"/>
    <n v="59269"/>
    <n v="59432"/>
    <n v="59680"/>
    <n v="59787"/>
    <n v="59910"/>
    <n v="59974"/>
    <n v="60113"/>
    <n v="60176"/>
    <n v="60475"/>
    <n v="60631"/>
    <n v="60675"/>
    <n v="99544"/>
    <n v="964068"/>
    <n v="368112"/>
    <n v="295487"/>
    <n v="325810"/>
    <n v="326768"/>
    <n v="149689"/>
    <x v="0"/>
    <x v="0"/>
    <x v="0"/>
    <x v="0"/>
    <x v="0"/>
    <n v="163496"/>
    <n v="163496"/>
    <n v="163496"/>
    <n v="163496"/>
    <n v="163496"/>
    <n v="163496"/>
    <n v="163496"/>
    <n v="163496"/>
    <n v="163496"/>
    <n v="163496"/>
    <n v="163496"/>
    <n v="163496"/>
    <x v="0"/>
  </r>
  <r>
    <x v="9"/>
    <x v="26"/>
    <x v="2"/>
    <x v="19"/>
    <x v="128"/>
    <x v="128"/>
    <x v="0"/>
    <x v="6"/>
    <x v="2"/>
    <x v="0"/>
    <n v="377126"/>
    <n v="0"/>
    <n v="0"/>
    <n v="0"/>
    <n v="0"/>
    <n v="0"/>
    <n v="0"/>
    <n v="0"/>
    <n v="0"/>
    <n v="0"/>
    <n v="0"/>
    <n v="0"/>
    <n v="0"/>
    <n v="0"/>
    <n v="0"/>
    <n v="102578"/>
    <n v="102578"/>
    <n v="102578"/>
    <n v="102578"/>
    <n v="102578"/>
    <n v="102578"/>
    <n v="102578"/>
    <n v="102578"/>
    <n v="102578"/>
    <n v="102578"/>
    <n v="102578"/>
    <n v="102578"/>
    <n v="0"/>
    <n v="0"/>
    <n v="0"/>
    <n v="0"/>
    <n v="0"/>
    <n v="0"/>
    <n v="37712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19"/>
    <x v="129"/>
    <x v="129"/>
    <x v="0"/>
    <x v="6"/>
    <x v="2"/>
    <x v="0"/>
    <n v="1993644"/>
    <n v="210552"/>
    <n v="0"/>
    <n v="0"/>
    <n v="0"/>
    <n v="0"/>
    <n v="0"/>
    <n v="0"/>
    <n v="0"/>
    <n v="0"/>
    <n v="0"/>
    <n v="0"/>
    <n v="0"/>
    <n v="0"/>
    <n v="0"/>
    <n v="44326"/>
    <n v="44326"/>
    <n v="44326"/>
    <n v="44326"/>
    <n v="44326"/>
    <n v="44326"/>
    <n v="44326"/>
    <n v="44326"/>
    <n v="44326"/>
    <n v="44326"/>
    <n v="44326"/>
    <n v="44326"/>
    <n v="0"/>
    <n v="0"/>
    <n v="0"/>
    <n v="0"/>
    <n v="0"/>
    <n v="0"/>
    <n v="1905914"/>
    <x v="0"/>
    <x v="0"/>
    <x v="0"/>
    <x v="0"/>
    <x v="0"/>
    <n v="17546"/>
    <n v="17546"/>
    <n v="17546"/>
    <n v="17546"/>
    <n v="17546"/>
    <n v="17546"/>
    <n v="17546"/>
    <n v="17546"/>
    <n v="17546"/>
    <n v="17546"/>
    <n v="17546"/>
    <n v="17546"/>
    <x v="0"/>
  </r>
  <r>
    <x v="9"/>
    <x v="26"/>
    <x v="2"/>
    <x v="19"/>
    <x v="65"/>
    <x v="65"/>
    <x v="0"/>
    <x v="6"/>
    <x v="2"/>
    <x v="0"/>
    <n v="29165"/>
    <n v="69996"/>
    <n v="0"/>
    <n v="0"/>
    <n v="0"/>
    <n v="0"/>
    <n v="0"/>
    <n v="0"/>
    <n v="0"/>
    <n v="0"/>
    <n v="0"/>
    <n v="0"/>
    <n v="0"/>
    <n v="0"/>
    <n v="0"/>
    <n v="14000"/>
    <n v="14000"/>
    <n v="14000"/>
    <n v="14000"/>
    <n v="14000"/>
    <n v="14000"/>
    <n v="14000"/>
    <n v="14000"/>
    <n v="14000"/>
    <n v="14000"/>
    <n v="14000"/>
    <n v="14000"/>
    <n v="0"/>
    <n v="0"/>
    <n v="0"/>
    <n v="0"/>
    <n v="0"/>
    <n v="0"/>
    <n v="0"/>
    <x v="0"/>
    <x v="0"/>
    <x v="0"/>
    <x v="0"/>
    <x v="0"/>
    <n v="5833"/>
    <n v="5833"/>
    <n v="5833"/>
    <n v="5833"/>
    <n v="5833"/>
    <n v="5833"/>
    <n v="5833"/>
    <n v="5833"/>
    <n v="5833"/>
    <n v="5833"/>
    <n v="5833"/>
    <n v="5833"/>
    <x v="0"/>
  </r>
  <r>
    <x v="9"/>
    <x v="26"/>
    <x v="2"/>
    <x v="30"/>
    <x v="130"/>
    <x v="130"/>
    <x v="0"/>
    <x v="6"/>
    <x v="2"/>
    <x v="0"/>
    <n v="4967860"/>
    <n v="7426548"/>
    <n v="1892928"/>
    <n v="51774"/>
    <n v="51774"/>
    <n v="51774"/>
    <n v="51774"/>
    <n v="51774"/>
    <n v="51774"/>
    <n v="263714"/>
    <n v="263714"/>
    <n v="263714"/>
    <n v="263714"/>
    <n v="263714"/>
    <n v="263714"/>
    <n v="51000"/>
    <n v="51000"/>
    <n v="51000"/>
    <n v="51000"/>
    <n v="51000"/>
    <n v="51000"/>
    <n v="51000"/>
    <n v="51000"/>
    <n v="51000"/>
    <n v="51000"/>
    <n v="51000"/>
    <n v="51000"/>
    <n v="270978"/>
    <n v="270978"/>
    <n v="270978"/>
    <n v="270978"/>
    <n v="270978"/>
    <n v="270978"/>
    <n v="247597"/>
    <x v="0"/>
    <x v="0"/>
    <x v="0"/>
    <x v="0"/>
    <x v="0"/>
    <n v="618879"/>
    <n v="618879"/>
    <n v="618879"/>
    <n v="618879"/>
    <n v="618879"/>
    <n v="618879"/>
    <n v="618879"/>
    <n v="618879"/>
    <n v="618879"/>
    <n v="618879"/>
    <n v="618879"/>
    <n v="618879"/>
    <x v="0"/>
  </r>
  <r>
    <x v="9"/>
    <x v="26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30"/>
    <x v="94"/>
    <x v="94"/>
    <x v="0"/>
    <x v="6"/>
    <x v="2"/>
    <x v="0"/>
    <n v="14330"/>
    <n v="12792"/>
    <n v="14100"/>
    <n v="0"/>
    <n v="4000"/>
    <n v="0"/>
    <n v="4500"/>
    <n v="0"/>
    <n v="0"/>
    <n v="0"/>
    <n v="0"/>
    <n v="600"/>
    <n v="3000"/>
    <n v="0"/>
    <n v="2000"/>
    <n v="859"/>
    <n v="859"/>
    <n v="859"/>
    <n v="859"/>
    <n v="859"/>
    <n v="859"/>
    <n v="859"/>
    <n v="859"/>
    <n v="859"/>
    <n v="859"/>
    <n v="859"/>
    <n v="859"/>
    <n v="0"/>
    <n v="2000"/>
    <n v="0"/>
    <n v="7000"/>
    <n v="0"/>
    <n v="0"/>
    <n v="0"/>
    <x v="0"/>
    <x v="0"/>
    <x v="0"/>
    <x v="0"/>
    <x v="0"/>
    <n v="1066"/>
    <n v="1066"/>
    <n v="1066"/>
    <n v="1066"/>
    <n v="1066"/>
    <n v="1066"/>
    <n v="1066"/>
    <n v="1066"/>
    <n v="1066"/>
    <n v="1066"/>
    <n v="1066"/>
    <n v="1066"/>
    <x v="0"/>
  </r>
  <r>
    <x v="9"/>
    <x v="26"/>
    <x v="2"/>
    <x v="30"/>
    <x v="132"/>
    <x v="132"/>
    <x v="0"/>
    <x v="6"/>
    <x v="2"/>
    <x v="0"/>
    <n v="686357"/>
    <n v="741900"/>
    <n v="731354"/>
    <n v="0"/>
    <n v="0"/>
    <n v="0"/>
    <n v="180760"/>
    <n v="0"/>
    <n v="180760"/>
    <n v="0"/>
    <n v="0"/>
    <n v="184917"/>
    <n v="0"/>
    <n v="184917"/>
    <n v="0"/>
    <n v="0"/>
    <n v="0"/>
    <n v="0"/>
    <n v="179385"/>
    <n v="0"/>
    <n v="179385"/>
    <n v="0"/>
    <n v="0"/>
    <n v="179385"/>
    <n v="0"/>
    <n v="179385"/>
    <n v="0"/>
    <n v="0"/>
    <n v="0"/>
    <n v="0"/>
    <n v="188616"/>
    <n v="0"/>
    <n v="188616"/>
    <n v="0"/>
    <x v="0"/>
    <x v="0"/>
    <x v="0"/>
    <x v="0"/>
    <x v="0"/>
    <n v="61825"/>
    <n v="61825"/>
    <n v="61825"/>
    <n v="61825"/>
    <n v="61825"/>
    <n v="61825"/>
    <n v="61825"/>
    <n v="61825"/>
    <n v="61825"/>
    <n v="61825"/>
    <n v="61825"/>
    <n v="61825"/>
    <x v="0"/>
  </r>
  <r>
    <x v="9"/>
    <x v="26"/>
    <x v="2"/>
    <x v="40"/>
    <x v="133"/>
    <x v="133"/>
    <x v="0"/>
    <x v="6"/>
    <x v="2"/>
    <x v="0"/>
    <n v="1557"/>
    <n v="0"/>
    <n v="24829"/>
    <n v="0"/>
    <n v="0"/>
    <n v="0"/>
    <n v="24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41"/>
    <x v="134"/>
    <x v="134"/>
    <x v="0"/>
    <x v="6"/>
    <x v="2"/>
    <x v="0"/>
    <n v="3035"/>
    <n v="7284"/>
    <n v="34180"/>
    <n v="0"/>
    <n v="0"/>
    <n v="0"/>
    <n v="5750"/>
    <n v="-1500"/>
    <n v="0"/>
    <n v="0"/>
    <n v="0"/>
    <n v="25500"/>
    <n v="4430"/>
    <n v="0"/>
    <n v="0"/>
    <n v="6250"/>
    <n v="6250"/>
    <n v="6250"/>
    <n v="6250"/>
    <n v="6250"/>
    <n v="6250"/>
    <n v="6250"/>
    <n v="6250"/>
    <n v="6250"/>
    <n v="6250"/>
    <n v="6250"/>
    <n v="6250"/>
    <n v="0"/>
    <n v="0"/>
    <n v="0"/>
    <n v="0"/>
    <n v="0"/>
    <n v="0"/>
    <n v="0"/>
    <x v="0"/>
    <x v="0"/>
    <x v="0"/>
    <x v="0"/>
    <x v="0"/>
    <n v="607"/>
    <n v="607"/>
    <n v="607"/>
    <n v="607"/>
    <n v="607"/>
    <n v="607"/>
    <n v="607"/>
    <n v="607"/>
    <n v="607"/>
    <n v="607"/>
    <n v="607"/>
    <n v="607"/>
    <x v="0"/>
  </r>
  <r>
    <x v="9"/>
    <x v="26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0"/>
    <x v="137"/>
    <x v="137"/>
    <x v="0"/>
    <x v="6"/>
    <x v="2"/>
    <x v="0"/>
    <n v="10888"/>
    <n v="0"/>
    <n v="30413"/>
    <n v="839"/>
    <n v="7594"/>
    <n v="0"/>
    <n v="19084"/>
    <n v="0"/>
    <n v="0"/>
    <n v="0"/>
    <n v="0"/>
    <n v="0"/>
    <n v="0"/>
    <n v="2896"/>
    <n v="0"/>
    <n v="0"/>
    <n v="0"/>
    <n v="0"/>
    <n v="0"/>
    <n v="0"/>
    <n v="0"/>
    <n v="0"/>
    <n v="0"/>
    <n v="0"/>
    <n v="0"/>
    <n v="0"/>
    <n v="0"/>
    <n v="0"/>
    <n v="0"/>
    <n v="0"/>
    <n v="0"/>
    <n v="6164"/>
    <n v="0"/>
    <n v="472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0"/>
    <x v="66"/>
    <x v="66"/>
    <x v="0"/>
    <x v="6"/>
    <x v="2"/>
    <x v="0"/>
    <n v="897869"/>
    <n v="883128"/>
    <n v="713191"/>
    <n v="10450"/>
    <n v="0"/>
    <n v="82386"/>
    <n v="59432"/>
    <n v="70902"/>
    <n v="37104"/>
    <n v="108248"/>
    <n v="59169"/>
    <n v="47957"/>
    <n v="161580"/>
    <n v="41310"/>
    <n v="34653"/>
    <n v="98000"/>
    <n v="98000"/>
    <n v="98000"/>
    <n v="98000"/>
    <n v="98000"/>
    <n v="98000"/>
    <n v="98000"/>
    <n v="98000"/>
    <n v="98000"/>
    <n v="98000"/>
    <n v="98000"/>
    <n v="98000"/>
    <n v="26530"/>
    <n v="0"/>
    <n v="91406"/>
    <n v="205442"/>
    <n v="72930"/>
    <n v="124091"/>
    <n v="9500"/>
    <x v="0"/>
    <x v="0"/>
    <x v="0"/>
    <x v="0"/>
    <x v="0"/>
    <n v="73594"/>
    <n v="73594"/>
    <n v="73594"/>
    <n v="73594"/>
    <n v="73594"/>
    <n v="73594"/>
    <n v="73594"/>
    <n v="73594"/>
    <n v="73594"/>
    <n v="73594"/>
    <n v="73594"/>
    <n v="73594"/>
    <x v="0"/>
  </r>
  <r>
    <x v="9"/>
    <x v="26"/>
    <x v="2"/>
    <x v="20"/>
    <x v="67"/>
    <x v="67"/>
    <x v="0"/>
    <x v="6"/>
    <x v="2"/>
    <x v="0"/>
    <n v="14562"/>
    <n v="0"/>
    <n v="25365"/>
    <n v="0"/>
    <n v="-197"/>
    <n v="1596"/>
    <n v="590"/>
    <n v="2"/>
    <n v="384"/>
    <n v="0"/>
    <n v="0"/>
    <n v="23000"/>
    <n v="0"/>
    <n v="0"/>
    <n v="-10"/>
    <n v="0"/>
    <n v="0"/>
    <n v="0"/>
    <n v="0"/>
    <n v="0"/>
    <n v="0"/>
    <n v="0"/>
    <n v="0"/>
    <n v="0"/>
    <n v="0"/>
    <n v="0"/>
    <n v="0"/>
    <n v="0"/>
    <n v="1"/>
    <n v="0"/>
    <n v="-40"/>
    <n v="412"/>
    <n v="0"/>
    <n v="1418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0"/>
    <x v="68"/>
    <x v="68"/>
    <x v="0"/>
    <x v="6"/>
    <x v="2"/>
    <x v="0"/>
    <n v="123033"/>
    <n v="60230"/>
    <n v="91200"/>
    <n v="0"/>
    <n v="0"/>
    <n v="0"/>
    <n v="0"/>
    <n v="0"/>
    <n v="0"/>
    <n v="0"/>
    <n v="91200"/>
    <n v="0"/>
    <n v="0"/>
    <n v="0"/>
    <n v="0"/>
    <n v="0"/>
    <n v="0"/>
    <n v="0"/>
    <n v="70000"/>
    <n v="0"/>
    <n v="0"/>
    <n v="0"/>
    <n v="0"/>
    <n v="0"/>
    <n v="0"/>
    <n v="0"/>
    <n v="0"/>
    <n v="0"/>
    <n v="0"/>
    <n v="0"/>
    <n v="0"/>
    <n v="89700"/>
    <n v="0"/>
    <n v="33333"/>
    <x v="0"/>
    <x v="0"/>
    <x v="0"/>
    <x v="0"/>
    <x v="0"/>
    <n v="0"/>
    <n v="0"/>
    <n v="0"/>
    <n v="60230"/>
    <n v="0"/>
    <n v="0"/>
    <n v="0"/>
    <n v="0"/>
    <n v="0"/>
    <n v="0"/>
    <n v="0"/>
    <n v="0"/>
    <x v="0"/>
  </r>
  <r>
    <x v="9"/>
    <x v="26"/>
    <x v="2"/>
    <x v="21"/>
    <x v="69"/>
    <x v="69"/>
    <x v="0"/>
    <x v="6"/>
    <x v="2"/>
    <x v="0"/>
    <n v="1525747"/>
    <n v="1672020"/>
    <n v="1625571"/>
    <n v="112328"/>
    <n v="124375"/>
    <n v="108292"/>
    <n v="239564"/>
    <n v="113380"/>
    <n v="147964"/>
    <n v="126118"/>
    <n v="123851"/>
    <n v="134412"/>
    <n v="132703"/>
    <n v="219606"/>
    <n v="42978"/>
    <n v="140000"/>
    <n v="140000"/>
    <n v="140000"/>
    <n v="140000"/>
    <n v="140000"/>
    <n v="140000"/>
    <n v="140000"/>
    <n v="140000"/>
    <n v="140000"/>
    <n v="140000"/>
    <n v="140000"/>
    <n v="140000"/>
    <n v="127978"/>
    <n v="119461"/>
    <n v="143940"/>
    <n v="86656"/>
    <n v="119331"/>
    <n v="102961"/>
    <n v="128745"/>
    <x v="0"/>
    <x v="0"/>
    <x v="0"/>
    <x v="0"/>
    <x v="0"/>
    <n v="139335"/>
    <n v="139335"/>
    <n v="139335"/>
    <n v="139335"/>
    <n v="139335"/>
    <n v="139335"/>
    <n v="139335"/>
    <n v="139335"/>
    <n v="139335"/>
    <n v="139335"/>
    <n v="139335"/>
    <n v="139335"/>
    <x v="0"/>
  </r>
  <r>
    <x v="9"/>
    <x v="26"/>
    <x v="2"/>
    <x v="21"/>
    <x v="70"/>
    <x v="70"/>
    <x v="0"/>
    <x v="6"/>
    <x v="2"/>
    <x v="0"/>
    <n v="675154"/>
    <n v="549984"/>
    <n v="651940"/>
    <n v="0"/>
    <n v="9386"/>
    <n v="21214"/>
    <n v="129768"/>
    <n v="124418"/>
    <n v="36040"/>
    <n v="0"/>
    <n v="18240"/>
    <n v="137052"/>
    <n v="152192"/>
    <n v="10131"/>
    <n v="13499"/>
    <n v="61903"/>
    <n v="61903"/>
    <n v="61903"/>
    <n v="61903"/>
    <n v="61903"/>
    <n v="61903"/>
    <n v="61903"/>
    <n v="61903"/>
    <n v="61903"/>
    <n v="61903"/>
    <n v="61903"/>
    <n v="61903"/>
    <n v="139915"/>
    <n v="253719"/>
    <n v="19244"/>
    <n v="10045"/>
    <n v="3663"/>
    <n v="10880"/>
    <n v="8528"/>
    <x v="0"/>
    <x v="0"/>
    <x v="0"/>
    <x v="0"/>
    <x v="0"/>
    <n v="45832"/>
    <n v="45832"/>
    <n v="45832"/>
    <n v="45832"/>
    <n v="45832"/>
    <n v="45832"/>
    <n v="45832"/>
    <n v="45832"/>
    <n v="45832"/>
    <n v="45832"/>
    <n v="45832"/>
    <n v="45832"/>
    <x v="0"/>
  </r>
  <r>
    <x v="9"/>
    <x v="26"/>
    <x v="2"/>
    <x v="21"/>
    <x v="71"/>
    <x v="71"/>
    <x v="0"/>
    <x v="6"/>
    <x v="2"/>
    <x v="0"/>
    <n v="752500"/>
    <n v="792492"/>
    <n v="704375"/>
    <n v="5080"/>
    <n v="36711"/>
    <n v="53913"/>
    <n v="44973"/>
    <n v="113179"/>
    <n v="57153"/>
    <n v="36986"/>
    <n v="101263"/>
    <n v="40943"/>
    <n v="53798"/>
    <n v="133966"/>
    <n v="26410"/>
    <n v="130500"/>
    <n v="77000"/>
    <n v="83000"/>
    <n v="77000"/>
    <n v="130500"/>
    <n v="77000"/>
    <n v="83000"/>
    <n v="77000"/>
    <n v="130500"/>
    <n v="77000"/>
    <n v="83000"/>
    <n v="77000"/>
    <n v="86208"/>
    <n v="32782"/>
    <n v="115449"/>
    <n v="46502"/>
    <n v="30323"/>
    <n v="72242"/>
    <n v="38789"/>
    <x v="0"/>
    <x v="0"/>
    <x v="0"/>
    <x v="0"/>
    <x v="0"/>
    <n v="66041"/>
    <n v="66041"/>
    <n v="66041"/>
    <n v="66041"/>
    <n v="66041"/>
    <n v="66041"/>
    <n v="66041"/>
    <n v="66041"/>
    <n v="66041"/>
    <n v="66041"/>
    <n v="66041"/>
    <n v="66041"/>
    <x v="0"/>
  </r>
  <r>
    <x v="9"/>
    <x v="26"/>
    <x v="2"/>
    <x v="21"/>
    <x v="72"/>
    <x v="72"/>
    <x v="0"/>
    <x v="6"/>
    <x v="2"/>
    <x v="0"/>
    <n v="96695"/>
    <n v="227316"/>
    <n v="24805"/>
    <n v="0"/>
    <n v="0"/>
    <n v="18309"/>
    <n v="0"/>
    <n v="3151"/>
    <n v="0"/>
    <n v="0"/>
    <n v="3345"/>
    <n v="0"/>
    <n v="0"/>
    <n v="0"/>
    <n v="0"/>
    <n v="83500"/>
    <n v="0"/>
    <n v="8500"/>
    <n v="0"/>
    <n v="83500"/>
    <n v="0"/>
    <n v="8500"/>
    <n v="0"/>
    <n v="83500"/>
    <n v="0"/>
    <n v="8500"/>
    <n v="0"/>
    <n v="0"/>
    <n v="0"/>
    <n v="0"/>
    <n v="1980"/>
    <n v="0"/>
    <n v="0"/>
    <n v="0"/>
    <x v="0"/>
    <x v="0"/>
    <x v="0"/>
    <x v="0"/>
    <x v="0"/>
    <n v="18943"/>
    <n v="18943"/>
    <n v="18943"/>
    <n v="18943"/>
    <n v="18943"/>
    <n v="18943"/>
    <n v="18943"/>
    <n v="18943"/>
    <n v="18943"/>
    <n v="18943"/>
    <n v="18943"/>
    <n v="18943"/>
    <x v="0"/>
  </r>
  <r>
    <x v="9"/>
    <x v="26"/>
    <x v="2"/>
    <x v="21"/>
    <x v="138"/>
    <x v="138"/>
    <x v="0"/>
    <x v="6"/>
    <x v="2"/>
    <x v="0"/>
    <n v="268888"/>
    <n v="93312"/>
    <n v="177762"/>
    <n v="0"/>
    <n v="353201"/>
    <n v="-329987"/>
    <n v="11080"/>
    <n v="2649"/>
    <n v="0"/>
    <n v="21358"/>
    <n v="31172"/>
    <n v="4415"/>
    <n v="74459"/>
    <n v="7915"/>
    <n v="1500"/>
    <n v="11502"/>
    <n v="11502"/>
    <n v="11502"/>
    <n v="11502"/>
    <n v="11502"/>
    <n v="11502"/>
    <n v="11502"/>
    <n v="11502"/>
    <n v="11502"/>
    <n v="11502"/>
    <n v="11502"/>
    <n v="11502"/>
    <n v="15640"/>
    <n v="0"/>
    <n v="154081"/>
    <n v="7820"/>
    <n v="50927"/>
    <n v="0"/>
    <n v="1540"/>
    <x v="0"/>
    <x v="0"/>
    <x v="0"/>
    <x v="0"/>
    <x v="0"/>
    <n v="7776"/>
    <n v="7776"/>
    <n v="7776"/>
    <n v="7776"/>
    <n v="7776"/>
    <n v="7776"/>
    <n v="7776"/>
    <n v="7776"/>
    <n v="7776"/>
    <n v="7776"/>
    <n v="7776"/>
    <n v="7776"/>
    <x v="0"/>
  </r>
  <r>
    <x v="9"/>
    <x v="26"/>
    <x v="2"/>
    <x v="22"/>
    <x v="73"/>
    <x v="73"/>
    <x v="0"/>
    <x v="6"/>
    <x v="2"/>
    <x v="0"/>
    <n v="160915"/>
    <n v="386196"/>
    <n v="430045"/>
    <n v="48577"/>
    <n v="24232"/>
    <n v="0"/>
    <n v="46284"/>
    <n v="30199"/>
    <n v="120616"/>
    <n v="22376"/>
    <n v="-96483"/>
    <n v="131394"/>
    <n v="0"/>
    <n v="68182"/>
    <n v="34668"/>
    <n v="18782"/>
    <n v="18782"/>
    <n v="18782"/>
    <n v="18782"/>
    <n v="18782"/>
    <n v="18782"/>
    <n v="18782"/>
    <n v="18782"/>
    <n v="18782"/>
    <n v="18782"/>
    <n v="18782"/>
    <n v="18782"/>
    <n v="0"/>
    <n v="0"/>
    <n v="0"/>
    <n v="0"/>
    <n v="0"/>
    <n v="0"/>
    <n v="0"/>
    <x v="0"/>
    <x v="0"/>
    <x v="0"/>
    <x v="0"/>
    <x v="0"/>
    <n v="32183"/>
    <n v="32183"/>
    <n v="32183"/>
    <n v="32183"/>
    <n v="32183"/>
    <n v="32183"/>
    <n v="32183"/>
    <n v="32183"/>
    <n v="32183"/>
    <n v="32183"/>
    <n v="32183"/>
    <n v="32183"/>
    <x v="0"/>
  </r>
  <r>
    <x v="9"/>
    <x v="26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2"/>
    <x v="141"/>
    <x v="141"/>
    <x v="0"/>
    <x v="6"/>
    <x v="2"/>
    <x v="0"/>
    <n v="11774820"/>
    <n v="12003852"/>
    <n v="12829204"/>
    <n v="1757450"/>
    <n v="840140"/>
    <n v="876255"/>
    <n v="696349"/>
    <n v="928682"/>
    <n v="936508"/>
    <n v="966860"/>
    <n v="1016508"/>
    <n v="1303246"/>
    <n v="1229093"/>
    <n v="1202797"/>
    <n v="1075316"/>
    <n v="871004"/>
    <n v="871004"/>
    <n v="871004"/>
    <n v="871004"/>
    <n v="871004"/>
    <n v="871004"/>
    <n v="871004"/>
    <n v="871004"/>
    <n v="871004"/>
    <n v="871004"/>
    <n v="871004"/>
    <n v="871004"/>
    <n v="0"/>
    <n v="2063622"/>
    <n v="1290696"/>
    <n v="1084160"/>
    <n v="1041070"/>
    <n v="1348644"/>
    <n v="-54977"/>
    <x v="0"/>
    <x v="0"/>
    <x v="0"/>
    <x v="0"/>
    <x v="0"/>
    <n v="1000321"/>
    <n v="1000321"/>
    <n v="1000321"/>
    <n v="1000321"/>
    <n v="1000321"/>
    <n v="1000321"/>
    <n v="1000321"/>
    <n v="1000321"/>
    <n v="1000321"/>
    <n v="1000321"/>
    <n v="1000321"/>
    <n v="1000321"/>
    <x v="0"/>
  </r>
  <r>
    <x v="9"/>
    <x v="26"/>
    <x v="2"/>
    <x v="22"/>
    <x v="75"/>
    <x v="75"/>
    <x v="0"/>
    <x v="6"/>
    <x v="2"/>
    <x v="0"/>
    <n v="162265"/>
    <n v="261468"/>
    <n v="362131"/>
    <n v="2000"/>
    <n v="0"/>
    <n v="41041"/>
    <n v="8990"/>
    <n v="0"/>
    <n v="3500"/>
    <n v="191700"/>
    <n v="0"/>
    <n v="7200"/>
    <n v="600"/>
    <n v="7100"/>
    <n v="100000"/>
    <n v="5599"/>
    <n v="5599"/>
    <n v="5599"/>
    <n v="5599"/>
    <n v="5599"/>
    <n v="5599"/>
    <n v="5599"/>
    <n v="5599"/>
    <n v="5599"/>
    <n v="5599"/>
    <n v="5599"/>
    <n v="5599"/>
    <n v="0"/>
    <n v="6720"/>
    <n v="45000"/>
    <n v="1600"/>
    <n v="0"/>
    <n v="0"/>
    <n v="0"/>
    <x v="0"/>
    <x v="0"/>
    <x v="0"/>
    <x v="0"/>
    <x v="0"/>
    <n v="21789"/>
    <n v="21789"/>
    <n v="21789"/>
    <n v="21789"/>
    <n v="21789"/>
    <n v="21789"/>
    <n v="21789"/>
    <n v="21789"/>
    <n v="21789"/>
    <n v="21789"/>
    <n v="21789"/>
    <n v="21789"/>
    <x v="0"/>
  </r>
  <r>
    <x v="9"/>
    <x v="26"/>
    <x v="2"/>
    <x v="22"/>
    <x v="142"/>
    <x v="142"/>
    <x v="0"/>
    <x v="6"/>
    <x v="2"/>
    <x v="0"/>
    <n v="123214"/>
    <n v="93096"/>
    <n v="156319"/>
    <n v="0"/>
    <n v="4035"/>
    <n v="19031"/>
    <n v="0"/>
    <n v="29443"/>
    <n v="5698"/>
    <n v="14457"/>
    <n v="24040"/>
    <n v="13885"/>
    <n v="9624"/>
    <n v="15345"/>
    <n v="20761"/>
    <n v="4086.9999999999995"/>
    <n v="4086.9999999999995"/>
    <n v="4086.9999999999995"/>
    <n v="4086.9999999999995"/>
    <n v="4086.9999999999995"/>
    <n v="4086.9999999999995"/>
    <n v="4086.9999999999995"/>
    <n v="4086.9999999999995"/>
    <n v="4086.9999999999995"/>
    <n v="4086.9999999999995"/>
    <n v="4086.9999999999995"/>
    <n v="4086.9999999999995"/>
    <n v="3938"/>
    <n v="25054"/>
    <n v="14398"/>
    <n v="9779"/>
    <n v="0"/>
    <n v="42580"/>
    <n v="-11325"/>
    <x v="0"/>
    <x v="0"/>
    <x v="0"/>
    <x v="0"/>
    <x v="0"/>
    <n v="7758"/>
    <n v="7758"/>
    <n v="7758"/>
    <n v="7758"/>
    <n v="7758"/>
    <n v="7758"/>
    <n v="7758"/>
    <n v="7758"/>
    <n v="7758"/>
    <n v="7758"/>
    <n v="7758"/>
    <n v="7758"/>
    <x v="0"/>
  </r>
  <r>
    <x v="9"/>
    <x v="26"/>
    <x v="2"/>
    <x v="22"/>
    <x v="76"/>
    <x v="76"/>
    <x v="0"/>
    <x v="6"/>
    <x v="2"/>
    <x v="0"/>
    <n v="2478019"/>
    <n v="2839248"/>
    <n v="2603400"/>
    <n v="263988"/>
    <n v="258925"/>
    <n v="177028"/>
    <n v="174524"/>
    <n v="160608"/>
    <n v="187517"/>
    <n v="182637"/>
    <n v="404464"/>
    <n v="430519"/>
    <n v="-20354"/>
    <n v="-33467"/>
    <n v="417011"/>
    <n v="264531"/>
    <n v="265141"/>
    <n v="265873"/>
    <n v="266980"/>
    <n v="267459"/>
    <n v="268010"/>
    <n v="268295"/>
    <n v="268918"/>
    <n v="269201"/>
    <n v="270540"/>
    <n v="271235"/>
    <n v="271432"/>
    <n v="192487"/>
    <n v="367915"/>
    <n v="120042"/>
    <n v="125192"/>
    <n v="164695"/>
    <n v="166065"/>
    <n v="158603"/>
    <x v="0"/>
    <x v="0"/>
    <x v="0"/>
    <x v="0"/>
    <x v="0"/>
    <n v="236604"/>
    <n v="236604"/>
    <n v="236604"/>
    <n v="236604"/>
    <n v="236604"/>
    <n v="236604"/>
    <n v="236604"/>
    <n v="236604"/>
    <n v="236604"/>
    <n v="236604"/>
    <n v="236604"/>
    <n v="236604"/>
    <x v="0"/>
  </r>
  <r>
    <x v="9"/>
    <x v="26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3"/>
    <x v="77"/>
    <x v="77"/>
    <x v="0"/>
    <x v="4"/>
    <x v="2"/>
    <x v="0"/>
    <n v="6327037"/>
    <n v="5676084"/>
    <n v="4965167"/>
    <n v="439923"/>
    <n v="416714"/>
    <n v="461362"/>
    <n v="446479"/>
    <n v="461362"/>
    <n v="446479"/>
    <n v="461362"/>
    <n v="144474"/>
    <n v="332883"/>
    <n v="367057"/>
    <n v="356730"/>
    <n v="630342"/>
    <n v="405279"/>
    <n v="405279"/>
    <n v="405279"/>
    <n v="405279"/>
    <n v="405279"/>
    <n v="405279"/>
    <n v="405279"/>
    <n v="405279"/>
    <n v="405279"/>
    <n v="405279"/>
    <n v="405279"/>
    <n v="405279"/>
    <n v="630342"/>
    <n v="589675"/>
    <n v="630342"/>
    <n v="355892"/>
    <n v="367755"/>
    <n v="683824"/>
    <n v="704172"/>
    <x v="0"/>
    <x v="0"/>
    <x v="0"/>
    <x v="0"/>
    <x v="0"/>
    <n v="473007"/>
    <n v="473007"/>
    <n v="473007"/>
    <n v="473007"/>
    <n v="473007"/>
    <n v="473007"/>
    <n v="473007"/>
    <n v="473007"/>
    <n v="473007"/>
    <n v="473007"/>
    <n v="473007"/>
    <n v="473007"/>
    <x v="0"/>
  </r>
  <r>
    <x v="9"/>
    <x v="26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3"/>
    <x v="78"/>
    <x v="78"/>
    <x v="0"/>
    <x v="4"/>
    <x v="2"/>
    <x v="0"/>
    <n v="103956"/>
    <n v="123588"/>
    <n v="108023"/>
    <n v="9239"/>
    <n v="9223"/>
    <n v="9207"/>
    <n v="9150"/>
    <n v="9331"/>
    <n v="9409"/>
    <n v="9424"/>
    <n v="9258"/>
    <n v="7774"/>
    <n v="8183"/>
    <n v="8835"/>
    <n v="8990"/>
    <n v="9475"/>
    <n v="9475"/>
    <n v="9475"/>
    <n v="9475"/>
    <n v="9475"/>
    <n v="9475"/>
    <n v="9475"/>
    <n v="9475"/>
    <n v="9475"/>
    <n v="9475"/>
    <n v="9475"/>
    <n v="9475"/>
    <n v="8878"/>
    <n v="8949"/>
    <n v="7520"/>
    <n v="6723"/>
    <n v="6780"/>
    <n v="6796"/>
    <n v="6815"/>
    <x v="0"/>
    <x v="0"/>
    <x v="0"/>
    <x v="0"/>
    <x v="0"/>
    <n v="10299"/>
    <n v="10299"/>
    <n v="10299"/>
    <n v="10299"/>
    <n v="10299"/>
    <n v="10299"/>
    <n v="10299"/>
    <n v="10299"/>
    <n v="10299"/>
    <n v="10299"/>
    <n v="10299"/>
    <n v="10299"/>
    <x v="0"/>
  </r>
  <r>
    <x v="9"/>
    <x v="26"/>
    <x v="2"/>
    <x v="23"/>
    <x v="79"/>
    <x v="79"/>
    <x v="0"/>
    <x v="4"/>
    <x v="2"/>
    <x v="0"/>
    <n v="450294"/>
    <n v="519420"/>
    <n v="549007"/>
    <n v="59910"/>
    <n v="54112"/>
    <n v="59910"/>
    <n v="57978"/>
    <n v="59910"/>
    <n v="26481"/>
    <n v="38638"/>
    <n v="38638"/>
    <n v="38763"/>
    <n v="38638"/>
    <n v="37391"/>
    <n v="38638"/>
    <n v="23053"/>
    <n v="23053"/>
    <n v="23053"/>
    <n v="23053"/>
    <n v="23053"/>
    <n v="23053"/>
    <n v="23053"/>
    <n v="23053"/>
    <n v="23053"/>
    <n v="23053"/>
    <n v="23053"/>
    <n v="23053"/>
    <n v="38638"/>
    <n v="34898"/>
    <n v="38638"/>
    <n v="37391"/>
    <n v="38638"/>
    <n v="7027"/>
    <n v="38639"/>
    <x v="0"/>
    <x v="0"/>
    <x v="0"/>
    <x v="0"/>
    <x v="0"/>
    <n v="43285"/>
    <n v="43285"/>
    <n v="43285"/>
    <n v="43285"/>
    <n v="43285"/>
    <n v="43285"/>
    <n v="43285"/>
    <n v="43285"/>
    <n v="43285"/>
    <n v="43285"/>
    <n v="43285"/>
    <n v="43285"/>
    <x v="0"/>
  </r>
  <r>
    <x v="9"/>
    <x v="26"/>
    <x v="2"/>
    <x v="23"/>
    <x v="146"/>
    <x v="146"/>
    <x v="0"/>
    <x v="4"/>
    <x v="2"/>
    <x v="0"/>
    <n v="969250"/>
    <n v="498648"/>
    <n v="706839"/>
    <n v="51358"/>
    <n v="46387"/>
    <n v="51358"/>
    <n v="49702"/>
    <n v="51358"/>
    <n v="49702"/>
    <n v="-55528"/>
    <n v="0"/>
    <n v="113730"/>
    <n v="0"/>
    <n v="0"/>
    <n v="348772"/>
    <n v="41795"/>
    <n v="41795"/>
    <n v="41795"/>
    <n v="41795"/>
    <n v="41795"/>
    <n v="41795"/>
    <n v="41795"/>
    <n v="41795"/>
    <n v="41795"/>
    <n v="41795"/>
    <n v="41795"/>
    <n v="41795"/>
    <n v="117521"/>
    <n v="106148"/>
    <n v="117521"/>
    <n v="113730"/>
    <n v="117521"/>
    <n v="34115"/>
    <n v="154924"/>
    <x v="0"/>
    <x v="0"/>
    <x v="0"/>
    <x v="0"/>
    <x v="0"/>
    <n v="41554"/>
    <n v="41554"/>
    <n v="41554"/>
    <n v="41554"/>
    <n v="41554"/>
    <n v="41554"/>
    <n v="41554"/>
    <n v="41554"/>
    <n v="41554"/>
    <n v="41554"/>
    <n v="41554"/>
    <n v="41554"/>
    <x v="0"/>
  </r>
  <r>
    <x v="9"/>
    <x v="26"/>
    <x v="2"/>
    <x v="23"/>
    <x v="80"/>
    <x v="80"/>
    <x v="0"/>
    <x v="4"/>
    <x v="2"/>
    <x v="0"/>
    <n v="167354"/>
    <n v="285120"/>
    <n v="326542"/>
    <n v="0"/>
    <n v="0"/>
    <n v="0"/>
    <n v="35623"/>
    <n v="36810"/>
    <n v="35623"/>
    <n v="36810"/>
    <n v="36810"/>
    <n v="35623"/>
    <n v="36810"/>
    <n v="35623"/>
    <n v="36810"/>
    <n v="22866"/>
    <n v="22866"/>
    <n v="22866"/>
    <n v="22866"/>
    <n v="22866"/>
    <n v="22866"/>
    <n v="22866"/>
    <n v="22866"/>
    <n v="22866"/>
    <n v="22866"/>
    <n v="22866"/>
    <n v="22866"/>
    <n v="0"/>
    <n v="0"/>
    <n v="0"/>
    <n v="0"/>
    <n v="0"/>
    <n v="0"/>
    <n v="48554"/>
    <x v="0"/>
    <x v="0"/>
    <x v="0"/>
    <x v="0"/>
    <x v="0"/>
    <n v="23760"/>
    <n v="23760"/>
    <n v="23760"/>
    <n v="23760"/>
    <n v="23760"/>
    <n v="23760"/>
    <n v="23760"/>
    <n v="23760"/>
    <n v="23760"/>
    <n v="23760"/>
    <n v="23760"/>
    <n v="23760"/>
    <x v="0"/>
  </r>
  <r>
    <x v="9"/>
    <x v="26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4"/>
    <x v="95"/>
    <x v="95"/>
    <x v="0"/>
    <x v="6"/>
    <x v="2"/>
    <x v="0"/>
    <n v="4006659"/>
    <n v="3884544"/>
    <n v="3680001"/>
    <n v="0"/>
    <n v="103140"/>
    <n v="796860"/>
    <n v="80001"/>
    <n v="6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300000"/>
    <n v="528099"/>
    <n v="300000"/>
    <n v="300000"/>
    <n v="300000"/>
    <n v="360000"/>
    <x v="0"/>
    <x v="0"/>
    <x v="0"/>
    <x v="0"/>
    <x v="0"/>
    <n v="323712"/>
    <n v="323712"/>
    <n v="323712"/>
    <n v="323712"/>
    <n v="323712"/>
    <n v="323712"/>
    <n v="323712"/>
    <n v="323712"/>
    <n v="323712"/>
    <n v="323712"/>
    <n v="323712"/>
    <n v="323712"/>
    <x v="0"/>
  </r>
  <r>
    <x v="9"/>
    <x v="26"/>
    <x v="2"/>
    <x v="24"/>
    <x v="149"/>
    <x v="149"/>
    <x v="0"/>
    <x v="6"/>
    <x v="2"/>
    <x v="0"/>
    <n v="319206"/>
    <n v="270840"/>
    <n v="197751"/>
    <n v="24627"/>
    <n v="24554"/>
    <n v="39546"/>
    <n v="24628"/>
    <n v="0"/>
    <n v="9603"/>
    <n v="0"/>
    <n v="24505"/>
    <n v="25091"/>
    <n v="25197"/>
    <n v="0"/>
    <n v="0"/>
    <n v="27999"/>
    <n v="27999"/>
    <n v="27999"/>
    <n v="27999"/>
    <n v="27999"/>
    <n v="27999"/>
    <n v="27999"/>
    <n v="27999"/>
    <n v="27999"/>
    <n v="27999"/>
    <n v="27999"/>
    <n v="27999"/>
    <n v="0"/>
    <n v="0"/>
    <n v="102582"/>
    <n v="0"/>
    <n v="51725"/>
    <n v="25995"/>
    <n v="26054"/>
    <x v="0"/>
    <x v="0"/>
    <x v="0"/>
    <x v="0"/>
    <x v="0"/>
    <n v="22570"/>
    <n v="22570"/>
    <n v="22570"/>
    <n v="22570"/>
    <n v="22570"/>
    <n v="22570"/>
    <n v="22570"/>
    <n v="22570"/>
    <n v="22570"/>
    <n v="22570"/>
    <n v="22570"/>
    <n v="22570"/>
    <x v="0"/>
  </r>
  <r>
    <x v="9"/>
    <x v="26"/>
    <x v="2"/>
    <x v="24"/>
    <x v="150"/>
    <x v="150"/>
    <x v="0"/>
    <x v="6"/>
    <x v="2"/>
    <x v="0"/>
    <n v="1707868"/>
    <n v="785724"/>
    <n v="1212655"/>
    <n v="0"/>
    <n v="0"/>
    <n v="322820"/>
    <n v="440020"/>
    <n v="0"/>
    <n v="0"/>
    <n v="0"/>
    <n v="0"/>
    <n v="0"/>
    <n v="449815"/>
    <n v="0"/>
    <n v="0"/>
    <n v="0"/>
    <n v="0"/>
    <n v="0"/>
    <n v="0"/>
    <n v="0"/>
    <n v="0"/>
    <n v="0"/>
    <n v="0"/>
    <n v="0"/>
    <n v="0"/>
    <n v="0"/>
    <n v="0"/>
    <n v="0"/>
    <n v="0"/>
    <n v="456984"/>
    <n v="229727"/>
    <n v="230571"/>
    <n v="231338"/>
    <n v="231863"/>
    <x v="0"/>
    <x v="0"/>
    <x v="0"/>
    <x v="0"/>
    <x v="0"/>
    <n v="65477"/>
    <n v="65477"/>
    <n v="65477"/>
    <n v="65477"/>
    <n v="65477"/>
    <n v="65477"/>
    <n v="65477"/>
    <n v="65477"/>
    <n v="65477"/>
    <n v="65477"/>
    <n v="65477"/>
    <n v="65477"/>
    <x v="0"/>
  </r>
  <r>
    <x v="9"/>
    <x v="26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2"/>
    <x v="24"/>
    <x v="81"/>
    <x v="81"/>
    <x v="0"/>
    <x v="8"/>
    <x v="2"/>
    <x v="0"/>
    <n v="584033"/>
    <n v="492636"/>
    <n v="445171"/>
    <n v="0"/>
    <n v="0"/>
    <n v="0"/>
    <n v="0"/>
    <n v="37774"/>
    <n v="-37774"/>
    <n v="0"/>
    <n v="0"/>
    <n v="0"/>
    <n v="0"/>
    <n v="0"/>
    <n v="445171"/>
    <n v="40366"/>
    <n v="40366"/>
    <n v="40366"/>
    <n v="40366"/>
    <n v="40366"/>
    <n v="40366"/>
    <n v="40366"/>
    <n v="98528"/>
    <n v="98528"/>
    <n v="98528"/>
    <n v="98528"/>
    <n v="98528"/>
    <n v="378526"/>
    <n v="0"/>
    <n v="0"/>
    <n v="242"/>
    <n v="0"/>
    <n v="0"/>
    <n v="0"/>
    <x v="0"/>
    <x v="0"/>
    <x v="0"/>
    <x v="0"/>
    <x v="0"/>
    <n v="41053"/>
    <n v="41053"/>
    <n v="41053"/>
    <n v="41053"/>
    <n v="41053"/>
    <n v="41053"/>
    <n v="41053"/>
    <n v="41053"/>
    <n v="41053"/>
    <n v="41053"/>
    <n v="41053"/>
    <n v="41053"/>
    <x v="0"/>
  </r>
  <r>
    <x v="9"/>
    <x v="26"/>
    <x v="2"/>
    <x v="42"/>
    <x v="152"/>
    <x v="152"/>
    <x v="0"/>
    <x v="6"/>
    <x v="2"/>
    <x v="0"/>
    <n v="9355248"/>
    <n v="9999996"/>
    <n v="8317883"/>
    <n v="703367"/>
    <n v="837729"/>
    <n v="766698"/>
    <n v="1655661"/>
    <n v="610252"/>
    <n v="-31346"/>
    <n v="579404"/>
    <n v="1316964"/>
    <n v="702514"/>
    <n v="-275966"/>
    <n v="1086313"/>
    <n v="366293"/>
    <n v="792073"/>
    <n v="792073"/>
    <n v="792073"/>
    <n v="792073"/>
    <n v="792073"/>
    <n v="792073"/>
    <n v="792073"/>
    <n v="792073"/>
    <n v="792073"/>
    <n v="792073"/>
    <n v="792073"/>
    <n v="792073"/>
    <n v="805046"/>
    <n v="833278"/>
    <n v="817269"/>
    <n v="130209"/>
    <n v="840001"/>
    <n v="863780"/>
    <n v="899000"/>
    <x v="0"/>
    <x v="0"/>
    <x v="0"/>
    <x v="0"/>
    <x v="0"/>
    <n v="833333"/>
    <n v="833333"/>
    <n v="833333"/>
    <n v="833333"/>
    <n v="833333"/>
    <n v="833333"/>
    <n v="833333"/>
    <n v="833333"/>
    <n v="833333"/>
    <n v="833333"/>
    <n v="833333"/>
    <n v="833333"/>
    <x v="0"/>
  </r>
  <r>
    <x v="9"/>
    <x v="26"/>
    <x v="2"/>
    <x v="42"/>
    <x v="153"/>
    <x v="153"/>
    <x v="0"/>
    <x v="6"/>
    <x v="2"/>
    <x v="0"/>
    <n v="421803"/>
    <n v="480000"/>
    <n v="222090"/>
    <n v="0"/>
    <n v="0"/>
    <n v="47467"/>
    <n v="0"/>
    <n v="20947"/>
    <n v="40245"/>
    <n v="0"/>
    <n v="19094"/>
    <n v="52406"/>
    <n v="22534"/>
    <n v="19397"/>
    <n v="0"/>
    <n v="22753"/>
    <n v="22753"/>
    <n v="22753"/>
    <n v="22753"/>
    <n v="22753"/>
    <n v="22753"/>
    <n v="22753"/>
    <n v="22753"/>
    <n v="22753"/>
    <n v="22753"/>
    <n v="22753"/>
    <n v="22753"/>
    <n v="22509"/>
    <n v="34540"/>
    <n v="28466"/>
    <n v="0"/>
    <n v="72988"/>
    <n v="29046"/>
    <n v="34254"/>
    <x v="0"/>
    <x v="0"/>
    <x v="0"/>
    <x v="0"/>
    <x v="0"/>
    <n v="40000"/>
    <n v="40000"/>
    <n v="40000"/>
    <n v="40000"/>
    <n v="40000"/>
    <n v="40000"/>
    <n v="40000"/>
    <n v="40000"/>
    <n v="40000"/>
    <n v="40000"/>
    <n v="40000"/>
    <n v="40000"/>
    <x v="0"/>
  </r>
  <r>
    <x v="9"/>
    <x v="26"/>
    <x v="2"/>
    <x v="42"/>
    <x v="154"/>
    <x v="154"/>
    <x v="0"/>
    <x v="6"/>
    <x v="2"/>
    <x v="0"/>
    <n v="166665"/>
    <n v="3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3333"/>
    <n v="33333"/>
    <n v="33333"/>
    <n v="33333"/>
    <n v="33333"/>
    <n v="33333"/>
    <n v="33333"/>
    <n v="33333"/>
    <n v="33333"/>
    <n v="33333"/>
    <n v="33333"/>
    <n v="33333"/>
    <x v="0"/>
  </r>
  <r>
    <x v="9"/>
    <x v="26"/>
    <x v="3"/>
    <x v="14"/>
    <x v="155"/>
    <x v="155"/>
    <x v="0"/>
    <x v="7"/>
    <x v="2"/>
    <x v="0"/>
    <n v="440000"/>
    <n v="720000"/>
    <n v="17353"/>
    <n v="0"/>
    <n v="17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00"/>
    <n v="0"/>
    <n v="0"/>
    <n v="0"/>
    <x v="0"/>
    <x v="0"/>
    <x v="0"/>
    <x v="0"/>
    <x v="0"/>
    <n v="60000"/>
    <n v="60000"/>
    <n v="60000"/>
    <n v="60000"/>
    <n v="60000"/>
    <n v="60000"/>
    <n v="60000"/>
    <n v="60000"/>
    <n v="60000"/>
    <n v="60000"/>
    <n v="60000"/>
    <n v="60000"/>
    <x v="0"/>
  </r>
  <r>
    <x v="9"/>
    <x v="26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3"/>
    <x v="14"/>
    <x v="241"/>
    <x v="241"/>
    <x v="0"/>
    <x v="7"/>
    <x v="2"/>
    <x v="0"/>
    <n v="2453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0000"/>
    <n v="330000"/>
    <n v="352222"/>
    <n v="341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3"/>
    <x v="14"/>
    <x v="82"/>
    <x v="82"/>
    <x v="0"/>
    <x v="7"/>
    <x v="2"/>
    <x v="0"/>
    <n v="89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916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3"/>
    <x v="43"/>
    <x v="157"/>
    <x v="157"/>
    <x v="0"/>
    <x v="6"/>
    <x v="2"/>
    <x v="0"/>
    <n v="2077075"/>
    <n v="1721388"/>
    <n v="1897555"/>
    <n v="249471"/>
    <n v="0"/>
    <n v="0"/>
    <n v="0"/>
    <n v="162656"/>
    <n v="0"/>
    <n v="490858"/>
    <n v="324584"/>
    <n v="165758"/>
    <n v="0"/>
    <n v="167561"/>
    <n v="336667"/>
    <n v="153654"/>
    <n v="153654"/>
    <n v="153654"/>
    <n v="153654"/>
    <n v="153654"/>
    <n v="153654"/>
    <n v="153654"/>
    <n v="153654"/>
    <n v="153654"/>
    <n v="153654"/>
    <n v="153654"/>
    <n v="153654"/>
    <n v="166431"/>
    <n v="0"/>
    <n v="508241"/>
    <n v="170474"/>
    <n v="171144"/>
    <n v="171670"/>
    <n v="171870"/>
    <x v="0"/>
    <x v="0"/>
    <x v="0"/>
    <x v="0"/>
    <x v="0"/>
    <n v="143449"/>
    <n v="143449"/>
    <n v="143449"/>
    <n v="143449"/>
    <n v="143449"/>
    <n v="143449"/>
    <n v="143449"/>
    <n v="143449"/>
    <n v="143449"/>
    <n v="143449"/>
    <n v="143449"/>
    <n v="143449"/>
    <x v="0"/>
  </r>
  <r>
    <x v="9"/>
    <x v="26"/>
    <x v="3"/>
    <x v="43"/>
    <x v="158"/>
    <x v="158"/>
    <x v="0"/>
    <x v="6"/>
    <x v="2"/>
    <x v="0"/>
    <n v="0"/>
    <n v="0"/>
    <n v="449209"/>
    <n v="0"/>
    <n v="0"/>
    <n v="0"/>
    <n v="0"/>
    <n v="0"/>
    <n v="0"/>
    <n v="222348"/>
    <n v="0"/>
    <n v="0"/>
    <n v="0"/>
    <n v="226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3"/>
    <x v="45"/>
    <x v="161"/>
    <x v="161"/>
    <x v="0"/>
    <x v="5"/>
    <x v="2"/>
    <x v="0"/>
    <n v="19690"/>
    <n v="16848"/>
    <n v="16848"/>
    <n v="0"/>
    <n v="0"/>
    <n v="16848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50"/>
    <n v="7020"/>
    <n v="0"/>
    <x v="0"/>
    <x v="0"/>
    <x v="0"/>
    <x v="0"/>
    <x v="0"/>
    <n v="1404"/>
    <n v="1404"/>
    <n v="1404"/>
    <n v="1404"/>
    <n v="1404"/>
    <n v="1404"/>
    <n v="1404"/>
    <n v="1404"/>
    <n v="1404"/>
    <n v="1404"/>
    <n v="1404"/>
    <n v="1404"/>
    <x v="0"/>
  </r>
  <r>
    <x v="9"/>
    <x v="26"/>
    <x v="3"/>
    <x v="46"/>
    <x v="162"/>
    <x v="162"/>
    <x v="0"/>
    <x v="5"/>
    <x v="2"/>
    <x v="0"/>
    <n v="828805"/>
    <n v="310488"/>
    <n v="447686"/>
    <n v="0"/>
    <n v="79200"/>
    <n v="116686"/>
    <n v="66000"/>
    <n v="0"/>
    <n v="-26400"/>
    <n v="0"/>
    <n v="191520"/>
    <n v="0"/>
    <n v="20680"/>
    <n v="0"/>
    <n v="0"/>
    <n v="15000"/>
    <n v="15000"/>
    <n v="15000"/>
    <n v="15000"/>
    <n v="15000"/>
    <n v="15000"/>
    <n v="15000"/>
    <n v="15000"/>
    <n v="15000"/>
    <n v="15000"/>
    <n v="15000"/>
    <n v="15000"/>
    <n v="0"/>
    <n v="205200"/>
    <n v="109440"/>
    <n v="0"/>
    <n v="124875"/>
    <n v="136800"/>
    <n v="123120"/>
    <x v="0"/>
    <x v="0"/>
    <x v="0"/>
    <x v="0"/>
    <x v="0"/>
    <n v="25874"/>
    <n v="25874"/>
    <n v="25874"/>
    <n v="25874"/>
    <n v="25874"/>
    <n v="25874"/>
    <n v="25874"/>
    <n v="25874"/>
    <n v="25874"/>
    <n v="25874"/>
    <n v="25874"/>
    <n v="25874"/>
    <x v="0"/>
  </r>
  <r>
    <x v="9"/>
    <x v="26"/>
    <x v="4"/>
    <x v="47"/>
    <x v="163"/>
    <x v="163"/>
    <x v="1"/>
    <x v="5"/>
    <x v="2"/>
    <x v="0"/>
    <n v="2325466"/>
    <n v="0"/>
    <n v="1683159"/>
    <n v="234777"/>
    <n v="305963"/>
    <n v="544397"/>
    <n v="391537"/>
    <n v="151200"/>
    <n v="408402"/>
    <n v="17775"/>
    <n v="262454"/>
    <n v="-274858"/>
    <n v="87462"/>
    <n v="-8268"/>
    <n v="-437682"/>
    <n v="0"/>
    <n v="0"/>
    <n v="0"/>
    <n v="0"/>
    <n v="0"/>
    <n v="0"/>
    <n v="0"/>
    <n v="0"/>
    <n v="0"/>
    <n v="0"/>
    <n v="0"/>
    <n v="0"/>
    <n v="379401"/>
    <n v="331783"/>
    <n v="463464"/>
    <n v="-4833"/>
    <n v="533947"/>
    <n v="292333"/>
    <n v="32937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7"/>
    <x v="164"/>
    <x v="164"/>
    <x v="1"/>
    <x v="5"/>
    <x v="2"/>
    <x v="0"/>
    <n v="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7"/>
    <x v="165"/>
    <x v="165"/>
    <x v="1"/>
    <x v="5"/>
    <x v="2"/>
    <x v="0"/>
    <n v="2108838"/>
    <n v="1647591"/>
    <n v="2092995"/>
    <n v="186179"/>
    <n v="190491"/>
    <n v="190272"/>
    <n v="183940"/>
    <n v="168351"/>
    <n v="156668"/>
    <n v="152032"/>
    <n v="169955"/>
    <n v="179883"/>
    <n v="124892"/>
    <n v="162141"/>
    <n v="228191"/>
    <n v="121085"/>
    <n v="116161"/>
    <n v="137709"/>
    <n v="134440"/>
    <n v="126566"/>
    <n v="122054"/>
    <n v="130225"/>
    <n v="133769"/>
    <n v="123756"/>
    <n v="142344"/>
    <n v="142261"/>
    <n v="161818"/>
    <n v="172100"/>
    <n v="240035"/>
    <n v="177182"/>
    <n v="205596"/>
    <n v="185565"/>
    <n v="210956"/>
    <n v="202065"/>
    <x v="0"/>
    <x v="0"/>
    <x v="0"/>
    <x v="0"/>
    <x v="0"/>
    <n v="132059"/>
    <n v="126532"/>
    <n v="138475"/>
    <n v="137520"/>
    <n v="132011"/>
    <n v="133964"/>
    <n v="131691"/>
    <n v="137250"/>
    <n v="138739"/>
    <n v="140704"/>
    <n v="142842"/>
    <n v="155804"/>
    <x v="0"/>
  </r>
  <r>
    <x v="9"/>
    <x v="26"/>
    <x v="4"/>
    <x v="47"/>
    <x v="166"/>
    <x v="166"/>
    <x v="1"/>
    <x v="5"/>
    <x v="2"/>
    <x v="0"/>
    <n v="8015516"/>
    <n v="9324203"/>
    <n v="5613280"/>
    <n v="345345"/>
    <n v="385698"/>
    <n v="345288"/>
    <n v="536572"/>
    <n v="497231"/>
    <n v="435269"/>
    <n v="432295"/>
    <n v="645688"/>
    <n v="548442"/>
    <n v="572363"/>
    <n v="437057"/>
    <n v="432032"/>
    <n v="695749"/>
    <n v="629896"/>
    <n v="685822"/>
    <n v="626383"/>
    <n v="635746"/>
    <n v="668919"/>
    <n v="706706"/>
    <n v="700978"/>
    <n v="694134"/>
    <n v="709803"/>
    <n v="753307"/>
    <n v="879044"/>
    <n v="393818"/>
    <n v="621326"/>
    <n v="795561"/>
    <n v="629470"/>
    <n v="779291"/>
    <n v="284324"/>
    <n v="510832"/>
    <x v="0"/>
    <x v="0"/>
    <x v="0"/>
    <x v="0"/>
    <x v="0"/>
    <n v="784239"/>
    <n v="760694"/>
    <n v="756727"/>
    <n v="766118"/>
    <n v="754171"/>
    <n v="752563"/>
    <n v="748797"/>
    <n v="796781"/>
    <n v="795454"/>
    <n v="749415"/>
    <n v="794679"/>
    <n v="864565"/>
    <x v="0"/>
  </r>
  <r>
    <x v="9"/>
    <x v="26"/>
    <x v="4"/>
    <x v="47"/>
    <x v="167"/>
    <x v="167"/>
    <x v="1"/>
    <x v="5"/>
    <x v="2"/>
    <x v="0"/>
    <n v="152349239"/>
    <n v="167000982"/>
    <n v="151273658"/>
    <n v="12287965"/>
    <n v="11408360"/>
    <n v="11439849"/>
    <n v="13155078"/>
    <n v="12449339"/>
    <n v="12200799"/>
    <n v="13368927"/>
    <n v="13048537"/>
    <n v="13609043"/>
    <n v="11848626"/>
    <n v="11383241"/>
    <n v="15073894"/>
    <n v="11973467"/>
    <n v="11177791"/>
    <n v="12929448"/>
    <n v="12263163"/>
    <n v="11736653"/>
    <n v="11939182"/>
    <n v="12686979"/>
    <n v="13036216"/>
    <n v="12632138"/>
    <n v="13520196"/>
    <n v="13566455"/>
    <n v="14868593"/>
    <n v="12316866"/>
    <n v="12814019"/>
    <n v="11072448"/>
    <n v="10788767"/>
    <n v="10316430"/>
    <n v="11313452"/>
    <n v="10837137"/>
    <x v="0"/>
    <x v="0"/>
    <x v="0"/>
    <x v="0"/>
    <x v="0"/>
    <n v="13496259"/>
    <n v="12913821"/>
    <n v="13741335"/>
    <n v="13536601"/>
    <n v="13430067"/>
    <n v="13493389"/>
    <n v="13499390"/>
    <n v="14173336"/>
    <n v="14484172"/>
    <n v="13900305"/>
    <n v="14374145"/>
    <n v="15958162"/>
    <x v="0"/>
  </r>
  <r>
    <x v="9"/>
    <x v="26"/>
    <x v="4"/>
    <x v="47"/>
    <x v="169"/>
    <x v="169"/>
    <x v="1"/>
    <x v="5"/>
    <x v="2"/>
    <x v="0"/>
    <n v="1499555"/>
    <n v="1055129"/>
    <n v="1736313"/>
    <n v="116901"/>
    <n v="171481"/>
    <n v="195585"/>
    <n v="290427"/>
    <n v="180699"/>
    <n v="122460"/>
    <n v="126622"/>
    <n v="96089"/>
    <n v="162065"/>
    <n v="114474"/>
    <n v="52734"/>
    <n v="106776"/>
    <n v="135208"/>
    <n v="123396"/>
    <n v="134411"/>
    <n v="120957"/>
    <n v="124527"/>
    <n v="125979"/>
    <n v="130491.00000000001"/>
    <n v="132219"/>
    <n v="123217"/>
    <n v="132722"/>
    <n v="132564"/>
    <n v="117554"/>
    <n v="153775"/>
    <n v="136832"/>
    <n v="118784"/>
    <n v="154122"/>
    <n v="174009"/>
    <n v="137534"/>
    <n v="130991"/>
    <x v="0"/>
    <x v="0"/>
    <x v="0"/>
    <x v="0"/>
    <x v="0"/>
    <n v="85306"/>
    <n v="74617"/>
    <n v="82297"/>
    <n v="76293"/>
    <n v="74684"/>
    <n v="80222"/>
    <n v="88202"/>
    <n v="93387"/>
    <n v="96626"/>
    <n v="90570"/>
    <n v="101114"/>
    <n v="111811"/>
    <x v="0"/>
  </r>
  <r>
    <x v="9"/>
    <x v="26"/>
    <x v="4"/>
    <x v="47"/>
    <x v="170"/>
    <x v="170"/>
    <x v="1"/>
    <x v="5"/>
    <x v="2"/>
    <x v="0"/>
    <n v="5218067"/>
    <n v="5975135"/>
    <n v="3710043"/>
    <n v="230233"/>
    <n v="257132.99999999997"/>
    <n v="216381"/>
    <n v="351442"/>
    <n v="331493"/>
    <n v="283001"/>
    <n v="288194"/>
    <n v="429610"/>
    <n v="364158"/>
    <n v="381152"/>
    <n v="290663"/>
    <n v="286583"/>
    <n v="398823"/>
    <n v="361649"/>
    <n v="393163"/>
    <n v="359100"/>
    <n v="364928"/>
    <n v="384429"/>
    <n v="405880"/>
    <n v="401653"/>
    <n v="397610"/>
    <n v="407640"/>
    <n v="436097"/>
    <n v="512500"/>
    <n v="259179"/>
    <n v="410880"/>
    <n v="525187"/>
    <n v="417694"/>
    <n v="515168"/>
    <n v="187219"/>
    <n v="337646"/>
    <x v="0"/>
    <x v="0"/>
    <x v="0"/>
    <x v="0"/>
    <x v="0"/>
    <n v="499246"/>
    <n v="486670"/>
    <n v="485901"/>
    <n v="490510"/>
    <n v="483756"/>
    <n v="482690"/>
    <n v="481268"/>
    <n v="512256"/>
    <n v="512057"/>
    <n v="480790"/>
    <n v="508637"/>
    <n v="551354"/>
    <x v="0"/>
  </r>
  <r>
    <x v="9"/>
    <x v="26"/>
    <x v="4"/>
    <x v="47"/>
    <x v="173"/>
    <x v="173"/>
    <x v="1"/>
    <x v="5"/>
    <x v="2"/>
    <x v="0"/>
    <n v="1006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623"/>
    <n v="79258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7"/>
    <x v="174"/>
    <x v="174"/>
    <x v="1"/>
    <x v="5"/>
    <x v="2"/>
    <x v="0"/>
    <n v="43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627"/>
    <n v="19033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54"/>
    <x v="243"/>
    <x v="243"/>
    <x v="1"/>
    <x v="3"/>
    <x v="2"/>
    <x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8"/>
    <x v="175"/>
    <x v="175"/>
    <x v="0"/>
    <x v="3"/>
    <x v="2"/>
    <x v="0"/>
    <n v="0"/>
    <n v="0"/>
    <n v="270000"/>
    <n v="0"/>
    <n v="0"/>
    <n v="150000"/>
    <n v="0"/>
    <n v="0"/>
    <n v="0"/>
    <n v="0"/>
    <n v="0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8"/>
    <x v="176"/>
    <x v="176"/>
    <x v="1"/>
    <x v="7"/>
    <x v="2"/>
    <x v="0"/>
    <n v="34927883"/>
    <n v="31757915"/>
    <n v="34907663"/>
    <n v="2628477"/>
    <n v="2638370"/>
    <n v="2611138"/>
    <n v="2972333"/>
    <n v="2933111"/>
    <n v="2781973"/>
    <n v="2902768"/>
    <n v="2765206"/>
    <n v="2651016"/>
    <n v="2993184"/>
    <n v="3522820"/>
    <n v="3507267"/>
    <n v="2824725"/>
    <n v="2914326"/>
    <n v="2760006"/>
    <n v="2469407"/>
    <n v="2540711"/>
    <n v="2470863"/>
    <n v="2700371"/>
    <n v="2813593"/>
    <n v="2381090"/>
    <n v="3424683"/>
    <n v="2998462"/>
    <n v="3763907"/>
    <n v="3519423"/>
    <n v="3110651"/>
    <n v="2867295"/>
    <n v="3211723"/>
    <n v="2858126"/>
    <n v="3262352"/>
    <n v="3300095"/>
    <x v="0"/>
    <x v="0"/>
    <x v="0"/>
    <x v="0"/>
    <x v="0"/>
    <n v="2599414"/>
    <n v="2577952"/>
    <n v="2495488"/>
    <n v="2838051"/>
    <n v="2865995"/>
    <n v="2711372"/>
    <n v="2871425"/>
    <n v="2688559"/>
    <n v="2555992"/>
    <n v="2050536"/>
    <n v="2733254"/>
    <n v="2769877"/>
    <x v="0"/>
  </r>
  <r>
    <x v="9"/>
    <x v="26"/>
    <x v="4"/>
    <x v="48"/>
    <x v="177"/>
    <x v="177"/>
    <x v="1"/>
    <x v="7"/>
    <x v="2"/>
    <x v="0"/>
    <n v="33338122"/>
    <n v="36367116"/>
    <n v="39580150"/>
    <n v="3008336"/>
    <n v="2702408"/>
    <n v="2987474"/>
    <n v="3327591"/>
    <n v="3370229"/>
    <n v="3157632"/>
    <n v="3416421"/>
    <n v="3043786"/>
    <n v="3278880"/>
    <n v="3896293"/>
    <n v="3778123"/>
    <n v="3612977"/>
    <n v="2138559"/>
    <n v="2326252"/>
    <n v="2605611"/>
    <n v="2692922"/>
    <n v="2770609"/>
    <n v="2762972"/>
    <n v="3585224"/>
    <n v="3343242"/>
    <n v="3248295"/>
    <n v="2544269"/>
    <n v="2343132"/>
    <n v="2888779"/>
    <n v="2549571"/>
    <n v="2320970"/>
    <n v="2782985"/>
    <n v="2757733"/>
    <n v="2607750"/>
    <n v="3034427"/>
    <n v="2537290"/>
    <x v="0"/>
    <x v="0"/>
    <x v="0"/>
    <x v="0"/>
    <x v="0"/>
    <n v="2952919"/>
    <n v="2608194"/>
    <n v="2929074"/>
    <n v="3313257"/>
    <n v="3307389"/>
    <n v="3123697"/>
    <n v="3385190"/>
    <n v="2925479"/>
    <n v="3231047"/>
    <n v="2422793"/>
    <n v="3087690"/>
    <n v="3080387"/>
    <x v="0"/>
  </r>
  <r>
    <x v="9"/>
    <x v="26"/>
    <x v="4"/>
    <x v="48"/>
    <x v="178"/>
    <x v="178"/>
    <x v="1"/>
    <x v="7"/>
    <x v="2"/>
    <x v="0"/>
    <n v="4002142"/>
    <n v="3528070"/>
    <n v="3264642"/>
    <n v="223951"/>
    <n v="262894"/>
    <n v="295147"/>
    <n v="493569"/>
    <n v="382488"/>
    <n v="350536"/>
    <n v="276340"/>
    <n v="170506"/>
    <n v="196269"/>
    <n v="252814"/>
    <n v="192004"/>
    <n v="168124"/>
    <n v="229431"/>
    <n v="208627"/>
    <n v="256517"/>
    <n v="209157"/>
    <n v="202583"/>
    <n v="240160"/>
    <n v="213919"/>
    <n v="225611"/>
    <n v="51431"/>
    <n v="117129"/>
    <n v="220583"/>
    <n v="111700"/>
    <n v="498494"/>
    <n v="338397"/>
    <n v="358827"/>
    <n v="383473"/>
    <n v="412509"/>
    <n v="394407"/>
    <n v="361979"/>
    <x v="0"/>
    <x v="0"/>
    <x v="0"/>
    <x v="0"/>
    <x v="0"/>
    <n v="220621"/>
    <n v="257254"/>
    <n v="293261"/>
    <n v="493569"/>
    <n v="382488"/>
    <n v="350531"/>
    <n v="276290"/>
    <n v="170390"/>
    <n v="195953"/>
    <n v="294969"/>
    <n v="295591"/>
    <n v="297153"/>
    <x v="0"/>
  </r>
  <r>
    <x v="9"/>
    <x v="26"/>
    <x v="4"/>
    <x v="48"/>
    <x v="179"/>
    <x v="179"/>
    <x v="1"/>
    <x v="7"/>
    <x v="2"/>
    <x v="0"/>
    <n v="12443259"/>
    <n v="11172419"/>
    <n v="12199719"/>
    <n v="956069"/>
    <n v="918002"/>
    <n v="1019487"/>
    <n v="1017559"/>
    <n v="1074703"/>
    <n v="903012"/>
    <n v="864057"/>
    <n v="938090"/>
    <n v="957973"/>
    <n v="1088568"/>
    <n v="1125615"/>
    <n v="1336584"/>
    <n v="880670"/>
    <n v="937224"/>
    <n v="1000384"/>
    <n v="780672"/>
    <n v="806511"/>
    <n v="773540"/>
    <n v="931836"/>
    <n v="870073"/>
    <n v="900436"/>
    <n v="894492"/>
    <n v="735540"/>
    <n v="794528"/>
    <n v="1606516"/>
    <n v="1271903"/>
    <n v="813187"/>
    <n v="822283"/>
    <n v="1049149"/>
    <n v="967507"/>
    <n v="1319426"/>
    <x v="0"/>
    <x v="0"/>
    <x v="0"/>
    <x v="0"/>
    <x v="0"/>
    <n v="918989"/>
    <n v="877668"/>
    <n v="992431"/>
    <n v="1001200"/>
    <n v="1042441"/>
    <n v="889633"/>
    <n v="856769"/>
    <n v="899338"/>
    <n v="923172"/>
    <n v="932158"/>
    <n v="910161"/>
    <n v="928459"/>
    <x v="0"/>
  </r>
  <r>
    <x v="9"/>
    <x v="26"/>
    <x v="4"/>
    <x v="48"/>
    <x v="180"/>
    <x v="180"/>
    <x v="1"/>
    <x v="7"/>
    <x v="2"/>
    <x v="0"/>
    <n v="412"/>
    <n v="25123"/>
    <n v="24711"/>
    <n v="3026"/>
    <n v="0"/>
    <n v="3803"/>
    <n v="5938"/>
    <n v="3012"/>
    <n v="8932"/>
    <n v="0"/>
    <n v="0"/>
    <n v="0"/>
    <n v="0"/>
    <n v="0"/>
    <n v="0"/>
    <n v="0"/>
    <n v="0"/>
    <n v="0"/>
    <n v="0"/>
    <n v="6"/>
    <n v="0"/>
    <n v="223"/>
    <n v="0"/>
    <n v="292"/>
    <n v="0"/>
    <n v="0"/>
    <n v="0"/>
    <n v="0"/>
    <n v="0"/>
    <n v="0"/>
    <n v="0"/>
    <n v="0"/>
    <n v="0"/>
    <n v="0"/>
    <x v="0"/>
    <x v="0"/>
    <x v="0"/>
    <x v="0"/>
    <x v="0"/>
    <n v="3026"/>
    <n v="0"/>
    <n v="3803"/>
    <n v="5938"/>
    <n v="3012"/>
    <n v="8932"/>
    <n v="0"/>
    <n v="0"/>
    <n v="412"/>
    <n v="0"/>
    <n v="0"/>
    <n v="0"/>
    <x v="0"/>
  </r>
  <r>
    <x v="9"/>
    <x v="26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31"/>
    <x v="96"/>
    <x v="96"/>
    <x v="0"/>
    <x v="3"/>
    <x v="2"/>
    <x v="0"/>
    <n v="0"/>
    <n v="0"/>
    <n v="0"/>
    <n v="0"/>
    <n v="0"/>
    <n v="419502"/>
    <n v="-345337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7"/>
    <x v="86"/>
    <x v="86"/>
    <x v="0"/>
    <x v="9"/>
    <x v="2"/>
    <x v="0"/>
    <n v="3245706"/>
    <n v="2274662"/>
    <n v="124368"/>
    <n v="0"/>
    <n v="0"/>
    <n v="0"/>
    <n v="450"/>
    <n v="0"/>
    <n v="98019"/>
    <n v="0"/>
    <n v="0"/>
    <n v="25899"/>
    <n v="0"/>
    <n v="0"/>
    <n v="0"/>
    <n v="56250"/>
    <n v="56250"/>
    <n v="112500"/>
    <n v="56250"/>
    <n v="56250"/>
    <n v="112500"/>
    <n v="56250"/>
    <n v="56250"/>
    <n v="112500"/>
    <n v="56250"/>
    <n v="112500"/>
    <n v="56154"/>
    <n v="0"/>
    <n v="0"/>
    <n v="0"/>
    <n v="0"/>
    <n v="1910695"/>
    <n v="0"/>
    <n v="339969"/>
    <x v="0"/>
    <x v="0"/>
    <x v="0"/>
    <x v="0"/>
    <x v="0"/>
    <n v="142180"/>
    <n v="142180"/>
    <n v="284360"/>
    <n v="142180"/>
    <n v="142180"/>
    <n v="284360"/>
    <n v="142180"/>
    <n v="142180"/>
    <n v="284360"/>
    <n v="142180"/>
    <n v="284360"/>
    <n v="141962"/>
    <x v="0"/>
  </r>
  <r>
    <x v="9"/>
    <x v="26"/>
    <x v="4"/>
    <x v="27"/>
    <x v="87"/>
    <x v="87"/>
    <x v="0"/>
    <x v="9"/>
    <x v="2"/>
    <x v="0"/>
    <n v="1949232"/>
    <n v="1274864"/>
    <n v="2134513"/>
    <n v="0"/>
    <n v="0"/>
    <n v="33315"/>
    <n v="0"/>
    <n v="0"/>
    <n v="47800"/>
    <n v="0"/>
    <n v="0"/>
    <n v="19848"/>
    <n v="541815"/>
    <n v="0"/>
    <n v="1491735"/>
    <n v="170806"/>
    <n v="170806"/>
    <n v="311432"/>
    <n v="170806"/>
    <n v="170806"/>
    <n v="311432"/>
    <n v="170806"/>
    <n v="170806"/>
    <n v="311432"/>
    <n v="170806"/>
    <n v="311432"/>
    <n v="170774"/>
    <n v="916371"/>
    <n v="127723"/>
    <n v="0"/>
    <n v="347394"/>
    <n v="0"/>
    <n v="0"/>
    <n v="0"/>
    <x v="0"/>
    <x v="0"/>
    <x v="0"/>
    <x v="0"/>
    <x v="0"/>
    <n v="79680"/>
    <n v="79680"/>
    <n v="159360"/>
    <n v="79680"/>
    <n v="79680"/>
    <n v="159360"/>
    <n v="79680"/>
    <n v="79680"/>
    <n v="159360"/>
    <n v="79680"/>
    <n v="159360"/>
    <n v="79664"/>
    <x v="0"/>
  </r>
  <r>
    <x v="9"/>
    <x v="26"/>
    <x v="4"/>
    <x v="27"/>
    <x v="200"/>
    <x v="200"/>
    <x v="0"/>
    <x v="9"/>
    <x v="2"/>
    <x v="0"/>
    <n v="184376"/>
    <n v="421497"/>
    <n v="1256369"/>
    <n v="0"/>
    <n v="307385"/>
    <n v="75375"/>
    <n v="317114"/>
    <n v="162495"/>
    <n v="128124"/>
    <n v="110665"/>
    <n v="75211"/>
    <n v="0"/>
    <n v="32000"/>
    <n v="48000"/>
    <n v="0"/>
    <n v="118107"/>
    <n v="118107"/>
    <n v="140607"/>
    <n v="118107"/>
    <n v="118107"/>
    <n v="140607"/>
    <n v="118107"/>
    <n v="118107"/>
    <n v="140607"/>
    <n v="118107"/>
    <n v="140607"/>
    <n v="118059"/>
    <n v="41438"/>
    <n v="-41438"/>
    <n v="0"/>
    <n v="0"/>
    <n v="0"/>
    <n v="0"/>
    <n v="0"/>
    <x v="0"/>
    <x v="0"/>
    <x v="0"/>
    <x v="0"/>
    <x v="0"/>
    <n v="26347"/>
    <n v="26347"/>
    <n v="52693"/>
    <n v="26347"/>
    <n v="26347"/>
    <n v="52693"/>
    <n v="26347"/>
    <n v="26347"/>
    <n v="52693"/>
    <n v="26347"/>
    <n v="52693"/>
    <n v="26296"/>
    <x v="0"/>
  </r>
  <r>
    <x v="9"/>
    <x v="26"/>
    <x v="4"/>
    <x v="27"/>
    <x v="201"/>
    <x v="201"/>
    <x v="1"/>
    <x v="10"/>
    <x v="2"/>
    <x v="0"/>
    <n v="721358"/>
    <n v="0"/>
    <n v="-408169"/>
    <n v="-269323"/>
    <n v="-38547"/>
    <n v="-16841"/>
    <n v="371361"/>
    <n v="517985"/>
    <n v="-517934.99999999994"/>
    <n v="413287"/>
    <n v="-56940"/>
    <n v="-1885607"/>
    <n v="795977"/>
    <n v="233540"/>
    <n v="44874"/>
    <n v="0"/>
    <n v="0"/>
    <n v="0"/>
    <n v="0"/>
    <n v="0"/>
    <n v="0"/>
    <n v="0"/>
    <n v="0"/>
    <n v="0"/>
    <n v="0"/>
    <n v="0"/>
    <n v="0"/>
    <n v="554095"/>
    <n v="578041"/>
    <n v="420052"/>
    <n v="-401132"/>
    <n v="529189"/>
    <n v="-616133"/>
    <n v="-34275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7"/>
    <x v="88"/>
    <x v="88"/>
    <x v="0"/>
    <x v="9"/>
    <x v="2"/>
    <x v="0"/>
    <n v="229831"/>
    <n v="357217"/>
    <n v="275570"/>
    <n v="0"/>
    <n v="33877"/>
    <n v="12000"/>
    <n v="89334"/>
    <n v="16000"/>
    <n v="50649"/>
    <n v="73710"/>
    <n v="0"/>
    <n v="0"/>
    <n v="0"/>
    <n v="0"/>
    <n v="0"/>
    <n v="22504"/>
    <n v="22504"/>
    <n v="36567"/>
    <n v="22504"/>
    <n v="22504"/>
    <n v="36567"/>
    <n v="22504"/>
    <n v="22504"/>
    <n v="36567"/>
    <n v="22504"/>
    <n v="36567"/>
    <n v="22376"/>
    <n v="0"/>
    <n v="0"/>
    <n v="0"/>
    <n v="0"/>
    <n v="0"/>
    <n v="0"/>
    <n v="73651"/>
    <x v="0"/>
    <x v="0"/>
    <x v="0"/>
    <x v="0"/>
    <x v="0"/>
    <n v="22337"/>
    <n v="22337"/>
    <n v="44676"/>
    <n v="22337"/>
    <n v="22337"/>
    <n v="44676"/>
    <n v="22337"/>
    <n v="22337"/>
    <n v="44676"/>
    <n v="22337"/>
    <n v="44676"/>
    <n v="22154"/>
    <x v="0"/>
  </r>
  <r>
    <x v="9"/>
    <x v="26"/>
    <x v="4"/>
    <x v="27"/>
    <x v="202"/>
    <x v="202"/>
    <x v="1"/>
    <x v="10"/>
    <x v="2"/>
    <x v="0"/>
    <n v="584933"/>
    <n v="598599"/>
    <n v="466985"/>
    <n v="0"/>
    <n v="0"/>
    <n v="0"/>
    <n v="468720"/>
    <n v="-234360"/>
    <n v="0"/>
    <n v="0"/>
    <n v="232625"/>
    <n v="0"/>
    <n v="0"/>
    <n v="0"/>
    <n v="0"/>
    <n v="0"/>
    <n v="0"/>
    <n v="270378"/>
    <n v="0"/>
    <n v="0"/>
    <n v="0"/>
    <n v="0"/>
    <n v="203175"/>
    <n v="0"/>
    <n v="0"/>
    <n v="0"/>
    <n v="0"/>
    <n v="0"/>
    <n v="0"/>
    <n v="303880"/>
    <n v="0"/>
    <n v="0"/>
    <n v="0"/>
    <n v="0"/>
    <x v="0"/>
    <x v="0"/>
    <x v="0"/>
    <x v="0"/>
    <x v="0"/>
    <n v="0"/>
    <n v="0"/>
    <n v="317546"/>
    <n v="0"/>
    <n v="0"/>
    <n v="0"/>
    <n v="0"/>
    <n v="281053"/>
    <n v="0"/>
    <n v="0"/>
    <n v="0"/>
    <n v="0"/>
    <x v="0"/>
  </r>
  <r>
    <x v="9"/>
    <x v="26"/>
    <x v="4"/>
    <x v="27"/>
    <x v="203"/>
    <x v="203"/>
    <x v="1"/>
    <x v="10"/>
    <x v="2"/>
    <x v="0"/>
    <n v="1543696"/>
    <n v="1879972"/>
    <n v="1738631"/>
    <n v="251770"/>
    <n v="159431"/>
    <n v="128512"/>
    <n v="115039"/>
    <n v="81789"/>
    <n v="96231"/>
    <n v="97535"/>
    <n v="102723"/>
    <n v="176095"/>
    <n v="216397"/>
    <n v="164192"/>
    <n v="148917"/>
    <n v="159486"/>
    <n v="166117"/>
    <n v="151050"/>
    <n v="156102"/>
    <n v="154542"/>
    <n v="158532"/>
    <n v="169423"/>
    <n v="168144"/>
    <n v="173650"/>
    <n v="168785"/>
    <n v="168144"/>
    <n v="173650"/>
    <n v="154265"/>
    <n v="114024"/>
    <n v="167040"/>
    <n v="85337"/>
    <n v="107960"/>
    <n v="96043"/>
    <n v="16658"/>
    <x v="0"/>
    <x v="0"/>
    <x v="0"/>
    <x v="0"/>
    <x v="0"/>
    <n v="151790"/>
    <n v="157628"/>
    <n v="144653"/>
    <n v="159828"/>
    <n v="167381"/>
    <n v="143253"/>
    <n v="153070"/>
    <n v="145108"/>
    <n v="160769"/>
    <n v="148490"/>
    <n v="155725"/>
    <n v="192277"/>
    <x v="0"/>
  </r>
  <r>
    <x v="9"/>
    <x v="26"/>
    <x v="4"/>
    <x v="27"/>
    <x v="204"/>
    <x v="204"/>
    <x v="0"/>
    <x v="9"/>
    <x v="2"/>
    <x v="0"/>
    <n v="19334"/>
    <n v="44267"/>
    <n v="0"/>
    <n v="0"/>
    <n v="0"/>
    <n v="0"/>
    <n v="0"/>
    <n v="0"/>
    <n v="0"/>
    <n v="0"/>
    <n v="0"/>
    <n v="0"/>
    <n v="0"/>
    <n v="0"/>
    <n v="0"/>
    <n v="22398"/>
    <n v="22398"/>
    <n v="25524"/>
    <n v="22398"/>
    <n v="22398"/>
    <n v="25524"/>
    <n v="22398"/>
    <n v="22398"/>
    <n v="25524"/>
    <n v="22398"/>
    <n v="25524"/>
    <n v="22270"/>
    <n v="0"/>
    <n v="0"/>
    <n v="0"/>
    <n v="0"/>
    <n v="0"/>
    <n v="0"/>
    <n v="0"/>
    <x v="0"/>
    <x v="0"/>
    <x v="0"/>
    <x v="0"/>
    <x v="0"/>
    <n v="2771"/>
    <n v="2771"/>
    <n v="5539"/>
    <n v="2771"/>
    <n v="2771"/>
    <n v="5539"/>
    <n v="2771"/>
    <n v="2771"/>
    <n v="5539"/>
    <n v="2771"/>
    <n v="5539"/>
    <n v="2714"/>
    <x v="0"/>
  </r>
  <r>
    <x v="9"/>
    <x v="26"/>
    <x v="4"/>
    <x v="27"/>
    <x v="205"/>
    <x v="205"/>
    <x v="1"/>
    <x v="10"/>
    <x v="2"/>
    <x v="0"/>
    <n v="14675645"/>
    <n v="12253085"/>
    <n v="18544195"/>
    <n v="1485619"/>
    <n v="1528579"/>
    <n v="1524078"/>
    <n v="1578741"/>
    <n v="1588248"/>
    <n v="1482807"/>
    <n v="1633564"/>
    <n v="1685816"/>
    <n v="1779246"/>
    <n v="1344579"/>
    <n v="1189383"/>
    <n v="1723535"/>
    <n v="1395219"/>
    <n v="1296398"/>
    <n v="1450860"/>
    <n v="1366195"/>
    <n v="1320028"/>
    <n v="1380163"/>
    <n v="1468221"/>
    <n v="1508454"/>
    <n v="1520890"/>
    <n v="1532797"/>
    <n v="1539378"/>
    <n v="1635185"/>
    <n v="1323666"/>
    <n v="1583513"/>
    <n v="1307977"/>
    <n v="1370262"/>
    <n v="1205507"/>
    <n v="1245938"/>
    <n v="1273377"/>
    <x v="0"/>
    <x v="0"/>
    <x v="0"/>
    <x v="0"/>
    <x v="0"/>
    <n v="920866"/>
    <n v="995589"/>
    <n v="1003607"/>
    <n v="1031816"/>
    <n v="1000703"/>
    <n v="960664"/>
    <n v="974435"/>
    <n v="1102877"/>
    <n v="1061148"/>
    <n v="1001348"/>
    <n v="1047189"/>
    <n v="1152843"/>
    <x v="0"/>
  </r>
  <r>
    <x v="9"/>
    <x v="26"/>
    <x v="4"/>
    <x v="27"/>
    <x v="207"/>
    <x v="207"/>
    <x v="0"/>
    <x v="3"/>
    <x v="2"/>
    <x v="0"/>
    <n v="0"/>
    <n v="0"/>
    <n v="0"/>
    <n v="0"/>
    <n v="0"/>
    <n v="0"/>
    <n v="39667"/>
    <n v="0"/>
    <n v="-39667"/>
    <n v="0"/>
    <n v="0"/>
    <n v="0"/>
    <n v="0"/>
    <n v="0"/>
    <n v="0"/>
    <n v="11719"/>
    <n v="11719"/>
    <n v="23438"/>
    <n v="11719"/>
    <n v="11719"/>
    <n v="23438"/>
    <n v="11719"/>
    <n v="11719"/>
    <n v="23438"/>
    <n v="11719"/>
    <n v="23438"/>
    <n v="1165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7"/>
    <x v="208"/>
    <x v="208"/>
    <x v="1"/>
    <x v="10"/>
    <x v="2"/>
    <x v="0"/>
    <n v="31636885"/>
    <n v="33534005"/>
    <n v="32755918"/>
    <n v="2778821"/>
    <n v="2591852"/>
    <n v="2481515"/>
    <n v="2908917"/>
    <n v="2740367"/>
    <n v="2640567"/>
    <n v="2865566"/>
    <n v="2797195"/>
    <n v="2762951"/>
    <n v="2551378"/>
    <n v="2454436"/>
    <n v="3182353"/>
    <n v="2372095"/>
    <n v="2470727"/>
    <n v="2246637"/>
    <n v="2321762"/>
    <n v="2298566"/>
    <n v="2357901"/>
    <n v="2519883"/>
    <n v="2500870"/>
    <n v="2582761"/>
    <n v="2510375"/>
    <n v="2500870"/>
    <n v="2582761"/>
    <n v="2801938"/>
    <n v="2785620"/>
    <n v="2422837"/>
    <n v="2319021"/>
    <n v="2226428"/>
    <n v="2407486"/>
    <n v="2361317"/>
    <x v="0"/>
    <x v="0"/>
    <x v="0"/>
    <x v="0"/>
    <x v="0"/>
    <n v="2707549"/>
    <n v="2811702"/>
    <n v="2580253"/>
    <n v="2850927"/>
    <n v="2985649"/>
    <n v="2555295"/>
    <n v="2730392"/>
    <n v="2588366"/>
    <n v="2867717"/>
    <n v="2648683"/>
    <n v="2777730"/>
    <n v="3429742"/>
    <x v="0"/>
  </r>
  <r>
    <x v="9"/>
    <x v="26"/>
    <x v="4"/>
    <x v="27"/>
    <x v="89"/>
    <x v="89"/>
    <x v="0"/>
    <x v="9"/>
    <x v="2"/>
    <x v="0"/>
    <n v="137981"/>
    <n v="315465"/>
    <n v="286485"/>
    <n v="0"/>
    <n v="15600"/>
    <n v="33977"/>
    <n v="182800"/>
    <n v="0"/>
    <n v="0"/>
    <n v="2377"/>
    <n v="0"/>
    <n v="4181"/>
    <n v="46350"/>
    <n v="0"/>
    <n v="1200"/>
    <n v="29590"/>
    <n v="29590"/>
    <n v="48608"/>
    <n v="29590"/>
    <n v="29590"/>
    <n v="48608"/>
    <n v="29590"/>
    <n v="29590"/>
    <n v="48608"/>
    <n v="29590"/>
    <n v="48608"/>
    <n v="29468"/>
    <n v="0"/>
    <n v="0"/>
    <n v="0"/>
    <n v="0"/>
    <n v="0"/>
    <n v="0"/>
    <n v="0"/>
    <x v="0"/>
    <x v="0"/>
    <x v="0"/>
    <x v="0"/>
    <x v="0"/>
    <n v="19720"/>
    <n v="19720"/>
    <n v="39442"/>
    <n v="19720"/>
    <n v="19720"/>
    <n v="39442"/>
    <n v="19720"/>
    <n v="19720"/>
    <n v="39442"/>
    <n v="19720"/>
    <n v="39442"/>
    <n v="19657"/>
    <x v="0"/>
  </r>
  <r>
    <x v="9"/>
    <x v="26"/>
    <x v="4"/>
    <x v="27"/>
    <x v="209"/>
    <x v="209"/>
    <x v="0"/>
    <x v="3"/>
    <x v="2"/>
    <x v="0"/>
    <n v="84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3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7"/>
    <x v="210"/>
    <x v="210"/>
    <x v="0"/>
    <x v="9"/>
    <x v="2"/>
    <x v="0"/>
    <n v="113566"/>
    <n v="218294"/>
    <n v="99823"/>
    <n v="0"/>
    <n v="0"/>
    <n v="0"/>
    <n v="18335"/>
    <n v="0"/>
    <n v="10000"/>
    <n v="-2597"/>
    <n v="0"/>
    <n v="18668"/>
    <n v="0"/>
    <n v="0"/>
    <n v="55417"/>
    <n v="11012"/>
    <n v="11012"/>
    <n v="11012"/>
    <n v="11012"/>
    <n v="11012"/>
    <n v="11012"/>
    <n v="11012"/>
    <n v="11012"/>
    <n v="11012"/>
    <n v="11012"/>
    <n v="11012"/>
    <n v="11012"/>
    <n v="1892"/>
    <n v="22391"/>
    <n v="-13224"/>
    <n v="10606"/>
    <n v="0"/>
    <n v="0"/>
    <n v="-22391"/>
    <x v="0"/>
    <x v="0"/>
    <x v="0"/>
    <x v="0"/>
    <x v="0"/>
    <n v="14981"/>
    <n v="14138"/>
    <n v="14277"/>
    <n v="16520"/>
    <n v="14656"/>
    <n v="15109"/>
    <n v="14321"/>
    <n v="15558"/>
    <n v="15868"/>
    <n v="15370"/>
    <n v="15774"/>
    <n v="51722"/>
    <x v="0"/>
  </r>
  <r>
    <x v="9"/>
    <x v="26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8"/>
    <x v="211"/>
    <x v="211"/>
    <x v="0"/>
    <x v="1"/>
    <x v="2"/>
    <x v="0"/>
    <n v="2919494"/>
    <n v="3117229"/>
    <n v="2804466"/>
    <n v="57498"/>
    <n v="204490"/>
    <n v="224880"/>
    <n v="228827"/>
    <n v="254076"/>
    <n v="242305"/>
    <n v="233889"/>
    <n v="416934"/>
    <n v="233983"/>
    <n v="257454"/>
    <n v="230690"/>
    <n v="219440"/>
    <n v="195900"/>
    <n v="190262"/>
    <n v="196404"/>
    <n v="190716"/>
    <n v="196893"/>
    <n v="199345"/>
    <n v="223953"/>
    <n v="222452"/>
    <n v="224221"/>
    <n v="248109"/>
    <n v="240575"/>
    <n v="236861"/>
    <n v="269620"/>
    <n v="220090"/>
    <n v="237953"/>
    <n v="213293"/>
    <n v="214921"/>
    <n v="198936"/>
    <n v="211627"/>
    <x v="0"/>
    <x v="0"/>
    <x v="0"/>
    <x v="0"/>
    <x v="0"/>
    <n v="242697"/>
    <n v="244242"/>
    <n v="247674"/>
    <n v="265827"/>
    <n v="264085"/>
    <n v="245140"/>
    <n v="254510"/>
    <n v="265148"/>
    <n v="275265"/>
    <n v="255778"/>
    <n v="264610"/>
    <n v="292253"/>
    <x v="0"/>
  </r>
  <r>
    <x v="9"/>
    <x v="26"/>
    <x v="4"/>
    <x v="28"/>
    <x v="91"/>
    <x v="91"/>
    <x v="0"/>
    <x v="11"/>
    <x v="2"/>
    <x v="0"/>
    <n v="3892077"/>
    <n v="4009080"/>
    <n v="4033237"/>
    <n v="-14275"/>
    <n v="481558"/>
    <n v="839018"/>
    <n v="376022"/>
    <n v="260079"/>
    <n v="285714"/>
    <n v="40958"/>
    <n v="358872"/>
    <n v="246862"/>
    <n v="433502"/>
    <n v="111576"/>
    <n v="613351"/>
    <n v="142000"/>
    <n v="142000"/>
    <n v="1072000"/>
    <n v="172000"/>
    <n v="312000"/>
    <n v="172000"/>
    <n v="172000"/>
    <n v="172000"/>
    <n v="1142000"/>
    <n v="142000"/>
    <n v="142000"/>
    <n v="142000"/>
    <n v="36802"/>
    <n v="374057"/>
    <n v="263322"/>
    <n v="582246"/>
    <n v="263059"/>
    <n v="491183"/>
    <n v="210958"/>
    <x v="0"/>
    <x v="0"/>
    <x v="0"/>
    <x v="0"/>
    <x v="0"/>
    <n v="334090"/>
    <n v="334090"/>
    <n v="334090"/>
    <n v="334090"/>
    <n v="334090"/>
    <n v="334090"/>
    <n v="334090"/>
    <n v="334090"/>
    <n v="334090"/>
    <n v="334090"/>
    <n v="334090"/>
    <n v="334090"/>
    <x v="0"/>
  </r>
  <r>
    <x v="9"/>
    <x v="26"/>
    <x v="4"/>
    <x v="28"/>
    <x v="212"/>
    <x v="212"/>
    <x v="1"/>
    <x v="7"/>
    <x v="2"/>
    <x v="0"/>
    <n v="213655"/>
    <n v="424000"/>
    <n v="160076"/>
    <n v="64268"/>
    <n v="12506"/>
    <n v="-22735"/>
    <n v="373"/>
    <n v="0"/>
    <n v="0"/>
    <n v="48723"/>
    <n v="56941"/>
    <n v="0"/>
    <n v="0"/>
    <n v="0"/>
    <n v="0"/>
    <n v="23000"/>
    <n v="23000"/>
    <n v="24000"/>
    <n v="23000"/>
    <n v="24000"/>
    <n v="20000"/>
    <n v="26000"/>
    <n v="25000"/>
    <n v="17000"/>
    <n v="31000"/>
    <n v="30000"/>
    <n v="38000"/>
    <n v="-166"/>
    <n v="29117"/>
    <n v="-411"/>
    <n v="0"/>
    <n v="0"/>
    <n v="5"/>
    <n v="-890"/>
    <x v="0"/>
    <x v="0"/>
    <x v="0"/>
    <x v="0"/>
    <x v="0"/>
    <n v="34000"/>
    <n v="32000"/>
    <n v="32000"/>
    <n v="37000"/>
    <n v="35000"/>
    <n v="32000"/>
    <n v="36000"/>
    <n v="37000"/>
    <n v="36000"/>
    <n v="35000"/>
    <n v="37000"/>
    <n v="41000"/>
    <x v="0"/>
  </r>
  <r>
    <x v="9"/>
    <x v="26"/>
    <x v="4"/>
    <x v="28"/>
    <x v="92"/>
    <x v="92"/>
    <x v="0"/>
    <x v="5"/>
    <x v="2"/>
    <x v="0"/>
    <n v="58705"/>
    <n v="140892"/>
    <n v="81299"/>
    <n v="0"/>
    <n v="26875"/>
    <n v="-26875"/>
    <n v="0"/>
    <n v="0"/>
    <n v="0"/>
    <n v="0"/>
    <n v="0"/>
    <n v="0"/>
    <n v="0"/>
    <n v="0"/>
    <n v="81299"/>
    <n v="28178"/>
    <n v="28178"/>
    <n v="28178"/>
    <n v="28178"/>
    <n v="28178"/>
    <n v="28178"/>
    <n v="28178"/>
    <n v="28178"/>
    <n v="28178"/>
    <n v="28178"/>
    <n v="28178"/>
    <n v="28178"/>
    <n v="0"/>
    <n v="0"/>
    <n v="0"/>
    <n v="0"/>
    <n v="0"/>
    <n v="0"/>
    <n v="0"/>
    <x v="0"/>
    <x v="0"/>
    <x v="0"/>
    <x v="0"/>
    <x v="0"/>
    <n v="11741"/>
    <n v="11741"/>
    <n v="11741"/>
    <n v="11741"/>
    <n v="11741"/>
    <n v="11741"/>
    <n v="11741"/>
    <n v="11741"/>
    <n v="11741"/>
    <n v="11741"/>
    <n v="11741"/>
    <n v="11741"/>
    <x v="0"/>
  </r>
  <r>
    <x v="9"/>
    <x v="26"/>
    <x v="4"/>
    <x v="28"/>
    <x v="97"/>
    <x v="97"/>
    <x v="0"/>
    <x v="3"/>
    <x v="2"/>
    <x v="0"/>
    <n v="0"/>
    <n v="0"/>
    <n v="95"/>
    <n v="0"/>
    <n v="0"/>
    <n v="95"/>
    <n v="0"/>
    <n v="0"/>
    <n v="0"/>
    <n v="0"/>
    <n v="0"/>
    <n v="0"/>
    <n v="0"/>
    <n v="0"/>
    <n v="0"/>
    <n v="32587.000000000004"/>
    <n v="32587.000000000004"/>
    <n v="32587.000000000004"/>
    <n v="32587.000000000004"/>
    <n v="32587.000000000004"/>
    <n v="32587.000000000004"/>
    <n v="32587.000000000004"/>
    <n v="32587.000000000004"/>
    <n v="32587.000000000004"/>
    <n v="32587.000000000004"/>
    <n v="32587.000000000004"/>
    <n v="32587.00000000000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8"/>
    <x v="213"/>
    <x v="213"/>
    <x v="1"/>
    <x v="7"/>
    <x v="2"/>
    <x v="0"/>
    <n v="248782"/>
    <n v="585000"/>
    <n v="234052"/>
    <n v="0"/>
    <n v="0"/>
    <n v="65381"/>
    <n v="30495"/>
    <n v="1595"/>
    <n v="2381"/>
    <n v="0"/>
    <n v="0"/>
    <n v="941776"/>
    <n v="-807576"/>
    <n v="0"/>
    <n v="0"/>
    <n v="38000"/>
    <n v="37000"/>
    <n v="36000"/>
    <n v="36000"/>
    <n v="37000"/>
    <n v="38000"/>
    <n v="44000"/>
    <n v="42000"/>
    <n v="43000"/>
    <n v="46000"/>
    <n v="45000"/>
    <n v="43000"/>
    <n v="0"/>
    <n v="5782"/>
    <n v="0"/>
    <n v="0"/>
    <n v="0"/>
    <n v="0"/>
    <n v="0"/>
    <x v="0"/>
    <x v="0"/>
    <x v="0"/>
    <x v="0"/>
    <x v="0"/>
    <n v="49000"/>
    <n v="48000"/>
    <n v="50000"/>
    <n v="51000"/>
    <n v="53000"/>
    <n v="45000"/>
    <n v="46000"/>
    <n v="48000"/>
    <n v="48000"/>
    <n v="47000"/>
    <n v="48000"/>
    <n v="52000"/>
    <x v="0"/>
  </r>
  <r>
    <x v="9"/>
    <x v="26"/>
    <x v="4"/>
    <x v="28"/>
    <x v="214"/>
    <x v="214"/>
    <x v="1"/>
    <x v="7"/>
    <x v="2"/>
    <x v="0"/>
    <n v="418508"/>
    <n v="958000"/>
    <n v="162637"/>
    <n v="12322"/>
    <n v="15358"/>
    <n v="76540"/>
    <n v="22846"/>
    <n v="21182"/>
    <n v="0"/>
    <n v="23533"/>
    <n v="0"/>
    <n v="-7474"/>
    <n v="-4065.0000000000005"/>
    <n v="4193"/>
    <n v="-1798"/>
    <n v="59000"/>
    <n v="57000"/>
    <n v="61000"/>
    <n v="60000"/>
    <n v="64000"/>
    <n v="66000"/>
    <n v="64000"/>
    <n v="63000"/>
    <n v="59000"/>
    <n v="67000"/>
    <n v="60000"/>
    <n v="51000"/>
    <n v="2508"/>
    <n v="0"/>
    <n v="0"/>
    <n v="0"/>
    <n v="0"/>
    <n v="0"/>
    <n v="0"/>
    <x v="0"/>
    <x v="0"/>
    <x v="0"/>
    <x v="0"/>
    <x v="0"/>
    <n v="58000"/>
    <n v="71000"/>
    <n v="68000"/>
    <n v="81000"/>
    <n v="84000"/>
    <n v="89000"/>
    <n v="91000"/>
    <n v="86000"/>
    <n v="86000"/>
    <n v="78000"/>
    <n v="82000"/>
    <n v="84000"/>
    <x v="0"/>
  </r>
  <r>
    <x v="9"/>
    <x v="26"/>
    <x v="4"/>
    <x v="28"/>
    <x v="215"/>
    <x v="215"/>
    <x v="1"/>
    <x v="7"/>
    <x v="2"/>
    <x v="0"/>
    <n v="88661"/>
    <n v="87000"/>
    <n v="49130"/>
    <n v="0"/>
    <n v="0"/>
    <n v="0"/>
    <n v="30"/>
    <n v="0"/>
    <n v="0"/>
    <n v="5405"/>
    <n v="3"/>
    <n v="0"/>
    <n v="10774"/>
    <n v="20702"/>
    <n v="12216"/>
    <n v="4000"/>
    <n v="5000"/>
    <n v="5000"/>
    <n v="5000"/>
    <n v="5000"/>
    <n v="6000"/>
    <n v="6000"/>
    <n v="6000"/>
    <n v="6000"/>
    <n v="6000"/>
    <n v="6000"/>
    <n v="4000"/>
    <n v="0"/>
    <n v="3054"/>
    <n v="0"/>
    <n v="12366"/>
    <n v="18324"/>
    <n v="11590"/>
    <n v="5327"/>
    <x v="0"/>
    <x v="0"/>
    <x v="0"/>
    <x v="0"/>
    <x v="0"/>
    <n v="7000"/>
    <n v="7000"/>
    <n v="7000"/>
    <n v="7000"/>
    <n v="7000"/>
    <n v="7000"/>
    <n v="7000"/>
    <n v="8000"/>
    <n v="8000"/>
    <n v="7000"/>
    <n v="7000"/>
    <n v="8000"/>
    <x v="0"/>
  </r>
  <r>
    <x v="9"/>
    <x v="26"/>
    <x v="4"/>
    <x v="28"/>
    <x v="217"/>
    <x v="217"/>
    <x v="1"/>
    <x v="7"/>
    <x v="2"/>
    <x v="0"/>
    <n v="5155"/>
    <n v="12000"/>
    <n v="0"/>
    <n v="0"/>
    <n v="0"/>
    <n v="0"/>
    <n v="0"/>
    <n v="0"/>
    <n v="0"/>
    <n v="0"/>
    <n v="0"/>
    <n v="0"/>
    <n v="0"/>
    <n v="0"/>
    <n v="0"/>
    <n v="1000"/>
    <n v="1000"/>
    <n v="1000"/>
    <n v="1000"/>
    <n v="1000"/>
    <n v="1000"/>
    <n v="1000"/>
    <n v="1000"/>
    <n v="1000"/>
    <n v="1000"/>
    <n v="1000"/>
    <n v="1000"/>
    <n v="0"/>
    <n v="0"/>
    <n v="0"/>
    <n v="0"/>
    <n v="0"/>
    <n v="155"/>
    <n v="0"/>
    <x v="0"/>
    <x v="0"/>
    <x v="0"/>
    <x v="0"/>
    <x v="0"/>
    <n v="1000"/>
    <n v="1000"/>
    <n v="1000"/>
    <n v="1000"/>
    <n v="1000"/>
    <n v="1000"/>
    <n v="1000"/>
    <n v="1000"/>
    <n v="1000"/>
    <n v="1000"/>
    <n v="1000"/>
    <n v="1000"/>
    <x v="0"/>
  </r>
  <r>
    <x v="9"/>
    <x v="26"/>
    <x v="4"/>
    <x v="28"/>
    <x v="218"/>
    <x v="218"/>
    <x v="1"/>
    <x v="7"/>
    <x v="2"/>
    <x v="0"/>
    <n v="317811"/>
    <n v="585000"/>
    <n v="306253"/>
    <n v="0"/>
    <n v="0"/>
    <n v="211909"/>
    <n v="45877"/>
    <n v="12950"/>
    <n v="18728"/>
    <n v="0"/>
    <n v="0"/>
    <n v="0"/>
    <n v="16789"/>
    <n v="0"/>
    <n v="0"/>
    <n v="38000"/>
    <n v="37000"/>
    <n v="36000"/>
    <n v="36000"/>
    <n v="37000"/>
    <n v="38000"/>
    <n v="44000"/>
    <n v="42000"/>
    <n v="43000"/>
    <n v="46000"/>
    <n v="45000"/>
    <n v="43000"/>
    <n v="0"/>
    <n v="0"/>
    <n v="0"/>
    <n v="0"/>
    <n v="0"/>
    <n v="56187"/>
    <n v="18624"/>
    <x v="0"/>
    <x v="0"/>
    <x v="0"/>
    <x v="0"/>
    <x v="0"/>
    <n v="49000"/>
    <n v="48000"/>
    <n v="50000"/>
    <n v="51000"/>
    <n v="53000"/>
    <n v="45000"/>
    <n v="46000"/>
    <n v="48000"/>
    <n v="48000"/>
    <n v="47000"/>
    <n v="48000"/>
    <n v="52000"/>
    <x v="0"/>
  </r>
  <r>
    <x v="9"/>
    <x v="26"/>
    <x v="4"/>
    <x v="28"/>
    <x v="219"/>
    <x v="219"/>
    <x v="1"/>
    <x v="7"/>
    <x v="2"/>
    <x v="0"/>
    <n v="490150"/>
    <n v="435000"/>
    <n v="1253243"/>
    <n v="113954"/>
    <n v="52488"/>
    <n v="215235"/>
    <n v="141708"/>
    <n v="104893"/>
    <n v="0"/>
    <n v="260526"/>
    <n v="0"/>
    <n v="47390"/>
    <n v="173240"/>
    <n v="98088"/>
    <n v="45721"/>
    <n v="27000"/>
    <n v="26000"/>
    <n v="28000"/>
    <n v="27000"/>
    <n v="29000"/>
    <n v="30000"/>
    <n v="29000"/>
    <n v="29000"/>
    <n v="27000"/>
    <n v="30000"/>
    <n v="27000"/>
    <n v="23000"/>
    <n v="92350"/>
    <n v="0"/>
    <n v="168433"/>
    <n v="0"/>
    <n v="0"/>
    <n v="0"/>
    <n v="41367"/>
    <x v="0"/>
    <x v="0"/>
    <x v="0"/>
    <x v="0"/>
    <x v="0"/>
    <n v="26000"/>
    <n v="32000"/>
    <n v="31000"/>
    <n v="37000"/>
    <n v="38000"/>
    <n v="41000"/>
    <n v="42000"/>
    <n v="39000"/>
    <n v="39000"/>
    <n v="35000"/>
    <n v="37000"/>
    <n v="38000"/>
    <x v="0"/>
  </r>
  <r>
    <x v="9"/>
    <x v="26"/>
    <x v="4"/>
    <x v="28"/>
    <x v="220"/>
    <x v="220"/>
    <x v="1"/>
    <x v="7"/>
    <x v="2"/>
    <x v="0"/>
    <n v="39741"/>
    <n v="47000"/>
    <n v="138323"/>
    <n v="7437"/>
    <n v="16329.999999999998"/>
    <n v="12777"/>
    <n v="35563"/>
    <n v="14875"/>
    <n v="0"/>
    <n v="0"/>
    <n v="0"/>
    <n v="5701"/>
    <n v="36648"/>
    <n v="0"/>
    <n v="8992"/>
    <n v="2000"/>
    <n v="2000"/>
    <n v="3000"/>
    <n v="3000"/>
    <n v="3000"/>
    <n v="3000"/>
    <n v="3000"/>
    <n v="3000"/>
    <n v="3000"/>
    <n v="3000"/>
    <n v="3000"/>
    <n v="2000"/>
    <n v="52"/>
    <n v="0"/>
    <n v="12216"/>
    <n v="0"/>
    <n v="0"/>
    <n v="7473"/>
    <n v="0"/>
    <x v="0"/>
    <x v="0"/>
    <x v="0"/>
    <x v="0"/>
    <x v="0"/>
    <n v="4000"/>
    <n v="3000"/>
    <n v="4000"/>
    <n v="4000"/>
    <n v="4000"/>
    <n v="4000"/>
    <n v="4000"/>
    <n v="4000"/>
    <n v="4000"/>
    <n v="4000"/>
    <n v="4000"/>
    <n v="4000"/>
    <x v="0"/>
  </r>
  <r>
    <x v="9"/>
    <x v="26"/>
    <x v="4"/>
    <x v="28"/>
    <x v="222"/>
    <x v="222"/>
    <x v="1"/>
    <x v="7"/>
    <x v="2"/>
    <x v="0"/>
    <n v="2024"/>
    <n v="0"/>
    <n v="4227"/>
    <n v="0"/>
    <n v="0"/>
    <n v="0"/>
    <n v="2175"/>
    <n v="0"/>
    <n v="2024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28"/>
    <x v="223"/>
    <x v="223"/>
    <x v="1"/>
    <x v="7"/>
    <x v="2"/>
    <x v="0"/>
    <n v="98919"/>
    <n v="231000"/>
    <n v="4855"/>
    <n v="0"/>
    <n v="0"/>
    <n v="0"/>
    <n v="-1898"/>
    <n v="283"/>
    <n v="0"/>
    <n v="13273"/>
    <n v="780"/>
    <n v="-6933"/>
    <n v="-650"/>
    <n v="0"/>
    <n v="0"/>
    <n v="15000"/>
    <n v="14000"/>
    <n v="14000"/>
    <n v="14000"/>
    <n v="14000"/>
    <n v="15000"/>
    <n v="17000"/>
    <n v="16000"/>
    <n v="17000"/>
    <n v="18000"/>
    <n v="18000"/>
    <n v="17000"/>
    <n v="2"/>
    <n v="2637"/>
    <n v="0"/>
    <n v="0"/>
    <n v="0"/>
    <n v="0"/>
    <n v="280"/>
    <x v="0"/>
    <x v="0"/>
    <x v="0"/>
    <x v="0"/>
    <x v="0"/>
    <n v="19000"/>
    <n v="19000"/>
    <n v="20000"/>
    <n v="20000"/>
    <n v="21000"/>
    <n v="18000"/>
    <n v="18000"/>
    <n v="19000"/>
    <n v="19000"/>
    <n v="18000"/>
    <n v="19000"/>
    <n v="21000"/>
    <x v="0"/>
  </r>
  <r>
    <x v="9"/>
    <x v="26"/>
    <x v="4"/>
    <x v="28"/>
    <x v="224"/>
    <x v="224"/>
    <x v="1"/>
    <x v="7"/>
    <x v="2"/>
    <x v="0"/>
    <n v="73657"/>
    <n v="114000"/>
    <n v="851"/>
    <n v="0"/>
    <n v="851"/>
    <n v="0"/>
    <n v="0"/>
    <n v="0"/>
    <n v="0"/>
    <n v="0"/>
    <n v="0"/>
    <n v="0"/>
    <n v="0"/>
    <n v="0"/>
    <n v="0"/>
    <n v="7000"/>
    <n v="7000"/>
    <n v="7000"/>
    <n v="7000"/>
    <n v="8000"/>
    <n v="8000"/>
    <n v="8000"/>
    <n v="7000"/>
    <n v="7000"/>
    <n v="8000"/>
    <n v="7000"/>
    <n v="6000"/>
    <n v="0"/>
    <n v="-1"/>
    <n v="-24"/>
    <n v="0"/>
    <n v="0"/>
    <n v="0"/>
    <n v="24682"/>
    <x v="0"/>
    <x v="0"/>
    <x v="0"/>
    <x v="0"/>
    <x v="0"/>
    <n v="7000"/>
    <n v="8000"/>
    <n v="8000"/>
    <n v="10000"/>
    <n v="10000"/>
    <n v="11000"/>
    <n v="11000"/>
    <n v="10000"/>
    <n v="10000"/>
    <n v="9000"/>
    <n v="10000"/>
    <n v="10000"/>
    <x v="0"/>
  </r>
  <r>
    <x v="9"/>
    <x v="26"/>
    <x v="4"/>
    <x v="28"/>
    <x v="225"/>
    <x v="225"/>
    <x v="1"/>
    <x v="7"/>
    <x v="2"/>
    <x v="0"/>
    <n v="131378"/>
    <n v="36000"/>
    <n v="954"/>
    <n v="52"/>
    <n v="5712"/>
    <n v="-9362"/>
    <n v="3"/>
    <n v="2"/>
    <n v="45"/>
    <n v="5"/>
    <n v="4252"/>
    <n v="-2"/>
    <n v="-27"/>
    <n v="273"/>
    <n v="1"/>
    <n v="2000"/>
    <n v="2000"/>
    <n v="2000"/>
    <n v="2000"/>
    <n v="2000"/>
    <n v="2000"/>
    <n v="2000"/>
    <n v="2000"/>
    <n v="3000"/>
    <n v="3000"/>
    <n v="2000"/>
    <n v="2000"/>
    <n v="5236"/>
    <n v="29856"/>
    <n v="6903"/>
    <n v="5702"/>
    <n v="35236"/>
    <n v="-3"/>
    <n v="33448"/>
    <x v="0"/>
    <x v="0"/>
    <x v="0"/>
    <x v="0"/>
    <x v="0"/>
    <n v="3000"/>
    <n v="3000"/>
    <n v="3000"/>
    <n v="3000"/>
    <n v="3000"/>
    <n v="3000"/>
    <n v="3000"/>
    <n v="3000"/>
    <n v="3000"/>
    <n v="3000"/>
    <n v="3000"/>
    <n v="3000"/>
    <x v="0"/>
  </r>
  <r>
    <x v="9"/>
    <x v="26"/>
    <x v="4"/>
    <x v="28"/>
    <x v="227"/>
    <x v="227"/>
    <x v="1"/>
    <x v="7"/>
    <x v="2"/>
    <x v="0"/>
    <n v="-343"/>
    <n v="12000"/>
    <n v="5836"/>
    <n v="-10362"/>
    <n v="9035"/>
    <n v="-2659"/>
    <n v="9824"/>
    <n v="-1"/>
    <n v="0"/>
    <n v="0"/>
    <n v="0"/>
    <n v="0"/>
    <n v="0"/>
    <n v="-1"/>
    <n v="0"/>
    <n v="1000"/>
    <n v="1000"/>
    <n v="1000"/>
    <n v="1000"/>
    <n v="1000"/>
    <n v="1000"/>
    <n v="1000"/>
    <n v="1000"/>
    <n v="1000"/>
    <n v="1000"/>
    <n v="1000"/>
    <n v="1000"/>
    <n v="0"/>
    <n v="1"/>
    <n v="-5309"/>
    <n v="121"/>
    <n v="-155"/>
    <n v="-1"/>
    <n v="0"/>
    <x v="0"/>
    <x v="0"/>
    <x v="0"/>
    <x v="0"/>
    <x v="0"/>
    <n v="1000"/>
    <n v="1000"/>
    <n v="1000"/>
    <n v="1000"/>
    <n v="1000"/>
    <n v="1000"/>
    <n v="1000"/>
    <n v="1000"/>
    <n v="1000"/>
    <n v="1000"/>
    <n v="1000"/>
    <n v="1000"/>
    <x v="0"/>
  </r>
  <r>
    <x v="9"/>
    <x v="26"/>
    <x v="4"/>
    <x v="50"/>
    <x v="229"/>
    <x v="229"/>
    <x v="0"/>
    <x v="5"/>
    <x v="2"/>
    <x v="0"/>
    <n v="20706"/>
    <n v="0"/>
    <n v="43828"/>
    <n v="0"/>
    <n v="15292"/>
    <n v="0"/>
    <n v="0"/>
    <n v="0"/>
    <n v="0"/>
    <n v="28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06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9"/>
    <x v="26"/>
    <x v="4"/>
    <x v="52"/>
    <x v="232"/>
    <x v="232"/>
    <x v="1"/>
    <x v="7"/>
    <x v="2"/>
    <x v="0"/>
    <n v="2735000"/>
    <n v="1800000"/>
    <n v="1641924"/>
    <n v="0"/>
    <n v="0"/>
    <n v="0"/>
    <n v="0"/>
    <n v="0"/>
    <n v="0"/>
    <n v="250000"/>
    <n v="0"/>
    <n v="241924"/>
    <n v="400000"/>
    <n v="0"/>
    <n v="750000"/>
    <n v="700000"/>
    <n v="700000"/>
    <n v="700000"/>
    <n v="700000"/>
    <n v="700000"/>
    <n v="700000"/>
    <n v="700000"/>
    <n v="700000"/>
    <n v="700000"/>
    <n v="700000"/>
    <n v="700000"/>
    <n v="700000"/>
    <n v="250000"/>
    <n v="425000"/>
    <n v="450000"/>
    <n v="0"/>
    <n v="430000"/>
    <n v="430000"/>
    <n v="0"/>
    <x v="0"/>
    <x v="0"/>
    <x v="0"/>
    <x v="0"/>
    <x v="0"/>
    <n v="150000"/>
    <n v="150000"/>
    <n v="150000"/>
    <n v="150000"/>
    <n v="150000"/>
    <n v="150000"/>
    <n v="150000"/>
    <n v="150000"/>
    <n v="150000"/>
    <n v="150000"/>
    <n v="150000"/>
    <n v="150000"/>
    <x v="0"/>
  </r>
  <r>
    <x v="9"/>
    <x v="26"/>
    <x v="4"/>
    <x v="52"/>
    <x v="233"/>
    <x v="233"/>
    <x v="1"/>
    <x v="1"/>
    <x v="2"/>
    <x v="0"/>
    <n v="95518626"/>
    <n v="101033809"/>
    <n v="89014199"/>
    <n v="7344718"/>
    <n v="7323474"/>
    <n v="6638659"/>
    <n v="6754882"/>
    <n v="6770419"/>
    <n v="6785449"/>
    <n v="8302268"/>
    <n v="7621250"/>
    <n v="7418336"/>
    <n v="6972455"/>
    <n v="7420083"/>
    <n v="9662206"/>
    <n v="7982529"/>
    <n v="7807932"/>
    <n v="7416478"/>
    <n v="7082866"/>
    <n v="7369488"/>
    <n v="7434083"/>
    <n v="7831806"/>
    <n v="7925888"/>
    <n v="7948418"/>
    <n v="10123885"/>
    <n v="9992561"/>
    <n v="8712856"/>
    <n v="8046401"/>
    <n v="8688939"/>
    <n v="6959580"/>
    <n v="6891184"/>
    <n v="7260170"/>
    <n v="6620247"/>
    <n v="7598194"/>
    <x v="0"/>
    <x v="0"/>
    <x v="0"/>
    <x v="0"/>
    <x v="0"/>
    <n v="7452446"/>
    <n v="7759451"/>
    <n v="8202606"/>
    <n v="9056201"/>
    <n v="8593239"/>
    <n v="8282788"/>
    <n v="8233167"/>
    <n v="8658448"/>
    <n v="8514981"/>
    <n v="8204218"/>
    <n v="8575528"/>
    <n v="9500736"/>
    <x v="0"/>
  </r>
  <r>
    <x v="9"/>
    <x v="26"/>
    <x v="4"/>
    <x v="52"/>
    <x v="234"/>
    <x v="234"/>
    <x v="1"/>
    <x v="1"/>
    <x v="2"/>
    <x v="0"/>
    <n v="77351538"/>
    <n v="79662880"/>
    <n v="70939000"/>
    <n v="5875953"/>
    <n v="5261335"/>
    <n v="5499949"/>
    <n v="5304264"/>
    <n v="5451723"/>
    <n v="5395903"/>
    <n v="6863485"/>
    <n v="5935624"/>
    <n v="6509572"/>
    <n v="6394294"/>
    <n v="5428566"/>
    <n v="7018332"/>
    <n v="4320663"/>
    <n v="4390801"/>
    <n v="4919480"/>
    <n v="5407634"/>
    <n v="5584261"/>
    <n v="5745713"/>
    <n v="7133019"/>
    <n v="6513120"/>
    <n v="4778225"/>
    <n v="4713559"/>
    <n v="4213462"/>
    <n v="4445017"/>
    <n v="5165747"/>
    <n v="5711128"/>
    <n v="6761788"/>
    <n v="5934161"/>
    <n v="6644894"/>
    <n v="6176878"/>
    <n v="5876077"/>
    <x v="0"/>
    <x v="0"/>
    <x v="0"/>
    <x v="0"/>
    <x v="0"/>
    <n v="6190904"/>
    <n v="5762058"/>
    <n v="6276480"/>
    <n v="6143581"/>
    <n v="6904290"/>
    <n v="6271577"/>
    <n v="7033125"/>
    <n v="6938810"/>
    <n v="7100955"/>
    <n v="6740170"/>
    <n v="6948419"/>
    <n v="7352511"/>
    <x v="0"/>
  </r>
  <r>
    <x v="9"/>
    <x v="26"/>
    <x v="4"/>
    <x v="52"/>
    <x v="235"/>
    <x v="235"/>
    <x v="1"/>
    <x v="1"/>
    <x v="2"/>
    <x v="0"/>
    <n v="8340848"/>
    <n v="8347721"/>
    <n v="9340928"/>
    <n v="649442"/>
    <n v="755329"/>
    <n v="770056"/>
    <n v="1159303"/>
    <n v="934121"/>
    <n v="910204"/>
    <n v="839372"/>
    <n v="492151"/>
    <n v="561111"/>
    <n v="843487"/>
    <n v="854434"/>
    <n v="571918"/>
    <n v="751422"/>
    <n v="637267"/>
    <n v="780331"/>
    <n v="670963"/>
    <n v="670250"/>
    <n v="811571"/>
    <n v="699618"/>
    <n v="720207"/>
    <n v="635810"/>
    <n v="664913"/>
    <n v="449698"/>
    <n v="318480"/>
    <n v="707913"/>
    <n v="688244"/>
    <n v="864112"/>
    <n v="816506"/>
    <n v="1044416"/>
    <n v="793690"/>
    <n v="825221"/>
    <x v="0"/>
    <x v="0"/>
    <x v="0"/>
    <x v="0"/>
    <x v="0"/>
    <n v="634915"/>
    <n v="750436"/>
    <n v="825551"/>
    <n v="1065219"/>
    <n v="928627"/>
    <n v="815971"/>
    <n v="726256"/>
    <n v="444913"/>
    <n v="512794"/>
    <n v="524249"/>
    <n v="528440"/>
    <n v="590350"/>
    <x v="0"/>
  </r>
  <r>
    <x v="9"/>
    <x v="26"/>
    <x v="4"/>
    <x v="52"/>
    <x v="236"/>
    <x v="236"/>
    <x v="1"/>
    <x v="1"/>
    <x v="2"/>
    <x v="0"/>
    <n v="29297262"/>
    <n v="28907416"/>
    <n v="25395055"/>
    <n v="2179659"/>
    <n v="2083241"/>
    <n v="2114843"/>
    <n v="1894463"/>
    <n v="2033511"/>
    <n v="1780846"/>
    <n v="2005015"/>
    <n v="2129457"/>
    <n v="2195035"/>
    <n v="2074553"/>
    <n v="1874263"/>
    <n v="3030169"/>
    <n v="2221558"/>
    <n v="2226942"/>
    <n v="2324873"/>
    <n v="2007119"/>
    <n v="2069384"/>
    <n v="2072579.0000000002"/>
    <n v="2350472"/>
    <n v="2166994"/>
    <n v="3486721"/>
    <n v="3518116"/>
    <n v="3691330"/>
    <n v="3957784"/>
    <n v="2594031"/>
    <n v="2871487"/>
    <n v="1991071"/>
    <n v="1782133"/>
    <n v="2680969"/>
    <n v="1968482"/>
    <n v="3057049"/>
    <x v="0"/>
    <x v="0"/>
    <x v="0"/>
    <x v="0"/>
    <x v="0"/>
    <n v="2394961"/>
    <n v="2342152"/>
    <n v="2553399"/>
    <n v="2389112"/>
    <n v="2657390"/>
    <n v="2134944"/>
    <n v="2083418"/>
    <n v="2507609"/>
    <n v="2472507"/>
    <n v="2316522"/>
    <n v="2428772"/>
    <n v="2626630"/>
    <x v="0"/>
  </r>
  <r>
    <x v="9"/>
    <x v="26"/>
    <x v="4"/>
    <x v="52"/>
    <x v="237"/>
    <x v="237"/>
    <x v="1"/>
    <x v="1"/>
    <x v="2"/>
    <x v="0"/>
    <n v="0"/>
    <n v="0"/>
    <n v="42631"/>
    <n v="5998"/>
    <n v="0"/>
    <n v="6558"/>
    <n v="9426"/>
    <n v="5019"/>
    <n v="15630"/>
    <n v="0"/>
    <n v="0"/>
    <n v="0"/>
    <n v="0"/>
    <n v="0"/>
    <n v="0"/>
    <n v="0"/>
    <n v="0"/>
    <n v="0"/>
    <n v="0"/>
    <n v="0"/>
    <n v="0"/>
    <n v="359"/>
    <n v="0"/>
    <n v="43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0"/>
    <x v="0"/>
    <x v="1"/>
    <x v="1"/>
    <x v="0"/>
    <x v="1"/>
    <x v="1"/>
    <x v="0"/>
    <n v="789419"/>
    <n v="812730"/>
    <n v="1215229"/>
    <n v="205121"/>
    <n v="200557"/>
    <n v="200557"/>
    <n v="71629"/>
    <n v="54260"/>
    <n v="54263"/>
    <n v="67827"/>
    <n v="58331"/>
    <n v="88640"/>
    <n v="64463"/>
    <n v="61601"/>
    <n v="87980"/>
    <n v="204099"/>
    <n v="204099"/>
    <n v="204099"/>
    <n v="205992"/>
    <n v="205992"/>
    <n v="205992"/>
    <n v="206999"/>
    <n v="206999"/>
    <n v="206999"/>
    <n v="208729"/>
    <n v="208729"/>
    <n v="208729"/>
    <n v="144115"/>
    <n v="18100"/>
    <n v="60343"/>
    <n v="48272"/>
    <n v="48275"/>
    <n v="59040"/>
    <n v="69284"/>
    <x v="0"/>
    <x v="0"/>
    <x v="0"/>
    <x v="0"/>
    <x v="0"/>
    <n v="66832"/>
    <n v="66832"/>
    <n v="66832"/>
    <n v="67396"/>
    <n v="67396"/>
    <n v="67396"/>
    <n v="68056"/>
    <n v="68056"/>
    <n v="68056"/>
    <n v="68626"/>
    <n v="68626"/>
    <n v="68626"/>
    <x v="0"/>
  </r>
  <r>
    <x v="10"/>
    <x v="27"/>
    <x v="0"/>
    <x v="0"/>
    <x v="2"/>
    <x v="2"/>
    <x v="0"/>
    <x v="5"/>
    <x v="1"/>
    <x v="0"/>
    <n v="1339266"/>
    <n v="1243812"/>
    <n v="1243808"/>
    <n v="750597"/>
    <n v="318579"/>
    <n v="0"/>
    <n v="0"/>
    <n v="174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938"/>
    <n v="217785"/>
    <n v="0"/>
    <n v="117288"/>
    <n v="0"/>
    <n v="0"/>
    <n v="0"/>
    <x v="0"/>
    <x v="0"/>
    <x v="0"/>
    <x v="0"/>
    <x v="0"/>
    <n v="103651"/>
    <n v="103651"/>
    <n v="103651"/>
    <n v="103651"/>
    <n v="103651"/>
    <n v="103651"/>
    <n v="103651"/>
    <n v="103651"/>
    <n v="103651"/>
    <n v="103651"/>
    <n v="103651"/>
    <n v="103651"/>
    <x v="0"/>
  </r>
  <r>
    <x v="10"/>
    <x v="27"/>
    <x v="0"/>
    <x v="0"/>
    <x v="3"/>
    <x v="3"/>
    <x v="0"/>
    <x v="5"/>
    <x v="1"/>
    <x v="0"/>
    <n v="1625744"/>
    <n v="1626780"/>
    <n v="1456254"/>
    <n v="116667"/>
    <n v="116667"/>
    <n v="116667"/>
    <n v="116667"/>
    <n v="116667"/>
    <n v="116667"/>
    <n v="116667"/>
    <n v="116667"/>
    <n v="116667"/>
    <n v="135417"/>
    <n v="135417"/>
    <n v="135417"/>
    <n v="0"/>
    <n v="0"/>
    <n v="0"/>
    <n v="0"/>
    <n v="0"/>
    <n v="0"/>
    <n v="0"/>
    <n v="0"/>
    <n v="0"/>
    <n v="0"/>
    <n v="0"/>
    <n v="0"/>
    <n v="135417"/>
    <n v="135417"/>
    <n v="135417"/>
    <n v="135417"/>
    <n v="135417"/>
    <n v="135417"/>
    <n v="135417"/>
    <x v="0"/>
    <x v="0"/>
    <x v="0"/>
    <x v="0"/>
    <x v="0"/>
    <n v="135565"/>
    <n v="135565"/>
    <n v="135565"/>
    <n v="135565"/>
    <n v="135565"/>
    <n v="135565"/>
    <n v="135565"/>
    <n v="135565"/>
    <n v="135565"/>
    <n v="135565"/>
    <n v="135565"/>
    <n v="135565"/>
    <x v="0"/>
  </r>
  <r>
    <x v="10"/>
    <x v="27"/>
    <x v="0"/>
    <x v="0"/>
    <x v="4"/>
    <x v="4"/>
    <x v="0"/>
    <x v="1"/>
    <x v="1"/>
    <x v="0"/>
    <n v="117260"/>
    <n v="278661"/>
    <n v="199999"/>
    <n v="0"/>
    <n v="0"/>
    <n v="0"/>
    <n v="19999"/>
    <n v="20000"/>
    <n v="20000"/>
    <n v="40001"/>
    <n v="20000"/>
    <n v="20000"/>
    <n v="20000"/>
    <n v="19998"/>
    <n v="2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2914"/>
    <n v="22914"/>
    <n v="22914"/>
    <n v="23108"/>
    <n v="23108"/>
    <n v="23108"/>
    <n v="23335"/>
    <n v="23335"/>
    <n v="23335"/>
    <n v="23530"/>
    <n v="23530"/>
    <n v="23530"/>
    <x v="0"/>
  </r>
  <r>
    <x v="10"/>
    <x v="27"/>
    <x v="0"/>
    <x v="1"/>
    <x v="5"/>
    <x v="5"/>
    <x v="0"/>
    <x v="2"/>
    <x v="1"/>
    <x v="0"/>
    <n v="-2900"/>
    <n v="0"/>
    <n v="2900"/>
    <n v="0"/>
    <n v="0"/>
    <n v="0"/>
    <n v="0"/>
    <n v="0"/>
    <n v="0"/>
    <n v="0"/>
    <n v="0"/>
    <n v="0"/>
    <n v="0"/>
    <n v="0"/>
    <n v="2900"/>
    <n v="0"/>
    <n v="0"/>
    <n v="0"/>
    <n v="0"/>
    <n v="0"/>
    <n v="0"/>
    <n v="0"/>
    <n v="0"/>
    <n v="0"/>
    <n v="0"/>
    <n v="0"/>
    <n v="0"/>
    <n v="0"/>
    <n v="0"/>
    <n v="0"/>
    <n v="-29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0"/>
    <x v="1"/>
    <x v="8"/>
    <x v="8"/>
    <x v="0"/>
    <x v="2"/>
    <x v="1"/>
    <x v="0"/>
    <n v="50170"/>
    <n v="120408"/>
    <n v="264330"/>
    <n v="0"/>
    <n v="0"/>
    <n v="0"/>
    <n v="0"/>
    <n v="0"/>
    <n v="0"/>
    <n v="0"/>
    <n v="4996"/>
    <n v="0"/>
    <n v="61334"/>
    <n v="0"/>
    <n v="19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0034"/>
    <n v="10034"/>
    <n v="10034"/>
    <n v="10034"/>
    <n v="10034"/>
    <n v="10034"/>
    <n v="10034"/>
    <n v="10034"/>
    <n v="10034"/>
    <n v="10034"/>
    <n v="10034"/>
    <n v="10034"/>
    <x v="0"/>
  </r>
  <r>
    <x v="10"/>
    <x v="27"/>
    <x v="0"/>
    <x v="4"/>
    <x v="16"/>
    <x v="16"/>
    <x v="0"/>
    <x v="1"/>
    <x v="1"/>
    <x v="0"/>
    <n v="27290004"/>
    <n v="34457580"/>
    <n v="29055081"/>
    <n v="2417379"/>
    <n v="2417378"/>
    <n v="2417379"/>
    <n v="2024339"/>
    <n v="2386993"/>
    <n v="2442787"/>
    <n v="2881499"/>
    <n v="2473075"/>
    <n v="2473077"/>
    <n v="2387666"/>
    <n v="2220366"/>
    <n v="2513143"/>
    <n v="2277933"/>
    <n v="2277933"/>
    <n v="2277933"/>
    <n v="2299054"/>
    <n v="2299054"/>
    <n v="2299054"/>
    <n v="2310289"/>
    <n v="2310289"/>
    <n v="2310289"/>
    <n v="2329611"/>
    <n v="2329611"/>
    <n v="2329611"/>
    <n v="2024839"/>
    <n v="1281261"/>
    <n v="1964749"/>
    <n v="2129701"/>
    <n v="1748395"/>
    <n v="1875498"/>
    <n v="1765880"/>
    <x v="0"/>
    <x v="0"/>
    <x v="0"/>
    <x v="0"/>
    <x v="0"/>
    <n v="2833462"/>
    <n v="2833462"/>
    <n v="2833462"/>
    <n v="2857361"/>
    <n v="2857361"/>
    <n v="2857361"/>
    <n v="2885430"/>
    <n v="2885430"/>
    <n v="2885430"/>
    <n v="2909607"/>
    <n v="2909607"/>
    <n v="2909607"/>
    <x v="0"/>
  </r>
  <r>
    <x v="10"/>
    <x v="27"/>
    <x v="0"/>
    <x v="4"/>
    <x v="17"/>
    <x v="17"/>
    <x v="0"/>
    <x v="5"/>
    <x v="1"/>
    <x v="0"/>
    <n v="50314811"/>
    <n v="58453104"/>
    <n v="57482832"/>
    <n v="5673063"/>
    <n v="5310141"/>
    <n v="5644592"/>
    <n v="4110921"/>
    <n v="4171135"/>
    <n v="4582158"/>
    <n v="4904269"/>
    <n v="4768653"/>
    <n v="4750441"/>
    <n v="4937342"/>
    <n v="4852394"/>
    <n v="3777723"/>
    <n v="2315429"/>
    <n v="2315429"/>
    <n v="2315429"/>
    <n v="2302039"/>
    <n v="2302039"/>
    <n v="2302039"/>
    <n v="2294915"/>
    <n v="2294915"/>
    <n v="2294915"/>
    <n v="2282664"/>
    <n v="2282664"/>
    <n v="2282664"/>
    <n v="4864728"/>
    <n v="1859448"/>
    <n v="4069038"/>
    <n v="4230726"/>
    <n v="3674342"/>
    <n v="3244723"/>
    <n v="4016346"/>
    <x v="0"/>
    <x v="0"/>
    <x v="0"/>
    <x v="0"/>
    <x v="0"/>
    <n v="4871092"/>
    <n v="4871092"/>
    <n v="4871092"/>
    <n v="4871092"/>
    <n v="4871092"/>
    <n v="4871092"/>
    <n v="4871092"/>
    <n v="4871092"/>
    <n v="4871092"/>
    <n v="4871092"/>
    <n v="4871092"/>
    <n v="4871092"/>
    <x v="0"/>
  </r>
  <r>
    <x v="10"/>
    <x v="27"/>
    <x v="0"/>
    <x v="4"/>
    <x v="19"/>
    <x v="19"/>
    <x v="0"/>
    <x v="1"/>
    <x v="1"/>
    <x v="0"/>
    <n v="1597222"/>
    <n v="2177079"/>
    <n v="1977012"/>
    <n v="172247"/>
    <n v="178622"/>
    <n v="169036"/>
    <n v="139989"/>
    <n v="147541"/>
    <n v="151580"/>
    <n v="173280"/>
    <n v="156253"/>
    <n v="208910"/>
    <n v="162384"/>
    <n v="153496"/>
    <n v="163674"/>
    <n v="161919"/>
    <n v="161919"/>
    <n v="161919"/>
    <n v="163422"/>
    <n v="163422"/>
    <n v="163422"/>
    <n v="164217"/>
    <n v="164217"/>
    <n v="164217"/>
    <n v="165592"/>
    <n v="165592"/>
    <n v="165592"/>
    <n v="138541"/>
    <n v="53628"/>
    <n v="93129"/>
    <n v="109614"/>
    <n v="97322"/>
    <n v="91495"/>
    <n v="97382"/>
    <x v="0"/>
    <x v="0"/>
    <x v="0"/>
    <x v="0"/>
    <x v="0"/>
    <n v="179022"/>
    <n v="179022"/>
    <n v="179022"/>
    <n v="180532"/>
    <n v="180532"/>
    <n v="180532"/>
    <n v="182306"/>
    <n v="182306"/>
    <n v="182306"/>
    <n v="183833"/>
    <n v="183833"/>
    <n v="183833"/>
    <x v="0"/>
  </r>
  <r>
    <x v="10"/>
    <x v="27"/>
    <x v="0"/>
    <x v="4"/>
    <x v="20"/>
    <x v="20"/>
    <x v="0"/>
    <x v="1"/>
    <x v="1"/>
    <x v="0"/>
    <n v="-7652184"/>
    <n v="2772321"/>
    <n v="2450923"/>
    <n v="206747"/>
    <n v="190081"/>
    <n v="181402"/>
    <n v="167017"/>
    <n v="189186"/>
    <n v="197937"/>
    <n v="184952"/>
    <n v="198974"/>
    <n v="295144"/>
    <n v="212662"/>
    <n v="205817"/>
    <n v="221004"/>
    <n v="-730319"/>
    <n v="-730319"/>
    <n v="-730319"/>
    <n v="-737090"/>
    <n v="-737090"/>
    <n v="-737090"/>
    <n v="-740693"/>
    <n v="-740693"/>
    <n v="-740693"/>
    <n v="-746886"/>
    <n v="-746886"/>
    <n v="-746886"/>
    <n v="-6157332"/>
    <n v="92468"/>
    <n v="172254"/>
    <n v="186054"/>
    <n v="181540"/>
    <n v="-3450533"/>
    <n v="156773"/>
    <x v="0"/>
    <x v="0"/>
    <x v="0"/>
    <x v="0"/>
    <x v="0"/>
    <n v="227968"/>
    <n v="227968"/>
    <n v="227968"/>
    <n v="229891"/>
    <n v="229891"/>
    <n v="229891"/>
    <n v="232152"/>
    <n v="232152"/>
    <n v="232152"/>
    <n v="234096"/>
    <n v="234096"/>
    <n v="234096"/>
    <x v="0"/>
  </r>
  <r>
    <x v="10"/>
    <x v="27"/>
    <x v="0"/>
    <x v="4"/>
    <x v="21"/>
    <x v="21"/>
    <x v="0"/>
    <x v="1"/>
    <x v="1"/>
    <x v="0"/>
    <n v="1304779"/>
    <n v="1535955"/>
    <n v="1418332"/>
    <n v="121521"/>
    <n v="126024"/>
    <n v="119254"/>
    <n v="98766"/>
    <n v="104093"/>
    <n v="106942"/>
    <n v="122251"/>
    <n v="110238"/>
    <n v="147390"/>
    <n v="123263"/>
    <n v="123115"/>
    <n v="115475"/>
    <n v="114239"/>
    <n v="114239"/>
    <n v="114239"/>
    <n v="115297"/>
    <n v="115297"/>
    <n v="115297"/>
    <n v="115859"/>
    <n v="115859"/>
    <n v="115859"/>
    <n v="116828"/>
    <n v="116828"/>
    <n v="116828"/>
    <n v="123503"/>
    <n v="47810"/>
    <n v="83021"/>
    <n v="99754"/>
    <n v="96860"/>
    <n v="101066"/>
    <n v="106442"/>
    <x v="0"/>
    <x v="0"/>
    <x v="0"/>
    <x v="0"/>
    <x v="0"/>
    <n v="126302"/>
    <n v="126302"/>
    <n v="126302"/>
    <n v="127369"/>
    <n v="127369"/>
    <n v="127369"/>
    <n v="128619"/>
    <n v="128619"/>
    <n v="128619"/>
    <n v="129695"/>
    <n v="129695"/>
    <n v="129695"/>
    <x v="0"/>
  </r>
  <r>
    <x v="10"/>
    <x v="27"/>
    <x v="0"/>
    <x v="6"/>
    <x v="23"/>
    <x v="23"/>
    <x v="0"/>
    <x v="6"/>
    <x v="1"/>
    <x v="0"/>
    <n v="3611"/>
    <n v="0"/>
    <n v="32000"/>
    <n v="0"/>
    <n v="0"/>
    <n v="0"/>
    <n v="0"/>
    <n v="0"/>
    <n v="0"/>
    <n v="0"/>
    <n v="0"/>
    <n v="0"/>
    <n v="0"/>
    <n v="0"/>
    <n v="32000"/>
    <n v="0"/>
    <n v="0"/>
    <n v="0"/>
    <n v="0"/>
    <n v="0"/>
    <n v="0"/>
    <n v="0"/>
    <n v="0"/>
    <n v="0"/>
    <n v="0"/>
    <n v="0"/>
    <n v="0"/>
    <n v="0"/>
    <n v="0"/>
    <n v="0"/>
    <n v="-32000"/>
    <n v="3561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0"/>
    <x v="6"/>
    <x v="24"/>
    <x v="24"/>
    <x v="0"/>
    <x v="6"/>
    <x v="1"/>
    <x v="0"/>
    <n v="883148"/>
    <n v="1217712"/>
    <n v="1169419"/>
    <n v="112998"/>
    <n v="113544"/>
    <n v="112453"/>
    <n v="88653"/>
    <n v="88340"/>
    <n v="88878"/>
    <n v="119289"/>
    <n v="88318"/>
    <n v="86277"/>
    <n v="90378"/>
    <n v="90362"/>
    <n v="89929"/>
    <n v="0"/>
    <n v="0"/>
    <n v="0"/>
    <n v="0"/>
    <n v="0"/>
    <n v="0"/>
    <n v="0"/>
    <n v="0"/>
    <n v="0"/>
    <n v="0"/>
    <n v="0"/>
    <n v="0"/>
    <n v="94084"/>
    <n v="39384"/>
    <n v="48635"/>
    <n v="54599"/>
    <n v="58864"/>
    <n v="55658"/>
    <n v="24544"/>
    <x v="0"/>
    <x v="0"/>
    <x v="0"/>
    <x v="0"/>
    <x v="0"/>
    <n v="101476"/>
    <n v="101476"/>
    <n v="101476"/>
    <n v="101476"/>
    <n v="101476"/>
    <n v="101476"/>
    <n v="101476"/>
    <n v="101476"/>
    <n v="101476"/>
    <n v="101476"/>
    <n v="101476"/>
    <n v="101476"/>
    <x v="0"/>
  </r>
  <r>
    <x v="10"/>
    <x v="27"/>
    <x v="0"/>
    <x v="6"/>
    <x v="25"/>
    <x v="25"/>
    <x v="0"/>
    <x v="6"/>
    <x v="1"/>
    <x v="0"/>
    <n v="0"/>
    <n v="0"/>
    <n v="102101"/>
    <n v="0"/>
    <n v="0"/>
    <n v="0"/>
    <n v="0"/>
    <n v="0"/>
    <n v="0"/>
    <n v="0"/>
    <n v="0"/>
    <n v="0"/>
    <n v="10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0"/>
    <x v="6"/>
    <x v="28"/>
    <x v="28"/>
    <x v="0"/>
    <x v="6"/>
    <x v="1"/>
    <x v="0"/>
    <n v="386740"/>
    <n v="928176"/>
    <n v="928188"/>
    <n v="0"/>
    <n v="0"/>
    <n v="0"/>
    <n v="0"/>
    <n v="617516"/>
    <n v="0"/>
    <n v="154379"/>
    <n v="15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77348"/>
    <n v="77348"/>
    <n v="77348"/>
    <n v="77348"/>
    <n v="77348"/>
    <n v="77348"/>
    <n v="77348"/>
    <n v="77348"/>
    <n v="77348"/>
    <n v="77348"/>
    <n v="77348"/>
    <n v="77348"/>
    <x v="0"/>
  </r>
  <r>
    <x v="10"/>
    <x v="27"/>
    <x v="0"/>
    <x v="6"/>
    <x v="29"/>
    <x v="29"/>
    <x v="0"/>
    <x v="6"/>
    <x v="1"/>
    <x v="0"/>
    <n v="717564"/>
    <n v="1214460"/>
    <n v="1214461"/>
    <n v="0"/>
    <n v="607231"/>
    <n v="607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539"/>
    <n v="0"/>
    <n v="0"/>
    <n v="0"/>
    <n v="0"/>
    <n v="0"/>
    <x v="0"/>
    <x v="0"/>
    <x v="0"/>
    <x v="0"/>
    <x v="0"/>
    <n v="101205"/>
    <n v="101205"/>
    <n v="101205"/>
    <n v="101205"/>
    <n v="101205"/>
    <n v="101205"/>
    <n v="101205"/>
    <n v="101205"/>
    <n v="101205"/>
    <n v="101205"/>
    <n v="101205"/>
    <n v="101205"/>
    <x v="0"/>
  </r>
  <r>
    <x v="10"/>
    <x v="27"/>
    <x v="0"/>
    <x v="7"/>
    <x v="34"/>
    <x v="34"/>
    <x v="0"/>
    <x v="1"/>
    <x v="1"/>
    <x v="0"/>
    <n v="7483163"/>
    <n v="9960408"/>
    <n v="8251058"/>
    <n v="677883"/>
    <n v="677883"/>
    <n v="677882"/>
    <n v="575683"/>
    <n v="666346"/>
    <n v="680295"/>
    <n v="836354"/>
    <n v="714874"/>
    <n v="714872"/>
    <n v="680570"/>
    <n v="629689"/>
    <n v="718727"/>
    <n v="651602"/>
    <n v="651602"/>
    <n v="651602"/>
    <n v="657643"/>
    <n v="657643"/>
    <n v="657643"/>
    <n v="660857"/>
    <n v="660857"/>
    <n v="660857"/>
    <n v="666387"/>
    <n v="666387"/>
    <n v="666387"/>
    <n v="579145"/>
    <n v="341648"/>
    <n v="491188"/>
    <n v="532424"/>
    <n v="437097"/>
    <n v="468872"/>
    <n v="441470"/>
    <x v="0"/>
    <x v="0"/>
    <x v="0"/>
    <x v="0"/>
    <x v="0"/>
    <n v="819048"/>
    <n v="819048"/>
    <n v="819048"/>
    <n v="825958"/>
    <n v="825958"/>
    <n v="825958"/>
    <n v="834071"/>
    <n v="834071"/>
    <n v="834071"/>
    <n v="841059"/>
    <n v="841059"/>
    <n v="841059"/>
    <x v="0"/>
  </r>
  <r>
    <x v="10"/>
    <x v="27"/>
    <x v="0"/>
    <x v="7"/>
    <x v="35"/>
    <x v="35"/>
    <x v="0"/>
    <x v="5"/>
    <x v="1"/>
    <x v="0"/>
    <n v="22089540"/>
    <n v="24088176"/>
    <n v="24080436"/>
    <n v="2047290"/>
    <n v="2061897"/>
    <n v="2087068"/>
    <n v="1865889"/>
    <n v="1673211"/>
    <n v="1751342"/>
    <n v="1837069"/>
    <n v="1805206"/>
    <n v="2961866"/>
    <n v="2085160"/>
    <n v="2007904"/>
    <n v="1896534"/>
    <n v="1451204"/>
    <n v="1451204"/>
    <n v="1451204"/>
    <n v="1451204"/>
    <n v="1451204"/>
    <n v="1451204"/>
    <n v="1451204"/>
    <n v="1451204"/>
    <n v="1451204"/>
    <n v="1451204"/>
    <n v="1451204"/>
    <n v="1451204"/>
    <n v="2930813"/>
    <n v="539216"/>
    <n v="2759294"/>
    <n v="1472467"/>
    <n v="1546820"/>
    <n v="1296531"/>
    <n v="1507659"/>
    <x v="0"/>
    <x v="0"/>
    <x v="0"/>
    <x v="0"/>
    <x v="0"/>
    <n v="2007348"/>
    <n v="2007348"/>
    <n v="2007348"/>
    <n v="2007348"/>
    <n v="2007348"/>
    <n v="2007348"/>
    <n v="2007348"/>
    <n v="2007348"/>
    <n v="2007348"/>
    <n v="2007348"/>
    <n v="2007348"/>
    <n v="2007348"/>
    <x v="0"/>
  </r>
  <r>
    <x v="10"/>
    <x v="27"/>
    <x v="0"/>
    <x v="8"/>
    <x v="36"/>
    <x v="36"/>
    <x v="0"/>
    <x v="2"/>
    <x v="1"/>
    <x v="0"/>
    <n v="2866616"/>
    <n v="1313964"/>
    <n v="0"/>
    <n v="0"/>
    <n v="0"/>
    <n v="0"/>
    <n v="0"/>
    <n v="0"/>
    <n v="0"/>
    <n v="0"/>
    <n v="0"/>
    <n v="0"/>
    <n v="0"/>
    <n v="0"/>
    <n v="0"/>
    <n v="19117"/>
    <n v="19117"/>
    <n v="19117"/>
    <n v="19117"/>
    <n v="19117"/>
    <n v="19117"/>
    <n v="19117"/>
    <n v="19117"/>
    <n v="19117"/>
    <n v="19117"/>
    <n v="19117"/>
    <n v="19117"/>
    <n v="0"/>
    <n v="0"/>
    <n v="0"/>
    <n v="0"/>
    <n v="0"/>
    <n v="2319131"/>
    <n v="0"/>
    <x v="0"/>
    <x v="0"/>
    <x v="0"/>
    <x v="0"/>
    <x v="0"/>
    <n v="109497"/>
    <n v="109497"/>
    <n v="109497"/>
    <n v="109497"/>
    <n v="109497"/>
    <n v="109497"/>
    <n v="109497"/>
    <n v="109497"/>
    <n v="109497"/>
    <n v="109497"/>
    <n v="109497"/>
    <n v="109497"/>
    <x v="0"/>
  </r>
  <r>
    <x v="10"/>
    <x v="27"/>
    <x v="0"/>
    <x v="8"/>
    <x v="37"/>
    <x v="37"/>
    <x v="0"/>
    <x v="2"/>
    <x v="1"/>
    <x v="0"/>
    <n v="1408531"/>
    <n v="1274364"/>
    <n v="0"/>
    <n v="0"/>
    <n v="0"/>
    <n v="0"/>
    <n v="0"/>
    <n v="0"/>
    <n v="0"/>
    <n v="0"/>
    <n v="0"/>
    <n v="0"/>
    <n v="0"/>
    <n v="0"/>
    <n v="0"/>
    <n v="25930"/>
    <n v="25930"/>
    <n v="25930"/>
    <n v="25930"/>
    <n v="25930"/>
    <n v="25930"/>
    <n v="25930"/>
    <n v="25930"/>
    <n v="25930"/>
    <n v="25930"/>
    <n v="25930"/>
    <n v="25930"/>
    <n v="0"/>
    <n v="0"/>
    <n v="0"/>
    <n v="0"/>
    <n v="0"/>
    <n v="877546"/>
    <n v="0"/>
    <x v="0"/>
    <x v="0"/>
    <x v="0"/>
    <x v="0"/>
    <x v="0"/>
    <n v="106197"/>
    <n v="106197"/>
    <n v="106197"/>
    <n v="106197"/>
    <n v="106197"/>
    <n v="106197"/>
    <n v="106197"/>
    <n v="106197"/>
    <n v="106197"/>
    <n v="106197"/>
    <n v="106197"/>
    <n v="106197"/>
    <x v="0"/>
  </r>
  <r>
    <x v="10"/>
    <x v="27"/>
    <x v="0"/>
    <x v="8"/>
    <x v="38"/>
    <x v="38"/>
    <x v="0"/>
    <x v="2"/>
    <x v="1"/>
    <x v="0"/>
    <n v="40812189"/>
    <n v="8894580"/>
    <n v="26593"/>
    <n v="-2"/>
    <n v="0"/>
    <n v="-1"/>
    <n v="-1"/>
    <n v="0"/>
    <n v="0"/>
    <n v="26599"/>
    <n v="0"/>
    <n v="1"/>
    <n v="-1"/>
    <n v="0"/>
    <n v="-2"/>
    <n v="123491"/>
    <n v="123491"/>
    <n v="123491"/>
    <n v="123491"/>
    <n v="123491"/>
    <n v="123491"/>
    <n v="123491"/>
    <n v="123491"/>
    <n v="123491"/>
    <n v="123491"/>
    <n v="123491"/>
    <n v="123491"/>
    <n v="-2"/>
    <n v="0"/>
    <n v="2"/>
    <n v="1"/>
    <n v="0"/>
    <n v="37106113"/>
    <n v="0"/>
    <x v="0"/>
    <x v="0"/>
    <x v="0"/>
    <x v="0"/>
    <x v="0"/>
    <n v="741215"/>
    <n v="741215"/>
    <n v="741215"/>
    <n v="741215"/>
    <n v="741215"/>
    <n v="741215"/>
    <n v="741215"/>
    <n v="741215"/>
    <n v="741215"/>
    <n v="741215"/>
    <n v="741215"/>
    <n v="741215"/>
    <x v="0"/>
  </r>
  <r>
    <x v="10"/>
    <x v="27"/>
    <x v="0"/>
    <x v="8"/>
    <x v="39"/>
    <x v="39"/>
    <x v="0"/>
    <x v="2"/>
    <x v="1"/>
    <x v="0"/>
    <n v="19143354"/>
    <n v="398436"/>
    <n v="0"/>
    <n v="0"/>
    <n v="0"/>
    <n v="0"/>
    <n v="0"/>
    <n v="0"/>
    <n v="0"/>
    <n v="0"/>
    <n v="0"/>
    <n v="0"/>
    <n v="0"/>
    <n v="0"/>
    <n v="0"/>
    <n v="51198"/>
    <n v="51198"/>
    <n v="51198"/>
    <n v="51198"/>
    <n v="51198"/>
    <n v="51198"/>
    <n v="51198"/>
    <n v="51198"/>
    <n v="51198"/>
    <n v="51198"/>
    <n v="51198"/>
    <n v="51198"/>
    <n v="0"/>
    <n v="0"/>
    <n v="0"/>
    <n v="0"/>
    <n v="0"/>
    <n v="0"/>
    <n v="18977339"/>
    <x v="0"/>
    <x v="0"/>
    <x v="0"/>
    <x v="0"/>
    <x v="0"/>
    <n v="33203"/>
    <n v="33203"/>
    <n v="33203"/>
    <n v="33203"/>
    <n v="33203"/>
    <n v="33203"/>
    <n v="33203"/>
    <n v="33203"/>
    <n v="33203"/>
    <n v="33203"/>
    <n v="33203"/>
    <n v="33203"/>
    <x v="0"/>
  </r>
  <r>
    <x v="10"/>
    <x v="27"/>
    <x v="0"/>
    <x v="9"/>
    <x v="40"/>
    <x v="40"/>
    <x v="0"/>
    <x v="6"/>
    <x v="1"/>
    <x v="0"/>
    <n v="14057314"/>
    <n v="19194432"/>
    <n v="19343741"/>
    <n v="1494000"/>
    <n v="1439999"/>
    <n v="1649999"/>
    <n v="1440000"/>
    <n v="1453001"/>
    <n v="1763999"/>
    <n v="2158696"/>
    <n v="1620000"/>
    <n v="1586248"/>
    <n v="1538999"/>
    <n v="1457999"/>
    <n v="1740801"/>
    <n v="1558605"/>
    <n v="1558605"/>
    <n v="1558605"/>
    <n v="1558605"/>
    <n v="1558605"/>
    <n v="1558605"/>
    <n v="1558605"/>
    <n v="1558605"/>
    <n v="1558605"/>
    <n v="1558605"/>
    <n v="1558605"/>
    <n v="1558605"/>
    <n v="1184399"/>
    <n v="594000"/>
    <n v="775390"/>
    <n v="940844"/>
    <n v="765001"/>
    <n v="900000"/>
    <n v="900000"/>
    <x v="0"/>
    <x v="0"/>
    <x v="0"/>
    <x v="0"/>
    <x v="0"/>
    <n v="1599536"/>
    <n v="1599536"/>
    <n v="1599536"/>
    <n v="1599536"/>
    <n v="1599536"/>
    <n v="1599536"/>
    <n v="1599536"/>
    <n v="1599536"/>
    <n v="1599536"/>
    <n v="1599536"/>
    <n v="1599536"/>
    <n v="1599536"/>
    <x v="0"/>
  </r>
  <r>
    <x v="10"/>
    <x v="27"/>
    <x v="0"/>
    <x v="10"/>
    <x v="41"/>
    <x v="41"/>
    <x v="0"/>
    <x v="1"/>
    <x v="1"/>
    <x v="0"/>
    <n v="1108166"/>
    <n v="1376832"/>
    <n v="1368601"/>
    <n v="106791"/>
    <n v="106793"/>
    <n v="106792"/>
    <n v="91535"/>
    <n v="91537"/>
    <n v="91537"/>
    <n v="91538"/>
    <n v="213584"/>
    <n v="109964"/>
    <n v="111741"/>
    <n v="111741"/>
    <n v="135048"/>
    <n v="93538"/>
    <n v="93538"/>
    <n v="93538"/>
    <n v="93538"/>
    <n v="93538"/>
    <n v="93538"/>
    <n v="93538"/>
    <n v="93538"/>
    <n v="93538"/>
    <n v="93538"/>
    <n v="93538"/>
    <n v="93538"/>
    <n v="64105"/>
    <n v="48078"/>
    <n v="64104"/>
    <n v="64832"/>
    <n v="64833"/>
    <n v="64833"/>
    <n v="163701"/>
    <x v="0"/>
    <x v="0"/>
    <x v="0"/>
    <x v="0"/>
    <x v="0"/>
    <n v="114736"/>
    <n v="114736"/>
    <n v="114736"/>
    <n v="114736"/>
    <n v="114736"/>
    <n v="114736"/>
    <n v="114736"/>
    <n v="114736"/>
    <n v="114736"/>
    <n v="114736"/>
    <n v="114736"/>
    <n v="114736"/>
    <x v="0"/>
  </r>
  <r>
    <x v="10"/>
    <x v="27"/>
    <x v="0"/>
    <x v="10"/>
    <x v="42"/>
    <x v="42"/>
    <x v="0"/>
    <x v="1"/>
    <x v="1"/>
    <x v="0"/>
    <n v="569228"/>
    <n v="704196"/>
    <n v="712200"/>
    <n v="55461"/>
    <n v="55463"/>
    <n v="55460"/>
    <n v="48042"/>
    <n v="48041"/>
    <n v="48041"/>
    <n v="48636"/>
    <n v="113484"/>
    <n v="56743"/>
    <n v="56741"/>
    <n v="56741"/>
    <n v="69347"/>
    <n v="48267"/>
    <n v="48267"/>
    <n v="48267"/>
    <n v="48267"/>
    <n v="48267"/>
    <n v="48267"/>
    <n v="48267"/>
    <n v="48267"/>
    <n v="48267"/>
    <n v="48267"/>
    <n v="48267"/>
    <n v="48267"/>
    <n v="33081"/>
    <n v="24809"/>
    <n v="33081"/>
    <n v="33456"/>
    <n v="33456"/>
    <n v="33456"/>
    <n v="84474"/>
    <x v="0"/>
    <x v="0"/>
    <x v="0"/>
    <x v="0"/>
    <x v="0"/>
    <n v="58683"/>
    <n v="58683"/>
    <n v="58683"/>
    <n v="58683"/>
    <n v="58683"/>
    <n v="58683"/>
    <n v="58683"/>
    <n v="58683"/>
    <n v="58683"/>
    <n v="58683"/>
    <n v="58683"/>
    <n v="58683"/>
    <x v="0"/>
  </r>
  <r>
    <x v="10"/>
    <x v="27"/>
    <x v="0"/>
    <x v="10"/>
    <x v="43"/>
    <x v="43"/>
    <x v="0"/>
    <x v="1"/>
    <x v="1"/>
    <x v="0"/>
    <n v="-2144207"/>
    <n v="0"/>
    <n v="1518942"/>
    <n v="0"/>
    <n v="0"/>
    <n v="0"/>
    <n v="0"/>
    <n v="0"/>
    <n v="-1698573"/>
    <n v="0"/>
    <n v="0"/>
    <n v="0"/>
    <n v="0"/>
    <n v="0"/>
    <n v="3217515"/>
    <n v="0"/>
    <n v="0"/>
    <n v="0"/>
    <n v="0"/>
    <n v="0"/>
    <n v="0"/>
    <n v="0"/>
    <n v="0"/>
    <n v="0"/>
    <n v="0"/>
    <n v="0"/>
    <n v="0"/>
    <n v="-3542106"/>
    <n v="0"/>
    <n v="0"/>
    <n v="0"/>
    <n v="0"/>
    <n v="139789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0"/>
    <x v="10"/>
    <x v="44"/>
    <x v="44"/>
    <x v="0"/>
    <x v="1"/>
    <x v="1"/>
    <x v="0"/>
    <n v="1258179"/>
    <n v="1484625"/>
    <n v="1417983"/>
    <n v="126320"/>
    <n v="122258"/>
    <n v="127942"/>
    <n v="103442"/>
    <n v="107161"/>
    <n v="114968"/>
    <n v="116559"/>
    <n v="116778"/>
    <n v="128793"/>
    <n v="122213"/>
    <n v="121134"/>
    <n v="110415"/>
    <n v="0"/>
    <n v="0"/>
    <n v="0"/>
    <n v="0"/>
    <n v="0"/>
    <n v="0"/>
    <n v="0"/>
    <n v="0"/>
    <n v="0"/>
    <n v="0"/>
    <n v="0"/>
    <n v="0"/>
    <n v="122562"/>
    <n v="47475"/>
    <n v="106408"/>
    <n v="97454"/>
    <n v="90917"/>
    <n v="85146"/>
    <n v="87740"/>
    <x v="0"/>
    <x v="0"/>
    <x v="0"/>
    <x v="0"/>
    <x v="0"/>
    <n v="123216"/>
    <n v="123216"/>
    <n v="123216"/>
    <n v="123532"/>
    <n v="123532"/>
    <n v="123532"/>
    <n v="123904"/>
    <n v="123904"/>
    <n v="123904"/>
    <n v="124223"/>
    <n v="124223"/>
    <n v="124223"/>
    <x v="0"/>
  </r>
  <r>
    <x v="10"/>
    <x v="27"/>
    <x v="2"/>
    <x v="18"/>
    <x v="61"/>
    <x v="61"/>
    <x v="0"/>
    <x v="6"/>
    <x v="1"/>
    <x v="0"/>
    <n v="-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0915"/>
    <n v="35491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2"/>
    <x v="19"/>
    <x v="63"/>
    <x v="63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535"/>
    <n v="-3638"/>
    <n v="24173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2"/>
    <x v="20"/>
    <x v="68"/>
    <x v="68"/>
    <x v="0"/>
    <x v="6"/>
    <x v="1"/>
    <x v="0"/>
    <n v="0"/>
    <n v="35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35134"/>
    <n v="0"/>
    <n v="0"/>
    <n v="0"/>
    <n v="0"/>
    <n v="0"/>
    <n v="0"/>
    <n v="0"/>
    <n v="0"/>
    <x v="0"/>
  </r>
  <r>
    <x v="10"/>
    <x v="27"/>
    <x v="2"/>
    <x v="21"/>
    <x v="70"/>
    <x v="70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-88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2"/>
    <x v="23"/>
    <x v="78"/>
    <x v="78"/>
    <x v="0"/>
    <x v="4"/>
    <x v="1"/>
    <x v="0"/>
    <n v="24315"/>
    <n v="0"/>
    <n v="53941"/>
    <n v="4370"/>
    <n v="4358"/>
    <n v="4390"/>
    <n v="3776"/>
    <n v="4500"/>
    <n v="4506"/>
    <n v="5162"/>
    <n v="4316"/>
    <n v="4418"/>
    <n v="4516"/>
    <n v="4842"/>
    <n v="4787"/>
    <n v="4309"/>
    <n v="4309"/>
    <n v="4309"/>
    <n v="4309"/>
    <n v="4309"/>
    <n v="4309"/>
    <n v="4309"/>
    <n v="4309"/>
    <n v="4309"/>
    <n v="4309"/>
    <n v="4309"/>
    <n v="4309"/>
    <n v="5044"/>
    <n v="2089"/>
    <n v="3486"/>
    <n v="3680"/>
    <n v="3609"/>
    <n v="3708"/>
    <n v="269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2"/>
    <x v="23"/>
    <x v="80"/>
    <x v="80"/>
    <x v="0"/>
    <x v="4"/>
    <x v="1"/>
    <x v="0"/>
    <n v="28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6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4"/>
    <x v="27"/>
    <x v="87"/>
    <x v="87"/>
    <x v="0"/>
    <x v="5"/>
    <x v="1"/>
    <x v="0"/>
    <n v="0"/>
    <n v="0"/>
    <n v="4893"/>
    <n v="0"/>
    <n v="0"/>
    <n v="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0"/>
    <x v="27"/>
    <x v="4"/>
    <x v="27"/>
    <x v="209"/>
    <x v="209"/>
    <x v="0"/>
    <x v="3"/>
    <x v="1"/>
    <x v="0"/>
    <n v="0"/>
    <n v="0"/>
    <n v="2320000"/>
    <n v="0"/>
    <n v="0"/>
    <n v="23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0"/>
    <x v="0"/>
    <x v="0"/>
    <x v="0"/>
    <x v="5"/>
    <x v="2"/>
    <x v="0"/>
    <n v="46233841"/>
    <n v="37399992"/>
    <n v="48717812"/>
    <n v="3165379"/>
    <n v="2119719"/>
    <n v="2123144"/>
    <n v="4184268"/>
    <n v="4432016"/>
    <n v="3640115"/>
    <n v="4576092"/>
    <n v="4290265"/>
    <n v="4561135"/>
    <n v="5072609"/>
    <n v="5427471"/>
    <n v="5125599"/>
    <n v="3000000"/>
    <n v="3000000"/>
    <n v="3000000"/>
    <n v="3000000"/>
    <n v="3000000"/>
    <n v="3000000"/>
    <n v="3000000"/>
    <n v="3000000"/>
    <n v="3000000"/>
    <n v="3000000"/>
    <n v="3000000"/>
    <n v="3000000"/>
    <n v="4402982"/>
    <n v="4194216"/>
    <n v="4520941"/>
    <n v="4605112"/>
    <n v="3999052"/>
    <n v="3950828"/>
    <n v="4977380"/>
    <x v="0"/>
    <x v="0"/>
    <x v="0"/>
    <x v="0"/>
    <x v="0"/>
    <n v="3116666"/>
    <n v="3116666"/>
    <n v="3116666"/>
    <n v="3116666"/>
    <n v="3116666"/>
    <n v="3116666"/>
    <n v="3116666"/>
    <n v="3116666"/>
    <n v="3116666"/>
    <n v="3116666"/>
    <n v="3116666"/>
    <n v="3116666"/>
    <x v="0"/>
  </r>
  <r>
    <x v="11"/>
    <x v="28"/>
    <x v="0"/>
    <x v="0"/>
    <x v="1"/>
    <x v="1"/>
    <x v="0"/>
    <x v="1"/>
    <x v="2"/>
    <x v="0"/>
    <n v="36942230"/>
    <n v="36028734"/>
    <n v="39727296"/>
    <n v="2305598"/>
    <n v="1975012"/>
    <n v="2717806"/>
    <n v="4423847"/>
    <n v="3016540"/>
    <n v="2483248"/>
    <n v="3818354"/>
    <n v="2899746"/>
    <n v="4038094"/>
    <n v="4198702"/>
    <n v="3247381"/>
    <n v="4602968"/>
    <n v="3172385"/>
    <n v="3172385"/>
    <n v="3172385"/>
    <n v="3139136"/>
    <n v="3139136"/>
    <n v="3139136"/>
    <n v="3154476"/>
    <n v="3154476"/>
    <n v="3154476"/>
    <n v="3180860"/>
    <n v="3180860"/>
    <n v="3180860"/>
    <n v="3119396"/>
    <n v="3011473"/>
    <n v="3962899"/>
    <n v="2680278"/>
    <n v="3225539"/>
    <n v="2871183"/>
    <n v="2941748"/>
    <x v="0"/>
    <x v="0"/>
    <x v="0"/>
    <x v="0"/>
    <x v="0"/>
    <n v="2993538"/>
    <n v="2993538"/>
    <n v="2956581"/>
    <n v="2981519"/>
    <n v="2981519"/>
    <n v="2981519"/>
    <n v="3010806"/>
    <n v="3010806"/>
    <n v="3010806"/>
    <n v="3036034"/>
    <n v="3036034"/>
    <n v="3036034"/>
    <x v="0"/>
  </r>
  <r>
    <x v="11"/>
    <x v="28"/>
    <x v="0"/>
    <x v="0"/>
    <x v="98"/>
    <x v="98"/>
    <x v="0"/>
    <x v="5"/>
    <x v="2"/>
    <x v="0"/>
    <n v="2358271"/>
    <n v="2660580"/>
    <n v="3076820"/>
    <n v="239890"/>
    <n v="185119"/>
    <n v="43214"/>
    <n v="1575960"/>
    <n v="302503"/>
    <n v="31788"/>
    <n v="282108"/>
    <n v="163918"/>
    <n v="0"/>
    <n v="63576"/>
    <n v="111557"/>
    <n v="77187"/>
    <n v="0"/>
    <n v="0"/>
    <n v="0"/>
    <n v="0"/>
    <n v="0"/>
    <n v="0"/>
    <n v="0"/>
    <n v="0"/>
    <n v="0"/>
    <n v="0"/>
    <n v="0"/>
    <n v="0"/>
    <n v="0"/>
    <n v="0"/>
    <n v="812000"/>
    <n v="142761"/>
    <n v="0"/>
    <n v="55629"/>
    <n v="239306"/>
    <x v="0"/>
    <x v="0"/>
    <x v="0"/>
    <x v="0"/>
    <x v="0"/>
    <n v="221715"/>
    <n v="221715"/>
    <n v="221715"/>
    <n v="221715"/>
    <n v="221715"/>
    <n v="221715"/>
    <n v="221715"/>
    <n v="221715"/>
    <n v="221715"/>
    <n v="221715"/>
    <n v="221715"/>
    <n v="221715"/>
    <x v="0"/>
  </r>
  <r>
    <x v="11"/>
    <x v="28"/>
    <x v="0"/>
    <x v="0"/>
    <x v="2"/>
    <x v="2"/>
    <x v="0"/>
    <x v="5"/>
    <x v="2"/>
    <x v="0"/>
    <n v="7262409"/>
    <n v="6229056"/>
    <n v="6162774"/>
    <n v="1806992"/>
    <n v="1934298"/>
    <n v="295022"/>
    <n v="384741"/>
    <n v="0"/>
    <n v="0"/>
    <n v="308002"/>
    <n v="0"/>
    <n v="0"/>
    <n v="95509"/>
    <n v="0"/>
    <n v="1338210"/>
    <n v="3100000"/>
    <n v="300000"/>
    <n v="300000"/>
    <n v="300000"/>
    <n v="300000"/>
    <n v="300000"/>
    <n v="300000"/>
    <n v="300000"/>
    <n v="300000"/>
    <n v="300000"/>
    <n v="300000"/>
    <n v="300000"/>
    <n v="3166721"/>
    <n v="661608"/>
    <n v="454051"/>
    <n v="0"/>
    <n v="96199"/>
    <n v="0"/>
    <n v="288390"/>
    <x v="0"/>
    <x v="0"/>
    <x v="0"/>
    <x v="0"/>
    <x v="0"/>
    <n v="519088"/>
    <n v="519088"/>
    <n v="519088"/>
    <n v="519088"/>
    <n v="519088"/>
    <n v="519088"/>
    <n v="519088"/>
    <n v="519088"/>
    <n v="519088"/>
    <n v="519088"/>
    <n v="519088"/>
    <n v="519088"/>
    <x v="0"/>
  </r>
  <r>
    <x v="11"/>
    <x v="28"/>
    <x v="0"/>
    <x v="0"/>
    <x v="3"/>
    <x v="3"/>
    <x v="0"/>
    <x v="5"/>
    <x v="2"/>
    <x v="0"/>
    <n v="14019205"/>
    <n v="12874992"/>
    <n v="11428122"/>
    <n v="858333"/>
    <n v="858333"/>
    <n v="858333"/>
    <n v="858333"/>
    <n v="858333"/>
    <n v="858333"/>
    <n v="858333"/>
    <n v="858333"/>
    <n v="858333"/>
    <n v="1234375"/>
    <n v="1234375"/>
    <n v="1234375"/>
    <n v="858333"/>
    <n v="858333"/>
    <n v="858333"/>
    <n v="858333"/>
    <n v="858333"/>
    <n v="858333"/>
    <n v="858333"/>
    <n v="858333"/>
    <n v="858333"/>
    <n v="858333"/>
    <n v="858333"/>
    <n v="858333"/>
    <n v="1248375"/>
    <n v="1234375"/>
    <n v="1234375"/>
    <n v="1234375"/>
    <n v="1234375"/>
    <n v="1234375"/>
    <n v="1234375"/>
    <x v="0"/>
    <x v="0"/>
    <x v="0"/>
    <x v="0"/>
    <x v="0"/>
    <n v="1072916"/>
    <n v="1072916"/>
    <n v="1072916"/>
    <n v="1072916"/>
    <n v="1072916"/>
    <n v="1072916"/>
    <n v="1072916"/>
    <n v="1072916"/>
    <n v="1072916"/>
    <n v="1072916"/>
    <n v="1072916"/>
    <n v="1072916"/>
    <x v="0"/>
  </r>
  <r>
    <x v="11"/>
    <x v="28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1"/>
    <x v="5"/>
    <x v="5"/>
    <x v="0"/>
    <x v="2"/>
    <x v="2"/>
    <x v="0"/>
    <n v="-224373"/>
    <n v="0"/>
    <n v="267041"/>
    <n v="0"/>
    <n v="0"/>
    <n v="357868"/>
    <n v="0"/>
    <n v="0"/>
    <n v="0"/>
    <n v="0"/>
    <n v="0"/>
    <n v="0"/>
    <n v="0"/>
    <n v="0"/>
    <n v="-90827"/>
    <n v="300000"/>
    <n v="300000"/>
    <n v="300000"/>
    <n v="300000"/>
    <n v="300000"/>
    <n v="300000"/>
    <n v="300000"/>
    <n v="300000"/>
    <n v="300000"/>
    <n v="300000"/>
    <n v="300000"/>
    <n v="300000"/>
    <n v="42668"/>
    <n v="0"/>
    <n v="0"/>
    <n v="-26704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1"/>
    <x v="6"/>
    <x v="6"/>
    <x v="0"/>
    <x v="2"/>
    <x v="2"/>
    <x v="0"/>
    <n v="12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24"/>
    <n v="0"/>
    <n v="0"/>
    <n v="10000"/>
    <n v="0"/>
    <n v="16040"/>
    <n v="1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1"/>
    <x v="7"/>
    <x v="7"/>
    <x v="0"/>
    <x v="2"/>
    <x v="2"/>
    <x v="0"/>
    <n v="211103"/>
    <n v="0"/>
    <n v="106319"/>
    <n v="0"/>
    <n v="0"/>
    <n v="0"/>
    <n v="0"/>
    <n v="0"/>
    <n v="0"/>
    <n v="0"/>
    <n v="0"/>
    <n v="0"/>
    <n v="0"/>
    <n v="0"/>
    <n v="106319"/>
    <n v="0"/>
    <n v="0"/>
    <n v="0"/>
    <n v="0"/>
    <n v="0"/>
    <n v="0"/>
    <n v="0"/>
    <n v="0"/>
    <n v="0"/>
    <n v="0"/>
    <n v="0"/>
    <n v="0"/>
    <n v="0"/>
    <n v="28697"/>
    <n v="0"/>
    <n v="12940"/>
    <n v="0"/>
    <n v="118081"/>
    <n v="5138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1"/>
    <x v="8"/>
    <x v="8"/>
    <x v="0"/>
    <x v="2"/>
    <x v="2"/>
    <x v="0"/>
    <n v="12235006"/>
    <n v="3247596"/>
    <n v="2926050"/>
    <n v="0"/>
    <n v="130747.99999999999"/>
    <n v="-130747.99999999999"/>
    <n v="4909"/>
    <n v="9902"/>
    <n v="115753"/>
    <n v="230836"/>
    <n v="1475445"/>
    <n v="473573"/>
    <n v="0"/>
    <n v="63062"/>
    <n v="552570"/>
    <n v="150467"/>
    <n v="150467"/>
    <n v="150467"/>
    <n v="150467"/>
    <n v="150467"/>
    <n v="150467"/>
    <n v="150467"/>
    <n v="150467"/>
    <n v="150467"/>
    <n v="150467"/>
    <n v="150467"/>
    <n v="150467"/>
    <n v="0"/>
    <n v="1363615"/>
    <n v="-754780"/>
    <n v="0"/>
    <n v="0"/>
    <n v="10030006"/>
    <n v="243000"/>
    <x v="0"/>
    <x v="0"/>
    <x v="0"/>
    <x v="0"/>
    <x v="0"/>
    <n v="270633"/>
    <n v="270633"/>
    <n v="270633"/>
    <n v="270633"/>
    <n v="270633"/>
    <n v="270633"/>
    <n v="270633"/>
    <n v="270633"/>
    <n v="270633"/>
    <n v="270633"/>
    <n v="270633"/>
    <n v="270633"/>
    <x v="0"/>
  </r>
  <r>
    <x v="11"/>
    <x v="28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1"/>
    <x v="9"/>
    <x v="9"/>
    <x v="0"/>
    <x v="2"/>
    <x v="2"/>
    <x v="0"/>
    <n v="177266"/>
    <n v="0"/>
    <n v="406103"/>
    <n v="0"/>
    <n v="0"/>
    <n v="0"/>
    <n v="0"/>
    <n v="0"/>
    <n v="0"/>
    <n v="0"/>
    <n v="406103"/>
    <n v="0"/>
    <n v="0"/>
    <n v="0"/>
    <n v="0"/>
    <n v="0"/>
    <n v="0"/>
    <n v="0"/>
    <n v="0"/>
    <n v="0"/>
    <n v="0"/>
    <n v="0"/>
    <n v="0"/>
    <n v="0"/>
    <n v="0"/>
    <n v="0"/>
    <n v="0"/>
    <n v="252422"/>
    <n v="-252422"/>
    <n v="177266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2"/>
    <x v="10"/>
    <x v="10"/>
    <x v="0"/>
    <x v="6"/>
    <x v="2"/>
    <x v="0"/>
    <n v="55474066"/>
    <n v="54999996"/>
    <n v="57535434"/>
    <n v="3853697"/>
    <n v="4267611"/>
    <n v="4068820"/>
    <n v="4335386"/>
    <n v="4604459"/>
    <n v="4667467"/>
    <n v="6179963"/>
    <n v="4966586"/>
    <n v="4306811"/>
    <n v="6343210"/>
    <n v="4970775"/>
    <n v="4970649"/>
    <n v="4166667.0000000005"/>
    <n v="4166667.0000000005"/>
    <n v="4166667.0000000005"/>
    <n v="4166667.0000000005"/>
    <n v="4166667.0000000005"/>
    <n v="4166667.0000000005"/>
    <n v="4166667.0000000005"/>
    <n v="4166667.0000000005"/>
    <n v="4166667.0000000005"/>
    <n v="4166667.0000000005"/>
    <n v="4166667.0000000005"/>
    <n v="4166667.0000000005"/>
    <n v="1778584"/>
    <n v="8118877"/>
    <n v="4270032"/>
    <n v="5043207"/>
    <n v="88380"/>
    <n v="8777373"/>
    <n v="4480948"/>
    <x v="0"/>
    <x v="0"/>
    <x v="0"/>
    <x v="0"/>
    <x v="0"/>
    <n v="4583333"/>
    <n v="4583333"/>
    <n v="4583333"/>
    <n v="4583333"/>
    <n v="4583333"/>
    <n v="4583333"/>
    <n v="4583333"/>
    <n v="4583333"/>
    <n v="4583333"/>
    <n v="4583333"/>
    <n v="4583333"/>
    <n v="4583333"/>
    <x v="0"/>
  </r>
  <r>
    <x v="11"/>
    <x v="28"/>
    <x v="0"/>
    <x v="2"/>
    <x v="11"/>
    <x v="11"/>
    <x v="0"/>
    <x v="6"/>
    <x v="2"/>
    <x v="0"/>
    <n v="25467333"/>
    <n v="27385164"/>
    <n v="26728752"/>
    <n v="-2035460"/>
    <n v="4849377"/>
    <n v="2023381"/>
    <n v="2510910"/>
    <n v="2188200"/>
    <n v="2751070"/>
    <n v="3203480"/>
    <n v="395917"/>
    <n v="4951660"/>
    <n v="216537"/>
    <n v="4564300"/>
    <n v="1109380"/>
    <n v="2166667"/>
    <n v="2166667"/>
    <n v="2166667"/>
    <n v="2166667"/>
    <n v="2166667"/>
    <n v="2166667"/>
    <n v="2166667"/>
    <n v="2166667"/>
    <n v="2166667"/>
    <n v="2166667"/>
    <n v="2166667"/>
    <n v="2166667"/>
    <n v="1598000"/>
    <n v="1943850"/>
    <n v="1826180"/>
    <n v="1894500"/>
    <n v="1601000"/>
    <n v="3095318"/>
    <n v="2098000"/>
    <x v="0"/>
    <x v="0"/>
    <x v="0"/>
    <x v="0"/>
    <x v="0"/>
    <n v="2282097"/>
    <n v="2282097"/>
    <n v="2282097"/>
    <n v="2282097"/>
    <n v="2282097"/>
    <n v="2282097"/>
    <n v="2282097"/>
    <n v="2282097"/>
    <n v="2282097"/>
    <n v="2282097"/>
    <n v="2282097"/>
    <n v="2282097"/>
    <x v="0"/>
  </r>
  <r>
    <x v="11"/>
    <x v="28"/>
    <x v="0"/>
    <x v="2"/>
    <x v="12"/>
    <x v="12"/>
    <x v="0"/>
    <x v="6"/>
    <x v="2"/>
    <x v="0"/>
    <n v="3625030"/>
    <n v="4042200"/>
    <n v="2028650"/>
    <n v="175700"/>
    <n v="0"/>
    <n v="0"/>
    <n v="412000"/>
    <n v="0"/>
    <n v="0"/>
    <n v="0"/>
    <n v="0"/>
    <n v="0"/>
    <n v="950000"/>
    <n v="0"/>
    <n v="490950"/>
    <n v="0"/>
    <n v="0"/>
    <n v="0"/>
    <n v="0"/>
    <n v="0"/>
    <n v="3454500"/>
    <n v="0"/>
    <n v="0"/>
    <n v="0"/>
    <n v="3454500"/>
    <n v="0"/>
    <n v="0"/>
    <n v="0"/>
    <n v="0"/>
    <n v="0"/>
    <n v="1453900"/>
    <n v="207700"/>
    <n v="0"/>
    <n v="279180"/>
    <x v="0"/>
    <x v="0"/>
    <x v="0"/>
    <x v="0"/>
    <x v="0"/>
    <n v="336850"/>
    <n v="336850"/>
    <n v="336850"/>
    <n v="336850"/>
    <n v="336850"/>
    <n v="336850"/>
    <n v="336850"/>
    <n v="336850"/>
    <n v="336850"/>
    <n v="336850"/>
    <n v="336850"/>
    <n v="336850"/>
    <x v="0"/>
  </r>
  <r>
    <x v="11"/>
    <x v="28"/>
    <x v="0"/>
    <x v="2"/>
    <x v="102"/>
    <x v="102"/>
    <x v="0"/>
    <x v="7"/>
    <x v="2"/>
    <x v="0"/>
    <n v="13391961"/>
    <n v="15101676"/>
    <n v="19265913"/>
    <n v="872212"/>
    <n v="3805667"/>
    <n v="3538929"/>
    <n v="234000"/>
    <n v="442990"/>
    <n v="-2254980"/>
    <n v="2657999"/>
    <n v="541828"/>
    <n v="5259021"/>
    <n v="328755"/>
    <n v="1992831"/>
    <n v="1846661"/>
    <n v="0"/>
    <n v="0"/>
    <n v="5279000"/>
    <n v="0"/>
    <n v="0"/>
    <n v="0"/>
    <n v="0"/>
    <n v="0"/>
    <n v="5365000"/>
    <n v="0"/>
    <n v="0"/>
    <n v="0"/>
    <n v="716224"/>
    <n v="0"/>
    <n v="908000"/>
    <n v="0"/>
    <n v="440900"/>
    <n v="2395928"/>
    <n v="2638544"/>
    <x v="0"/>
    <x v="0"/>
    <x v="0"/>
    <x v="0"/>
    <x v="0"/>
    <n v="1258473"/>
    <n v="1258473"/>
    <n v="1258473"/>
    <n v="1258473"/>
    <n v="1258473"/>
    <n v="1258473"/>
    <n v="1258473"/>
    <n v="1258473"/>
    <n v="1258473"/>
    <n v="1258473"/>
    <n v="1258473"/>
    <n v="1258473"/>
    <x v="0"/>
  </r>
  <r>
    <x v="11"/>
    <x v="28"/>
    <x v="0"/>
    <x v="2"/>
    <x v="103"/>
    <x v="103"/>
    <x v="0"/>
    <x v="6"/>
    <x v="2"/>
    <x v="0"/>
    <n v="4713919"/>
    <n v="3453744"/>
    <n v="4326922"/>
    <n v="-245011"/>
    <n v="500350"/>
    <n v="292699"/>
    <n v="409593"/>
    <n v="272805"/>
    <n v="312026"/>
    <n v="345767"/>
    <n v="380398"/>
    <n v="244755"/>
    <n v="399318"/>
    <n v="484597"/>
    <n v="929625"/>
    <n v="313103"/>
    <n v="313103"/>
    <n v="313103"/>
    <n v="313103"/>
    <n v="313103"/>
    <n v="313103"/>
    <n v="313103"/>
    <n v="313103"/>
    <n v="313103"/>
    <n v="313103"/>
    <n v="313103"/>
    <n v="313103"/>
    <n v="0"/>
    <n v="719375"/>
    <n v="396547"/>
    <n v="597054"/>
    <n v="0"/>
    <n v="1142237"/>
    <n v="419646"/>
    <x v="0"/>
    <x v="0"/>
    <x v="0"/>
    <x v="0"/>
    <x v="0"/>
    <n v="287812"/>
    <n v="287812"/>
    <n v="287812"/>
    <n v="287812"/>
    <n v="287812"/>
    <n v="287812"/>
    <n v="287812"/>
    <n v="287812"/>
    <n v="287812"/>
    <n v="287812"/>
    <n v="287812"/>
    <n v="287812"/>
    <x v="0"/>
  </r>
  <r>
    <x v="11"/>
    <x v="28"/>
    <x v="0"/>
    <x v="2"/>
    <x v="13"/>
    <x v="13"/>
    <x v="0"/>
    <x v="6"/>
    <x v="2"/>
    <x v="0"/>
    <n v="9673136"/>
    <n v="11364264"/>
    <n v="13352418"/>
    <n v="2848826"/>
    <n v="1389230"/>
    <n v="442687"/>
    <n v="677977"/>
    <n v="634194"/>
    <n v="1099053"/>
    <n v="1460422"/>
    <n v="658698"/>
    <n v="646929"/>
    <n v="1088117"/>
    <n v="1200843"/>
    <n v="1205442"/>
    <n v="682000"/>
    <n v="682000"/>
    <n v="682000"/>
    <n v="682000"/>
    <n v="682000"/>
    <n v="682000"/>
    <n v="682000"/>
    <n v="682000"/>
    <n v="682000"/>
    <n v="682000"/>
    <n v="682000"/>
    <n v="682000"/>
    <n v="37655"/>
    <n v="1837128"/>
    <n v="-356853"/>
    <n v="923626"/>
    <n v="761318"/>
    <n v="966526"/>
    <n v="768626"/>
    <x v="0"/>
    <x v="0"/>
    <x v="0"/>
    <x v="0"/>
    <x v="0"/>
    <n v="947022"/>
    <n v="947022"/>
    <n v="947022"/>
    <n v="947022"/>
    <n v="947022"/>
    <n v="947022"/>
    <n v="947022"/>
    <n v="947022"/>
    <n v="947022"/>
    <n v="947022"/>
    <n v="947022"/>
    <n v="947022"/>
    <x v="0"/>
  </r>
  <r>
    <x v="11"/>
    <x v="28"/>
    <x v="0"/>
    <x v="3"/>
    <x v="14"/>
    <x v="14"/>
    <x v="0"/>
    <x v="2"/>
    <x v="2"/>
    <x v="0"/>
    <n v="2501172"/>
    <n v="1645440"/>
    <n v="4337244"/>
    <n v="642974"/>
    <n v="98508"/>
    <n v="284865"/>
    <n v="245444"/>
    <n v="285624"/>
    <n v="0"/>
    <n v="583028"/>
    <n v="790070"/>
    <n v="125631"/>
    <n v="199533"/>
    <n v="127225"/>
    <n v="954342"/>
    <n v="210000"/>
    <n v="210000"/>
    <n v="0"/>
    <n v="210000"/>
    <n v="210000"/>
    <n v="210000"/>
    <n v="210000"/>
    <n v="210000"/>
    <n v="210000"/>
    <n v="210000"/>
    <n v="210000"/>
    <n v="210000"/>
    <n v="728426"/>
    <n v="297296"/>
    <n v="92265"/>
    <n v="172000"/>
    <n v="224565"/>
    <n v="150260"/>
    <n v="150760"/>
    <x v="0"/>
    <x v="0"/>
    <x v="0"/>
    <x v="0"/>
    <x v="0"/>
    <n v="137120"/>
    <n v="137120"/>
    <n v="137120"/>
    <n v="137120"/>
    <n v="137120"/>
    <n v="137120"/>
    <n v="137120"/>
    <n v="137120"/>
    <n v="137120"/>
    <n v="137120"/>
    <n v="137120"/>
    <n v="137120"/>
    <x v="0"/>
  </r>
  <r>
    <x v="11"/>
    <x v="28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3"/>
    <x v="15"/>
    <x v="15"/>
    <x v="0"/>
    <x v="2"/>
    <x v="2"/>
    <x v="0"/>
    <n v="2057310"/>
    <n v="1368324"/>
    <n v="6335563"/>
    <n v="0"/>
    <n v="1454360"/>
    <n v="564098"/>
    <n v="0"/>
    <n v="787195"/>
    <n v="382518"/>
    <n v="594000"/>
    <n v="412000"/>
    <n v="520000"/>
    <n v="460000"/>
    <n v="280000"/>
    <n v="881392"/>
    <n v="0"/>
    <n v="0"/>
    <n v="0"/>
    <n v="0"/>
    <n v="0"/>
    <n v="0"/>
    <n v="0"/>
    <n v="0"/>
    <n v="0"/>
    <n v="0"/>
    <n v="0"/>
    <n v="0"/>
    <n v="807175"/>
    <n v="0"/>
    <n v="300000"/>
    <n v="0"/>
    <n v="186000"/>
    <n v="0"/>
    <n v="194000"/>
    <x v="0"/>
    <x v="0"/>
    <x v="0"/>
    <x v="0"/>
    <x v="0"/>
    <n v="114027"/>
    <n v="114027"/>
    <n v="114027"/>
    <n v="114027"/>
    <n v="114027"/>
    <n v="114027"/>
    <n v="114027"/>
    <n v="114027"/>
    <n v="114027"/>
    <n v="114027"/>
    <n v="114027"/>
    <n v="114027"/>
    <x v="0"/>
  </r>
  <r>
    <x v="11"/>
    <x v="28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4"/>
    <x v="16"/>
    <x v="16"/>
    <x v="0"/>
    <x v="1"/>
    <x v="2"/>
    <x v="0"/>
    <n v="433739355"/>
    <n v="448791664"/>
    <n v="429999044"/>
    <n v="35453216"/>
    <n v="33633773"/>
    <n v="34908478"/>
    <n v="34343688"/>
    <n v="35226119"/>
    <n v="35272241"/>
    <n v="35236592"/>
    <n v="36120664"/>
    <n v="37470475"/>
    <n v="38032946"/>
    <n v="36552296"/>
    <n v="37748556"/>
    <n v="36390666"/>
    <n v="36390666"/>
    <n v="36390666"/>
    <n v="36009265"/>
    <n v="36009265"/>
    <n v="36009265"/>
    <n v="36185229"/>
    <n v="36185229"/>
    <n v="36185229"/>
    <n v="36487887"/>
    <n v="36487887"/>
    <n v="36487887"/>
    <n v="37159083"/>
    <n v="35891710"/>
    <n v="34577552"/>
    <n v="33139614"/>
    <n v="34497387"/>
    <n v="35991432"/>
    <n v="34019402"/>
    <x v="0"/>
    <x v="0"/>
    <x v="0"/>
    <x v="0"/>
    <x v="0"/>
    <n v="37288987"/>
    <n v="37288987"/>
    <n v="36828629"/>
    <n v="37139267"/>
    <n v="37139267"/>
    <n v="37139267"/>
    <n v="37504085"/>
    <n v="37504085"/>
    <n v="37504085"/>
    <n v="37818335"/>
    <n v="37818335"/>
    <n v="37818335"/>
    <x v="0"/>
  </r>
  <r>
    <x v="11"/>
    <x v="28"/>
    <x v="0"/>
    <x v="4"/>
    <x v="17"/>
    <x v="17"/>
    <x v="0"/>
    <x v="1"/>
    <x v="2"/>
    <x v="0"/>
    <n v="4932159"/>
    <n v="10792532"/>
    <n v="868629"/>
    <n v="0"/>
    <n v="0"/>
    <n v="0"/>
    <n v="0"/>
    <n v="0"/>
    <n v="0"/>
    <n v="0"/>
    <n v="868629"/>
    <n v="0"/>
    <n v="0"/>
    <n v="0"/>
    <n v="0"/>
    <n v="0"/>
    <n v="0"/>
    <n v="0"/>
    <n v="0"/>
    <n v="0"/>
    <n v="0"/>
    <n v="0"/>
    <n v="0"/>
    <n v="0"/>
    <n v="0"/>
    <n v="0"/>
    <n v="0"/>
    <n v="0"/>
    <n v="400000"/>
    <n v="0"/>
    <n v="0"/>
    <n v="0"/>
    <n v="0"/>
    <n v="0"/>
    <x v="0"/>
    <x v="0"/>
    <x v="0"/>
    <x v="0"/>
    <x v="0"/>
    <n v="896725"/>
    <n v="896725"/>
    <n v="885654"/>
    <n v="893124"/>
    <n v="893124"/>
    <n v="893124"/>
    <n v="901897"/>
    <n v="901897"/>
    <n v="901897"/>
    <n v="909455"/>
    <n v="909455"/>
    <n v="909455"/>
    <x v="0"/>
  </r>
  <r>
    <x v="11"/>
    <x v="28"/>
    <x v="0"/>
    <x v="4"/>
    <x v="18"/>
    <x v="18"/>
    <x v="0"/>
    <x v="6"/>
    <x v="2"/>
    <x v="0"/>
    <n v="15805721"/>
    <n v="21780024"/>
    <n v="25877188"/>
    <n v="4051754"/>
    <n v="1441562"/>
    <n v="1106723"/>
    <n v="1812053"/>
    <n v="3347199"/>
    <n v="2575412"/>
    <n v="2988325"/>
    <n v="2774768"/>
    <n v="1768038"/>
    <n v="1161426"/>
    <n v="1352125"/>
    <n v="1497803"/>
    <n v="1060000"/>
    <n v="1060000"/>
    <n v="1060000"/>
    <n v="1060000"/>
    <n v="1060000"/>
    <n v="1060000"/>
    <n v="1060000"/>
    <n v="1060000"/>
    <n v="1060000"/>
    <n v="1060000"/>
    <n v="1060000"/>
    <n v="1060000"/>
    <n v="1153857"/>
    <n v="825960"/>
    <n v="388798"/>
    <n v="937317"/>
    <n v="1012481"/>
    <n v="637707"/>
    <n v="1774591"/>
    <x v="0"/>
    <x v="0"/>
    <x v="0"/>
    <x v="0"/>
    <x v="0"/>
    <n v="1815002"/>
    <n v="1815002"/>
    <n v="1815002"/>
    <n v="1815002"/>
    <n v="1815002"/>
    <n v="1815002"/>
    <n v="1815002"/>
    <n v="1815002"/>
    <n v="1815002"/>
    <n v="1815002"/>
    <n v="1815002"/>
    <n v="1815002"/>
    <x v="0"/>
  </r>
  <r>
    <x v="11"/>
    <x v="28"/>
    <x v="0"/>
    <x v="4"/>
    <x v="19"/>
    <x v="19"/>
    <x v="0"/>
    <x v="1"/>
    <x v="2"/>
    <x v="0"/>
    <n v="8793794"/>
    <n v="10447979"/>
    <n v="10900031"/>
    <n v="893191"/>
    <n v="810035"/>
    <n v="796797"/>
    <n v="843169"/>
    <n v="845480"/>
    <n v="813966"/>
    <n v="852338"/>
    <n v="840898"/>
    <n v="1415800"/>
    <n v="861456"/>
    <n v="834115"/>
    <n v="1092786"/>
    <n v="827534"/>
    <n v="827534"/>
    <n v="827534"/>
    <n v="818861"/>
    <n v="818861"/>
    <n v="818861"/>
    <n v="822863"/>
    <n v="822863"/>
    <n v="822863"/>
    <n v="829745"/>
    <n v="829745"/>
    <n v="829745"/>
    <n v="704592"/>
    <n v="667738"/>
    <n v="634232"/>
    <n v="587277"/>
    <n v="597217"/>
    <n v="612744"/>
    <n v="602526"/>
    <x v="0"/>
    <x v="0"/>
    <x v="0"/>
    <x v="0"/>
    <x v="0"/>
    <n v="868097"/>
    <n v="868097"/>
    <n v="857380"/>
    <n v="864611"/>
    <n v="864611"/>
    <n v="864611"/>
    <n v="873104"/>
    <n v="873104"/>
    <n v="873104"/>
    <n v="880420"/>
    <n v="880420"/>
    <n v="880420"/>
    <x v="0"/>
  </r>
  <r>
    <x v="11"/>
    <x v="28"/>
    <x v="0"/>
    <x v="4"/>
    <x v="20"/>
    <x v="20"/>
    <x v="0"/>
    <x v="1"/>
    <x v="2"/>
    <x v="0"/>
    <n v="9928345"/>
    <n v="15595807"/>
    <n v="11503243"/>
    <n v="1190161"/>
    <n v="965704"/>
    <n v="1171711"/>
    <n v="-1405278"/>
    <n v="1074209"/>
    <n v="1183462"/>
    <n v="907655"/>
    <n v="1255217"/>
    <n v="1918245"/>
    <n v="383794"/>
    <n v="1259972"/>
    <n v="1598391"/>
    <n v="1229091"/>
    <n v="1229091"/>
    <n v="1229091"/>
    <n v="1216209"/>
    <n v="1216209"/>
    <n v="1216209"/>
    <n v="1222152"/>
    <n v="1222152"/>
    <n v="1222152"/>
    <n v="1232374"/>
    <n v="1232374"/>
    <n v="1232374"/>
    <n v="284931"/>
    <n v="1261282"/>
    <n v="-1277806"/>
    <n v="960389"/>
    <n v="829834"/>
    <n v="181981"/>
    <n v="1138514"/>
    <x v="0"/>
    <x v="0"/>
    <x v="0"/>
    <x v="0"/>
    <x v="0"/>
    <n v="1295817"/>
    <n v="1295817"/>
    <n v="1279819"/>
    <n v="1290614"/>
    <n v="1290614"/>
    <n v="1290614"/>
    <n v="1303292"/>
    <n v="1303292"/>
    <n v="1303292"/>
    <n v="1314212"/>
    <n v="1314212"/>
    <n v="1314212"/>
    <x v="0"/>
  </r>
  <r>
    <x v="11"/>
    <x v="28"/>
    <x v="0"/>
    <x v="4"/>
    <x v="21"/>
    <x v="21"/>
    <x v="0"/>
    <x v="1"/>
    <x v="2"/>
    <x v="0"/>
    <n v="7334792"/>
    <n v="7524973"/>
    <n v="7768819"/>
    <n v="635335"/>
    <n v="571248"/>
    <n v="575311"/>
    <n v="602931"/>
    <n v="599510"/>
    <n v="580081"/>
    <n v="608897"/>
    <n v="605642"/>
    <n v="946370"/>
    <n v="640603"/>
    <n v="615666"/>
    <n v="787225"/>
    <n v="592442"/>
    <n v="592442"/>
    <n v="592442"/>
    <n v="586232"/>
    <n v="586232"/>
    <n v="586232"/>
    <n v="589097"/>
    <n v="589097"/>
    <n v="589097"/>
    <n v="594024"/>
    <n v="594024"/>
    <n v="594024"/>
    <n v="664353"/>
    <n v="618640"/>
    <n v="583470"/>
    <n v="546016"/>
    <n v="551533"/>
    <n v="551962"/>
    <n v="658821"/>
    <x v="0"/>
    <x v="0"/>
    <x v="0"/>
    <x v="0"/>
    <x v="0"/>
    <n v="625231"/>
    <n v="625231"/>
    <n v="617513"/>
    <n v="622721"/>
    <n v="622721"/>
    <n v="622721"/>
    <n v="628838"/>
    <n v="628838"/>
    <n v="628838"/>
    <n v="634107"/>
    <n v="634107"/>
    <n v="634107"/>
    <x v="0"/>
  </r>
  <r>
    <x v="11"/>
    <x v="28"/>
    <x v="0"/>
    <x v="5"/>
    <x v="22"/>
    <x v="22"/>
    <x v="0"/>
    <x v="6"/>
    <x v="2"/>
    <x v="0"/>
    <n v="2991803"/>
    <n v="1502088"/>
    <n v="1885133"/>
    <n v="363000"/>
    <n v="197000"/>
    <n v="0"/>
    <n v="0"/>
    <n v="0"/>
    <n v="0"/>
    <n v="0"/>
    <n v="0"/>
    <n v="187600"/>
    <n v="465000"/>
    <n v="465000"/>
    <n v="207533"/>
    <n v="500000"/>
    <n v="500000"/>
    <n v="500000"/>
    <n v="500000"/>
    <n v="500000"/>
    <n v="500000"/>
    <n v="500000"/>
    <n v="0"/>
    <n v="0"/>
    <n v="0"/>
    <n v="0"/>
    <n v="0"/>
    <n v="378667"/>
    <n v="0"/>
    <n v="1293600"/>
    <n v="621433"/>
    <n v="72233"/>
    <n v="0"/>
    <n v="0"/>
    <x v="0"/>
    <x v="0"/>
    <x v="0"/>
    <x v="0"/>
    <x v="0"/>
    <n v="125174"/>
    <n v="125174"/>
    <n v="125174"/>
    <n v="125174"/>
    <n v="125174"/>
    <n v="125174"/>
    <n v="125174"/>
    <n v="125174"/>
    <n v="125174"/>
    <n v="125174"/>
    <n v="125174"/>
    <n v="125174"/>
    <x v="0"/>
  </r>
  <r>
    <x v="11"/>
    <x v="28"/>
    <x v="0"/>
    <x v="6"/>
    <x v="106"/>
    <x v="106"/>
    <x v="0"/>
    <x v="6"/>
    <x v="2"/>
    <x v="0"/>
    <n v="671665"/>
    <n v="1611996"/>
    <n v="2143235"/>
    <n v="10084"/>
    <n v="0"/>
    <n v="0"/>
    <n v="0"/>
    <n v="0"/>
    <n v="0"/>
    <n v="0"/>
    <n v="0"/>
    <n v="19235"/>
    <n v="2113916"/>
    <n v="0"/>
    <n v="0"/>
    <n v="0"/>
    <n v="0"/>
    <n v="0"/>
    <n v="0"/>
    <n v="0"/>
    <n v="0"/>
    <n v="0"/>
    <n v="0"/>
    <n v="2100000"/>
    <n v="0"/>
    <n v="0"/>
    <n v="0"/>
    <n v="0"/>
    <n v="0"/>
    <n v="0"/>
    <n v="0"/>
    <n v="0"/>
    <n v="0"/>
    <n v="0"/>
    <x v="0"/>
    <x v="0"/>
    <x v="0"/>
    <x v="0"/>
    <x v="0"/>
    <n v="134333"/>
    <n v="134333"/>
    <n v="134333"/>
    <n v="134333"/>
    <n v="134333"/>
    <n v="134333"/>
    <n v="134333"/>
    <n v="134333"/>
    <n v="134333"/>
    <n v="134333"/>
    <n v="134333"/>
    <n v="134333"/>
    <x v="0"/>
  </r>
  <r>
    <x v="11"/>
    <x v="28"/>
    <x v="0"/>
    <x v="6"/>
    <x v="23"/>
    <x v="23"/>
    <x v="0"/>
    <x v="6"/>
    <x v="2"/>
    <x v="0"/>
    <n v="2170102"/>
    <n v="3231552"/>
    <n v="4899824"/>
    <n v="1111553"/>
    <n v="0"/>
    <n v="120000"/>
    <n v="0"/>
    <n v="0"/>
    <n v="0"/>
    <n v="0"/>
    <n v="0"/>
    <n v="0"/>
    <n v="0"/>
    <n v="0"/>
    <n v="3668271"/>
    <n v="0"/>
    <n v="0"/>
    <n v="0"/>
    <n v="0"/>
    <n v="0"/>
    <n v="0"/>
    <n v="0"/>
    <n v="0"/>
    <n v="0"/>
    <n v="0"/>
    <n v="0"/>
    <n v="2000000"/>
    <n v="1407590"/>
    <n v="0"/>
    <n v="0"/>
    <n v="-959040"/>
    <n v="375072"/>
    <n v="0"/>
    <n v="0"/>
    <x v="0"/>
    <x v="0"/>
    <x v="0"/>
    <x v="0"/>
    <x v="0"/>
    <n v="269296"/>
    <n v="269296"/>
    <n v="269296"/>
    <n v="269296"/>
    <n v="269296"/>
    <n v="269296"/>
    <n v="269296"/>
    <n v="269296"/>
    <n v="269296"/>
    <n v="269296"/>
    <n v="269296"/>
    <n v="269296"/>
    <x v="0"/>
  </r>
  <r>
    <x v="11"/>
    <x v="28"/>
    <x v="0"/>
    <x v="6"/>
    <x v="24"/>
    <x v="24"/>
    <x v="0"/>
    <x v="6"/>
    <x v="2"/>
    <x v="0"/>
    <n v="4181686"/>
    <n v="4325904"/>
    <n v="4470140"/>
    <n v="258047.00000000003"/>
    <n v="319970"/>
    <n v="354030"/>
    <n v="334835"/>
    <n v="359951"/>
    <n v="357119"/>
    <n v="541950"/>
    <n v="388479"/>
    <n v="388381"/>
    <n v="391608"/>
    <n v="382807"/>
    <n v="392963"/>
    <n v="360000"/>
    <n v="360000"/>
    <n v="360000"/>
    <n v="360000"/>
    <n v="360000"/>
    <n v="360000"/>
    <n v="360000"/>
    <n v="360000"/>
    <n v="360000"/>
    <n v="360000"/>
    <n v="360000"/>
    <n v="360000"/>
    <n v="387939"/>
    <n v="375880"/>
    <n v="395310"/>
    <n v="326873"/>
    <n v="297368"/>
    <n v="296394"/>
    <n v="299462"/>
    <x v="0"/>
    <x v="0"/>
    <x v="0"/>
    <x v="0"/>
    <x v="0"/>
    <n v="360492"/>
    <n v="360492"/>
    <n v="360492"/>
    <n v="360492"/>
    <n v="360492"/>
    <n v="360492"/>
    <n v="360492"/>
    <n v="360492"/>
    <n v="360492"/>
    <n v="360492"/>
    <n v="360492"/>
    <n v="360492"/>
    <x v="0"/>
  </r>
  <r>
    <x v="11"/>
    <x v="28"/>
    <x v="0"/>
    <x v="6"/>
    <x v="25"/>
    <x v="25"/>
    <x v="0"/>
    <x v="6"/>
    <x v="2"/>
    <x v="0"/>
    <n v="40920"/>
    <n v="98208"/>
    <n v="198676"/>
    <n v="98202"/>
    <n v="0"/>
    <n v="0"/>
    <n v="0"/>
    <n v="0"/>
    <n v="0"/>
    <n v="0"/>
    <n v="0"/>
    <n v="100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184"/>
    <n v="8184"/>
    <n v="8184"/>
    <n v="8184"/>
    <n v="8184"/>
    <n v="8184"/>
    <n v="8184"/>
    <n v="8184"/>
    <n v="8184"/>
    <n v="8184"/>
    <n v="8184"/>
    <n v="8184"/>
    <x v="0"/>
  </r>
  <r>
    <x v="11"/>
    <x v="28"/>
    <x v="0"/>
    <x v="6"/>
    <x v="26"/>
    <x v="26"/>
    <x v="0"/>
    <x v="6"/>
    <x v="2"/>
    <x v="0"/>
    <n v="314560"/>
    <n v="262944"/>
    <n v="262943"/>
    <n v="163700"/>
    <n v="0"/>
    <n v="0"/>
    <n v="0"/>
    <n v="99243"/>
    <n v="0"/>
    <n v="0"/>
    <n v="0"/>
    <n v="0"/>
    <n v="0"/>
    <n v="0"/>
    <n v="0"/>
    <n v="0"/>
    <n v="0"/>
    <n v="0"/>
    <n v="0"/>
    <n v="97000"/>
    <n v="0"/>
    <n v="0"/>
    <n v="0"/>
    <n v="0"/>
    <n v="0"/>
    <n v="0"/>
    <n v="0"/>
    <n v="205000"/>
    <n v="0"/>
    <n v="0"/>
    <n v="0"/>
    <n v="0"/>
    <n v="0"/>
    <n v="0"/>
    <x v="0"/>
    <x v="0"/>
    <x v="0"/>
    <x v="0"/>
    <x v="0"/>
    <n v="21912"/>
    <n v="21912"/>
    <n v="21912"/>
    <n v="21912"/>
    <n v="21912"/>
    <n v="21912"/>
    <n v="21912"/>
    <n v="21912"/>
    <n v="21912"/>
    <n v="21912"/>
    <n v="21912"/>
    <n v="21912"/>
    <x v="0"/>
  </r>
  <r>
    <x v="11"/>
    <x v="28"/>
    <x v="0"/>
    <x v="6"/>
    <x v="27"/>
    <x v="27"/>
    <x v="0"/>
    <x v="6"/>
    <x v="2"/>
    <x v="0"/>
    <n v="1890090"/>
    <n v="4536216"/>
    <n v="6919664"/>
    <n v="1038862.0000000001"/>
    <n v="31500"/>
    <n v="1380369"/>
    <n v="419763"/>
    <n v="397705"/>
    <n v="628234"/>
    <n v="639785"/>
    <n v="27000"/>
    <n v="734146"/>
    <n v="354939"/>
    <n v="21000"/>
    <n v="1246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78018"/>
    <n v="378018"/>
    <n v="378018"/>
    <n v="378018"/>
    <n v="378018"/>
    <n v="378018"/>
    <n v="378018"/>
    <n v="378018"/>
    <n v="378018"/>
    <n v="378018"/>
    <n v="378018"/>
    <n v="378018"/>
    <x v="0"/>
  </r>
  <r>
    <x v="11"/>
    <x v="28"/>
    <x v="0"/>
    <x v="6"/>
    <x v="28"/>
    <x v="28"/>
    <x v="0"/>
    <x v="6"/>
    <x v="2"/>
    <x v="0"/>
    <n v="1094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4780"/>
    <n v="0"/>
    <n v="137697"/>
    <n v="46072"/>
    <n v="4607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6"/>
    <x v="29"/>
    <x v="29"/>
    <x v="0"/>
    <x v="6"/>
    <x v="2"/>
    <x v="0"/>
    <n v="4382042"/>
    <n v="2636148"/>
    <n v="2636142"/>
    <n v="0"/>
    <n v="1012050"/>
    <n v="1214460"/>
    <n v="409632"/>
    <n v="0"/>
    <n v="0"/>
    <n v="0"/>
    <n v="0"/>
    <n v="0"/>
    <n v="0"/>
    <n v="0"/>
    <n v="0"/>
    <n v="0"/>
    <n v="0"/>
    <n v="3000000"/>
    <n v="0"/>
    <n v="0"/>
    <n v="0"/>
    <n v="0"/>
    <n v="0"/>
    <n v="0"/>
    <n v="0"/>
    <n v="0"/>
    <n v="0"/>
    <n v="0"/>
    <n v="1586535"/>
    <n v="1269216"/>
    <n v="427896"/>
    <n v="0"/>
    <n v="0"/>
    <n v="0"/>
    <x v="0"/>
    <x v="0"/>
    <x v="0"/>
    <x v="0"/>
    <x v="0"/>
    <n v="219679"/>
    <n v="219679"/>
    <n v="219679"/>
    <n v="219679"/>
    <n v="219679"/>
    <n v="219679"/>
    <n v="219679"/>
    <n v="219679"/>
    <n v="219679"/>
    <n v="219679"/>
    <n v="219679"/>
    <n v="219679"/>
    <x v="0"/>
  </r>
  <r>
    <x v="11"/>
    <x v="28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6"/>
    <x v="31"/>
    <x v="31"/>
    <x v="0"/>
    <x v="6"/>
    <x v="2"/>
    <x v="0"/>
    <n v="491614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509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1"/>
    <x v="28"/>
    <x v="0"/>
    <x v="6"/>
    <x v="32"/>
    <x v="32"/>
    <x v="0"/>
    <x v="6"/>
    <x v="2"/>
    <x v="0"/>
    <n v="0"/>
    <n v="0"/>
    <n v="651167"/>
    <n v="0"/>
    <n v="0"/>
    <n v="0"/>
    <n v="0"/>
    <n v="0"/>
    <n v="0"/>
    <n v="0"/>
    <n v="651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7"/>
    <x v="34"/>
    <x v="34"/>
    <x v="0"/>
    <x v="1"/>
    <x v="2"/>
    <x v="0"/>
    <n v="110739139"/>
    <n v="114322893"/>
    <n v="108554746"/>
    <n v="9013655"/>
    <n v="8544234"/>
    <n v="8805978"/>
    <n v="8598684"/>
    <n v="8850696"/>
    <n v="8848242"/>
    <n v="8960991"/>
    <n v="9201193"/>
    <n v="9470437"/>
    <n v="9577762"/>
    <n v="9190030"/>
    <n v="9492844"/>
    <n v="9102729"/>
    <n v="9102729"/>
    <n v="9102729"/>
    <n v="9007326"/>
    <n v="9007326"/>
    <n v="9007326"/>
    <n v="9051341"/>
    <n v="9051341"/>
    <n v="9051341"/>
    <n v="9127048"/>
    <n v="9127048"/>
    <n v="9127048"/>
    <n v="9403995"/>
    <n v="9160727"/>
    <n v="8751926"/>
    <n v="8448243"/>
    <n v="9048043"/>
    <n v="9201906"/>
    <n v="8716154"/>
    <x v="0"/>
    <x v="0"/>
    <x v="0"/>
    <x v="0"/>
    <x v="0"/>
    <n v="9498806"/>
    <n v="9498806"/>
    <n v="9381536"/>
    <n v="9460667"/>
    <n v="9460667"/>
    <n v="9460667"/>
    <n v="9553599"/>
    <n v="9553599"/>
    <n v="9553599"/>
    <n v="9633649"/>
    <n v="9633649"/>
    <n v="9633649"/>
    <x v="0"/>
  </r>
  <r>
    <x v="11"/>
    <x v="28"/>
    <x v="0"/>
    <x v="7"/>
    <x v="35"/>
    <x v="35"/>
    <x v="0"/>
    <x v="5"/>
    <x v="2"/>
    <x v="0"/>
    <n v="4638852"/>
    <n v="7195022"/>
    <n v="3690398"/>
    <n v="0"/>
    <n v="0"/>
    <n v="2676623"/>
    <n v="347777"/>
    <n v="86912"/>
    <n v="0"/>
    <n v="0"/>
    <n v="579086"/>
    <n v="0"/>
    <n v="0"/>
    <n v="0"/>
    <n v="0"/>
    <n v="0"/>
    <n v="0"/>
    <n v="0"/>
    <n v="0"/>
    <n v="0"/>
    <n v="0"/>
    <n v="0"/>
    <n v="0"/>
    <n v="0"/>
    <n v="0"/>
    <n v="0"/>
    <n v="0"/>
    <n v="0"/>
    <n v="134330"/>
    <n v="1201375"/>
    <n v="100376"/>
    <n v="109316"/>
    <n v="72016"/>
    <n v="0"/>
    <x v="0"/>
    <x v="0"/>
    <x v="0"/>
    <x v="0"/>
    <x v="0"/>
    <n v="597817"/>
    <n v="597817"/>
    <n v="590436"/>
    <n v="595416"/>
    <n v="595416"/>
    <n v="595416"/>
    <n v="601265"/>
    <n v="601265"/>
    <n v="601265"/>
    <n v="606303"/>
    <n v="606303"/>
    <n v="606303"/>
    <x v="0"/>
  </r>
  <r>
    <x v="11"/>
    <x v="28"/>
    <x v="0"/>
    <x v="8"/>
    <x v="36"/>
    <x v="36"/>
    <x v="0"/>
    <x v="2"/>
    <x v="2"/>
    <x v="0"/>
    <n v="12618599"/>
    <n v="7549152"/>
    <n v="8420408"/>
    <n v="653861"/>
    <n v="609101"/>
    <n v="0"/>
    <n v="3476637"/>
    <n v="662300"/>
    <n v="0"/>
    <n v="1182302"/>
    <n v="0"/>
    <n v="0"/>
    <n v="1283043"/>
    <n v="553164"/>
    <n v="0"/>
    <n v="363222"/>
    <n v="363222"/>
    <n v="363222"/>
    <n v="363222"/>
    <n v="363222"/>
    <n v="363222"/>
    <n v="363222"/>
    <n v="363222"/>
    <n v="363222"/>
    <n v="363222"/>
    <n v="363222"/>
    <n v="363222"/>
    <n v="429705"/>
    <n v="0"/>
    <n v="2814845"/>
    <n v="1631156"/>
    <n v="2986880"/>
    <n v="1610533"/>
    <n v="0"/>
    <x v="0"/>
    <x v="0"/>
    <x v="0"/>
    <x v="0"/>
    <x v="0"/>
    <n v="629096"/>
    <n v="629096"/>
    <n v="629096"/>
    <n v="629096"/>
    <n v="629096"/>
    <n v="629096"/>
    <n v="629096"/>
    <n v="629096"/>
    <n v="629096"/>
    <n v="629096"/>
    <n v="629096"/>
    <n v="629096"/>
    <x v="0"/>
  </r>
  <r>
    <x v="11"/>
    <x v="28"/>
    <x v="0"/>
    <x v="8"/>
    <x v="37"/>
    <x v="37"/>
    <x v="0"/>
    <x v="2"/>
    <x v="2"/>
    <x v="0"/>
    <n v="8165648"/>
    <n v="7321524"/>
    <n v="5534140"/>
    <n v="740588"/>
    <n v="227164"/>
    <n v="171065"/>
    <n v="1431981"/>
    <n v="236550"/>
    <n v="180103"/>
    <n v="740754"/>
    <n v="87010"/>
    <n v="138286"/>
    <n v="1268501"/>
    <n v="312138"/>
    <n v="0"/>
    <n v="492646"/>
    <n v="492646"/>
    <n v="492646"/>
    <n v="492646"/>
    <n v="492646"/>
    <n v="492646"/>
    <n v="492646"/>
    <n v="492646"/>
    <n v="492646"/>
    <n v="492646"/>
    <n v="492646"/>
    <n v="492646"/>
    <n v="130034"/>
    <n v="373819"/>
    <n v="2355411"/>
    <n v="668873"/>
    <n v="847324"/>
    <n v="703017"/>
    <n v="36535"/>
    <x v="0"/>
    <x v="0"/>
    <x v="0"/>
    <x v="0"/>
    <x v="0"/>
    <n v="610127"/>
    <n v="610127"/>
    <n v="610127"/>
    <n v="610127"/>
    <n v="610127"/>
    <n v="610127"/>
    <n v="610127"/>
    <n v="610127"/>
    <n v="610127"/>
    <n v="610127"/>
    <n v="610127"/>
    <n v="610127"/>
    <x v="0"/>
  </r>
  <r>
    <x v="11"/>
    <x v="28"/>
    <x v="0"/>
    <x v="8"/>
    <x v="38"/>
    <x v="38"/>
    <x v="0"/>
    <x v="2"/>
    <x v="2"/>
    <x v="0"/>
    <n v="76441626"/>
    <n v="51102072"/>
    <n v="31378057"/>
    <n v="9554077"/>
    <n v="609101"/>
    <n v="0"/>
    <n v="14303668"/>
    <n v="662300"/>
    <n v="0"/>
    <n v="2364604"/>
    <n v="0"/>
    <n v="0"/>
    <n v="3884307"/>
    <n v="0"/>
    <n v="0"/>
    <n v="2346331"/>
    <n v="2346331"/>
    <n v="2346331"/>
    <n v="2346331"/>
    <n v="2346331"/>
    <n v="2346331"/>
    <n v="2346331"/>
    <n v="2346331"/>
    <n v="2346331"/>
    <n v="2346331"/>
    <n v="2346331"/>
    <n v="2346331"/>
    <n v="0"/>
    <n v="0"/>
    <n v="39500532"/>
    <n v="559255"/>
    <n v="9205623"/>
    <n v="5883686"/>
    <n v="0"/>
    <x v="0"/>
    <x v="0"/>
    <x v="0"/>
    <x v="0"/>
    <x v="0"/>
    <n v="4258506"/>
    <n v="4258506"/>
    <n v="4258506"/>
    <n v="4258506"/>
    <n v="4258506"/>
    <n v="4258506"/>
    <n v="4258506"/>
    <n v="4258506"/>
    <n v="4258506"/>
    <n v="4258506"/>
    <n v="4258506"/>
    <n v="4258506"/>
    <x v="0"/>
  </r>
  <r>
    <x v="11"/>
    <x v="28"/>
    <x v="0"/>
    <x v="8"/>
    <x v="39"/>
    <x v="39"/>
    <x v="0"/>
    <x v="2"/>
    <x v="2"/>
    <x v="0"/>
    <n v="953830"/>
    <n v="2289192"/>
    <n v="0"/>
    <n v="0"/>
    <n v="0"/>
    <n v="0"/>
    <n v="0"/>
    <n v="0"/>
    <n v="0"/>
    <n v="0"/>
    <n v="0"/>
    <n v="0"/>
    <n v="0"/>
    <n v="0"/>
    <n v="0"/>
    <n v="972767"/>
    <n v="972767"/>
    <n v="972767"/>
    <n v="972767"/>
    <n v="972767"/>
    <n v="972767"/>
    <n v="972767"/>
    <n v="972767"/>
    <n v="972767"/>
    <n v="972767"/>
    <n v="972767"/>
    <n v="972767"/>
    <n v="0"/>
    <n v="0"/>
    <n v="0"/>
    <n v="0"/>
    <n v="0"/>
    <n v="0"/>
    <n v="0"/>
    <x v="0"/>
    <x v="0"/>
    <x v="0"/>
    <x v="0"/>
    <x v="0"/>
    <n v="190766"/>
    <n v="190766"/>
    <n v="190766"/>
    <n v="190766"/>
    <n v="190766"/>
    <n v="190766"/>
    <n v="190766"/>
    <n v="190766"/>
    <n v="190766"/>
    <n v="190766"/>
    <n v="190766"/>
    <n v="190766"/>
    <x v="0"/>
  </r>
  <r>
    <x v="11"/>
    <x v="28"/>
    <x v="0"/>
    <x v="9"/>
    <x v="40"/>
    <x v="40"/>
    <x v="0"/>
    <x v="6"/>
    <x v="2"/>
    <x v="0"/>
    <n v="0"/>
    <n v="0"/>
    <n v="180000"/>
    <n v="0"/>
    <n v="0"/>
    <n v="0"/>
    <n v="0"/>
    <n v="0"/>
    <n v="0"/>
    <n v="0"/>
    <n v="90000"/>
    <n v="0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9"/>
    <x v="107"/>
    <x v="107"/>
    <x v="0"/>
    <x v="6"/>
    <x v="2"/>
    <x v="0"/>
    <n v="172915"/>
    <n v="174996"/>
    <n v="300000"/>
    <n v="25000"/>
    <n v="25000"/>
    <n v="25000"/>
    <n v="25000"/>
    <n v="25000"/>
    <n v="25000"/>
    <n v="25000"/>
    <n v="25000"/>
    <n v="25000"/>
    <n v="25000"/>
    <n v="25000"/>
    <n v="25000"/>
    <n v="0"/>
    <n v="0"/>
    <n v="0"/>
    <n v="0"/>
    <n v="0"/>
    <n v="0"/>
    <n v="0"/>
    <n v="0"/>
    <n v="0"/>
    <n v="0"/>
    <n v="0"/>
    <n v="0"/>
    <n v="25000"/>
    <n v="25000"/>
    <n v="25000"/>
    <n v="25000"/>
    <n v="0"/>
    <n v="0"/>
    <n v="0"/>
    <x v="0"/>
    <x v="0"/>
    <x v="0"/>
    <x v="0"/>
    <x v="0"/>
    <n v="14583"/>
    <n v="14583"/>
    <n v="14583"/>
    <n v="14583"/>
    <n v="14583"/>
    <n v="14583"/>
    <n v="14583"/>
    <n v="14583"/>
    <n v="14583"/>
    <n v="14583"/>
    <n v="14583"/>
    <n v="14583"/>
    <x v="0"/>
  </r>
  <r>
    <x v="11"/>
    <x v="28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32"/>
    <x v="109"/>
    <x v="109"/>
    <x v="0"/>
    <x v="3"/>
    <x v="2"/>
    <x v="0"/>
    <n v="0"/>
    <n v="0"/>
    <n v="285000"/>
    <n v="0"/>
    <n v="106800"/>
    <n v="110700"/>
    <n v="0"/>
    <n v="0"/>
    <n v="0"/>
    <n v="0"/>
    <n v="0"/>
    <n v="0"/>
    <n v="0"/>
    <n v="0"/>
    <n v="6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10"/>
    <x v="41"/>
    <x v="41"/>
    <x v="0"/>
    <x v="1"/>
    <x v="2"/>
    <x v="0"/>
    <n v="12041852"/>
    <n v="14161752"/>
    <n v="12423651"/>
    <n v="869592"/>
    <n v="869592"/>
    <n v="1235736"/>
    <n v="808568"/>
    <n v="1098432"/>
    <n v="961128"/>
    <n v="854337"/>
    <n v="1067921"/>
    <n v="1979327"/>
    <n v="486567"/>
    <n v="899838"/>
    <n v="1292613"/>
    <n v="1075673"/>
    <n v="1075673"/>
    <n v="1075673"/>
    <n v="1075673"/>
    <n v="1075673"/>
    <n v="1075673"/>
    <n v="1075673"/>
    <n v="1075673"/>
    <n v="1075673"/>
    <n v="1075673"/>
    <n v="1075673"/>
    <n v="1075673"/>
    <n v="1025664"/>
    <n v="1025663"/>
    <n v="945533"/>
    <n v="796925"/>
    <n v="602427"/>
    <n v="779078"/>
    <n v="965832"/>
    <x v="0"/>
    <x v="0"/>
    <x v="0"/>
    <x v="0"/>
    <x v="0"/>
    <n v="1180146"/>
    <n v="1180146"/>
    <n v="1180146"/>
    <n v="1180146"/>
    <n v="1180146"/>
    <n v="1180146"/>
    <n v="1180146"/>
    <n v="1180146"/>
    <n v="1180146"/>
    <n v="1180146"/>
    <n v="1180146"/>
    <n v="1180146"/>
    <x v="0"/>
  </r>
  <r>
    <x v="11"/>
    <x v="28"/>
    <x v="0"/>
    <x v="10"/>
    <x v="42"/>
    <x v="42"/>
    <x v="0"/>
    <x v="1"/>
    <x v="2"/>
    <x v="0"/>
    <n v="6187031"/>
    <n v="7243224"/>
    <n v="5988667"/>
    <n v="451611"/>
    <n v="451611"/>
    <n v="641763"/>
    <n v="425629"/>
    <n v="576502"/>
    <n v="504692"/>
    <n v="455628"/>
    <n v="567420"/>
    <n v="656586"/>
    <n v="587016"/>
    <n v="486360"/>
    <n v="183849"/>
    <n v="555066"/>
    <n v="555066"/>
    <n v="555066"/>
    <n v="555066"/>
    <n v="555066"/>
    <n v="555066"/>
    <n v="555066"/>
    <n v="555066"/>
    <n v="555066"/>
    <n v="555066"/>
    <n v="555066"/>
    <n v="555066"/>
    <n v="529280"/>
    <n v="529279"/>
    <n v="487929"/>
    <n v="411245"/>
    <n v="310877"/>
    <n v="402035"/>
    <n v="498376"/>
    <x v="0"/>
    <x v="0"/>
    <x v="0"/>
    <x v="0"/>
    <x v="0"/>
    <n v="603602"/>
    <n v="603602"/>
    <n v="603602"/>
    <n v="603602"/>
    <n v="603602"/>
    <n v="603602"/>
    <n v="603602"/>
    <n v="603602"/>
    <n v="603602"/>
    <n v="603602"/>
    <n v="603602"/>
    <n v="603602"/>
    <x v="0"/>
  </r>
  <r>
    <x v="11"/>
    <x v="28"/>
    <x v="0"/>
    <x v="10"/>
    <x v="43"/>
    <x v="43"/>
    <x v="0"/>
    <x v="1"/>
    <x v="2"/>
    <x v="0"/>
    <n v="4285263"/>
    <n v="0"/>
    <n v="3274054"/>
    <n v="-792372"/>
    <n v="-265702"/>
    <n v="0"/>
    <n v="-2531770"/>
    <n v="-283738"/>
    <n v="-599712"/>
    <n v="-601145"/>
    <n v="-20152"/>
    <n v="0"/>
    <n v="-908226"/>
    <n v="-167753"/>
    <n v="9444624"/>
    <n v="0"/>
    <n v="0"/>
    <n v="0"/>
    <n v="0"/>
    <n v="0"/>
    <n v="0"/>
    <n v="0"/>
    <n v="0"/>
    <n v="0"/>
    <n v="0"/>
    <n v="0"/>
    <n v="0"/>
    <n v="-1493212"/>
    <n v="-387508"/>
    <n v="-2627282"/>
    <n v="-812276"/>
    <n v="-1079807"/>
    <n v="10730331"/>
    <n v="-4498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0"/>
    <x v="10"/>
    <x v="44"/>
    <x v="44"/>
    <x v="0"/>
    <x v="1"/>
    <x v="2"/>
    <x v="0"/>
    <n v="6627461"/>
    <n v="6641960"/>
    <n v="6571326"/>
    <n v="523486.99999999994"/>
    <n v="474858"/>
    <n v="526729"/>
    <n v="527261"/>
    <n v="543042"/>
    <n v="527032"/>
    <n v="540410"/>
    <n v="574099"/>
    <n v="568669"/>
    <n v="581923"/>
    <n v="583568"/>
    <n v="600248"/>
    <n v="0"/>
    <n v="0"/>
    <n v="0"/>
    <n v="0"/>
    <n v="0"/>
    <n v="0"/>
    <n v="0"/>
    <n v="0"/>
    <n v="0"/>
    <n v="0"/>
    <n v="0"/>
    <n v="0"/>
    <n v="595820"/>
    <n v="555435"/>
    <n v="557871"/>
    <n v="532745"/>
    <n v="545790"/>
    <n v="544022"/>
    <n v="508127"/>
    <x v="0"/>
    <x v="0"/>
    <x v="0"/>
    <x v="0"/>
    <x v="0"/>
    <n v="551980"/>
    <n v="551980"/>
    <n v="545649"/>
    <n v="549921"/>
    <n v="549921"/>
    <n v="549921"/>
    <n v="554937"/>
    <n v="554937"/>
    <n v="554937"/>
    <n v="559259"/>
    <n v="559259"/>
    <n v="559259"/>
    <x v="0"/>
  </r>
  <r>
    <x v="11"/>
    <x v="28"/>
    <x v="1"/>
    <x v="11"/>
    <x v="45"/>
    <x v="45"/>
    <x v="0"/>
    <x v="6"/>
    <x v="2"/>
    <x v="0"/>
    <n v="851224"/>
    <n v="1386084"/>
    <n v="620000"/>
    <n v="50000"/>
    <n v="30000"/>
    <n v="25000"/>
    <n v="30000"/>
    <n v="0"/>
    <n v="370000"/>
    <n v="0"/>
    <n v="0"/>
    <n v="0"/>
    <n v="65000"/>
    <n v="0"/>
    <n v="50000"/>
    <n v="176216"/>
    <n v="176216"/>
    <n v="176216"/>
    <n v="176216"/>
    <n v="176216"/>
    <n v="176216"/>
    <n v="176216"/>
    <n v="176216"/>
    <n v="176216"/>
    <n v="176216"/>
    <n v="176216"/>
    <n v="176216"/>
    <n v="32286"/>
    <n v="55000"/>
    <n v="0"/>
    <n v="0"/>
    <n v="40000"/>
    <n v="146403"/>
    <n v="0"/>
    <x v="0"/>
    <x v="0"/>
    <x v="0"/>
    <x v="0"/>
    <x v="0"/>
    <n v="115507"/>
    <n v="115507"/>
    <n v="115507"/>
    <n v="115507"/>
    <n v="115507"/>
    <n v="115507"/>
    <n v="115507"/>
    <n v="115507"/>
    <n v="115507"/>
    <n v="115507"/>
    <n v="115507"/>
    <n v="115507"/>
    <x v="0"/>
  </r>
  <r>
    <x v="11"/>
    <x v="28"/>
    <x v="1"/>
    <x v="12"/>
    <x v="110"/>
    <x v="110"/>
    <x v="0"/>
    <x v="6"/>
    <x v="2"/>
    <x v="0"/>
    <n v="17077734"/>
    <n v="17400000"/>
    <n v="16122906"/>
    <n v="438808"/>
    <n v="0"/>
    <n v="2779151"/>
    <n v="390277"/>
    <n v="907197"/>
    <n v="2072514.9999999998"/>
    <n v="2203533"/>
    <n v="5129368"/>
    <n v="-590403"/>
    <n v="465187"/>
    <n v="1436891"/>
    <n v="890382"/>
    <n v="583333"/>
    <n v="583333"/>
    <n v="583333"/>
    <n v="583333"/>
    <n v="583333"/>
    <n v="583333"/>
    <n v="583333"/>
    <n v="583333"/>
    <n v="583333"/>
    <n v="583333"/>
    <n v="583333"/>
    <n v="583333"/>
    <n v="1083701"/>
    <n v="1221572"/>
    <n v="1794382"/>
    <n v="774497"/>
    <n v="1264904"/>
    <n v="897680"/>
    <n v="2790998"/>
    <x v="0"/>
    <x v="0"/>
    <x v="0"/>
    <x v="0"/>
    <x v="0"/>
    <n v="1450000"/>
    <n v="1450000"/>
    <n v="1450000"/>
    <n v="1450000"/>
    <n v="1450000"/>
    <n v="1450000"/>
    <n v="1450000"/>
    <n v="1450000"/>
    <n v="1450000"/>
    <n v="1450000"/>
    <n v="1450000"/>
    <n v="1450000"/>
    <x v="0"/>
  </r>
  <r>
    <x v="11"/>
    <x v="28"/>
    <x v="1"/>
    <x v="12"/>
    <x v="46"/>
    <x v="46"/>
    <x v="0"/>
    <x v="6"/>
    <x v="2"/>
    <x v="0"/>
    <n v="4882858"/>
    <n v="3600000"/>
    <n v="2674516"/>
    <n v="474900"/>
    <n v="0"/>
    <n v="0"/>
    <n v="0"/>
    <n v="0"/>
    <n v="186533"/>
    <n v="48127"/>
    <n v="0"/>
    <n v="1564956"/>
    <n v="0"/>
    <n v="0"/>
    <n v="400000"/>
    <n v="300000"/>
    <n v="300000"/>
    <n v="300000"/>
    <n v="300000"/>
    <n v="300000"/>
    <n v="300000"/>
    <n v="300000"/>
    <n v="300000"/>
    <n v="300000"/>
    <n v="300000"/>
    <n v="300000"/>
    <n v="300000"/>
    <n v="0"/>
    <n v="25000"/>
    <n v="1956357"/>
    <n v="569013"/>
    <n v="900"/>
    <n v="196918"/>
    <n v="634670"/>
    <x v="0"/>
    <x v="0"/>
    <x v="0"/>
    <x v="0"/>
    <x v="0"/>
    <n v="300000"/>
    <n v="300000"/>
    <n v="300000"/>
    <n v="300000"/>
    <n v="300000"/>
    <n v="300000"/>
    <n v="300000"/>
    <n v="300000"/>
    <n v="300000"/>
    <n v="300000"/>
    <n v="300000"/>
    <n v="300000"/>
    <x v="0"/>
  </r>
  <r>
    <x v="11"/>
    <x v="28"/>
    <x v="1"/>
    <x v="12"/>
    <x v="111"/>
    <x v="111"/>
    <x v="0"/>
    <x v="6"/>
    <x v="2"/>
    <x v="0"/>
    <n v="30338871"/>
    <n v="33600000"/>
    <n v="48603638"/>
    <n v="916886"/>
    <n v="103114"/>
    <n v="7974866"/>
    <n v="6753780"/>
    <n v="532000"/>
    <n v="3654076"/>
    <n v="3767835"/>
    <n v="0"/>
    <n v="6366039"/>
    <n v="-581490"/>
    <n v="9193534"/>
    <n v="9922998"/>
    <n v="2000000"/>
    <n v="2000000"/>
    <n v="2000000"/>
    <n v="2000000"/>
    <n v="2000000"/>
    <n v="2000000"/>
    <n v="2000000"/>
    <n v="2000000"/>
    <n v="2000000"/>
    <n v="2000000"/>
    <n v="2000000"/>
    <n v="2000000"/>
    <n v="768873"/>
    <n v="4305877"/>
    <n v="2789815"/>
    <n v="973157"/>
    <n v="1012754"/>
    <n v="3968425"/>
    <n v="2519970"/>
    <x v="0"/>
    <x v="0"/>
    <x v="0"/>
    <x v="0"/>
    <x v="0"/>
    <n v="2800000"/>
    <n v="2800000"/>
    <n v="2800000"/>
    <n v="2800000"/>
    <n v="2800000"/>
    <n v="2800000"/>
    <n v="2800000"/>
    <n v="2800000"/>
    <n v="2800000"/>
    <n v="2800000"/>
    <n v="2800000"/>
    <n v="2800000"/>
    <x v="0"/>
  </r>
  <r>
    <x v="11"/>
    <x v="28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1"/>
    <x v="33"/>
    <x v="112"/>
    <x v="112"/>
    <x v="0"/>
    <x v="6"/>
    <x v="2"/>
    <x v="0"/>
    <n v="114252"/>
    <n v="0"/>
    <n v="475057"/>
    <n v="0"/>
    <n v="0"/>
    <n v="0"/>
    <n v="0"/>
    <n v="0"/>
    <n v="0"/>
    <n v="0"/>
    <n v="0"/>
    <n v="475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12"/>
    <n v="27720"/>
    <n v="0"/>
    <n v="277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1"/>
    <x v="33"/>
    <x v="113"/>
    <x v="113"/>
    <x v="0"/>
    <x v="6"/>
    <x v="2"/>
    <x v="0"/>
    <n v="2049730"/>
    <n v="3081000"/>
    <n v="2839800"/>
    <n v="0"/>
    <n v="0"/>
    <n v="952500"/>
    <n v="0"/>
    <n v="10000"/>
    <n v="0"/>
    <n v="0"/>
    <n v="0"/>
    <n v="1132800"/>
    <n v="0"/>
    <n v="10000"/>
    <n v="734500"/>
    <n v="180000"/>
    <n v="180000"/>
    <n v="180000"/>
    <n v="180000"/>
    <n v="180000"/>
    <n v="180000"/>
    <n v="180000"/>
    <n v="180000"/>
    <n v="180000"/>
    <n v="180000"/>
    <n v="180000"/>
    <n v="180000"/>
    <n v="725980"/>
    <n v="0"/>
    <n v="0"/>
    <n v="0"/>
    <n v="10000"/>
    <n v="0"/>
    <n v="30000"/>
    <x v="0"/>
    <x v="0"/>
    <x v="0"/>
    <x v="0"/>
    <x v="0"/>
    <n v="256750"/>
    <n v="256750"/>
    <n v="256750"/>
    <n v="256750"/>
    <n v="256750"/>
    <n v="256750"/>
    <n v="256750"/>
    <n v="256750"/>
    <n v="256750"/>
    <n v="256750"/>
    <n v="256750"/>
    <n v="256750"/>
    <x v="0"/>
  </r>
  <r>
    <x v="11"/>
    <x v="28"/>
    <x v="1"/>
    <x v="34"/>
    <x v="114"/>
    <x v="114"/>
    <x v="0"/>
    <x v="6"/>
    <x v="2"/>
    <x v="0"/>
    <n v="11851824"/>
    <n v="11404560"/>
    <n v="12607826"/>
    <n v="-938872"/>
    <n v="1126777"/>
    <n v="2220267"/>
    <n v="1164409"/>
    <n v="1171267"/>
    <n v="949099"/>
    <n v="959715"/>
    <n v="0"/>
    <n v="2023063"/>
    <n v="0"/>
    <n v="1847273"/>
    <n v="2084828"/>
    <n v="1250000"/>
    <n v="1250000"/>
    <n v="1250000"/>
    <n v="1250000"/>
    <n v="1250000"/>
    <n v="1250000"/>
    <n v="1250000"/>
    <n v="1250000"/>
    <n v="1250000"/>
    <n v="1250000"/>
    <n v="1250000"/>
    <n v="1250000"/>
    <n v="0"/>
    <n v="1065694"/>
    <n v="1959641"/>
    <n v="795544"/>
    <n v="433575"/>
    <n v="1973071"/>
    <n v="872399"/>
    <x v="0"/>
    <x v="0"/>
    <x v="0"/>
    <x v="0"/>
    <x v="0"/>
    <n v="950380"/>
    <n v="950380"/>
    <n v="950380"/>
    <n v="950380"/>
    <n v="950380"/>
    <n v="950380"/>
    <n v="950380"/>
    <n v="950380"/>
    <n v="950380"/>
    <n v="950380"/>
    <n v="950380"/>
    <n v="950380"/>
    <x v="0"/>
  </r>
  <r>
    <x v="11"/>
    <x v="28"/>
    <x v="1"/>
    <x v="35"/>
    <x v="115"/>
    <x v="115"/>
    <x v="0"/>
    <x v="6"/>
    <x v="2"/>
    <x v="0"/>
    <n v="1732422"/>
    <n v="4463820"/>
    <n v="6420375"/>
    <n v="725290"/>
    <n v="202390"/>
    <n v="538996"/>
    <n v="723150"/>
    <n v="0"/>
    <n v="225263"/>
    <n v="1332484"/>
    <n v="-392448"/>
    <n v="458696"/>
    <n v="188671"/>
    <n v="889036"/>
    <n v="1528847"/>
    <n v="340000"/>
    <n v="340000"/>
    <n v="340000"/>
    <n v="340000"/>
    <n v="340000"/>
    <n v="340000"/>
    <n v="340000"/>
    <n v="340000"/>
    <n v="340000"/>
    <n v="340000"/>
    <n v="340000"/>
    <n v="340000"/>
    <n v="-131715"/>
    <n v="0"/>
    <n v="0"/>
    <n v="0"/>
    <n v="4212"/>
    <n v="0"/>
    <n v="0"/>
    <x v="0"/>
    <x v="0"/>
    <x v="0"/>
    <x v="0"/>
    <x v="0"/>
    <n v="371985"/>
    <n v="371985"/>
    <n v="371985"/>
    <n v="371985"/>
    <n v="371985"/>
    <n v="371985"/>
    <n v="371985"/>
    <n v="371985"/>
    <n v="371985"/>
    <n v="371985"/>
    <n v="371985"/>
    <n v="371985"/>
    <x v="0"/>
  </r>
  <r>
    <x v="11"/>
    <x v="28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1"/>
    <x v="37"/>
    <x v="117"/>
    <x v="117"/>
    <x v="0"/>
    <x v="6"/>
    <x v="2"/>
    <x v="0"/>
    <n v="0"/>
    <n v="0"/>
    <n v="0"/>
    <n v="0"/>
    <n v="1290000"/>
    <n v="-12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14"/>
    <x v="49"/>
    <x v="49"/>
    <x v="0"/>
    <x v="3"/>
    <x v="2"/>
    <x v="0"/>
    <n v="291000"/>
    <n v="0"/>
    <n v="1419000"/>
    <n v="0"/>
    <n v="0"/>
    <n v="420168"/>
    <n v="79832"/>
    <n v="48500"/>
    <n v="0"/>
    <n v="194000"/>
    <n v="0"/>
    <n v="400500"/>
    <n v="0"/>
    <n v="0"/>
    <n v="276000"/>
    <n v="0"/>
    <n v="0"/>
    <n v="0"/>
    <n v="0"/>
    <n v="0"/>
    <n v="0"/>
    <n v="0"/>
    <n v="0"/>
    <n v="0"/>
    <n v="0"/>
    <n v="0"/>
    <n v="0"/>
    <n v="-48500"/>
    <n v="97000"/>
    <n v="48500"/>
    <n v="48500"/>
    <n v="48500"/>
    <n v="48500"/>
    <n v="485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15"/>
    <x v="50"/>
    <x v="50"/>
    <x v="0"/>
    <x v="6"/>
    <x v="2"/>
    <x v="0"/>
    <n v="4927276"/>
    <n v="1665924"/>
    <n v="8481324"/>
    <n v="0"/>
    <n v="0"/>
    <n v="0"/>
    <n v="0"/>
    <n v="333294"/>
    <n v="333332"/>
    <n v="797773"/>
    <n v="96483"/>
    <n v="0"/>
    <n v="0"/>
    <n v="0"/>
    <n v="6920442"/>
    <n v="40305"/>
    <n v="40305"/>
    <n v="40305"/>
    <n v="40305"/>
    <n v="40305"/>
    <n v="40305"/>
    <n v="40305"/>
    <n v="40305"/>
    <n v="40305"/>
    <n v="40305"/>
    <n v="40305"/>
    <n v="40305"/>
    <n v="0"/>
    <n v="0"/>
    <n v="377778"/>
    <n v="0"/>
    <n v="342356"/>
    <n v="3513007"/>
    <n v="0"/>
    <x v="0"/>
    <x v="0"/>
    <x v="0"/>
    <x v="0"/>
    <x v="0"/>
    <n v="138827"/>
    <n v="138827"/>
    <n v="138827"/>
    <n v="138827"/>
    <n v="138827"/>
    <n v="138827"/>
    <n v="138827"/>
    <n v="138827"/>
    <n v="138827"/>
    <n v="138827"/>
    <n v="138827"/>
    <n v="138827"/>
    <x v="0"/>
  </r>
  <r>
    <x v="11"/>
    <x v="28"/>
    <x v="2"/>
    <x v="15"/>
    <x v="51"/>
    <x v="51"/>
    <x v="0"/>
    <x v="6"/>
    <x v="2"/>
    <x v="0"/>
    <n v="16224282"/>
    <n v="16090980"/>
    <n v="8040598"/>
    <n v="616385"/>
    <n v="696415"/>
    <n v="526490"/>
    <n v="132792"/>
    <n v="494824"/>
    <n v="1662342"/>
    <n v="545463"/>
    <n v="-34920"/>
    <n v="634200"/>
    <n v="626275"/>
    <n v="786228"/>
    <n v="1354104"/>
    <n v="637000"/>
    <n v="637000"/>
    <n v="637000"/>
    <n v="637000"/>
    <n v="637000"/>
    <n v="637000"/>
    <n v="637000"/>
    <n v="637000"/>
    <n v="637000"/>
    <n v="637000"/>
    <n v="637000"/>
    <n v="637000"/>
    <n v="715574"/>
    <n v="1519962"/>
    <n v="1819397"/>
    <n v="1033140"/>
    <n v="1294089"/>
    <n v="1319535"/>
    <n v="1818010"/>
    <x v="0"/>
    <x v="0"/>
    <x v="0"/>
    <x v="0"/>
    <x v="0"/>
    <n v="1340915"/>
    <n v="1340915"/>
    <n v="1340915"/>
    <n v="1340915"/>
    <n v="1340915"/>
    <n v="1340915"/>
    <n v="1340915"/>
    <n v="1340915"/>
    <n v="1340915"/>
    <n v="1340915"/>
    <n v="1340915"/>
    <n v="1340915"/>
    <x v="0"/>
  </r>
  <r>
    <x v="11"/>
    <x v="28"/>
    <x v="2"/>
    <x v="15"/>
    <x v="52"/>
    <x v="52"/>
    <x v="0"/>
    <x v="6"/>
    <x v="2"/>
    <x v="0"/>
    <n v="644640"/>
    <n v="1547136"/>
    <n v="855965"/>
    <n v="0"/>
    <n v="0"/>
    <n v="0"/>
    <n v="0"/>
    <n v="0"/>
    <n v="0"/>
    <n v="0"/>
    <n v="855965"/>
    <n v="0"/>
    <n v="0"/>
    <n v="0"/>
    <n v="0"/>
    <n v="101506"/>
    <n v="101506"/>
    <n v="101506"/>
    <n v="101506"/>
    <n v="101506"/>
    <n v="101506"/>
    <n v="101506"/>
    <n v="101506"/>
    <n v="101506"/>
    <n v="101506"/>
    <n v="101506"/>
    <n v="101506"/>
    <n v="0"/>
    <n v="0"/>
    <n v="0"/>
    <n v="0"/>
    <n v="0"/>
    <n v="0"/>
    <n v="0"/>
    <x v="0"/>
    <x v="0"/>
    <x v="0"/>
    <x v="0"/>
    <x v="0"/>
    <n v="128928"/>
    <n v="128928"/>
    <n v="128928"/>
    <n v="128928"/>
    <n v="128928"/>
    <n v="128928"/>
    <n v="128928"/>
    <n v="128928"/>
    <n v="128928"/>
    <n v="128928"/>
    <n v="128928"/>
    <n v="128928"/>
    <x v="0"/>
  </r>
  <r>
    <x v="11"/>
    <x v="28"/>
    <x v="2"/>
    <x v="15"/>
    <x v="119"/>
    <x v="119"/>
    <x v="0"/>
    <x v="6"/>
    <x v="2"/>
    <x v="0"/>
    <n v="4185672"/>
    <n v="3681888"/>
    <n v="4166442"/>
    <n v="314806"/>
    <n v="390275"/>
    <n v="320265"/>
    <n v="312969"/>
    <n v="140000"/>
    <n v="241895"/>
    <n v="427561"/>
    <n v="255000"/>
    <n v="520205.00000000006"/>
    <n v="397395"/>
    <n v="384466"/>
    <n v="461605"/>
    <n v="240000"/>
    <n v="240000"/>
    <n v="240000"/>
    <n v="240000"/>
    <n v="240000"/>
    <n v="240000"/>
    <n v="240000"/>
    <n v="240000"/>
    <n v="240000"/>
    <n v="240000"/>
    <n v="240000"/>
    <n v="240000"/>
    <n v="432973"/>
    <n v="251299"/>
    <n v="293456"/>
    <n v="413456"/>
    <n v="0"/>
    <n v="540000"/>
    <n v="720368"/>
    <x v="0"/>
    <x v="0"/>
    <x v="0"/>
    <x v="0"/>
    <x v="0"/>
    <n v="306824"/>
    <n v="306824"/>
    <n v="306824"/>
    <n v="306824"/>
    <n v="306824"/>
    <n v="306824"/>
    <n v="306824"/>
    <n v="306824"/>
    <n v="306824"/>
    <n v="306824"/>
    <n v="306824"/>
    <n v="306824"/>
    <x v="0"/>
  </r>
  <r>
    <x v="11"/>
    <x v="28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16"/>
    <x v="53"/>
    <x v="53"/>
    <x v="0"/>
    <x v="6"/>
    <x v="2"/>
    <x v="0"/>
    <n v="1109290"/>
    <n v="838332"/>
    <n v="899180"/>
    <n v="55588"/>
    <n v="39317"/>
    <n v="48712"/>
    <n v="8408"/>
    <n v="80883"/>
    <n v="76391"/>
    <n v="46217"/>
    <n v="91659"/>
    <n v="111711"/>
    <n v="100793"/>
    <n v="108567"/>
    <n v="130934"/>
    <n v="96564"/>
    <n v="96564"/>
    <n v="96564"/>
    <n v="96564"/>
    <n v="96564"/>
    <n v="96564"/>
    <n v="96564"/>
    <n v="96564"/>
    <n v="96564"/>
    <n v="96564"/>
    <n v="96564"/>
    <n v="96564"/>
    <n v="107701"/>
    <n v="116728"/>
    <n v="99010"/>
    <n v="107504"/>
    <n v="112884"/>
    <n v="118180"/>
    <n v="97978"/>
    <x v="0"/>
    <x v="0"/>
    <x v="0"/>
    <x v="0"/>
    <x v="0"/>
    <n v="69861"/>
    <n v="69861"/>
    <n v="69861"/>
    <n v="69861"/>
    <n v="69861"/>
    <n v="69861"/>
    <n v="69861"/>
    <n v="69861"/>
    <n v="69861"/>
    <n v="69861"/>
    <n v="69861"/>
    <n v="69861"/>
    <x v="0"/>
  </r>
  <r>
    <x v="11"/>
    <x v="28"/>
    <x v="2"/>
    <x v="16"/>
    <x v="54"/>
    <x v="54"/>
    <x v="0"/>
    <x v="6"/>
    <x v="2"/>
    <x v="0"/>
    <n v="2308997"/>
    <n v="3021288"/>
    <n v="2350609"/>
    <n v="292166"/>
    <n v="205517"/>
    <n v="232514"/>
    <n v="302294"/>
    <n v="180861"/>
    <n v="203103"/>
    <n v="129829.00000000001"/>
    <n v="-57321"/>
    <n v="47686"/>
    <n v="143011"/>
    <n v="186254"/>
    <n v="484695"/>
    <n v="295000"/>
    <n v="295000"/>
    <n v="295000"/>
    <n v="295000"/>
    <n v="295000"/>
    <n v="295000"/>
    <n v="295000"/>
    <n v="295000"/>
    <n v="295000"/>
    <n v="295000"/>
    <n v="295000"/>
    <n v="295000"/>
    <n v="149959"/>
    <n v="126654"/>
    <n v="249554"/>
    <n v="156961"/>
    <n v="210967"/>
    <n v="126654"/>
    <n v="29378"/>
    <x v="0"/>
    <x v="0"/>
    <x v="0"/>
    <x v="0"/>
    <x v="0"/>
    <n v="251774"/>
    <n v="251774"/>
    <n v="251774"/>
    <n v="251774"/>
    <n v="251774"/>
    <n v="251774"/>
    <n v="251774"/>
    <n v="251774"/>
    <n v="251774"/>
    <n v="251774"/>
    <n v="251774"/>
    <n v="251774"/>
    <x v="0"/>
  </r>
  <r>
    <x v="11"/>
    <x v="28"/>
    <x v="2"/>
    <x v="16"/>
    <x v="55"/>
    <x v="55"/>
    <x v="0"/>
    <x v="6"/>
    <x v="2"/>
    <x v="0"/>
    <n v="7290518"/>
    <n v="6721140"/>
    <n v="7279023"/>
    <n v="620460"/>
    <n v="590804"/>
    <n v="582112"/>
    <n v="631931"/>
    <n v="601258"/>
    <n v="600954"/>
    <n v="585845"/>
    <n v="642408"/>
    <n v="600661"/>
    <n v="594813"/>
    <n v="619350"/>
    <n v="608427"/>
    <n v="490913"/>
    <n v="492045"/>
    <n v="493404"/>
    <n v="495458"/>
    <n v="496347"/>
    <n v="497370"/>
    <n v="497898"/>
    <n v="499055"/>
    <n v="499579"/>
    <n v="502065"/>
    <n v="503355"/>
    <n v="503720"/>
    <n v="684818"/>
    <n v="538102"/>
    <n v="636528"/>
    <n v="658112"/>
    <n v="638872"/>
    <n v="669584"/>
    <n v="664027"/>
    <x v="0"/>
    <x v="0"/>
    <x v="0"/>
    <x v="0"/>
    <x v="0"/>
    <n v="560095"/>
    <n v="560095"/>
    <n v="560095"/>
    <n v="560095"/>
    <n v="560095"/>
    <n v="560095"/>
    <n v="560095"/>
    <n v="560095"/>
    <n v="560095"/>
    <n v="560095"/>
    <n v="560095"/>
    <n v="560095"/>
    <x v="0"/>
  </r>
  <r>
    <x v="11"/>
    <x v="28"/>
    <x v="2"/>
    <x v="16"/>
    <x v="56"/>
    <x v="56"/>
    <x v="0"/>
    <x v="6"/>
    <x v="2"/>
    <x v="0"/>
    <n v="2365289"/>
    <n v="2399436"/>
    <n v="3321103"/>
    <n v="48919"/>
    <n v="45518"/>
    <n v="249178"/>
    <n v="317574"/>
    <n v="138068"/>
    <n v="216638"/>
    <n v="383773"/>
    <n v="169596"/>
    <n v="273276"/>
    <n v="383519"/>
    <n v="638657"/>
    <n v="456387"/>
    <n v="233333"/>
    <n v="233333"/>
    <n v="233333"/>
    <n v="233333"/>
    <n v="233333"/>
    <n v="233333"/>
    <n v="233333"/>
    <n v="233333"/>
    <n v="233333"/>
    <n v="233333"/>
    <n v="233333"/>
    <n v="233333"/>
    <n v="28409"/>
    <n v="272908"/>
    <n v="246369"/>
    <n v="249660"/>
    <n v="229441"/>
    <n v="224941"/>
    <n v="113796"/>
    <x v="0"/>
    <x v="0"/>
    <x v="0"/>
    <x v="0"/>
    <x v="0"/>
    <n v="199953"/>
    <n v="199953"/>
    <n v="199953"/>
    <n v="199953"/>
    <n v="199953"/>
    <n v="199953"/>
    <n v="199953"/>
    <n v="199953"/>
    <n v="199953"/>
    <n v="199953"/>
    <n v="199953"/>
    <n v="199953"/>
    <x v="0"/>
  </r>
  <r>
    <x v="11"/>
    <x v="28"/>
    <x v="2"/>
    <x v="16"/>
    <x v="57"/>
    <x v="57"/>
    <x v="0"/>
    <x v="6"/>
    <x v="2"/>
    <x v="0"/>
    <n v="650530"/>
    <n v="92280"/>
    <n v="345851"/>
    <n v="0"/>
    <n v="0"/>
    <n v="0"/>
    <n v="0"/>
    <n v="92277"/>
    <n v="0"/>
    <n v="0"/>
    <n v="253574"/>
    <n v="0"/>
    <n v="0"/>
    <n v="0"/>
    <n v="0"/>
    <n v="0"/>
    <n v="0"/>
    <n v="0"/>
    <n v="0"/>
    <n v="0"/>
    <n v="0"/>
    <n v="0"/>
    <n v="0"/>
    <n v="0"/>
    <n v="0"/>
    <n v="0"/>
    <n v="0"/>
    <n v="102587"/>
    <n v="102587"/>
    <n v="0"/>
    <n v="0"/>
    <n v="0"/>
    <n v="102587"/>
    <n v="304319"/>
    <x v="0"/>
    <x v="0"/>
    <x v="0"/>
    <x v="0"/>
    <x v="0"/>
    <n v="7690"/>
    <n v="7690"/>
    <n v="7690"/>
    <n v="7690"/>
    <n v="7690"/>
    <n v="7690"/>
    <n v="7690"/>
    <n v="7690"/>
    <n v="7690"/>
    <n v="7690"/>
    <n v="7690"/>
    <n v="7690"/>
    <x v="0"/>
  </r>
  <r>
    <x v="11"/>
    <x v="28"/>
    <x v="2"/>
    <x v="17"/>
    <x v="121"/>
    <x v="121"/>
    <x v="0"/>
    <x v="1"/>
    <x v="2"/>
    <x v="0"/>
    <n v="21513755"/>
    <n v="21422028"/>
    <n v="21422042"/>
    <n v="1785171"/>
    <n v="1785167"/>
    <n v="1785171"/>
    <n v="1785174"/>
    <n v="1785167"/>
    <n v="1785170"/>
    <n v="1785170"/>
    <n v="1785169"/>
    <n v="1785172"/>
    <n v="1785167"/>
    <n v="1785170"/>
    <n v="1785174"/>
    <n v="1785169"/>
    <n v="1785169"/>
    <n v="1785169"/>
    <n v="1785169"/>
    <n v="1785169"/>
    <n v="1785169"/>
    <n v="1785169"/>
    <n v="1785169"/>
    <n v="1785169"/>
    <n v="1785169"/>
    <n v="1785169"/>
    <n v="1785169"/>
    <n v="1785171"/>
    <n v="1797622"/>
    <n v="1797624"/>
    <n v="1797629"/>
    <n v="1803287"/>
    <n v="1803289"/>
    <n v="1803288"/>
    <x v="0"/>
    <x v="0"/>
    <x v="0"/>
    <x v="0"/>
    <x v="0"/>
    <n v="1785169"/>
    <n v="1785169"/>
    <n v="1785169"/>
    <n v="1785169"/>
    <n v="1785169"/>
    <n v="1785169"/>
    <n v="1785169"/>
    <n v="1785169"/>
    <n v="1785169"/>
    <n v="1785169"/>
    <n v="1785169"/>
    <n v="1785169"/>
    <x v="0"/>
  </r>
  <r>
    <x v="11"/>
    <x v="28"/>
    <x v="2"/>
    <x v="17"/>
    <x v="58"/>
    <x v="58"/>
    <x v="0"/>
    <x v="1"/>
    <x v="2"/>
    <x v="0"/>
    <n v="997713"/>
    <n v="928092"/>
    <n v="2951619"/>
    <n v="303770"/>
    <n v="302477"/>
    <n v="302473"/>
    <n v="302474"/>
    <n v="302476"/>
    <n v="242468"/>
    <n v="216435"/>
    <n v="216439"/>
    <n v="216435"/>
    <n v="216435"/>
    <n v="216439"/>
    <n v="113298"/>
    <n v="292484"/>
    <n v="292484"/>
    <n v="292484"/>
    <n v="292484"/>
    <n v="292484"/>
    <n v="191890"/>
    <n v="191890"/>
    <n v="191890"/>
    <n v="191890"/>
    <n v="191890"/>
    <n v="191890"/>
    <n v="52792"/>
    <n v="77338"/>
    <n v="87870"/>
    <n v="87869"/>
    <n v="87867"/>
    <n v="87870"/>
    <n v="87868"/>
    <n v="94326"/>
    <x v="0"/>
    <x v="0"/>
    <x v="0"/>
    <x v="0"/>
    <x v="0"/>
    <n v="77341"/>
    <n v="77341"/>
    <n v="77341"/>
    <n v="77341"/>
    <n v="77341"/>
    <n v="77341"/>
    <n v="77341"/>
    <n v="77341"/>
    <n v="77341"/>
    <n v="77341"/>
    <n v="77341"/>
    <n v="77341"/>
    <x v="0"/>
  </r>
  <r>
    <x v="11"/>
    <x v="28"/>
    <x v="2"/>
    <x v="17"/>
    <x v="122"/>
    <x v="122"/>
    <x v="0"/>
    <x v="1"/>
    <x v="2"/>
    <x v="0"/>
    <n v="9274536"/>
    <n v="6013093"/>
    <n v="6122047"/>
    <n v="510172"/>
    <n v="510164"/>
    <n v="510176"/>
    <n v="510172"/>
    <n v="510164"/>
    <n v="510173"/>
    <n v="510174"/>
    <n v="510169"/>
    <n v="510168"/>
    <n v="510175"/>
    <n v="510168"/>
    <n v="510172"/>
    <n v="496334"/>
    <n v="496334"/>
    <n v="496334"/>
    <n v="496334"/>
    <n v="496334"/>
    <n v="496334"/>
    <n v="496334"/>
    <n v="496334"/>
    <n v="496334"/>
    <n v="496334"/>
    <n v="496334"/>
    <n v="496334"/>
    <n v="510172"/>
    <n v="1039694"/>
    <n v="1039710"/>
    <n v="1039699"/>
    <n v="1039694"/>
    <n v="1039707"/>
    <n v="1123950"/>
    <x v="0"/>
    <x v="0"/>
    <x v="0"/>
    <x v="0"/>
    <x v="0"/>
    <n v="510169"/>
    <n v="510169"/>
    <n v="510169"/>
    <n v="510169"/>
    <n v="510169"/>
    <n v="510169"/>
    <n v="510169"/>
    <n v="488382"/>
    <n v="488382"/>
    <n v="488382"/>
    <n v="488382"/>
    <n v="488382"/>
    <x v="0"/>
  </r>
  <r>
    <x v="11"/>
    <x v="28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17"/>
    <x v="124"/>
    <x v="124"/>
    <x v="0"/>
    <x v="1"/>
    <x v="2"/>
    <x v="0"/>
    <n v="1558280"/>
    <n v="1558284"/>
    <n v="1558277"/>
    <n v="129856"/>
    <n v="129856"/>
    <n v="129858"/>
    <n v="129856"/>
    <n v="129856"/>
    <n v="129856"/>
    <n v="129857"/>
    <n v="129857"/>
    <n v="129856"/>
    <n v="129856"/>
    <n v="129857"/>
    <n v="129856"/>
    <n v="0"/>
    <n v="0"/>
    <n v="0"/>
    <n v="0"/>
    <n v="0"/>
    <n v="0"/>
    <n v="0"/>
    <n v="0"/>
    <n v="0"/>
    <n v="0"/>
    <n v="0"/>
    <n v="0"/>
    <n v="129856"/>
    <n v="129856"/>
    <n v="129858"/>
    <n v="129856"/>
    <n v="129856"/>
    <n v="129856"/>
    <n v="129857"/>
    <x v="0"/>
    <x v="0"/>
    <x v="0"/>
    <x v="0"/>
    <x v="0"/>
    <n v="129857"/>
    <n v="129857"/>
    <n v="129857"/>
    <n v="129857"/>
    <n v="129857"/>
    <n v="129857"/>
    <n v="129857"/>
    <n v="129857"/>
    <n v="129857"/>
    <n v="129857"/>
    <n v="129857"/>
    <n v="129857"/>
    <x v="0"/>
  </r>
  <r>
    <x v="11"/>
    <x v="28"/>
    <x v="2"/>
    <x v="17"/>
    <x v="59"/>
    <x v="59"/>
    <x v="0"/>
    <x v="1"/>
    <x v="2"/>
    <x v="0"/>
    <n v="4346390"/>
    <n v="3424872"/>
    <n v="4861672"/>
    <n v="408980"/>
    <n v="408985"/>
    <n v="408976"/>
    <n v="408970"/>
    <n v="406869"/>
    <n v="370087"/>
    <n v="369313"/>
    <n v="349504"/>
    <n v="453130"/>
    <n v="435150"/>
    <n v="420852"/>
    <n v="420856"/>
    <n v="336505"/>
    <n v="336505"/>
    <n v="336505"/>
    <n v="336505"/>
    <n v="248955"/>
    <n v="248955"/>
    <n v="248955"/>
    <n v="248955"/>
    <n v="224420"/>
    <n v="193033"/>
    <n v="193033"/>
    <n v="193033"/>
    <n v="420864"/>
    <n v="420853"/>
    <n v="420856"/>
    <n v="420837"/>
    <n v="420864"/>
    <n v="420866"/>
    <n v="435130"/>
    <x v="0"/>
    <x v="0"/>
    <x v="0"/>
    <x v="0"/>
    <x v="0"/>
    <n v="293588"/>
    <n v="293588"/>
    <n v="293588"/>
    <n v="293588"/>
    <n v="293588"/>
    <n v="293588"/>
    <n v="277224"/>
    <n v="277224"/>
    <n v="277224"/>
    <n v="277224"/>
    <n v="277224"/>
    <n v="277224"/>
    <x v="0"/>
  </r>
  <r>
    <x v="11"/>
    <x v="28"/>
    <x v="2"/>
    <x v="17"/>
    <x v="60"/>
    <x v="60"/>
    <x v="0"/>
    <x v="1"/>
    <x v="2"/>
    <x v="0"/>
    <n v="0"/>
    <n v="0"/>
    <n v="16395"/>
    <n v="16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18"/>
    <x v="61"/>
    <x v="61"/>
    <x v="0"/>
    <x v="6"/>
    <x v="2"/>
    <x v="0"/>
    <n v="5174529"/>
    <n v="4611936"/>
    <n v="6133861"/>
    <n v="389272"/>
    <n v="163582"/>
    <n v="248981"/>
    <n v="171355"/>
    <n v="662838"/>
    <n v="238323"/>
    <n v="676093"/>
    <n v="711055"/>
    <n v="858402"/>
    <n v="-23326"/>
    <n v="886360"/>
    <n v="1150926"/>
    <n v="400000"/>
    <n v="400000"/>
    <n v="400000"/>
    <n v="400000"/>
    <n v="400000"/>
    <n v="400000"/>
    <n v="400000"/>
    <n v="400000"/>
    <n v="400000"/>
    <n v="400000"/>
    <n v="400000"/>
    <n v="400000"/>
    <n v="710149"/>
    <n v="181827"/>
    <n v="1162519"/>
    <n v="195400"/>
    <n v="0"/>
    <n v="676424"/>
    <n v="326570"/>
    <x v="0"/>
    <x v="0"/>
    <x v="0"/>
    <x v="0"/>
    <x v="0"/>
    <n v="384328"/>
    <n v="384328"/>
    <n v="384328"/>
    <n v="384328"/>
    <n v="384328"/>
    <n v="384328"/>
    <n v="384328"/>
    <n v="384328"/>
    <n v="384328"/>
    <n v="384328"/>
    <n v="384328"/>
    <n v="384328"/>
    <x v="0"/>
  </r>
  <r>
    <x v="11"/>
    <x v="28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357617"/>
    <n v="-357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9"/>
    <x v="93"/>
    <x v="93"/>
    <x v="0"/>
    <x v="6"/>
    <x v="2"/>
    <x v="0"/>
    <n v="81850"/>
    <n v="196440"/>
    <n v="356964"/>
    <n v="41597"/>
    <n v="0"/>
    <n v="25002"/>
    <n v="0"/>
    <n v="0"/>
    <n v="0"/>
    <n v="0"/>
    <n v="0"/>
    <n v="31000"/>
    <n v="0"/>
    <n v="147190"/>
    <n v="112175"/>
    <n v="25968"/>
    <n v="25968"/>
    <n v="25968"/>
    <n v="25968"/>
    <n v="25968"/>
    <n v="25968"/>
    <n v="25968"/>
    <n v="25968"/>
    <n v="25968"/>
    <n v="25968"/>
    <n v="25968"/>
    <n v="25968"/>
    <n v="0"/>
    <n v="0"/>
    <n v="0"/>
    <n v="0"/>
    <n v="0"/>
    <n v="0"/>
    <n v="0"/>
    <x v="0"/>
    <x v="0"/>
    <x v="0"/>
    <x v="0"/>
    <x v="0"/>
    <n v="16370"/>
    <n v="16370"/>
    <n v="16370"/>
    <n v="16370"/>
    <n v="16370"/>
    <n v="16370"/>
    <n v="16370"/>
    <n v="16370"/>
    <n v="16370"/>
    <n v="16370"/>
    <n v="16370"/>
    <n v="16370"/>
    <x v="0"/>
  </r>
  <r>
    <x v="11"/>
    <x v="28"/>
    <x v="2"/>
    <x v="19"/>
    <x v="63"/>
    <x v="63"/>
    <x v="0"/>
    <x v="6"/>
    <x v="2"/>
    <x v="0"/>
    <n v="15796959"/>
    <n v="13431372"/>
    <n v="14477623"/>
    <n v="983369"/>
    <n v="876909"/>
    <n v="912309"/>
    <n v="1001730"/>
    <n v="1227184"/>
    <n v="1462083"/>
    <n v="1468196"/>
    <n v="1255074"/>
    <n v="1146040"/>
    <n v="1454980"/>
    <n v="1276199"/>
    <n v="1413550"/>
    <n v="972000"/>
    <n v="972000"/>
    <n v="972000"/>
    <n v="972000"/>
    <n v="972000"/>
    <n v="972000"/>
    <n v="972000"/>
    <n v="972000"/>
    <n v="972000"/>
    <n v="972000"/>
    <n v="972000"/>
    <n v="972000"/>
    <n v="1360254"/>
    <n v="1330647"/>
    <n v="781783"/>
    <n v="1132196"/>
    <n v="2521168"/>
    <n v="1255448"/>
    <n v="1819058"/>
    <x v="0"/>
    <x v="0"/>
    <x v="0"/>
    <x v="0"/>
    <x v="0"/>
    <n v="1119281"/>
    <n v="1119281"/>
    <n v="1119281"/>
    <n v="1119281"/>
    <n v="1119281"/>
    <n v="1119281"/>
    <n v="1119281"/>
    <n v="1119281"/>
    <n v="1119281"/>
    <n v="1119281"/>
    <n v="1119281"/>
    <n v="1119281"/>
    <x v="0"/>
  </r>
  <r>
    <x v="11"/>
    <x v="28"/>
    <x v="2"/>
    <x v="19"/>
    <x v="64"/>
    <x v="64"/>
    <x v="0"/>
    <x v="6"/>
    <x v="2"/>
    <x v="0"/>
    <n v="1735541"/>
    <n v="1922244"/>
    <n v="2423885"/>
    <n v="0"/>
    <n v="0"/>
    <n v="801966"/>
    <n v="72000"/>
    <n v="150008"/>
    <n v="0"/>
    <n v="394421"/>
    <n v="0"/>
    <n v="212077"/>
    <n v="0"/>
    <n v="54799"/>
    <n v="738614"/>
    <n v="100770"/>
    <n v="100770"/>
    <n v="100770"/>
    <n v="100770"/>
    <n v="100770"/>
    <n v="100770"/>
    <n v="100770"/>
    <n v="100770"/>
    <n v="100770"/>
    <n v="100770"/>
    <n v="100770"/>
    <n v="100770"/>
    <n v="151299"/>
    <n v="0"/>
    <n v="0"/>
    <n v="0"/>
    <n v="0"/>
    <n v="0"/>
    <n v="783307"/>
    <x v="0"/>
    <x v="0"/>
    <x v="0"/>
    <x v="0"/>
    <x v="0"/>
    <n v="160187"/>
    <n v="160187"/>
    <n v="160187"/>
    <n v="160187"/>
    <n v="160187"/>
    <n v="160187"/>
    <n v="160187"/>
    <n v="160187"/>
    <n v="160187"/>
    <n v="160187"/>
    <n v="160187"/>
    <n v="160187"/>
    <x v="0"/>
  </r>
  <r>
    <x v="11"/>
    <x v="28"/>
    <x v="2"/>
    <x v="19"/>
    <x v="126"/>
    <x v="126"/>
    <x v="0"/>
    <x v="6"/>
    <x v="2"/>
    <x v="0"/>
    <n v="6664343"/>
    <n v="6507660"/>
    <n v="6500784"/>
    <n v="523777.00000000006"/>
    <n v="509817"/>
    <n v="481764"/>
    <n v="529699"/>
    <n v="554259"/>
    <n v="579606"/>
    <n v="582011"/>
    <n v="567133"/>
    <n v="554052"/>
    <n v="571852"/>
    <n v="475083"/>
    <n v="571731"/>
    <n v="500585"/>
    <n v="501740"/>
    <n v="503126"/>
    <n v="505220"/>
    <n v="506127"/>
    <n v="507169"/>
    <n v="507708"/>
    <n v="508887"/>
    <n v="509422"/>
    <n v="511957"/>
    <n v="513272.00000000006"/>
    <n v="513644"/>
    <n v="698845"/>
    <n v="424165"/>
    <n v="522009"/>
    <n v="540744"/>
    <n v="563281"/>
    <n v="564560"/>
    <n v="639214"/>
    <x v="0"/>
    <x v="0"/>
    <x v="0"/>
    <x v="0"/>
    <x v="0"/>
    <n v="542305"/>
    <n v="542305"/>
    <n v="542305"/>
    <n v="542305"/>
    <n v="542305"/>
    <n v="542305"/>
    <n v="542305"/>
    <n v="542305"/>
    <n v="542305"/>
    <n v="542305"/>
    <n v="542305"/>
    <n v="542305"/>
    <x v="0"/>
  </r>
  <r>
    <x v="11"/>
    <x v="28"/>
    <x v="2"/>
    <x v="19"/>
    <x v="127"/>
    <x v="127"/>
    <x v="0"/>
    <x v="6"/>
    <x v="2"/>
    <x v="0"/>
    <n v="18865815"/>
    <n v="15125028"/>
    <n v="8837196"/>
    <n v="432355"/>
    <n v="419855"/>
    <n v="395363"/>
    <n v="433789"/>
    <n v="1357042"/>
    <n v="711050"/>
    <n v="874446"/>
    <n v="684156"/>
    <n v="905065"/>
    <n v="1200552"/>
    <n v="717256"/>
    <n v="706267"/>
    <n v="412091"/>
    <n v="413042"/>
    <n v="414182"/>
    <n v="415907"/>
    <n v="416653"/>
    <n v="417511"/>
    <n v="417954"/>
    <n v="418926"/>
    <n v="419366"/>
    <n v="421452"/>
    <n v="422536"/>
    <n v="422842"/>
    <n v="713492"/>
    <n v="4441177"/>
    <n v="1770821"/>
    <n v="1974417"/>
    <n v="1649921"/>
    <n v="1654092"/>
    <n v="359800"/>
    <x v="0"/>
    <x v="0"/>
    <x v="0"/>
    <x v="0"/>
    <x v="0"/>
    <n v="1260419"/>
    <n v="1260419"/>
    <n v="1260419"/>
    <n v="1260419"/>
    <n v="1260419"/>
    <n v="1260419"/>
    <n v="1260419"/>
    <n v="1260419"/>
    <n v="1260419"/>
    <n v="1260419"/>
    <n v="1260419"/>
    <n v="1260419"/>
    <x v="0"/>
  </r>
  <r>
    <x v="11"/>
    <x v="28"/>
    <x v="2"/>
    <x v="19"/>
    <x v="128"/>
    <x v="128"/>
    <x v="0"/>
    <x v="6"/>
    <x v="2"/>
    <x v="0"/>
    <n v="335798"/>
    <n v="0"/>
    <n v="5938990"/>
    <n v="0"/>
    <n v="0"/>
    <n v="1899790"/>
    <n v="1844540"/>
    <n v="0"/>
    <n v="1097330"/>
    <n v="1097330"/>
    <n v="0"/>
    <n v="0"/>
    <n v="0"/>
    <n v="0"/>
    <n v="0"/>
    <n v="1111262"/>
    <n v="1111262"/>
    <n v="1111262"/>
    <n v="1111262"/>
    <n v="1111262"/>
    <n v="1111262"/>
    <n v="1111262"/>
    <n v="1111262"/>
    <n v="1111262"/>
    <n v="1111262"/>
    <n v="1111262"/>
    <n v="1111262"/>
    <n v="0"/>
    <n v="0"/>
    <n v="0"/>
    <n v="335798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19"/>
    <x v="129"/>
    <x v="129"/>
    <x v="0"/>
    <x v="6"/>
    <x v="2"/>
    <x v="0"/>
    <n v="3059274"/>
    <n v="2581080"/>
    <n v="570652"/>
    <n v="0"/>
    <n v="0"/>
    <n v="0"/>
    <n v="0"/>
    <n v="0"/>
    <n v="0"/>
    <n v="57367"/>
    <n v="0"/>
    <n v="58765"/>
    <n v="59990"/>
    <n v="0"/>
    <n v="394530"/>
    <n v="531912"/>
    <n v="531912"/>
    <n v="531912"/>
    <n v="531912"/>
    <n v="531912"/>
    <n v="531912"/>
    <n v="531912"/>
    <n v="531912"/>
    <n v="531912"/>
    <n v="531912"/>
    <n v="531912"/>
    <n v="531912"/>
    <n v="0"/>
    <n v="0"/>
    <n v="0"/>
    <n v="0"/>
    <n v="0"/>
    <n v="0"/>
    <n v="1983824"/>
    <x v="0"/>
    <x v="0"/>
    <x v="0"/>
    <x v="0"/>
    <x v="0"/>
    <n v="215090"/>
    <n v="215090"/>
    <n v="215090"/>
    <n v="215090"/>
    <n v="215090"/>
    <n v="215090"/>
    <n v="215090"/>
    <n v="215090"/>
    <n v="215090"/>
    <n v="215090"/>
    <n v="215090"/>
    <n v="215090"/>
    <x v="0"/>
  </r>
  <r>
    <x v="11"/>
    <x v="28"/>
    <x v="2"/>
    <x v="19"/>
    <x v="65"/>
    <x v="65"/>
    <x v="0"/>
    <x v="6"/>
    <x v="2"/>
    <x v="0"/>
    <n v="157235"/>
    <n v="377364"/>
    <n v="106295"/>
    <n v="0"/>
    <n v="0"/>
    <n v="12125"/>
    <n v="0"/>
    <n v="0"/>
    <n v="0"/>
    <n v="347744"/>
    <n v="-253574"/>
    <n v="0"/>
    <n v="0"/>
    <n v="0"/>
    <n v="0"/>
    <n v="3500"/>
    <n v="3500"/>
    <n v="3500"/>
    <n v="3500"/>
    <n v="3500"/>
    <n v="3500"/>
    <n v="3500"/>
    <n v="3500"/>
    <n v="3500"/>
    <n v="3500"/>
    <n v="3500"/>
    <n v="3500"/>
    <n v="0"/>
    <n v="0"/>
    <n v="0"/>
    <n v="0"/>
    <n v="0"/>
    <n v="0"/>
    <n v="0"/>
    <x v="0"/>
    <x v="0"/>
    <x v="0"/>
    <x v="0"/>
    <x v="0"/>
    <n v="31447"/>
    <n v="31447"/>
    <n v="31447"/>
    <n v="31447"/>
    <n v="31447"/>
    <n v="31447"/>
    <n v="31447"/>
    <n v="31447"/>
    <n v="31447"/>
    <n v="31447"/>
    <n v="31447"/>
    <n v="31447"/>
    <x v="0"/>
  </r>
  <r>
    <x v="11"/>
    <x v="28"/>
    <x v="2"/>
    <x v="30"/>
    <x v="130"/>
    <x v="130"/>
    <x v="0"/>
    <x v="6"/>
    <x v="2"/>
    <x v="0"/>
    <n v="23892503"/>
    <n v="21000000"/>
    <n v="14264670"/>
    <n v="256435.99999999997"/>
    <n v="256435.99999999997"/>
    <n v="256435.99999999997"/>
    <n v="256435.99999999997"/>
    <n v="256435.99999999997"/>
    <n v="256435.99999999997"/>
    <n v="0"/>
    <n v="0"/>
    <n v="3181517"/>
    <n v="3181517"/>
    <n v="3181517"/>
    <n v="3181503"/>
    <n v="255000"/>
    <n v="255000"/>
    <n v="255000"/>
    <n v="255000"/>
    <n v="255000"/>
    <n v="255000"/>
    <n v="255000"/>
    <n v="255000"/>
    <n v="255000"/>
    <n v="255000"/>
    <n v="255000"/>
    <n v="255000"/>
    <n v="2120805"/>
    <n v="2120805"/>
    <n v="2120805"/>
    <n v="2120805"/>
    <n v="2120805"/>
    <n v="2120805"/>
    <n v="2417673"/>
    <x v="0"/>
    <x v="0"/>
    <x v="0"/>
    <x v="0"/>
    <x v="0"/>
    <n v="1750000"/>
    <n v="1750000"/>
    <n v="1750000"/>
    <n v="1750000"/>
    <n v="1750000"/>
    <n v="1750000"/>
    <n v="1750000"/>
    <n v="1750000"/>
    <n v="1750000"/>
    <n v="1750000"/>
    <n v="1750000"/>
    <n v="1750000"/>
    <x v="0"/>
  </r>
  <r>
    <x v="11"/>
    <x v="28"/>
    <x v="2"/>
    <x v="30"/>
    <x v="131"/>
    <x v="131"/>
    <x v="0"/>
    <x v="6"/>
    <x v="2"/>
    <x v="0"/>
    <n v="137020"/>
    <n v="328848"/>
    <n v="328852"/>
    <n v="0"/>
    <n v="0"/>
    <n v="0"/>
    <n v="328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7404"/>
    <n v="27404"/>
    <n v="27404"/>
    <n v="27404"/>
    <n v="27404"/>
    <n v="27404"/>
    <n v="27404"/>
    <n v="27404"/>
    <n v="27404"/>
    <n v="27404"/>
    <n v="27404"/>
    <n v="27404"/>
    <x v="0"/>
  </r>
  <r>
    <x v="11"/>
    <x v="28"/>
    <x v="2"/>
    <x v="30"/>
    <x v="94"/>
    <x v="94"/>
    <x v="0"/>
    <x v="6"/>
    <x v="2"/>
    <x v="0"/>
    <n v="231790"/>
    <n v="269976"/>
    <n v="285100"/>
    <n v="3500"/>
    <n v="18600"/>
    <n v="33900"/>
    <n v="58500"/>
    <n v="24200"/>
    <n v="17800"/>
    <n v="27600"/>
    <n v="33000"/>
    <n v="7000"/>
    <n v="35500"/>
    <n v="17500"/>
    <n v="8000"/>
    <n v="17175"/>
    <n v="17175"/>
    <n v="17175"/>
    <n v="17175"/>
    <n v="17175"/>
    <n v="17175"/>
    <n v="17175"/>
    <n v="17175"/>
    <n v="17175"/>
    <n v="17175"/>
    <n v="17175"/>
    <n v="17175"/>
    <n v="28000"/>
    <n v="14000"/>
    <n v="13000"/>
    <n v="14000"/>
    <n v="19900"/>
    <n v="19900"/>
    <n v="10500"/>
    <x v="0"/>
    <x v="0"/>
    <x v="0"/>
    <x v="0"/>
    <x v="0"/>
    <n v="22498"/>
    <n v="22498"/>
    <n v="22498"/>
    <n v="22498"/>
    <n v="22498"/>
    <n v="22498"/>
    <n v="22498"/>
    <n v="22498"/>
    <n v="22498"/>
    <n v="22498"/>
    <n v="22498"/>
    <n v="22498"/>
    <x v="0"/>
  </r>
  <r>
    <x v="11"/>
    <x v="28"/>
    <x v="2"/>
    <x v="30"/>
    <x v="132"/>
    <x v="132"/>
    <x v="0"/>
    <x v="6"/>
    <x v="2"/>
    <x v="0"/>
    <n v="16046035"/>
    <n v="17344548"/>
    <n v="17098042"/>
    <n v="0"/>
    <n v="0"/>
    <n v="0"/>
    <n v="4225913"/>
    <n v="0"/>
    <n v="4225913"/>
    <n v="0"/>
    <n v="0"/>
    <n v="4323108"/>
    <n v="0"/>
    <n v="4323108"/>
    <n v="0"/>
    <n v="0"/>
    <n v="0"/>
    <n v="0"/>
    <n v="4193772"/>
    <n v="0"/>
    <n v="4193772"/>
    <n v="0"/>
    <n v="0"/>
    <n v="4193772"/>
    <n v="0"/>
    <n v="4193772"/>
    <n v="0"/>
    <n v="0"/>
    <n v="0"/>
    <n v="0"/>
    <n v="4409570"/>
    <n v="0"/>
    <n v="4409570"/>
    <n v="0"/>
    <x v="0"/>
    <x v="0"/>
    <x v="0"/>
    <x v="0"/>
    <x v="0"/>
    <n v="1445379"/>
    <n v="1445379"/>
    <n v="1445379"/>
    <n v="1445379"/>
    <n v="1445379"/>
    <n v="1445379"/>
    <n v="1445379"/>
    <n v="1445379"/>
    <n v="1445379"/>
    <n v="1445379"/>
    <n v="1445379"/>
    <n v="1445379"/>
    <x v="0"/>
  </r>
  <r>
    <x v="11"/>
    <x v="28"/>
    <x v="2"/>
    <x v="40"/>
    <x v="133"/>
    <x v="133"/>
    <x v="0"/>
    <x v="6"/>
    <x v="2"/>
    <x v="0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41"/>
    <x v="134"/>
    <x v="134"/>
    <x v="0"/>
    <x v="6"/>
    <x v="2"/>
    <x v="0"/>
    <n v="14710"/>
    <n v="35304"/>
    <n v="177686"/>
    <n v="0"/>
    <n v="0"/>
    <n v="0"/>
    <n v="0"/>
    <n v="20594"/>
    <n v="0"/>
    <n v="0"/>
    <n v="151152"/>
    <n v="5940"/>
    <n v="0"/>
    <n v="0"/>
    <n v="0"/>
    <n v="34985"/>
    <n v="34985"/>
    <n v="34985"/>
    <n v="34985"/>
    <n v="34985"/>
    <n v="34985"/>
    <n v="34985"/>
    <n v="34985"/>
    <n v="34985"/>
    <n v="34985"/>
    <n v="34985"/>
    <n v="34985"/>
    <n v="0"/>
    <n v="0"/>
    <n v="0"/>
    <n v="0"/>
    <n v="0"/>
    <n v="0"/>
    <n v="0"/>
    <x v="0"/>
    <x v="0"/>
    <x v="0"/>
    <x v="0"/>
    <x v="0"/>
    <n v="2942"/>
    <n v="2942"/>
    <n v="2942"/>
    <n v="2942"/>
    <n v="2942"/>
    <n v="2942"/>
    <n v="2942"/>
    <n v="2942"/>
    <n v="2942"/>
    <n v="2942"/>
    <n v="2942"/>
    <n v="2942"/>
    <x v="0"/>
  </r>
  <r>
    <x v="11"/>
    <x v="28"/>
    <x v="2"/>
    <x v="41"/>
    <x v="249"/>
    <x v="249"/>
    <x v="0"/>
    <x v="6"/>
    <x v="2"/>
    <x v="0"/>
    <n v="5210"/>
    <n v="12504"/>
    <n v="0"/>
    <n v="0"/>
    <n v="0"/>
    <n v="0"/>
    <n v="0"/>
    <n v="0"/>
    <n v="0"/>
    <n v="0"/>
    <n v="0"/>
    <n v="0"/>
    <n v="0"/>
    <n v="0"/>
    <n v="0"/>
    <n v="2500"/>
    <n v="2500"/>
    <n v="2500"/>
    <n v="2500"/>
    <n v="2500"/>
    <n v="2500"/>
    <n v="2500"/>
    <n v="2500"/>
    <n v="2500"/>
    <n v="2500"/>
    <n v="2500"/>
    <n v="2500"/>
    <n v="0"/>
    <n v="0"/>
    <n v="0"/>
    <n v="0"/>
    <n v="0"/>
    <n v="0"/>
    <n v="0"/>
    <x v="0"/>
    <x v="0"/>
    <x v="0"/>
    <x v="0"/>
    <x v="0"/>
    <n v="1042"/>
    <n v="1042"/>
    <n v="1042"/>
    <n v="1042"/>
    <n v="1042"/>
    <n v="1042"/>
    <n v="1042"/>
    <n v="1042"/>
    <n v="1042"/>
    <n v="1042"/>
    <n v="1042"/>
    <n v="1042"/>
    <x v="0"/>
  </r>
  <r>
    <x v="11"/>
    <x v="28"/>
    <x v="2"/>
    <x v="20"/>
    <x v="135"/>
    <x v="135"/>
    <x v="0"/>
    <x v="6"/>
    <x v="2"/>
    <x v="0"/>
    <n v="0"/>
    <n v="0"/>
    <n v="17861"/>
    <n v="0"/>
    <n v="0"/>
    <n v="0"/>
    <n v="0"/>
    <n v="0"/>
    <n v="0"/>
    <n v="0"/>
    <n v="0"/>
    <n v="0"/>
    <n v="17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0"/>
    <x v="137"/>
    <x v="137"/>
    <x v="0"/>
    <x v="6"/>
    <x v="2"/>
    <x v="0"/>
    <n v="163366"/>
    <n v="0"/>
    <n v="249911"/>
    <n v="82337"/>
    <n v="24834"/>
    <n v="30213"/>
    <n v="6917"/>
    <n v="9847"/>
    <n v="24542"/>
    <n v="13270"/>
    <n v="-97237"/>
    <n v="42733"/>
    <n v="0"/>
    <n v="3160"/>
    <n v="109295"/>
    <n v="0"/>
    <n v="0"/>
    <n v="0"/>
    <n v="0"/>
    <n v="0"/>
    <n v="0"/>
    <n v="0"/>
    <n v="0"/>
    <n v="0"/>
    <n v="0"/>
    <n v="0"/>
    <n v="0"/>
    <n v="7116"/>
    <n v="21989"/>
    <n v="70428"/>
    <n v="952"/>
    <n v="6288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0"/>
    <x v="66"/>
    <x v="66"/>
    <x v="0"/>
    <x v="6"/>
    <x v="2"/>
    <x v="0"/>
    <n v="6256994"/>
    <n v="8423664"/>
    <n v="16155371"/>
    <n v="584970"/>
    <n v="19230"/>
    <n v="406042"/>
    <n v="456067"/>
    <n v="1330303"/>
    <n v="885612"/>
    <n v="1205802"/>
    <n v="777613"/>
    <n v="3352642"/>
    <n v="3073588"/>
    <n v="1731719"/>
    <n v="2331783"/>
    <n v="868000"/>
    <n v="868000"/>
    <n v="868000"/>
    <n v="868000"/>
    <n v="868000"/>
    <n v="868000"/>
    <n v="868000"/>
    <n v="868000"/>
    <n v="868000"/>
    <n v="868000"/>
    <n v="868000"/>
    <n v="868000"/>
    <n v="-781676"/>
    <n v="241193"/>
    <n v="1100129"/>
    <n v="782820"/>
    <n v="123149"/>
    <n v="1125803"/>
    <n v="155716"/>
    <x v="0"/>
    <x v="0"/>
    <x v="0"/>
    <x v="0"/>
    <x v="0"/>
    <n v="701972"/>
    <n v="701972"/>
    <n v="701972"/>
    <n v="701972"/>
    <n v="701972"/>
    <n v="701972"/>
    <n v="701972"/>
    <n v="701972"/>
    <n v="701972"/>
    <n v="701972"/>
    <n v="701972"/>
    <n v="701972"/>
    <x v="0"/>
  </r>
  <r>
    <x v="11"/>
    <x v="28"/>
    <x v="2"/>
    <x v="20"/>
    <x v="67"/>
    <x v="67"/>
    <x v="0"/>
    <x v="6"/>
    <x v="2"/>
    <x v="0"/>
    <n v="-11970555"/>
    <n v="0"/>
    <n v="-8342529"/>
    <n v="-1277695"/>
    <n v="-1329245"/>
    <n v="-973901"/>
    <n v="56603"/>
    <n v="-1121147"/>
    <n v="-2058873.9999999998"/>
    <n v="-80246"/>
    <n v="500849"/>
    <n v="47730"/>
    <n v="-1838915"/>
    <n v="403576"/>
    <n v="-671264"/>
    <n v="0"/>
    <n v="0"/>
    <n v="0"/>
    <n v="0"/>
    <n v="0"/>
    <n v="0"/>
    <n v="0"/>
    <n v="0"/>
    <n v="0"/>
    <n v="0"/>
    <n v="0"/>
    <n v="0"/>
    <n v="101176"/>
    <n v="-298940"/>
    <n v="-193374"/>
    <n v="1361"/>
    <n v="-854663"/>
    <n v="201229"/>
    <n v="-1092734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0"/>
    <x v="68"/>
    <x v="68"/>
    <x v="0"/>
    <x v="6"/>
    <x v="2"/>
    <x v="0"/>
    <n v="856370"/>
    <n v="9840"/>
    <n v="932915"/>
    <n v="0"/>
    <n v="0"/>
    <n v="9835"/>
    <n v="0"/>
    <n v="0"/>
    <n v="0"/>
    <n v="0"/>
    <n v="923080"/>
    <n v="0"/>
    <n v="0"/>
    <n v="0"/>
    <n v="0"/>
    <n v="0"/>
    <n v="0"/>
    <n v="0"/>
    <n v="432900"/>
    <n v="0"/>
    <n v="0"/>
    <n v="0"/>
    <n v="0"/>
    <n v="0"/>
    <n v="0"/>
    <n v="0"/>
    <n v="0"/>
    <n v="0"/>
    <n v="0"/>
    <n v="0"/>
    <n v="6020"/>
    <n v="838500"/>
    <n v="0"/>
    <n v="7750"/>
    <x v="0"/>
    <x v="0"/>
    <x v="0"/>
    <x v="0"/>
    <x v="0"/>
    <n v="820"/>
    <n v="820"/>
    <n v="820"/>
    <n v="820"/>
    <n v="820"/>
    <n v="820"/>
    <n v="820"/>
    <n v="820"/>
    <n v="820"/>
    <n v="820"/>
    <n v="820"/>
    <n v="820"/>
    <x v="0"/>
  </r>
  <r>
    <x v="11"/>
    <x v="28"/>
    <x v="2"/>
    <x v="21"/>
    <x v="69"/>
    <x v="69"/>
    <x v="0"/>
    <x v="6"/>
    <x v="2"/>
    <x v="0"/>
    <n v="13625528"/>
    <n v="14196936"/>
    <n v="14931766"/>
    <n v="1231870"/>
    <n v="1154139"/>
    <n v="1138802"/>
    <n v="1230353"/>
    <n v="1282613"/>
    <n v="1341689"/>
    <n v="1267469"/>
    <n v="1212223"/>
    <n v="1240853"/>
    <n v="1309335"/>
    <n v="1285461"/>
    <n v="1236959"/>
    <n v="1110000"/>
    <n v="1110000"/>
    <n v="1110000"/>
    <n v="1110000"/>
    <n v="1110000"/>
    <n v="1110000"/>
    <n v="1110000"/>
    <n v="1110000"/>
    <n v="1110000"/>
    <n v="1110000"/>
    <n v="1110000"/>
    <n v="1110000"/>
    <n v="1236959"/>
    <n v="901202"/>
    <n v="1234157"/>
    <n v="888719"/>
    <n v="1178592"/>
    <n v="1122579"/>
    <n v="1147930"/>
    <x v="0"/>
    <x v="0"/>
    <x v="0"/>
    <x v="0"/>
    <x v="0"/>
    <n v="1183078"/>
    <n v="1183078"/>
    <n v="1183078"/>
    <n v="1183078"/>
    <n v="1183078"/>
    <n v="1183078"/>
    <n v="1183078"/>
    <n v="1183078"/>
    <n v="1183078"/>
    <n v="1183078"/>
    <n v="1183078"/>
    <n v="1183078"/>
    <x v="0"/>
  </r>
  <r>
    <x v="11"/>
    <x v="28"/>
    <x v="2"/>
    <x v="21"/>
    <x v="70"/>
    <x v="70"/>
    <x v="0"/>
    <x v="6"/>
    <x v="2"/>
    <x v="0"/>
    <n v="3489278"/>
    <n v="2935776"/>
    <n v="4548138"/>
    <n v="0"/>
    <n v="418848"/>
    <n v="323180"/>
    <n v="0"/>
    <n v="186627"/>
    <n v="657442"/>
    <n v="126437"/>
    <n v="731645"/>
    <n v="408633"/>
    <n v="774763"/>
    <n v="430008"/>
    <n v="490555"/>
    <n v="252586"/>
    <n v="252586"/>
    <n v="252586"/>
    <n v="252586"/>
    <n v="252586"/>
    <n v="252586"/>
    <n v="252586"/>
    <n v="252586"/>
    <n v="252586"/>
    <n v="252586"/>
    <n v="252586"/>
    <n v="252586"/>
    <n v="161169"/>
    <n v="95432"/>
    <n v="450511"/>
    <n v="195636"/>
    <n v="320655"/>
    <n v="668657"/>
    <n v="373978"/>
    <x v="0"/>
    <x v="0"/>
    <x v="0"/>
    <x v="0"/>
    <x v="0"/>
    <n v="244648"/>
    <n v="244648"/>
    <n v="244648"/>
    <n v="244648"/>
    <n v="244648"/>
    <n v="244648"/>
    <n v="244648"/>
    <n v="244648"/>
    <n v="244648"/>
    <n v="244648"/>
    <n v="244648"/>
    <n v="244648"/>
    <x v="0"/>
  </r>
  <r>
    <x v="11"/>
    <x v="28"/>
    <x v="2"/>
    <x v="21"/>
    <x v="71"/>
    <x v="71"/>
    <x v="0"/>
    <x v="6"/>
    <x v="2"/>
    <x v="0"/>
    <n v="5627790"/>
    <n v="5765112"/>
    <n v="5993678"/>
    <n v="539049"/>
    <n v="235664"/>
    <n v="573767"/>
    <n v="390387"/>
    <n v="416629"/>
    <n v="761710"/>
    <n v="547901"/>
    <n v="756443"/>
    <n v="477987"/>
    <n v="357117"/>
    <n v="686648"/>
    <n v="250376"/>
    <n v="460000"/>
    <n v="460000"/>
    <n v="460000"/>
    <n v="460000"/>
    <n v="460000"/>
    <n v="460000"/>
    <n v="460000"/>
    <n v="460000"/>
    <n v="460000"/>
    <n v="460000"/>
    <n v="460000"/>
    <n v="460000"/>
    <n v="379116"/>
    <n v="692189"/>
    <n v="305117"/>
    <n v="76049"/>
    <n v="603189"/>
    <n v="688893"/>
    <n v="481107"/>
    <x v="0"/>
    <x v="0"/>
    <x v="0"/>
    <x v="0"/>
    <x v="0"/>
    <n v="480426"/>
    <n v="480426"/>
    <n v="480426"/>
    <n v="480426"/>
    <n v="480426"/>
    <n v="480426"/>
    <n v="480426"/>
    <n v="480426"/>
    <n v="480426"/>
    <n v="480426"/>
    <n v="480426"/>
    <n v="480426"/>
    <x v="0"/>
  </r>
  <r>
    <x v="11"/>
    <x v="28"/>
    <x v="2"/>
    <x v="21"/>
    <x v="72"/>
    <x v="72"/>
    <x v="0"/>
    <x v="6"/>
    <x v="2"/>
    <x v="0"/>
    <n v="335087"/>
    <n v="1491108"/>
    <n v="2735686"/>
    <n v="0"/>
    <n v="0"/>
    <n v="141326"/>
    <n v="6424"/>
    <n v="0"/>
    <n v="0"/>
    <n v="880550"/>
    <n v="43689"/>
    <n v="1034387"/>
    <n v="9060"/>
    <n v="33960"/>
    <n v="586290"/>
    <n v="125000"/>
    <n v="0"/>
    <n v="0"/>
    <n v="0"/>
    <n v="125000"/>
    <n v="0"/>
    <n v="0"/>
    <n v="125000"/>
    <n v="0"/>
    <n v="0"/>
    <n v="0"/>
    <n v="125000"/>
    <n v="0"/>
    <n v="93183"/>
    <n v="-4150"/>
    <n v="55621"/>
    <n v="24419"/>
    <n v="21588"/>
    <n v="-476869"/>
    <x v="0"/>
    <x v="0"/>
    <x v="0"/>
    <x v="0"/>
    <x v="0"/>
    <n v="124259"/>
    <n v="124259"/>
    <n v="124259"/>
    <n v="124259"/>
    <n v="124259"/>
    <n v="124259"/>
    <n v="124259"/>
    <n v="124259"/>
    <n v="124259"/>
    <n v="124259"/>
    <n v="124259"/>
    <n v="124259"/>
    <x v="0"/>
  </r>
  <r>
    <x v="11"/>
    <x v="28"/>
    <x v="2"/>
    <x v="21"/>
    <x v="138"/>
    <x v="138"/>
    <x v="0"/>
    <x v="6"/>
    <x v="2"/>
    <x v="0"/>
    <n v="5249849"/>
    <n v="3506292"/>
    <n v="4808517"/>
    <n v="74718"/>
    <n v="625266"/>
    <n v="371860"/>
    <n v="274440"/>
    <n v="226050"/>
    <n v="280766"/>
    <n v="337744"/>
    <n v="0"/>
    <n v="793180"/>
    <n v="46822"/>
    <n v="755737"/>
    <n v="1021934"/>
    <n v="364000"/>
    <n v="364000"/>
    <n v="364000"/>
    <n v="364000"/>
    <n v="364000"/>
    <n v="364000"/>
    <n v="364000"/>
    <n v="364000"/>
    <n v="364000"/>
    <n v="364000"/>
    <n v="364000"/>
    <n v="364000"/>
    <n v="404054"/>
    <n v="363457"/>
    <n v="292050"/>
    <n v="854005"/>
    <n v="710319"/>
    <n v="611109"/>
    <n v="553900"/>
    <x v="0"/>
    <x v="0"/>
    <x v="0"/>
    <x v="0"/>
    <x v="0"/>
    <n v="292191"/>
    <n v="292191"/>
    <n v="292191"/>
    <n v="292191"/>
    <n v="292191"/>
    <n v="292191"/>
    <n v="292191"/>
    <n v="292191"/>
    <n v="292191"/>
    <n v="292191"/>
    <n v="292191"/>
    <n v="292191"/>
    <x v="0"/>
  </r>
  <r>
    <x v="11"/>
    <x v="28"/>
    <x v="2"/>
    <x v="22"/>
    <x v="73"/>
    <x v="73"/>
    <x v="0"/>
    <x v="6"/>
    <x v="2"/>
    <x v="0"/>
    <n v="1696510"/>
    <n v="4071624"/>
    <n v="6934286"/>
    <n v="636200"/>
    <n v="317363"/>
    <n v="0"/>
    <n v="318705"/>
    <n v="637850"/>
    <n v="488737"/>
    <n v="408244"/>
    <n v="-96483"/>
    <n v="2319950"/>
    <n v="0"/>
    <n v="1273676"/>
    <n v="630044"/>
    <n v="252904"/>
    <n v="252904"/>
    <n v="252904"/>
    <n v="252904"/>
    <n v="252904"/>
    <n v="252904"/>
    <n v="252904"/>
    <n v="252904"/>
    <n v="252904"/>
    <n v="252904"/>
    <n v="252904"/>
    <n v="252904"/>
    <n v="0"/>
    <n v="0"/>
    <n v="0"/>
    <n v="0"/>
    <n v="0"/>
    <n v="0"/>
    <n v="0"/>
    <x v="0"/>
    <x v="0"/>
    <x v="0"/>
    <x v="0"/>
    <x v="0"/>
    <n v="339302"/>
    <n v="339302"/>
    <n v="339302"/>
    <n v="339302"/>
    <n v="339302"/>
    <n v="339302"/>
    <n v="339302"/>
    <n v="339302"/>
    <n v="339302"/>
    <n v="339302"/>
    <n v="339302"/>
    <n v="339302"/>
    <x v="0"/>
  </r>
  <r>
    <x v="11"/>
    <x v="28"/>
    <x v="2"/>
    <x v="22"/>
    <x v="74"/>
    <x v="74"/>
    <x v="0"/>
    <x v="6"/>
    <x v="2"/>
    <x v="0"/>
    <n v="0"/>
    <n v="0"/>
    <n v="-608"/>
    <n v="0"/>
    <n v="0"/>
    <n v="-608"/>
    <n v="0"/>
    <n v="0"/>
    <n v="0"/>
    <n v="0"/>
    <n v="0"/>
    <n v="0"/>
    <n v="0"/>
    <n v="0"/>
    <n v="0"/>
    <n v="14852"/>
    <n v="14852"/>
    <n v="14852"/>
    <n v="14852"/>
    <n v="14852"/>
    <n v="14852"/>
    <n v="14852"/>
    <n v="14852"/>
    <n v="14852"/>
    <n v="14852"/>
    <n v="14852"/>
    <n v="1485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2"/>
    <x v="139"/>
    <x v="139"/>
    <x v="0"/>
    <x v="6"/>
    <x v="2"/>
    <x v="0"/>
    <n v="48610"/>
    <n v="116664"/>
    <n v="0"/>
    <n v="0"/>
    <n v="0"/>
    <n v="0"/>
    <n v="0"/>
    <n v="0"/>
    <n v="0"/>
    <n v="0"/>
    <n v="0"/>
    <n v="0"/>
    <n v="0"/>
    <n v="0"/>
    <n v="0"/>
    <n v="23333"/>
    <n v="23333"/>
    <n v="23333"/>
    <n v="23333"/>
    <n v="23333"/>
    <n v="23333"/>
    <n v="23333"/>
    <n v="23333"/>
    <n v="23333"/>
    <n v="23333"/>
    <n v="23333"/>
    <n v="23333"/>
    <n v="0"/>
    <n v="0"/>
    <n v="0"/>
    <n v="0"/>
    <n v="0"/>
    <n v="0"/>
    <n v="0"/>
    <x v="0"/>
    <x v="0"/>
    <x v="0"/>
    <x v="0"/>
    <x v="0"/>
    <n v="9722"/>
    <n v="9722"/>
    <n v="9722"/>
    <n v="9722"/>
    <n v="9722"/>
    <n v="9722"/>
    <n v="9722"/>
    <n v="9722"/>
    <n v="9722"/>
    <n v="9722"/>
    <n v="9722"/>
    <n v="9722"/>
    <x v="0"/>
  </r>
  <r>
    <x v="11"/>
    <x v="28"/>
    <x v="2"/>
    <x v="22"/>
    <x v="141"/>
    <x v="141"/>
    <x v="0"/>
    <x v="6"/>
    <x v="2"/>
    <x v="0"/>
    <n v="13963198"/>
    <n v="18240120"/>
    <n v="17339837"/>
    <n v="2663548"/>
    <n v="1452326"/>
    <n v="905827"/>
    <n v="1442099"/>
    <n v="1126553"/>
    <n v="2078489.9999999998"/>
    <n v="971226"/>
    <n v="1246399"/>
    <n v="1010552"/>
    <n v="1149043"/>
    <n v="1262070"/>
    <n v="2031704"/>
    <n v="1243838"/>
    <n v="1243838"/>
    <n v="1243838"/>
    <n v="1243838"/>
    <n v="1243838"/>
    <n v="1243838"/>
    <n v="1243838"/>
    <n v="1243838"/>
    <n v="1243838"/>
    <n v="1243838"/>
    <n v="1243838"/>
    <n v="1243838"/>
    <n v="-1126963"/>
    <n v="2022690"/>
    <n v="1189364"/>
    <n v="872807"/>
    <n v="1870802"/>
    <n v="2087474"/>
    <n v="-553026"/>
    <x v="0"/>
    <x v="0"/>
    <x v="0"/>
    <x v="0"/>
    <x v="0"/>
    <n v="1520010"/>
    <n v="1520010"/>
    <n v="1520010"/>
    <n v="1520010"/>
    <n v="1520010"/>
    <n v="1520010"/>
    <n v="1520010"/>
    <n v="1520010"/>
    <n v="1520010"/>
    <n v="1520010"/>
    <n v="1520010"/>
    <n v="1520010"/>
    <x v="0"/>
  </r>
  <r>
    <x v="11"/>
    <x v="28"/>
    <x v="2"/>
    <x v="22"/>
    <x v="75"/>
    <x v="75"/>
    <x v="0"/>
    <x v="6"/>
    <x v="2"/>
    <x v="0"/>
    <n v="6580250"/>
    <n v="4831272"/>
    <n v="8004306"/>
    <n v="291826"/>
    <n v="0"/>
    <n v="1419749"/>
    <n v="197377"/>
    <n v="256408.00000000003"/>
    <n v="912882"/>
    <n v="340644"/>
    <n v="361795"/>
    <n v="410075"/>
    <n v="461881"/>
    <n v="339397"/>
    <n v="3012272"/>
    <n v="333333"/>
    <n v="333333"/>
    <n v="333333"/>
    <n v="333333"/>
    <n v="333333"/>
    <n v="333333"/>
    <n v="333333"/>
    <n v="333333"/>
    <n v="333333"/>
    <n v="333333"/>
    <n v="333333"/>
    <n v="333333"/>
    <n v="148650"/>
    <n v="656676"/>
    <n v="817625"/>
    <n v="831504"/>
    <n v="417980"/>
    <n v="877413"/>
    <n v="817372"/>
    <x v="0"/>
    <x v="0"/>
    <x v="0"/>
    <x v="0"/>
    <x v="0"/>
    <n v="402606"/>
    <n v="402606"/>
    <n v="402606"/>
    <n v="402606"/>
    <n v="402606"/>
    <n v="402606"/>
    <n v="402606"/>
    <n v="402606"/>
    <n v="402606"/>
    <n v="402606"/>
    <n v="402606"/>
    <n v="402606"/>
    <x v="0"/>
  </r>
  <r>
    <x v="11"/>
    <x v="28"/>
    <x v="2"/>
    <x v="22"/>
    <x v="142"/>
    <x v="142"/>
    <x v="0"/>
    <x v="6"/>
    <x v="2"/>
    <x v="0"/>
    <n v="262000"/>
    <n v="326832"/>
    <n v="429974"/>
    <n v="0"/>
    <n v="14015"/>
    <n v="14528"/>
    <n v="0"/>
    <n v="74118"/>
    <n v="30103"/>
    <n v="31422"/>
    <n v="9503"/>
    <n v="21504"/>
    <n v="49099"/>
    <n v="156629"/>
    <n v="29053"/>
    <n v="32529.000000000004"/>
    <n v="32529.000000000004"/>
    <n v="32529.000000000004"/>
    <n v="32529.000000000004"/>
    <n v="32529.000000000004"/>
    <n v="32529.000000000004"/>
    <n v="32529.000000000004"/>
    <n v="32529.000000000004"/>
    <n v="32529.000000000004"/>
    <n v="32529.000000000004"/>
    <n v="32529.000000000004"/>
    <n v="32529.000000000004"/>
    <n v="22834"/>
    <n v="10271"/>
    <n v="27477"/>
    <n v="15576"/>
    <n v="0"/>
    <n v="186912"/>
    <n v="-137250"/>
    <x v="0"/>
    <x v="0"/>
    <x v="0"/>
    <x v="0"/>
    <x v="0"/>
    <n v="27236"/>
    <n v="27236"/>
    <n v="27236"/>
    <n v="27236"/>
    <n v="27236"/>
    <n v="27236"/>
    <n v="27236"/>
    <n v="27236"/>
    <n v="27236"/>
    <n v="27236"/>
    <n v="27236"/>
    <n v="27236"/>
    <x v="0"/>
  </r>
  <r>
    <x v="11"/>
    <x v="28"/>
    <x v="2"/>
    <x v="22"/>
    <x v="76"/>
    <x v="76"/>
    <x v="0"/>
    <x v="6"/>
    <x v="2"/>
    <x v="0"/>
    <n v="20920243"/>
    <n v="21583872"/>
    <n v="22805539"/>
    <n v="1756959"/>
    <n v="1604896"/>
    <n v="1765436"/>
    <n v="1892887"/>
    <n v="1689551"/>
    <n v="1924425"/>
    <n v="1919449"/>
    <n v="1862468"/>
    <n v="2279450"/>
    <n v="2150089"/>
    <n v="2000552"/>
    <n v="1959377"/>
    <n v="1644669"/>
    <n v="1648463"/>
    <n v="1653016"/>
    <n v="1659898"/>
    <n v="1662877"/>
    <n v="1666302"/>
    <n v="1668071"/>
    <n v="1671947"/>
    <n v="1673705"/>
    <n v="1682031"/>
    <n v="1686354"/>
    <n v="1687577"/>
    <n v="1953123"/>
    <n v="1453616"/>
    <n v="1570712"/>
    <n v="1762868"/>
    <n v="1747913"/>
    <n v="1759870"/>
    <n v="1678861"/>
    <x v="0"/>
    <x v="0"/>
    <x v="0"/>
    <x v="0"/>
    <x v="0"/>
    <n v="1798656"/>
    <n v="1798656"/>
    <n v="1798656"/>
    <n v="1798656"/>
    <n v="1798656"/>
    <n v="1798656"/>
    <n v="1798656"/>
    <n v="1798656"/>
    <n v="1798656"/>
    <n v="1798656"/>
    <n v="1798656"/>
    <n v="1798656"/>
    <x v="0"/>
  </r>
  <r>
    <x v="11"/>
    <x v="28"/>
    <x v="2"/>
    <x v="22"/>
    <x v="143"/>
    <x v="143"/>
    <x v="0"/>
    <x v="6"/>
    <x v="2"/>
    <x v="0"/>
    <n v="491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017"/>
    <n v="76182"/>
    <n v="0"/>
    <n v="39349"/>
    <n v="0"/>
    <n v="113741"/>
    <n v="12753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3"/>
    <x v="77"/>
    <x v="77"/>
    <x v="0"/>
    <x v="4"/>
    <x v="2"/>
    <x v="0"/>
    <n v="61397254"/>
    <n v="52103268"/>
    <n v="47013991"/>
    <n v="4033652"/>
    <n v="3829192"/>
    <n v="4239462"/>
    <n v="4102706"/>
    <n v="4239462"/>
    <n v="4102706"/>
    <n v="4239462"/>
    <n v="1328816"/>
    <n v="3334373"/>
    <n v="3676683"/>
    <n v="3573242"/>
    <n v="6314235"/>
    <n v="3715993"/>
    <n v="3715993"/>
    <n v="3715993"/>
    <n v="3715993"/>
    <n v="3715993"/>
    <n v="3715993"/>
    <n v="3715993"/>
    <n v="3715993"/>
    <n v="3715993"/>
    <n v="3715993"/>
    <n v="3715993"/>
    <n v="3715993"/>
    <n v="6314235"/>
    <n v="5906865"/>
    <n v="6314235"/>
    <n v="3564849"/>
    <n v="3683677"/>
    <n v="6850015"/>
    <n v="7053683"/>
    <x v="0"/>
    <x v="0"/>
    <x v="0"/>
    <x v="0"/>
    <x v="0"/>
    <n v="4341939"/>
    <n v="4341939"/>
    <n v="4341939"/>
    <n v="4341939"/>
    <n v="4341939"/>
    <n v="4341939"/>
    <n v="4341939"/>
    <n v="4341939"/>
    <n v="4341939"/>
    <n v="4341939"/>
    <n v="4341939"/>
    <n v="4341939"/>
    <x v="0"/>
  </r>
  <r>
    <x v="11"/>
    <x v="28"/>
    <x v="2"/>
    <x v="23"/>
    <x v="144"/>
    <x v="144"/>
    <x v="0"/>
    <x v="4"/>
    <x v="2"/>
    <x v="0"/>
    <n v="6315"/>
    <n v="15156"/>
    <n v="-79692"/>
    <n v="18047"/>
    <n v="16300"/>
    <n v="18047"/>
    <n v="5238"/>
    <n v="-137324"/>
    <n v="0"/>
    <n v="0"/>
    <n v="0"/>
    <n v="0"/>
    <n v="0"/>
    <n v="0"/>
    <n v="0"/>
    <n v="18695"/>
    <n v="18695"/>
    <n v="18695"/>
    <n v="18695"/>
    <n v="18695"/>
    <n v="18695"/>
    <n v="18695"/>
    <n v="18695"/>
    <n v="18695"/>
    <n v="18695"/>
    <n v="18695"/>
    <n v="18695"/>
    <n v="0"/>
    <n v="0"/>
    <n v="0"/>
    <n v="0"/>
    <n v="0"/>
    <n v="0"/>
    <n v="0"/>
    <x v="0"/>
    <x v="0"/>
    <x v="0"/>
    <x v="0"/>
    <x v="0"/>
    <n v="1263"/>
    <n v="1263"/>
    <n v="1263"/>
    <n v="1263"/>
    <n v="1263"/>
    <n v="1263"/>
    <n v="1263"/>
    <n v="1263"/>
    <n v="1263"/>
    <n v="1263"/>
    <n v="1263"/>
    <n v="1263"/>
    <x v="0"/>
  </r>
  <r>
    <x v="11"/>
    <x v="28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3"/>
    <x v="78"/>
    <x v="78"/>
    <x v="0"/>
    <x v="4"/>
    <x v="2"/>
    <x v="0"/>
    <n v="623308"/>
    <n v="627828"/>
    <n v="609332"/>
    <n v="52113"/>
    <n v="48154"/>
    <n v="48513"/>
    <n v="46983"/>
    <n v="51695"/>
    <n v="49610"/>
    <n v="48896"/>
    <n v="50310"/>
    <n v="50695"/>
    <n v="50966"/>
    <n v="54415"/>
    <n v="56982"/>
    <n v="44957"/>
    <n v="44957"/>
    <n v="44957"/>
    <n v="44957"/>
    <n v="44957"/>
    <n v="44957"/>
    <n v="44957"/>
    <n v="44957"/>
    <n v="44957"/>
    <n v="44957"/>
    <n v="44957"/>
    <n v="44957"/>
    <n v="56695"/>
    <n v="52014"/>
    <n v="49894"/>
    <n v="49904"/>
    <n v="53348"/>
    <n v="52498"/>
    <n v="47360"/>
    <x v="0"/>
    <x v="0"/>
    <x v="0"/>
    <x v="0"/>
    <x v="0"/>
    <n v="52319"/>
    <n v="52319"/>
    <n v="52319"/>
    <n v="52319"/>
    <n v="52319"/>
    <n v="52319"/>
    <n v="52319"/>
    <n v="52319"/>
    <n v="52319"/>
    <n v="52319"/>
    <n v="52319"/>
    <n v="52319"/>
    <x v="0"/>
  </r>
  <r>
    <x v="11"/>
    <x v="28"/>
    <x v="2"/>
    <x v="23"/>
    <x v="79"/>
    <x v="79"/>
    <x v="0"/>
    <x v="4"/>
    <x v="2"/>
    <x v="0"/>
    <n v="4829268"/>
    <n v="4695852"/>
    <n v="5463790"/>
    <n v="474709"/>
    <n v="428770"/>
    <n v="474709"/>
    <n v="459397"/>
    <n v="474709"/>
    <n v="306415"/>
    <n v="475030"/>
    <n v="475030"/>
    <n v="485255"/>
    <n v="475030"/>
    <n v="459706"/>
    <n v="475030"/>
    <n v="235044"/>
    <n v="235044"/>
    <n v="235044"/>
    <n v="235044"/>
    <n v="235044"/>
    <n v="235044"/>
    <n v="235044"/>
    <n v="235044"/>
    <n v="235044"/>
    <n v="235044"/>
    <n v="235044"/>
    <n v="235044"/>
    <n v="475030"/>
    <n v="429059"/>
    <n v="475030"/>
    <n v="459706"/>
    <n v="475030"/>
    <n v="83760"/>
    <n v="475048"/>
    <x v="0"/>
    <x v="0"/>
    <x v="0"/>
    <x v="0"/>
    <x v="0"/>
    <n v="391321"/>
    <n v="391321"/>
    <n v="391321"/>
    <n v="391321"/>
    <n v="391321"/>
    <n v="391321"/>
    <n v="391321"/>
    <n v="391321"/>
    <n v="391321"/>
    <n v="391321"/>
    <n v="391321"/>
    <n v="391321"/>
    <x v="0"/>
  </r>
  <r>
    <x v="11"/>
    <x v="28"/>
    <x v="2"/>
    <x v="23"/>
    <x v="146"/>
    <x v="146"/>
    <x v="0"/>
    <x v="4"/>
    <x v="2"/>
    <x v="0"/>
    <n v="17892218"/>
    <n v="6434028"/>
    <n v="15993458"/>
    <n v="637878"/>
    <n v="576148"/>
    <n v="637878"/>
    <n v="617300"/>
    <n v="637878"/>
    <n v="1569459"/>
    <n v="294230"/>
    <n v="983897"/>
    <n v="2468555"/>
    <n v="983897"/>
    <n v="952159"/>
    <n v="5634179"/>
    <n v="175668"/>
    <n v="175668"/>
    <n v="175668"/>
    <n v="175668"/>
    <n v="175668"/>
    <n v="175668"/>
    <n v="175668"/>
    <n v="175668"/>
    <n v="175668"/>
    <n v="175668"/>
    <n v="175668"/>
    <n v="175668"/>
    <n v="2550840"/>
    <n v="1415303"/>
    <n v="2919008"/>
    <n v="2652639"/>
    <n v="2734924"/>
    <n v="924650"/>
    <n v="2014009"/>
    <x v="0"/>
    <x v="0"/>
    <x v="0"/>
    <x v="0"/>
    <x v="0"/>
    <n v="536169"/>
    <n v="536169"/>
    <n v="536169"/>
    <n v="536169"/>
    <n v="536169"/>
    <n v="536169"/>
    <n v="536169"/>
    <n v="536169"/>
    <n v="536169"/>
    <n v="536169"/>
    <n v="536169"/>
    <n v="536169"/>
    <x v="0"/>
  </r>
  <r>
    <x v="11"/>
    <x v="28"/>
    <x v="2"/>
    <x v="23"/>
    <x v="80"/>
    <x v="80"/>
    <x v="0"/>
    <x v="4"/>
    <x v="2"/>
    <x v="0"/>
    <n v="1345108"/>
    <n v="2532504"/>
    <n v="2851799"/>
    <n v="0"/>
    <n v="0"/>
    <n v="0"/>
    <n v="311105"/>
    <n v="321476"/>
    <n v="311105"/>
    <n v="321476"/>
    <n v="321476"/>
    <n v="311105"/>
    <n v="321476"/>
    <n v="311105"/>
    <n v="321475"/>
    <n v="207423"/>
    <n v="207423"/>
    <n v="207423"/>
    <n v="207423"/>
    <n v="207423"/>
    <n v="207423"/>
    <n v="207423"/>
    <n v="207423"/>
    <n v="207423"/>
    <n v="207423"/>
    <n v="207423"/>
    <n v="207423"/>
    <n v="0"/>
    <n v="0"/>
    <n v="0"/>
    <n v="0"/>
    <n v="0"/>
    <n v="0"/>
    <n v="289898"/>
    <x v="0"/>
    <x v="0"/>
    <x v="0"/>
    <x v="0"/>
    <x v="0"/>
    <n v="211042"/>
    <n v="211042"/>
    <n v="211042"/>
    <n v="211042"/>
    <n v="211042"/>
    <n v="211042"/>
    <n v="211042"/>
    <n v="211042"/>
    <n v="211042"/>
    <n v="211042"/>
    <n v="211042"/>
    <n v="211042"/>
    <x v="0"/>
  </r>
  <r>
    <x v="11"/>
    <x v="28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2"/>
    <x v="24"/>
    <x v="148"/>
    <x v="148"/>
    <x v="0"/>
    <x v="6"/>
    <x v="2"/>
    <x v="0"/>
    <n v="4284665"/>
    <n v="4950396"/>
    <n v="4858000"/>
    <n v="450000"/>
    <n v="550000"/>
    <n v="300000"/>
    <n v="360000"/>
    <n v="413000"/>
    <n v="300000"/>
    <n v="397000"/>
    <n v="0"/>
    <n v="520000"/>
    <n v="405000"/>
    <n v="300000"/>
    <n v="863000"/>
    <n v="416667"/>
    <n v="416667"/>
    <n v="416667"/>
    <n v="416667"/>
    <n v="416667"/>
    <n v="416667"/>
    <n v="416667"/>
    <n v="416667"/>
    <n v="416667"/>
    <n v="416667"/>
    <n v="416667"/>
    <n v="416667"/>
    <n v="0"/>
    <n v="642000"/>
    <n v="0"/>
    <n v="680000"/>
    <n v="300000"/>
    <n v="300000"/>
    <n v="300000"/>
    <x v="0"/>
    <x v="0"/>
    <x v="0"/>
    <x v="0"/>
    <x v="0"/>
    <n v="412533"/>
    <n v="412533"/>
    <n v="412533"/>
    <n v="412533"/>
    <n v="412533"/>
    <n v="412533"/>
    <n v="412533"/>
    <n v="412533"/>
    <n v="412533"/>
    <n v="412533"/>
    <n v="412533"/>
    <n v="412533"/>
    <x v="0"/>
  </r>
  <r>
    <x v="11"/>
    <x v="28"/>
    <x v="2"/>
    <x v="24"/>
    <x v="95"/>
    <x v="95"/>
    <x v="0"/>
    <x v="6"/>
    <x v="2"/>
    <x v="0"/>
    <n v="21135474"/>
    <n v="18000000"/>
    <n v="20299382"/>
    <n v="46250"/>
    <n v="1489374"/>
    <n v="1522374"/>
    <n v="1547801"/>
    <n v="1529999"/>
    <n v="1559454"/>
    <n v="1513204"/>
    <n v="46250"/>
    <n v="3338122"/>
    <n v="2734517"/>
    <n v="1858917"/>
    <n v="3113120"/>
    <n v="1461937"/>
    <n v="1461937"/>
    <n v="1461937"/>
    <n v="1461937"/>
    <n v="1461937"/>
    <n v="1461937"/>
    <n v="1461937"/>
    <n v="1461937"/>
    <n v="1461937"/>
    <n v="1461937"/>
    <n v="1461937"/>
    <n v="1461937"/>
    <n v="0"/>
    <n v="3864482"/>
    <n v="2161779"/>
    <n v="1891779"/>
    <n v="300000"/>
    <n v="1916177"/>
    <n v="3501257"/>
    <x v="0"/>
    <x v="0"/>
    <x v="0"/>
    <x v="0"/>
    <x v="0"/>
    <n v="1500000"/>
    <n v="1500000"/>
    <n v="1500000"/>
    <n v="1500000"/>
    <n v="1500000"/>
    <n v="1500000"/>
    <n v="1500000"/>
    <n v="1500000"/>
    <n v="1500000"/>
    <n v="1500000"/>
    <n v="1500000"/>
    <n v="1500000"/>
    <x v="0"/>
  </r>
  <r>
    <x v="11"/>
    <x v="28"/>
    <x v="2"/>
    <x v="24"/>
    <x v="149"/>
    <x v="149"/>
    <x v="0"/>
    <x v="6"/>
    <x v="2"/>
    <x v="0"/>
    <n v="59379157"/>
    <n v="64800000"/>
    <n v="64416682"/>
    <n v="2777905"/>
    <n v="10689362"/>
    <n v="917880"/>
    <n v="5092957"/>
    <n v="5005804"/>
    <n v="5216981"/>
    <n v="5305869"/>
    <n v="4431394"/>
    <n v="6191334"/>
    <n v="887141"/>
    <n v="5485312"/>
    <n v="12414743"/>
    <n v="4803228"/>
    <n v="4803228"/>
    <n v="4803228"/>
    <n v="4803228"/>
    <n v="4803228"/>
    <n v="4803228"/>
    <n v="4803228"/>
    <n v="4803228"/>
    <n v="4803228"/>
    <n v="4803228"/>
    <n v="4803228"/>
    <n v="4803228"/>
    <n v="0"/>
    <n v="10881485"/>
    <n v="5445601"/>
    <n v="4542179"/>
    <n v="5417179"/>
    <n v="605466"/>
    <n v="5487247"/>
    <x v="0"/>
    <x v="0"/>
    <x v="0"/>
    <x v="0"/>
    <x v="0"/>
    <n v="5400000"/>
    <n v="5400000"/>
    <n v="5400000"/>
    <n v="5400000"/>
    <n v="5400000"/>
    <n v="5400000"/>
    <n v="5400000"/>
    <n v="5400000"/>
    <n v="5400000"/>
    <n v="5400000"/>
    <n v="5400000"/>
    <n v="5400000"/>
    <x v="0"/>
  </r>
  <r>
    <x v="11"/>
    <x v="28"/>
    <x v="2"/>
    <x v="24"/>
    <x v="150"/>
    <x v="150"/>
    <x v="0"/>
    <x v="6"/>
    <x v="2"/>
    <x v="0"/>
    <n v="8132301"/>
    <n v="8569776"/>
    <n v="9512036"/>
    <n v="0"/>
    <n v="1006992"/>
    <n v="685283"/>
    <n v="758878"/>
    <n v="698588"/>
    <n v="857460"/>
    <n v="781083"/>
    <n v="0"/>
    <n v="1605846"/>
    <n v="0"/>
    <n v="1561532"/>
    <n v="1556374"/>
    <n v="706378"/>
    <n v="706378"/>
    <n v="706378"/>
    <n v="706378"/>
    <n v="706378"/>
    <n v="706378"/>
    <n v="706378"/>
    <n v="706378"/>
    <n v="706378"/>
    <n v="706378"/>
    <n v="706378"/>
    <n v="706378"/>
    <n v="743563"/>
    <n v="702505"/>
    <n v="783024"/>
    <n v="796873"/>
    <n v="756596"/>
    <n v="756596"/>
    <n v="22404"/>
    <x v="0"/>
    <x v="0"/>
    <x v="0"/>
    <x v="0"/>
    <x v="0"/>
    <n v="714148"/>
    <n v="714148"/>
    <n v="714148"/>
    <n v="714148"/>
    <n v="714148"/>
    <n v="714148"/>
    <n v="714148"/>
    <n v="714148"/>
    <n v="714148"/>
    <n v="714148"/>
    <n v="714148"/>
    <n v="714148"/>
    <x v="0"/>
  </r>
  <r>
    <x v="11"/>
    <x v="28"/>
    <x v="2"/>
    <x v="24"/>
    <x v="151"/>
    <x v="151"/>
    <x v="0"/>
    <x v="6"/>
    <x v="2"/>
    <x v="0"/>
    <n v="1088531"/>
    <n v="1622448"/>
    <n v="1357307"/>
    <n v="108082"/>
    <n v="108031"/>
    <n v="108371"/>
    <n v="108952"/>
    <n v="109610"/>
    <n v="234872"/>
    <n v="111688"/>
    <n v="166371"/>
    <n v="45082"/>
    <n v="165138"/>
    <n v="45528"/>
    <n v="45582"/>
    <n v="146568"/>
    <n v="146568"/>
    <n v="146568"/>
    <n v="146568"/>
    <n v="146568"/>
    <n v="146568"/>
    <n v="146568"/>
    <n v="146568"/>
    <n v="146568"/>
    <n v="146568"/>
    <n v="146568"/>
    <n v="146568"/>
    <n v="45582"/>
    <n v="45739"/>
    <n v="174968"/>
    <n v="0"/>
    <n v="46076"/>
    <n v="46230"/>
    <n v="53916"/>
    <x v="0"/>
    <x v="0"/>
    <x v="0"/>
    <x v="0"/>
    <x v="0"/>
    <n v="135204"/>
    <n v="135204"/>
    <n v="135204"/>
    <n v="135204"/>
    <n v="135204"/>
    <n v="135204"/>
    <n v="135204"/>
    <n v="135204"/>
    <n v="135204"/>
    <n v="135204"/>
    <n v="135204"/>
    <n v="135204"/>
    <x v="0"/>
  </r>
  <r>
    <x v="11"/>
    <x v="28"/>
    <x v="2"/>
    <x v="24"/>
    <x v="81"/>
    <x v="81"/>
    <x v="0"/>
    <x v="8"/>
    <x v="2"/>
    <x v="0"/>
    <n v="9230672"/>
    <n v="5040456"/>
    <n v="8261554"/>
    <n v="0"/>
    <n v="0"/>
    <n v="0"/>
    <n v="0"/>
    <n v="0"/>
    <n v="0"/>
    <n v="0"/>
    <n v="0"/>
    <n v="0"/>
    <n v="0"/>
    <n v="0"/>
    <n v="8261554"/>
    <n v="413011"/>
    <n v="413011"/>
    <n v="413011"/>
    <n v="413011"/>
    <n v="413011"/>
    <n v="413011"/>
    <n v="413011"/>
    <n v="1008092"/>
    <n v="1008092"/>
    <n v="1008092"/>
    <n v="1008092"/>
    <n v="1008092"/>
    <n v="7126367"/>
    <n v="0"/>
    <n v="0"/>
    <n v="4115"/>
    <n v="0"/>
    <n v="0"/>
    <n v="0"/>
    <x v="0"/>
    <x v="0"/>
    <x v="0"/>
    <x v="0"/>
    <x v="0"/>
    <n v="420038"/>
    <n v="420038"/>
    <n v="420038"/>
    <n v="420038"/>
    <n v="420038"/>
    <n v="420038"/>
    <n v="420038"/>
    <n v="420038"/>
    <n v="420038"/>
    <n v="420038"/>
    <n v="420038"/>
    <n v="420038"/>
    <x v="0"/>
  </r>
  <r>
    <x v="11"/>
    <x v="28"/>
    <x v="2"/>
    <x v="42"/>
    <x v="152"/>
    <x v="152"/>
    <x v="0"/>
    <x v="6"/>
    <x v="2"/>
    <x v="0"/>
    <n v="92081576"/>
    <n v="87999996"/>
    <n v="93943849"/>
    <n v="6761473"/>
    <n v="6041991"/>
    <n v="6995773"/>
    <n v="8220818.9999999991"/>
    <n v="7840007"/>
    <n v="8750466"/>
    <n v="7282578"/>
    <n v="7970962"/>
    <n v="8422843"/>
    <n v="9156498"/>
    <n v="8404734"/>
    <n v="8095705"/>
    <n v="5226584"/>
    <n v="5226584"/>
    <n v="5226584"/>
    <n v="5226584"/>
    <n v="5226584"/>
    <n v="5226584"/>
    <n v="5226584"/>
    <n v="5226584"/>
    <n v="5226584"/>
    <n v="5226584"/>
    <n v="5226584"/>
    <n v="5226584"/>
    <n v="8599112"/>
    <n v="8019045"/>
    <n v="8449485"/>
    <n v="8061746"/>
    <n v="7674125"/>
    <n v="7695749"/>
    <n v="6915649"/>
    <x v="0"/>
    <x v="0"/>
    <x v="0"/>
    <x v="0"/>
    <x v="0"/>
    <n v="7333333"/>
    <n v="7333333"/>
    <n v="7333333"/>
    <n v="7333333"/>
    <n v="7333333"/>
    <n v="7333333"/>
    <n v="7333333"/>
    <n v="7333333"/>
    <n v="7333333"/>
    <n v="7333333"/>
    <n v="7333333"/>
    <n v="7333333"/>
    <x v="0"/>
  </r>
  <r>
    <x v="11"/>
    <x v="28"/>
    <x v="2"/>
    <x v="42"/>
    <x v="153"/>
    <x v="153"/>
    <x v="0"/>
    <x v="6"/>
    <x v="2"/>
    <x v="0"/>
    <n v="9300539"/>
    <n v="9564000"/>
    <n v="9062526"/>
    <n v="1949791"/>
    <n v="1464685"/>
    <n v="0"/>
    <n v="1682160"/>
    <n v="696229"/>
    <n v="431097"/>
    <n v="365103"/>
    <n v="252565"/>
    <n v="0"/>
    <n v="1036877.9999999999"/>
    <n v="478335"/>
    <n v="705683"/>
    <n v="596202"/>
    <n v="596202"/>
    <n v="596202"/>
    <n v="596202"/>
    <n v="596202"/>
    <n v="596202"/>
    <n v="596202"/>
    <n v="596202"/>
    <n v="596202"/>
    <n v="596202"/>
    <n v="596202"/>
    <n v="596202"/>
    <n v="1101092"/>
    <n v="1140754"/>
    <n v="0"/>
    <n v="1820924"/>
    <n v="491495"/>
    <n v="323567"/>
    <n v="437707"/>
    <x v="0"/>
    <x v="0"/>
    <x v="0"/>
    <x v="0"/>
    <x v="0"/>
    <n v="797000"/>
    <n v="797000"/>
    <n v="797000"/>
    <n v="797000"/>
    <n v="797000"/>
    <n v="797000"/>
    <n v="797000"/>
    <n v="797000"/>
    <n v="797000"/>
    <n v="797000"/>
    <n v="797000"/>
    <n v="797000"/>
    <x v="0"/>
  </r>
  <r>
    <x v="11"/>
    <x v="28"/>
    <x v="2"/>
    <x v="42"/>
    <x v="154"/>
    <x v="154"/>
    <x v="0"/>
    <x v="6"/>
    <x v="2"/>
    <x v="0"/>
    <n v="1418044"/>
    <n v="1700004"/>
    <n v="1440513"/>
    <n v="99899"/>
    <n v="0"/>
    <n v="112676"/>
    <n v="239174"/>
    <n v="0"/>
    <n v="218445"/>
    <n v="102676"/>
    <n v="101108"/>
    <n v="122349"/>
    <n v="233664"/>
    <n v="107136"/>
    <n v="103386"/>
    <n v="213711"/>
    <n v="213711"/>
    <n v="213711"/>
    <n v="213711"/>
    <n v="213711"/>
    <n v="213711"/>
    <n v="213711"/>
    <n v="213711"/>
    <n v="213711"/>
    <n v="213711"/>
    <n v="213711"/>
    <n v="213711"/>
    <n v="100667"/>
    <n v="68148"/>
    <n v="101108"/>
    <n v="104666"/>
    <n v="111359"/>
    <n v="107307"/>
    <n v="116454"/>
    <x v="0"/>
    <x v="0"/>
    <x v="0"/>
    <x v="0"/>
    <x v="0"/>
    <n v="141667"/>
    <n v="141667"/>
    <n v="141667"/>
    <n v="141667"/>
    <n v="141667"/>
    <n v="141667"/>
    <n v="141667"/>
    <n v="141667"/>
    <n v="141667"/>
    <n v="141667"/>
    <n v="141667"/>
    <n v="141667"/>
    <x v="0"/>
  </r>
  <r>
    <x v="11"/>
    <x v="28"/>
    <x v="3"/>
    <x v="14"/>
    <x v="155"/>
    <x v="155"/>
    <x v="0"/>
    <x v="7"/>
    <x v="2"/>
    <x v="0"/>
    <n v="30346019"/>
    <n v="30730860"/>
    <n v="26438288"/>
    <n v="475057"/>
    <n v="2161866"/>
    <n v="2159672"/>
    <n v="2165688"/>
    <n v="2175816"/>
    <n v="2187814"/>
    <n v="4399544"/>
    <n v="0"/>
    <n v="1739181"/>
    <n v="2225864"/>
    <n v="2242762"/>
    <n v="4505024"/>
    <n v="2120000"/>
    <n v="2120000"/>
    <n v="2120000"/>
    <n v="2120000"/>
    <n v="2120000"/>
    <n v="2120000"/>
    <n v="2120000"/>
    <n v="2120000"/>
    <n v="2120000"/>
    <n v="2120000"/>
    <n v="2120000"/>
    <n v="2120000"/>
    <n v="0"/>
    <n v="4685718"/>
    <n v="2555146"/>
    <n v="2565023"/>
    <n v="-341"/>
    <n v="5152126"/>
    <n v="2583822"/>
    <x v="0"/>
    <x v="0"/>
    <x v="0"/>
    <x v="0"/>
    <x v="0"/>
    <n v="2560905"/>
    <n v="2560905"/>
    <n v="2560905"/>
    <n v="2560905"/>
    <n v="2560905"/>
    <n v="2560905"/>
    <n v="2560905"/>
    <n v="2560905"/>
    <n v="2560905"/>
    <n v="2560905"/>
    <n v="2560905"/>
    <n v="2560905"/>
    <x v="0"/>
  </r>
  <r>
    <x v="11"/>
    <x v="28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3"/>
    <x v="14"/>
    <x v="241"/>
    <x v="241"/>
    <x v="0"/>
    <x v="7"/>
    <x v="2"/>
    <x v="0"/>
    <n v="13440800"/>
    <n v="16245120"/>
    <n v="14029000"/>
    <n v="303500"/>
    <n v="0"/>
    <n v="1193000"/>
    <n v="2568000"/>
    <n v="999000"/>
    <n v="1523000"/>
    <n v="1183500"/>
    <n v="0"/>
    <n v="2636000"/>
    <n v="999000"/>
    <n v="1819000"/>
    <n v="805000"/>
    <n v="990000"/>
    <n v="990000"/>
    <n v="990000"/>
    <n v="990000"/>
    <n v="990000"/>
    <n v="990000"/>
    <n v="990000"/>
    <n v="990000"/>
    <n v="990000"/>
    <n v="990000"/>
    <n v="990000"/>
    <n v="990000"/>
    <n v="330000"/>
    <n v="2337000"/>
    <n v="1329000"/>
    <n v="669000"/>
    <n v="669000"/>
    <n v="669000"/>
    <n v="669000"/>
    <x v="0"/>
    <x v="0"/>
    <x v="0"/>
    <x v="0"/>
    <x v="0"/>
    <n v="1353760"/>
    <n v="1353760"/>
    <n v="1353760"/>
    <n v="1353760"/>
    <n v="1353760"/>
    <n v="1353760"/>
    <n v="1353760"/>
    <n v="1353760"/>
    <n v="1353760"/>
    <n v="1353760"/>
    <n v="1353760"/>
    <n v="1353760"/>
    <x v="0"/>
  </r>
  <r>
    <x v="11"/>
    <x v="28"/>
    <x v="3"/>
    <x v="14"/>
    <x v="82"/>
    <x v="82"/>
    <x v="0"/>
    <x v="7"/>
    <x v="2"/>
    <x v="0"/>
    <n v="48500"/>
    <n v="0"/>
    <n v="-194000"/>
    <n v="0"/>
    <n v="0"/>
    <n v="0"/>
    <n v="194000"/>
    <n v="0"/>
    <n v="0"/>
    <n v="0"/>
    <n v="0"/>
    <n v="0"/>
    <n v="48500"/>
    <n v="97000"/>
    <n v="-533500"/>
    <n v="0"/>
    <n v="0"/>
    <n v="0"/>
    <n v="0"/>
    <n v="0"/>
    <n v="0"/>
    <n v="0"/>
    <n v="0"/>
    <n v="0"/>
    <n v="0"/>
    <n v="0"/>
    <n v="0"/>
    <n v="485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3"/>
    <x v="43"/>
    <x v="157"/>
    <x v="157"/>
    <x v="0"/>
    <x v="6"/>
    <x v="2"/>
    <x v="0"/>
    <n v="1881188"/>
    <n v="1952592"/>
    <n v="2100599"/>
    <n v="0"/>
    <n v="0"/>
    <n v="589876"/>
    <n v="0"/>
    <n v="147832"/>
    <n v="297405"/>
    <n v="148677"/>
    <n v="0"/>
    <n v="300589"/>
    <n v="151263"/>
    <n v="153063"/>
    <n v="311894"/>
    <n v="142386"/>
    <n v="142386"/>
    <n v="142386"/>
    <n v="142386"/>
    <n v="142386"/>
    <n v="142386"/>
    <n v="142386"/>
    <n v="142386"/>
    <n v="142386"/>
    <n v="142386"/>
    <n v="142386"/>
    <n v="142386"/>
    <n v="-153775"/>
    <n v="462383"/>
    <n v="134010"/>
    <n v="155358"/>
    <n v="0"/>
    <n v="0"/>
    <n v="469632"/>
    <x v="0"/>
    <x v="0"/>
    <x v="0"/>
    <x v="0"/>
    <x v="0"/>
    <n v="162716"/>
    <n v="162716"/>
    <n v="162716"/>
    <n v="162716"/>
    <n v="162716"/>
    <n v="162716"/>
    <n v="162716"/>
    <n v="162716"/>
    <n v="162716"/>
    <n v="162716"/>
    <n v="162716"/>
    <n v="162716"/>
    <x v="0"/>
  </r>
  <r>
    <x v="11"/>
    <x v="28"/>
    <x v="3"/>
    <x v="43"/>
    <x v="158"/>
    <x v="158"/>
    <x v="0"/>
    <x v="6"/>
    <x v="2"/>
    <x v="0"/>
    <n v="7538175"/>
    <n v="5862756"/>
    <n v="7784130"/>
    <n v="343000"/>
    <n v="0"/>
    <n v="297000"/>
    <n v="651000"/>
    <n v="651000"/>
    <n v="0"/>
    <n v="0"/>
    <n v="0"/>
    <n v="4451860"/>
    <n v="-79100"/>
    <n v="0"/>
    <n v="1469370"/>
    <n v="750000"/>
    <n v="750000"/>
    <n v="750000"/>
    <n v="750000"/>
    <n v="750000"/>
    <n v="750000"/>
    <n v="750000"/>
    <n v="750000"/>
    <n v="750000"/>
    <n v="750000"/>
    <n v="750000"/>
    <n v="750000"/>
    <n v="1706500"/>
    <n v="774900"/>
    <n v="0"/>
    <n v="0"/>
    <n v="1113900"/>
    <n v="0"/>
    <n v="1500060"/>
    <x v="0"/>
    <x v="0"/>
    <x v="0"/>
    <x v="0"/>
    <x v="0"/>
    <n v="488563"/>
    <n v="488563"/>
    <n v="488563"/>
    <n v="488563"/>
    <n v="488563"/>
    <n v="488563"/>
    <n v="488563"/>
    <n v="488563"/>
    <n v="488563"/>
    <n v="488563"/>
    <n v="488563"/>
    <n v="488563"/>
    <x v="0"/>
  </r>
  <r>
    <x v="11"/>
    <x v="28"/>
    <x v="3"/>
    <x v="43"/>
    <x v="159"/>
    <x v="159"/>
    <x v="0"/>
    <x v="6"/>
    <x v="2"/>
    <x v="0"/>
    <n v="13403367"/>
    <n v="11756364"/>
    <n v="13980567"/>
    <n v="0"/>
    <n v="1130181"/>
    <n v="1130181"/>
    <n v="1130181"/>
    <n v="1170806"/>
    <n v="1148264"/>
    <n v="1148264"/>
    <n v="0"/>
    <n v="2353032"/>
    <n v="1182951"/>
    <n v="1360728"/>
    <n v="2225979"/>
    <n v="1000000"/>
    <n v="1000000"/>
    <n v="1000000"/>
    <n v="1000000"/>
    <n v="1000000"/>
    <n v="1000000"/>
    <n v="1000000"/>
    <n v="1000000"/>
    <n v="1000000"/>
    <n v="1000000"/>
    <n v="1000000"/>
    <n v="1000000"/>
    <n v="0"/>
    <n v="2403756"/>
    <n v="1207888"/>
    <n v="1207888"/>
    <n v="0"/>
    <n v="1219967"/>
    <n v="2465383"/>
    <x v="0"/>
    <x v="0"/>
    <x v="0"/>
    <x v="0"/>
    <x v="0"/>
    <n v="979697"/>
    <n v="979697"/>
    <n v="979697"/>
    <n v="979697"/>
    <n v="979697"/>
    <n v="979697"/>
    <n v="979697"/>
    <n v="979697"/>
    <n v="979697"/>
    <n v="979697"/>
    <n v="979697"/>
    <n v="979697"/>
    <x v="0"/>
  </r>
  <r>
    <x v="11"/>
    <x v="28"/>
    <x v="3"/>
    <x v="44"/>
    <x v="160"/>
    <x v="160"/>
    <x v="0"/>
    <x v="5"/>
    <x v="2"/>
    <x v="0"/>
    <n v="52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45"/>
    <n v="0"/>
    <n v="0"/>
    <n v="0"/>
    <n v="0"/>
    <n v="2647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3"/>
    <x v="45"/>
    <x v="161"/>
    <x v="161"/>
    <x v="0"/>
    <x v="5"/>
    <x v="2"/>
    <x v="0"/>
    <n v="616570"/>
    <n v="414168"/>
    <n v="414170"/>
    <n v="0"/>
    <n v="0"/>
    <n v="0"/>
    <n v="5400"/>
    <n v="0"/>
    <n v="-5400"/>
    <n v="414170"/>
    <n v="0"/>
    <n v="0"/>
    <n v="0"/>
    <n v="0"/>
    <n v="0"/>
    <n v="0"/>
    <n v="0"/>
    <n v="0"/>
    <n v="0"/>
    <n v="0"/>
    <n v="0"/>
    <n v="0"/>
    <n v="0"/>
    <n v="0"/>
    <n v="0"/>
    <n v="0"/>
    <n v="0"/>
    <n v="370000"/>
    <n v="0"/>
    <n v="0"/>
    <n v="0"/>
    <n v="37000"/>
    <n v="37000"/>
    <n v="0"/>
    <x v="0"/>
    <x v="0"/>
    <x v="0"/>
    <x v="0"/>
    <x v="0"/>
    <n v="34514"/>
    <n v="34514"/>
    <n v="34514"/>
    <n v="34514"/>
    <n v="34514"/>
    <n v="34514"/>
    <n v="34514"/>
    <n v="34514"/>
    <n v="34514"/>
    <n v="34514"/>
    <n v="34514"/>
    <n v="34514"/>
    <x v="0"/>
  </r>
  <r>
    <x v="11"/>
    <x v="28"/>
    <x v="3"/>
    <x v="46"/>
    <x v="162"/>
    <x v="162"/>
    <x v="0"/>
    <x v="5"/>
    <x v="2"/>
    <x v="0"/>
    <n v="2870335"/>
    <n v="3317604"/>
    <n v="3860640"/>
    <n v="0"/>
    <n v="343200"/>
    <n v="712800"/>
    <n v="369600"/>
    <n v="396000"/>
    <n v="0"/>
    <n v="396000"/>
    <n v="410400"/>
    <n v="411840"/>
    <n v="0"/>
    <n v="410400"/>
    <n v="410400"/>
    <n v="220000"/>
    <n v="220000"/>
    <n v="220000"/>
    <n v="220000"/>
    <n v="220000"/>
    <n v="220000"/>
    <n v="220000"/>
    <n v="220000"/>
    <n v="220000"/>
    <n v="220000"/>
    <n v="220000"/>
    <n v="220000"/>
    <n v="0"/>
    <n v="410400"/>
    <n v="0"/>
    <n v="256800"/>
    <n v="0"/>
    <n v="0"/>
    <n v="820800"/>
    <x v="0"/>
    <x v="0"/>
    <x v="0"/>
    <x v="0"/>
    <x v="0"/>
    <n v="276467"/>
    <n v="276467"/>
    <n v="276467"/>
    <n v="276467"/>
    <n v="276467"/>
    <n v="276467"/>
    <n v="276467"/>
    <n v="276467"/>
    <n v="276467"/>
    <n v="276467"/>
    <n v="276467"/>
    <n v="276467"/>
    <x v="0"/>
  </r>
  <r>
    <x v="11"/>
    <x v="28"/>
    <x v="4"/>
    <x v="47"/>
    <x v="163"/>
    <x v="163"/>
    <x v="1"/>
    <x v="5"/>
    <x v="2"/>
    <x v="0"/>
    <n v="61174660"/>
    <n v="0"/>
    <n v="66384298"/>
    <n v="2954093"/>
    <n v="11970433"/>
    <n v="23412148"/>
    <n v="17086730"/>
    <n v="15725049"/>
    <n v="16248658"/>
    <n v="4133852"/>
    <n v="7455359"/>
    <n v="-15402059"/>
    <n v="3918528"/>
    <n v="-5650467"/>
    <n v="-15468026"/>
    <n v="0"/>
    <n v="0"/>
    <n v="0"/>
    <n v="0"/>
    <n v="0"/>
    <n v="0"/>
    <n v="0"/>
    <n v="0"/>
    <n v="0"/>
    <n v="0"/>
    <n v="0"/>
    <n v="0"/>
    <n v="17853092"/>
    <n v="16294662"/>
    <n v="14605696"/>
    <n v="3997396"/>
    <n v="9562951"/>
    <n v="-1297142"/>
    <n v="15800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7"/>
    <x v="164"/>
    <x v="164"/>
    <x v="1"/>
    <x v="5"/>
    <x v="2"/>
    <x v="0"/>
    <n v="3042"/>
    <n v="0"/>
    <n v="-7290"/>
    <n v="0"/>
    <n v="0"/>
    <n v="0"/>
    <n v="0"/>
    <n v="0"/>
    <n v="0"/>
    <n v="0"/>
    <n v="-7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"/>
    <n v="202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7"/>
    <x v="165"/>
    <x v="165"/>
    <x v="1"/>
    <x v="5"/>
    <x v="2"/>
    <x v="0"/>
    <n v="244679002"/>
    <n v="282234640"/>
    <n v="280196142"/>
    <n v="16639757.000000002"/>
    <n v="14840694"/>
    <n v="19491996"/>
    <n v="18019693"/>
    <n v="18454258"/>
    <n v="21144429"/>
    <n v="28184838"/>
    <n v="28048413"/>
    <n v="28671306"/>
    <n v="27595131"/>
    <n v="26940026"/>
    <n v="32165601"/>
    <n v="17683121"/>
    <n v="17331163"/>
    <n v="20135383"/>
    <n v="20034119"/>
    <n v="18050227"/>
    <n v="17429832"/>
    <n v="18699777"/>
    <n v="19238095"/>
    <n v="18238130"/>
    <n v="20301255"/>
    <n v="20288250"/>
    <n v="22478296"/>
    <n v="14708787"/>
    <n v="14204361"/>
    <n v="18277785"/>
    <n v="19048937"/>
    <n v="18163917"/>
    <n v="19822198"/>
    <n v="18092561"/>
    <x v="0"/>
    <x v="0"/>
    <x v="0"/>
    <x v="0"/>
    <x v="0"/>
    <n v="22623957"/>
    <n v="21968313"/>
    <n v="23967909"/>
    <n v="23614458"/>
    <n v="22535276"/>
    <n v="22764956"/>
    <n v="22399315"/>
    <n v="23442248"/>
    <n v="23888934"/>
    <n v="24019904"/>
    <n v="24449428"/>
    <n v="26559942"/>
    <x v="0"/>
  </r>
  <r>
    <x v="11"/>
    <x v="28"/>
    <x v="4"/>
    <x v="47"/>
    <x v="166"/>
    <x v="166"/>
    <x v="1"/>
    <x v="5"/>
    <x v="2"/>
    <x v="0"/>
    <n v="42599376"/>
    <n v="71771416"/>
    <n v="51048344"/>
    <n v="0"/>
    <n v="3377175"/>
    <n v="3764957"/>
    <n v="6629177"/>
    <n v="4721371"/>
    <n v="4701486"/>
    <n v="4666604"/>
    <n v="5204747"/>
    <n v="5015099"/>
    <n v="4048024"/>
    <n v="4736766"/>
    <n v="4182938"/>
    <n v="18360"/>
    <n v="16761"/>
    <n v="64025.000000000007"/>
    <n v="58758"/>
    <n v="59535"/>
    <n v="62458"/>
    <n v="65816"/>
    <n v="65741"/>
    <n v="65140"/>
    <n v="66262"/>
    <n v="68948"/>
    <n v="78155"/>
    <n v="3568075"/>
    <n v="1879697"/>
    <n v="1974300"/>
    <n v="2200076"/>
    <n v="590993"/>
    <n v="533455"/>
    <n v="957228"/>
    <x v="0"/>
    <x v="0"/>
    <x v="0"/>
    <x v="0"/>
    <x v="0"/>
    <n v="5782898"/>
    <n v="5714543"/>
    <n v="5945768"/>
    <n v="5936851"/>
    <n v="5801044"/>
    <n v="5800464"/>
    <n v="5894296"/>
    <n v="6190944"/>
    <n v="6154502"/>
    <n v="5844988"/>
    <n v="6137363"/>
    <n v="6567755"/>
    <x v="0"/>
  </r>
  <r>
    <x v="11"/>
    <x v="28"/>
    <x v="4"/>
    <x v="47"/>
    <x v="167"/>
    <x v="167"/>
    <x v="1"/>
    <x v="5"/>
    <x v="2"/>
    <x v="0"/>
    <n v="4451814460"/>
    <n v="4829471453"/>
    <n v="4328688130"/>
    <n v="317289084"/>
    <n v="270724511"/>
    <n v="366887369"/>
    <n v="357763179"/>
    <n v="358488777"/>
    <n v="367868512"/>
    <n v="376811978"/>
    <n v="363330503"/>
    <n v="370052156"/>
    <n v="376646594"/>
    <n v="357426481"/>
    <n v="445398986"/>
    <n v="363107732"/>
    <n v="345532931"/>
    <n v="402428776"/>
    <n v="386126533"/>
    <n v="363966159"/>
    <n v="364819673"/>
    <n v="387713977"/>
    <n v="394603858"/>
    <n v="373533632"/>
    <n v="412535438"/>
    <n v="415491655"/>
    <n v="449972232"/>
    <n v="303722128"/>
    <n v="284050320"/>
    <n v="347197469"/>
    <n v="360387940"/>
    <n v="346107160"/>
    <n v="355774840"/>
    <n v="348755471"/>
    <x v="0"/>
    <x v="0"/>
    <x v="0"/>
    <x v="0"/>
    <x v="0"/>
    <n v="389643275"/>
    <n v="370711142"/>
    <n v="402968984"/>
    <n v="395245006"/>
    <n v="386466522"/>
    <n v="390096278"/>
    <n v="388521114"/>
    <n v="404922254"/>
    <n v="412420308"/>
    <n v="406284793"/>
    <n v="420206034"/>
    <n v="461985743"/>
    <x v="0"/>
  </r>
  <r>
    <x v="11"/>
    <x v="28"/>
    <x v="4"/>
    <x v="47"/>
    <x v="168"/>
    <x v="168"/>
    <x v="1"/>
    <x v="5"/>
    <x v="2"/>
    <x v="0"/>
    <n v="11474812"/>
    <n v="9690941"/>
    <n v="15994215"/>
    <n v="1158293"/>
    <n v="980000"/>
    <n v="1255553"/>
    <n v="1157135"/>
    <n v="1271568"/>
    <n v="1474474"/>
    <n v="1543545"/>
    <n v="1136026"/>
    <n v="2354620"/>
    <n v="1609686"/>
    <n v="876684"/>
    <n v="1176631"/>
    <n v="1534025"/>
    <n v="1387959"/>
    <n v="2989014"/>
    <n v="2680857"/>
    <n v="2639731"/>
    <n v="2654498"/>
    <n v="2818883"/>
    <n v="2891120"/>
    <n v="2901002"/>
    <n v="2965126"/>
    <n v="3066559"/>
    <n v="3133369"/>
    <n v="1146803"/>
    <n v="893986"/>
    <n v="1219996"/>
    <n v="1139926"/>
    <n v="807474"/>
    <n v="976953"/>
    <n v="1102414"/>
    <x v="0"/>
    <x v="0"/>
    <x v="0"/>
    <x v="0"/>
    <x v="0"/>
    <n v="794700"/>
    <n v="764417"/>
    <n v="814961"/>
    <n v="789735"/>
    <n v="784008"/>
    <n v="768433"/>
    <n v="787427"/>
    <n v="828527"/>
    <n v="833035"/>
    <n v="818794"/>
    <n v="824109"/>
    <n v="882795"/>
    <x v="0"/>
  </r>
  <r>
    <x v="11"/>
    <x v="28"/>
    <x v="4"/>
    <x v="47"/>
    <x v="169"/>
    <x v="169"/>
    <x v="1"/>
    <x v="5"/>
    <x v="2"/>
    <x v="0"/>
    <n v="169908465"/>
    <n v="190413701"/>
    <n v="188892372"/>
    <n v="16314598"/>
    <n v="15006157"/>
    <n v="16783339"/>
    <n v="17973116"/>
    <n v="13530086"/>
    <n v="12831781"/>
    <n v="16979116"/>
    <n v="13982311"/>
    <n v="17572982"/>
    <n v="17570221"/>
    <n v="14350290"/>
    <n v="15998375"/>
    <n v="20327052"/>
    <n v="18368540"/>
    <n v="23249360"/>
    <n v="20043173"/>
    <n v="20117483"/>
    <n v="20439555"/>
    <n v="22203634"/>
    <n v="23036203"/>
    <n v="22719602"/>
    <n v="24432180"/>
    <n v="23448313"/>
    <n v="24451193"/>
    <n v="7869326"/>
    <n v="10246114"/>
    <n v="11180580"/>
    <n v="15277311"/>
    <n v="13837908"/>
    <n v="15483874"/>
    <n v="14447314"/>
    <x v="0"/>
    <x v="0"/>
    <x v="0"/>
    <x v="0"/>
    <x v="0"/>
    <n v="16073587"/>
    <n v="14413861"/>
    <n v="16676922"/>
    <n v="15967518"/>
    <n v="15255683"/>
    <n v="15243052"/>
    <n v="15217040"/>
    <n v="15809633"/>
    <n v="15761749"/>
    <n v="16011944"/>
    <n v="16436695"/>
    <n v="17546017"/>
    <x v="0"/>
  </r>
  <r>
    <x v="11"/>
    <x v="28"/>
    <x v="4"/>
    <x v="47"/>
    <x v="170"/>
    <x v="170"/>
    <x v="1"/>
    <x v="5"/>
    <x v="2"/>
    <x v="0"/>
    <n v="64056526"/>
    <n v="123512855"/>
    <n v="93085949"/>
    <n v="1843662"/>
    <n v="8634374"/>
    <n v="8462698"/>
    <n v="13779473"/>
    <n v="10610220"/>
    <n v="10967504"/>
    <n v="9158971"/>
    <n v="8905856"/>
    <n v="5605624"/>
    <n v="4718677"/>
    <n v="5420310"/>
    <n v="4978580"/>
    <n v="8260"/>
    <n v="7638"/>
    <n v="1758747"/>
    <n v="1582557"/>
    <n v="1604027"/>
    <n v="1651824"/>
    <n v="1707978"/>
    <n v="1768351"/>
    <n v="1750765"/>
    <n v="1770293"/>
    <n v="1800991"/>
    <n v="1994663"/>
    <n v="3657133"/>
    <n v="1881699"/>
    <n v="2036017"/>
    <n v="2115708"/>
    <n v="423398"/>
    <n v="286685"/>
    <n v="632589"/>
    <x v="0"/>
    <x v="0"/>
    <x v="0"/>
    <x v="0"/>
    <x v="0"/>
    <n v="10030081"/>
    <n v="9926445"/>
    <n v="10161899"/>
    <n v="10137251"/>
    <n v="10038962"/>
    <n v="10032878"/>
    <n v="10162042"/>
    <n v="10695873"/>
    <n v="10608842"/>
    <n v="9962959"/>
    <n v="10519936"/>
    <n v="11235687"/>
    <x v="0"/>
  </r>
  <r>
    <x v="11"/>
    <x v="28"/>
    <x v="4"/>
    <x v="47"/>
    <x v="171"/>
    <x v="171"/>
    <x v="1"/>
    <x v="5"/>
    <x v="2"/>
    <x v="0"/>
    <n v="823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424"/>
    <n v="269422"/>
    <n v="40481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7"/>
    <x v="172"/>
    <x v="172"/>
    <x v="1"/>
    <x v="5"/>
    <x v="2"/>
    <x v="0"/>
    <n v="1097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794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7"/>
    <x v="173"/>
    <x v="173"/>
    <x v="1"/>
    <x v="5"/>
    <x v="2"/>
    <x v="0"/>
    <n v="37793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83580"/>
    <n v="2870965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7"/>
    <x v="174"/>
    <x v="174"/>
    <x v="1"/>
    <x v="5"/>
    <x v="2"/>
    <x v="0"/>
    <n v="7890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13868"/>
    <n v="367659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8"/>
    <x v="175"/>
    <x v="175"/>
    <x v="0"/>
    <x v="3"/>
    <x v="2"/>
    <x v="0"/>
    <n v="0"/>
    <n v="0"/>
    <n v="1619000"/>
    <n v="-741000"/>
    <n v="0"/>
    <n v="23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8"/>
    <x v="176"/>
    <x v="176"/>
    <x v="1"/>
    <x v="7"/>
    <x v="2"/>
    <x v="0"/>
    <n v="733368849"/>
    <n v="659167967"/>
    <n v="685009782"/>
    <n v="56950480"/>
    <n v="52261391"/>
    <n v="62612378"/>
    <n v="52767256"/>
    <n v="55244979"/>
    <n v="52923965"/>
    <n v="57586830"/>
    <n v="59125606"/>
    <n v="54819386"/>
    <n v="56669088"/>
    <n v="60292139"/>
    <n v="63756284"/>
    <n v="54051898"/>
    <n v="25245705"/>
    <n v="98645982"/>
    <n v="67777123"/>
    <n v="60273968"/>
    <n v="75216035"/>
    <n v="73625096"/>
    <n v="71862234"/>
    <n v="60908295"/>
    <n v="64249786"/>
    <n v="62820635"/>
    <n v="54976753"/>
    <n v="76036381"/>
    <n v="74703950"/>
    <n v="58005194"/>
    <n v="59236113"/>
    <n v="60175448"/>
    <n v="59846910"/>
    <n v="65444835"/>
    <x v="0"/>
    <x v="0"/>
    <x v="0"/>
    <x v="0"/>
    <x v="0"/>
    <n v="55982117"/>
    <n v="50202533"/>
    <n v="60265508"/>
    <n v="50979917"/>
    <n v="53744933"/>
    <n v="51183362"/>
    <n v="56889579"/>
    <n v="56625515"/>
    <n v="52162688"/>
    <n v="56070970"/>
    <n v="57659678"/>
    <n v="57401167"/>
    <x v="0"/>
  </r>
  <r>
    <x v="11"/>
    <x v="28"/>
    <x v="4"/>
    <x v="48"/>
    <x v="177"/>
    <x v="177"/>
    <x v="1"/>
    <x v="7"/>
    <x v="2"/>
    <x v="0"/>
    <n v="597640361"/>
    <n v="659256266"/>
    <n v="694041799"/>
    <n v="46581125"/>
    <n v="45883295"/>
    <n v="55804618"/>
    <n v="57200223"/>
    <n v="57516180"/>
    <n v="61108877"/>
    <n v="63197111"/>
    <n v="60855012"/>
    <n v="64444525"/>
    <n v="63819196"/>
    <n v="59063079"/>
    <n v="58568558"/>
    <n v="52189218"/>
    <n v="47421874"/>
    <n v="57374630"/>
    <n v="55164446"/>
    <n v="56613648"/>
    <n v="57166389"/>
    <n v="62789920"/>
    <n v="60192560"/>
    <n v="56590406"/>
    <n v="56865815"/>
    <n v="59586314"/>
    <n v="55842910"/>
    <n v="38117957"/>
    <n v="36028510"/>
    <n v="52168130"/>
    <n v="52211098"/>
    <n v="47758543"/>
    <n v="46758046"/>
    <n v="35874546"/>
    <x v="0"/>
    <x v="0"/>
    <x v="0"/>
    <x v="0"/>
    <x v="0"/>
    <n v="42957128"/>
    <n v="41474557"/>
    <n v="52275739"/>
    <n v="55893475"/>
    <n v="56276885"/>
    <n v="59931956"/>
    <n v="61722995"/>
    <n v="58258390"/>
    <n v="63162328"/>
    <n v="56040869"/>
    <n v="55941834"/>
    <n v="55320110"/>
    <x v="0"/>
  </r>
  <r>
    <x v="11"/>
    <x v="28"/>
    <x v="4"/>
    <x v="48"/>
    <x v="178"/>
    <x v="178"/>
    <x v="1"/>
    <x v="7"/>
    <x v="2"/>
    <x v="0"/>
    <n v="254159248"/>
    <n v="255043493"/>
    <n v="259179335"/>
    <n v="22319222"/>
    <n v="19265054"/>
    <n v="19107573"/>
    <n v="22960242"/>
    <n v="20844064"/>
    <n v="24347659"/>
    <n v="21818242"/>
    <n v="21588857"/>
    <n v="19937226"/>
    <n v="22795387"/>
    <n v="22528978"/>
    <n v="21666831"/>
    <n v="22402892"/>
    <n v="23351842"/>
    <n v="26313674"/>
    <n v="23228133"/>
    <n v="22801532"/>
    <n v="23606092"/>
    <n v="26205507"/>
    <n v="25054067"/>
    <n v="17866943"/>
    <n v="21506413"/>
    <n v="21427818"/>
    <n v="21491559"/>
    <n v="13808890"/>
    <n v="14011174"/>
    <n v="22055406"/>
    <n v="24804347"/>
    <n v="24612014"/>
    <n v="24615894"/>
    <n v="24828482"/>
    <x v="0"/>
    <x v="0"/>
    <x v="0"/>
    <x v="0"/>
    <x v="0"/>
    <n v="21923985"/>
    <n v="18977573"/>
    <n v="19030377"/>
    <n v="22894937"/>
    <n v="20698450"/>
    <n v="24285980"/>
    <n v="21809150"/>
    <n v="21438963"/>
    <n v="19629473"/>
    <n v="21434076"/>
    <n v="21597791"/>
    <n v="21322738"/>
    <x v="0"/>
  </r>
  <r>
    <x v="11"/>
    <x v="28"/>
    <x v="4"/>
    <x v="48"/>
    <x v="179"/>
    <x v="179"/>
    <x v="1"/>
    <x v="7"/>
    <x v="2"/>
    <x v="0"/>
    <n v="43996173"/>
    <n v="40548470"/>
    <n v="42461516"/>
    <n v="121262"/>
    <n v="1442391"/>
    <n v="2376109"/>
    <n v="3642808"/>
    <n v="5337294"/>
    <n v="5205716"/>
    <n v="4905887"/>
    <n v="4196385"/>
    <n v="4108808"/>
    <n v="3741911"/>
    <n v="3905468"/>
    <n v="3477477"/>
    <n v="484525"/>
    <n v="274032"/>
    <n v="250621"/>
    <n v="261757.99999999997"/>
    <n v="83806"/>
    <n v="90852"/>
    <n v="110846"/>
    <n v="124605"/>
    <n v="98997"/>
    <n v="105282"/>
    <n v="869929"/>
    <n v="244285"/>
    <n v="5644513"/>
    <n v="4414466"/>
    <n v="3428937"/>
    <n v="3565464"/>
    <n v="2769673"/>
    <n v="2789162"/>
    <n v="3479657"/>
    <x v="0"/>
    <x v="0"/>
    <x v="0"/>
    <x v="0"/>
    <x v="0"/>
    <n v="117523"/>
    <n v="1354177"/>
    <n v="2343398"/>
    <n v="3522138"/>
    <n v="5277863"/>
    <n v="5151765"/>
    <n v="4877305"/>
    <n v="4015038"/>
    <n v="4098067"/>
    <n v="3285365"/>
    <n v="3265652"/>
    <n v="3240179"/>
    <x v="0"/>
  </r>
  <r>
    <x v="11"/>
    <x v="28"/>
    <x v="4"/>
    <x v="48"/>
    <x v="180"/>
    <x v="180"/>
    <x v="1"/>
    <x v="7"/>
    <x v="2"/>
    <x v="0"/>
    <n v="0"/>
    <n v="20006"/>
    <n v="20006"/>
    <n v="596"/>
    <n v="432"/>
    <n v="539"/>
    <n v="11035"/>
    <n v="4639"/>
    <n v="2755"/>
    <n v="1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596"/>
    <n v="432"/>
    <n v="539"/>
    <n v="11035"/>
    <n v="4639"/>
    <n v="2755"/>
    <n v="10"/>
    <n v="0"/>
    <n v="0"/>
    <n v="0"/>
    <n v="0"/>
    <n v="0"/>
    <x v="0"/>
  </r>
  <r>
    <x v="11"/>
    <x v="28"/>
    <x v="4"/>
    <x v="48"/>
    <x v="181"/>
    <x v="181"/>
    <x v="1"/>
    <x v="7"/>
    <x v="2"/>
    <x v="0"/>
    <n v="11765833"/>
    <n v="16434079"/>
    <n v="15337602"/>
    <n v="719827"/>
    <n v="845836"/>
    <n v="1073742"/>
    <n v="1271967"/>
    <n v="2259303"/>
    <n v="1794411"/>
    <n v="1862662"/>
    <n v="1655288"/>
    <n v="1105052"/>
    <n v="923750"/>
    <n v="899065"/>
    <n v="926699"/>
    <n v="713454"/>
    <n v="605568"/>
    <n v="865934"/>
    <n v="907214"/>
    <n v="1053684"/>
    <n v="1310149"/>
    <n v="1003018"/>
    <n v="1071214"/>
    <n v="1268629"/>
    <n v="1714821"/>
    <n v="1239086"/>
    <n v="1181498"/>
    <n v="522466"/>
    <n v="548182"/>
    <n v="745698"/>
    <n v="743602"/>
    <n v="574203"/>
    <n v="1028290"/>
    <n v="790839"/>
    <x v="0"/>
    <x v="0"/>
    <x v="0"/>
    <x v="0"/>
    <x v="0"/>
    <n v="679832"/>
    <n v="798770"/>
    <n v="1064511"/>
    <n v="1244089"/>
    <n v="2209206"/>
    <n v="1767556"/>
    <n v="1857562"/>
    <n v="1654215"/>
    <n v="1030533"/>
    <n v="1385458"/>
    <n v="1380823"/>
    <n v="1361524"/>
    <x v="0"/>
  </r>
  <r>
    <x v="11"/>
    <x v="28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6"/>
    <x v="251"/>
    <x v="251"/>
    <x v="1"/>
    <x v="0"/>
    <x v="2"/>
    <x v="0"/>
    <n v="6166671"/>
    <n v="0"/>
    <n v="10975005"/>
    <n v="833334"/>
    <n v="0"/>
    <n v="975002"/>
    <n v="866667"/>
    <n v="1366666"/>
    <n v="0"/>
    <n v="966666"/>
    <n v="1666668"/>
    <n v="1133335"/>
    <n v="833333"/>
    <n v="0"/>
    <n v="2333334"/>
    <n v="0"/>
    <n v="0"/>
    <n v="0"/>
    <n v="0"/>
    <n v="0"/>
    <n v="0"/>
    <n v="0"/>
    <n v="0"/>
    <n v="0"/>
    <n v="0"/>
    <n v="0"/>
    <n v="0"/>
    <n v="-833333"/>
    <n v="2333332"/>
    <n v="1166668"/>
    <n v="0"/>
    <n v="2333336"/>
    <n v="1166668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7"/>
    <x v="86"/>
    <x v="86"/>
    <x v="0"/>
    <x v="9"/>
    <x v="2"/>
    <x v="0"/>
    <n v="22908797"/>
    <n v="28666653"/>
    <n v="29256409"/>
    <n v="7371511"/>
    <n v="2148577"/>
    <n v="2679040"/>
    <n v="0"/>
    <n v="1563831"/>
    <n v="3868690"/>
    <n v="1503385"/>
    <n v="0"/>
    <n v="2543651"/>
    <n v="1737879"/>
    <n v="-32902"/>
    <n v="5872747"/>
    <n v="1260000"/>
    <n v="1260000"/>
    <n v="2160000"/>
    <n v="1260000"/>
    <n v="2160000"/>
    <n v="1260000"/>
    <n v="1260000"/>
    <n v="1260000"/>
    <n v="2160000"/>
    <n v="1260000"/>
    <n v="1440000"/>
    <n v="1260000"/>
    <n v="0"/>
    <n v="2066033"/>
    <n v="1291974"/>
    <n v="5419557"/>
    <n v="157825"/>
    <n v="2220074"/>
    <n v="0"/>
    <x v="0"/>
    <x v="0"/>
    <x v="0"/>
    <x v="0"/>
    <x v="0"/>
    <n v="2006651"/>
    <n v="2006667"/>
    <n v="3440000"/>
    <n v="2006667"/>
    <n v="3440000"/>
    <n v="2006667"/>
    <n v="2006667"/>
    <n v="2006667"/>
    <n v="3440000"/>
    <n v="2006667"/>
    <n v="2293333"/>
    <n v="2006667"/>
    <x v="0"/>
  </r>
  <r>
    <x v="11"/>
    <x v="28"/>
    <x v="4"/>
    <x v="27"/>
    <x v="87"/>
    <x v="87"/>
    <x v="0"/>
    <x v="9"/>
    <x v="2"/>
    <x v="0"/>
    <n v="18523960"/>
    <n v="21000000"/>
    <n v="32569547"/>
    <n v="3541000"/>
    <n v="3554951"/>
    <n v="2090318.0000000002"/>
    <n v="767615"/>
    <n v="669267"/>
    <n v="5545554"/>
    <n v="19881"/>
    <n v="5626478"/>
    <n v="2902578"/>
    <n v="366580"/>
    <n v="4383981"/>
    <n v="3101344"/>
    <n v="2954009"/>
    <n v="2954009"/>
    <n v="4754009"/>
    <n v="3289448"/>
    <n v="4754009"/>
    <n v="2954009"/>
    <n v="2954009"/>
    <n v="3289448"/>
    <n v="4754009"/>
    <n v="2954009"/>
    <n v="3314009"/>
    <n v="3289448"/>
    <n v="884730"/>
    <n v="0"/>
    <n v="0"/>
    <n v="2549484"/>
    <n v="2129733"/>
    <n v="1376700"/>
    <n v="2973313"/>
    <x v="0"/>
    <x v="0"/>
    <x v="0"/>
    <x v="0"/>
    <x v="0"/>
    <n v="1470000"/>
    <n v="1470000"/>
    <n v="2520000"/>
    <n v="1470000"/>
    <n v="2520000"/>
    <n v="1470000"/>
    <n v="1470000"/>
    <n v="1470000"/>
    <n v="2520000"/>
    <n v="1470000"/>
    <n v="1680000"/>
    <n v="1470000"/>
    <x v="0"/>
  </r>
  <r>
    <x v="11"/>
    <x v="28"/>
    <x v="4"/>
    <x v="27"/>
    <x v="200"/>
    <x v="200"/>
    <x v="0"/>
    <x v="9"/>
    <x v="2"/>
    <x v="0"/>
    <n v="3234202"/>
    <n v="3239904"/>
    <n v="54120650"/>
    <n v="3027452"/>
    <n v="2580594"/>
    <n v="4438667"/>
    <n v="1448866"/>
    <n v="12465581"/>
    <n v="2605171"/>
    <n v="6689923"/>
    <n v="6230043"/>
    <n v="4909319"/>
    <n v="2903878"/>
    <n v="3036627"/>
    <n v="3784529"/>
    <n v="3333718"/>
    <n v="3333718"/>
    <n v="3075878"/>
    <n v="2368038"/>
    <n v="3075878"/>
    <n v="3333718"/>
    <n v="2368038"/>
    <n v="2850878"/>
    <n v="3558718"/>
    <n v="2368038"/>
    <n v="2413038"/>
    <n v="2850878"/>
    <n v="2831026"/>
    <n v="-2440266"/>
    <n v="0"/>
    <n v="396760"/>
    <n v="563750"/>
    <n v="554571"/>
    <n v="0"/>
    <x v="0"/>
    <x v="0"/>
    <x v="0"/>
    <x v="0"/>
    <x v="0"/>
    <n v="226793"/>
    <n v="226793"/>
    <n v="388789"/>
    <n v="226793"/>
    <n v="388789"/>
    <n v="226793"/>
    <n v="226793"/>
    <n v="226793"/>
    <n v="388789"/>
    <n v="226793"/>
    <n v="259193"/>
    <n v="226793"/>
    <x v="0"/>
  </r>
  <r>
    <x v="11"/>
    <x v="28"/>
    <x v="4"/>
    <x v="27"/>
    <x v="201"/>
    <x v="201"/>
    <x v="1"/>
    <x v="10"/>
    <x v="2"/>
    <x v="0"/>
    <n v="196244904"/>
    <n v="0"/>
    <n v="213930117"/>
    <n v="-7372922"/>
    <n v="4323270"/>
    <n v="6602353"/>
    <n v="50082363"/>
    <n v="19897849"/>
    <n v="20170721"/>
    <n v="20314969"/>
    <n v="24824279"/>
    <n v="24474267"/>
    <n v="20080610"/>
    <n v="22383951"/>
    <n v="8148407"/>
    <n v="0"/>
    <n v="0"/>
    <n v="0"/>
    <n v="0"/>
    <n v="0"/>
    <n v="0"/>
    <n v="0"/>
    <n v="0"/>
    <n v="0"/>
    <n v="0"/>
    <n v="0"/>
    <n v="0"/>
    <n v="32957882"/>
    <n v="37798485"/>
    <n v="23406582"/>
    <n v="23719403"/>
    <n v="35720868"/>
    <n v="23840228"/>
    <n v="188014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7"/>
    <x v="88"/>
    <x v="88"/>
    <x v="0"/>
    <x v="9"/>
    <x v="2"/>
    <x v="0"/>
    <n v="2484143"/>
    <n v="2363919"/>
    <n v="7074495"/>
    <n v="345896"/>
    <n v="392394"/>
    <n v="668857"/>
    <n v="333359"/>
    <n v="1812578"/>
    <n v="275615"/>
    <n v="676708"/>
    <n v="834862"/>
    <n v="546382"/>
    <n v="344841"/>
    <n v="342007"/>
    <n v="500996"/>
    <n v="318426"/>
    <n v="243494"/>
    <n v="401588"/>
    <n v="243494"/>
    <n v="401588"/>
    <n v="243494"/>
    <n v="313682"/>
    <n v="243494"/>
    <n v="401588"/>
    <n v="243494"/>
    <n v="331264"/>
    <n v="243494"/>
    <n v="268967"/>
    <n v="68620"/>
    <n v="84143"/>
    <n v="375580"/>
    <n v="54636"/>
    <n v="450686"/>
    <n v="212304"/>
    <x v="0"/>
    <x v="0"/>
    <x v="0"/>
    <x v="0"/>
    <x v="0"/>
    <n v="165474"/>
    <n v="165474"/>
    <n v="283671"/>
    <n v="165474"/>
    <n v="283671"/>
    <n v="165474"/>
    <n v="165474"/>
    <n v="165474"/>
    <n v="283671"/>
    <n v="165474"/>
    <n v="189114"/>
    <n v="165474"/>
    <x v="0"/>
  </r>
  <r>
    <x v="11"/>
    <x v="28"/>
    <x v="4"/>
    <x v="27"/>
    <x v="202"/>
    <x v="202"/>
    <x v="1"/>
    <x v="10"/>
    <x v="2"/>
    <x v="0"/>
    <n v="19264665"/>
    <n v="19812510"/>
    <n v="18199501"/>
    <n v="0"/>
    <n v="0"/>
    <n v="0"/>
    <n v="18456824"/>
    <n v="-8967702"/>
    <n v="0"/>
    <n v="0"/>
    <n v="8586179"/>
    <n v="0"/>
    <n v="124200"/>
    <n v="0"/>
    <n v="0"/>
    <n v="526990"/>
    <n v="0"/>
    <n v="10281061"/>
    <n v="0"/>
    <n v="0"/>
    <n v="0"/>
    <n v="0"/>
    <n v="7839179"/>
    <n v="0"/>
    <n v="0"/>
    <n v="0"/>
    <n v="0"/>
    <n v="0"/>
    <n v="0"/>
    <n v="9956228"/>
    <n v="0"/>
    <n v="0"/>
    <n v="0"/>
    <n v="0"/>
    <x v="0"/>
    <x v="0"/>
    <x v="0"/>
    <x v="0"/>
    <x v="0"/>
    <n v="0"/>
    <n v="0"/>
    <n v="10504073"/>
    <n v="0"/>
    <n v="0"/>
    <n v="0"/>
    <n v="0"/>
    <n v="9308437"/>
    <n v="0"/>
    <n v="0"/>
    <n v="0"/>
    <n v="0"/>
    <x v="0"/>
  </r>
  <r>
    <x v="11"/>
    <x v="28"/>
    <x v="4"/>
    <x v="27"/>
    <x v="203"/>
    <x v="203"/>
    <x v="1"/>
    <x v="10"/>
    <x v="2"/>
    <x v="0"/>
    <n v="53324300"/>
    <n v="62134952"/>
    <n v="51964991"/>
    <n v="3903257"/>
    <n v="2386382"/>
    <n v="3559745"/>
    <n v="6176897"/>
    <n v="3965335"/>
    <n v="4246802"/>
    <n v="4563443"/>
    <n v="4362615"/>
    <n v="4912829"/>
    <n v="4485628"/>
    <n v="4520061"/>
    <n v="4881997"/>
    <n v="4877362"/>
    <n v="5064582"/>
    <n v="4639225"/>
    <n v="4781826"/>
    <n v="4737798"/>
    <n v="4850423"/>
    <n v="5157884"/>
    <n v="5121797"/>
    <n v="5277238"/>
    <n v="5139840"/>
    <n v="5121797"/>
    <n v="5277238"/>
    <n v="4365494"/>
    <n v="4426298"/>
    <n v="4328970"/>
    <n v="3792842"/>
    <n v="4899810"/>
    <n v="4372794"/>
    <n v="549665"/>
    <x v="0"/>
    <x v="0"/>
    <x v="0"/>
    <x v="0"/>
    <x v="0"/>
    <n v="4615966"/>
    <n v="5427746"/>
    <n v="5272071"/>
    <n v="5422168"/>
    <n v="5122652"/>
    <n v="4301723"/>
    <n v="5384199"/>
    <n v="5214114"/>
    <n v="5259845"/>
    <n v="5246741"/>
    <n v="5214499"/>
    <n v="5653228"/>
    <x v="0"/>
  </r>
  <r>
    <x v="11"/>
    <x v="28"/>
    <x v="4"/>
    <x v="27"/>
    <x v="204"/>
    <x v="204"/>
    <x v="0"/>
    <x v="9"/>
    <x v="2"/>
    <x v="0"/>
    <n v="245673"/>
    <n v="599201"/>
    <n v="13718499"/>
    <n v="1950619"/>
    <n v="904829"/>
    <n v="904828"/>
    <n v="904920"/>
    <n v="904910"/>
    <n v="904910"/>
    <n v="0"/>
    <n v="904910"/>
    <n v="2484910"/>
    <n v="1144910"/>
    <n v="904909"/>
    <n v="1803844"/>
    <n v="534640"/>
    <n v="534640"/>
    <n v="554435"/>
    <n v="534640"/>
    <n v="554435"/>
    <n v="534640"/>
    <n v="534640"/>
    <n v="534640"/>
    <n v="554435"/>
    <n v="534640"/>
    <n v="538599"/>
    <n v="534640"/>
    <n v="0"/>
    <n v="0"/>
    <n v="0"/>
    <n v="0"/>
    <n v="0"/>
    <n v="0"/>
    <n v="0"/>
    <x v="0"/>
    <x v="0"/>
    <x v="0"/>
    <x v="0"/>
    <x v="0"/>
    <n v="41944"/>
    <n v="41944"/>
    <n v="71904"/>
    <n v="41944"/>
    <n v="71904"/>
    <n v="41944"/>
    <n v="41944"/>
    <n v="41944"/>
    <n v="71904"/>
    <n v="41944"/>
    <n v="47937"/>
    <n v="41944"/>
    <x v="0"/>
  </r>
  <r>
    <x v="11"/>
    <x v="28"/>
    <x v="4"/>
    <x v="27"/>
    <x v="205"/>
    <x v="205"/>
    <x v="1"/>
    <x v="10"/>
    <x v="2"/>
    <x v="0"/>
    <n v="368203192"/>
    <n v="393611346"/>
    <n v="373180802"/>
    <n v="30096665"/>
    <n v="25717700"/>
    <n v="31273105"/>
    <n v="30594111"/>
    <n v="31431263"/>
    <n v="31621664"/>
    <n v="32648369"/>
    <n v="32393469"/>
    <n v="30514191"/>
    <n v="32738434"/>
    <n v="29040394"/>
    <n v="35111437"/>
    <n v="28743132"/>
    <n v="27526226"/>
    <n v="30455498"/>
    <n v="29467849"/>
    <n v="27971689"/>
    <n v="28470678"/>
    <n v="30056681"/>
    <n v="30639670"/>
    <n v="30357947"/>
    <n v="31366277"/>
    <n v="31653593"/>
    <n v="33521036"/>
    <n v="25281398"/>
    <n v="27068736"/>
    <n v="28748383"/>
    <n v="32110789"/>
    <n v="27243224"/>
    <n v="28769128"/>
    <n v="28771515"/>
    <x v="0"/>
    <x v="0"/>
    <x v="0"/>
    <x v="0"/>
    <x v="0"/>
    <n v="29726256"/>
    <n v="27538533"/>
    <n v="34424954"/>
    <n v="32526184"/>
    <n v="32984431"/>
    <n v="33434907"/>
    <n v="32766062"/>
    <n v="34817444"/>
    <n v="33936663"/>
    <n v="32302190"/>
    <n v="33767967"/>
    <n v="35385755"/>
    <x v="0"/>
  </r>
  <r>
    <x v="11"/>
    <x v="28"/>
    <x v="4"/>
    <x v="27"/>
    <x v="206"/>
    <x v="206"/>
    <x v="1"/>
    <x v="10"/>
    <x v="2"/>
    <x v="0"/>
    <n v="10845319"/>
    <n v="11759064"/>
    <n v="9739568"/>
    <n v="1186756"/>
    <n v="0"/>
    <n v="644653"/>
    <n v="1780606"/>
    <n v="703211"/>
    <n v="719084"/>
    <n v="787370"/>
    <n v="780601"/>
    <n v="856285"/>
    <n v="838478"/>
    <n v="792218"/>
    <n v="650306"/>
    <n v="1141360"/>
    <n v="1141360"/>
    <n v="1141360"/>
    <n v="1141360"/>
    <n v="1141360"/>
    <n v="1141360"/>
    <n v="1141360"/>
    <n v="1141360"/>
    <n v="1141360"/>
    <n v="1141360"/>
    <n v="1141360"/>
    <n v="1141360"/>
    <n v="625948"/>
    <n v="1288292"/>
    <n v="1164064"/>
    <n v="677393"/>
    <n v="95524"/>
    <n v="1052279"/>
    <n v="1042209"/>
    <x v="0"/>
    <x v="0"/>
    <x v="0"/>
    <x v="0"/>
    <x v="0"/>
    <n v="979922"/>
    <n v="979922"/>
    <n v="979922"/>
    <n v="979922"/>
    <n v="979922"/>
    <n v="979922"/>
    <n v="979922"/>
    <n v="979922"/>
    <n v="979922"/>
    <n v="979922"/>
    <n v="979922"/>
    <n v="979922"/>
    <x v="0"/>
  </r>
  <r>
    <x v="11"/>
    <x v="28"/>
    <x v="4"/>
    <x v="27"/>
    <x v="207"/>
    <x v="207"/>
    <x v="0"/>
    <x v="3"/>
    <x v="2"/>
    <x v="0"/>
    <n v="0"/>
    <n v="0"/>
    <n v="-188414"/>
    <n v="0"/>
    <n v="185953"/>
    <n v="2461"/>
    <n v="0"/>
    <n v="0"/>
    <n v="-376828"/>
    <n v="0"/>
    <n v="0"/>
    <n v="0"/>
    <n v="0"/>
    <n v="0"/>
    <n v="0"/>
    <n v="58333"/>
    <n v="58333"/>
    <n v="100000"/>
    <n v="58333"/>
    <n v="100000"/>
    <n v="58333"/>
    <n v="58333"/>
    <n v="58333"/>
    <n v="100000"/>
    <n v="58333"/>
    <n v="66667"/>
    <n v="583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7"/>
    <x v="208"/>
    <x v="208"/>
    <x v="1"/>
    <x v="10"/>
    <x v="2"/>
    <x v="0"/>
    <n v="883428780"/>
    <n v="1098707960"/>
    <n v="748047296"/>
    <n v="55563564"/>
    <n v="48376311"/>
    <n v="63967062"/>
    <n v="62347561"/>
    <n v="62074110"/>
    <n v="62504662"/>
    <n v="64547015"/>
    <n v="63037218"/>
    <n v="61910584"/>
    <n v="64739855"/>
    <n v="62466044"/>
    <n v="76513310"/>
    <n v="71113432"/>
    <n v="73883851"/>
    <n v="67589454"/>
    <n v="69699652"/>
    <n v="69048120"/>
    <n v="70714731"/>
    <n v="75264582"/>
    <n v="74730546"/>
    <n v="77030775"/>
    <n v="74997563"/>
    <n v="74730546"/>
    <n v="77030775"/>
    <n v="54168443"/>
    <n v="50043744"/>
    <n v="60994857"/>
    <n v="63254672"/>
    <n v="59140028"/>
    <n v="62946594"/>
    <n v="62619471"/>
    <x v="0"/>
    <x v="0"/>
    <x v="0"/>
    <x v="0"/>
    <x v="0"/>
    <n v="81535274"/>
    <n v="96015383"/>
    <n v="93238539"/>
    <n v="95915911"/>
    <n v="90573289"/>
    <n v="75929952"/>
    <n v="95238641"/>
    <n v="92204723"/>
    <n v="93020472"/>
    <n v="92786738"/>
    <n v="92211608"/>
    <n v="100037430"/>
    <x v="0"/>
  </r>
  <r>
    <x v="11"/>
    <x v="28"/>
    <x v="4"/>
    <x v="27"/>
    <x v="89"/>
    <x v="89"/>
    <x v="0"/>
    <x v="9"/>
    <x v="2"/>
    <x v="0"/>
    <n v="12090798"/>
    <n v="19696992"/>
    <n v="15168219"/>
    <n v="198000"/>
    <n v="15000"/>
    <n v="934520"/>
    <n v="2070000"/>
    <n v="3940090"/>
    <n v="4460000"/>
    <n v="8066036"/>
    <n v="0"/>
    <n v="-6447615"/>
    <n v="1292000"/>
    <n v="0"/>
    <n v="640188"/>
    <n v="749644"/>
    <n v="616407"/>
    <n v="1087733"/>
    <n v="616407"/>
    <n v="1087733"/>
    <n v="616407"/>
    <n v="749644"/>
    <n v="616407"/>
    <n v="1087733"/>
    <n v="616407"/>
    <n v="817261"/>
    <n v="616407"/>
    <n v="72750"/>
    <n v="-72750"/>
    <n v="0"/>
    <n v="0"/>
    <n v="2120135"/>
    <n v="1894896"/>
    <n v="0"/>
    <x v="0"/>
    <x v="0"/>
    <x v="0"/>
    <x v="0"/>
    <x v="0"/>
    <n v="1378789"/>
    <n v="1378789"/>
    <n v="2363640"/>
    <n v="1378789"/>
    <n v="2363640"/>
    <n v="1378789"/>
    <n v="1378789"/>
    <n v="1378789"/>
    <n v="2363640"/>
    <n v="1378789"/>
    <n v="1575760"/>
    <n v="1378789"/>
    <x v="0"/>
  </r>
  <r>
    <x v="11"/>
    <x v="28"/>
    <x v="4"/>
    <x v="27"/>
    <x v="209"/>
    <x v="209"/>
    <x v="0"/>
    <x v="3"/>
    <x v="2"/>
    <x v="0"/>
    <n v="0"/>
    <n v="0"/>
    <n v="1080000"/>
    <n v="0"/>
    <n v="0"/>
    <n v="0"/>
    <n v="680000"/>
    <n v="0"/>
    <n v="0"/>
    <n v="1080000"/>
    <n v="0"/>
    <n v="-6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7"/>
    <x v="210"/>
    <x v="210"/>
    <x v="0"/>
    <x v="9"/>
    <x v="2"/>
    <x v="0"/>
    <n v="3577573"/>
    <n v="7152175"/>
    <n v="2459662"/>
    <n v="0"/>
    <n v="22500"/>
    <n v="0"/>
    <n v="293360"/>
    <n v="0"/>
    <n v="0"/>
    <n v="184718"/>
    <n v="0"/>
    <n v="328320"/>
    <n v="0"/>
    <n v="0"/>
    <n v="1630764"/>
    <n v="359563"/>
    <n v="183584"/>
    <n v="359563"/>
    <n v="183584"/>
    <n v="359563"/>
    <n v="183584"/>
    <n v="359563"/>
    <n v="183584"/>
    <n v="359563"/>
    <n v="183584"/>
    <n v="359563"/>
    <n v="183584"/>
    <n v="17024"/>
    <n v="588785"/>
    <n v="-299317"/>
    <n v="0"/>
    <n v="0"/>
    <n v="9871"/>
    <n v="-452052"/>
    <x v="0"/>
    <x v="0"/>
    <x v="0"/>
    <x v="0"/>
    <x v="0"/>
    <n v="451150"/>
    <n v="420135"/>
    <n v="515905"/>
    <n v="501159"/>
    <n v="513405"/>
    <n v="526973"/>
    <n v="510186"/>
    <n v="531270"/>
    <n v="514699"/>
    <n v="510222"/>
    <n v="530720"/>
    <n v="1626351"/>
    <x v="0"/>
  </r>
  <r>
    <x v="11"/>
    <x v="28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8"/>
    <x v="211"/>
    <x v="211"/>
    <x v="0"/>
    <x v="1"/>
    <x v="2"/>
    <x v="0"/>
    <n v="53643559"/>
    <n v="57001869"/>
    <n v="48314382"/>
    <n v="-30123"/>
    <n v="2911281"/>
    <n v="3385226"/>
    <n v="4404101"/>
    <n v="4490694"/>
    <n v="4501598"/>
    <n v="4685232"/>
    <n v="5824611"/>
    <n v="4476585"/>
    <n v="4529774"/>
    <n v="4708215"/>
    <n v="4427188"/>
    <n v="2874158"/>
    <n v="2470011"/>
    <n v="3292975"/>
    <n v="3006522"/>
    <n v="3011488"/>
    <n v="3079161"/>
    <n v="3318253"/>
    <n v="3417073"/>
    <n v="3623610"/>
    <n v="3773800"/>
    <n v="3657309"/>
    <n v="3834927"/>
    <n v="5078072"/>
    <n v="3647961"/>
    <n v="3486896"/>
    <n v="4158358"/>
    <n v="4296975"/>
    <n v="3969257"/>
    <n v="4110389"/>
    <x v="0"/>
    <x v="0"/>
    <x v="0"/>
    <x v="0"/>
    <x v="0"/>
    <n v="4099304"/>
    <n v="3925743"/>
    <n v="4836604"/>
    <n v="4740739"/>
    <n v="4775853"/>
    <n v="4930033"/>
    <n v="4797942"/>
    <n v="5037320"/>
    <n v="4882635"/>
    <n v="4741171"/>
    <n v="4981189"/>
    <n v="5253336"/>
    <x v="0"/>
  </r>
  <r>
    <x v="11"/>
    <x v="28"/>
    <x v="4"/>
    <x v="28"/>
    <x v="91"/>
    <x v="91"/>
    <x v="0"/>
    <x v="11"/>
    <x v="2"/>
    <x v="0"/>
    <n v="12080911"/>
    <n v="10370196"/>
    <n v="16937180"/>
    <n v="623134"/>
    <n v="1296302"/>
    <n v="1225284"/>
    <n v="942321"/>
    <n v="885035"/>
    <n v="1691566"/>
    <n v="1966554"/>
    <n v="1474035"/>
    <n v="669990"/>
    <n v="1628678"/>
    <n v="2594880"/>
    <n v="1939401"/>
    <n v="142000"/>
    <n v="142000"/>
    <n v="472000"/>
    <n v="847000"/>
    <n v="172000"/>
    <n v="172000"/>
    <n v="172000"/>
    <n v="172000"/>
    <n v="442000"/>
    <n v="842000"/>
    <n v="142000"/>
    <n v="142000"/>
    <n v="402320"/>
    <n v="944781"/>
    <n v="786167"/>
    <n v="1692710"/>
    <n v="1181080"/>
    <n v="1719505"/>
    <n v="1033433"/>
    <x v="0"/>
    <x v="0"/>
    <x v="0"/>
    <x v="0"/>
    <x v="0"/>
    <n v="864183"/>
    <n v="864183"/>
    <n v="864183"/>
    <n v="864183"/>
    <n v="864183"/>
    <n v="864183"/>
    <n v="864183"/>
    <n v="864183"/>
    <n v="864183"/>
    <n v="864183"/>
    <n v="864183"/>
    <n v="864183"/>
    <x v="0"/>
  </r>
  <r>
    <x v="11"/>
    <x v="28"/>
    <x v="4"/>
    <x v="28"/>
    <x v="247"/>
    <x v="247"/>
    <x v="1"/>
    <x v="7"/>
    <x v="2"/>
    <x v="0"/>
    <n v="346415881"/>
    <n v="316850000"/>
    <n v="321446123"/>
    <n v="23530933"/>
    <n v="27736560"/>
    <n v="18778320"/>
    <n v="21188756"/>
    <n v="30064360"/>
    <n v="23871647"/>
    <n v="27403305"/>
    <n v="32052309"/>
    <n v="37824981"/>
    <n v="30000214"/>
    <n v="28237496"/>
    <n v="20757242"/>
    <n v="18209000"/>
    <n v="15897000"/>
    <n v="22906000"/>
    <n v="21709000"/>
    <n v="20775000"/>
    <n v="19978000"/>
    <n v="21813000"/>
    <n v="23205000"/>
    <n v="20248000"/>
    <n v="21868000"/>
    <n v="21947000"/>
    <n v="22624000"/>
    <n v="30117771"/>
    <n v="25049855"/>
    <n v="22621932"/>
    <n v="28376959"/>
    <n v="31520859"/>
    <n v="43637693"/>
    <n v="27188812"/>
    <x v="0"/>
    <x v="0"/>
    <x v="0"/>
    <x v="0"/>
    <x v="0"/>
    <n v="23328000"/>
    <n v="21896000"/>
    <n v="27250000"/>
    <n v="26658000"/>
    <n v="26759000"/>
    <n v="26520000"/>
    <n v="26537000"/>
    <n v="26953000"/>
    <n v="26650000"/>
    <n v="27603000"/>
    <n v="27584000"/>
    <n v="29112000"/>
    <x v="0"/>
  </r>
  <r>
    <x v="11"/>
    <x v="28"/>
    <x v="4"/>
    <x v="28"/>
    <x v="212"/>
    <x v="212"/>
    <x v="1"/>
    <x v="7"/>
    <x v="2"/>
    <x v="0"/>
    <n v="34408030"/>
    <n v="17937000"/>
    <n v="77252979"/>
    <n v="8229969.9999999991"/>
    <n v="4929490"/>
    <n v="4039392"/>
    <n v="2919746"/>
    <n v="1308289"/>
    <n v="712825"/>
    <n v="8736764"/>
    <n v="14242781"/>
    <n v="11097491"/>
    <n v="12585485"/>
    <n v="5142930"/>
    <n v="3307816"/>
    <n v="939000"/>
    <n v="808000"/>
    <n v="1087000"/>
    <n v="1040000"/>
    <n v="973000"/>
    <n v="949000"/>
    <n v="1036000"/>
    <n v="1009000"/>
    <n v="1011000"/>
    <n v="1141000"/>
    <n v="1158000"/>
    <n v="1372000"/>
    <n v="6467675"/>
    <n v="7421366"/>
    <n v="2796768"/>
    <n v="2735419"/>
    <n v="0"/>
    <n v="1624658"/>
    <n v="5478144"/>
    <x v="0"/>
    <x v="0"/>
    <x v="0"/>
    <x v="0"/>
    <x v="0"/>
    <n v="1250000"/>
    <n v="1246000"/>
    <n v="1555000"/>
    <n v="1546000"/>
    <n v="1515000"/>
    <n v="1499000"/>
    <n v="1442000"/>
    <n v="1544000"/>
    <n v="1454000"/>
    <n v="1491000"/>
    <n v="1640000"/>
    <n v="1755000"/>
    <x v="0"/>
  </r>
  <r>
    <x v="11"/>
    <x v="28"/>
    <x v="4"/>
    <x v="28"/>
    <x v="92"/>
    <x v="92"/>
    <x v="0"/>
    <x v="5"/>
    <x v="2"/>
    <x v="0"/>
    <n v="1510024"/>
    <n v="3434976"/>
    <n v="1608781"/>
    <n v="0"/>
    <n v="1047701"/>
    <n v="0"/>
    <n v="0"/>
    <n v="0"/>
    <n v="0"/>
    <n v="0"/>
    <n v="479781"/>
    <n v="0"/>
    <n v="0"/>
    <n v="0"/>
    <n v="81299"/>
    <n v="477456"/>
    <n v="477456"/>
    <n v="477456"/>
    <n v="477456"/>
    <n v="477456"/>
    <n v="477456"/>
    <n v="477456"/>
    <n v="477456"/>
    <n v="477456"/>
    <n v="477456"/>
    <n v="477456"/>
    <n v="477456"/>
    <n v="78784"/>
    <n v="0"/>
    <n v="0"/>
    <n v="0"/>
    <n v="0"/>
    <n v="0"/>
    <n v="0"/>
    <x v="0"/>
    <x v="0"/>
    <x v="0"/>
    <x v="0"/>
    <x v="0"/>
    <n v="286248"/>
    <n v="286248"/>
    <n v="286248"/>
    <n v="286248"/>
    <n v="286248"/>
    <n v="286248"/>
    <n v="286248"/>
    <n v="286248"/>
    <n v="286248"/>
    <n v="286248"/>
    <n v="286248"/>
    <n v="286248"/>
    <x v="0"/>
  </r>
  <r>
    <x v="11"/>
    <x v="28"/>
    <x v="4"/>
    <x v="28"/>
    <x v="97"/>
    <x v="97"/>
    <x v="0"/>
    <x v="3"/>
    <x v="2"/>
    <x v="0"/>
    <n v="0"/>
    <n v="0"/>
    <n v="9876224"/>
    <n v="873231"/>
    <n v="143319"/>
    <n v="417845"/>
    <n v="1086751"/>
    <n v="836817"/>
    <n v="596803"/>
    <n v="556625"/>
    <n v="559183"/>
    <n v="706983"/>
    <n v="1438851"/>
    <n v="1920312"/>
    <n v="739504"/>
    <n v="1105474"/>
    <n v="923444"/>
    <n v="923444"/>
    <n v="923444"/>
    <n v="923444"/>
    <n v="923444"/>
    <n v="1105474"/>
    <n v="923444"/>
    <n v="923444"/>
    <n v="923444"/>
    <n v="923444"/>
    <n v="923444"/>
    <n v="387774"/>
    <n v="694778"/>
    <n v="-1082552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8"/>
    <x v="213"/>
    <x v="213"/>
    <x v="1"/>
    <x v="7"/>
    <x v="2"/>
    <x v="0"/>
    <n v="5597115"/>
    <n v="7550000"/>
    <n v="2119445"/>
    <n v="3606809"/>
    <n v="-2262228"/>
    <n v="2181542"/>
    <n v="-1155079"/>
    <n v="161970"/>
    <n v="-723697"/>
    <n v="-1046171"/>
    <n v="468470"/>
    <n v="416453"/>
    <n v="317629"/>
    <n v="64077"/>
    <n v="89670"/>
    <n v="439000"/>
    <n v="381000"/>
    <n v="468000"/>
    <n v="419000"/>
    <n v="427000"/>
    <n v="436000"/>
    <n v="465000"/>
    <n v="471000"/>
    <n v="490000"/>
    <n v="540000"/>
    <n v="527000"/>
    <n v="498000"/>
    <n v="53386"/>
    <n v="134290"/>
    <n v="205533"/>
    <n v="734956"/>
    <n v="65918"/>
    <n v="105764"/>
    <n v="1015268"/>
    <x v="0"/>
    <x v="0"/>
    <x v="0"/>
    <x v="0"/>
    <x v="0"/>
    <n v="568000"/>
    <n v="521000"/>
    <n v="605000"/>
    <n v="626000"/>
    <n v="645000"/>
    <n v="655000"/>
    <n v="648000"/>
    <n v="668000"/>
    <n v="654000"/>
    <n v="628000"/>
    <n v="657000"/>
    <n v="675000"/>
    <x v="0"/>
  </r>
  <r>
    <x v="11"/>
    <x v="28"/>
    <x v="4"/>
    <x v="28"/>
    <x v="214"/>
    <x v="214"/>
    <x v="1"/>
    <x v="7"/>
    <x v="2"/>
    <x v="0"/>
    <n v="27745381"/>
    <n v="20161000"/>
    <n v="26666930"/>
    <n v="10510196"/>
    <n v="353007"/>
    <n v="1543629"/>
    <n v="-69752"/>
    <n v="700705"/>
    <n v="670795"/>
    <n v="1527999"/>
    <n v="847989"/>
    <n v="1212438"/>
    <n v="3682868"/>
    <n v="3525113"/>
    <n v="2161943"/>
    <n v="971000"/>
    <n v="864000"/>
    <n v="1246000"/>
    <n v="1176000"/>
    <n v="1205000"/>
    <n v="1369000"/>
    <n v="1482000"/>
    <n v="1382000"/>
    <n v="1547000"/>
    <n v="1399000"/>
    <n v="1224000"/>
    <n v="1266000"/>
    <n v="2827209"/>
    <n v="2947331"/>
    <n v="2295076"/>
    <n v="6035485"/>
    <n v="1690069"/>
    <n v="1337761"/>
    <n v="2225450"/>
    <x v="0"/>
    <x v="0"/>
    <x v="0"/>
    <x v="0"/>
    <x v="0"/>
    <n v="1354000"/>
    <n v="1409000"/>
    <n v="1791000"/>
    <n v="1675000"/>
    <n v="1770000"/>
    <n v="1926000"/>
    <n v="1849000"/>
    <n v="1850000"/>
    <n v="1619000"/>
    <n v="1585000"/>
    <n v="1659000"/>
    <n v="1674000"/>
    <x v="0"/>
  </r>
  <r>
    <x v="11"/>
    <x v="28"/>
    <x v="4"/>
    <x v="28"/>
    <x v="215"/>
    <x v="215"/>
    <x v="1"/>
    <x v="7"/>
    <x v="2"/>
    <x v="0"/>
    <n v="7316279"/>
    <n v="1752000"/>
    <n v="24650410"/>
    <n v="4208096"/>
    <n v="1331375"/>
    <n v="800166"/>
    <n v="823060"/>
    <n v="2210324"/>
    <n v="2113208"/>
    <n v="1381844"/>
    <n v="2800781"/>
    <n v="4265332"/>
    <n v="1615389"/>
    <n v="2053585.9999999998"/>
    <n v="1047249"/>
    <n v="110000"/>
    <n v="91000"/>
    <n v="126000"/>
    <n v="118000"/>
    <n v="114000"/>
    <n v="122000"/>
    <n v="124000"/>
    <n v="135000"/>
    <n v="135000"/>
    <n v="125000"/>
    <n v="130000"/>
    <n v="130000"/>
    <n v="787216"/>
    <n v="562416"/>
    <n v="366672"/>
    <n v="552710"/>
    <n v="1046591"/>
    <n v="2450308"/>
    <n v="786366"/>
    <x v="0"/>
    <x v="0"/>
    <x v="0"/>
    <x v="0"/>
    <x v="0"/>
    <n v="134000"/>
    <n v="128000"/>
    <n v="149000"/>
    <n v="147000"/>
    <n v="142000"/>
    <n v="144000"/>
    <n v="144000"/>
    <n v="148000"/>
    <n v="159000"/>
    <n v="152000"/>
    <n v="149000"/>
    <n v="156000"/>
    <x v="0"/>
  </r>
  <r>
    <x v="11"/>
    <x v="28"/>
    <x v="4"/>
    <x v="28"/>
    <x v="216"/>
    <x v="216"/>
    <x v="1"/>
    <x v="7"/>
    <x v="2"/>
    <x v="0"/>
    <n v="17000"/>
    <n v="38000"/>
    <n v="0"/>
    <n v="0"/>
    <n v="0"/>
    <n v="0"/>
    <n v="0"/>
    <n v="0"/>
    <n v="0"/>
    <n v="0"/>
    <n v="0"/>
    <n v="0"/>
    <n v="0"/>
    <n v="0"/>
    <n v="0"/>
    <n v="2000"/>
    <n v="2000"/>
    <n v="3000"/>
    <n v="6000"/>
    <n v="1000"/>
    <n v="2000"/>
    <n v="4000"/>
    <n v="1000"/>
    <n v="2000"/>
    <n v="3000"/>
    <n v="3000"/>
    <n v="5000"/>
    <n v="0"/>
    <n v="0"/>
    <n v="0"/>
    <n v="0"/>
    <n v="0"/>
    <n v="0"/>
    <n v="0"/>
    <x v="0"/>
    <x v="0"/>
    <x v="0"/>
    <x v="0"/>
    <x v="0"/>
    <n v="2000"/>
    <n v="2000"/>
    <n v="6000"/>
    <n v="3000"/>
    <n v="2000"/>
    <n v="3000"/>
    <n v="3000"/>
    <n v="3000"/>
    <n v="4000"/>
    <n v="2000"/>
    <n v="3000"/>
    <n v="5000"/>
    <x v="0"/>
  </r>
  <r>
    <x v="11"/>
    <x v="28"/>
    <x v="4"/>
    <x v="28"/>
    <x v="217"/>
    <x v="217"/>
    <x v="1"/>
    <x v="7"/>
    <x v="2"/>
    <x v="0"/>
    <n v="504079"/>
    <n v="491000"/>
    <n v="639150"/>
    <n v="120791"/>
    <n v="104681"/>
    <n v="85055"/>
    <n v="13124"/>
    <n v="9507"/>
    <n v="62821"/>
    <n v="10423"/>
    <n v="35189"/>
    <n v="95248"/>
    <n v="50620"/>
    <n v="36718"/>
    <n v="14973"/>
    <n v="45000"/>
    <n v="42000"/>
    <n v="57000"/>
    <n v="53000"/>
    <n v="53000"/>
    <n v="54000"/>
    <n v="55000"/>
    <n v="54000"/>
    <n v="42000"/>
    <n v="57000"/>
    <n v="56000"/>
    <n v="50000"/>
    <n v="170510"/>
    <n v="48612"/>
    <n v="9392"/>
    <n v="13964"/>
    <n v="7148"/>
    <n v="34691"/>
    <n v="15762"/>
    <x v="0"/>
    <x v="0"/>
    <x v="0"/>
    <x v="0"/>
    <x v="0"/>
    <n v="38000"/>
    <n v="35000"/>
    <n v="44000"/>
    <n v="44000"/>
    <n v="42000"/>
    <n v="42000"/>
    <n v="42000"/>
    <n v="42000"/>
    <n v="36000"/>
    <n v="42000"/>
    <n v="43000"/>
    <n v="41000"/>
    <x v="0"/>
  </r>
  <r>
    <x v="11"/>
    <x v="28"/>
    <x v="4"/>
    <x v="28"/>
    <x v="218"/>
    <x v="218"/>
    <x v="1"/>
    <x v="7"/>
    <x v="2"/>
    <x v="0"/>
    <n v="6464542"/>
    <n v="7550000"/>
    <n v="11270877"/>
    <n v="887716"/>
    <n v="2868847"/>
    <n v="1465921"/>
    <n v="876314"/>
    <n v="786068"/>
    <n v="1925343"/>
    <n v="1685932"/>
    <n v="153453"/>
    <n v="72852"/>
    <n v="387875"/>
    <n v="0"/>
    <n v="160556"/>
    <n v="439000"/>
    <n v="381000"/>
    <n v="468000"/>
    <n v="419000"/>
    <n v="427000"/>
    <n v="436000"/>
    <n v="465000"/>
    <n v="471000"/>
    <n v="490000"/>
    <n v="540000"/>
    <n v="527000"/>
    <n v="498000"/>
    <n v="160137"/>
    <n v="291458"/>
    <n v="14917"/>
    <n v="2641705"/>
    <n v="0"/>
    <n v="53377"/>
    <n v="20948"/>
    <x v="0"/>
    <x v="0"/>
    <x v="0"/>
    <x v="0"/>
    <x v="0"/>
    <n v="568000"/>
    <n v="521000"/>
    <n v="605000"/>
    <n v="626000"/>
    <n v="645000"/>
    <n v="655000"/>
    <n v="648000"/>
    <n v="668000"/>
    <n v="654000"/>
    <n v="628000"/>
    <n v="657000"/>
    <n v="675000"/>
    <x v="0"/>
  </r>
  <r>
    <x v="11"/>
    <x v="28"/>
    <x v="4"/>
    <x v="28"/>
    <x v="219"/>
    <x v="219"/>
    <x v="1"/>
    <x v="7"/>
    <x v="2"/>
    <x v="0"/>
    <n v="11836690"/>
    <n v="9238000"/>
    <n v="14044009"/>
    <n v="1209366"/>
    <n v="202224"/>
    <n v="2568961"/>
    <n v="512580.00000000006"/>
    <n v="1060229"/>
    <n v="282165"/>
    <n v="607608"/>
    <n v="1245832"/>
    <n v="758433"/>
    <n v="2531327"/>
    <n v="665388"/>
    <n v="2399896"/>
    <n v="445000"/>
    <n v="396000"/>
    <n v="571000"/>
    <n v="539000"/>
    <n v="552000"/>
    <n v="627000"/>
    <n v="679000"/>
    <n v="633000"/>
    <n v="709000"/>
    <n v="641000"/>
    <n v="561000"/>
    <n v="580000"/>
    <n v="1165658"/>
    <n v="1918190"/>
    <n v="1419729"/>
    <n v="1134126"/>
    <n v="1610520"/>
    <n v="534010"/>
    <n v="211457"/>
    <x v="0"/>
    <x v="0"/>
    <x v="0"/>
    <x v="0"/>
    <x v="0"/>
    <n v="620000"/>
    <n v="645000"/>
    <n v="821000"/>
    <n v="768000"/>
    <n v="811000"/>
    <n v="883000"/>
    <n v="847000"/>
    <n v="848000"/>
    <n v="742000"/>
    <n v="726000"/>
    <n v="760000"/>
    <n v="767000"/>
    <x v="0"/>
  </r>
  <r>
    <x v="11"/>
    <x v="28"/>
    <x v="4"/>
    <x v="28"/>
    <x v="220"/>
    <x v="220"/>
    <x v="1"/>
    <x v="7"/>
    <x v="2"/>
    <x v="0"/>
    <n v="423000"/>
    <n v="971000"/>
    <n v="0"/>
    <n v="0"/>
    <n v="0"/>
    <n v="0"/>
    <n v="0"/>
    <n v="0"/>
    <n v="0"/>
    <n v="0"/>
    <n v="0"/>
    <n v="0"/>
    <n v="0"/>
    <n v="0"/>
    <n v="0"/>
    <n v="61000"/>
    <n v="50000"/>
    <n v="70000"/>
    <n v="66000"/>
    <n v="63000"/>
    <n v="67000"/>
    <n v="68000"/>
    <n v="75000"/>
    <n v="75000"/>
    <n v="69000"/>
    <n v="72000"/>
    <n v="72000"/>
    <n v="0"/>
    <n v="0"/>
    <n v="0"/>
    <n v="0"/>
    <n v="0"/>
    <n v="0"/>
    <n v="0"/>
    <x v="0"/>
    <x v="0"/>
    <x v="0"/>
    <x v="0"/>
    <x v="0"/>
    <n v="74000"/>
    <n v="71000"/>
    <n v="83000"/>
    <n v="81000"/>
    <n v="79000"/>
    <n v="80000"/>
    <n v="80000"/>
    <n v="82000"/>
    <n v="88000"/>
    <n v="84000"/>
    <n v="83000"/>
    <n v="86000"/>
    <x v="0"/>
  </r>
  <r>
    <x v="11"/>
    <x v="28"/>
    <x v="4"/>
    <x v="28"/>
    <x v="221"/>
    <x v="221"/>
    <x v="1"/>
    <x v="7"/>
    <x v="2"/>
    <x v="0"/>
    <n v="544300"/>
    <n v="38000"/>
    <n v="48989"/>
    <n v="0"/>
    <n v="0"/>
    <n v="0"/>
    <n v="0"/>
    <n v="0"/>
    <n v="0"/>
    <n v="0"/>
    <n v="0"/>
    <n v="0"/>
    <n v="0"/>
    <n v="48989"/>
    <n v="0"/>
    <n v="2000"/>
    <n v="2000"/>
    <n v="3000"/>
    <n v="6000"/>
    <n v="1000"/>
    <n v="2000"/>
    <n v="4000"/>
    <n v="1000"/>
    <n v="2000"/>
    <n v="3000"/>
    <n v="3000"/>
    <n v="5000"/>
    <n v="23300"/>
    <n v="0"/>
    <n v="0"/>
    <n v="0"/>
    <n v="0"/>
    <n v="242667"/>
    <n v="261333"/>
    <x v="0"/>
    <x v="0"/>
    <x v="0"/>
    <x v="0"/>
    <x v="0"/>
    <n v="2000"/>
    <n v="2000"/>
    <n v="6000"/>
    <n v="3000"/>
    <n v="2000"/>
    <n v="3000"/>
    <n v="3000"/>
    <n v="3000"/>
    <n v="4000"/>
    <n v="2000"/>
    <n v="3000"/>
    <n v="5000"/>
    <x v="0"/>
  </r>
  <r>
    <x v="11"/>
    <x v="28"/>
    <x v="4"/>
    <x v="28"/>
    <x v="222"/>
    <x v="222"/>
    <x v="1"/>
    <x v="7"/>
    <x v="2"/>
    <x v="0"/>
    <n v="23172"/>
    <n v="45000"/>
    <n v="5108"/>
    <n v="0"/>
    <n v="0"/>
    <n v="0"/>
    <n v="0"/>
    <n v="0"/>
    <n v="5086"/>
    <n v="0"/>
    <n v="22"/>
    <n v="0"/>
    <n v="0"/>
    <n v="0"/>
    <n v="0"/>
    <n v="4000"/>
    <n v="4000"/>
    <n v="5000"/>
    <n v="5000"/>
    <n v="5000"/>
    <n v="5000"/>
    <n v="5000"/>
    <n v="5000"/>
    <n v="4000"/>
    <n v="5000"/>
    <n v="5000"/>
    <n v="5000"/>
    <n v="0"/>
    <n v="0"/>
    <n v="0"/>
    <n v="0"/>
    <n v="168"/>
    <n v="0"/>
    <n v="4004"/>
    <x v="0"/>
    <x v="0"/>
    <x v="0"/>
    <x v="0"/>
    <x v="0"/>
    <n v="3000"/>
    <n v="3000"/>
    <n v="4000"/>
    <n v="4000"/>
    <n v="4000"/>
    <n v="4000"/>
    <n v="4000"/>
    <n v="4000"/>
    <n v="3000"/>
    <n v="4000"/>
    <n v="4000"/>
    <n v="4000"/>
    <x v="0"/>
  </r>
  <r>
    <x v="11"/>
    <x v="28"/>
    <x v="4"/>
    <x v="28"/>
    <x v="223"/>
    <x v="223"/>
    <x v="1"/>
    <x v="7"/>
    <x v="2"/>
    <x v="0"/>
    <n v="8654277"/>
    <n v="3018000"/>
    <n v="3015720"/>
    <n v="529514"/>
    <n v="-19999"/>
    <n v="193430"/>
    <n v="99731"/>
    <n v="258269.99999999997"/>
    <n v="1301180"/>
    <n v="-632668"/>
    <n v="450711"/>
    <n v="301005"/>
    <n v="247210"/>
    <n v="13056"/>
    <n v="274280"/>
    <n v="175000"/>
    <n v="152000"/>
    <n v="187000"/>
    <n v="167000"/>
    <n v="170000"/>
    <n v="174000"/>
    <n v="186000"/>
    <n v="188000"/>
    <n v="196000"/>
    <n v="216000"/>
    <n v="210000"/>
    <n v="199000"/>
    <n v="249981"/>
    <n v="1151470"/>
    <n v="908008"/>
    <n v="948614"/>
    <n v="1107883"/>
    <n v="700271"/>
    <n v="2276050"/>
    <x v="0"/>
    <x v="0"/>
    <x v="0"/>
    <x v="0"/>
    <x v="0"/>
    <n v="227000"/>
    <n v="208000"/>
    <n v="242000"/>
    <n v="250000"/>
    <n v="258000"/>
    <n v="262000"/>
    <n v="259000"/>
    <n v="267000"/>
    <n v="261000"/>
    <n v="251000"/>
    <n v="263000"/>
    <n v="270000"/>
    <x v="0"/>
  </r>
  <r>
    <x v="11"/>
    <x v="28"/>
    <x v="4"/>
    <x v="28"/>
    <x v="224"/>
    <x v="224"/>
    <x v="1"/>
    <x v="7"/>
    <x v="2"/>
    <x v="0"/>
    <n v="7140346"/>
    <n v="2516000"/>
    <n v="3741757"/>
    <n v="415315"/>
    <n v="68348"/>
    <n v="270663"/>
    <n v="-71201"/>
    <n v="570653"/>
    <n v="643949"/>
    <n v="401095"/>
    <n v="569817"/>
    <n v="-57684"/>
    <n v="510528"/>
    <n v="122932"/>
    <n v="297342"/>
    <n v="121000"/>
    <n v="108000"/>
    <n v="155000"/>
    <n v="147000"/>
    <n v="150000"/>
    <n v="171000"/>
    <n v="185000"/>
    <n v="172000"/>
    <n v="193000"/>
    <n v="174000"/>
    <n v="153000"/>
    <n v="158000"/>
    <n v="225794"/>
    <n v="920390"/>
    <n v="224724"/>
    <n v="730734"/>
    <n v="1420658"/>
    <n v="1235047"/>
    <n v="1335999"/>
    <x v="0"/>
    <x v="0"/>
    <x v="0"/>
    <x v="0"/>
    <x v="0"/>
    <n v="169000"/>
    <n v="176000"/>
    <n v="223000"/>
    <n v="209000"/>
    <n v="221000"/>
    <n v="240000"/>
    <n v="231000"/>
    <n v="231000"/>
    <n v="202000"/>
    <n v="198000"/>
    <n v="207000"/>
    <n v="209000"/>
    <x v="0"/>
  </r>
  <r>
    <x v="11"/>
    <x v="28"/>
    <x v="4"/>
    <x v="28"/>
    <x v="225"/>
    <x v="225"/>
    <x v="1"/>
    <x v="7"/>
    <x v="2"/>
    <x v="0"/>
    <n v="3672413"/>
    <n v="775000"/>
    <n v="16414742"/>
    <n v="1997564"/>
    <n v="2112187"/>
    <n v="2232270"/>
    <n v="418968"/>
    <n v="-417503"/>
    <n v="-945476"/>
    <n v="-7129956"/>
    <n v="1520992"/>
    <n v="2716718"/>
    <n v="8105768"/>
    <n v="3509065"/>
    <n v="2294145"/>
    <n v="49000"/>
    <n v="40000"/>
    <n v="56000"/>
    <n v="52000"/>
    <n v="50000"/>
    <n v="54000"/>
    <n v="55000"/>
    <n v="60000"/>
    <n v="60000"/>
    <n v="55000"/>
    <n v="57000"/>
    <n v="57000"/>
    <n v="840446"/>
    <n v="975043"/>
    <n v="613747"/>
    <n v="-241067"/>
    <n v="577961"/>
    <n v="78492"/>
    <n v="490791"/>
    <x v="0"/>
    <x v="0"/>
    <x v="0"/>
    <x v="0"/>
    <x v="0"/>
    <n v="59000"/>
    <n v="57000"/>
    <n v="66000"/>
    <n v="65000"/>
    <n v="63000"/>
    <n v="64000"/>
    <n v="64000"/>
    <n v="65000"/>
    <n v="70000"/>
    <n v="67000"/>
    <n v="66000"/>
    <n v="69000"/>
    <x v="0"/>
  </r>
  <r>
    <x v="11"/>
    <x v="28"/>
    <x v="4"/>
    <x v="28"/>
    <x v="226"/>
    <x v="226"/>
    <x v="1"/>
    <x v="7"/>
    <x v="2"/>
    <x v="0"/>
    <n v="409127"/>
    <n v="38000"/>
    <n v="743614"/>
    <n v="0"/>
    <n v="0"/>
    <n v="0"/>
    <n v="89790"/>
    <n v="0"/>
    <n v="89799"/>
    <n v="-67320"/>
    <n v="202020"/>
    <n v="0"/>
    <n v="-10003"/>
    <n v="167972"/>
    <n v="271356"/>
    <n v="2000"/>
    <n v="2000"/>
    <n v="3000"/>
    <n v="6000"/>
    <n v="1000"/>
    <n v="2000"/>
    <n v="4000"/>
    <n v="1000"/>
    <n v="2000"/>
    <n v="3000"/>
    <n v="3000"/>
    <n v="5000"/>
    <n v="-30227"/>
    <n v="-43202"/>
    <n v="528796"/>
    <n v="130787"/>
    <n v="46825"/>
    <n v="-182707"/>
    <n v="-58145"/>
    <x v="0"/>
    <x v="0"/>
    <x v="0"/>
    <x v="0"/>
    <x v="0"/>
    <n v="2000"/>
    <n v="2000"/>
    <n v="6000"/>
    <n v="3000"/>
    <n v="2000"/>
    <n v="3000"/>
    <n v="3000"/>
    <n v="3000"/>
    <n v="4000"/>
    <n v="2000"/>
    <n v="3000"/>
    <n v="5000"/>
    <x v="0"/>
  </r>
  <r>
    <x v="11"/>
    <x v="28"/>
    <x v="4"/>
    <x v="28"/>
    <x v="227"/>
    <x v="227"/>
    <x v="1"/>
    <x v="7"/>
    <x v="2"/>
    <x v="0"/>
    <n v="-1949252"/>
    <n v="491000"/>
    <n v="2913265"/>
    <n v="318725"/>
    <n v="7893"/>
    <n v="-47087"/>
    <n v="-275042"/>
    <n v="78056"/>
    <n v="25556"/>
    <n v="-51845"/>
    <n v="807827"/>
    <n v="-93099"/>
    <n v="1828471"/>
    <n v="324404"/>
    <n v="-10594"/>
    <n v="45000"/>
    <n v="42000"/>
    <n v="57000"/>
    <n v="53000"/>
    <n v="53000"/>
    <n v="54000"/>
    <n v="55000"/>
    <n v="54000"/>
    <n v="42000"/>
    <n v="57000"/>
    <n v="56000"/>
    <n v="50000"/>
    <n v="555689"/>
    <n v="164684"/>
    <n v="529608"/>
    <n v="88177"/>
    <n v="-209056"/>
    <n v="356779"/>
    <n v="-3639133"/>
    <x v="0"/>
    <x v="0"/>
    <x v="0"/>
    <x v="0"/>
    <x v="0"/>
    <n v="38000"/>
    <n v="35000"/>
    <n v="44000"/>
    <n v="44000"/>
    <n v="42000"/>
    <n v="42000"/>
    <n v="42000"/>
    <n v="42000"/>
    <n v="36000"/>
    <n v="42000"/>
    <n v="43000"/>
    <n v="41000"/>
    <x v="0"/>
  </r>
  <r>
    <x v="11"/>
    <x v="28"/>
    <x v="4"/>
    <x v="28"/>
    <x v="272"/>
    <x v="272"/>
    <x v="1"/>
    <x v="7"/>
    <x v="2"/>
    <x v="0"/>
    <n v="-17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40"/>
    <n v="-60646"/>
    <n v="-93123"/>
    <n v="53252"/>
    <n v="-16895"/>
    <n v="-1373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8"/>
    <x v="252"/>
    <x v="252"/>
    <x v="1"/>
    <x v="7"/>
    <x v="2"/>
    <x v="0"/>
    <n v="89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75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28"/>
    <x v="244"/>
    <x v="244"/>
    <x v="1"/>
    <x v="7"/>
    <x v="2"/>
    <x v="0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50"/>
    <x v="229"/>
    <x v="229"/>
    <x v="0"/>
    <x v="5"/>
    <x v="2"/>
    <x v="0"/>
    <n v="199106"/>
    <n v="0"/>
    <n v="1137519"/>
    <n v="208392"/>
    <n v="0"/>
    <n v="37159"/>
    <n v="103197"/>
    <n v="12574"/>
    <n v="26793"/>
    <n v="0"/>
    <n v="39826"/>
    <n v="45086"/>
    <n v="578954"/>
    <n v="85538"/>
    <n v="0"/>
    <n v="0"/>
    <n v="0"/>
    <n v="0"/>
    <n v="0"/>
    <n v="0"/>
    <n v="0"/>
    <n v="0"/>
    <n v="0"/>
    <n v="0"/>
    <n v="0"/>
    <n v="0"/>
    <n v="0"/>
    <n v="5641"/>
    <n v="0"/>
    <n v="83062"/>
    <n v="88983"/>
    <n v="2142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52"/>
    <x v="232"/>
    <x v="232"/>
    <x v="1"/>
    <x v="7"/>
    <x v="2"/>
    <x v="0"/>
    <n v="3045000"/>
    <n v="4320000"/>
    <n v="200000"/>
    <n v="0"/>
    <n v="0"/>
    <n v="0"/>
    <n v="0"/>
    <n v="0"/>
    <n v="0"/>
    <n v="898733"/>
    <n v="50000"/>
    <n v="0"/>
    <n v="0"/>
    <n v="0"/>
    <n v="-748733"/>
    <n v="360000"/>
    <n v="360000"/>
    <n v="360000"/>
    <n v="360000"/>
    <n v="360000"/>
    <n v="360000"/>
    <n v="360000"/>
    <n v="360000"/>
    <n v="360000"/>
    <n v="360000"/>
    <n v="360000"/>
    <n v="360000"/>
    <n v="0"/>
    <n v="0"/>
    <n v="1245000"/>
    <n v="0"/>
    <n v="0"/>
    <n v="0"/>
    <n v="0"/>
    <x v="0"/>
    <x v="0"/>
    <x v="0"/>
    <x v="0"/>
    <x v="0"/>
    <n v="360000"/>
    <n v="360000"/>
    <n v="360000"/>
    <n v="360000"/>
    <n v="360000"/>
    <n v="360000"/>
    <n v="360000"/>
    <n v="360000"/>
    <n v="360000"/>
    <n v="360000"/>
    <n v="360000"/>
    <n v="360000"/>
    <x v="0"/>
  </r>
  <r>
    <x v="11"/>
    <x v="28"/>
    <x v="4"/>
    <x v="52"/>
    <x v="233"/>
    <x v="233"/>
    <x v="1"/>
    <x v="1"/>
    <x v="2"/>
    <x v="0"/>
    <n v="207867047"/>
    <n v="212899399"/>
    <n v="218759946"/>
    <n v="15506314"/>
    <n v="15797253"/>
    <n v="17013930"/>
    <n v="15573921"/>
    <n v="29480865"/>
    <n v="17505593"/>
    <n v="20062384"/>
    <n v="18930505"/>
    <n v="14586887"/>
    <n v="19096964"/>
    <n v="17345075"/>
    <n v="17860255"/>
    <n v="16502808"/>
    <n v="14331467"/>
    <n v="19788233"/>
    <n v="18294797"/>
    <n v="17289446"/>
    <n v="18230091"/>
    <n v="19286075"/>
    <n v="19087305"/>
    <n v="21097162"/>
    <n v="21876962"/>
    <n v="22762779"/>
    <n v="23448551"/>
    <n v="15586119"/>
    <n v="15450402"/>
    <n v="16480433"/>
    <n v="16825939"/>
    <n v="15869284"/>
    <n v="15405353"/>
    <n v="20401051"/>
    <x v="0"/>
    <x v="0"/>
    <x v="0"/>
    <x v="0"/>
    <x v="0"/>
    <n v="15517755"/>
    <n v="14446089"/>
    <n v="18228428"/>
    <n v="17396766"/>
    <n v="18430375"/>
    <n v="18679198"/>
    <n v="18352322"/>
    <n v="19348272"/>
    <n v="17651964"/>
    <n v="17651116"/>
    <n v="18614640"/>
    <n v="18582474"/>
    <x v="0"/>
  </r>
  <r>
    <x v="11"/>
    <x v="28"/>
    <x v="4"/>
    <x v="52"/>
    <x v="234"/>
    <x v="234"/>
    <x v="1"/>
    <x v="1"/>
    <x v="2"/>
    <x v="0"/>
    <n v="144957745"/>
    <n v="140438046"/>
    <n v="174223153"/>
    <n v="10709954"/>
    <n v="9727208"/>
    <n v="13984621"/>
    <n v="13902302"/>
    <n v="19092311"/>
    <n v="16838231"/>
    <n v="18878302"/>
    <n v="12454230"/>
    <n v="14492777"/>
    <n v="15806633"/>
    <n v="14041975"/>
    <n v="14294609"/>
    <n v="9873516"/>
    <n v="8062380"/>
    <n v="10662074"/>
    <n v="10263041"/>
    <n v="10932705"/>
    <n v="11154283"/>
    <n v="12026338"/>
    <n v="11665729"/>
    <n v="11233136"/>
    <n v="11666193"/>
    <n v="10904155"/>
    <n v="10335147"/>
    <n v="9885371"/>
    <n v="10583995"/>
    <n v="12163726"/>
    <n v="10998868"/>
    <n v="12422385"/>
    <n v="11422816"/>
    <n v="14819888"/>
    <x v="0"/>
    <x v="0"/>
    <x v="0"/>
    <x v="0"/>
    <x v="0"/>
    <n v="9685596"/>
    <n v="9151194"/>
    <n v="11739148"/>
    <n v="11702586"/>
    <n v="11216148"/>
    <n v="12132774"/>
    <n v="12149904"/>
    <n v="12387317"/>
    <n v="12777164"/>
    <n v="11981069"/>
    <n v="12460438"/>
    <n v="13054708"/>
    <x v="0"/>
  </r>
  <r>
    <x v="11"/>
    <x v="28"/>
    <x v="4"/>
    <x v="52"/>
    <x v="235"/>
    <x v="235"/>
    <x v="1"/>
    <x v="1"/>
    <x v="2"/>
    <x v="0"/>
    <n v="62284687"/>
    <n v="69310508"/>
    <n v="80000054"/>
    <n v="6023221"/>
    <n v="6088750"/>
    <n v="6544439"/>
    <n v="6660242"/>
    <n v="10130748"/>
    <n v="6949524"/>
    <n v="7190345"/>
    <n v="6474806"/>
    <n v="5665416"/>
    <n v="7331722"/>
    <n v="5543187"/>
    <n v="5397654"/>
    <n v="6255805"/>
    <n v="6298508"/>
    <n v="7334040"/>
    <n v="6234892"/>
    <n v="6510578"/>
    <n v="6911051"/>
    <n v="7726274"/>
    <n v="7697713"/>
    <n v="5608274"/>
    <n v="6953009"/>
    <n v="5473119"/>
    <n v="4925167"/>
    <n v="4081712"/>
    <n v="4160071"/>
    <n v="5068448"/>
    <n v="4590892"/>
    <n v="5373416"/>
    <n v="5002767"/>
    <n v="4983582"/>
    <x v="0"/>
    <x v="0"/>
    <x v="0"/>
    <x v="0"/>
    <x v="0"/>
    <n v="5572712"/>
    <n v="5067627"/>
    <n v="6056675"/>
    <n v="5533953"/>
    <n v="5821718"/>
    <n v="6086686"/>
    <n v="6147338"/>
    <n v="5808041"/>
    <n v="5493004"/>
    <n v="5559916"/>
    <n v="5952607"/>
    <n v="6210231"/>
    <x v="0"/>
  </r>
  <r>
    <x v="11"/>
    <x v="28"/>
    <x v="4"/>
    <x v="52"/>
    <x v="236"/>
    <x v="236"/>
    <x v="1"/>
    <x v="1"/>
    <x v="2"/>
    <x v="0"/>
    <n v="13238122"/>
    <n v="16420847"/>
    <n v="16538371"/>
    <n v="19339"/>
    <n v="765306"/>
    <n v="783260"/>
    <n v="1809510"/>
    <n v="2873654"/>
    <n v="1798892"/>
    <n v="1688337"/>
    <n v="1545537"/>
    <n v="1278127"/>
    <n v="1326752"/>
    <n v="1309220"/>
    <n v="1340437"/>
    <n v="256797.00000000003"/>
    <n v="30126"/>
    <n v="39939"/>
    <n v="47937"/>
    <n v="18750"/>
    <n v="20531"/>
    <n v="31015"/>
    <n v="28827"/>
    <n v="1587044"/>
    <n v="1706094"/>
    <n v="1641829"/>
    <n v="1852392"/>
    <n v="1062735"/>
    <n v="827814"/>
    <n v="910245"/>
    <n v="1020700"/>
    <n v="780059"/>
    <n v="725688"/>
    <n v="908374"/>
    <x v="0"/>
    <x v="0"/>
    <x v="0"/>
    <x v="0"/>
    <x v="0"/>
    <n v="72284"/>
    <n v="800217"/>
    <n v="859245"/>
    <n v="2107866"/>
    <n v="1992367"/>
    <n v="1969871"/>
    <n v="1616490"/>
    <n v="1690153"/>
    <n v="1277563"/>
    <n v="1282382"/>
    <n v="1368884"/>
    <n v="1383525"/>
    <x v="0"/>
  </r>
  <r>
    <x v="11"/>
    <x v="28"/>
    <x v="4"/>
    <x v="52"/>
    <x v="237"/>
    <x v="237"/>
    <x v="1"/>
    <x v="1"/>
    <x v="2"/>
    <x v="0"/>
    <n v="0"/>
    <n v="0"/>
    <n v="10851"/>
    <n v="336"/>
    <n v="238"/>
    <n v="181"/>
    <n v="5790"/>
    <n v="3348"/>
    <n v="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8"/>
    <x v="4"/>
    <x v="52"/>
    <x v="238"/>
    <x v="238"/>
    <x v="1"/>
    <x v="1"/>
    <x v="2"/>
    <x v="0"/>
    <n v="3746644"/>
    <n v="5206382"/>
    <n v="5310670"/>
    <n v="226460"/>
    <n v="407413"/>
    <n v="441537"/>
    <n v="380360"/>
    <n v="1067256"/>
    <n v="534857"/>
    <n v="601960"/>
    <n v="507999"/>
    <n v="345661"/>
    <n v="308441"/>
    <n v="223662"/>
    <n v="265064"/>
    <n v="247533"/>
    <n v="176916"/>
    <n v="342093"/>
    <n v="325889"/>
    <n v="345891"/>
    <n v="415601"/>
    <n v="323282"/>
    <n v="360246"/>
    <n v="801121"/>
    <n v="359425"/>
    <n v="336346"/>
    <n v="327117"/>
    <n v="173020"/>
    <n v="185004"/>
    <n v="246343"/>
    <n v="184737"/>
    <n v="198104"/>
    <n v="334639"/>
    <n v="274335"/>
    <x v="0"/>
    <x v="0"/>
    <x v="0"/>
    <x v="0"/>
    <x v="0"/>
    <n v="288794"/>
    <n v="371608"/>
    <n v="432473"/>
    <n v="415817"/>
    <n v="625410"/>
    <n v="462506"/>
    <n v="459312"/>
    <n v="469449"/>
    <n v="461089"/>
    <n v="400863"/>
    <n v="418647"/>
    <n v="400414"/>
    <x v="0"/>
  </r>
  <r>
    <x v="11"/>
    <x v="29"/>
    <x v="0"/>
    <x v="0"/>
    <x v="0"/>
    <x v="0"/>
    <x v="0"/>
    <x v="5"/>
    <x v="2"/>
    <x v="0"/>
    <n v="45093774"/>
    <n v="40416996"/>
    <n v="43010641"/>
    <n v="3440406"/>
    <n v="2422620"/>
    <n v="4089796"/>
    <n v="4152317"/>
    <n v="4209512"/>
    <n v="4263157"/>
    <n v="3618393"/>
    <n v="1482311"/>
    <n v="3159250"/>
    <n v="3545282"/>
    <n v="3958611"/>
    <n v="4668986"/>
    <n v="2597144"/>
    <n v="2597144"/>
    <n v="2597144"/>
    <n v="2597144"/>
    <n v="2597144"/>
    <n v="2597144"/>
    <n v="2597144"/>
    <n v="2597144"/>
    <n v="2597144"/>
    <n v="2597144"/>
    <n v="2597144"/>
    <n v="2597144"/>
    <n v="4455560"/>
    <n v="4541377"/>
    <n v="4194748"/>
    <n v="3124736"/>
    <n v="3765769"/>
    <n v="4025007"/>
    <n v="4146162"/>
    <x v="0"/>
    <x v="0"/>
    <x v="0"/>
    <x v="0"/>
    <x v="0"/>
    <n v="3368083"/>
    <n v="3368083"/>
    <n v="3368083"/>
    <n v="3368083"/>
    <n v="3368083"/>
    <n v="3368083"/>
    <n v="3368083"/>
    <n v="3368083"/>
    <n v="3368083"/>
    <n v="3368083"/>
    <n v="3368083"/>
    <n v="3368083"/>
    <x v="0"/>
  </r>
  <r>
    <x v="11"/>
    <x v="29"/>
    <x v="0"/>
    <x v="0"/>
    <x v="1"/>
    <x v="1"/>
    <x v="0"/>
    <x v="1"/>
    <x v="2"/>
    <x v="0"/>
    <n v="23240182"/>
    <n v="22636173"/>
    <n v="20619598"/>
    <n v="1491049"/>
    <n v="1368132"/>
    <n v="1582280"/>
    <n v="1826771"/>
    <n v="1444354"/>
    <n v="1508736"/>
    <n v="1984091"/>
    <n v="1667977"/>
    <n v="2489130"/>
    <n v="1602168"/>
    <n v="1559408"/>
    <n v="2095502"/>
    <n v="1786124"/>
    <n v="1786124"/>
    <n v="1786124"/>
    <n v="1781387"/>
    <n v="1781387"/>
    <n v="1781387"/>
    <n v="1790092"/>
    <n v="1790092"/>
    <n v="1790092"/>
    <n v="1805065"/>
    <n v="1805065"/>
    <n v="1805065"/>
    <n v="1479586"/>
    <n v="1948352"/>
    <n v="2646633"/>
    <n v="1824687"/>
    <n v="1791571"/>
    <n v="2255214"/>
    <n v="1768885"/>
    <x v="0"/>
    <x v="0"/>
    <x v="0"/>
    <x v="0"/>
    <x v="0"/>
    <n v="1861383"/>
    <n v="1861383"/>
    <n v="1861383"/>
    <n v="1877083"/>
    <n v="1877083"/>
    <n v="1877083"/>
    <n v="1895521"/>
    <n v="1895521"/>
    <n v="1895521"/>
    <n v="1911404"/>
    <n v="1911404"/>
    <n v="1911404"/>
    <x v="0"/>
  </r>
  <r>
    <x v="11"/>
    <x v="29"/>
    <x v="0"/>
    <x v="0"/>
    <x v="98"/>
    <x v="98"/>
    <x v="0"/>
    <x v="5"/>
    <x v="2"/>
    <x v="0"/>
    <n v="903722"/>
    <n v="620868"/>
    <n v="2063624"/>
    <n v="29429"/>
    <n v="0"/>
    <n v="0"/>
    <n v="411074"/>
    <n v="25762"/>
    <n v="154601"/>
    <n v="0"/>
    <n v="798489"/>
    <n v="0"/>
    <n v="0"/>
    <n v="284552"/>
    <n v="359717"/>
    <n v="0"/>
    <n v="0"/>
    <n v="0"/>
    <n v="0"/>
    <n v="0"/>
    <n v="0"/>
    <n v="0"/>
    <n v="0"/>
    <n v="0"/>
    <n v="0"/>
    <n v="0"/>
    <n v="0"/>
    <n v="0"/>
    <n v="0"/>
    <n v="645027"/>
    <n v="0"/>
    <n v="0"/>
    <n v="0"/>
    <n v="0"/>
    <x v="0"/>
    <x v="0"/>
    <x v="0"/>
    <x v="0"/>
    <x v="0"/>
    <n v="51739"/>
    <n v="51739"/>
    <n v="51739"/>
    <n v="51739"/>
    <n v="51739"/>
    <n v="51739"/>
    <n v="51739"/>
    <n v="51739"/>
    <n v="51739"/>
    <n v="51739"/>
    <n v="51739"/>
    <n v="51739"/>
    <x v="0"/>
  </r>
  <r>
    <x v="11"/>
    <x v="29"/>
    <x v="0"/>
    <x v="0"/>
    <x v="2"/>
    <x v="2"/>
    <x v="0"/>
    <x v="5"/>
    <x v="2"/>
    <x v="0"/>
    <n v="6151020"/>
    <n v="5637444"/>
    <n v="4062139"/>
    <n v="2770733"/>
    <n v="819869"/>
    <n v="0"/>
    <n v="0"/>
    <n v="187452"/>
    <n v="0"/>
    <n v="0"/>
    <n v="0"/>
    <n v="0"/>
    <n v="0"/>
    <n v="0"/>
    <n v="284085"/>
    <n v="371879"/>
    <n v="371879"/>
    <n v="371879"/>
    <n v="371879"/>
    <n v="371879"/>
    <n v="371879"/>
    <n v="371879"/>
    <n v="371879"/>
    <n v="371879"/>
    <n v="371879"/>
    <n v="371879"/>
    <n v="371879"/>
    <n v="2339789"/>
    <n v="1021017"/>
    <n v="223138"/>
    <n v="218141"/>
    <n v="0"/>
    <n v="0"/>
    <n v="0"/>
    <x v="0"/>
    <x v="0"/>
    <x v="0"/>
    <x v="0"/>
    <x v="0"/>
    <n v="469787"/>
    <n v="469787"/>
    <n v="469787"/>
    <n v="469787"/>
    <n v="469787"/>
    <n v="469787"/>
    <n v="469787"/>
    <n v="469787"/>
    <n v="469787"/>
    <n v="469787"/>
    <n v="469787"/>
    <n v="469787"/>
    <x v="0"/>
  </r>
  <r>
    <x v="11"/>
    <x v="29"/>
    <x v="0"/>
    <x v="0"/>
    <x v="3"/>
    <x v="3"/>
    <x v="0"/>
    <x v="5"/>
    <x v="2"/>
    <x v="0"/>
    <n v="11213603"/>
    <n v="11937504"/>
    <n v="8521875"/>
    <n v="650000"/>
    <n v="650000"/>
    <n v="650000"/>
    <n v="650000"/>
    <n v="650000"/>
    <n v="650000"/>
    <n v="650000"/>
    <n v="650000"/>
    <n v="650000"/>
    <n v="890625"/>
    <n v="890625"/>
    <n v="890625"/>
    <n v="1000000"/>
    <n v="1000000"/>
    <n v="1000000"/>
    <n v="1000000"/>
    <n v="1000000"/>
    <n v="1000000"/>
    <n v="1000000"/>
    <n v="1000000"/>
    <n v="1000000"/>
    <n v="1000000"/>
    <n v="1000000"/>
    <n v="1000000"/>
    <n v="895893"/>
    <n v="890625"/>
    <n v="890625"/>
    <n v="890625"/>
    <n v="890625"/>
    <n v="890625"/>
    <n v="890625"/>
    <x v="0"/>
    <x v="0"/>
    <x v="0"/>
    <x v="0"/>
    <x v="0"/>
    <n v="994792"/>
    <n v="994792"/>
    <n v="994792"/>
    <n v="994792"/>
    <n v="994792"/>
    <n v="994792"/>
    <n v="994792"/>
    <n v="994792"/>
    <n v="994792"/>
    <n v="994792"/>
    <n v="994792"/>
    <n v="994792"/>
    <x v="0"/>
  </r>
  <r>
    <x v="11"/>
    <x v="29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1"/>
    <x v="5"/>
    <x v="5"/>
    <x v="0"/>
    <x v="2"/>
    <x v="2"/>
    <x v="0"/>
    <n v="-15348"/>
    <n v="0"/>
    <n v="313639"/>
    <n v="0"/>
    <n v="0"/>
    <n v="130747.99999999999"/>
    <n v="0"/>
    <n v="0"/>
    <n v="0"/>
    <n v="0"/>
    <n v="0"/>
    <n v="0"/>
    <n v="0"/>
    <n v="124875"/>
    <n v="58016"/>
    <n v="66000"/>
    <n v="66000"/>
    <n v="66000"/>
    <n v="66000"/>
    <n v="66000"/>
    <n v="66000"/>
    <n v="66000"/>
    <n v="66000"/>
    <n v="66000"/>
    <n v="66000"/>
    <n v="66000"/>
    <n v="66000"/>
    <n v="42668"/>
    <n v="0"/>
    <n v="0"/>
    <n v="-58016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1"/>
    <x v="6"/>
    <x v="6"/>
    <x v="0"/>
    <x v="2"/>
    <x v="2"/>
    <x v="0"/>
    <n v="123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22"/>
    <n v="60000"/>
    <n v="0"/>
    <n v="10000"/>
    <n v="0"/>
    <n v="16040"/>
    <n v="1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1"/>
    <x v="7"/>
    <x v="7"/>
    <x v="0"/>
    <x v="2"/>
    <x v="2"/>
    <x v="0"/>
    <n v="16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643"/>
    <n v="5138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1"/>
    <x v="8"/>
    <x v="8"/>
    <x v="0"/>
    <x v="2"/>
    <x v="2"/>
    <x v="0"/>
    <n v="9554304"/>
    <n v="4317000"/>
    <n v="4332246"/>
    <n v="0"/>
    <n v="130747.99999999999"/>
    <n v="35161"/>
    <n v="619773"/>
    <n v="73785"/>
    <n v="3693"/>
    <n v="611311"/>
    <n v="1961208"/>
    <n v="473574"/>
    <n v="125000"/>
    <n v="297993"/>
    <n v="0"/>
    <n v="154867"/>
    <n v="154867"/>
    <n v="154867"/>
    <n v="154867"/>
    <n v="154867"/>
    <n v="154867"/>
    <n v="154867"/>
    <n v="154867"/>
    <n v="154867"/>
    <n v="154867"/>
    <n v="154867"/>
    <n v="154867"/>
    <n v="0"/>
    <n v="15348"/>
    <n v="110000"/>
    <n v="0"/>
    <n v="0"/>
    <n v="7249006"/>
    <n v="381200"/>
    <x v="0"/>
    <x v="0"/>
    <x v="0"/>
    <x v="0"/>
    <x v="0"/>
    <n v="359750"/>
    <n v="359750"/>
    <n v="359750"/>
    <n v="359750"/>
    <n v="359750"/>
    <n v="359750"/>
    <n v="359750"/>
    <n v="359750"/>
    <n v="359750"/>
    <n v="359750"/>
    <n v="359750"/>
    <n v="359750"/>
    <x v="0"/>
  </r>
  <r>
    <x v="11"/>
    <x v="29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1"/>
    <x v="9"/>
    <x v="9"/>
    <x v="0"/>
    <x v="2"/>
    <x v="2"/>
    <x v="0"/>
    <n v="258806"/>
    <n v="195696"/>
    <n v="649609"/>
    <n v="0"/>
    <n v="0"/>
    <n v="9655"/>
    <n v="115270"/>
    <n v="23646"/>
    <n v="0"/>
    <n v="47129"/>
    <n v="406103"/>
    <n v="0"/>
    <n v="47806"/>
    <n v="0"/>
    <n v="0"/>
    <n v="0"/>
    <n v="0"/>
    <n v="0"/>
    <n v="625000"/>
    <n v="0"/>
    <n v="0"/>
    <n v="0"/>
    <n v="0"/>
    <n v="0"/>
    <n v="0"/>
    <n v="0"/>
    <n v="0"/>
    <n v="0"/>
    <n v="0"/>
    <n v="177266"/>
    <n v="0"/>
    <n v="0"/>
    <n v="0"/>
    <n v="0"/>
    <x v="0"/>
    <x v="0"/>
    <x v="0"/>
    <x v="0"/>
    <x v="0"/>
    <n v="16308"/>
    <n v="16308"/>
    <n v="16308"/>
    <n v="16308"/>
    <n v="16308"/>
    <n v="16308"/>
    <n v="16308"/>
    <n v="16308"/>
    <n v="16308"/>
    <n v="16308"/>
    <n v="16308"/>
    <n v="16308"/>
    <x v="0"/>
  </r>
  <r>
    <x v="11"/>
    <x v="29"/>
    <x v="0"/>
    <x v="2"/>
    <x v="10"/>
    <x v="10"/>
    <x v="0"/>
    <x v="6"/>
    <x v="2"/>
    <x v="0"/>
    <n v="59106101"/>
    <n v="51284016"/>
    <n v="66341685"/>
    <n v="4281286"/>
    <n v="4340316"/>
    <n v="3605984"/>
    <n v="3921782"/>
    <n v="3506549"/>
    <n v="4684860"/>
    <n v="3366194"/>
    <n v="8329735.0000000009"/>
    <n v="6476342"/>
    <n v="3736807"/>
    <n v="11052163"/>
    <n v="9039667"/>
    <n v="4416667"/>
    <n v="4416667"/>
    <n v="4416667"/>
    <n v="4416667"/>
    <n v="4416667"/>
    <n v="4416667"/>
    <n v="4416667"/>
    <n v="4416667"/>
    <n v="4416667"/>
    <n v="4416667"/>
    <n v="4416667"/>
    <n v="4416667"/>
    <n v="3277278"/>
    <n v="3570520"/>
    <n v="12082944"/>
    <n v="9524289"/>
    <n v="3302455"/>
    <n v="3362489"/>
    <n v="2617786"/>
    <x v="0"/>
    <x v="0"/>
    <x v="0"/>
    <x v="0"/>
    <x v="0"/>
    <n v="4273668"/>
    <n v="4273668"/>
    <n v="4273668"/>
    <n v="4273668"/>
    <n v="4273668"/>
    <n v="4273668"/>
    <n v="4273668"/>
    <n v="4273668"/>
    <n v="4273668"/>
    <n v="4273668"/>
    <n v="4273668"/>
    <n v="4273668"/>
    <x v="0"/>
  </r>
  <r>
    <x v="11"/>
    <x v="29"/>
    <x v="0"/>
    <x v="2"/>
    <x v="11"/>
    <x v="11"/>
    <x v="0"/>
    <x v="6"/>
    <x v="2"/>
    <x v="0"/>
    <n v="37583143"/>
    <n v="23215260"/>
    <n v="37644530"/>
    <n v="1972980"/>
    <n v="2359337"/>
    <n v="1572191"/>
    <n v="1780670"/>
    <n v="29000"/>
    <n v="3560845"/>
    <n v="40900"/>
    <n v="6981677"/>
    <n v="4925290"/>
    <n v="4186000"/>
    <n v="4842000"/>
    <n v="5393640"/>
    <n v="1300000"/>
    <n v="1300000"/>
    <n v="2200000"/>
    <n v="2200000"/>
    <n v="2200000"/>
    <n v="2200000"/>
    <n v="2200000"/>
    <n v="2200000"/>
    <n v="2200000"/>
    <n v="2200000"/>
    <n v="2200000"/>
    <n v="2200000"/>
    <n v="4463500"/>
    <n v="4140480"/>
    <n v="2956420"/>
    <n v="8075270"/>
    <n v="304020"/>
    <n v="3873478"/>
    <n v="4096950"/>
    <x v="0"/>
    <x v="0"/>
    <x v="0"/>
    <x v="0"/>
    <x v="0"/>
    <n v="1934605"/>
    <n v="1934605"/>
    <n v="1934605"/>
    <n v="1934605"/>
    <n v="1934605"/>
    <n v="1934605"/>
    <n v="1934605"/>
    <n v="1934605"/>
    <n v="1934605"/>
    <n v="1934605"/>
    <n v="1934605"/>
    <n v="1934605"/>
    <x v="0"/>
  </r>
  <r>
    <x v="11"/>
    <x v="29"/>
    <x v="0"/>
    <x v="2"/>
    <x v="12"/>
    <x v="12"/>
    <x v="0"/>
    <x v="6"/>
    <x v="2"/>
    <x v="0"/>
    <n v="2114520"/>
    <n v="2685000"/>
    <n v="788650"/>
    <n v="0"/>
    <n v="0"/>
    <n v="0"/>
    <n v="0"/>
    <n v="0"/>
    <n v="0"/>
    <n v="0"/>
    <n v="0"/>
    <n v="0"/>
    <n v="570000"/>
    <n v="0"/>
    <n v="218650"/>
    <n v="0"/>
    <n v="0"/>
    <n v="0"/>
    <n v="0"/>
    <n v="0"/>
    <n v="2685000"/>
    <n v="0"/>
    <n v="0"/>
    <n v="0"/>
    <n v="2685000"/>
    <n v="0"/>
    <n v="0"/>
    <n v="0"/>
    <n v="0"/>
    <n v="0"/>
    <n v="623100"/>
    <n v="207700"/>
    <n v="0"/>
    <n v="164970"/>
    <x v="0"/>
    <x v="0"/>
    <x v="0"/>
    <x v="0"/>
    <x v="0"/>
    <n v="223750"/>
    <n v="223750"/>
    <n v="223750"/>
    <n v="223750"/>
    <n v="223750"/>
    <n v="223750"/>
    <n v="223750"/>
    <n v="223750"/>
    <n v="223750"/>
    <n v="223750"/>
    <n v="223750"/>
    <n v="223750"/>
    <x v="0"/>
  </r>
  <r>
    <x v="11"/>
    <x v="29"/>
    <x v="0"/>
    <x v="2"/>
    <x v="102"/>
    <x v="102"/>
    <x v="0"/>
    <x v="7"/>
    <x v="2"/>
    <x v="0"/>
    <n v="9539071"/>
    <n v="7820556"/>
    <n v="14836500"/>
    <n v="97160"/>
    <n v="0"/>
    <n v="211753"/>
    <n v="66998"/>
    <n v="1479659"/>
    <n v="13200"/>
    <n v="1612000"/>
    <n v="786210"/>
    <n v="792424"/>
    <n v="6683616"/>
    <n v="1819410"/>
    <n v="1274070"/>
    <n v="0"/>
    <n v="0"/>
    <n v="4046000"/>
    <n v="0"/>
    <n v="0"/>
    <n v="0"/>
    <n v="0"/>
    <n v="0"/>
    <n v="4112000"/>
    <n v="0"/>
    <n v="0"/>
    <n v="0"/>
    <n v="118000"/>
    <n v="2133920"/>
    <n v="345500"/>
    <n v="75375"/>
    <n v="53650"/>
    <n v="569650"/>
    <n v="2984411"/>
    <x v="0"/>
    <x v="0"/>
    <x v="0"/>
    <x v="0"/>
    <x v="0"/>
    <n v="651713"/>
    <n v="651713"/>
    <n v="651713"/>
    <n v="651713"/>
    <n v="651713"/>
    <n v="651713"/>
    <n v="651713"/>
    <n v="651713"/>
    <n v="651713"/>
    <n v="651713"/>
    <n v="651713"/>
    <n v="651713"/>
    <x v="0"/>
  </r>
  <r>
    <x v="11"/>
    <x v="29"/>
    <x v="0"/>
    <x v="2"/>
    <x v="103"/>
    <x v="103"/>
    <x v="0"/>
    <x v="6"/>
    <x v="2"/>
    <x v="0"/>
    <n v="3014297"/>
    <n v="2528256"/>
    <n v="2751624"/>
    <n v="257260"/>
    <n v="186813"/>
    <n v="201666"/>
    <n v="261105.00000000003"/>
    <n v="192519"/>
    <n v="178888"/>
    <n v="0"/>
    <n v="406701"/>
    <n v="359246"/>
    <n v="265140"/>
    <n v="218187"/>
    <n v="224099"/>
    <n v="90754"/>
    <n v="90754"/>
    <n v="250000"/>
    <n v="250000"/>
    <n v="250000"/>
    <n v="250000"/>
    <n v="250000"/>
    <n v="250000"/>
    <n v="250000"/>
    <n v="250000"/>
    <n v="250000"/>
    <n v="250000"/>
    <n v="345327"/>
    <n v="314550"/>
    <n v="296850"/>
    <n v="158480"/>
    <n v="407150"/>
    <n v="197220"/>
    <n v="241280"/>
    <x v="0"/>
    <x v="0"/>
    <x v="0"/>
    <x v="0"/>
    <x v="0"/>
    <n v="210688"/>
    <n v="210688"/>
    <n v="210688"/>
    <n v="210688"/>
    <n v="210688"/>
    <n v="210688"/>
    <n v="210688"/>
    <n v="210688"/>
    <n v="210688"/>
    <n v="210688"/>
    <n v="210688"/>
    <n v="210688"/>
    <x v="0"/>
  </r>
  <r>
    <x v="11"/>
    <x v="29"/>
    <x v="0"/>
    <x v="2"/>
    <x v="13"/>
    <x v="13"/>
    <x v="0"/>
    <x v="6"/>
    <x v="2"/>
    <x v="0"/>
    <n v="6117453"/>
    <n v="4216920"/>
    <n v="5634528"/>
    <n v="1369929"/>
    <n v="0"/>
    <n v="503692"/>
    <n v="45750"/>
    <n v="237321"/>
    <n v="637565"/>
    <n v="214607"/>
    <n v="743097"/>
    <n v="842000"/>
    <n v="393018"/>
    <n v="525882"/>
    <n v="121667"/>
    <n v="286000"/>
    <n v="286000"/>
    <n v="286000"/>
    <n v="286000"/>
    <n v="286000"/>
    <n v="286000"/>
    <n v="286000"/>
    <n v="286000"/>
    <n v="286000"/>
    <n v="286000"/>
    <n v="286000"/>
    <n v="286000"/>
    <n v="818624"/>
    <n v="745715"/>
    <n v="678042"/>
    <n v="-4250"/>
    <n v="1195915"/>
    <n v="312176"/>
    <n v="614181"/>
    <x v="0"/>
    <x v="0"/>
    <x v="0"/>
    <x v="0"/>
    <x v="0"/>
    <n v="351410"/>
    <n v="351410"/>
    <n v="351410"/>
    <n v="351410"/>
    <n v="351410"/>
    <n v="351410"/>
    <n v="351410"/>
    <n v="351410"/>
    <n v="351410"/>
    <n v="351410"/>
    <n v="351410"/>
    <n v="351410"/>
    <x v="0"/>
  </r>
  <r>
    <x v="11"/>
    <x v="29"/>
    <x v="0"/>
    <x v="3"/>
    <x v="14"/>
    <x v="14"/>
    <x v="0"/>
    <x v="2"/>
    <x v="2"/>
    <x v="0"/>
    <n v="1162607"/>
    <n v="1314000"/>
    <n v="642239"/>
    <n v="0"/>
    <n v="0"/>
    <n v="0"/>
    <n v="0"/>
    <n v="71406"/>
    <n v="0"/>
    <n v="0"/>
    <n v="318732"/>
    <n v="125631"/>
    <n v="126470"/>
    <n v="0"/>
    <n v="0"/>
    <n v="493800"/>
    <n v="246900"/>
    <n v="246900"/>
    <n v="0"/>
    <n v="0"/>
    <n v="0"/>
    <n v="0"/>
    <n v="0"/>
    <n v="0"/>
    <n v="0"/>
    <n v="0"/>
    <n v="0"/>
    <n v="60252"/>
    <n v="0"/>
    <n v="0"/>
    <n v="480000"/>
    <n v="74855"/>
    <n v="0"/>
    <n v="0"/>
    <x v="0"/>
    <x v="0"/>
    <x v="0"/>
    <x v="0"/>
    <x v="0"/>
    <n v="109500"/>
    <n v="109500"/>
    <n v="109500"/>
    <n v="109500"/>
    <n v="109500"/>
    <n v="109500"/>
    <n v="109500"/>
    <n v="109500"/>
    <n v="109500"/>
    <n v="109500"/>
    <n v="109500"/>
    <n v="109500"/>
    <x v="0"/>
  </r>
  <r>
    <x v="11"/>
    <x v="29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3"/>
    <x v="15"/>
    <x v="15"/>
    <x v="0"/>
    <x v="2"/>
    <x v="2"/>
    <x v="0"/>
    <n v="2189818"/>
    <n v="1117788"/>
    <n v="7018349"/>
    <n v="0"/>
    <n v="428132"/>
    <n v="244012"/>
    <n v="45480"/>
    <n v="651506"/>
    <n v="402899"/>
    <n v="316000"/>
    <n v="1240000"/>
    <n v="400000"/>
    <n v="972000"/>
    <n v="1512000"/>
    <n v="806320"/>
    <n v="248700"/>
    <n v="124350"/>
    <n v="62175"/>
    <n v="62175"/>
    <n v="0"/>
    <n v="62175"/>
    <n v="0"/>
    <n v="62175"/>
    <n v="0"/>
    <n v="62175"/>
    <n v="0"/>
    <n v="62175"/>
    <n v="464073"/>
    <n v="0"/>
    <n v="480000"/>
    <n v="390000"/>
    <n v="270000"/>
    <n v="0"/>
    <n v="120000"/>
    <x v="0"/>
    <x v="0"/>
    <x v="0"/>
    <x v="0"/>
    <x v="0"/>
    <n v="93149"/>
    <n v="93149"/>
    <n v="93149"/>
    <n v="93149"/>
    <n v="93149"/>
    <n v="93149"/>
    <n v="93149"/>
    <n v="93149"/>
    <n v="93149"/>
    <n v="93149"/>
    <n v="93149"/>
    <n v="93149"/>
    <x v="0"/>
  </r>
  <r>
    <x v="11"/>
    <x v="29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4"/>
    <x v="16"/>
    <x v="16"/>
    <x v="0"/>
    <x v="1"/>
    <x v="2"/>
    <x v="0"/>
    <n v="387771505"/>
    <n v="386113080"/>
    <n v="353160189"/>
    <n v="27032139"/>
    <n v="27219272"/>
    <n v="27150589"/>
    <n v="26524149"/>
    <n v="28114154"/>
    <n v="29803522"/>
    <n v="30724007"/>
    <n v="28451265"/>
    <n v="29996929"/>
    <n v="33136055.999999996"/>
    <n v="33020317.000000004"/>
    <n v="31987790"/>
    <n v="30535247"/>
    <n v="30535247"/>
    <n v="30535247"/>
    <n v="30454272"/>
    <n v="30454272"/>
    <n v="30454272"/>
    <n v="30603091"/>
    <n v="30603091"/>
    <n v="30603091"/>
    <n v="30859059"/>
    <n v="30859059"/>
    <n v="30859059"/>
    <n v="33439169"/>
    <n v="32410301"/>
    <n v="32797824"/>
    <n v="31714381"/>
    <n v="32361398"/>
    <n v="30759097"/>
    <n v="31813744"/>
    <x v="0"/>
    <x v="0"/>
    <x v="0"/>
    <x v="0"/>
    <x v="0"/>
    <n v="31750252"/>
    <n v="31750252"/>
    <n v="31750252"/>
    <n v="32018055"/>
    <n v="32018055"/>
    <n v="32018055"/>
    <n v="32332568"/>
    <n v="32332568"/>
    <n v="32332568"/>
    <n v="32603485"/>
    <n v="32603485"/>
    <n v="32603485"/>
    <x v="0"/>
  </r>
  <r>
    <x v="11"/>
    <x v="29"/>
    <x v="0"/>
    <x v="4"/>
    <x v="17"/>
    <x v="17"/>
    <x v="0"/>
    <x v="1"/>
    <x v="2"/>
    <x v="0"/>
    <n v="2113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490"/>
    <n v="0"/>
    <n v="704490"/>
    <n v="70449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4"/>
    <x v="18"/>
    <x v="18"/>
    <x v="0"/>
    <x v="6"/>
    <x v="2"/>
    <x v="0"/>
    <n v="14229238"/>
    <n v="25882140"/>
    <n v="34446522"/>
    <n v="2641269"/>
    <n v="2432463"/>
    <n v="1629489"/>
    <n v="2267574"/>
    <n v="3807258"/>
    <n v="3632816"/>
    <n v="4606674"/>
    <n v="3450930"/>
    <n v="3720751"/>
    <n v="1817445"/>
    <n v="1788037"/>
    <n v="2651816"/>
    <n v="1226000"/>
    <n v="1226000"/>
    <n v="1226000"/>
    <n v="1226000"/>
    <n v="1226000"/>
    <n v="1226000"/>
    <n v="1226000"/>
    <n v="1226000"/>
    <n v="1226000"/>
    <n v="1226000"/>
    <n v="1226000"/>
    <n v="1226000"/>
    <n v="1137633"/>
    <n v="1071590"/>
    <n v="220991"/>
    <n v="535712"/>
    <n v="244539"/>
    <n v="122404"/>
    <n v="112144"/>
    <x v="0"/>
    <x v="0"/>
    <x v="0"/>
    <x v="0"/>
    <x v="0"/>
    <n v="2156845"/>
    <n v="2156845"/>
    <n v="2156845"/>
    <n v="2156845"/>
    <n v="2156845"/>
    <n v="2156845"/>
    <n v="2156845"/>
    <n v="2156845"/>
    <n v="2156845"/>
    <n v="2156845"/>
    <n v="2156845"/>
    <n v="2156845"/>
    <x v="0"/>
  </r>
  <r>
    <x v="11"/>
    <x v="29"/>
    <x v="0"/>
    <x v="4"/>
    <x v="19"/>
    <x v="19"/>
    <x v="0"/>
    <x v="1"/>
    <x v="2"/>
    <x v="0"/>
    <n v="7977401"/>
    <n v="9267891"/>
    <n v="8873267"/>
    <n v="660004"/>
    <n v="630342"/>
    <n v="627794"/>
    <n v="619819"/>
    <n v="672858"/>
    <n v="705044"/>
    <n v="737818"/>
    <n v="682917"/>
    <n v="1144593"/>
    <n v="742545"/>
    <n v="752569"/>
    <n v="896964"/>
    <n v="684083"/>
    <n v="684083"/>
    <n v="684083"/>
    <n v="682269"/>
    <n v="682269"/>
    <n v="682269"/>
    <n v="685603"/>
    <n v="685603"/>
    <n v="685603"/>
    <n v="691337"/>
    <n v="691337"/>
    <n v="691337"/>
    <n v="628335"/>
    <n v="616348"/>
    <n v="613522"/>
    <n v="559464"/>
    <n v="567629"/>
    <n v="538881"/>
    <n v="553313"/>
    <x v="0"/>
    <x v="0"/>
    <x v="0"/>
    <x v="0"/>
    <x v="0"/>
    <n v="762103"/>
    <n v="762103"/>
    <n v="762103"/>
    <n v="768531"/>
    <n v="768531"/>
    <n v="768531"/>
    <n v="776080"/>
    <n v="776080"/>
    <n v="776080"/>
    <n v="782583"/>
    <n v="782583"/>
    <n v="782583"/>
    <x v="0"/>
  </r>
  <r>
    <x v="11"/>
    <x v="29"/>
    <x v="0"/>
    <x v="4"/>
    <x v="20"/>
    <x v="20"/>
    <x v="0"/>
    <x v="1"/>
    <x v="2"/>
    <x v="0"/>
    <n v="5484482"/>
    <n v="-3120957"/>
    <n v="10101961"/>
    <n v="967333"/>
    <n v="902405"/>
    <n v="541232"/>
    <n v="886371"/>
    <n v="962502"/>
    <n v="1031686.9999999999"/>
    <n v="1090720"/>
    <n v="-229972"/>
    <n v="761764"/>
    <n v="763486"/>
    <n v="1110330"/>
    <n v="1314103"/>
    <n v="948945"/>
    <n v="948945"/>
    <n v="948945"/>
    <n v="946429"/>
    <n v="946429"/>
    <n v="946429"/>
    <n v="951054"/>
    <n v="951054"/>
    <n v="951054"/>
    <n v="959008"/>
    <n v="959008"/>
    <n v="959008"/>
    <n v="1187932"/>
    <n v="1102115"/>
    <n v="974334"/>
    <n v="396459"/>
    <n v="1083047"/>
    <n v="1005430"/>
    <n v="1048457"/>
    <x v="0"/>
    <x v="0"/>
    <x v="0"/>
    <x v="0"/>
    <x v="0"/>
    <n v="-256638"/>
    <n v="-256638"/>
    <n v="-256638"/>
    <n v="-258802"/>
    <n v="-258802"/>
    <n v="-258802"/>
    <n v="-261345"/>
    <n v="-261345"/>
    <n v="-261345"/>
    <n v="-263534"/>
    <n v="-263534"/>
    <n v="-263534"/>
    <x v="0"/>
  </r>
  <r>
    <x v="11"/>
    <x v="29"/>
    <x v="0"/>
    <x v="4"/>
    <x v="21"/>
    <x v="21"/>
    <x v="0"/>
    <x v="1"/>
    <x v="2"/>
    <x v="0"/>
    <n v="6493823"/>
    <n v="6533055"/>
    <n v="6226637"/>
    <n v="466427"/>
    <n v="436527"/>
    <n v="438292"/>
    <n v="436272"/>
    <n v="469117"/>
    <n v="494469"/>
    <n v="524192"/>
    <n v="481397"/>
    <n v="794025"/>
    <n v="531267"/>
    <n v="524487"/>
    <n v="630165"/>
    <n v="474120"/>
    <n v="474120"/>
    <n v="474120"/>
    <n v="472863"/>
    <n v="472863"/>
    <n v="472863"/>
    <n v="475173"/>
    <n v="475173"/>
    <n v="475173"/>
    <n v="479148"/>
    <n v="479148"/>
    <n v="479148"/>
    <n v="564443"/>
    <n v="545916"/>
    <n v="550733"/>
    <n v="498690"/>
    <n v="503991"/>
    <n v="474909"/>
    <n v="606044"/>
    <x v="0"/>
    <x v="0"/>
    <x v="0"/>
    <x v="0"/>
    <x v="0"/>
    <n v="537216"/>
    <n v="537216"/>
    <n v="537216"/>
    <n v="541747"/>
    <n v="541747"/>
    <n v="541747"/>
    <n v="547069"/>
    <n v="547069"/>
    <n v="547069"/>
    <n v="551653"/>
    <n v="551653"/>
    <n v="551653"/>
    <x v="0"/>
  </r>
  <r>
    <x v="11"/>
    <x v="29"/>
    <x v="0"/>
    <x v="5"/>
    <x v="22"/>
    <x v="22"/>
    <x v="0"/>
    <x v="6"/>
    <x v="2"/>
    <x v="0"/>
    <n v="2750578"/>
    <n v="1001388"/>
    <n v="334900"/>
    <n v="170733"/>
    <n v="164167"/>
    <n v="0"/>
    <n v="0"/>
    <n v="0"/>
    <n v="0"/>
    <n v="0"/>
    <n v="0"/>
    <n v="0"/>
    <n v="0"/>
    <n v="0"/>
    <n v="0"/>
    <n v="298000"/>
    <n v="298000"/>
    <n v="298000"/>
    <n v="298000"/>
    <n v="0"/>
    <n v="0"/>
    <n v="0"/>
    <n v="0"/>
    <n v="0"/>
    <n v="0"/>
    <n v="0"/>
    <n v="0"/>
    <n v="0"/>
    <n v="0"/>
    <n v="918333"/>
    <n v="440000"/>
    <n v="371000"/>
    <n v="302000"/>
    <n v="302000"/>
    <x v="0"/>
    <x v="0"/>
    <x v="0"/>
    <x v="0"/>
    <x v="0"/>
    <n v="83449"/>
    <n v="83449"/>
    <n v="83449"/>
    <n v="83449"/>
    <n v="83449"/>
    <n v="83449"/>
    <n v="83449"/>
    <n v="83449"/>
    <n v="83449"/>
    <n v="83449"/>
    <n v="83449"/>
    <n v="83449"/>
    <x v="0"/>
  </r>
  <r>
    <x v="11"/>
    <x v="29"/>
    <x v="0"/>
    <x v="6"/>
    <x v="106"/>
    <x v="106"/>
    <x v="0"/>
    <x v="6"/>
    <x v="2"/>
    <x v="0"/>
    <n v="314165"/>
    <n v="753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8000"/>
    <n v="0"/>
    <n v="0"/>
    <n v="0"/>
    <n v="0"/>
    <n v="0"/>
    <n v="0"/>
    <n v="0"/>
    <n v="0"/>
    <n v="0"/>
    <n v="0"/>
    <x v="0"/>
    <x v="0"/>
    <x v="0"/>
    <x v="0"/>
    <x v="0"/>
    <n v="62833"/>
    <n v="62833"/>
    <n v="62833"/>
    <n v="62833"/>
    <n v="62833"/>
    <n v="62833"/>
    <n v="62833"/>
    <n v="62833"/>
    <n v="62833"/>
    <n v="62833"/>
    <n v="62833"/>
    <n v="62833"/>
    <x v="0"/>
  </r>
  <r>
    <x v="11"/>
    <x v="29"/>
    <x v="0"/>
    <x v="6"/>
    <x v="23"/>
    <x v="23"/>
    <x v="0"/>
    <x v="6"/>
    <x v="2"/>
    <x v="0"/>
    <n v="2034037"/>
    <n v="1867452"/>
    <n v="3569466"/>
    <n v="567456"/>
    <n v="0"/>
    <n v="0"/>
    <n v="0"/>
    <n v="0"/>
    <n v="0"/>
    <n v="0"/>
    <n v="0"/>
    <n v="0"/>
    <n v="0"/>
    <n v="0"/>
    <n v="3002010"/>
    <n v="0"/>
    <n v="0"/>
    <n v="0"/>
    <n v="0"/>
    <n v="0"/>
    <n v="0"/>
    <n v="0"/>
    <n v="0"/>
    <n v="0"/>
    <n v="0"/>
    <n v="0"/>
    <n v="1300000"/>
    <n v="697141"/>
    <n v="0"/>
    <n v="1038333"/>
    <n v="-872420"/>
    <n v="392878"/>
    <n v="0"/>
    <n v="0"/>
    <x v="0"/>
    <x v="0"/>
    <x v="0"/>
    <x v="0"/>
    <x v="0"/>
    <n v="155621"/>
    <n v="155621"/>
    <n v="155621"/>
    <n v="155621"/>
    <n v="155621"/>
    <n v="155621"/>
    <n v="155621"/>
    <n v="155621"/>
    <n v="155621"/>
    <n v="155621"/>
    <n v="155621"/>
    <n v="155621"/>
    <x v="0"/>
  </r>
  <r>
    <x v="11"/>
    <x v="29"/>
    <x v="0"/>
    <x v="6"/>
    <x v="24"/>
    <x v="24"/>
    <x v="0"/>
    <x v="6"/>
    <x v="2"/>
    <x v="0"/>
    <n v="2382972"/>
    <n v="2609544"/>
    <n v="2356977"/>
    <n v="205561"/>
    <n v="199621"/>
    <n v="203276"/>
    <n v="203463"/>
    <n v="203021"/>
    <n v="205057"/>
    <n v="239539"/>
    <n v="176516"/>
    <n v="154984"/>
    <n v="179098"/>
    <n v="185978"/>
    <n v="200863"/>
    <n v="230000"/>
    <n v="230000"/>
    <n v="230000"/>
    <n v="230000"/>
    <n v="230000"/>
    <n v="230000"/>
    <n v="230000"/>
    <n v="230000"/>
    <n v="230000"/>
    <n v="230000"/>
    <n v="230000"/>
    <n v="230000"/>
    <n v="197892"/>
    <n v="204242"/>
    <n v="206117"/>
    <n v="167879"/>
    <n v="171915"/>
    <n v="175896"/>
    <n v="171721"/>
    <x v="0"/>
    <x v="0"/>
    <x v="0"/>
    <x v="0"/>
    <x v="0"/>
    <n v="217462"/>
    <n v="217462"/>
    <n v="217462"/>
    <n v="217462"/>
    <n v="217462"/>
    <n v="217462"/>
    <n v="217462"/>
    <n v="217462"/>
    <n v="217462"/>
    <n v="217462"/>
    <n v="217462"/>
    <n v="217462"/>
    <x v="0"/>
  </r>
  <r>
    <x v="11"/>
    <x v="29"/>
    <x v="0"/>
    <x v="6"/>
    <x v="25"/>
    <x v="25"/>
    <x v="0"/>
    <x v="6"/>
    <x v="2"/>
    <x v="0"/>
    <n v="40095"/>
    <n v="96228"/>
    <n v="100474"/>
    <n v="0"/>
    <n v="0"/>
    <n v="0"/>
    <n v="0"/>
    <n v="0"/>
    <n v="0"/>
    <n v="0"/>
    <n v="0"/>
    <n v="100474"/>
    <n v="0"/>
    <n v="0"/>
    <n v="0"/>
    <n v="0"/>
    <n v="0"/>
    <n v="96231"/>
    <n v="0"/>
    <n v="0"/>
    <n v="0"/>
    <n v="0"/>
    <n v="0"/>
    <n v="0"/>
    <n v="96231"/>
    <n v="0"/>
    <n v="0"/>
    <n v="0"/>
    <n v="0"/>
    <n v="0"/>
    <n v="0"/>
    <n v="0"/>
    <n v="0"/>
    <n v="0"/>
    <x v="0"/>
    <x v="0"/>
    <x v="0"/>
    <x v="0"/>
    <x v="0"/>
    <n v="8019"/>
    <n v="8019"/>
    <n v="8019"/>
    <n v="8019"/>
    <n v="8019"/>
    <n v="8019"/>
    <n v="8019"/>
    <n v="8019"/>
    <n v="8019"/>
    <n v="8019"/>
    <n v="8019"/>
    <n v="8019"/>
    <x v="0"/>
  </r>
  <r>
    <x v="11"/>
    <x v="29"/>
    <x v="0"/>
    <x v="6"/>
    <x v="26"/>
    <x v="26"/>
    <x v="0"/>
    <x v="6"/>
    <x v="2"/>
    <x v="0"/>
    <n v="183515"/>
    <n v="194436"/>
    <n v="200304"/>
    <n v="98202"/>
    <n v="0"/>
    <n v="0"/>
    <n v="0"/>
    <n v="0"/>
    <n v="0"/>
    <n v="0"/>
    <n v="0"/>
    <n v="0"/>
    <n v="102102"/>
    <n v="0"/>
    <n v="0"/>
    <n v="0"/>
    <n v="96231"/>
    <n v="0"/>
    <n v="0"/>
    <n v="0"/>
    <n v="0"/>
    <n v="96231"/>
    <n v="0"/>
    <n v="0"/>
    <n v="0"/>
    <n v="0"/>
    <n v="96231"/>
    <n v="0"/>
    <n v="0"/>
    <n v="102500"/>
    <n v="0"/>
    <n v="0"/>
    <n v="0"/>
    <n v="0"/>
    <x v="0"/>
    <x v="0"/>
    <x v="0"/>
    <x v="0"/>
    <x v="0"/>
    <n v="16203"/>
    <n v="16203"/>
    <n v="16203"/>
    <n v="16203"/>
    <n v="16203"/>
    <n v="16203"/>
    <n v="16203"/>
    <n v="16203"/>
    <n v="16203"/>
    <n v="16203"/>
    <n v="16203"/>
    <n v="16203"/>
    <x v="0"/>
  </r>
  <r>
    <x v="11"/>
    <x v="29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6"/>
    <x v="28"/>
    <x v="28"/>
    <x v="0"/>
    <x v="6"/>
    <x v="2"/>
    <x v="0"/>
    <n v="804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971"/>
    <n v="161263"/>
    <n v="16126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6"/>
    <x v="29"/>
    <x v="29"/>
    <x v="0"/>
    <x v="6"/>
    <x v="2"/>
    <x v="0"/>
    <n v="4536184"/>
    <n v="2737416"/>
    <n v="2737414"/>
    <n v="0"/>
    <n v="1315665"/>
    <n v="1113255"/>
    <n v="102408"/>
    <n v="102408"/>
    <n v="0"/>
    <n v="103678"/>
    <n v="0"/>
    <n v="0"/>
    <n v="0"/>
    <n v="0"/>
    <n v="0"/>
    <n v="0"/>
    <n v="1191588"/>
    <n v="1886681"/>
    <n v="297897"/>
    <n v="99299"/>
    <n v="0"/>
    <n v="0"/>
    <n v="0"/>
    <n v="0"/>
    <n v="0"/>
    <n v="0"/>
    <n v="0"/>
    <n v="0"/>
    <n v="1374997"/>
    <n v="1374984"/>
    <n v="320922"/>
    <n v="106974"/>
    <n v="109674"/>
    <n v="108043"/>
    <x v="0"/>
    <x v="0"/>
    <x v="0"/>
    <x v="0"/>
    <x v="0"/>
    <n v="228118"/>
    <n v="228118"/>
    <n v="228118"/>
    <n v="228118"/>
    <n v="228118"/>
    <n v="228118"/>
    <n v="228118"/>
    <n v="228118"/>
    <n v="228118"/>
    <n v="228118"/>
    <n v="228118"/>
    <n v="228118"/>
    <x v="0"/>
  </r>
  <r>
    <x v="11"/>
    <x v="29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6"/>
    <x v="31"/>
    <x v="31"/>
    <x v="0"/>
    <x v="6"/>
    <x v="2"/>
    <x v="0"/>
    <n v="43105"/>
    <n v="103452"/>
    <n v="441012"/>
    <n v="0"/>
    <n v="0"/>
    <n v="0"/>
    <n v="0"/>
    <n v="0"/>
    <n v="0"/>
    <n v="0"/>
    <n v="0"/>
    <n v="44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1"/>
    <x v="29"/>
    <x v="0"/>
    <x v="6"/>
    <x v="32"/>
    <x v="32"/>
    <x v="0"/>
    <x v="6"/>
    <x v="2"/>
    <x v="0"/>
    <n v="0"/>
    <n v="0"/>
    <n v="409529"/>
    <n v="0"/>
    <n v="0"/>
    <n v="0"/>
    <n v="0"/>
    <n v="0"/>
    <n v="0"/>
    <n v="0"/>
    <n v="409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7"/>
    <x v="34"/>
    <x v="34"/>
    <x v="0"/>
    <x v="1"/>
    <x v="2"/>
    <x v="0"/>
    <n v="100276909"/>
    <n v="98993703"/>
    <n v="89662857"/>
    <n v="6824793"/>
    <n v="6881030"/>
    <n v="6855399"/>
    <n v="6656462"/>
    <n v="7067066"/>
    <n v="7529877"/>
    <n v="7875091"/>
    <n v="7294485"/>
    <n v="7696957"/>
    <n v="8385133"/>
    <n v="8452441"/>
    <n v="8144123"/>
    <n v="7718198"/>
    <n v="7718198"/>
    <n v="7718198"/>
    <n v="7697731"/>
    <n v="7697731"/>
    <n v="7697731"/>
    <n v="7735347"/>
    <n v="7735347"/>
    <n v="7735347"/>
    <n v="7800046"/>
    <n v="7800046"/>
    <n v="7800046"/>
    <n v="8715398"/>
    <n v="8412340"/>
    <n v="8566891"/>
    <n v="8328433"/>
    <n v="8412442"/>
    <n v="7874898"/>
    <n v="8310160"/>
    <x v="0"/>
    <x v="0"/>
    <x v="0"/>
    <x v="0"/>
    <x v="0"/>
    <n v="8140297"/>
    <n v="8140297"/>
    <n v="8140297"/>
    <n v="8208957"/>
    <n v="8208957"/>
    <n v="8208957"/>
    <n v="8289594"/>
    <n v="8289594"/>
    <n v="8289594"/>
    <n v="8359053"/>
    <n v="8359053"/>
    <n v="8359053"/>
    <x v="0"/>
  </r>
  <r>
    <x v="11"/>
    <x v="29"/>
    <x v="0"/>
    <x v="7"/>
    <x v="35"/>
    <x v="35"/>
    <x v="0"/>
    <x v="5"/>
    <x v="2"/>
    <x v="0"/>
    <n v="1088964"/>
    <n v="678552"/>
    <n v="143244"/>
    <n v="0"/>
    <n v="0"/>
    <n v="0"/>
    <n v="0"/>
    <n v="0"/>
    <n v="0"/>
    <n v="0"/>
    <n v="50000"/>
    <n v="61063"/>
    <n v="0"/>
    <n v="32180.999999999996"/>
    <n v="0"/>
    <n v="0"/>
    <n v="0"/>
    <n v="0"/>
    <n v="0"/>
    <n v="0"/>
    <n v="0"/>
    <n v="0"/>
    <n v="0"/>
    <n v="0"/>
    <n v="0"/>
    <n v="0"/>
    <n v="0"/>
    <n v="0"/>
    <n v="0"/>
    <n v="732645"/>
    <n v="70786"/>
    <n v="0"/>
    <n v="0"/>
    <n v="0"/>
    <x v="0"/>
    <x v="0"/>
    <x v="0"/>
    <x v="0"/>
    <x v="0"/>
    <n v="55798"/>
    <n v="55798"/>
    <n v="55798"/>
    <n v="56268"/>
    <n v="56268"/>
    <n v="56268"/>
    <n v="56821"/>
    <n v="56821"/>
    <n v="56821"/>
    <n v="57297"/>
    <n v="57297"/>
    <n v="57297"/>
    <x v="0"/>
  </r>
  <r>
    <x v="11"/>
    <x v="29"/>
    <x v="0"/>
    <x v="8"/>
    <x v="36"/>
    <x v="36"/>
    <x v="0"/>
    <x v="2"/>
    <x v="2"/>
    <x v="0"/>
    <n v="6502161"/>
    <n v="4859616"/>
    <n v="8835917"/>
    <n v="0"/>
    <n v="0"/>
    <n v="1022736"/>
    <n v="0"/>
    <n v="0"/>
    <n v="0"/>
    <n v="0"/>
    <n v="2399663"/>
    <n v="1973642"/>
    <n v="2276928"/>
    <n v="1049088"/>
    <n v="113860"/>
    <n v="439690"/>
    <n v="439690"/>
    <n v="439690"/>
    <n v="439690"/>
    <n v="439690"/>
    <n v="439690"/>
    <n v="439690"/>
    <n v="439690"/>
    <n v="439690"/>
    <n v="439690"/>
    <n v="439690"/>
    <n v="439690"/>
    <n v="134199"/>
    <n v="0"/>
    <n v="2619042"/>
    <n v="746978"/>
    <n v="676230"/>
    <n v="300872"/>
    <n v="0"/>
    <x v="0"/>
    <x v="0"/>
    <x v="0"/>
    <x v="0"/>
    <x v="0"/>
    <n v="404968"/>
    <n v="404968"/>
    <n v="404968"/>
    <n v="404968"/>
    <n v="404968"/>
    <n v="404968"/>
    <n v="404968"/>
    <n v="404968"/>
    <n v="404968"/>
    <n v="404968"/>
    <n v="404968"/>
    <n v="404968"/>
    <x v="0"/>
  </r>
  <r>
    <x v="11"/>
    <x v="29"/>
    <x v="0"/>
    <x v="8"/>
    <x v="37"/>
    <x v="37"/>
    <x v="0"/>
    <x v="2"/>
    <x v="2"/>
    <x v="0"/>
    <n v="4784592"/>
    <n v="4713084"/>
    <n v="5918338"/>
    <n v="304384"/>
    <n v="72148"/>
    <n v="347533"/>
    <n v="50868"/>
    <n v="0"/>
    <n v="236885"/>
    <n v="142441"/>
    <n v="1010738"/>
    <n v="959960"/>
    <n v="1624236"/>
    <n v="955520"/>
    <n v="213625"/>
    <n v="596361"/>
    <n v="596361"/>
    <n v="596361"/>
    <n v="596361"/>
    <n v="596361"/>
    <n v="596361"/>
    <n v="596361"/>
    <n v="596361"/>
    <n v="596361"/>
    <n v="596361"/>
    <n v="596361"/>
    <n v="596361"/>
    <n v="153047"/>
    <n v="240314"/>
    <n v="1759924"/>
    <n v="105282"/>
    <n v="395521"/>
    <n v="166719"/>
    <n v="0"/>
    <x v="0"/>
    <x v="0"/>
    <x v="0"/>
    <x v="0"/>
    <x v="0"/>
    <n v="392757"/>
    <n v="392757"/>
    <n v="392757"/>
    <n v="392757"/>
    <n v="392757"/>
    <n v="392757"/>
    <n v="392757"/>
    <n v="392757"/>
    <n v="392757"/>
    <n v="392757"/>
    <n v="392757"/>
    <n v="392757"/>
    <x v="0"/>
  </r>
  <r>
    <x v="11"/>
    <x v="29"/>
    <x v="0"/>
    <x v="8"/>
    <x v="38"/>
    <x v="38"/>
    <x v="0"/>
    <x v="2"/>
    <x v="2"/>
    <x v="0"/>
    <n v="44600235"/>
    <n v="32895936"/>
    <n v="17073750"/>
    <n v="1331980"/>
    <n v="0"/>
    <n v="1534121"/>
    <n v="0"/>
    <n v="0"/>
    <n v="0"/>
    <n v="0"/>
    <n v="8035504"/>
    <n v="5071995"/>
    <n v="1100150"/>
    <n v="0"/>
    <n v="0"/>
    <n v="2840295"/>
    <n v="2840295"/>
    <n v="2840295"/>
    <n v="2840295"/>
    <n v="2840295"/>
    <n v="2840295"/>
    <n v="2840295"/>
    <n v="2840295"/>
    <n v="2840295"/>
    <n v="2840295"/>
    <n v="2840295"/>
    <n v="2840295"/>
    <n v="0"/>
    <n v="0"/>
    <n v="24241541"/>
    <n v="5975824"/>
    <n v="676230"/>
    <n v="0"/>
    <n v="0"/>
    <x v="0"/>
    <x v="0"/>
    <x v="0"/>
    <x v="0"/>
    <x v="0"/>
    <n v="2741328"/>
    <n v="2741328"/>
    <n v="2741328"/>
    <n v="2741328"/>
    <n v="2741328"/>
    <n v="2741328"/>
    <n v="2741328"/>
    <n v="2741328"/>
    <n v="2741328"/>
    <n v="2741328"/>
    <n v="2741328"/>
    <n v="2741328"/>
    <x v="0"/>
  </r>
  <r>
    <x v="11"/>
    <x v="29"/>
    <x v="0"/>
    <x v="8"/>
    <x v="39"/>
    <x v="39"/>
    <x v="0"/>
    <x v="2"/>
    <x v="2"/>
    <x v="0"/>
    <n v="614010"/>
    <n v="1473624"/>
    <n v="507219"/>
    <n v="0"/>
    <n v="0"/>
    <n v="0"/>
    <n v="0"/>
    <n v="0"/>
    <n v="0"/>
    <n v="0"/>
    <n v="0"/>
    <n v="0"/>
    <n v="0"/>
    <n v="0"/>
    <n v="507219"/>
    <n v="1177560"/>
    <n v="1177560"/>
    <n v="1177560"/>
    <n v="1177560"/>
    <n v="1177560"/>
    <n v="1177560"/>
    <n v="1177560"/>
    <n v="1177560"/>
    <n v="1177560"/>
    <n v="1177560"/>
    <n v="1177560"/>
    <n v="1177560"/>
    <n v="0"/>
    <n v="0"/>
    <n v="0"/>
    <n v="0"/>
    <n v="0"/>
    <n v="0"/>
    <n v="0"/>
    <x v="0"/>
    <x v="0"/>
    <x v="0"/>
    <x v="0"/>
    <x v="0"/>
    <n v="122802"/>
    <n v="122802"/>
    <n v="122802"/>
    <n v="122802"/>
    <n v="122802"/>
    <n v="122802"/>
    <n v="122802"/>
    <n v="122802"/>
    <n v="122802"/>
    <n v="122802"/>
    <n v="122802"/>
    <n v="122802"/>
    <x v="0"/>
  </r>
  <r>
    <x v="11"/>
    <x v="29"/>
    <x v="0"/>
    <x v="9"/>
    <x v="40"/>
    <x v="40"/>
    <x v="0"/>
    <x v="6"/>
    <x v="2"/>
    <x v="0"/>
    <n v="2811067"/>
    <n v="4334400"/>
    <n v="3128000"/>
    <n v="344000"/>
    <n v="344000"/>
    <n v="344000"/>
    <n v="344000"/>
    <n v="344000"/>
    <n v="344000"/>
    <n v="344000"/>
    <n v="144000"/>
    <n v="144000"/>
    <n v="144000"/>
    <n v="144000"/>
    <n v="144000"/>
    <n v="344000"/>
    <n v="344000"/>
    <n v="344000"/>
    <n v="344000"/>
    <n v="344000"/>
    <n v="344000"/>
    <n v="344000"/>
    <n v="344000"/>
    <n v="344000"/>
    <n v="344000"/>
    <n v="344000"/>
    <n v="344000"/>
    <n v="144000"/>
    <n v="144000"/>
    <n v="144000"/>
    <n v="141067"/>
    <n v="144000"/>
    <n v="144000"/>
    <n v="144000"/>
    <x v="0"/>
    <x v="0"/>
    <x v="0"/>
    <x v="0"/>
    <x v="0"/>
    <n v="361200"/>
    <n v="361200"/>
    <n v="361200"/>
    <n v="361200"/>
    <n v="361200"/>
    <n v="361200"/>
    <n v="361200"/>
    <n v="361200"/>
    <n v="361200"/>
    <n v="361200"/>
    <n v="361200"/>
    <n v="361200"/>
    <x v="0"/>
  </r>
  <r>
    <x v="11"/>
    <x v="29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32"/>
    <x v="109"/>
    <x v="109"/>
    <x v="0"/>
    <x v="3"/>
    <x v="2"/>
    <x v="0"/>
    <n v="0"/>
    <n v="0"/>
    <n v="359200"/>
    <n v="0"/>
    <n v="0"/>
    <n v="0"/>
    <n v="0"/>
    <n v="0"/>
    <n v="0"/>
    <n v="0"/>
    <n v="0"/>
    <n v="0"/>
    <n v="0"/>
    <n v="0"/>
    <n v="35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10"/>
    <x v="41"/>
    <x v="41"/>
    <x v="0"/>
    <x v="1"/>
    <x v="2"/>
    <x v="0"/>
    <n v="11145036"/>
    <n v="12391536"/>
    <n v="7894057"/>
    <n v="640752"/>
    <n v="625496"/>
    <n v="625496"/>
    <n v="869592"/>
    <n v="762800"/>
    <n v="686520"/>
    <n v="930618"/>
    <n v="732289"/>
    <n v="1173332"/>
    <n v="-92246"/>
    <n v="51942"/>
    <n v="887466"/>
    <n v="717115"/>
    <n v="717115"/>
    <n v="717115"/>
    <n v="717115"/>
    <n v="717115"/>
    <n v="717115"/>
    <n v="717115"/>
    <n v="717115"/>
    <n v="717115"/>
    <n v="717115"/>
    <n v="717115"/>
    <n v="717115"/>
    <n v="785274"/>
    <n v="881425"/>
    <n v="689117"/>
    <n v="1005447"/>
    <n v="729906"/>
    <n v="875783"/>
    <n v="1014944"/>
    <x v="0"/>
    <x v="0"/>
    <x v="0"/>
    <x v="0"/>
    <x v="0"/>
    <n v="1032628"/>
    <n v="1032628"/>
    <n v="1032628"/>
    <n v="1032628"/>
    <n v="1032628"/>
    <n v="1032628"/>
    <n v="1032628"/>
    <n v="1032628"/>
    <n v="1032628"/>
    <n v="1032628"/>
    <n v="1032628"/>
    <n v="1032628"/>
    <x v="0"/>
  </r>
  <r>
    <x v="11"/>
    <x v="29"/>
    <x v="0"/>
    <x v="10"/>
    <x v="42"/>
    <x v="42"/>
    <x v="0"/>
    <x v="1"/>
    <x v="2"/>
    <x v="0"/>
    <n v="5727603"/>
    <n v="6337812"/>
    <n v="4666604"/>
    <n v="332766"/>
    <n v="324843"/>
    <n v="324843"/>
    <n v="456395"/>
    <n v="400349"/>
    <n v="360566"/>
    <n v="494466"/>
    <n v="389683"/>
    <n v="456474"/>
    <n v="505454"/>
    <n v="390529"/>
    <n v="230236"/>
    <n v="370044"/>
    <n v="370044"/>
    <n v="370044"/>
    <n v="370044"/>
    <n v="370044"/>
    <n v="370044"/>
    <n v="370044"/>
    <n v="370044"/>
    <n v="370044"/>
    <n v="370044"/>
    <n v="370044"/>
    <n v="370044"/>
    <n v="405230"/>
    <n v="454845"/>
    <n v="355609"/>
    <n v="518845"/>
    <n v="376662"/>
    <n v="451937"/>
    <n v="523720"/>
    <x v="0"/>
    <x v="0"/>
    <x v="0"/>
    <x v="0"/>
    <x v="0"/>
    <n v="528151"/>
    <n v="528151"/>
    <n v="528151"/>
    <n v="528151"/>
    <n v="528151"/>
    <n v="528151"/>
    <n v="528151"/>
    <n v="528151"/>
    <n v="528151"/>
    <n v="528151"/>
    <n v="528151"/>
    <n v="528151"/>
    <x v="0"/>
  </r>
  <r>
    <x v="11"/>
    <x v="29"/>
    <x v="0"/>
    <x v="10"/>
    <x v="43"/>
    <x v="43"/>
    <x v="0"/>
    <x v="1"/>
    <x v="2"/>
    <x v="0"/>
    <n v="7407419"/>
    <n v="0"/>
    <n v="-598647"/>
    <n v="-202758"/>
    <n v="-63533"/>
    <n v="-658865"/>
    <n v="0"/>
    <n v="0"/>
    <n v="-4468746"/>
    <n v="-58722"/>
    <n v="-2363374"/>
    <n v="-619686"/>
    <n v="-615603"/>
    <n v="-319827"/>
    <n v="8772467"/>
    <n v="0"/>
    <n v="0"/>
    <n v="0"/>
    <n v="0"/>
    <n v="0"/>
    <n v="0"/>
    <n v="0"/>
    <n v="0"/>
    <n v="0"/>
    <n v="0"/>
    <n v="0"/>
    <n v="0"/>
    <n v="-112316"/>
    <n v="-143146"/>
    <n v="-1151439"/>
    <n v="-366551"/>
    <n v="-237367"/>
    <n v="9418238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0"/>
    <x v="10"/>
    <x v="44"/>
    <x v="44"/>
    <x v="0"/>
    <x v="1"/>
    <x v="2"/>
    <x v="0"/>
    <n v="5801486"/>
    <n v="5562375"/>
    <n v="5440120"/>
    <n v="403618"/>
    <n v="387852"/>
    <n v="410235"/>
    <n v="418186"/>
    <n v="428647"/>
    <n v="468270"/>
    <n v="470620"/>
    <n v="415754"/>
    <n v="486421"/>
    <n v="546630"/>
    <n v="496302"/>
    <n v="507585"/>
    <n v="0"/>
    <n v="0"/>
    <n v="0"/>
    <n v="0"/>
    <n v="0"/>
    <n v="0"/>
    <n v="0"/>
    <n v="0"/>
    <n v="0"/>
    <n v="0"/>
    <n v="0"/>
    <n v="0"/>
    <n v="518790"/>
    <n v="496157"/>
    <n v="540548"/>
    <n v="464913"/>
    <n v="485182"/>
    <n v="484510"/>
    <n v="472725"/>
    <x v="0"/>
    <x v="0"/>
    <x v="0"/>
    <x v="0"/>
    <x v="0"/>
    <n v="457924"/>
    <n v="457924"/>
    <n v="457924"/>
    <n v="461450"/>
    <n v="461450"/>
    <n v="461450"/>
    <n v="465592"/>
    <n v="465592"/>
    <n v="465592"/>
    <n v="469159"/>
    <n v="469159"/>
    <n v="469159"/>
    <x v="0"/>
  </r>
  <r>
    <x v="11"/>
    <x v="29"/>
    <x v="1"/>
    <x v="11"/>
    <x v="45"/>
    <x v="45"/>
    <x v="0"/>
    <x v="6"/>
    <x v="2"/>
    <x v="0"/>
    <n v="966330"/>
    <n v="1676688"/>
    <n v="1602000"/>
    <n v="1252000"/>
    <n v="0"/>
    <n v="305000"/>
    <n v="0"/>
    <n v="0"/>
    <n v="0"/>
    <n v="0"/>
    <n v="0"/>
    <n v="0"/>
    <n v="0"/>
    <n v="0"/>
    <n v="45000"/>
    <n v="23937"/>
    <n v="23937"/>
    <n v="23937"/>
    <n v="23937"/>
    <n v="23937"/>
    <n v="23937"/>
    <n v="23937"/>
    <n v="23937"/>
    <n v="23937"/>
    <n v="23937"/>
    <n v="23937"/>
    <n v="23937"/>
    <n v="17710"/>
    <n v="95000"/>
    <n v="0"/>
    <n v="0"/>
    <n v="0"/>
    <n v="155000"/>
    <n v="0"/>
    <x v="0"/>
    <x v="0"/>
    <x v="0"/>
    <x v="0"/>
    <x v="0"/>
    <n v="139724"/>
    <n v="139724"/>
    <n v="139724"/>
    <n v="139724"/>
    <n v="139724"/>
    <n v="139724"/>
    <n v="139724"/>
    <n v="139724"/>
    <n v="139724"/>
    <n v="139724"/>
    <n v="139724"/>
    <n v="139724"/>
    <x v="0"/>
  </r>
  <r>
    <x v="11"/>
    <x v="29"/>
    <x v="1"/>
    <x v="12"/>
    <x v="110"/>
    <x v="110"/>
    <x v="0"/>
    <x v="6"/>
    <x v="2"/>
    <x v="0"/>
    <n v="7284241"/>
    <n v="7250004"/>
    <n v="1461436"/>
    <n v="0"/>
    <n v="0"/>
    <n v="544500"/>
    <n v="522250"/>
    <n v="0"/>
    <n v="31250"/>
    <n v="0"/>
    <n v="0"/>
    <n v="179914"/>
    <n v="0"/>
    <n v="183522"/>
    <n v="0"/>
    <n v="500000"/>
    <n v="500000"/>
    <n v="500000"/>
    <n v="500000"/>
    <n v="500000"/>
    <n v="500000"/>
    <n v="500000"/>
    <n v="500000"/>
    <n v="500000"/>
    <n v="500000"/>
    <n v="500000"/>
    <n v="500000"/>
    <n v="0"/>
    <n v="0"/>
    <n v="112965"/>
    <n v="1065535"/>
    <n v="2022024"/>
    <n v="-31128"/>
    <n v="1094010"/>
    <x v="0"/>
    <x v="0"/>
    <x v="0"/>
    <x v="0"/>
    <x v="0"/>
    <n v="604167"/>
    <n v="604167"/>
    <n v="604167"/>
    <n v="604167"/>
    <n v="604167"/>
    <n v="604167"/>
    <n v="604167"/>
    <n v="604167"/>
    <n v="604167"/>
    <n v="604167"/>
    <n v="604167"/>
    <n v="604167"/>
    <x v="0"/>
  </r>
  <r>
    <x v="11"/>
    <x v="29"/>
    <x v="1"/>
    <x v="12"/>
    <x v="46"/>
    <x v="46"/>
    <x v="0"/>
    <x v="6"/>
    <x v="2"/>
    <x v="0"/>
    <n v="3239186"/>
    <n v="399996"/>
    <n v="570420"/>
    <n v="139773"/>
    <n v="0"/>
    <n v="0"/>
    <n v="0"/>
    <n v="0"/>
    <n v="95312"/>
    <n v="0"/>
    <n v="0"/>
    <n v="304546"/>
    <n v="624589"/>
    <n v="-593800"/>
    <n v="0"/>
    <n v="0"/>
    <n v="0"/>
    <n v="100000"/>
    <n v="100000"/>
    <n v="0"/>
    <n v="0"/>
    <n v="0"/>
    <n v="100000"/>
    <n v="100000"/>
    <n v="0"/>
    <n v="0"/>
    <n v="0"/>
    <n v="332256"/>
    <n v="1801950"/>
    <n v="0"/>
    <n v="606865"/>
    <n v="294450"/>
    <n v="0"/>
    <n v="37000"/>
    <x v="0"/>
    <x v="0"/>
    <x v="0"/>
    <x v="0"/>
    <x v="0"/>
    <n v="33333"/>
    <n v="33333"/>
    <n v="33333"/>
    <n v="33333"/>
    <n v="33333"/>
    <n v="33333"/>
    <n v="33333"/>
    <n v="33333"/>
    <n v="33333"/>
    <n v="33333"/>
    <n v="33333"/>
    <n v="33333"/>
    <x v="0"/>
  </r>
  <r>
    <x v="11"/>
    <x v="29"/>
    <x v="1"/>
    <x v="12"/>
    <x v="111"/>
    <x v="111"/>
    <x v="0"/>
    <x v="6"/>
    <x v="2"/>
    <x v="0"/>
    <n v="14949086"/>
    <n v="10800000"/>
    <n v="13138527"/>
    <n v="75567"/>
    <n v="923000"/>
    <n v="820000"/>
    <n v="865000"/>
    <n v="1677038"/>
    <n v="62670"/>
    <n v="946070"/>
    <n v="1890400"/>
    <n v="292000"/>
    <n v="3373564"/>
    <n v="640470"/>
    <n v="1572748"/>
    <n v="700000"/>
    <n v="700000"/>
    <n v="700000"/>
    <n v="700000"/>
    <n v="700000"/>
    <n v="700000"/>
    <n v="700000"/>
    <n v="700000"/>
    <n v="700000"/>
    <n v="700000"/>
    <n v="700000"/>
    <n v="700000"/>
    <n v="3110000"/>
    <n v="1571400"/>
    <n v="2864600"/>
    <n v="999000"/>
    <n v="284000"/>
    <n v="430000"/>
    <n v="1190086"/>
    <x v="0"/>
    <x v="0"/>
    <x v="0"/>
    <x v="0"/>
    <x v="0"/>
    <n v="900000"/>
    <n v="900000"/>
    <n v="900000"/>
    <n v="900000"/>
    <n v="900000"/>
    <n v="900000"/>
    <n v="900000"/>
    <n v="900000"/>
    <n v="900000"/>
    <n v="900000"/>
    <n v="900000"/>
    <n v="900000"/>
    <x v="0"/>
  </r>
  <r>
    <x v="11"/>
    <x v="29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1"/>
    <x v="33"/>
    <x v="113"/>
    <x v="113"/>
    <x v="0"/>
    <x v="6"/>
    <x v="2"/>
    <x v="0"/>
    <n v="4931287"/>
    <n v="5879892"/>
    <n v="6219154"/>
    <n v="138047"/>
    <n v="0"/>
    <n v="359687"/>
    <n v="195623"/>
    <n v="226556"/>
    <n v="2510024"/>
    <n v="0"/>
    <n v="543896"/>
    <n v="192984"/>
    <n v="1707102"/>
    <n v="168110"/>
    <n v="177125"/>
    <n v="140000"/>
    <n v="140000"/>
    <n v="140000"/>
    <n v="140000"/>
    <n v="140000"/>
    <n v="140000"/>
    <n v="140000"/>
    <n v="140000"/>
    <n v="140000"/>
    <n v="140000"/>
    <n v="140000"/>
    <n v="140000"/>
    <n v="203421"/>
    <n v="0"/>
    <n v="131101"/>
    <n v="201954"/>
    <n v="400444"/>
    <n v="0"/>
    <n v="1544412"/>
    <x v="0"/>
    <x v="0"/>
    <x v="0"/>
    <x v="0"/>
    <x v="0"/>
    <n v="489991"/>
    <n v="489991"/>
    <n v="489991"/>
    <n v="489991"/>
    <n v="489991"/>
    <n v="489991"/>
    <n v="489991"/>
    <n v="489991"/>
    <n v="489991"/>
    <n v="489991"/>
    <n v="489991"/>
    <n v="489991"/>
    <x v="0"/>
  </r>
  <r>
    <x v="11"/>
    <x v="29"/>
    <x v="1"/>
    <x v="34"/>
    <x v="114"/>
    <x v="114"/>
    <x v="0"/>
    <x v="6"/>
    <x v="2"/>
    <x v="0"/>
    <n v="8368143"/>
    <n v="5886624"/>
    <n v="7546621"/>
    <n v="0"/>
    <n v="1038290"/>
    <n v="501031"/>
    <n v="502605"/>
    <n v="0"/>
    <n v="1391939"/>
    <n v="0"/>
    <n v="646744"/>
    <n v="896337"/>
    <n v="574136"/>
    <n v="1442629"/>
    <n v="552910"/>
    <n v="796400"/>
    <n v="646400"/>
    <n v="646400"/>
    <n v="796400"/>
    <n v="646400"/>
    <n v="646400"/>
    <n v="796400"/>
    <n v="646400"/>
    <n v="646400"/>
    <n v="796400"/>
    <n v="646400"/>
    <n v="646400"/>
    <n v="675370"/>
    <n v="805820"/>
    <n v="1224422"/>
    <n v="1245432"/>
    <n v="598361"/>
    <n v="651302"/>
    <n v="714676"/>
    <x v="0"/>
    <x v="0"/>
    <x v="0"/>
    <x v="0"/>
    <x v="0"/>
    <n v="490552"/>
    <n v="490552"/>
    <n v="490552"/>
    <n v="490552"/>
    <n v="490552"/>
    <n v="490552"/>
    <n v="490552"/>
    <n v="490552"/>
    <n v="490552"/>
    <n v="490552"/>
    <n v="490552"/>
    <n v="490552"/>
    <x v="0"/>
  </r>
  <r>
    <x v="11"/>
    <x v="29"/>
    <x v="1"/>
    <x v="35"/>
    <x v="115"/>
    <x v="115"/>
    <x v="0"/>
    <x v="6"/>
    <x v="2"/>
    <x v="0"/>
    <n v="2651379"/>
    <n v="5046048"/>
    <n v="6594861"/>
    <n v="111631"/>
    <n v="715495"/>
    <n v="279659"/>
    <n v="647522"/>
    <n v="340633"/>
    <n v="722104"/>
    <n v="0"/>
    <n v="1344497"/>
    <n v="744000"/>
    <n v="819877"/>
    <n v="630957"/>
    <n v="238486"/>
    <n v="520000"/>
    <n v="520000"/>
    <n v="520000"/>
    <n v="520000"/>
    <n v="520000"/>
    <n v="520000"/>
    <n v="520000"/>
    <n v="520000"/>
    <n v="520000"/>
    <n v="520000"/>
    <n v="520000"/>
    <n v="520000"/>
    <n v="6000"/>
    <n v="23833"/>
    <n v="317827"/>
    <n v="0"/>
    <n v="149496"/>
    <n v="51703"/>
    <n v="0"/>
    <x v="0"/>
    <x v="0"/>
    <x v="0"/>
    <x v="0"/>
    <x v="0"/>
    <n v="420504"/>
    <n v="420504"/>
    <n v="420504"/>
    <n v="420504"/>
    <n v="420504"/>
    <n v="420504"/>
    <n v="420504"/>
    <n v="420504"/>
    <n v="420504"/>
    <n v="420504"/>
    <n v="420504"/>
    <n v="420504"/>
    <x v="0"/>
  </r>
  <r>
    <x v="11"/>
    <x v="29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1"/>
    <x v="37"/>
    <x v="248"/>
    <x v="24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4"/>
    <x v="48"/>
    <x v="48"/>
    <x v="0"/>
    <x v="3"/>
    <x v="2"/>
    <x v="0"/>
    <n v="0"/>
    <n v="0"/>
    <n v="0"/>
    <n v="0"/>
    <n v="12166594"/>
    <n v="-12166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4"/>
    <x v="49"/>
    <x v="49"/>
    <x v="0"/>
    <x v="3"/>
    <x v="2"/>
    <x v="0"/>
    <n v="339500"/>
    <n v="0"/>
    <n v="97000"/>
    <n v="0"/>
    <n v="0"/>
    <n v="0"/>
    <n v="0"/>
    <n v="48500"/>
    <n v="0"/>
    <n v="0"/>
    <n v="0"/>
    <n v="48500"/>
    <n v="0"/>
    <n v="0"/>
    <n v="0"/>
    <n v="0"/>
    <n v="0"/>
    <n v="0"/>
    <n v="0"/>
    <n v="0"/>
    <n v="0"/>
    <n v="0"/>
    <n v="0"/>
    <n v="0"/>
    <n v="0"/>
    <n v="0"/>
    <n v="0"/>
    <n v="0"/>
    <n v="48500"/>
    <n v="97000"/>
    <n v="48500"/>
    <n v="48500"/>
    <n v="48500"/>
    <n v="485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5"/>
    <x v="50"/>
    <x v="50"/>
    <x v="0"/>
    <x v="6"/>
    <x v="2"/>
    <x v="0"/>
    <n v="789405"/>
    <n v="799812"/>
    <n v="1148917"/>
    <n v="0"/>
    <n v="0"/>
    <n v="0"/>
    <n v="0"/>
    <n v="48661"/>
    <n v="55000"/>
    <n v="620552"/>
    <n v="202482"/>
    <n v="0"/>
    <n v="0"/>
    <n v="0"/>
    <n v="222222"/>
    <n v="15120"/>
    <n v="15120"/>
    <n v="15120"/>
    <n v="15120"/>
    <n v="15120"/>
    <n v="15120"/>
    <n v="15120"/>
    <n v="15120"/>
    <n v="15120"/>
    <n v="15120"/>
    <n v="15120"/>
    <n v="15120"/>
    <n v="0"/>
    <n v="0"/>
    <n v="0"/>
    <n v="0"/>
    <n v="456150"/>
    <n v="0"/>
    <n v="0"/>
    <x v="0"/>
    <x v="0"/>
    <x v="0"/>
    <x v="0"/>
    <x v="0"/>
    <n v="66651"/>
    <n v="66651"/>
    <n v="66651"/>
    <n v="66651"/>
    <n v="66651"/>
    <n v="66651"/>
    <n v="66651"/>
    <n v="66651"/>
    <n v="66651"/>
    <n v="66651"/>
    <n v="66651"/>
    <n v="66651"/>
    <x v="0"/>
  </r>
  <r>
    <x v="11"/>
    <x v="29"/>
    <x v="2"/>
    <x v="15"/>
    <x v="51"/>
    <x v="51"/>
    <x v="0"/>
    <x v="6"/>
    <x v="2"/>
    <x v="0"/>
    <n v="12439449"/>
    <n v="10353888"/>
    <n v="12585254"/>
    <n v="1707560"/>
    <n v="1183723"/>
    <n v="597105"/>
    <n v="293767"/>
    <n v="637569"/>
    <n v="2171732"/>
    <n v="2022667"/>
    <n v="251152"/>
    <n v="987486"/>
    <n v="971573"/>
    <n v="836213"/>
    <n v="924707"/>
    <n v="792000"/>
    <n v="792000"/>
    <n v="792000"/>
    <n v="792000"/>
    <n v="792000"/>
    <n v="792000"/>
    <n v="792000"/>
    <n v="792000"/>
    <n v="792000"/>
    <n v="792000"/>
    <n v="792000"/>
    <n v="792000"/>
    <n v="1090187"/>
    <n v="1047349"/>
    <n v="1633959"/>
    <n v="530858"/>
    <n v="794016"/>
    <n v="1016134"/>
    <n v="2012826"/>
    <x v="0"/>
    <x v="0"/>
    <x v="0"/>
    <x v="0"/>
    <x v="0"/>
    <n v="862824"/>
    <n v="862824"/>
    <n v="862824"/>
    <n v="862824"/>
    <n v="862824"/>
    <n v="862824"/>
    <n v="862824"/>
    <n v="862824"/>
    <n v="862824"/>
    <n v="862824"/>
    <n v="862824"/>
    <n v="862824"/>
    <x v="0"/>
  </r>
  <r>
    <x v="11"/>
    <x v="29"/>
    <x v="2"/>
    <x v="15"/>
    <x v="52"/>
    <x v="52"/>
    <x v="0"/>
    <x v="6"/>
    <x v="2"/>
    <x v="0"/>
    <n v="1027940"/>
    <n v="595056"/>
    <n v="0"/>
    <n v="0"/>
    <n v="0"/>
    <n v="0"/>
    <n v="0"/>
    <n v="0"/>
    <n v="0"/>
    <n v="0"/>
    <n v="0"/>
    <n v="0"/>
    <n v="0"/>
    <n v="0"/>
    <n v="0"/>
    <n v="38078"/>
    <n v="38078"/>
    <n v="38078"/>
    <n v="38078"/>
    <n v="38078"/>
    <n v="38078"/>
    <n v="38078"/>
    <n v="38078"/>
    <n v="38078"/>
    <n v="38078"/>
    <n v="38078"/>
    <n v="38078"/>
    <n v="0"/>
    <n v="0"/>
    <n v="0"/>
    <n v="0"/>
    <n v="0"/>
    <n v="0"/>
    <n v="780000"/>
    <x v="0"/>
    <x v="0"/>
    <x v="0"/>
    <x v="0"/>
    <x v="0"/>
    <n v="49588"/>
    <n v="49588"/>
    <n v="49588"/>
    <n v="49588"/>
    <n v="49588"/>
    <n v="49588"/>
    <n v="49588"/>
    <n v="49588"/>
    <n v="49588"/>
    <n v="49588"/>
    <n v="49588"/>
    <n v="49588"/>
    <x v="0"/>
  </r>
  <r>
    <x v="11"/>
    <x v="29"/>
    <x v="2"/>
    <x v="15"/>
    <x v="119"/>
    <x v="119"/>
    <x v="0"/>
    <x v="6"/>
    <x v="2"/>
    <x v="0"/>
    <n v="5643483"/>
    <n v="4407120"/>
    <n v="4960602"/>
    <n v="360706"/>
    <n v="408661"/>
    <n v="388346"/>
    <n v="373068"/>
    <n v="140000"/>
    <n v="400308"/>
    <n v="499731"/>
    <n v="0"/>
    <n v="851371"/>
    <n v="478207"/>
    <n v="539071"/>
    <n v="521133.00000000006"/>
    <n v="260000"/>
    <n v="260000"/>
    <n v="260000"/>
    <n v="260000"/>
    <n v="260000"/>
    <n v="260000"/>
    <n v="260000"/>
    <n v="260000"/>
    <n v="260000"/>
    <n v="260000"/>
    <n v="260000"/>
    <n v="260000"/>
    <n v="236371"/>
    <n v="627244"/>
    <n v="576713"/>
    <n v="596713"/>
    <n v="300000"/>
    <n v="280000"/>
    <n v="1190142"/>
    <x v="0"/>
    <x v="0"/>
    <x v="0"/>
    <x v="0"/>
    <x v="0"/>
    <n v="367260"/>
    <n v="367260"/>
    <n v="367260"/>
    <n v="367260"/>
    <n v="367260"/>
    <n v="367260"/>
    <n v="367260"/>
    <n v="367260"/>
    <n v="367260"/>
    <n v="367260"/>
    <n v="367260"/>
    <n v="367260"/>
    <x v="0"/>
  </r>
  <r>
    <x v="11"/>
    <x v="29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6"/>
    <x v="53"/>
    <x v="53"/>
    <x v="0"/>
    <x v="6"/>
    <x v="2"/>
    <x v="0"/>
    <n v="1497757"/>
    <n v="2097480"/>
    <n v="2055740"/>
    <n v="0"/>
    <n v="155849"/>
    <n v="193146"/>
    <n v="637634"/>
    <n v="0"/>
    <n v="159707"/>
    <n v="215136"/>
    <n v="0"/>
    <n v="155134"/>
    <n v="276603"/>
    <n v="145676"/>
    <n v="116855"/>
    <n v="147201"/>
    <n v="147201"/>
    <n v="147201"/>
    <n v="147201"/>
    <n v="147201"/>
    <n v="147201"/>
    <n v="147201"/>
    <n v="147201"/>
    <n v="147201"/>
    <n v="147201"/>
    <n v="147201"/>
    <n v="147201"/>
    <n v="0"/>
    <n v="0"/>
    <n v="142294"/>
    <n v="0"/>
    <n v="96904"/>
    <n v="265786"/>
    <n v="118823"/>
    <x v="0"/>
    <x v="0"/>
    <x v="0"/>
    <x v="0"/>
    <x v="0"/>
    <n v="174790"/>
    <n v="174790"/>
    <n v="174790"/>
    <n v="174790"/>
    <n v="174790"/>
    <n v="174790"/>
    <n v="174790"/>
    <n v="174790"/>
    <n v="174790"/>
    <n v="174790"/>
    <n v="174790"/>
    <n v="174790"/>
    <x v="0"/>
  </r>
  <r>
    <x v="11"/>
    <x v="29"/>
    <x v="2"/>
    <x v="16"/>
    <x v="54"/>
    <x v="54"/>
    <x v="0"/>
    <x v="6"/>
    <x v="2"/>
    <x v="0"/>
    <n v="2775480"/>
    <n v="2849832"/>
    <n v="3026409"/>
    <n v="318740"/>
    <n v="172125"/>
    <n v="191712"/>
    <n v="170048"/>
    <n v="257503"/>
    <n v="240953"/>
    <n v="348751"/>
    <n v="340104"/>
    <n v="287140"/>
    <n v="203595"/>
    <n v="243134"/>
    <n v="252604"/>
    <n v="230000"/>
    <n v="230000"/>
    <n v="230000"/>
    <n v="230000"/>
    <n v="230000"/>
    <n v="230000"/>
    <n v="230000"/>
    <n v="230000"/>
    <n v="230000"/>
    <n v="230000"/>
    <n v="230000"/>
    <n v="230000"/>
    <n v="264676"/>
    <n v="255908"/>
    <n v="297295"/>
    <n v="264452"/>
    <n v="118411"/>
    <n v="263564"/>
    <n v="123744"/>
    <x v="0"/>
    <x v="0"/>
    <x v="0"/>
    <x v="0"/>
    <x v="0"/>
    <n v="237486"/>
    <n v="237486"/>
    <n v="237486"/>
    <n v="237486"/>
    <n v="237486"/>
    <n v="237486"/>
    <n v="237486"/>
    <n v="237486"/>
    <n v="237486"/>
    <n v="237486"/>
    <n v="237486"/>
    <n v="237486"/>
    <x v="0"/>
  </r>
  <r>
    <x v="11"/>
    <x v="29"/>
    <x v="2"/>
    <x v="16"/>
    <x v="55"/>
    <x v="55"/>
    <x v="0"/>
    <x v="6"/>
    <x v="2"/>
    <x v="0"/>
    <n v="8556467"/>
    <n v="8405508"/>
    <n v="8856148"/>
    <n v="828916"/>
    <n v="702523"/>
    <n v="671263"/>
    <n v="729799"/>
    <n v="722664"/>
    <n v="726440"/>
    <n v="728444"/>
    <n v="771368"/>
    <n v="740365"/>
    <n v="742422"/>
    <n v="745261"/>
    <n v="746683"/>
    <n v="645107"/>
    <n v="646595"/>
    <n v="648381"/>
    <n v="651080"/>
    <n v="652249"/>
    <n v="653592"/>
    <n v="654286"/>
    <n v="655806"/>
    <n v="656496"/>
    <n v="659762"/>
    <n v="661458"/>
    <n v="661937"/>
    <n v="777370"/>
    <n v="713186"/>
    <n v="745217"/>
    <n v="753661"/>
    <n v="740120"/>
    <n v="769818"/>
    <n v="554800"/>
    <x v="0"/>
    <x v="0"/>
    <x v="0"/>
    <x v="0"/>
    <x v="0"/>
    <n v="700459"/>
    <n v="700459"/>
    <n v="700459"/>
    <n v="700459"/>
    <n v="700459"/>
    <n v="700459"/>
    <n v="700459"/>
    <n v="700459"/>
    <n v="700459"/>
    <n v="700459"/>
    <n v="700459"/>
    <n v="700459"/>
    <x v="0"/>
  </r>
  <r>
    <x v="11"/>
    <x v="29"/>
    <x v="2"/>
    <x v="16"/>
    <x v="56"/>
    <x v="56"/>
    <x v="0"/>
    <x v="6"/>
    <x v="2"/>
    <x v="0"/>
    <n v="206290"/>
    <n v="189744"/>
    <n v="234495"/>
    <n v="12139"/>
    <n v="39689"/>
    <n v="1589"/>
    <n v="7874"/>
    <n v="35152"/>
    <n v="0"/>
    <n v="14244"/>
    <n v="47041"/>
    <n v="12582"/>
    <n v="51614"/>
    <n v="5247"/>
    <n v="7324"/>
    <n v="88813"/>
    <n v="88813"/>
    <n v="88813"/>
    <n v="88813"/>
    <n v="88813"/>
    <n v="88813"/>
    <n v="88813"/>
    <n v="88813"/>
    <n v="88813"/>
    <n v="88813"/>
    <n v="88813"/>
    <n v="88813"/>
    <n v="4041"/>
    <n v="37742"/>
    <n v="55149"/>
    <n v="11074"/>
    <n v="14350"/>
    <n v="4874"/>
    <n v="0"/>
    <x v="0"/>
    <x v="0"/>
    <x v="0"/>
    <x v="0"/>
    <x v="0"/>
    <n v="15812"/>
    <n v="15812"/>
    <n v="15812"/>
    <n v="15812"/>
    <n v="15812"/>
    <n v="15812"/>
    <n v="15812"/>
    <n v="15812"/>
    <n v="15812"/>
    <n v="15812"/>
    <n v="15812"/>
    <n v="15812"/>
    <x v="0"/>
  </r>
  <r>
    <x v="11"/>
    <x v="29"/>
    <x v="2"/>
    <x v="16"/>
    <x v="57"/>
    <x v="57"/>
    <x v="0"/>
    <x v="6"/>
    <x v="2"/>
    <x v="0"/>
    <n v="172485"/>
    <n v="166584"/>
    <n v="166587"/>
    <n v="166578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069"/>
    <n v="0"/>
    <n v="6"/>
    <x v="0"/>
    <x v="0"/>
    <x v="0"/>
    <x v="0"/>
    <x v="0"/>
    <n v="13882"/>
    <n v="13882"/>
    <n v="13882"/>
    <n v="13882"/>
    <n v="13882"/>
    <n v="13882"/>
    <n v="13882"/>
    <n v="13882"/>
    <n v="13882"/>
    <n v="13882"/>
    <n v="13882"/>
    <n v="13882"/>
    <x v="0"/>
  </r>
  <r>
    <x v="11"/>
    <x v="29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7"/>
    <x v="58"/>
    <x v="58"/>
    <x v="0"/>
    <x v="1"/>
    <x v="2"/>
    <x v="0"/>
    <n v="124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43"/>
    <n v="24942"/>
    <n v="24943"/>
    <n v="24943"/>
    <n v="2494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7"/>
    <x v="124"/>
    <x v="124"/>
    <x v="0"/>
    <x v="1"/>
    <x v="2"/>
    <x v="0"/>
    <n v="2001091"/>
    <n v="1673448"/>
    <n v="1673441"/>
    <n v="139453"/>
    <n v="139454"/>
    <n v="139453"/>
    <n v="139454"/>
    <n v="139453"/>
    <n v="139453"/>
    <n v="139453"/>
    <n v="139454"/>
    <n v="139453"/>
    <n v="139454"/>
    <n v="139453"/>
    <n v="139454"/>
    <n v="0"/>
    <n v="0"/>
    <n v="0"/>
    <n v="0"/>
    <n v="0"/>
    <n v="0"/>
    <n v="0"/>
    <n v="0"/>
    <n v="0"/>
    <n v="0"/>
    <n v="0"/>
    <n v="0"/>
    <n v="269309"/>
    <n v="269310"/>
    <n v="269311"/>
    <n v="123973"/>
    <n v="123972"/>
    <n v="123973"/>
    <n v="123973"/>
    <x v="0"/>
    <x v="0"/>
    <x v="0"/>
    <x v="0"/>
    <x v="0"/>
    <n v="139454"/>
    <n v="139454"/>
    <n v="139454"/>
    <n v="139454"/>
    <n v="139454"/>
    <n v="139454"/>
    <n v="139454"/>
    <n v="139454"/>
    <n v="139454"/>
    <n v="139454"/>
    <n v="139454"/>
    <n v="139454"/>
    <x v="0"/>
  </r>
  <r>
    <x v="11"/>
    <x v="29"/>
    <x v="2"/>
    <x v="17"/>
    <x v="59"/>
    <x v="59"/>
    <x v="0"/>
    <x v="1"/>
    <x v="2"/>
    <x v="0"/>
    <n v="2671820"/>
    <n v="2293671"/>
    <n v="2494419"/>
    <n v="157468"/>
    <n v="149649"/>
    <n v="149654"/>
    <n v="149647"/>
    <n v="149649"/>
    <n v="232071"/>
    <n v="232072"/>
    <n v="232071"/>
    <n v="232070"/>
    <n v="276295"/>
    <n v="266890"/>
    <n v="266883"/>
    <n v="149787"/>
    <n v="141969"/>
    <n v="141969"/>
    <n v="141969"/>
    <n v="141969"/>
    <n v="140682"/>
    <n v="140682"/>
    <n v="140682"/>
    <n v="140682"/>
    <n v="140682"/>
    <n v="131274"/>
    <n v="131274"/>
    <n v="266889"/>
    <n v="266890"/>
    <n v="266893"/>
    <n v="266885"/>
    <n v="266887"/>
    <n v="272510"/>
    <n v="272510"/>
    <x v="0"/>
    <x v="0"/>
    <x v="0"/>
    <x v="0"/>
    <x v="0"/>
    <n v="222663"/>
    <n v="222663"/>
    <n v="222663"/>
    <n v="222663"/>
    <n v="222663"/>
    <n v="194000"/>
    <n v="194000"/>
    <n v="194000"/>
    <n v="194000"/>
    <n v="194000"/>
    <n v="105178"/>
    <n v="105178"/>
    <x v="0"/>
  </r>
  <r>
    <x v="11"/>
    <x v="29"/>
    <x v="2"/>
    <x v="17"/>
    <x v="60"/>
    <x v="60"/>
    <x v="0"/>
    <x v="1"/>
    <x v="2"/>
    <x v="0"/>
    <n v="54976"/>
    <n v="54972"/>
    <n v="54979"/>
    <n v="4582"/>
    <n v="4582"/>
    <n v="4580"/>
    <n v="4582"/>
    <n v="4582"/>
    <n v="4582"/>
    <n v="4581"/>
    <n v="4581"/>
    <n v="4582"/>
    <n v="4582"/>
    <n v="4581"/>
    <n v="4582"/>
    <n v="4581"/>
    <n v="4581"/>
    <n v="4581"/>
    <n v="4581"/>
    <n v="4581"/>
    <n v="4581"/>
    <n v="4581"/>
    <n v="4581"/>
    <n v="4581"/>
    <n v="4581"/>
    <n v="4581"/>
    <n v="4581"/>
    <n v="4582"/>
    <n v="4582"/>
    <n v="4580"/>
    <n v="4582"/>
    <n v="4582"/>
    <n v="4582"/>
    <n v="4581"/>
    <x v="0"/>
    <x v="0"/>
    <x v="0"/>
    <x v="0"/>
    <x v="0"/>
    <n v="4581"/>
    <n v="4581"/>
    <n v="4581"/>
    <n v="4581"/>
    <n v="4581"/>
    <n v="4581"/>
    <n v="4581"/>
    <n v="4581"/>
    <n v="4581"/>
    <n v="4581"/>
    <n v="4581"/>
    <n v="4581"/>
    <x v="0"/>
  </r>
  <r>
    <x v="11"/>
    <x v="29"/>
    <x v="2"/>
    <x v="18"/>
    <x v="61"/>
    <x v="61"/>
    <x v="0"/>
    <x v="6"/>
    <x v="2"/>
    <x v="0"/>
    <n v="1693996"/>
    <n v="999996"/>
    <n v="1270604"/>
    <n v="130850"/>
    <n v="0"/>
    <n v="224881"/>
    <n v="109614"/>
    <n v="14523"/>
    <n v="116584"/>
    <n v="28701"/>
    <n v="30823"/>
    <n v="182072"/>
    <n v="364015"/>
    <n v="0"/>
    <n v="68541"/>
    <n v="61920"/>
    <n v="61920"/>
    <n v="61920"/>
    <n v="61920"/>
    <n v="61920"/>
    <n v="61920"/>
    <n v="61920"/>
    <n v="61920"/>
    <n v="61920"/>
    <n v="61920"/>
    <n v="61920"/>
    <n v="61920"/>
    <n v="97993"/>
    <n v="305083"/>
    <n v="287099"/>
    <n v="28433"/>
    <n v="170563"/>
    <n v="198239"/>
    <n v="189921"/>
    <x v="0"/>
    <x v="0"/>
    <x v="0"/>
    <x v="0"/>
    <x v="0"/>
    <n v="83333"/>
    <n v="83333"/>
    <n v="83333"/>
    <n v="83333"/>
    <n v="83333"/>
    <n v="83333"/>
    <n v="83333"/>
    <n v="83333"/>
    <n v="83333"/>
    <n v="83333"/>
    <n v="83333"/>
    <n v="83333"/>
    <x v="0"/>
  </r>
  <r>
    <x v="11"/>
    <x v="29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29"/>
    <x v="93"/>
    <x v="93"/>
    <x v="0"/>
    <x v="6"/>
    <x v="2"/>
    <x v="0"/>
    <n v="6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35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9"/>
    <x v="63"/>
    <x v="63"/>
    <x v="0"/>
    <x v="6"/>
    <x v="2"/>
    <x v="0"/>
    <n v="7417287"/>
    <n v="5163324"/>
    <n v="5761947"/>
    <n v="440986"/>
    <n v="353877"/>
    <n v="386774"/>
    <n v="397642"/>
    <n v="419523"/>
    <n v="525306"/>
    <n v="453348"/>
    <n v="414040"/>
    <n v="590210"/>
    <n v="591765"/>
    <n v="581827"/>
    <n v="606649"/>
    <n v="388000"/>
    <n v="388000"/>
    <n v="388000"/>
    <n v="388000"/>
    <n v="388000"/>
    <n v="388000"/>
    <n v="388000"/>
    <n v="388000"/>
    <n v="388000"/>
    <n v="388000"/>
    <n v="388000"/>
    <n v="388000"/>
    <n v="507576"/>
    <n v="487068"/>
    <n v="650501"/>
    <n v="610041"/>
    <n v="1565427"/>
    <n v="505063"/>
    <n v="940226"/>
    <x v="0"/>
    <x v="0"/>
    <x v="0"/>
    <x v="0"/>
    <x v="0"/>
    <n v="430277"/>
    <n v="430277"/>
    <n v="430277"/>
    <n v="430277"/>
    <n v="430277"/>
    <n v="430277"/>
    <n v="430277"/>
    <n v="430277"/>
    <n v="430277"/>
    <n v="430277"/>
    <n v="430277"/>
    <n v="430277"/>
    <x v="0"/>
  </r>
  <r>
    <x v="11"/>
    <x v="29"/>
    <x v="2"/>
    <x v="19"/>
    <x v="64"/>
    <x v="64"/>
    <x v="0"/>
    <x v="6"/>
    <x v="2"/>
    <x v="0"/>
    <n v="1392311"/>
    <n v="819768"/>
    <n v="958635"/>
    <n v="36139"/>
    <n v="0"/>
    <n v="0"/>
    <n v="0"/>
    <n v="483122"/>
    <n v="0"/>
    <n v="0"/>
    <n v="0"/>
    <n v="439374"/>
    <n v="0"/>
    <n v="0"/>
    <n v="0"/>
    <n v="60102"/>
    <n v="60102"/>
    <n v="60102"/>
    <n v="60102"/>
    <n v="60102"/>
    <n v="60102"/>
    <n v="60102"/>
    <n v="60102"/>
    <n v="60102"/>
    <n v="60102"/>
    <n v="60102"/>
    <n v="60102"/>
    <n v="0"/>
    <n v="0"/>
    <n v="0"/>
    <n v="0"/>
    <n v="872313"/>
    <n v="0"/>
    <n v="178428"/>
    <x v="0"/>
    <x v="0"/>
    <x v="0"/>
    <x v="0"/>
    <x v="0"/>
    <n v="68314"/>
    <n v="68314"/>
    <n v="68314"/>
    <n v="68314"/>
    <n v="68314"/>
    <n v="68314"/>
    <n v="68314"/>
    <n v="68314"/>
    <n v="68314"/>
    <n v="68314"/>
    <n v="68314"/>
    <n v="68314"/>
    <x v="0"/>
  </r>
  <r>
    <x v="11"/>
    <x v="29"/>
    <x v="2"/>
    <x v="19"/>
    <x v="126"/>
    <x v="126"/>
    <x v="0"/>
    <x v="6"/>
    <x v="2"/>
    <x v="0"/>
    <n v="4620399"/>
    <n v="4087392"/>
    <n v="4526793"/>
    <n v="303037"/>
    <n v="278249"/>
    <n v="270780"/>
    <n v="339422"/>
    <n v="388394"/>
    <n v="411413"/>
    <n v="413119"/>
    <n v="435131"/>
    <n v="443882"/>
    <n v="448313"/>
    <n v="360066"/>
    <n v="434987"/>
    <n v="306150"/>
    <n v="306856"/>
    <n v="307704"/>
    <n v="308984"/>
    <n v="309539"/>
    <n v="310177"/>
    <n v="310506"/>
    <n v="311227"/>
    <n v="311555"/>
    <n v="313104"/>
    <n v="313909"/>
    <n v="314137"/>
    <n v="505416"/>
    <n v="336517"/>
    <n v="374879"/>
    <n v="417881"/>
    <n v="422372"/>
    <n v="423332"/>
    <n v="436922"/>
    <x v="0"/>
    <x v="0"/>
    <x v="0"/>
    <x v="0"/>
    <x v="0"/>
    <n v="340616"/>
    <n v="340616"/>
    <n v="340616"/>
    <n v="340616"/>
    <n v="340616"/>
    <n v="340616"/>
    <n v="340616"/>
    <n v="340616"/>
    <n v="340616"/>
    <n v="340616"/>
    <n v="340616"/>
    <n v="340616"/>
    <x v="0"/>
  </r>
  <r>
    <x v="11"/>
    <x v="29"/>
    <x v="2"/>
    <x v="19"/>
    <x v="127"/>
    <x v="127"/>
    <x v="0"/>
    <x v="6"/>
    <x v="2"/>
    <x v="0"/>
    <n v="13501545"/>
    <n v="11604648"/>
    <n v="6290802"/>
    <n v="250144"/>
    <n v="229149"/>
    <n v="222217"/>
    <n v="277964"/>
    <n v="950942"/>
    <n v="504713"/>
    <n v="492096"/>
    <n v="635983"/>
    <n v="717683"/>
    <n v="944442"/>
    <n v="528124"/>
    <n v="537345"/>
    <n v="252028"/>
    <n v="252610"/>
    <n v="253307"/>
    <n v="254362"/>
    <n v="254818"/>
    <n v="255343"/>
    <n v="255614"/>
    <n v="256208.00000000003"/>
    <n v="256478"/>
    <n v="257754.00000000003"/>
    <n v="258416"/>
    <n v="258603"/>
    <n v="516008"/>
    <n v="3160506"/>
    <n v="1253019"/>
    <n v="1035543"/>
    <n v="1231213"/>
    <n v="1234320"/>
    <n v="235666"/>
    <x v="0"/>
    <x v="0"/>
    <x v="0"/>
    <x v="0"/>
    <x v="0"/>
    <n v="967054"/>
    <n v="967054"/>
    <n v="967054"/>
    <n v="967054"/>
    <n v="967054"/>
    <n v="967054"/>
    <n v="967054"/>
    <n v="967054"/>
    <n v="967054"/>
    <n v="967054"/>
    <n v="967054"/>
    <n v="967054"/>
    <x v="0"/>
  </r>
  <r>
    <x v="11"/>
    <x v="29"/>
    <x v="2"/>
    <x v="19"/>
    <x v="128"/>
    <x v="128"/>
    <x v="0"/>
    <x v="6"/>
    <x v="2"/>
    <x v="0"/>
    <n v="0"/>
    <n v="0"/>
    <n v="1865449"/>
    <n v="1865449"/>
    <n v="0"/>
    <n v="0"/>
    <n v="0"/>
    <n v="0"/>
    <n v="0"/>
    <n v="0"/>
    <n v="0"/>
    <n v="0"/>
    <n v="0"/>
    <n v="0"/>
    <n v="0"/>
    <n v="632564"/>
    <n v="632564"/>
    <n v="632564"/>
    <n v="632564"/>
    <n v="632564"/>
    <n v="632564"/>
    <n v="632564"/>
    <n v="632564"/>
    <n v="632564"/>
    <n v="632564"/>
    <n v="632564"/>
    <n v="63256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19"/>
    <x v="129"/>
    <x v="129"/>
    <x v="0"/>
    <x v="6"/>
    <x v="2"/>
    <x v="0"/>
    <n v="2274236"/>
    <n v="2596764"/>
    <n v="4577161"/>
    <n v="0"/>
    <n v="0"/>
    <n v="0"/>
    <n v="0"/>
    <n v="0"/>
    <n v="0"/>
    <n v="0"/>
    <n v="0"/>
    <n v="5646318"/>
    <n v="-1754149"/>
    <n v="684992"/>
    <n v="0"/>
    <n v="546687"/>
    <n v="546687"/>
    <n v="546687"/>
    <n v="546687"/>
    <n v="546687"/>
    <n v="546687"/>
    <n v="546687"/>
    <n v="546687"/>
    <n v="546687"/>
    <n v="546687"/>
    <n v="546687"/>
    <n v="546687"/>
    <n v="0"/>
    <n v="0"/>
    <n v="0"/>
    <n v="0"/>
    <n v="0"/>
    <n v="0"/>
    <n v="1192251"/>
    <x v="0"/>
    <x v="0"/>
    <x v="0"/>
    <x v="0"/>
    <x v="0"/>
    <n v="216397"/>
    <n v="216397"/>
    <n v="216397"/>
    <n v="216397"/>
    <n v="216397"/>
    <n v="216397"/>
    <n v="216397"/>
    <n v="216397"/>
    <n v="216397"/>
    <n v="216397"/>
    <n v="216397"/>
    <n v="216397"/>
    <x v="0"/>
  </r>
  <r>
    <x v="11"/>
    <x v="29"/>
    <x v="2"/>
    <x v="19"/>
    <x v="65"/>
    <x v="65"/>
    <x v="0"/>
    <x v="6"/>
    <x v="2"/>
    <x v="0"/>
    <n v="139895"/>
    <n v="335748"/>
    <n v="195065"/>
    <n v="0"/>
    <n v="0"/>
    <n v="0"/>
    <n v="0"/>
    <n v="90750"/>
    <n v="0"/>
    <n v="0"/>
    <n v="0"/>
    <n v="0"/>
    <n v="0"/>
    <n v="104315"/>
    <n v="0"/>
    <n v="49000"/>
    <n v="49000"/>
    <n v="49000"/>
    <n v="49000"/>
    <n v="49000"/>
    <n v="49000"/>
    <n v="49000"/>
    <n v="49000"/>
    <n v="49000"/>
    <n v="49000"/>
    <n v="49000"/>
    <n v="49000"/>
    <n v="0"/>
    <n v="0"/>
    <n v="0"/>
    <n v="0"/>
    <n v="0"/>
    <n v="0"/>
    <n v="0"/>
    <x v="0"/>
    <x v="0"/>
    <x v="0"/>
    <x v="0"/>
    <x v="0"/>
    <n v="27979"/>
    <n v="27979"/>
    <n v="27979"/>
    <n v="27979"/>
    <n v="27979"/>
    <n v="27979"/>
    <n v="27979"/>
    <n v="27979"/>
    <n v="27979"/>
    <n v="27979"/>
    <n v="27979"/>
    <n v="27979"/>
    <x v="0"/>
  </r>
  <r>
    <x v="11"/>
    <x v="29"/>
    <x v="2"/>
    <x v="30"/>
    <x v="130"/>
    <x v="130"/>
    <x v="0"/>
    <x v="6"/>
    <x v="2"/>
    <x v="0"/>
    <n v="5093344"/>
    <n v="0"/>
    <n v="5278620"/>
    <n v="87757"/>
    <n v="87757"/>
    <n v="87757"/>
    <n v="87757"/>
    <n v="87757"/>
    <n v="87757"/>
    <n v="792013"/>
    <n v="792013"/>
    <n v="792013"/>
    <n v="792013"/>
    <n v="792013"/>
    <n v="792013"/>
    <n v="90000"/>
    <n v="90000"/>
    <n v="90000"/>
    <n v="90000"/>
    <n v="90000"/>
    <n v="90000"/>
    <n v="90000"/>
    <n v="90000"/>
    <n v="90000"/>
    <n v="90000"/>
    <n v="90000"/>
    <n v="90000"/>
    <n v="811898"/>
    <n v="811898"/>
    <n v="811898"/>
    <n v="811898"/>
    <n v="811898"/>
    <n v="811898"/>
    <n v="2219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30"/>
    <x v="131"/>
    <x v="131"/>
    <x v="0"/>
    <x v="6"/>
    <x v="2"/>
    <x v="0"/>
    <n v="472289"/>
    <n v="423348"/>
    <n v="423349"/>
    <n v="0"/>
    <n v="95500"/>
    <n v="0"/>
    <n v="327849"/>
    <n v="0"/>
    <n v="0"/>
    <n v="0"/>
    <n v="0"/>
    <n v="0"/>
    <n v="0"/>
    <n v="0"/>
    <n v="0"/>
    <n v="0"/>
    <n v="0"/>
    <n v="350000"/>
    <n v="0"/>
    <n v="0"/>
    <n v="0"/>
    <n v="0"/>
    <n v="0"/>
    <n v="0"/>
    <n v="0"/>
    <n v="0"/>
    <n v="0"/>
    <n v="0"/>
    <n v="0"/>
    <n v="0"/>
    <n v="295894"/>
    <n v="0"/>
    <n v="0"/>
    <n v="0"/>
    <x v="0"/>
    <x v="0"/>
    <x v="0"/>
    <x v="0"/>
    <x v="0"/>
    <n v="35279"/>
    <n v="35279"/>
    <n v="35279"/>
    <n v="35279"/>
    <n v="35279"/>
    <n v="35279"/>
    <n v="35279"/>
    <n v="35279"/>
    <n v="35279"/>
    <n v="35279"/>
    <n v="35279"/>
    <n v="35279"/>
    <x v="0"/>
  </r>
  <r>
    <x v="11"/>
    <x v="29"/>
    <x v="2"/>
    <x v="30"/>
    <x v="94"/>
    <x v="94"/>
    <x v="0"/>
    <x v="6"/>
    <x v="2"/>
    <x v="0"/>
    <n v="120640"/>
    <n v="139776"/>
    <n v="141900"/>
    <n v="3000"/>
    <n v="7000"/>
    <n v="15500"/>
    <n v="4500"/>
    <n v="0"/>
    <n v="23900"/>
    <n v="0"/>
    <n v="9000"/>
    <n v="6000"/>
    <n v="0"/>
    <n v="30000"/>
    <n v="43000"/>
    <n v="17175"/>
    <n v="17175"/>
    <n v="17175"/>
    <n v="17175"/>
    <n v="17175"/>
    <n v="17175"/>
    <n v="17175"/>
    <n v="17175"/>
    <n v="17175"/>
    <n v="17175"/>
    <n v="17175"/>
    <n v="17175"/>
    <n v="26000"/>
    <n v="0"/>
    <n v="23400"/>
    <n v="0"/>
    <n v="13000"/>
    <n v="0"/>
    <n v="0"/>
    <x v="0"/>
    <x v="0"/>
    <x v="0"/>
    <x v="0"/>
    <x v="0"/>
    <n v="11648"/>
    <n v="11648"/>
    <n v="11648"/>
    <n v="11648"/>
    <n v="11648"/>
    <n v="11648"/>
    <n v="11648"/>
    <n v="11648"/>
    <n v="11648"/>
    <n v="11648"/>
    <n v="11648"/>
    <n v="11648"/>
    <x v="0"/>
  </r>
  <r>
    <x v="11"/>
    <x v="29"/>
    <x v="2"/>
    <x v="30"/>
    <x v="132"/>
    <x v="1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40"/>
    <x v="133"/>
    <x v="133"/>
    <x v="0"/>
    <x v="6"/>
    <x v="2"/>
    <x v="0"/>
    <n v="41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3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41"/>
    <x v="134"/>
    <x v="134"/>
    <x v="0"/>
    <x v="6"/>
    <x v="2"/>
    <x v="0"/>
    <n v="598560"/>
    <n v="1436544"/>
    <n v="899182"/>
    <n v="33900"/>
    <n v="0"/>
    <n v="0"/>
    <n v="0"/>
    <n v="705582"/>
    <n v="98500"/>
    <n v="0"/>
    <n v="0"/>
    <n v="61200"/>
    <n v="0"/>
    <n v="0"/>
    <n v="0"/>
    <n v="5417"/>
    <n v="5417"/>
    <n v="5417"/>
    <n v="5417"/>
    <n v="5417"/>
    <n v="5417"/>
    <n v="5417"/>
    <n v="5417"/>
    <n v="5417"/>
    <n v="5417"/>
    <n v="5417"/>
    <n v="5417"/>
    <n v="0"/>
    <n v="0"/>
    <n v="0"/>
    <n v="0"/>
    <n v="0"/>
    <n v="0"/>
    <n v="0"/>
    <x v="0"/>
    <x v="0"/>
    <x v="0"/>
    <x v="0"/>
    <x v="0"/>
    <n v="119712"/>
    <n v="119712"/>
    <n v="119712"/>
    <n v="119712"/>
    <n v="119712"/>
    <n v="119712"/>
    <n v="119712"/>
    <n v="119712"/>
    <n v="119712"/>
    <n v="119712"/>
    <n v="119712"/>
    <n v="119712"/>
    <x v="0"/>
  </r>
  <r>
    <x v="11"/>
    <x v="29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20"/>
    <x v="137"/>
    <x v="137"/>
    <x v="0"/>
    <x v="6"/>
    <x v="2"/>
    <x v="0"/>
    <n v="236444"/>
    <n v="0"/>
    <n v="511953"/>
    <n v="0"/>
    <n v="0"/>
    <n v="0"/>
    <n v="108413"/>
    <n v="0"/>
    <n v="1900"/>
    <n v="538"/>
    <n v="82337"/>
    <n v="34"/>
    <n v="0"/>
    <n v="298961"/>
    <n v="19770"/>
    <n v="0"/>
    <n v="0"/>
    <n v="0"/>
    <n v="0"/>
    <n v="0"/>
    <n v="0"/>
    <n v="0"/>
    <n v="0"/>
    <n v="0"/>
    <n v="0"/>
    <n v="0"/>
    <n v="0"/>
    <n v="39825"/>
    <n v="72970"/>
    <n v="25352"/>
    <n v="5747"/>
    <n v="0"/>
    <n v="9255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20"/>
    <x v="66"/>
    <x v="66"/>
    <x v="0"/>
    <x v="6"/>
    <x v="2"/>
    <x v="0"/>
    <n v="4082979"/>
    <n v="6500004"/>
    <n v="7973037"/>
    <n v="823549"/>
    <n v="831360"/>
    <n v="1873841"/>
    <n v="38000"/>
    <n v="0"/>
    <n v="435408"/>
    <n v="306937"/>
    <n v="412557"/>
    <n v="691098"/>
    <n v="558713"/>
    <n v="586124"/>
    <n v="1415450"/>
    <n v="364000"/>
    <n v="364000"/>
    <n v="364000"/>
    <n v="364000"/>
    <n v="364000"/>
    <n v="364000"/>
    <n v="364000"/>
    <n v="364000"/>
    <n v="364000"/>
    <n v="364000"/>
    <n v="364000"/>
    <n v="364000"/>
    <n v="326551"/>
    <n v="241505"/>
    <n v="183142"/>
    <n v="170961"/>
    <n v="108980"/>
    <n v="137959"/>
    <n v="205546"/>
    <x v="0"/>
    <x v="0"/>
    <x v="0"/>
    <x v="0"/>
    <x v="0"/>
    <n v="541667"/>
    <n v="541667"/>
    <n v="541667"/>
    <n v="541667"/>
    <n v="541667"/>
    <n v="541667"/>
    <n v="541667"/>
    <n v="541667"/>
    <n v="541667"/>
    <n v="541667"/>
    <n v="541667"/>
    <n v="541667"/>
    <x v="0"/>
  </r>
  <r>
    <x v="11"/>
    <x v="29"/>
    <x v="2"/>
    <x v="20"/>
    <x v="67"/>
    <x v="67"/>
    <x v="0"/>
    <x v="6"/>
    <x v="2"/>
    <x v="0"/>
    <n v="-447073"/>
    <n v="0"/>
    <n v="-5153184"/>
    <n v="-419639"/>
    <n v="4451"/>
    <n v="6061"/>
    <n v="18357"/>
    <n v="-1001903"/>
    <n v="27143"/>
    <n v="221"/>
    <n v="7160"/>
    <n v="3592"/>
    <n v="-3846426"/>
    <n v="47311"/>
    <n v="488"/>
    <n v="0"/>
    <n v="0"/>
    <n v="0"/>
    <n v="0"/>
    <n v="0"/>
    <n v="0"/>
    <n v="0"/>
    <n v="0"/>
    <n v="0"/>
    <n v="0"/>
    <n v="0"/>
    <n v="0"/>
    <n v="154836"/>
    <n v="-1460"/>
    <n v="-587011"/>
    <n v="49806"/>
    <n v="-40242"/>
    <n v="-11902"/>
    <n v="-111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20"/>
    <x v="68"/>
    <x v="68"/>
    <x v="0"/>
    <x v="6"/>
    <x v="2"/>
    <x v="0"/>
    <n v="675398"/>
    <n v="5556"/>
    <n v="353439"/>
    <n v="2078"/>
    <n v="0"/>
    <n v="3483"/>
    <n v="0"/>
    <n v="0"/>
    <n v="0"/>
    <n v="0"/>
    <n v="345800"/>
    <n v="0"/>
    <n v="0"/>
    <n v="2078"/>
    <n v="0"/>
    <n v="0"/>
    <n v="0"/>
    <n v="0"/>
    <n v="204000"/>
    <n v="0"/>
    <n v="0"/>
    <n v="0"/>
    <n v="0"/>
    <n v="0"/>
    <n v="0"/>
    <n v="0"/>
    <n v="0"/>
    <n v="30141"/>
    <n v="0"/>
    <n v="4828"/>
    <n v="0"/>
    <n v="638114"/>
    <n v="0"/>
    <n v="0"/>
    <x v="0"/>
    <x v="0"/>
    <x v="0"/>
    <x v="0"/>
    <x v="0"/>
    <n v="463"/>
    <n v="463"/>
    <n v="463"/>
    <n v="463"/>
    <n v="463"/>
    <n v="463"/>
    <n v="463"/>
    <n v="463"/>
    <n v="463"/>
    <n v="463"/>
    <n v="463"/>
    <n v="463"/>
    <x v="0"/>
  </r>
  <r>
    <x v="11"/>
    <x v="29"/>
    <x v="2"/>
    <x v="21"/>
    <x v="69"/>
    <x v="69"/>
    <x v="0"/>
    <x v="6"/>
    <x v="2"/>
    <x v="0"/>
    <n v="9467023"/>
    <n v="8595540"/>
    <n v="9501125"/>
    <n v="677852"/>
    <n v="606216"/>
    <n v="936541"/>
    <n v="385678"/>
    <n v="328586"/>
    <n v="1026920.0000000001"/>
    <n v="1097927"/>
    <n v="921348"/>
    <n v="919248"/>
    <n v="917510"/>
    <n v="865343"/>
    <n v="817956"/>
    <n v="707165"/>
    <n v="707165"/>
    <n v="707165"/>
    <n v="707165"/>
    <n v="707165"/>
    <n v="707165"/>
    <n v="707165"/>
    <n v="707165"/>
    <n v="707165"/>
    <n v="707165"/>
    <n v="707165"/>
    <n v="707165"/>
    <n v="817956"/>
    <n v="611894"/>
    <n v="933565"/>
    <n v="726894"/>
    <n v="927204"/>
    <n v="864089"/>
    <n v="1003946"/>
    <x v="0"/>
    <x v="0"/>
    <x v="0"/>
    <x v="0"/>
    <x v="0"/>
    <n v="716295"/>
    <n v="716295"/>
    <n v="716295"/>
    <n v="716295"/>
    <n v="716295"/>
    <n v="716295"/>
    <n v="716295"/>
    <n v="716295"/>
    <n v="716295"/>
    <n v="716295"/>
    <n v="716295"/>
    <n v="716295"/>
    <x v="0"/>
  </r>
  <r>
    <x v="11"/>
    <x v="29"/>
    <x v="2"/>
    <x v="21"/>
    <x v="70"/>
    <x v="70"/>
    <x v="0"/>
    <x v="6"/>
    <x v="2"/>
    <x v="0"/>
    <n v="3025882"/>
    <n v="2545512"/>
    <n v="3439791"/>
    <n v="205539"/>
    <n v="234797"/>
    <n v="244780"/>
    <n v="0"/>
    <n v="185257"/>
    <n v="167903"/>
    <n v="446609"/>
    <n v="331181"/>
    <n v="530821"/>
    <n v="292201"/>
    <n v="236788"/>
    <n v="563915"/>
    <n v="197010"/>
    <n v="197010"/>
    <n v="197010"/>
    <n v="197010"/>
    <n v="197010"/>
    <n v="197010"/>
    <n v="197010"/>
    <n v="197010"/>
    <n v="197010"/>
    <n v="197010"/>
    <n v="197010"/>
    <n v="197010"/>
    <n v="257646"/>
    <n v="43957"/>
    <n v="306775"/>
    <n v="303819"/>
    <n v="28076"/>
    <n v="673207"/>
    <n v="351772"/>
    <x v="0"/>
    <x v="0"/>
    <x v="0"/>
    <x v="0"/>
    <x v="0"/>
    <n v="212126"/>
    <n v="212126"/>
    <n v="212126"/>
    <n v="212126"/>
    <n v="212126"/>
    <n v="212126"/>
    <n v="212126"/>
    <n v="212126"/>
    <n v="212126"/>
    <n v="212126"/>
    <n v="212126"/>
    <n v="212126"/>
    <x v="0"/>
  </r>
  <r>
    <x v="11"/>
    <x v="29"/>
    <x v="2"/>
    <x v="21"/>
    <x v="71"/>
    <x v="71"/>
    <x v="0"/>
    <x v="6"/>
    <x v="2"/>
    <x v="0"/>
    <n v="4982224"/>
    <n v="5139048"/>
    <n v="6111702"/>
    <n v="405048"/>
    <n v="192808"/>
    <n v="393070"/>
    <n v="156830"/>
    <n v="549346"/>
    <n v="1547565"/>
    <n v="19383"/>
    <n v="715161"/>
    <n v="482930"/>
    <n v="679764"/>
    <n v="617212"/>
    <n v="352585"/>
    <n v="375000"/>
    <n v="375000"/>
    <n v="375000"/>
    <n v="375000"/>
    <n v="375000"/>
    <n v="375000"/>
    <n v="375000"/>
    <n v="375000"/>
    <n v="375000"/>
    <n v="375000"/>
    <n v="375000"/>
    <n v="375000"/>
    <n v="696362"/>
    <n v="224559"/>
    <n v="423949"/>
    <n v="434048"/>
    <n v="425590"/>
    <n v="300372"/>
    <n v="336074"/>
    <x v="0"/>
    <x v="0"/>
    <x v="0"/>
    <x v="0"/>
    <x v="0"/>
    <n v="428254"/>
    <n v="428254"/>
    <n v="428254"/>
    <n v="428254"/>
    <n v="428254"/>
    <n v="428254"/>
    <n v="428254"/>
    <n v="428254"/>
    <n v="428254"/>
    <n v="428254"/>
    <n v="428254"/>
    <n v="428254"/>
    <x v="0"/>
  </r>
  <r>
    <x v="11"/>
    <x v="29"/>
    <x v="2"/>
    <x v="21"/>
    <x v="72"/>
    <x v="72"/>
    <x v="0"/>
    <x v="6"/>
    <x v="2"/>
    <x v="0"/>
    <n v="3556587"/>
    <n v="1147008"/>
    <n v="2755927"/>
    <n v="0"/>
    <n v="0"/>
    <n v="51044"/>
    <n v="0"/>
    <n v="466767"/>
    <n v="0"/>
    <n v="72666"/>
    <n v="0"/>
    <n v="382294"/>
    <n v="1754140"/>
    <n v="0"/>
    <n v="29016"/>
    <n v="80000"/>
    <n v="40000"/>
    <n v="40000"/>
    <n v="40000"/>
    <n v="80000"/>
    <n v="40000"/>
    <n v="40000"/>
    <n v="40000"/>
    <n v="80000"/>
    <n v="40000"/>
    <n v="40000"/>
    <n v="40000"/>
    <n v="0"/>
    <n v="42311"/>
    <n v="21734"/>
    <n v="0"/>
    <n v="2949420"/>
    <n v="0"/>
    <n v="65202"/>
    <x v="0"/>
    <x v="0"/>
    <x v="0"/>
    <x v="0"/>
    <x v="0"/>
    <n v="95584"/>
    <n v="95584"/>
    <n v="95584"/>
    <n v="95584"/>
    <n v="95584"/>
    <n v="95584"/>
    <n v="95584"/>
    <n v="95584"/>
    <n v="95584"/>
    <n v="95584"/>
    <n v="95584"/>
    <n v="95584"/>
    <x v="0"/>
  </r>
  <r>
    <x v="11"/>
    <x v="29"/>
    <x v="2"/>
    <x v="21"/>
    <x v="138"/>
    <x v="138"/>
    <x v="0"/>
    <x v="6"/>
    <x v="2"/>
    <x v="0"/>
    <n v="4646040"/>
    <n v="7088928"/>
    <n v="9113432"/>
    <n v="512985"/>
    <n v="1066215"/>
    <n v="106770"/>
    <n v="0"/>
    <n v="1201689"/>
    <n v="1053560"/>
    <n v="488172"/>
    <n v="1162569"/>
    <n v="475264"/>
    <n v="1364858"/>
    <n v="913350"/>
    <n v="768000"/>
    <n v="440000"/>
    <n v="440000"/>
    <n v="440000"/>
    <n v="440000"/>
    <n v="440000"/>
    <n v="440000"/>
    <n v="440000"/>
    <n v="440000"/>
    <n v="440000"/>
    <n v="440000"/>
    <n v="440000"/>
    <n v="440000"/>
    <n v="4320"/>
    <n v="909560"/>
    <n v="3960"/>
    <n v="192000"/>
    <n v="2160"/>
    <n v="388320"/>
    <n v="192000"/>
    <x v="0"/>
    <x v="0"/>
    <x v="0"/>
    <x v="0"/>
    <x v="0"/>
    <n v="590744"/>
    <n v="590744"/>
    <n v="590744"/>
    <n v="590744"/>
    <n v="590744"/>
    <n v="590744"/>
    <n v="590744"/>
    <n v="590744"/>
    <n v="590744"/>
    <n v="590744"/>
    <n v="590744"/>
    <n v="590744"/>
    <x v="0"/>
  </r>
  <r>
    <x v="11"/>
    <x v="29"/>
    <x v="2"/>
    <x v="22"/>
    <x v="73"/>
    <x v="73"/>
    <x v="0"/>
    <x v="6"/>
    <x v="2"/>
    <x v="0"/>
    <n v="656185"/>
    <n v="1574844"/>
    <n v="2637755"/>
    <n v="235959"/>
    <n v="117706"/>
    <n v="0"/>
    <n v="118203"/>
    <n v="236569"/>
    <n v="245929"/>
    <n v="161158"/>
    <n v="-96482"/>
    <n v="950606"/>
    <n v="0"/>
    <n v="437684"/>
    <n v="230423"/>
    <n v="91865"/>
    <n v="91865"/>
    <n v="91865"/>
    <n v="91865"/>
    <n v="91865"/>
    <n v="91865"/>
    <n v="91865"/>
    <n v="91865"/>
    <n v="91865"/>
    <n v="91865"/>
    <n v="91865"/>
    <n v="91865"/>
    <n v="0"/>
    <n v="0"/>
    <n v="0"/>
    <n v="0"/>
    <n v="0"/>
    <n v="0"/>
    <n v="0"/>
    <x v="0"/>
    <x v="0"/>
    <x v="0"/>
    <x v="0"/>
    <x v="0"/>
    <n v="131237"/>
    <n v="131237"/>
    <n v="131237"/>
    <n v="131237"/>
    <n v="131237"/>
    <n v="131237"/>
    <n v="131237"/>
    <n v="131237"/>
    <n v="131237"/>
    <n v="131237"/>
    <n v="131237"/>
    <n v="131237"/>
    <x v="0"/>
  </r>
  <r>
    <x v="11"/>
    <x v="29"/>
    <x v="2"/>
    <x v="22"/>
    <x v="74"/>
    <x v="74"/>
    <x v="0"/>
    <x v="6"/>
    <x v="2"/>
    <x v="0"/>
    <n v="81970"/>
    <n v="196728"/>
    <n v="114756"/>
    <n v="0"/>
    <n v="0"/>
    <n v="1147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6394"/>
    <n v="16394"/>
    <n v="16394"/>
    <n v="16394"/>
    <n v="16394"/>
    <n v="16394"/>
    <n v="16394"/>
    <n v="16394"/>
    <n v="16394"/>
    <n v="16394"/>
    <n v="16394"/>
    <n v="16394"/>
    <x v="0"/>
  </r>
  <r>
    <x v="11"/>
    <x v="29"/>
    <x v="2"/>
    <x v="22"/>
    <x v="139"/>
    <x v="13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0"/>
    <n v="-250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22"/>
    <x v="141"/>
    <x v="141"/>
    <x v="0"/>
    <x v="6"/>
    <x v="2"/>
    <x v="0"/>
    <n v="3235596"/>
    <n v="5947752"/>
    <n v="6704299"/>
    <n v="835888"/>
    <n v="949563"/>
    <n v="418889"/>
    <n v="738712"/>
    <n v="152520"/>
    <n v="236673"/>
    <n v="137275"/>
    <n v="735984"/>
    <n v="804058"/>
    <n v="1021463"/>
    <n v="878506"/>
    <n v="-205232"/>
    <n v="610100"/>
    <n v="610100"/>
    <n v="610100"/>
    <n v="610100"/>
    <n v="610100"/>
    <n v="610100"/>
    <n v="610100"/>
    <n v="610100"/>
    <n v="610100"/>
    <n v="610100"/>
    <n v="610100"/>
    <n v="610100"/>
    <n v="0"/>
    <n v="80086"/>
    <n v="0"/>
    <n v="0"/>
    <n v="308094"/>
    <n v="806493"/>
    <n v="-437307"/>
    <x v="0"/>
    <x v="0"/>
    <x v="0"/>
    <x v="0"/>
    <x v="0"/>
    <n v="495646"/>
    <n v="495646"/>
    <n v="495646"/>
    <n v="495646"/>
    <n v="495646"/>
    <n v="495646"/>
    <n v="495646"/>
    <n v="495646"/>
    <n v="495646"/>
    <n v="495646"/>
    <n v="495646"/>
    <n v="495646"/>
    <x v="0"/>
  </r>
  <r>
    <x v="11"/>
    <x v="29"/>
    <x v="2"/>
    <x v="22"/>
    <x v="75"/>
    <x v="75"/>
    <x v="0"/>
    <x v="6"/>
    <x v="2"/>
    <x v="0"/>
    <n v="2893681"/>
    <n v="2739480"/>
    <n v="3623040"/>
    <n v="347645"/>
    <n v="0"/>
    <n v="99221"/>
    <n v="55444"/>
    <n v="334512"/>
    <n v="453598"/>
    <n v="718440"/>
    <n v="536989"/>
    <n v="138208"/>
    <n v="413238"/>
    <n v="280103"/>
    <n v="245642"/>
    <n v="174961"/>
    <n v="174961"/>
    <n v="174961"/>
    <n v="174961"/>
    <n v="174961"/>
    <n v="174961"/>
    <n v="174961"/>
    <n v="174961"/>
    <n v="174961"/>
    <n v="174961"/>
    <n v="174961"/>
    <n v="174961"/>
    <n v="253756"/>
    <n v="403067"/>
    <n v="146644"/>
    <n v="319053"/>
    <n v="237888"/>
    <n v="357323"/>
    <n v="34500"/>
    <x v="0"/>
    <x v="0"/>
    <x v="0"/>
    <x v="0"/>
    <x v="0"/>
    <n v="228290"/>
    <n v="228290"/>
    <n v="228290"/>
    <n v="228290"/>
    <n v="228290"/>
    <n v="228290"/>
    <n v="228290"/>
    <n v="228290"/>
    <n v="228290"/>
    <n v="228290"/>
    <n v="228290"/>
    <n v="228290"/>
    <x v="0"/>
  </r>
  <r>
    <x v="11"/>
    <x v="29"/>
    <x v="2"/>
    <x v="22"/>
    <x v="142"/>
    <x v="142"/>
    <x v="0"/>
    <x v="6"/>
    <x v="2"/>
    <x v="0"/>
    <n v="253380"/>
    <n v="25020"/>
    <n v="28768"/>
    <n v="0"/>
    <n v="0"/>
    <n v="0"/>
    <n v="0"/>
    <n v="0"/>
    <n v="0"/>
    <n v="0"/>
    <n v="0"/>
    <n v="0"/>
    <n v="19644"/>
    <n v="9124"/>
    <n v="0"/>
    <n v="5004"/>
    <n v="5004"/>
    <n v="5004"/>
    <n v="5004"/>
    <n v="5004"/>
    <n v="5004"/>
    <n v="5004"/>
    <n v="5004"/>
    <n v="5004"/>
    <n v="5004"/>
    <n v="5004"/>
    <n v="5004"/>
    <n v="25480"/>
    <n v="20277"/>
    <n v="28133"/>
    <n v="46371"/>
    <n v="0"/>
    <n v="435418"/>
    <n v="-312724"/>
    <x v="0"/>
    <x v="0"/>
    <x v="0"/>
    <x v="0"/>
    <x v="0"/>
    <n v="2085"/>
    <n v="2085"/>
    <n v="2085"/>
    <n v="2085"/>
    <n v="2085"/>
    <n v="2085"/>
    <n v="2085"/>
    <n v="2085"/>
    <n v="2085"/>
    <n v="2085"/>
    <n v="2085"/>
    <n v="2085"/>
    <x v="0"/>
  </r>
  <r>
    <x v="11"/>
    <x v="29"/>
    <x v="2"/>
    <x v="22"/>
    <x v="76"/>
    <x v="76"/>
    <x v="0"/>
    <x v="6"/>
    <x v="2"/>
    <x v="0"/>
    <n v="9111477"/>
    <n v="10683624"/>
    <n v="9462355"/>
    <n v="991555"/>
    <n v="931575"/>
    <n v="642133"/>
    <n v="672192"/>
    <n v="644573"/>
    <n v="745800"/>
    <n v="754244"/>
    <n v="759578"/>
    <n v="918453"/>
    <n v="854568"/>
    <n v="779162"/>
    <n v="768522"/>
    <n v="976898"/>
    <n v="979151"/>
    <n v="981856"/>
    <n v="985943"/>
    <n v="987712"/>
    <n v="989747"/>
    <n v="990797"/>
    <n v="993100"/>
    <n v="994144"/>
    <n v="999090"/>
    <n v="1001658"/>
    <n v="1002384"/>
    <n v="763360"/>
    <n v="578609"/>
    <n v="604083"/>
    <n v="694238"/>
    <n v="680947"/>
    <n v="685681"/>
    <n v="653049"/>
    <x v="0"/>
    <x v="0"/>
    <x v="0"/>
    <x v="0"/>
    <x v="0"/>
    <n v="890302"/>
    <n v="890302"/>
    <n v="890302"/>
    <n v="890302"/>
    <n v="890302"/>
    <n v="890302"/>
    <n v="890302"/>
    <n v="890302"/>
    <n v="890302"/>
    <n v="890302"/>
    <n v="890302"/>
    <n v="890302"/>
    <x v="0"/>
  </r>
  <r>
    <x v="11"/>
    <x v="29"/>
    <x v="2"/>
    <x v="22"/>
    <x v="143"/>
    <x v="143"/>
    <x v="0"/>
    <x v="6"/>
    <x v="2"/>
    <x v="0"/>
    <n v="1180128"/>
    <n v="1072452"/>
    <n v="836925"/>
    <n v="0"/>
    <n v="84830"/>
    <n v="94246"/>
    <n v="86796"/>
    <n v="0"/>
    <n v="157133"/>
    <n v="73628"/>
    <n v="156979"/>
    <n v="0"/>
    <n v="0"/>
    <n v="157819"/>
    <n v="25494"/>
    <n v="115163"/>
    <n v="115163"/>
    <n v="115163"/>
    <n v="115163"/>
    <n v="115163"/>
    <n v="115163"/>
    <n v="115163"/>
    <n v="115163"/>
    <n v="115163"/>
    <n v="115163"/>
    <n v="115163"/>
    <n v="115163"/>
    <n v="147584"/>
    <n v="95355"/>
    <n v="21973"/>
    <n v="188135"/>
    <n v="50887"/>
    <n v="108112"/>
    <n v="121227"/>
    <x v="0"/>
    <x v="0"/>
    <x v="0"/>
    <x v="0"/>
    <x v="0"/>
    <n v="89371"/>
    <n v="89371"/>
    <n v="89371"/>
    <n v="89371"/>
    <n v="89371"/>
    <n v="89371"/>
    <n v="89371"/>
    <n v="89371"/>
    <n v="89371"/>
    <n v="89371"/>
    <n v="89371"/>
    <n v="89371"/>
    <x v="0"/>
  </r>
  <r>
    <x v="11"/>
    <x v="29"/>
    <x v="2"/>
    <x v="23"/>
    <x v="77"/>
    <x v="77"/>
    <x v="0"/>
    <x v="4"/>
    <x v="2"/>
    <x v="0"/>
    <n v="10484111"/>
    <n v="9031536"/>
    <n v="8078055"/>
    <n v="699890"/>
    <n v="663141"/>
    <n v="734192"/>
    <n v="723238"/>
    <n v="752984"/>
    <n v="678986"/>
    <n v="734192"/>
    <n v="229932"/>
    <n v="564619"/>
    <n v="622585"/>
    <n v="605068"/>
    <n v="1069228"/>
    <n v="644772"/>
    <n v="644772"/>
    <n v="644772"/>
    <n v="644772"/>
    <n v="644772"/>
    <n v="644772"/>
    <n v="644772"/>
    <n v="644772"/>
    <n v="644772"/>
    <n v="644772"/>
    <n v="644772"/>
    <n v="644772"/>
    <n v="1069228"/>
    <n v="1000245"/>
    <n v="1069228"/>
    <n v="603646"/>
    <n v="623769"/>
    <n v="1159958"/>
    <n v="1194897"/>
    <x v="0"/>
    <x v="0"/>
    <x v="0"/>
    <x v="0"/>
    <x v="0"/>
    <n v="752628"/>
    <n v="752628"/>
    <n v="752628"/>
    <n v="752628"/>
    <n v="752628"/>
    <n v="752628"/>
    <n v="752628"/>
    <n v="752628"/>
    <n v="752628"/>
    <n v="752628"/>
    <n v="752628"/>
    <n v="752628"/>
    <x v="0"/>
  </r>
  <r>
    <x v="11"/>
    <x v="29"/>
    <x v="2"/>
    <x v="23"/>
    <x v="144"/>
    <x v="144"/>
    <x v="0"/>
    <x v="4"/>
    <x v="2"/>
    <x v="0"/>
    <n v="147116"/>
    <n v="152028"/>
    <n v="232074"/>
    <n v="21566"/>
    <n v="19479"/>
    <n v="21566"/>
    <n v="6261"/>
    <n v="0"/>
    <n v="49707"/>
    <n v="19623"/>
    <n v="19020"/>
    <n v="18406"/>
    <n v="19020"/>
    <n v="18406"/>
    <n v="19020"/>
    <n v="0"/>
    <n v="0"/>
    <n v="0"/>
    <n v="0"/>
    <n v="0"/>
    <n v="0"/>
    <n v="0"/>
    <n v="0"/>
    <n v="0"/>
    <n v="0"/>
    <n v="0"/>
    <n v="0"/>
    <n v="19020"/>
    <n v="17793"/>
    <n v="19020"/>
    <n v="5523"/>
    <n v="0"/>
    <n v="22415"/>
    <n v="0"/>
    <x v="0"/>
    <x v="0"/>
    <x v="0"/>
    <x v="0"/>
    <x v="0"/>
    <n v="12669"/>
    <n v="12669"/>
    <n v="12669"/>
    <n v="12669"/>
    <n v="12669"/>
    <n v="12669"/>
    <n v="12669"/>
    <n v="12669"/>
    <n v="12669"/>
    <n v="12669"/>
    <n v="12669"/>
    <n v="12669"/>
    <x v="0"/>
  </r>
  <r>
    <x v="11"/>
    <x v="29"/>
    <x v="2"/>
    <x v="23"/>
    <x v="145"/>
    <x v="145"/>
    <x v="0"/>
    <x v="4"/>
    <x v="2"/>
    <x v="0"/>
    <n v="184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11"/>
    <x v="29"/>
    <x v="2"/>
    <x v="23"/>
    <x v="78"/>
    <x v="78"/>
    <x v="0"/>
    <x v="4"/>
    <x v="2"/>
    <x v="0"/>
    <n v="519795"/>
    <n v="454956"/>
    <n v="488061"/>
    <n v="34037"/>
    <n v="33229"/>
    <n v="34075"/>
    <n v="33863"/>
    <n v="35731"/>
    <n v="41724"/>
    <n v="41273"/>
    <n v="40523"/>
    <n v="48340"/>
    <n v="47855"/>
    <n v="48542"/>
    <n v="48869"/>
    <n v="31932"/>
    <n v="31932"/>
    <n v="31932"/>
    <n v="31932"/>
    <n v="31932"/>
    <n v="31932"/>
    <n v="31932"/>
    <n v="31932"/>
    <n v="31932"/>
    <n v="31932"/>
    <n v="31932"/>
    <n v="31932"/>
    <n v="50482"/>
    <n v="46513"/>
    <n v="50980"/>
    <n v="44992"/>
    <n v="46662"/>
    <n v="46017"/>
    <n v="44584"/>
    <x v="0"/>
    <x v="0"/>
    <x v="0"/>
    <x v="0"/>
    <x v="0"/>
    <n v="37913"/>
    <n v="37913"/>
    <n v="37913"/>
    <n v="37913"/>
    <n v="37913"/>
    <n v="37913"/>
    <n v="37913"/>
    <n v="37913"/>
    <n v="37913"/>
    <n v="37913"/>
    <n v="37913"/>
    <n v="37913"/>
    <x v="0"/>
  </r>
  <r>
    <x v="11"/>
    <x v="29"/>
    <x v="2"/>
    <x v="23"/>
    <x v="79"/>
    <x v="79"/>
    <x v="0"/>
    <x v="4"/>
    <x v="2"/>
    <x v="0"/>
    <n v="3154289"/>
    <n v="3091500"/>
    <n v="3567757"/>
    <n v="313225"/>
    <n v="282914"/>
    <n v="313225"/>
    <n v="303122"/>
    <n v="313225"/>
    <n v="201884"/>
    <n v="308222"/>
    <n v="308222"/>
    <n v="308994"/>
    <n v="308222"/>
    <n v="298280"/>
    <n v="308222"/>
    <n v="154928"/>
    <n v="154928"/>
    <n v="154928"/>
    <n v="154928"/>
    <n v="154928"/>
    <n v="154928"/>
    <n v="154928"/>
    <n v="154928"/>
    <n v="154928"/>
    <n v="154928"/>
    <n v="154928"/>
    <n v="154928"/>
    <n v="308222"/>
    <n v="278395"/>
    <n v="308222"/>
    <n v="298280"/>
    <n v="308222"/>
    <n v="56594"/>
    <n v="308229"/>
    <x v="0"/>
    <x v="0"/>
    <x v="0"/>
    <x v="0"/>
    <x v="0"/>
    <n v="257625"/>
    <n v="257625"/>
    <n v="257625"/>
    <n v="257625"/>
    <n v="257625"/>
    <n v="257625"/>
    <n v="257625"/>
    <n v="257625"/>
    <n v="257625"/>
    <n v="257625"/>
    <n v="257625"/>
    <n v="257625"/>
    <x v="0"/>
  </r>
  <r>
    <x v="11"/>
    <x v="29"/>
    <x v="2"/>
    <x v="23"/>
    <x v="146"/>
    <x v="146"/>
    <x v="0"/>
    <x v="4"/>
    <x v="2"/>
    <x v="0"/>
    <n v="19683500"/>
    <n v="5762484"/>
    <n v="18002195"/>
    <n v="235856"/>
    <n v="213032"/>
    <n v="235856"/>
    <n v="228249"/>
    <n v="235856"/>
    <n v="1924641"/>
    <n v="1497931"/>
    <n v="1752938"/>
    <n v="2871599"/>
    <n v="1752938"/>
    <n v="1696392"/>
    <n v="5356907"/>
    <n v="133440"/>
    <n v="133440"/>
    <n v="133440"/>
    <n v="133440"/>
    <n v="133440"/>
    <n v="133440"/>
    <n v="133440"/>
    <n v="133440"/>
    <n v="133440"/>
    <n v="133440"/>
    <n v="133440"/>
    <n v="133440"/>
    <n v="2967319"/>
    <n v="1096860"/>
    <n v="3623257"/>
    <n v="3199568"/>
    <n v="3295288"/>
    <n v="1189447"/>
    <n v="1910726"/>
    <x v="0"/>
    <x v="0"/>
    <x v="0"/>
    <x v="0"/>
    <x v="0"/>
    <n v="480207"/>
    <n v="480207"/>
    <n v="480207"/>
    <n v="480207"/>
    <n v="480207"/>
    <n v="480207"/>
    <n v="480207"/>
    <n v="480207"/>
    <n v="480207"/>
    <n v="480207"/>
    <n v="480207"/>
    <n v="480207"/>
    <x v="0"/>
  </r>
  <r>
    <x v="11"/>
    <x v="29"/>
    <x v="2"/>
    <x v="23"/>
    <x v="80"/>
    <x v="80"/>
    <x v="0"/>
    <x v="4"/>
    <x v="2"/>
    <x v="0"/>
    <n v="657299"/>
    <n v="998292"/>
    <n v="1088473"/>
    <n v="0"/>
    <n v="0"/>
    <n v="0"/>
    <n v="118743"/>
    <n v="122701"/>
    <n v="118743"/>
    <n v="122701"/>
    <n v="122701"/>
    <n v="118743"/>
    <n v="122701"/>
    <n v="118743"/>
    <n v="122697"/>
    <n v="84929"/>
    <n v="84929"/>
    <n v="84929"/>
    <n v="84929"/>
    <n v="84929"/>
    <n v="84929"/>
    <n v="84929"/>
    <n v="84929"/>
    <n v="84929"/>
    <n v="84929"/>
    <n v="84929"/>
    <n v="84929"/>
    <n v="0"/>
    <n v="0"/>
    <n v="0"/>
    <n v="0"/>
    <n v="0"/>
    <n v="0"/>
    <n v="241344"/>
    <x v="0"/>
    <x v="0"/>
    <x v="0"/>
    <x v="0"/>
    <x v="0"/>
    <n v="83191"/>
    <n v="83191"/>
    <n v="83191"/>
    <n v="83191"/>
    <n v="83191"/>
    <n v="83191"/>
    <n v="83191"/>
    <n v="83191"/>
    <n v="83191"/>
    <n v="83191"/>
    <n v="83191"/>
    <n v="83191"/>
    <x v="0"/>
  </r>
  <r>
    <x v="11"/>
    <x v="29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2"/>
    <x v="24"/>
    <x v="148"/>
    <x v="148"/>
    <x v="0"/>
    <x v="6"/>
    <x v="2"/>
    <x v="0"/>
    <n v="388958"/>
    <n v="659460"/>
    <n v="383333"/>
    <n v="61111"/>
    <n v="77777"/>
    <n v="61112"/>
    <n v="61111"/>
    <n v="61111"/>
    <n v="61111"/>
    <n v="0"/>
    <n v="0"/>
    <n v="0"/>
    <n v="0"/>
    <n v="0"/>
    <n v="0"/>
    <n v="52640"/>
    <n v="52640"/>
    <n v="52640"/>
    <n v="52640"/>
    <n v="52640"/>
    <n v="52640"/>
    <n v="52640"/>
    <n v="52640"/>
    <n v="52640"/>
    <n v="52640"/>
    <n v="52640"/>
    <n v="52640"/>
    <n v="0"/>
    <n v="0"/>
    <n v="0"/>
    <n v="0"/>
    <n v="44183"/>
    <n v="0"/>
    <n v="70000"/>
    <x v="0"/>
    <x v="0"/>
    <x v="0"/>
    <x v="0"/>
    <x v="0"/>
    <n v="54955"/>
    <n v="54955"/>
    <n v="54955"/>
    <n v="54955"/>
    <n v="54955"/>
    <n v="54955"/>
    <n v="54955"/>
    <n v="54955"/>
    <n v="54955"/>
    <n v="54955"/>
    <n v="54955"/>
    <n v="54955"/>
    <x v="0"/>
  </r>
  <r>
    <x v="11"/>
    <x v="29"/>
    <x v="2"/>
    <x v="24"/>
    <x v="95"/>
    <x v="95"/>
    <x v="0"/>
    <x v="6"/>
    <x v="2"/>
    <x v="0"/>
    <n v="29856672"/>
    <n v="29498448"/>
    <n v="26346012"/>
    <n v="56300"/>
    <n v="0"/>
    <n v="4405870"/>
    <n v="2253893"/>
    <n v="56300"/>
    <n v="4726666"/>
    <n v="2221767"/>
    <n v="2427763"/>
    <n v="2349162"/>
    <n v="2349162"/>
    <n v="2380488"/>
    <n v="3118641"/>
    <n v="2000000"/>
    <n v="2000000"/>
    <n v="2000000"/>
    <n v="2000000"/>
    <n v="2000000"/>
    <n v="2000000"/>
    <n v="2000000"/>
    <n v="2000000"/>
    <n v="2000000"/>
    <n v="2000000"/>
    <n v="2000000"/>
    <n v="2000000"/>
    <n v="2448848"/>
    <n v="-58333"/>
    <n v="2329548"/>
    <n v="2439880"/>
    <n v="5257843"/>
    <n v="2642933"/>
    <n v="2504933"/>
    <x v="0"/>
    <x v="0"/>
    <x v="0"/>
    <x v="0"/>
    <x v="0"/>
    <n v="2458204"/>
    <n v="2458204"/>
    <n v="2458204"/>
    <n v="2458204"/>
    <n v="2458204"/>
    <n v="2458204"/>
    <n v="2458204"/>
    <n v="2458204"/>
    <n v="2458204"/>
    <n v="2458204"/>
    <n v="2458204"/>
    <n v="2458204"/>
    <x v="0"/>
  </r>
  <r>
    <x v="11"/>
    <x v="29"/>
    <x v="2"/>
    <x v="24"/>
    <x v="149"/>
    <x v="149"/>
    <x v="0"/>
    <x v="6"/>
    <x v="2"/>
    <x v="0"/>
    <n v="72113719"/>
    <n v="64800000"/>
    <n v="79386119"/>
    <n v="8686552"/>
    <n v="466646"/>
    <n v="7848116"/>
    <n v="2372663"/>
    <n v="10666714"/>
    <n v="6922628"/>
    <n v="8068944"/>
    <n v="6136127"/>
    <n v="3333357"/>
    <n v="6950775"/>
    <n v="14326851"/>
    <n v="3606746"/>
    <n v="4800000"/>
    <n v="4800000"/>
    <n v="4800000"/>
    <n v="4800000"/>
    <n v="4800000"/>
    <n v="4800000"/>
    <n v="4800000"/>
    <n v="4800000"/>
    <n v="4800000"/>
    <n v="4800000"/>
    <n v="4800000"/>
    <n v="4800000"/>
    <n v="6215503"/>
    <n v="7358463"/>
    <n v="5395375"/>
    <n v="1071393"/>
    <n v="17061125"/>
    <n v="7136860"/>
    <n v="875000"/>
    <x v="0"/>
    <x v="0"/>
    <x v="0"/>
    <x v="0"/>
    <x v="0"/>
    <n v="5400000"/>
    <n v="5400000"/>
    <n v="5400000"/>
    <n v="5400000"/>
    <n v="5400000"/>
    <n v="5400000"/>
    <n v="5400000"/>
    <n v="5400000"/>
    <n v="5400000"/>
    <n v="5400000"/>
    <n v="5400000"/>
    <n v="5400000"/>
    <x v="0"/>
  </r>
  <r>
    <x v="11"/>
    <x v="29"/>
    <x v="2"/>
    <x v="24"/>
    <x v="150"/>
    <x v="150"/>
    <x v="0"/>
    <x v="6"/>
    <x v="2"/>
    <x v="0"/>
    <n v="3140075"/>
    <n v="7428180"/>
    <n v="7995705"/>
    <n v="249010"/>
    <n v="3003425"/>
    <n v="-2306366"/>
    <n v="708431"/>
    <n v="758656"/>
    <n v="0"/>
    <n v="804190"/>
    <n v="856950"/>
    <n v="1594601"/>
    <n v="749227"/>
    <n v="0"/>
    <n v="1577581"/>
    <n v="798896"/>
    <n v="798896"/>
    <n v="798896"/>
    <n v="798896"/>
    <n v="798896"/>
    <n v="798896"/>
    <n v="798896"/>
    <n v="798896"/>
    <n v="798896"/>
    <n v="798896"/>
    <n v="798896"/>
    <n v="798896"/>
    <n v="0"/>
    <n v="0"/>
    <n v="0"/>
    <n v="15000"/>
    <n v="0"/>
    <n v="0"/>
    <n v="30000"/>
    <x v="0"/>
    <x v="0"/>
    <x v="0"/>
    <x v="0"/>
    <x v="0"/>
    <n v="619015"/>
    <n v="619015"/>
    <n v="619015"/>
    <n v="619015"/>
    <n v="619015"/>
    <n v="619015"/>
    <n v="619015"/>
    <n v="619015"/>
    <n v="619015"/>
    <n v="619015"/>
    <n v="619015"/>
    <n v="619015"/>
    <x v="0"/>
  </r>
  <r>
    <x v="11"/>
    <x v="29"/>
    <x v="2"/>
    <x v="24"/>
    <x v="151"/>
    <x v="151"/>
    <x v="0"/>
    <x v="6"/>
    <x v="2"/>
    <x v="0"/>
    <n v="400168"/>
    <n v="624444"/>
    <n v="313101"/>
    <n v="14290"/>
    <n v="14283"/>
    <n v="14328"/>
    <n v="51042"/>
    <n v="14492"/>
    <n v="51513"/>
    <n v="14598"/>
    <n v="26092"/>
    <n v="9141"/>
    <n v="46918"/>
    <n v="9231"/>
    <n v="47173"/>
    <n v="89980"/>
    <n v="89980"/>
    <n v="89980"/>
    <n v="89980"/>
    <n v="89980"/>
    <n v="89980"/>
    <n v="89980"/>
    <n v="89980"/>
    <n v="89980"/>
    <n v="89980"/>
    <n v="89980"/>
    <n v="89980"/>
    <n v="9242"/>
    <n v="0"/>
    <n v="9308"/>
    <n v="0"/>
    <n v="47685"/>
    <n v="9374"/>
    <n v="64374"/>
    <x v="0"/>
    <x v="0"/>
    <x v="0"/>
    <x v="0"/>
    <x v="0"/>
    <n v="52037"/>
    <n v="52037"/>
    <n v="52037"/>
    <n v="52037"/>
    <n v="52037"/>
    <n v="52037"/>
    <n v="52037"/>
    <n v="52037"/>
    <n v="52037"/>
    <n v="52037"/>
    <n v="52037"/>
    <n v="52037"/>
    <x v="0"/>
  </r>
  <r>
    <x v="11"/>
    <x v="29"/>
    <x v="2"/>
    <x v="24"/>
    <x v="81"/>
    <x v="81"/>
    <x v="0"/>
    <x v="8"/>
    <x v="2"/>
    <x v="0"/>
    <n v="3984262"/>
    <n v="3123276"/>
    <n v="3103024"/>
    <n v="0"/>
    <n v="0"/>
    <n v="0"/>
    <n v="0"/>
    <n v="0"/>
    <n v="0"/>
    <n v="0"/>
    <n v="0"/>
    <n v="0"/>
    <n v="0"/>
    <n v="0"/>
    <n v="3103024"/>
    <n v="255919"/>
    <n v="255919"/>
    <n v="255919"/>
    <n v="255919"/>
    <n v="255919"/>
    <n v="255919"/>
    <n v="255919"/>
    <n v="624655"/>
    <n v="624655"/>
    <n v="624655"/>
    <n v="624655"/>
    <n v="624655"/>
    <n v="2681288"/>
    <n v="0"/>
    <n v="0"/>
    <n v="1609"/>
    <n v="0"/>
    <n v="0"/>
    <n v="0"/>
    <x v="0"/>
    <x v="0"/>
    <x v="0"/>
    <x v="0"/>
    <x v="0"/>
    <n v="260273"/>
    <n v="260273"/>
    <n v="260273"/>
    <n v="260273"/>
    <n v="260273"/>
    <n v="260273"/>
    <n v="260273"/>
    <n v="260273"/>
    <n v="260273"/>
    <n v="260273"/>
    <n v="260273"/>
    <n v="260273"/>
    <x v="0"/>
  </r>
  <r>
    <x v="11"/>
    <x v="29"/>
    <x v="2"/>
    <x v="42"/>
    <x v="152"/>
    <x v="152"/>
    <x v="0"/>
    <x v="6"/>
    <x v="2"/>
    <x v="0"/>
    <n v="76342318"/>
    <n v="80000004"/>
    <n v="86770715"/>
    <n v="2903485"/>
    <n v="3251123"/>
    <n v="4836581"/>
    <n v="9969178"/>
    <n v="0"/>
    <n v="5395071"/>
    <n v="13237221"/>
    <n v="0"/>
    <n v="8574508"/>
    <n v="16997934"/>
    <n v="7948506"/>
    <n v="13657108"/>
    <n v="4920404"/>
    <n v="4920404"/>
    <n v="4920404"/>
    <n v="4920404"/>
    <n v="4920404"/>
    <n v="4920404"/>
    <n v="4920404"/>
    <n v="4920404"/>
    <n v="4920404"/>
    <n v="4920404"/>
    <n v="4920404"/>
    <n v="4920404"/>
    <n v="0"/>
    <n v="7804530"/>
    <n v="5717131"/>
    <n v="8155498"/>
    <n v="14234333"/>
    <n v="6751712"/>
    <n v="345779"/>
    <x v="0"/>
    <x v="0"/>
    <x v="0"/>
    <x v="0"/>
    <x v="0"/>
    <n v="6666667"/>
    <n v="6666667"/>
    <n v="6666667"/>
    <n v="6666667"/>
    <n v="6666667"/>
    <n v="6666667"/>
    <n v="6666667"/>
    <n v="6666667"/>
    <n v="6666667"/>
    <n v="6666667"/>
    <n v="6666667"/>
    <n v="6666667"/>
    <x v="0"/>
  </r>
  <r>
    <x v="11"/>
    <x v="29"/>
    <x v="2"/>
    <x v="42"/>
    <x v="153"/>
    <x v="153"/>
    <x v="0"/>
    <x v="6"/>
    <x v="2"/>
    <x v="0"/>
    <n v="3116320"/>
    <n v="6200004"/>
    <n v="3436224"/>
    <n v="280865"/>
    <n v="768349"/>
    <n v="301521"/>
    <n v="844635"/>
    <n v="0"/>
    <n v="280994"/>
    <n v="672820"/>
    <n v="0"/>
    <n v="37189"/>
    <n v="214942"/>
    <n v="878"/>
    <n v="34031"/>
    <n v="531195"/>
    <n v="531195"/>
    <n v="531195"/>
    <n v="531195"/>
    <n v="531195"/>
    <n v="531195"/>
    <n v="531195"/>
    <n v="531195"/>
    <n v="531195"/>
    <n v="531195"/>
    <n v="531195"/>
    <n v="531195"/>
    <n v="46763"/>
    <n v="295342"/>
    <n v="158304"/>
    <n v="0"/>
    <n v="32576"/>
    <n v="0"/>
    <n v="0"/>
    <x v="0"/>
    <x v="0"/>
    <x v="0"/>
    <x v="0"/>
    <x v="0"/>
    <n v="516667"/>
    <n v="516667"/>
    <n v="516667"/>
    <n v="516667"/>
    <n v="516667"/>
    <n v="516667"/>
    <n v="516667"/>
    <n v="516667"/>
    <n v="516667"/>
    <n v="516667"/>
    <n v="516667"/>
    <n v="516667"/>
    <x v="0"/>
  </r>
  <r>
    <x v="11"/>
    <x v="29"/>
    <x v="2"/>
    <x v="42"/>
    <x v="154"/>
    <x v="154"/>
    <x v="0"/>
    <x v="6"/>
    <x v="2"/>
    <x v="0"/>
    <n v="1157742"/>
    <n v="999996"/>
    <n v="0"/>
    <n v="0"/>
    <n v="0"/>
    <n v="0"/>
    <n v="0"/>
    <n v="0"/>
    <n v="0"/>
    <n v="0"/>
    <n v="0"/>
    <n v="0"/>
    <n v="0"/>
    <n v="0"/>
    <n v="0"/>
    <n v="50000"/>
    <n v="50000"/>
    <n v="50000"/>
    <n v="50000"/>
    <n v="50000"/>
    <n v="50000"/>
    <n v="50000"/>
    <n v="50000"/>
    <n v="50000"/>
    <n v="50000"/>
    <n v="50000"/>
    <n v="50000"/>
    <n v="0"/>
    <n v="0"/>
    <n v="237750"/>
    <n v="102797"/>
    <n v="120000"/>
    <n v="0"/>
    <n v="280530"/>
    <x v="0"/>
    <x v="0"/>
    <x v="0"/>
    <x v="0"/>
    <x v="0"/>
    <n v="83333"/>
    <n v="83333"/>
    <n v="83333"/>
    <n v="83333"/>
    <n v="83333"/>
    <n v="83333"/>
    <n v="83333"/>
    <n v="83333"/>
    <n v="83333"/>
    <n v="83333"/>
    <n v="83333"/>
    <n v="83333"/>
    <x v="0"/>
  </r>
  <r>
    <x v="11"/>
    <x v="29"/>
    <x v="3"/>
    <x v="14"/>
    <x v="254"/>
    <x v="25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3"/>
    <x v="14"/>
    <x v="155"/>
    <x v="155"/>
    <x v="0"/>
    <x v="7"/>
    <x v="2"/>
    <x v="0"/>
    <n v="39014524"/>
    <n v="39999996"/>
    <n v="34881009"/>
    <n v="0"/>
    <n v="2087463.0000000002"/>
    <n v="1816347"/>
    <n v="2092795.9999999998"/>
    <n v="0"/>
    <n v="7416726"/>
    <n v="2845971"/>
    <n v="2853438"/>
    <n v="6573588"/>
    <n v="3380081"/>
    <n v="2900261"/>
    <n v="2914338"/>
    <n v="3215124"/>
    <n v="3222516"/>
    <n v="3231360"/>
    <n v="3244824"/>
    <n v="3250632"/>
    <n v="3257364"/>
    <n v="3260796"/>
    <n v="3268452"/>
    <n v="3271884"/>
    <n v="3288120"/>
    <n v="3296568"/>
    <n v="3298944"/>
    <n v="2921717"/>
    <n v="2921717"/>
    <n v="3026746"/>
    <n v="3969836"/>
    <n v="4740315"/>
    <n v="0"/>
    <n v="4767528"/>
    <x v="0"/>
    <x v="0"/>
    <x v="0"/>
    <x v="0"/>
    <x v="0"/>
    <n v="3333333"/>
    <n v="3333333"/>
    <n v="3333333"/>
    <n v="3333333"/>
    <n v="3333333"/>
    <n v="3333333"/>
    <n v="3333333"/>
    <n v="3333333"/>
    <n v="3333333"/>
    <n v="3333333"/>
    <n v="3333333"/>
    <n v="3333333"/>
    <x v="0"/>
  </r>
  <r>
    <x v="11"/>
    <x v="29"/>
    <x v="3"/>
    <x v="14"/>
    <x v="156"/>
    <x v="156"/>
    <x v="0"/>
    <x v="7"/>
    <x v="2"/>
    <x v="0"/>
    <n v="305432124"/>
    <n v="300000000"/>
    <n v="161436274"/>
    <n v="0"/>
    <n v="12201250"/>
    <n v="24327719"/>
    <n v="0"/>
    <n v="12200681"/>
    <n v="22000000"/>
    <n v="0"/>
    <n v="0"/>
    <n v="22160027"/>
    <n v="23548697"/>
    <n v="22386373"/>
    <n v="22611527"/>
    <n v="20210221"/>
    <n v="20256687"/>
    <n v="20312280"/>
    <n v="20396915"/>
    <n v="20433424"/>
    <n v="20475741"/>
    <n v="20497314"/>
    <n v="20545440"/>
    <n v="20567013"/>
    <n v="20669073"/>
    <n v="20722177"/>
    <n v="20737112"/>
    <n v="22635612"/>
    <n v="0"/>
    <n v="49483533"/>
    <n v="26942102"/>
    <n v="27044601"/>
    <n v="27133646"/>
    <n v="27192630"/>
    <x v="0"/>
    <x v="0"/>
    <x v="0"/>
    <x v="0"/>
    <x v="0"/>
    <n v="25000000"/>
    <n v="25000000"/>
    <n v="25000000"/>
    <n v="25000000"/>
    <n v="25000000"/>
    <n v="25000000"/>
    <n v="25000000"/>
    <n v="25000000"/>
    <n v="25000000"/>
    <n v="25000000"/>
    <n v="25000000"/>
    <n v="25000000"/>
    <x v="0"/>
  </r>
  <r>
    <x v="11"/>
    <x v="29"/>
    <x v="3"/>
    <x v="14"/>
    <x v="241"/>
    <x v="241"/>
    <x v="0"/>
    <x v="7"/>
    <x v="2"/>
    <x v="0"/>
    <n v="687575"/>
    <n v="1650180"/>
    <n v="23841256"/>
    <n v="736323"/>
    <n v="0"/>
    <n v="0"/>
    <n v="270000"/>
    <n v="0"/>
    <n v="0"/>
    <n v="48500"/>
    <n v="0"/>
    <n v="0"/>
    <n v="22656373"/>
    <n v="130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37515"/>
    <n v="137515"/>
    <n v="137515"/>
    <n v="137515"/>
    <n v="137515"/>
    <n v="137515"/>
    <n v="137515"/>
    <n v="137515"/>
    <n v="137515"/>
    <n v="137515"/>
    <n v="137515"/>
    <n v="137515"/>
    <x v="0"/>
  </r>
  <r>
    <x v="11"/>
    <x v="29"/>
    <x v="3"/>
    <x v="14"/>
    <x v="82"/>
    <x v="82"/>
    <x v="0"/>
    <x v="7"/>
    <x v="2"/>
    <x v="0"/>
    <n v="2941421"/>
    <n v="0"/>
    <n v="56944501"/>
    <n v="755000"/>
    <n v="877862"/>
    <n v="2448957"/>
    <n v="958364"/>
    <n v="1379382"/>
    <n v="23095521"/>
    <n v="22257536"/>
    <n v="1889701"/>
    <n v="677736"/>
    <n v="426615"/>
    <n v="1211999"/>
    <n v="965828"/>
    <n v="1210000"/>
    <n v="1210000"/>
    <n v="135000"/>
    <n v="135000"/>
    <n v="135000"/>
    <n v="135000"/>
    <n v="135000"/>
    <n v="135000"/>
    <n v="135000"/>
    <n v="135000"/>
    <n v="135000"/>
    <n v="135000"/>
    <n v="806678"/>
    <n v="990000"/>
    <n v="291248"/>
    <n v="853495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3"/>
    <x v="43"/>
    <x v="157"/>
    <x v="157"/>
    <x v="0"/>
    <x v="6"/>
    <x v="2"/>
    <x v="0"/>
    <n v="1269876"/>
    <n v="1810296"/>
    <n v="1897722"/>
    <n v="0"/>
    <n v="246108"/>
    <n v="122706"/>
    <n v="0"/>
    <n v="245941"/>
    <n v="199429"/>
    <n v="123897"/>
    <n v="249912"/>
    <n v="0"/>
    <n v="0"/>
    <n v="251586"/>
    <n v="458143"/>
    <n v="163897"/>
    <n v="163897"/>
    <n v="163897"/>
    <n v="163897"/>
    <n v="163897"/>
    <n v="163897"/>
    <n v="163897"/>
    <n v="163897"/>
    <n v="163897"/>
    <n v="163897"/>
    <n v="163897"/>
    <n v="163897"/>
    <n v="0"/>
    <n v="0"/>
    <n v="256843"/>
    <n v="0"/>
    <n v="0"/>
    <n v="258743"/>
    <n v="0"/>
    <x v="0"/>
    <x v="0"/>
    <x v="0"/>
    <x v="0"/>
    <x v="0"/>
    <n v="150858"/>
    <n v="150858"/>
    <n v="150858"/>
    <n v="150858"/>
    <n v="150858"/>
    <n v="150858"/>
    <n v="150858"/>
    <n v="150858"/>
    <n v="150858"/>
    <n v="150858"/>
    <n v="150858"/>
    <n v="150858"/>
    <x v="0"/>
  </r>
  <r>
    <x v="11"/>
    <x v="29"/>
    <x v="3"/>
    <x v="43"/>
    <x v="158"/>
    <x v="158"/>
    <x v="0"/>
    <x v="6"/>
    <x v="2"/>
    <x v="0"/>
    <n v="1632190"/>
    <n v="1313256"/>
    <n v="2920000"/>
    <n v="0"/>
    <n v="0"/>
    <n v="0"/>
    <n v="0"/>
    <n v="685000"/>
    <n v="0"/>
    <n v="0"/>
    <n v="820000"/>
    <n v="75000"/>
    <n v="670000"/>
    <n v="0"/>
    <n v="670000"/>
    <n v="0"/>
    <n v="0"/>
    <n v="0"/>
    <n v="60000"/>
    <n v="0"/>
    <n v="0"/>
    <n v="0"/>
    <n v="0"/>
    <n v="0"/>
    <n v="0"/>
    <n v="590000"/>
    <n v="0"/>
    <n v="0"/>
    <n v="0"/>
    <n v="0"/>
    <n v="0"/>
    <n v="0"/>
    <n v="785000"/>
    <n v="300000"/>
    <x v="0"/>
    <x v="0"/>
    <x v="0"/>
    <x v="0"/>
    <x v="0"/>
    <n v="109438"/>
    <n v="109438"/>
    <n v="109438"/>
    <n v="109438"/>
    <n v="109438"/>
    <n v="109438"/>
    <n v="109438"/>
    <n v="109438"/>
    <n v="109438"/>
    <n v="109438"/>
    <n v="109438"/>
    <n v="109438"/>
    <x v="0"/>
  </r>
  <r>
    <x v="11"/>
    <x v="29"/>
    <x v="3"/>
    <x v="43"/>
    <x v="159"/>
    <x v="159"/>
    <x v="0"/>
    <x v="6"/>
    <x v="2"/>
    <x v="0"/>
    <n v="8061461"/>
    <n v="7119252"/>
    <n v="7024208"/>
    <n v="0"/>
    <n v="691219"/>
    <n v="689303"/>
    <n v="689303"/>
    <n v="0"/>
    <n v="1386188"/>
    <n v="696885"/>
    <n v="696885"/>
    <n v="719186"/>
    <n v="719186"/>
    <n v="736053"/>
    <n v="0"/>
    <n v="710500"/>
    <n v="710500"/>
    <n v="710500"/>
    <n v="710500"/>
    <n v="710500"/>
    <n v="710500"/>
    <n v="710500"/>
    <n v="710500"/>
    <n v="710500"/>
    <n v="710500"/>
    <n v="710500"/>
    <n v="710500"/>
    <n v="730693"/>
    <n v="-108450"/>
    <n v="730693"/>
    <n v="790102"/>
    <n v="1467230"/>
    <n v="742419"/>
    <n v="742419"/>
    <x v="0"/>
    <x v="0"/>
    <x v="0"/>
    <x v="0"/>
    <x v="0"/>
    <n v="593271"/>
    <n v="593271"/>
    <n v="593271"/>
    <n v="593271"/>
    <n v="593271"/>
    <n v="593271"/>
    <n v="593271"/>
    <n v="593271"/>
    <n v="593271"/>
    <n v="593271"/>
    <n v="593271"/>
    <n v="593271"/>
    <x v="0"/>
  </r>
  <r>
    <x v="11"/>
    <x v="29"/>
    <x v="3"/>
    <x v="44"/>
    <x v="160"/>
    <x v="160"/>
    <x v="0"/>
    <x v="5"/>
    <x v="2"/>
    <x v="0"/>
    <n v="25490"/>
    <n v="61176"/>
    <n v="61180"/>
    <n v="0"/>
    <n v="61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5098"/>
    <n v="5098"/>
    <n v="5098"/>
    <n v="5098"/>
    <n v="5098"/>
    <n v="5098"/>
    <n v="5098"/>
    <n v="5098"/>
    <n v="5098"/>
    <n v="5098"/>
    <n v="5098"/>
    <n v="5098"/>
    <x v="0"/>
  </r>
  <r>
    <x v="11"/>
    <x v="29"/>
    <x v="3"/>
    <x v="45"/>
    <x v="161"/>
    <x v="161"/>
    <x v="0"/>
    <x v="5"/>
    <x v="2"/>
    <x v="0"/>
    <n v="414835"/>
    <n v="38004"/>
    <n v="131600"/>
    <n v="0"/>
    <n v="0"/>
    <n v="4520"/>
    <n v="5400"/>
    <n v="0"/>
    <n v="-5400"/>
    <n v="33480"/>
    <n v="0"/>
    <n v="0"/>
    <n v="0"/>
    <n v="93600"/>
    <n v="0"/>
    <n v="0"/>
    <n v="0"/>
    <n v="0"/>
    <n v="0"/>
    <n v="0"/>
    <n v="0"/>
    <n v="0"/>
    <n v="0"/>
    <n v="0"/>
    <n v="0"/>
    <n v="0"/>
    <n v="0"/>
    <n v="0"/>
    <n v="0"/>
    <n v="0"/>
    <n v="35000"/>
    <n v="250000"/>
    <n v="114000"/>
    <n v="0"/>
    <x v="0"/>
    <x v="0"/>
    <x v="0"/>
    <x v="0"/>
    <x v="0"/>
    <n v="3167"/>
    <n v="3167"/>
    <n v="3167"/>
    <n v="3167"/>
    <n v="3167"/>
    <n v="3167"/>
    <n v="3167"/>
    <n v="3167"/>
    <n v="3167"/>
    <n v="3167"/>
    <n v="3167"/>
    <n v="3167"/>
    <x v="0"/>
  </r>
  <r>
    <x v="11"/>
    <x v="29"/>
    <x v="3"/>
    <x v="46"/>
    <x v="162"/>
    <x v="162"/>
    <x v="0"/>
    <x v="5"/>
    <x v="2"/>
    <x v="0"/>
    <n v="6068915"/>
    <n v="7086996"/>
    <n v="9458240"/>
    <n v="1098000"/>
    <n v="292000"/>
    <n v="476000"/>
    <n v="695000"/>
    <n v="1060000"/>
    <n v="342000"/>
    <n v="1224000"/>
    <n v="806000"/>
    <n v="330000"/>
    <n v="668800"/>
    <n v="927440"/>
    <n v="1539000"/>
    <n v="380000"/>
    <n v="380000"/>
    <n v="380000"/>
    <n v="380000"/>
    <n v="380000"/>
    <n v="380000"/>
    <n v="380000"/>
    <n v="380000"/>
    <n v="380000"/>
    <n v="380000"/>
    <n v="380000"/>
    <n v="380000"/>
    <n v="0"/>
    <n v="0"/>
    <n v="1136000"/>
    <n v="330000"/>
    <n v="330000"/>
    <n v="990000"/>
    <n v="330000"/>
    <x v="0"/>
    <x v="0"/>
    <x v="0"/>
    <x v="0"/>
    <x v="0"/>
    <n v="590583"/>
    <n v="590583"/>
    <n v="590583"/>
    <n v="590583"/>
    <n v="590583"/>
    <n v="590583"/>
    <n v="590583"/>
    <n v="590583"/>
    <n v="590583"/>
    <n v="590583"/>
    <n v="590583"/>
    <n v="590583"/>
    <x v="0"/>
  </r>
  <r>
    <x v="11"/>
    <x v="29"/>
    <x v="4"/>
    <x v="47"/>
    <x v="163"/>
    <x v="163"/>
    <x v="1"/>
    <x v="5"/>
    <x v="2"/>
    <x v="0"/>
    <n v="3011554"/>
    <n v="0"/>
    <n v="4504435"/>
    <n v="652008"/>
    <n v="1016555"/>
    <n v="1412439"/>
    <n v="749369"/>
    <n v="15046"/>
    <n v="1551589"/>
    <n v="145972"/>
    <n v="1294313"/>
    <n v="-237621"/>
    <n v="-576218"/>
    <n v="-780683"/>
    <n v="-738334"/>
    <n v="0"/>
    <n v="0"/>
    <n v="0"/>
    <n v="0"/>
    <n v="0"/>
    <n v="0"/>
    <n v="0"/>
    <n v="0"/>
    <n v="0"/>
    <n v="0"/>
    <n v="0"/>
    <n v="0"/>
    <n v="-274933"/>
    <n v="-308846"/>
    <n v="779308"/>
    <n v="-34556"/>
    <n v="1127764"/>
    <n v="799895"/>
    <n v="92292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7"/>
    <x v="164"/>
    <x v="164"/>
    <x v="1"/>
    <x v="5"/>
    <x v="2"/>
    <x v="0"/>
    <n v="0"/>
    <n v="0"/>
    <n v="23196"/>
    <n v="2730"/>
    <n v="2100"/>
    <n v="3180"/>
    <n v="2883"/>
    <n v="3600"/>
    <n v="3255"/>
    <n v="3033"/>
    <n v="2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7"/>
    <x v="165"/>
    <x v="165"/>
    <x v="1"/>
    <x v="5"/>
    <x v="2"/>
    <x v="0"/>
    <n v="2344389"/>
    <n v="5086561"/>
    <n v="2622333"/>
    <n v="0"/>
    <n v="0"/>
    <n v="157264"/>
    <n v="217534"/>
    <n v="233039"/>
    <n v="352123"/>
    <n v="482978"/>
    <n v="491706"/>
    <n v="528588"/>
    <n v="69013"/>
    <n v="40077"/>
    <n v="50011"/>
    <n v="8797"/>
    <n v="8490"/>
    <n v="10299"/>
    <n v="9198"/>
    <n v="9466"/>
    <n v="9793"/>
    <n v="10014"/>
    <n v="9348"/>
    <n v="7401"/>
    <n v="9845"/>
    <n v="9813"/>
    <n v="8507"/>
    <n v="90482"/>
    <n v="-2041"/>
    <n v="7207"/>
    <n v="6487"/>
    <n v="6877"/>
    <n v="16703"/>
    <n v="16405"/>
    <x v="0"/>
    <x v="0"/>
    <x v="0"/>
    <x v="0"/>
    <x v="0"/>
    <n v="407842"/>
    <n v="399160"/>
    <n v="434916"/>
    <n v="426261"/>
    <n v="405477"/>
    <n v="408447"/>
    <n v="402189"/>
    <n v="421862"/>
    <n v="431606"/>
    <n v="432059"/>
    <n v="440435"/>
    <n v="476307"/>
    <x v="0"/>
  </r>
  <r>
    <x v="11"/>
    <x v="29"/>
    <x v="4"/>
    <x v="47"/>
    <x v="166"/>
    <x v="166"/>
    <x v="1"/>
    <x v="5"/>
    <x v="2"/>
    <x v="0"/>
    <n v="157604637"/>
    <n v="269698529"/>
    <n v="207193022"/>
    <n v="23397731"/>
    <n v="18045123"/>
    <n v="18504878"/>
    <n v="19278648"/>
    <n v="20340541"/>
    <n v="19239509"/>
    <n v="19079314"/>
    <n v="19182088"/>
    <n v="16007229"/>
    <n v="14149475"/>
    <n v="10462773"/>
    <n v="9505713"/>
    <n v="18650133"/>
    <n v="16854485"/>
    <n v="18540742"/>
    <n v="17092093"/>
    <n v="17071215"/>
    <n v="18046016"/>
    <n v="19212383"/>
    <n v="18924719"/>
    <n v="18764109"/>
    <n v="19073166"/>
    <n v="19980827"/>
    <n v="22798742"/>
    <n v="7698285"/>
    <n v="5696434"/>
    <n v="7233513"/>
    <n v="5701608"/>
    <n v="5093362"/>
    <n v="5704384"/>
    <n v="4502281"/>
    <x v="0"/>
    <x v="0"/>
    <x v="0"/>
    <x v="0"/>
    <x v="0"/>
    <n v="22351309"/>
    <n v="21832268"/>
    <n v="22059231"/>
    <n v="22208028"/>
    <n v="21727160"/>
    <n v="21758678"/>
    <n v="21787085"/>
    <n v="23094592"/>
    <n v="23046637"/>
    <n v="21894273"/>
    <n v="23009649"/>
    <n v="24929619"/>
    <x v="0"/>
  </r>
  <r>
    <x v="11"/>
    <x v="29"/>
    <x v="4"/>
    <x v="47"/>
    <x v="167"/>
    <x v="167"/>
    <x v="1"/>
    <x v="5"/>
    <x v="2"/>
    <x v="0"/>
    <n v="98280517"/>
    <n v="175827541"/>
    <n v="96590757"/>
    <n v="951346"/>
    <n v="1545641"/>
    <n v="7086536"/>
    <n v="9582848"/>
    <n v="10379297"/>
    <n v="16521522"/>
    <n v="15823160"/>
    <n v="13291263"/>
    <n v="12569726"/>
    <n v="3196391"/>
    <n v="2714289"/>
    <n v="2928738"/>
    <n v="2029488"/>
    <n v="1860708"/>
    <n v="2082583"/>
    <n v="1902073"/>
    <n v="1877425"/>
    <n v="1965005"/>
    <n v="2047029"/>
    <n v="2112950"/>
    <n v="2049744.0000000002"/>
    <n v="2149315"/>
    <n v="2194301"/>
    <n v="2252930"/>
    <n v="2815609"/>
    <n v="2267331"/>
    <n v="2803052"/>
    <n v="2536149"/>
    <n v="4049471"/>
    <n v="2489200"/>
    <n v="4854468"/>
    <x v="0"/>
    <x v="0"/>
    <x v="0"/>
    <x v="0"/>
    <x v="0"/>
    <n v="14206018"/>
    <n v="13697062"/>
    <n v="14580999"/>
    <n v="14412735"/>
    <n v="14146492"/>
    <n v="14203945"/>
    <n v="14115053"/>
    <n v="14852083"/>
    <n v="15092942"/>
    <n v="14721516"/>
    <n v="15187969"/>
    <n v="16610727"/>
    <x v="0"/>
  </r>
  <r>
    <x v="11"/>
    <x v="29"/>
    <x v="4"/>
    <x v="47"/>
    <x v="168"/>
    <x v="168"/>
    <x v="1"/>
    <x v="5"/>
    <x v="2"/>
    <x v="0"/>
    <n v="2886633"/>
    <n v="5488956"/>
    <n v="4286239"/>
    <n v="0"/>
    <n v="0"/>
    <n v="0"/>
    <n v="282026"/>
    <n v="466514"/>
    <n v="533690"/>
    <n v="684337"/>
    <n v="436860"/>
    <n v="533833"/>
    <n v="447393"/>
    <n v="400586"/>
    <n v="501000"/>
    <n v="0"/>
    <n v="0"/>
    <n v="0"/>
    <n v="0"/>
    <n v="0"/>
    <n v="0"/>
    <n v="0"/>
    <n v="0"/>
    <n v="0"/>
    <n v="0"/>
    <n v="0"/>
    <n v="0"/>
    <n v="210822"/>
    <n v="81391"/>
    <n v="111720"/>
    <n v="61194"/>
    <n v="9379"/>
    <n v="-5137"/>
    <n v="0"/>
    <x v="0"/>
    <x v="0"/>
    <x v="0"/>
    <x v="0"/>
    <x v="0"/>
    <n v="462677"/>
    <n v="460497"/>
    <n v="455616"/>
    <n v="432954"/>
    <n v="422241"/>
    <n v="420736"/>
    <n v="416971"/>
    <n v="479106"/>
    <n v="492887"/>
    <n v="454866"/>
    <n v="473066"/>
    <n v="517339"/>
    <x v="0"/>
  </r>
  <r>
    <x v="11"/>
    <x v="29"/>
    <x v="4"/>
    <x v="47"/>
    <x v="169"/>
    <x v="169"/>
    <x v="1"/>
    <x v="5"/>
    <x v="2"/>
    <x v="0"/>
    <n v="517420"/>
    <n v="1095859"/>
    <n v="1134599"/>
    <n v="0"/>
    <n v="0"/>
    <n v="0"/>
    <n v="210878"/>
    <n v="77070"/>
    <n v="125481"/>
    <n v="51381"/>
    <n v="99798"/>
    <n v="79823"/>
    <n v="169796"/>
    <n v="155204"/>
    <n v="165168"/>
    <n v="0"/>
    <n v="0"/>
    <n v="0"/>
    <n v="0"/>
    <n v="0"/>
    <n v="0"/>
    <n v="0"/>
    <n v="0"/>
    <n v="0"/>
    <n v="0"/>
    <n v="0"/>
    <n v="0"/>
    <n v="4862"/>
    <n v="0"/>
    <n v="0"/>
    <n v="0"/>
    <n v="0"/>
    <n v="0"/>
    <n v="0"/>
    <x v="0"/>
    <x v="0"/>
    <x v="0"/>
    <x v="0"/>
    <x v="0"/>
    <n v="88599"/>
    <n v="77497"/>
    <n v="85474"/>
    <n v="79238"/>
    <n v="77567"/>
    <n v="83319"/>
    <n v="91607"/>
    <n v="96992"/>
    <n v="100356"/>
    <n v="94066"/>
    <n v="105017"/>
    <n v="116127"/>
    <x v="0"/>
  </r>
  <r>
    <x v="11"/>
    <x v="29"/>
    <x v="4"/>
    <x v="47"/>
    <x v="170"/>
    <x v="170"/>
    <x v="1"/>
    <x v="5"/>
    <x v="2"/>
    <x v="0"/>
    <n v="187082420"/>
    <n v="291151044"/>
    <n v="229384255"/>
    <n v="24835496"/>
    <n v="19347082"/>
    <n v="18495108"/>
    <n v="18974320"/>
    <n v="15895922"/>
    <n v="18520913"/>
    <n v="27854306"/>
    <n v="20930648"/>
    <n v="21396519"/>
    <n v="16825833"/>
    <n v="13241583"/>
    <n v="13066525"/>
    <n v="22656470"/>
    <n v="20451467"/>
    <n v="22500707"/>
    <n v="20764696"/>
    <n v="20678054"/>
    <n v="21901037"/>
    <n v="23272020"/>
    <n v="22994767"/>
    <n v="22788558"/>
    <n v="23125811"/>
    <n v="24169865"/>
    <n v="27424919"/>
    <n v="10819212"/>
    <n v="9693455"/>
    <n v="9973903"/>
    <n v="8496849"/>
    <n v="7638955"/>
    <n v="8138062"/>
    <n v="7263865"/>
    <x v="0"/>
    <x v="0"/>
    <x v="0"/>
    <x v="0"/>
    <x v="0"/>
    <n v="24323514"/>
    <n v="23700398"/>
    <n v="23763167"/>
    <n v="23908019"/>
    <n v="23500745"/>
    <n v="23478866"/>
    <n v="23418216"/>
    <n v="24916186"/>
    <n v="24952361"/>
    <n v="23509840"/>
    <n v="24796510"/>
    <n v="26883222"/>
    <x v="0"/>
  </r>
  <r>
    <x v="11"/>
    <x v="29"/>
    <x v="4"/>
    <x v="47"/>
    <x v="171"/>
    <x v="171"/>
    <x v="1"/>
    <x v="5"/>
    <x v="2"/>
    <x v="0"/>
    <n v="1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6"/>
    <n v="2097"/>
    <n v="56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7"/>
    <x v="172"/>
    <x v="172"/>
    <x v="1"/>
    <x v="5"/>
    <x v="2"/>
    <x v="0"/>
    <n v="226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71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7"/>
    <x v="174"/>
    <x v="174"/>
    <x v="1"/>
    <x v="5"/>
    <x v="2"/>
    <x v="0"/>
    <n v="112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62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8"/>
    <x v="175"/>
    <x v="175"/>
    <x v="0"/>
    <x v="3"/>
    <x v="2"/>
    <x v="0"/>
    <n v="157620"/>
    <n v="0"/>
    <n v="3234101"/>
    <n v="0"/>
    <n v="0"/>
    <n v="0"/>
    <n v="0"/>
    <n v="352293"/>
    <n v="0"/>
    <n v="0"/>
    <n v="0"/>
    <n v="146880"/>
    <n v="0"/>
    <n v="2734928"/>
    <n v="0"/>
    <n v="0"/>
    <n v="0"/>
    <n v="0"/>
    <n v="0"/>
    <n v="0"/>
    <n v="0"/>
    <n v="0"/>
    <n v="0"/>
    <n v="0"/>
    <n v="0"/>
    <n v="0"/>
    <n v="0"/>
    <n v="0"/>
    <n v="25960"/>
    <n v="0"/>
    <n v="0"/>
    <n v="40800"/>
    <n v="0"/>
    <n v="908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8"/>
    <x v="176"/>
    <x v="176"/>
    <x v="1"/>
    <x v="7"/>
    <x v="2"/>
    <x v="0"/>
    <n v="23366194"/>
    <n v="38298204"/>
    <n v="34760390"/>
    <n v="692553"/>
    <n v="1332635"/>
    <n v="2339136"/>
    <n v="3259382"/>
    <n v="4715454"/>
    <n v="5597618"/>
    <n v="4991057"/>
    <n v="3968738"/>
    <n v="3970203"/>
    <n v="1595159"/>
    <n v="1534078"/>
    <n v="764377"/>
    <n v="417793"/>
    <n v="569269"/>
    <n v="502410"/>
    <n v="835714"/>
    <n v="1442521"/>
    <n v="775610"/>
    <n v="1195079"/>
    <n v="1729265"/>
    <n v="1037451"/>
    <n v="142894"/>
    <n v="158758"/>
    <n v="526536"/>
    <n v="1668885"/>
    <n v="2007292"/>
    <n v="2031973"/>
    <n v="894118"/>
    <n v="224175"/>
    <n v="0"/>
    <n v="404044"/>
    <x v="0"/>
    <x v="0"/>
    <x v="0"/>
    <x v="0"/>
    <x v="0"/>
    <n v="662044"/>
    <n v="1217466"/>
    <n v="2201668"/>
    <n v="3078989"/>
    <n v="4593583"/>
    <n v="5434079"/>
    <n v="4974668"/>
    <n v="3825453"/>
    <n v="3177059"/>
    <n v="3072548"/>
    <n v="3209384"/>
    <n v="2851263"/>
    <x v="0"/>
  </r>
  <r>
    <x v="11"/>
    <x v="29"/>
    <x v="4"/>
    <x v="48"/>
    <x v="177"/>
    <x v="177"/>
    <x v="1"/>
    <x v="7"/>
    <x v="2"/>
    <x v="0"/>
    <n v="12991701"/>
    <n v="11286815"/>
    <n v="15213734"/>
    <n v="15160"/>
    <n v="25900"/>
    <n v="39018"/>
    <n v="206553"/>
    <n v="1670389"/>
    <n v="1713245"/>
    <n v="1767455"/>
    <n v="1602270"/>
    <n v="1840748"/>
    <n v="1962810"/>
    <n v="1908379"/>
    <n v="2461807"/>
    <n v="30143"/>
    <n v="13582"/>
    <n v="474075"/>
    <n v="7600069"/>
    <n v="294230"/>
    <n v="8221007"/>
    <n v="354052"/>
    <n v="979859"/>
    <n v="105992"/>
    <n v="58504"/>
    <n v="87511"/>
    <n v="606300"/>
    <n v="1733601"/>
    <n v="1140646"/>
    <n v="1395608"/>
    <n v="1201849"/>
    <n v="898322"/>
    <n v="591177"/>
    <n v="157517"/>
    <x v="0"/>
    <x v="0"/>
    <x v="0"/>
    <x v="0"/>
    <x v="0"/>
    <n v="14822"/>
    <n v="25701"/>
    <n v="38321"/>
    <n v="203844"/>
    <n v="1650868"/>
    <n v="1712823"/>
    <n v="1767455"/>
    <n v="1577821"/>
    <n v="1836254"/>
    <n v="960164"/>
    <n v="969118"/>
    <n v="529624"/>
    <x v="0"/>
  </r>
  <r>
    <x v="11"/>
    <x v="29"/>
    <x v="4"/>
    <x v="48"/>
    <x v="178"/>
    <x v="178"/>
    <x v="1"/>
    <x v="7"/>
    <x v="2"/>
    <x v="0"/>
    <n v="6305884"/>
    <n v="9633339"/>
    <n v="11631061"/>
    <n v="590641"/>
    <n v="733207"/>
    <n v="988050"/>
    <n v="962855"/>
    <n v="1077051"/>
    <n v="998533"/>
    <n v="893856"/>
    <n v="1126659"/>
    <n v="1060962"/>
    <n v="944685"/>
    <n v="1159910"/>
    <n v="1094652"/>
    <n v="93196"/>
    <n v="230350"/>
    <n v="1575301"/>
    <n v="2474963"/>
    <n v="2198503"/>
    <n v="83964"/>
    <n v="665696"/>
    <n v="816870"/>
    <n v="473321"/>
    <n v="190925"/>
    <n v="48557"/>
    <n v="33104"/>
    <n v="797810"/>
    <n v="528474"/>
    <n v="1136881"/>
    <n v="88492"/>
    <n v="23134"/>
    <n v="8903"/>
    <n v="9181"/>
    <x v="0"/>
    <x v="0"/>
    <x v="0"/>
    <x v="0"/>
    <x v="0"/>
    <n v="542600"/>
    <n v="674902"/>
    <n v="941958"/>
    <n v="914704"/>
    <n v="1029546"/>
    <n v="948466"/>
    <n v="868154"/>
    <n v="1122083"/>
    <n v="1045969"/>
    <n v="725830"/>
    <n v="75441"/>
    <n v="743686"/>
    <x v="0"/>
  </r>
  <r>
    <x v="11"/>
    <x v="29"/>
    <x v="4"/>
    <x v="48"/>
    <x v="179"/>
    <x v="179"/>
    <x v="1"/>
    <x v="7"/>
    <x v="2"/>
    <x v="0"/>
    <n v="682045405"/>
    <n v="593811605"/>
    <n v="678917030"/>
    <n v="46978764"/>
    <n v="46640599"/>
    <n v="45150348"/>
    <n v="44652877"/>
    <n v="57686322"/>
    <n v="58966505"/>
    <n v="62317640"/>
    <n v="63005835"/>
    <n v="60417182"/>
    <n v="63976173"/>
    <n v="63999838"/>
    <n v="65124947"/>
    <n v="51285295"/>
    <n v="45382681"/>
    <n v="48953376"/>
    <n v="47302741"/>
    <n v="49497578"/>
    <n v="54394246"/>
    <n v="53793412"/>
    <n v="53095820"/>
    <n v="54606444"/>
    <n v="51501715"/>
    <n v="51195529"/>
    <n v="55657370"/>
    <n v="62761490"/>
    <n v="55138613"/>
    <n v="59721646"/>
    <n v="57620788"/>
    <n v="59461757"/>
    <n v="57191057"/>
    <n v="57099584"/>
    <x v="0"/>
    <x v="0"/>
    <x v="0"/>
    <x v="0"/>
    <x v="0"/>
    <n v="38494650"/>
    <n v="37373382"/>
    <n v="37097215"/>
    <n v="39444986"/>
    <n v="53425129"/>
    <n v="55215775"/>
    <n v="59709998"/>
    <n v="57682055"/>
    <n v="55983839"/>
    <n v="53618610"/>
    <n v="49019272"/>
    <n v="56746694"/>
    <x v="0"/>
  </r>
  <r>
    <x v="11"/>
    <x v="29"/>
    <x v="4"/>
    <x v="48"/>
    <x v="180"/>
    <x v="180"/>
    <x v="1"/>
    <x v="7"/>
    <x v="2"/>
    <x v="0"/>
    <n v="0"/>
    <n v="1270"/>
    <n v="1270"/>
    <n v="0"/>
    <n v="0"/>
    <n v="0"/>
    <n v="0"/>
    <n v="1270"/>
    <n v="0"/>
    <n v="0"/>
    <n v="0"/>
    <n v="0"/>
    <n v="0"/>
    <n v="0"/>
    <n v="0"/>
    <n v="0"/>
    <n v="0"/>
    <n v="0"/>
    <n v="0"/>
    <n v="0"/>
    <n v="3"/>
    <n v="15"/>
    <n v="31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1270"/>
    <n v="0"/>
    <n v="0"/>
    <n v="0"/>
    <n v="0"/>
    <n v="0"/>
    <n v="0"/>
    <n v="0"/>
    <x v="0"/>
  </r>
  <r>
    <x v="11"/>
    <x v="29"/>
    <x v="4"/>
    <x v="48"/>
    <x v="181"/>
    <x v="181"/>
    <x v="1"/>
    <x v="7"/>
    <x v="2"/>
    <x v="0"/>
    <n v="1913237"/>
    <n v="1188849"/>
    <n v="1700360"/>
    <n v="124429"/>
    <n v="90920"/>
    <n v="241088"/>
    <n v="321006"/>
    <n v="152226"/>
    <n v="180555"/>
    <n v="34951"/>
    <n v="44307"/>
    <n v="1503"/>
    <n v="84173"/>
    <n v="376680"/>
    <n v="48522"/>
    <n v="0"/>
    <n v="7741"/>
    <n v="0"/>
    <n v="29911"/>
    <n v="263722"/>
    <n v="0"/>
    <n v="0"/>
    <n v="0"/>
    <n v="0"/>
    <n v="0"/>
    <n v="0"/>
    <n v="0"/>
    <n v="326015"/>
    <n v="45450"/>
    <n v="262825"/>
    <n v="469157"/>
    <n v="-37745"/>
    <n v="782207"/>
    <n v="19518"/>
    <x v="0"/>
    <x v="0"/>
    <x v="0"/>
    <x v="0"/>
    <x v="0"/>
    <n v="123300"/>
    <n v="90883"/>
    <n v="241088"/>
    <n v="321006"/>
    <n v="151751"/>
    <n v="180060"/>
    <n v="34951"/>
    <n v="44307"/>
    <n v="1503"/>
    <n v="0"/>
    <n v="0"/>
    <n v="0"/>
    <x v="0"/>
  </r>
  <r>
    <x v="11"/>
    <x v="29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6"/>
    <x v="85"/>
    <x v="85"/>
    <x v="1"/>
    <x v="3"/>
    <x v="2"/>
    <x v="0"/>
    <n v="0"/>
    <n v="0"/>
    <n v="0"/>
    <n v="0"/>
    <n v="0"/>
    <n v="0"/>
    <n v="0"/>
    <n v="0"/>
    <n v="95308"/>
    <n v="-95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7"/>
    <x v="86"/>
    <x v="86"/>
    <x v="0"/>
    <x v="9"/>
    <x v="2"/>
    <x v="0"/>
    <n v="0"/>
    <n v="0"/>
    <n v="39299"/>
    <n v="172799"/>
    <n v="-172799"/>
    <n v="0"/>
    <n v="450"/>
    <n v="0"/>
    <n v="0"/>
    <n v="0"/>
    <n v="0"/>
    <n v="38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7"/>
    <x v="87"/>
    <x v="87"/>
    <x v="0"/>
    <x v="9"/>
    <x v="2"/>
    <x v="0"/>
    <n v="547052"/>
    <n v="0"/>
    <n v="713572"/>
    <n v="0"/>
    <n v="1274213"/>
    <n v="-843102"/>
    <n v="0"/>
    <n v="0"/>
    <n v="0"/>
    <n v="0"/>
    <n v="0"/>
    <n v="0"/>
    <n v="282461"/>
    <n v="0"/>
    <n v="0"/>
    <n v="0"/>
    <n v="0"/>
    <n v="0"/>
    <n v="0"/>
    <n v="0"/>
    <n v="0"/>
    <n v="0"/>
    <n v="0"/>
    <n v="0"/>
    <n v="0"/>
    <n v="0"/>
    <n v="0"/>
    <n v="199658"/>
    <n v="0"/>
    <n v="0"/>
    <n v="34739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7"/>
    <x v="200"/>
    <x v="200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7"/>
    <x v="88"/>
    <x v="88"/>
    <x v="0"/>
    <x v="9"/>
    <x v="2"/>
    <x v="0"/>
    <n v="252644"/>
    <n v="0"/>
    <n v="49980"/>
    <n v="0"/>
    <n v="0"/>
    <n v="0"/>
    <n v="0"/>
    <n v="0"/>
    <n v="0"/>
    <n v="49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51"/>
    <n v="91842"/>
    <n v="98375"/>
    <n v="0"/>
    <n v="2427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7"/>
    <x v="204"/>
    <x v="204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7"/>
    <x v="205"/>
    <x v="205"/>
    <x v="1"/>
    <x v="10"/>
    <x v="2"/>
    <x v="0"/>
    <n v="11046619"/>
    <n v="14077554"/>
    <n v="14009320"/>
    <n v="160433"/>
    <n v="292483"/>
    <n v="1065443"/>
    <n v="1223054"/>
    <n v="1698262"/>
    <n v="2402404"/>
    <n v="2258534"/>
    <n v="1863816"/>
    <n v="1722703"/>
    <n v="566451"/>
    <n v="481011"/>
    <n v="274726"/>
    <n v="186624"/>
    <n v="171281"/>
    <n v="191828"/>
    <n v="175053"/>
    <n v="172870"/>
    <n v="181078"/>
    <n v="188532"/>
    <n v="194172"/>
    <n v="187832"/>
    <n v="197529"/>
    <n v="201717"/>
    <n v="206071"/>
    <n v="400460"/>
    <n v="377824"/>
    <n v="443500"/>
    <n v="414312"/>
    <n v="652466"/>
    <n v="367080"/>
    <n v="511693"/>
    <x v="0"/>
    <x v="0"/>
    <x v="0"/>
    <x v="0"/>
    <x v="0"/>
    <n v="175350"/>
    <n v="352050"/>
    <n v="804207"/>
    <n v="819656"/>
    <n v="1171914"/>
    <n v="1503168"/>
    <n v="1371925"/>
    <n v="1264584"/>
    <n v="1563567"/>
    <n v="1549318"/>
    <n v="1612528"/>
    <n v="1889287"/>
    <x v="0"/>
  </r>
  <r>
    <x v="11"/>
    <x v="29"/>
    <x v="4"/>
    <x v="27"/>
    <x v="208"/>
    <x v="208"/>
    <x v="1"/>
    <x v="10"/>
    <x v="2"/>
    <x v="0"/>
    <n v="-147"/>
    <n v="0"/>
    <n v="-216967"/>
    <n v="0"/>
    <n v="0"/>
    <n v="-18218"/>
    <n v="-44891"/>
    <n v="-47145"/>
    <n v="-87985"/>
    <n v="-15017"/>
    <n v="-3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7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7"/>
    <x v="89"/>
    <x v="89"/>
    <x v="0"/>
    <x v="9"/>
    <x v="2"/>
    <x v="0"/>
    <n v="0"/>
    <n v="0"/>
    <n v="360000"/>
    <n v="3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8"/>
    <x v="211"/>
    <x v="211"/>
    <x v="0"/>
    <x v="1"/>
    <x v="2"/>
    <x v="0"/>
    <n v="22268432"/>
    <n v="25538944"/>
    <n v="20920919"/>
    <n v="1053892"/>
    <n v="939122"/>
    <n v="1166696"/>
    <n v="1465992"/>
    <n v="1638987"/>
    <n v="1690420"/>
    <n v="1813313"/>
    <n v="3924352"/>
    <n v="1860936"/>
    <n v="1847583"/>
    <n v="1812773"/>
    <n v="1706853"/>
    <n v="1053227"/>
    <n v="818996"/>
    <n v="1864583"/>
    <n v="1731583"/>
    <n v="1822498"/>
    <n v="1881635"/>
    <n v="1954530"/>
    <n v="1949399"/>
    <n v="1879552"/>
    <n v="1975504"/>
    <n v="1905038"/>
    <n v="1981716"/>
    <n v="1934530"/>
    <n v="1452314"/>
    <n v="1345567"/>
    <n v="1653534"/>
    <n v="1616813"/>
    <n v="1526358"/>
    <n v="1555527"/>
    <x v="0"/>
    <x v="0"/>
    <x v="0"/>
    <x v="0"/>
    <x v="0"/>
    <n v="2014747"/>
    <n v="1888163"/>
    <n v="2159840"/>
    <n v="2039966"/>
    <n v="1987745"/>
    <n v="2099871"/>
    <n v="2164823"/>
    <n v="2248769"/>
    <n v="2173441"/>
    <n v="2150933"/>
    <n v="2224580"/>
    <n v="2386066"/>
    <x v="0"/>
  </r>
  <r>
    <x v="11"/>
    <x v="29"/>
    <x v="4"/>
    <x v="28"/>
    <x v="91"/>
    <x v="91"/>
    <x v="0"/>
    <x v="11"/>
    <x v="2"/>
    <x v="0"/>
    <n v="11579307"/>
    <n v="5515524"/>
    <n v="7703549"/>
    <n v="213132"/>
    <n v="596123"/>
    <n v="908179"/>
    <n v="362855"/>
    <n v="298443"/>
    <n v="624280"/>
    <n v="872511"/>
    <n v="566791"/>
    <n v="343464"/>
    <n v="1240281"/>
    <n v="685856"/>
    <n v="991634"/>
    <n v="142000"/>
    <n v="142000"/>
    <n v="472000"/>
    <n v="872000"/>
    <n v="172000"/>
    <n v="172000"/>
    <n v="172000"/>
    <n v="172000"/>
    <n v="442000"/>
    <n v="742000"/>
    <n v="142000"/>
    <n v="142000"/>
    <n v="1060476"/>
    <n v="1292539"/>
    <n v="642049"/>
    <n v="669236"/>
    <n v="1579096"/>
    <n v="2704723"/>
    <n v="1333053"/>
    <x v="0"/>
    <x v="0"/>
    <x v="0"/>
    <x v="0"/>
    <x v="0"/>
    <n v="459627"/>
    <n v="459627"/>
    <n v="459627"/>
    <n v="459627"/>
    <n v="459627"/>
    <n v="459627"/>
    <n v="459627"/>
    <n v="459627"/>
    <n v="459627"/>
    <n v="459627"/>
    <n v="459627"/>
    <n v="459627"/>
    <x v="0"/>
  </r>
  <r>
    <x v="11"/>
    <x v="29"/>
    <x v="4"/>
    <x v="28"/>
    <x v="247"/>
    <x v="247"/>
    <x v="1"/>
    <x v="7"/>
    <x v="2"/>
    <x v="0"/>
    <n v="33052986"/>
    <n v="33481000"/>
    <n v="46427059"/>
    <n v="2432793"/>
    <n v="3095431"/>
    <n v="1907563"/>
    <n v="1677119"/>
    <n v="2747001"/>
    <n v="2067344"/>
    <n v="2921041"/>
    <n v="3426419"/>
    <n v="4401641"/>
    <n v="3210539"/>
    <n v="2603391"/>
    <n v="15936777"/>
    <n v="3606000"/>
    <n v="2738000"/>
    <n v="3278000"/>
    <n v="3166000"/>
    <n v="2648000"/>
    <n v="3352000"/>
    <n v="3185000"/>
    <n v="3346000"/>
    <n v="2728000"/>
    <n v="2892000"/>
    <n v="3055000"/>
    <n v="2941000"/>
    <n v="2281014"/>
    <n v="2580747"/>
    <n v="2361942"/>
    <n v="2526176"/>
    <n v="2307299"/>
    <n v="3450783"/>
    <n v="2181025"/>
    <x v="0"/>
    <x v="0"/>
    <x v="0"/>
    <x v="0"/>
    <x v="0"/>
    <n v="2324000"/>
    <n v="2188000"/>
    <n v="2248000"/>
    <n v="2767000"/>
    <n v="2564000"/>
    <n v="3076000"/>
    <n v="2950000"/>
    <n v="3385000"/>
    <n v="2993000"/>
    <n v="2921000"/>
    <n v="3037000"/>
    <n v="3028000"/>
    <x v="0"/>
  </r>
  <r>
    <x v="11"/>
    <x v="29"/>
    <x v="4"/>
    <x v="28"/>
    <x v="212"/>
    <x v="212"/>
    <x v="1"/>
    <x v="7"/>
    <x v="2"/>
    <x v="0"/>
    <n v="4222284"/>
    <n v="5384000"/>
    <n v="1816402"/>
    <n v="729005"/>
    <n v="-48256"/>
    <n v="606126"/>
    <n v="-795208"/>
    <n v="576668"/>
    <n v="355382"/>
    <n v="967011"/>
    <n v="436803"/>
    <n v="-1251939"/>
    <n v="-944691"/>
    <n v="456807"/>
    <n v="728694"/>
    <n v="398000"/>
    <n v="324000"/>
    <n v="405000"/>
    <n v="416000"/>
    <n v="475000"/>
    <n v="449000"/>
    <n v="447000"/>
    <n v="413000"/>
    <n v="453000"/>
    <n v="451000"/>
    <n v="515000"/>
    <n v="642000"/>
    <n v="-5745"/>
    <n v="-49924"/>
    <n v="67794"/>
    <n v="1040481"/>
    <n v="0"/>
    <n v="-189244"/>
    <n v="909922"/>
    <x v="0"/>
    <x v="0"/>
    <x v="0"/>
    <x v="0"/>
    <x v="0"/>
    <n v="384000"/>
    <n v="366000"/>
    <n v="395000"/>
    <n v="422000"/>
    <n v="414000"/>
    <n v="469000"/>
    <n v="485000"/>
    <n v="519000"/>
    <n v="446000"/>
    <n v="436000"/>
    <n v="494000"/>
    <n v="554000"/>
    <x v="0"/>
  </r>
  <r>
    <x v="11"/>
    <x v="29"/>
    <x v="4"/>
    <x v="28"/>
    <x v="92"/>
    <x v="92"/>
    <x v="0"/>
    <x v="5"/>
    <x v="2"/>
    <x v="0"/>
    <n v="402782"/>
    <n v="895536"/>
    <n v="81298"/>
    <n v="0"/>
    <n v="0"/>
    <n v="0"/>
    <n v="0"/>
    <n v="0"/>
    <n v="0"/>
    <n v="0"/>
    <n v="0"/>
    <n v="0"/>
    <n v="0"/>
    <n v="0"/>
    <n v="81298"/>
    <n v="179108"/>
    <n v="179108"/>
    <n v="179108"/>
    <n v="179108"/>
    <n v="179108"/>
    <n v="179108"/>
    <n v="179108"/>
    <n v="179108"/>
    <n v="179108"/>
    <n v="179108"/>
    <n v="179108"/>
    <n v="179108"/>
    <n v="29642"/>
    <n v="0"/>
    <n v="0"/>
    <n v="0"/>
    <n v="0"/>
    <n v="0"/>
    <n v="0"/>
    <x v="0"/>
    <x v="0"/>
    <x v="0"/>
    <x v="0"/>
    <x v="0"/>
    <n v="74628"/>
    <n v="74628"/>
    <n v="74628"/>
    <n v="74628"/>
    <n v="74628"/>
    <n v="74628"/>
    <n v="74628"/>
    <n v="74628"/>
    <n v="74628"/>
    <n v="74628"/>
    <n v="74628"/>
    <n v="74628"/>
    <x v="0"/>
  </r>
  <r>
    <x v="11"/>
    <x v="29"/>
    <x v="4"/>
    <x v="28"/>
    <x v="97"/>
    <x v="97"/>
    <x v="0"/>
    <x v="3"/>
    <x v="2"/>
    <x v="0"/>
    <n v="14638"/>
    <n v="0"/>
    <n v="389597"/>
    <n v="0"/>
    <n v="0"/>
    <n v="0"/>
    <n v="0"/>
    <n v="0"/>
    <n v="0"/>
    <n v="0"/>
    <n v="0"/>
    <n v="213739"/>
    <n v="153807"/>
    <n v="0"/>
    <n v="22051"/>
    <n v="0"/>
    <n v="0"/>
    <n v="0"/>
    <n v="0"/>
    <n v="0"/>
    <n v="0"/>
    <n v="0"/>
    <n v="0"/>
    <n v="0"/>
    <n v="0"/>
    <n v="0"/>
    <n v="0"/>
    <n v="0"/>
    <n v="0"/>
    <n v="0"/>
    <n v="0"/>
    <n v="0"/>
    <n v="14638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28"/>
    <x v="213"/>
    <x v="213"/>
    <x v="1"/>
    <x v="7"/>
    <x v="2"/>
    <x v="0"/>
    <n v="2190586"/>
    <n v="4706000"/>
    <n v="2156262"/>
    <n v="119494"/>
    <n v="366717"/>
    <n v="78839"/>
    <n v="430617"/>
    <n v="13137"/>
    <n v="40803"/>
    <n v="149035"/>
    <n v="344594"/>
    <n v="377326"/>
    <n v="82603"/>
    <n v="121579"/>
    <n v="31518"/>
    <n v="160000"/>
    <n v="123000"/>
    <n v="371000"/>
    <n v="340000"/>
    <n v="365000"/>
    <n v="378000"/>
    <n v="396000"/>
    <n v="389000"/>
    <n v="353000"/>
    <n v="373000"/>
    <n v="341000"/>
    <n v="335000"/>
    <n v="31315"/>
    <n v="0"/>
    <n v="21258"/>
    <n v="0"/>
    <n v="70741"/>
    <n v="24066"/>
    <n v="29206"/>
    <x v="0"/>
    <x v="0"/>
    <x v="0"/>
    <x v="0"/>
    <x v="0"/>
    <n v="384000"/>
    <n v="368000"/>
    <n v="414000"/>
    <n v="388000"/>
    <n v="374000"/>
    <n v="379000"/>
    <n v="385000"/>
    <n v="402000"/>
    <n v="398000"/>
    <n v="390000"/>
    <n v="403000"/>
    <n v="421000"/>
    <x v="0"/>
  </r>
  <r>
    <x v="11"/>
    <x v="29"/>
    <x v="4"/>
    <x v="28"/>
    <x v="214"/>
    <x v="214"/>
    <x v="1"/>
    <x v="7"/>
    <x v="2"/>
    <x v="0"/>
    <n v="1867563"/>
    <n v="4196000"/>
    <n v="3285968"/>
    <n v="824258"/>
    <n v="479683"/>
    <n v="64830"/>
    <n v="154394"/>
    <n v="73595"/>
    <n v="220295"/>
    <n v="797318"/>
    <n v="246233"/>
    <n v="236134"/>
    <n v="170859"/>
    <n v="18369"/>
    <n v="0"/>
    <n v="352000"/>
    <n v="299000"/>
    <n v="408000"/>
    <n v="412000"/>
    <n v="415000"/>
    <n v="483000"/>
    <n v="477000"/>
    <n v="445000"/>
    <n v="380000"/>
    <n v="431000"/>
    <n v="416000"/>
    <n v="381000"/>
    <n v="17759"/>
    <n v="0"/>
    <n v="57425"/>
    <n v="0"/>
    <n v="0"/>
    <n v="115379"/>
    <n v="0"/>
    <x v="0"/>
    <x v="0"/>
    <x v="0"/>
    <x v="0"/>
    <x v="0"/>
    <n v="305000"/>
    <n v="299000"/>
    <n v="381000"/>
    <n v="386000"/>
    <n v="346000"/>
    <n v="393000"/>
    <n v="409000"/>
    <n v="381000"/>
    <n v="312000"/>
    <n v="322000"/>
    <n v="340000"/>
    <n v="322000"/>
    <x v="0"/>
  </r>
  <r>
    <x v="11"/>
    <x v="29"/>
    <x v="4"/>
    <x v="28"/>
    <x v="215"/>
    <x v="215"/>
    <x v="1"/>
    <x v="7"/>
    <x v="2"/>
    <x v="0"/>
    <n v="236863"/>
    <n v="370000"/>
    <n v="2961900"/>
    <n v="292734"/>
    <n v="45731"/>
    <n v="38513"/>
    <n v="499420"/>
    <n v="19907"/>
    <n v="524774"/>
    <n v="669546"/>
    <n v="167126"/>
    <n v="429344"/>
    <n v="274772"/>
    <n v="33"/>
    <n v="0"/>
    <n v="45000"/>
    <n v="34000"/>
    <n v="38000"/>
    <n v="35000"/>
    <n v="30000"/>
    <n v="37000"/>
    <n v="37000"/>
    <n v="38000"/>
    <n v="32000"/>
    <n v="34000"/>
    <n v="36000"/>
    <n v="31000"/>
    <n v="0"/>
    <n v="0"/>
    <n v="23025"/>
    <n v="15032"/>
    <n v="10906"/>
    <n v="175"/>
    <n v="16725"/>
    <x v="0"/>
    <x v="0"/>
    <x v="0"/>
    <x v="0"/>
    <x v="0"/>
    <n v="24000"/>
    <n v="23000"/>
    <n v="25000"/>
    <n v="31000"/>
    <n v="28000"/>
    <n v="35000"/>
    <n v="33000"/>
    <n v="38000"/>
    <n v="35000"/>
    <n v="32000"/>
    <n v="33000"/>
    <n v="33000"/>
    <x v="0"/>
  </r>
  <r>
    <x v="11"/>
    <x v="29"/>
    <x v="4"/>
    <x v="28"/>
    <x v="216"/>
    <x v="216"/>
    <x v="1"/>
    <x v="7"/>
    <x v="2"/>
    <x v="0"/>
    <n v="32000"/>
    <n v="71000"/>
    <n v="0"/>
    <n v="0"/>
    <n v="0"/>
    <n v="0"/>
    <n v="0"/>
    <n v="0"/>
    <n v="0"/>
    <n v="0"/>
    <n v="0"/>
    <n v="0"/>
    <n v="0"/>
    <n v="0"/>
    <n v="0"/>
    <n v="6000"/>
    <n v="3000"/>
    <n v="7000"/>
    <n v="5000"/>
    <n v="6000"/>
    <n v="4000"/>
    <n v="7000"/>
    <n v="4000"/>
    <n v="5000"/>
    <n v="4000"/>
    <n v="4000"/>
    <n v="6000"/>
    <n v="0"/>
    <n v="0"/>
    <n v="0"/>
    <n v="0"/>
    <n v="0"/>
    <n v="0"/>
    <n v="0"/>
    <x v="0"/>
    <x v="0"/>
    <x v="0"/>
    <x v="0"/>
    <x v="0"/>
    <n v="8000"/>
    <n v="5000"/>
    <n v="10000"/>
    <n v="5000"/>
    <n v="4000"/>
    <n v="3000"/>
    <n v="4000"/>
    <n v="3000"/>
    <n v="6000"/>
    <n v="8000"/>
    <n v="7000"/>
    <n v="8000"/>
    <x v="0"/>
  </r>
  <r>
    <x v="11"/>
    <x v="29"/>
    <x v="4"/>
    <x v="28"/>
    <x v="217"/>
    <x v="217"/>
    <x v="1"/>
    <x v="7"/>
    <x v="2"/>
    <x v="0"/>
    <n v="72801"/>
    <n v="111000"/>
    <n v="295186"/>
    <n v="0"/>
    <n v="921"/>
    <n v="5182"/>
    <n v="784"/>
    <n v="0"/>
    <n v="0"/>
    <n v="0"/>
    <n v="225920"/>
    <n v="50873"/>
    <n v="10950"/>
    <n v="257"/>
    <n v="299"/>
    <n v="7000"/>
    <n v="8000"/>
    <n v="10000"/>
    <n v="10000"/>
    <n v="10000"/>
    <n v="12000"/>
    <n v="11000"/>
    <n v="11000"/>
    <n v="11000"/>
    <n v="11000"/>
    <n v="12000"/>
    <n v="12000"/>
    <n v="35"/>
    <n v="0"/>
    <n v="15621"/>
    <n v="0"/>
    <n v="2600"/>
    <n v="4545"/>
    <n v="0"/>
    <x v="0"/>
    <x v="0"/>
    <x v="0"/>
    <x v="0"/>
    <x v="0"/>
    <n v="7000"/>
    <n v="7000"/>
    <n v="8000"/>
    <n v="9000"/>
    <n v="8000"/>
    <n v="11000"/>
    <n v="11000"/>
    <n v="10000"/>
    <n v="8000"/>
    <n v="11000"/>
    <n v="10000"/>
    <n v="11000"/>
    <x v="0"/>
  </r>
  <r>
    <x v="11"/>
    <x v="29"/>
    <x v="4"/>
    <x v="28"/>
    <x v="218"/>
    <x v="218"/>
    <x v="1"/>
    <x v="7"/>
    <x v="2"/>
    <x v="0"/>
    <n v="4011431"/>
    <n v="4706000"/>
    <n v="1252612"/>
    <n v="120423"/>
    <n v="34963"/>
    <n v="71244"/>
    <n v="83688"/>
    <n v="0"/>
    <n v="200521"/>
    <n v="160724"/>
    <n v="121258"/>
    <n v="239484"/>
    <n v="130711.99999999999"/>
    <n v="54712"/>
    <n v="34883"/>
    <n v="160000"/>
    <n v="123000"/>
    <n v="371000"/>
    <n v="340000"/>
    <n v="365000"/>
    <n v="378000"/>
    <n v="396000"/>
    <n v="389000"/>
    <n v="353000"/>
    <n v="373000"/>
    <n v="341000"/>
    <n v="335000"/>
    <n v="160878"/>
    <n v="630620"/>
    <n v="328295"/>
    <n v="636507"/>
    <n v="121227"/>
    <n v="50765"/>
    <n v="69139"/>
    <x v="0"/>
    <x v="0"/>
    <x v="0"/>
    <x v="0"/>
    <x v="0"/>
    <n v="384000"/>
    <n v="368000"/>
    <n v="414000"/>
    <n v="388000"/>
    <n v="374000"/>
    <n v="379000"/>
    <n v="385000"/>
    <n v="402000"/>
    <n v="398000"/>
    <n v="390000"/>
    <n v="403000"/>
    <n v="421000"/>
    <x v="0"/>
  </r>
  <r>
    <x v="11"/>
    <x v="29"/>
    <x v="4"/>
    <x v="28"/>
    <x v="219"/>
    <x v="219"/>
    <x v="1"/>
    <x v="7"/>
    <x v="2"/>
    <x v="0"/>
    <n v="1410844"/>
    <n v="1921000"/>
    <n v="1017955"/>
    <n v="234236"/>
    <n v="0"/>
    <n v="48026"/>
    <n v="94686"/>
    <n v="32720.999999999996"/>
    <n v="122579"/>
    <n v="65212.999999999993"/>
    <n v="167843"/>
    <n v="15390"/>
    <n v="94645"/>
    <n v="142616"/>
    <n v="0"/>
    <n v="161000"/>
    <n v="137000"/>
    <n v="187000"/>
    <n v="189000"/>
    <n v="190000"/>
    <n v="221000"/>
    <n v="218000"/>
    <n v="204000"/>
    <n v="174000"/>
    <n v="197000"/>
    <n v="191000"/>
    <n v="175000"/>
    <n v="407137"/>
    <n v="35438"/>
    <n v="64539"/>
    <n v="0"/>
    <n v="54329"/>
    <n v="81401"/>
    <n v="0"/>
    <x v="0"/>
    <x v="0"/>
    <x v="0"/>
    <x v="0"/>
    <x v="0"/>
    <n v="139000"/>
    <n v="137000"/>
    <n v="174000"/>
    <n v="177000"/>
    <n v="159000"/>
    <n v="180000"/>
    <n v="187000"/>
    <n v="174000"/>
    <n v="143000"/>
    <n v="148000"/>
    <n v="155000"/>
    <n v="148000"/>
    <x v="0"/>
  </r>
  <r>
    <x v="11"/>
    <x v="29"/>
    <x v="4"/>
    <x v="28"/>
    <x v="220"/>
    <x v="220"/>
    <x v="1"/>
    <x v="7"/>
    <x v="2"/>
    <x v="0"/>
    <n v="234105"/>
    <n v="203000"/>
    <n v="75471"/>
    <n v="0"/>
    <n v="120"/>
    <n v="0"/>
    <n v="14520"/>
    <n v="0"/>
    <n v="0"/>
    <n v="0"/>
    <n v="4250"/>
    <n v="0"/>
    <n v="5628"/>
    <n v="21319"/>
    <n v="29634"/>
    <n v="25000"/>
    <n v="18000"/>
    <n v="21000"/>
    <n v="19000"/>
    <n v="16000"/>
    <n v="20000"/>
    <n v="20000"/>
    <n v="21000"/>
    <n v="18000"/>
    <n v="19000"/>
    <n v="20000"/>
    <n v="17000"/>
    <n v="49821"/>
    <n v="0"/>
    <n v="34284"/>
    <n v="44664"/>
    <n v="11336"/>
    <n v="0"/>
    <n v="0"/>
    <x v="0"/>
    <x v="0"/>
    <x v="0"/>
    <x v="0"/>
    <x v="0"/>
    <n v="13000"/>
    <n v="13000"/>
    <n v="13000"/>
    <n v="17000"/>
    <n v="16000"/>
    <n v="19000"/>
    <n v="18000"/>
    <n v="21000"/>
    <n v="19000"/>
    <n v="18000"/>
    <n v="18000"/>
    <n v="18000"/>
    <x v="0"/>
  </r>
  <r>
    <x v="11"/>
    <x v="29"/>
    <x v="4"/>
    <x v="28"/>
    <x v="221"/>
    <x v="221"/>
    <x v="1"/>
    <x v="7"/>
    <x v="2"/>
    <x v="0"/>
    <n v="600527"/>
    <n v="71000"/>
    <n v="134696"/>
    <n v="0"/>
    <n v="0"/>
    <n v="0"/>
    <n v="89796"/>
    <n v="0"/>
    <n v="0"/>
    <n v="44900"/>
    <n v="0"/>
    <n v="0"/>
    <n v="0"/>
    <n v="0"/>
    <n v="0"/>
    <n v="6000"/>
    <n v="3000"/>
    <n v="7000"/>
    <n v="5000"/>
    <n v="6000"/>
    <n v="4000"/>
    <n v="7000"/>
    <n v="4000"/>
    <n v="5000"/>
    <n v="4000"/>
    <n v="4000"/>
    <n v="6000"/>
    <n v="44900"/>
    <n v="89800"/>
    <n v="0"/>
    <n v="91052"/>
    <n v="269860"/>
    <n v="72915"/>
    <n v="0"/>
    <x v="0"/>
    <x v="0"/>
    <x v="0"/>
    <x v="0"/>
    <x v="0"/>
    <n v="8000"/>
    <n v="5000"/>
    <n v="10000"/>
    <n v="5000"/>
    <n v="4000"/>
    <n v="3000"/>
    <n v="4000"/>
    <n v="3000"/>
    <n v="6000"/>
    <n v="8000"/>
    <n v="7000"/>
    <n v="8000"/>
    <x v="0"/>
  </r>
  <r>
    <x v="11"/>
    <x v="29"/>
    <x v="4"/>
    <x v="28"/>
    <x v="222"/>
    <x v="222"/>
    <x v="1"/>
    <x v="7"/>
    <x v="2"/>
    <x v="0"/>
    <n v="17357"/>
    <n v="6000"/>
    <n v="31755"/>
    <n v="1083"/>
    <n v="0"/>
    <n v="293"/>
    <n v="0"/>
    <n v="11396"/>
    <n v="3849"/>
    <n v="106"/>
    <n v="3315"/>
    <n v="0"/>
    <n v="0"/>
    <n v="11713"/>
    <n v="0"/>
    <n v="0"/>
    <n v="0"/>
    <n v="1000"/>
    <n v="1000"/>
    <n v="1000"/>
    <n v="1000"/>
    <n v="1000"/>
    <n v="1000"/>
    <n v="1000"/>
    <n v="1000"/>
    <n v="1000"/>
    <n v="1000"/>
    <n v="0"/>
    <n v="0"/>
    <n v="0"/>
    <n v="13357"/>
    <n v="0"/>
    <n v="0"/>
    <n v="0"/>
    <x v="0"/>
    <x v="0"/>
    <x v="0"/>
    <x v="0"/>
    <x v="0"/>
    <n v="0"/>
    <n v="0"/>
    <n v="0"/>
    <n v="0"/>
    <n v="0"/>
    <n v="1000"/>
    <n v="1000"/>
    <n v="1000"/>
    <n v="0"/>
    <n v="1000"/>
    <n v="1000"/>
    <n v="1000"/>
    <x v="0"/>
  </r>
  <r>
    <x v="11"/>
    <x v="29"/>
    <x v="4"/>
    <x v="28"/>
    <x v="223"/>
    <x v="223"/>
    <x v="1"/>
    <x v="7"/>
    <x v="2"/>
    <x v="0"/>
    <n v="54342"/>
    <n v="1878000"/>
    <n v="5425056"/>
    <n v="-14996"/>
    <n v="206643"/>
    <n v="112293"/>
    <n v="462598"/>
    <n v="104955"/>
    <n v="-113643"/>
    <n v="1403594"/>
    <n v="510854"/>
    <n v="1275741"/>
    <n v="426796"/>
    <n v="638825"/>
    <n v="411396"/>
    <n v="64000"/>
    <n v="49000"/>
    <n v="148000"/>
    <n v="136000"/>
    <n v="146000"/>
    <n v="151000"/>
    <n v="158000"/>
    <n v="155000"/>
    <n v="141000"/>
    <n v="149000"/>
    <n v="136000"/>
    <n v="134000"/>
    <n v="134585"/>
    <n v="-185777"/>
    <n v="-368083"/>
    <n v="-220964"/>
    <n v="-72343"/>
    <n v="117891"/>
    <n v="-154967"/>
    <x v="0"/>
    <x v="0"/>
    <x v="0"/>
    <x v="0"/>
    <x v="0"/>
    <n v="153000"/>
    <n v="147000"/>
    <n v="165000"/>
    <n v="155000"/>
    <n v="149000"/>
    <n v="151000"/>
    <n v="154000"/>
    <n v="160000"/>
    <n v="159000"/>
    <n v="156000"/>
    <n v="161000"/>
    <n v="168000"/>
    <x v="0"/>
  </r>
  <r>
    <x v="11"/>
    <x v="29"/>
    <x v="4"/>
    <x v="28"/>
    <x v="224"/>
    <x v="224"/>
    <x v="1"/>
    <x v="7"/>
    <x v="2"/>
    <x v="0"/>
    <n v="-215138"/>
    <n v="521000"/>
    <n v="2635806"/>
    <n v="140938"/>
    <n v="-3145"/>
    <n v="67827"/>
    <n v="31806"/>
    <n v="682716"/>
    <n v="183560"/>
    <n v="437989"/>
    <n v="607684"/>
    <n v="660306"/>
    <n v="-176063"/>
    <n v="106871"/>
    <n v="-104683"/>
    <n v="44000"/>
    <n v="37000"/>
    <n v="51000"/>
    <n v="51000"/>
    <n v="51000"/>
    <n v="60000"/>
    <n v="59000"/>
    <n v="55000"/>
    <n v="47000"/>
    <n v="53000"/>
    <n v="52000"/>
    <n v="47000"/>
    <n v="-149368"/>
    <n v="82078"/>
    <n v="292744"/>
    <n v="-59115"/>
    <n v="17703"/>
    <n v="-602182"/>
    <n v="-4998"/>
    <x v="0"/>
    <x v="0"/>
    <x v="0"/>
    <x v="0"/>
    <x v="0"/>
    <n v="38000"/>
    <n v="37000"/>
    <n v="47000"/>
    <n v="48000"/>
    <n v="43000"/>
    <n v="49000"/>
    <n v="51000"/>
    <n v="47000"/>
    <n v="39000"/>
    <n v="40000"/>
    <n v="42000"/>
    <n v="40000"/>
    <x v="0"/>
  </r>
  <r>
    <x v="11"/>
    <x v="29"/>
    <x v="4"/>
    <x v="28"/>
    <x v="225"/>
    <x v="225"/>
    <x v="1"/>
    <x v="7"/>
    <x v="2"/>
    <x v="0"/>
    <n v="-525192"/>
    <n v="161000"/>
    <n v="3187105"/>
    <n v="137344"/>
    <n v="-112489"/>
    <n v="286707"/>
    <n v="223513"/>
    <n v="339320"/>
    <n v="816219"/>
    <n v="1016093"/>
    <n v="452433"/>
    <n v="-87484"/>
    <n v="345786"/>
    <n v="-120332"/>
    <n v="-110005"/>
    <n v="20000"/>
    <n v="15000"/>
    <n v="17000"/>
    <n v="15000"/>
    <n v="13000"/>
    <n v="16000"/>
    <n v="16000"/>
    <n v="17000"/>
    <n v="14000"/>
    <n v="15000"/>
    <n v="16000"/>
    <n v="13000"/>
    <n v="-76504"/>
    <n v="7141"/>
    <n v="-223012"/>
    <n v="-105497"/>
    <n v="-116558"/>
    <n v="244837"/>
    <n v="-331599"/>
    <x v="0"/>
    <x v="0"/>
    <x v="0"/>
    <x v="0"/>
    <x v="0"/>
    <n v="10000"/>
    <n v="10000"/>
    <n v="11000"/>
    <n v="13000"/>
    <n v="12000"/>
    <n v="15000"/>
    <n v="14000"/>
    <n v="17000"/>
    <n v="15000"/>
    <n v="14000"/>
    <n v="15000"/>
    <n v="15000"/>
    <x v="0"/>
  </r>
  <r>
    <x v="11"/>
    <x v="29"/>
    <x v="4"/>
    <x v="28"/>
    <x v="226"/>
    <x v="226"/>
    <x v="1"/>
    <x v="7"/>
    <x v="2"/>
    <x v="0"/>
    <n v="540477"/>
    <n v="71000"/>
    <n v="1921778"/>
    <n v="45040"/>
    <n v="0"/>
    <n v="44791"/>
    <n v="179593"/>
    <n v="-89795"/>
    <n v="182721"/>
    <n v="368015"/>
    <n v="89801"/>
    <n v="475202"/>
    <n v="-134529"/>
    <n v="280063"/>
    <n v="480876"/>
    <n v="6000"/>
    <n v="3000"/>
    <n v="7000"/>
    <n v="5000"/>
    <n v="6000"/>
    <n v="4000"/>
    <n v="7000"/>
    <n v="4000"/>
    <n v="5000"/>
    <n v="4000"/>
    <n v="4000"/>
    <n v="6000"/>
    <n v="64199"/>
    <n v="224500"/>
    <n v="17116"/>
    <n v="35141"/>
    <n v="0"/>
    <n v="168083"/>
    <n v="-562"/>
    <x v="0"/>
    <x v="0"/>
    <x v="0"/>
    <x v="0"/>
    <x v="0"/>
    <n v="8000"/>
    <n v="5000"/>
    <n v="10000"/>
    <n v="5000"/>
    <n v="4000"/>
    <n v="3000"/>
    <n v="4000"/>
    <n v="3000"/>
    <n v="6000"/>
    <n v="8000"/>
    <n v="7000"/>
    <n v="8000"/>
    <x v="0"/>
  </r>
  <r>
    <x v="11"/>
    <x v="29"/>
    <x v="4"/>
    <x v="28"/>
    <x v="227"/>
    <x v="227"/>
    <x v="1"/>
    <x v="7"/>
    <x v="2"/>
    <x v="0"/>
    <n v="-456020"/>
    <n v="111000"/>
    <n v="1129769"/>
    <n v="124313"/>
    <n v="34427"/>
    <n v="114026"/>
    <n v="-100567"/>
    <n v="-59007"/>
    <n v="65010.999999999993"/>
    <n v="55041"/>
    <n v="-110497"/>
    <n v="464079"/>
    <n v="618272"/>
    <n v="-56274"/>
    <n v="-19055"/>
    <n v="7000"/>
    <n v="8000"/>
    <n v="10000"/>
    <n v="10000"/>
    <n v="10000"/>
    <n v="12000"/>
    <n v="11000"/>
    <n v="11000"/>
    <n v="11000"/>
    <n v="11000"/>
    <n v="12000"/>
    <n v="12000"/>
    <n v="158464"/>
    <n v="-31158"/>
    <n v="21710"/>
    <n v="-29546"/>
    <n v="280209"/>
    <n v="-888089"/>
    <n v="-17610"/>
    <x v="0"/>
    <x v="0"/>
    <x v="0"/>
    <x v="0"/>
    <x v="0"/>
    <n v="7000"/>
    <n v="7000"/>
    <n v="8000"/>
    <n v="9000"/>
    <n v="8000"/>
    <n v="11000"/>
    <n v="11000"/>
    <n v="10000"/>
    <n v="8000"/>
    <n v="11000"/>
    <n v="10000"/>
    <n v="11000"/>
    <x v="0"/>
  </r>
  <r>
    <x v="11"/>
    <x v="29"/>
    <x v="4"/>
    <x v="28"/>
    <x v="228"/>
    <x v="228"/>
    <x v="1"/>
    <x v="7"/>
    <x v="2"/>
    <x v="0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0"/>
    <n v="0"/>
    <n v="0"/>
    <n v="-4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50"/>
    <x v="229"/>
    <x v="229"/>
    <x v="0"/>
    <x v="5"/>
    <x v="2"/>
    <x v="0"/>
    <n v="296177"/>
    <n v="0"/>
    <n v="344084"/>
    <n v="0"/>
    <n v="0"/>
    <n v="0"/>
    <n v="0"/>
    <n v="0"/>
    <n v="0"/>
    <n v="0"/>
    <n v="0"/>
    <n v="0"/>
    <n v="56763"/>
    <n v="168551"/>
    <n v="118770"/>
    <n v="0"/>
    <n v="0"/>
    <n v="0"/>
    <n v="0"/>
    <n v="0"/>
    <n v="0"/>
    <n v="0"/>
    <n v="0"/>
    <n v="0"/>
    <n v="0"/>
    <n v="0"/>
    <n v="0"/>
    <n v="0"/>
    <n v="0"/>
    <n v="0"/>
    <n v="209507"/>
    <n v="0"/>
    <n v="0"/>
    <n v="8667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52"/>
    <x v="232"/>
    <x v="232"/>
    <x v="1"/>
    <x v="7"/>
    <x v="2"/>
    <x v="0"/>
    <n v="30195000"/>
    <n v="30120000"/>
    <n v="50633646"/>
    <n v="2340000"/>
    <n v="5395000"/>
    <n v="4150000"/>
    <n v="3485000"/>
    <n v="0"/>
    <n v="1360000"/>
    <n v="6860000"/>
    <n v="6213025"/>
    <n v="4725000"/>
    <n v="9240000"/>
    <n v="1674360"/>
    <n v="5191261"/>
    <n v="2510000"/>
    <n v="2510000"/>
    <n v="2510000"/>
    <n v="2510000"/>
    <n v="2510000"/>
    <n v="2510000"/>
    <n v="2510000"/>
    <n v="2510000"/>
    <n v="2510000"/>
    <n v="2510000"/>
    <n v="2510000"/>
    <n v="2510000"/>
    <n v="5420000"/>
    <n v="1375000"/>
    <n v="1440000"/>
    <n v="3140000"/>
    <n v="2305000"/>
    <n v="2010000"/>
    <n v="1955000"/>
    <x v="0"/>
    <x v="0"/>
    <x v="0"/>
    <x v="0"/>
    <x v="0"/>
    <n v="2510000"/>
    <n v="2510000"/>
    <n v="2510000"/>
    <n v="2510000"/>
    <n v="2510000"/>
    <n v="2510000"/>
    <n v="2510000"/>
    <n v="2510000"/>
    <n v="2510000"/>
    <n v="2510000"/>
    <n v="2510000"/>
    <n v="2510000"/>
    <x v="0"/>
  </r>
  <r>
    <x v="11"/>
    <x v="29"/>
    <x v="4"/>
    <x v="52"/>
    <x v="233"/>
    <x v="233"/>
    <x v="1"/>
    <x v="1"/>
    <x v="2"/>
    <x v="0"/>
    <n v="10289005"/>
    <n v="14766769"/>
    <n v="9583081"/>
    <n v="98487"/>
    <n v="218508"/>
    <n v="861872"/>
    <n v="861380"/>
    <n v="1261892"/>
    <n v="1727095"/>
    <n v="1578157"/>
    <n v="1204728"/>
    <n v="824564"/>
    <n v="387240"/>
    <n v="319868"/>
    <n v="239290"/>
    <n v="62525"/>
    <n v="123155"/>
    <n v="174463"/>
    <n v="144895"/>
    <n v="221553"/>
    <n v="143069"/>
    <n v="198741"/>
    <n v="375199"/>
    <n v="50137"/>
    <n v="78730"/>
    <n v="77942"/>
    <n v="202522"/>
    <n v="236782"/>
    <n v="248633"/>
    <n v="340355"/>
    <n v="288367"/>
    <n v="401250"/>
    <n v="322109"/>
    <n v="440956"/>
    <x v="0"/>
    <x v="0"/>
    <x v="0"/>
    <x v="0"/>
    <x v="0"/>
    <n v="98693"/>
    <n v="221749"/>
    <n v="902629"/>
    <n v="980743"/>
    <n v="1264283"/>
    <n v="1814892"/>
    <n v="1473227"/>
    <n v="1321802"/>
    <n v="1644112"/>
    <n v="1566715"/>
    <n v="1643619"/>
    <n v="1834305"/>
    <x v="0"/>
  </r>
  <r>
    <x v="11"/>
    <x v="29"/>
    <x v="4"/>
    <x v="52"/>
    <x v="234"/>
    <x v="234"/>
    <x v="1"/>
    <x v="1"/>
    <x v="2"/>
    <x v="0"/>
    <n v="5302208"/>
    <n v="6058329"/>
    <n v="6813669"/>
    <n v="13308"/>
    <n v="12856"/>
    <n v="25994"/>
    <n v="856052"/>
    <n v="737069"/>
    <n v="680020"/>
    <n v="742701"/>
    <n v="625188"/>
    <n v="669752"/>
    <n v="769585"/>
    <n v="691182"/>
    <n v="989962"/>
    <n v="22532"/>
    <n v="33981"/>
    <n v="3570692"/>
    <n v="3583240"/>
    <n v="3888176"/>
    <n v="4222754"/>
    <n v="4464075"/>
    <n v="4655634"/>
    <n v="7560869"/>
    <n v="7592960"/>
    <n v="6427821"/>
    <n v="6116783"/>
    <n v="451920"/>
    <n v="312076"/>
    <n v="460668"/>
    <n v="341367"/>
    <n v="284892"/>
    <n v="184193"/>
    <n v="77317"/>
    <x v="0"/>
    <x v="0"/>
    <x v="0"/>
    <x v="0"/>
    <x v="0"/>
    <n v="12964"/>
    <n v="10938"/>
    <n v="24490"/>
    <n v="860936"/>
    <n v="717046"/>
    <n v="601191"/>
    <n v="640989"/>
    <n v="653175"/>
    <n v="631353"/>
    <n v="615769"/>
    <n v="628293"/>
    <n v="661185"/>
    <x v="0"/>
  </r>
  <r>
    <x v="11"/>
    <x v="29"/>
    <x v="4"/>
    <x v="52"/>
    <x v="235"/>
    <x v="235"/>
    <x v="1"/>
    <x v="1"/>
    <x v="2"/>
    <x v="0"/>
    <n v="1938703"/>
    <n v="1941686"/>
    <n v="2357579"/>
    <n v="64663"/>
    <n v="67620"/>
    <n v="141699"/>
    <n v="508215"/>
    <n v="198470"/>
    <n v="167645"/>
    <n v="135778"/>
    <n v="201876"/>
    <n v="175641"/>
    <n v="204884"/>
    <n v="218063"/>
    <n v="273025"/>
    <n v="56809"/>
    <n v="45782"/>
    <n v="751854"/>
    <n v="1195193"/>
    <n v="1071445"/>
    <n v="1689930"/>
    <n v="1475354"/>
    <n v="1576726"/>
    <n v="1738044"/>
    <n v="2012950"/>
    <n v="1543085"/>
    <n v="1216207"/>
    <n v="122002"/>
    <n v="86822"/>
    <n v="189013"/>
    <n v="281771"/>
    <n v="147629"/>
    <n v="129727"/>
    <n v="132097"/>
    <x v="0"/>
    <x v="0"/>
    <x v="0"/>
    <x v="0"/>
    <x v="0"/>
    <n v="63269"/>
    <n v="65589"/>
    <n v="125545"/>
    <n v="403412"/>
    <n v="175129"/>
    <n v="142730"/>
    <n v="116370"/>
    <n v="186568"/>
    <n v="163482"/>
    <n v="151955"/>
    <n v="181337"/>
    <n v="166300"/>
    <x v="0"/>
  </r>
  <r>
    <x v="11"/>
    <x v="29"/>
    <x v="4"/>
    <x v="52"/>
    <x v="236"/>
    <x v="236"/>
    <x v="1"/>
    <x v="1"/>
    <x v="2"/>
    <x v="0"/>
    <n v="213874694"/>
    <n v="239763234"/>
    <n v="183988636"/>
    <n v="12003262"/>
    <n v="11409593"/>
    <n v="13218517"/>
    <n v="13774993"/>
    <n v="16643618.999999998"/>
    <n v="16790762"/>
    <n v="18623421"/>
    <n v="16634636.999999998"/>
    <n v="15339693"/>
    <n v="17033438"/>
    <n v="15700306"/>
    <n v="16816395"/>
    <n v="15142436"/>
    <n v="11913588"/>
    <n v="25001783"/>
    <n v="22610873"/>
    <n v="23812317"/>
    <n v="24626114"/>
    <n v="25947323"/>
    <n v="24552627"/>
    <n v="18899431"/>
    <n v="20327227"/>
    <n v="20032334"/>
    <n v="20073071"/>
    <n v="13650379"/>
    <n v="13110441"/>
    <n v="17994986"/>
    <n v="15237564"/>
    <n v="17190253"/>
    <n v="16844305"/>
    <n v="18685184"/>
    <x v="0"/>
    <x v="0"/>
    <x v="0"/>
    <x v="0"/>
    <x v="0"/>
    <n v="20041508"/>
    <n v="19081217"/>
    <n v="21998105"/>
    <n v="19560544"/>
    <n v="18679559"/>
    <n v="19132798"/>
    <n v="20107921"/>
    <n v="20708430"/>
    <n v="19610324"/>
    <n v="19591055"/>
    <n v="20303549"/>
    <n v="20948224"/>
    <x v="0"/>
  </r>
  <r>
    <x v="11"/>
    <x v="29"/>
    <x v="4"/>
    <x v="52"/>
    <x v="237"/>
    <x v="237"/>
    <x v="1"/>
    <x v="1"/>
    <x v="2"/>
    <x v="0"/>
    <n v="0"/>
    <n v="0"/>
    <n v="775"/>
    <n v="0"/>
    <n v="0"/>
    <n v="0"/>
    <n v="281"/>
    <n v="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29"/>
    <x v="4"/>
    <x v="52"/>
    <x v="238"/>
    <x v="238"/>
    <x v="1"/>
    <x v="1"/>
    <x v="2"/>
    <x v="0"/>
    <n v="269900"/>
    <n v="400132"/>
    <n v="751287"/>
    <n v="43881"/>
    <n v="46231"/>
    <n v="86203"/>
    <n v="142554"/>
    <n v="71549"/>
    <n v="86752"/>
    <n v="17824"/>
    <n v="20668"/>
    <n v="411"/>
    <n v="27301"/>
    <n v="192393"/>
    <n v="15520"/>
    <n v="0"/>
    <n v="0"/>
    <n v="0"/>
    <n v="18781"/>
    <n v="192613"/>
    <n v="142670"/>
    <n v="0"/>
    <n v="0"/>
    <n v="0"/>
    <n v="0"/>
    <n v="0"/>
    <n v="0"/>
    <n v="41059"/>
    <n v="4493"/>
    <n v="-98592"/>
    <n v="123559"/>
    <n v="-9592"/>
    <n v="164857"/>
    <n v="2275"/>
    <x v="0"/>
    <x v="0"/>
    <x v="0"/>
    <x v="0"/>
    <x v="0"/>
    <n v="38690"/>
    <n v="35565"/>
    <n v="48972"/>
    <n v="125809"/>
    <n v="36774"/>
    <n v="72481"/>
    <n v="0"/>
    <n v="529"/>
    <n v="378"/>
    <n v="17117"/>
    <n v="19701"/>
    <n v="4116"/>
    <x v="0"/>
  </r>
  <r>
    <x v="11"/>
    <x v="30"/>
    <x v="0"/>
    <x v="0"/>
    <x v="253"/>
    <x v="253"/>
    <x v="0"/>
    <x v="5"/>
    <x v="2"/>
    <x v="0"/>
    <n v="0"/>
    <n v="0"/>
    <n v="320735.00000000006"/>
    <n v="0"/>
    <n v="0"/>
    <n v="0"/>
    <n v="0"/>
    <n v="64147.000000000007"/>
    <n v="64147.000000000007"/>
    <n v="64147.000000000007"/>
    <n v="64147.000000000007"/>
    <n v="64147.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0"/>
    <x v="0"/>
    <x v="0"/>
    <x v="0"/>
    <x v="5"/>
    <x v="2"/>
    <x v="0"/>
    <n v="44833136"/>
    <n v="43518132"/>
    <n v="53089049"/>
    <n v="4081454"/>
    <n v="2941825"/>
    <n v="3737227"/>
    <n v="3605817"/>
    <n v="4899462"/>
    <n v="4576645"/>
    <n v="4363770"/>
    <n v="4917288"/>
    <n v="4512931"/>
    <n v="4964609"/>
    <n v="5230072"/>
    <n v="5257949"/>
    <n v="2912784"/>
    <n v="2912784"/>
    <n v="2912784"/>
    <n v="2912784"/>
    <n v="2912784"/>
    <n v="2912784"/>
    <n v="2912784"/>
    <n v="2912784"/>
    <n v="2912784"/>
    <n v="2912784"/>
    <n v="2912784"/>
    <n v="2912784"/>
    <n v="5224465"/>
    <n v="1617088"/>
    <n v="3160633"/>
    <n v="4596593"/>
    <n v="4396707"/>
    <n v="3265120"/>
    <n v="4439975"/>
    <x v="0"/>
    <x v="0"/>
    <x v="0"/>
    <x v="0"/>
    <x v="0"/>
    <n v="3626511"/>
    <n v="3626511"/>
    <n v="3626511"/>
    <n v="3626511"/>
    <n v="3626511"/>
    <n v="3626511"/>
    <n v="3626511"/>
    <n v="3626511"/>
    <n v="3626511"/>
    <n v="3626511"/>
    <n v="3626511"/>
    <n v="3626511"/>
    <x v="0"/>
  </r>
  <r>
    <x v="11"/>
    <x v="30"/>
    <x v="0"/>
    <x v="0"/>
    <x v="1"/>
    <x v="1"/>
    <x v="0"/>
    <x v="1"/>
    <x v="2"/>
    <x v="0"/>
    <n v="33798356"/>
    <n v="33782127"/>
    <n v="34156041"/>
    <n v="2037950"/>
    <n v="1836835"/>
    <n v="2200919"/>
    <n v="3488633"/>
    <n v="3569833"/>
    <n v="2637275"/>
    <n v="3505731"/>
    <n v="2724519"/>
    <n v="3354839"/>
    <n v="2764703"/>
    <n v="2637810"/>
    <n v="3396994"/>
    <n v="2581416"/>
    <n v="2581416"/>
    <n v="2581416"/>
    <n v="2552132"/>
    <n v="2552132"/>
    <n v="2552132"/>
    <n v="2564603"/>
    <n v="2564603"/>
    <n v="2564603"/>
    <n v="2586054"/>
    <n v="2586054"/>
    <n v="2586054"/>
    <n v="2990580"/>
    <n v="2644362"/>
    <n v="2991940"/>
    <n v="3097855"/>
    <n v="2625463"/>
    <n v="2376861"/>
    <n v="2855846"/>
    <x v="0"/>
    <x v="0"/>
    <x v="0"/>
    <x v="0"/>
    <x v="0"/>
    <n v="2777920"/>
    <n v="2777920"/>
    <n v="2777920"/>
    <n v="2801350"/>
    <n v="2801350"/>
    <n v="2801350"/>
    <n v="2828868"/>
    <n v="2828868"/>
    <n v="2828868"/>
    <n v="2852571"/>
    <n v="2852571"/>
    <n v="2852571"/>
    <x v="0"/>
  </r>
  <r>
    <x v="11"/>
    <x v="30"/>
    <x v="0"/>
    <x v="0"/>
    <x v="98"/>
    <x v="98"/>
    <x v="0"/>
    <x v="5"/>
    <x v="2"/>
    <x v="0"/>
    <n v="1320670"/>
    <n v="1120620"/>
    <n v="1440863"/>
    <n v="26826"/>
    <n v="0"/>
    <n v="162837"/>
    <n v="853786"/>
    <n v="38585"/>
    <n v="38585"/>
    <n v="0"/>
    <n v="0"/>
    <n v="141150"/>
    <n v="0"/>
    <n v="88590"/>
    <n v="90504"/>
    <n v="0"/>
    <n v="0"/>
    <n v="0"/>
    <n v="0"/>
    <n v="0"/>
    <n v="0"/>
    <n v="0"/>
    <n v="0"/>
    <n v="0"/>
    <n v="0"/>
    <n v="0"/>
    <n v="0"/>
    <n v="0"/>
    <n v="0"/>
    <n v="853745"/>
    <n v="0"/>
    <n v="0"/>
    <n v="0"/>
    <n v="0"/>
    <x v="0"/>
    <x v="0"/>
    <x v="0"/>
    <x v="0"/>
    <x v="0"/>
    <n v="93385"/>
    <n v="93385"/>
    <n v="93385"/>
    <n v="93385"/>
    <n v="93385"/>
    <n v="93385"/>
    <n v="93385"/>
    <n v="93385"/>
    <n v="93385"/>
    <n v="93385"/>
    <n v="93385"/>
    <n v="93385"/>
    <x v="0"/>
  </r>
  <r>
    <x v="11"/>
    <x v="30"/>
    <x v="0"/>
    <x v="0"/>
    <x v="2"/>
    <x v="2"/>
    <x v="0"/>
    <x v="5"/>
    <x v="2"/>
    <x v="0"/>
    <n v="7401423"/>
    <n v="6381576"/>
    <n v="4383417"/>
    <n v="1706115"/>
    <n v="1992610"/>
    <n v="365438"/>
    <n v="0"/>
    <n v="0"/>
    <n v="0"/>
    <n v="217414"/>
    <n v="101840"/>
    <n v="0"/>
    <n v="0"/>
    <n v="0"/>
    <n v="0"/>
    <n v="420000"/>
    <n v="420000"/>
    <n v="420000"/>
    <n v="420000"/>
    <n v="420000"/>
    <n v="420000"/>
    <n v="420000"/>
    <n v="420000"/>
    <n v="420000"/>
    <n v="420000"/>
    <n v="420000"/>
    <n v="420000"/>
    <n v="3308716"/>
    <n v="1247928"/>
    <n v="86781"/>
    <n v="0"/>
    <n v="0"/>
    <n v="0"/>
    <n v="99008"/>
    <x v="0"/>
    <x v="0"/>
    <x v="0"/>
    <x v="0"/>
    <x v="0"/>
    <n v="531798"/>
    <n v="531798"/>
    <n v="531798"/>
    <n v="531798"/>
    <n v="531798"/>
    <n v="531798"/>
    <n v="531798"/>
    <n v="531798"/>
    <n v="531798"/>
    <n v="531798"/>
    <n v="531798"/>
    <n v="531798"/>
    <x v="0"/>
  </r>
  <r>
    <x v="11"/>
    <x v="30"/>
    <x v="0"/>
    <x v="0"/>
    <x v="3"/>
    <x v="3"/>
    <x v="0"/>
    <x v="5"/>
    <x v="2"/>
    <x v="0"/>
    <n v="12184488"/>
    <n v="11453124"/>
    <n v="10034376"/>
    <n v="762500"/>
    <n v="762500"/>
    <n v="762500"/>
    <n v="762500"/>
    <n v="762500"/>
    <n v="762500"/>
    <n v="762500"/>
    <n v="762500"/>
    <n v="762500"/>
    <n v="1057292"/>
    <n v="1057292"/>
    <n v="1057292"/>
    <n v="765000"/>
    <n v="765000"/>
    <n v="765000"/>
    <n v="765000"/>
    <n v="765000"/>
    <n v="765000"/>
    <n v="765000"/>
    <n v="765000"/>
    <n v="765000"/>
    <n v="765000"/>
    <n v="765000"/>
    <n v="765000"/>
    <n v="1068601"/>
    <n v="1057292"/>
    <n v="1057292"/>
    <n v="1057292"/>
    <n v="1057292"/>
    <n v="1057292"/>
    <n v="1057292"/>
    <x v="0"/>
    <x v="0"/>
    <x v="0"/>
    <x v="0"/>
    <x v="0"/>
    <n v="954427"/>
    <n v="954427"/>
    <n v="954427"/>
    <n v="954427"/>
    <n v="954427"/>
    <n v="954427"/>
    <n v="954427"/>
    <n v="954427"/>
    <n v="954427"/>
    <n v="954427"/>
    <n v="954427"/>
    <n v="954427"/>
    <x v="0"/>
  </r>
  <r>
    <x v="11"/>
    <x v="30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1"/>
    <x v="5"/>
    <x v="5"/>
    <x v="0"/>
    <x v="2"/>
    <x v="2"/>
    <x v="0"/>
    <n v="-189155"/>
    <n v="0"/>
    <n v="483445"/>
    <n v="0"/>
    <n v="0"/>
    <n v="158748"/>
    <n v="0"/>
    <n v="0"/>
    <n v="0"/>
    <n v="0"/>
    <n v="0"/>
    <n v="0"/>
    <n v="0"/>
    <n v="124875"/>
    <n v="199822"/>
    <n v="66000"/>
    <n v="66000"/>
    <n v="66000"/>
    <n v="66000"/>
    <n v="66000"/>
    <n v="66000"/>
    <n v="66000"/>
    <n v="66000"/>
    <n v="66000"/>
    <n v="66000"/>
    <n v="66000"/>
    <n v="66000"/>
    <n v="10667"/>
    <n v="0"/>
    <n v="0"/>
    <n v="-199822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1"/>
    <x v="6"/>
    <x v="6"/>
    <x v="0"/>
    <x v="2"/>
    <x v="2"/>
    <x v="0"/>
    <n v="41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0"/>
    <n v="16040"/>
    <n v="1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1"/>
    <x v="7"/>
    <x v="7"/>
    <x v="0"/>
    <x v="2"/>
    <x v="2"/>
    <x v="0"/>
    <n v="16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643"/>
    <n v="5138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1"/>
    <x v="8"/>
    <x v="8"/>
    <x v="0"/>
    <x v="2"/>
    <x v="2"/>
    <x v="0"/>
    <n v="12491822"/>
    <n v="4224204"/>
    <n v="3873645"/>
    <n v="0"/>
    <n v="158748"/>
    <n v="-20839"/>
    <n v="573955"/>
    <n v="78736"/>
    <n v="67753"/>
    <n v="525975"/>
    <n v="1556529"/>
    <n v="473573"/>
    <n v="182858"/>
    <n v="81655"/>
    <n v="194702"/>
    <n v="0"/>
    <n v="0"/>
    <n v="0"/>
    <n v="0"/>
    <n v="0"/>
    <n v="0"/>
    <n v="0"/>
    <n v="0"/>
    <n v="0"/>
    <n v="0"/>
    <n v="0"/>
    <n v="0"/>
    <n v="0"/>
    <n v="455497"/>
    <n v="0"/>
    <n v="0"/>
    <n v="0"/>
    <n v="10220240"/>
    <n v="56000"/>
    <x v="0"/>
    <x v="0"/>
    <x v="0"/>
    <x v="0"/>
    <x v="0"/>
    <n v="352017"/>
    <n v="352017"/>
    <n v="352017"/>
    <n v="352017"/>
    <n v="352017"/>
    <n v="352017"/>
    <n v="352017"/>
    <n v="352017"/>
    <n v="352017"/>
    <n v="352017"/>
    <n v="352017"/>
    <n v="352017"/>
    <x v="0"/>
  </r>
  <r>
    <x v="11"/>
    <x v="30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1"/>
    <x v="9"/>
    <x v="9"/>
    <x v="0"/>
    <x v="2"/>
    <x v="2"/>
    <x v="0"/>
    <n v="258808"/>
    <n v="195696"/>
    <n v="683651"/>
    <n v="0"/>
    <n v="0"/>
    <n v="9655"/>
    <n v="115270"/>
    <n v="23646"/>
    <n v="0"/>
    <n v="47129"/>
    <n v="406103"/>
    <n v="34042"/>
    <n v="47806"/>
    <n v="0"/>
    <n v="0"/>
    <n v="0"/>
    <n v="0"/>
    <n v="0"/>
    <n v="0"/>
    <n v="0"/>
    <n v="0"/>
    <n v="0"/>
    <n v="0"/>
    <n v="0"/>
    <n v="0"/>
    <n v="0"/>
    <n v="0"/>
    <n v="252422"/>
    <n v="-252422"/>
    <n v="177268"/>
    <n v="0"/>
    <n v="0"/>
    <n v="0"/>
    <n v="0"/>
    <x v="0"/>
    <x v="0"/>
    <x v="0"/>
    <x v="0"/>
    <x v="0"/>
    <n v="16308"/>
    <n v="16308"/>
    <n v="16308"/>
    <n v="16308"/>
    <n v="16308"/>
    <n v="16308"/>
    <n v="16308"/>
    <n v="16308"/>
    <n v="16308"/>
    <n v="16308"/>
    <n v="16308"/>
    <n v="16308"/>
    <x v="0"/>
  </r>
  <r>
    <x v="11"/>
    <x v="30"/>
    <x v="0"/>
    <x v="2"/>
    <x v="10"/>
    <x v="10"/>
    <x v="0"/>
    <x v="6"/>
    <x v="2"/>
    <x v="0"/>
    <n v="51706202"/>
    <n v="63456504"/>
    <n v="64659107"/>
    <n v="5165336"/>
    <n v="5828139"/>
    <n v="5412077"/>
    <n v="6378476"/>
    <n v="6204861"/>
    <n v="6263931"/>
    <n v="4063767"/>
    <n v="6397849"/>
    <n v="4991042"/>
    <n v="4692698"/>
    <n v="4519474"/>
    <n v="4741457"/>
    <n v="4458333"/>
    <n v="4458333"/>
    <n v="4458333"/>
    <n v="4458333"/>
    <n v="4458333"/>
    <n v="4458333"/>
    <n v="4458333"/>
    <n v="4458333"/>
    <n v="4458333"/>
    <n v="4458333"/>
    <n v="4458333"/>
    <n v="4458333"/>
    <n v="1623581"/>
    <n v="4073166"/>
    <n v="2723418"/>
    <n v="4254198"/>
    <n v="4396226"/>
    <n v="4239359"/>
    <n v="3956044"/>
    <x v="0"/>
    <x v="0"/>
    <x v="0"/>
    <x v="0"/>
    <x v="0"/>
    <n v="5288042"/>
    <n v="5288042"/>
    <n v="5288042"/>
    <n v="5288042"/>
    <n v="5288042"/>
    <n v="5288042"/>
    <n v="5288042"/>
    <n v="5288042"/>
    <n v="5288042"/>
    <n v="5288042"/>
    <n v="5288042"/>
    <n v="5288042"/>
    <x v="0"/>
  </r>
  <r>
    <x v="11"/>
    <x v="30"/>
    <x v="0"/>
    <x v="2"/>
    <x v="11"/>
    <x v="11"/>
    <x v="0"/>
    <x v="6"/>
    <x v="2"/>
    <x v="0"/>
    <n v="4913183"/>
    <n v="4951164"/>
    <n v="4371388"/>
    <n v="623500"/>
    <n v="585617"/>
    <n v="29491"/>
    <n v="122000"/>
    <n v="297000"/>
    <n v="341500"/>
    <n v="510250"/>
    <n v="371807"/>
    <n v="242250"/>
    <n v="385733"/>
    <n v="592000"/>
    <n v="270240"/>
    <n v="450000"/>
    <n v="450000"/>
    <n v="450000"/>
    <n v="450000"/>
    <n v="450000"/>
    <n v="450000"/>
    <n v="450000"/>
    <n v="450000"/>
    <n v="450000"/>
    <n v="450000"/>
    <n v="450000"/>
    <n v="450000"/>
    <n v="773500"/>
    <n v="317650"/>
    <n v="245770"/>
    <n v="12500"/>
    <n v="608800"/>
    <n v="121478"/>
    <n v="770500"/>
    <x v="0"/>
    <x v="0"/>
    <x v="0"/>
    <x v="0"/>
    <x v="0"/>
    <n v="412597"/>
    <n v="412597"/>
    <n v="412597"/>
    <n v="412597"/>
    <n v="412597"/>
    <n v="412597"/>
    <n v="412597"/>
    <n v="412597"/>
    <n v="412597"/>
    <n v="412597"/>
    <n v="412597"/>
    <n v="412597"/>
    <x v="0"/>
  </r>
  <r>
    <x v="11"/>
    <x v="30"/>
    <x v="0"/>
    <x v="2"/>
    <x v="12"/>
    <x v="12"/>
    <x v="0"/>
    <x v="6"/>
    <x v="2"/>
    <x v="0"/>
    <n v="2099935"/>
    <n v="849996"/>
    <n v="1440950"/>
    <n v="0"/>
    <n v="0"/>
    <n v="0"/>
    <n v="0"/>
    <n v="0"/>
    <n v="0"/>
    <n v="0"/>
    <n v="0"/>
    <n v="0"/>
    <n v="1140000"/>
    <n v="0"/>
    <n v="300950"/>
    <n v="170000"/>
    <n v="170000"/>
    <n v="170000"/>
    <n v="170000"/>
    <n v="170000"/>
    <n v="170000"/>
    <n v="170000"/>
    <n v="170000"/>
    <n v="170000"/>
    <n v="170000"/>
    <n v="170000"/>
    <n v="170000"/>
    <n v="0"/>
    <n v="0"/>
    <n v="0"/>
    <n v="1038500"/>
    <n v="415400"/>
    <n v="0"/>
    <n v="291870"/>
    <x v="0"/>
    <x v="0"/>
    <x v="0"/>
    <x v="0"/>
    <x v="0"/>
    <n v="70833"/>
    <n v="70833"/>
    <n v="70833"/>
    <n v="70833"/>
    <n v="70833"/>
    <n v="70833"/>
    <n v="70833"/>
    <n v="70833"/>
    <n v="70833"/>
    <n v="70833"/>
    <n v="70833"/>
    <n v="70833"/>
    <x v="0"/>
  </r>
  <r>
    <x v="11"/>
    <x v="30"/>
    <x v="0"/>
    <x v="2"/>
    <x v="102"/>
    <x v="102"/>
    <x v="0"/>
    <x v="7"/>
    <x v="2"/>
    <x v="0"/>
    <n v="7449270"/>
    <n v="8878212"/>
    <n v="9250058"/>
    <n v="2139000"/>
    <n v="1524550"/>
    <n v="129651.99999999999"/>
    <n v="0"/>
    <n v="200402"/>
    <n v="176786"/>
    <n v="193228"/>
    <n v="433198"/>
    <n v="3459499"/>
    <n v="523400"/>
    <n v="349245"/>
    <n v="121098"/>
    <n v="0"/>
    <n v="0"/>
    <n v="4188000"/>
    <n v="0"/>
    <n v="0"/>
    <n v="0"/>
    <n v="0"/>
    <n v="0"/>
    <n v="4256000"/>
    <n v="0"/>
    <n v="0"/>
    <n v="0"/>
    <n v="50544"/>
    <n v="0"/>
    <n v="2513"/>
    <n v="0"/>
    <n v="215030"/>
    <n v="111620"/>
    <n v="3370308"/>
    <x v="0"/>
    <x v="0"/>
    <x v="0"/>
    <x v="0"/>
    <x v="0"/>
    <n v="739851"/>
    <n v="739851"/>
    <n v="739851"/>
    <n v="739851"/>
    <n v="739851"/>
    <n v="739851"/>
    <n v="739851"/>
    <n v="739851"/>
    <n v="739851"/>
    <n v="739851"/>
    <n v="739851"/>
    <n v="739851"/>
    <x v="0"/>
  </r>
  <r>
    <x v="11"/>
    <x v="30"/>
    <x v="0"/>
    <x v="2"/>
    <x v="103"/>
    <x v="103"/>
    <x v="0"/>
    <x v="6"/>
    <x v="2"/>
    <x v="0"/>
    <n v="1450722"/>
    <n v="925668"/>
    <n v="1267747"/>
    <n v="97954"/>
    <n v="94203"/>
    <n v="60108"/>
    <n v="101515"/>
    <n v="82293"/>
    <n v="71587"/>
    <n v="100369"/>
    <n v="146261"/>
    <n v="79152"/>
    <n v="121866"/>
    <n v="102182"/>
    <n v="210257"/>
    <n v="63528"/>
    <n v="63528"/>
    <n v="63528"/>
    <n v="63528"/>
    <n v="63528"/>
    <n v="63528"/>
    <n v="63528"/>
    <n v="63528"/>
    <n v="63528"/>
    <n v="63528"/>
    <n v="63528"/>
    <n v="63528"/>
    <n v="170197"/>
    <n v="102650"/>
    <n v="291050"/>
    <n v="0"/>
    <n v="317070"/>
    <n v="0"/>
    <n v="184060"/>
    <x v="0"/>
    <x v="0"/>
    <x v="0"/>
    <x v="0"/>
    <x v="0"/>
    <n v="77139"/>
    <n v="77139"/>
    <n v="77139"/>
    <n v="77139"/>
    <n v="77139"/>
    <n v="77139"/>
    <n v="77139"/>
    <n v="77139"/>
    <n v="77139"/>
    <n v="77139"/>
    <n v="77139"/>
    <n v="77139"/>
    <x v="0"/>
  </r>
  <r>
    <x v="11"/>
    <x v="30"/>
    <x v="0"/>
    <x v="2"/>
    <x v="13"/>
    <x v="13"/>
    <x v="0"/>
    <x v="6"/>
    <x v="2"/>
    <x v="0"/>
    <n v="8050082"/>
    <n v="5504892"/>
    <n v="7335028"/>
    <n v="928949"/>
    <n v="257015"/>
    <n v="645292"/>
    <n v="-5690"/>
    <n v="327089"/>
    <n v="404439"/>
    <n v="405031"/>
    <n v="562231"/>
    <n v="540928"/>
    <n v="1441612"/>
    <n v="304100"/>
    <n v="1524032"/>
    <n v="566500"/>
    <n v="566500"/>
    <n v="566500"/>
    <n v="566500"/>
    <n v="566500"/>
    <n v="566500"/>
    <n v="566500"/>
    <n v="566500"/>
    <n v="566500"/>
    <n v="566500"/>
    <n v="566500"/>
    <n v="566500"/>
    <n v="57439"/>
    <n v="248461"/>
    <n v="425420"/>
    <n v="836560"/>
    <n v="1803676"/>
    <n v="1034936"/>
    <n v="1349885"/>
    <x v="0"/>
    <x v="0"/>
    <x v="0"/>
    <x v="0"/>
    <x v="0"/>
    <n v="458741"/>
    <n v="458741"/>
    <n v="458741"/>
    <n v="458741"/>
    <n v="458741"/>
    <n v="458741"/>
    <n v="458741"/>
    <n v="458741"/>
    <n v="458741"/>
    <n v="458741"/>
    <n v="458741"/>
    <n v="458741"/>
    <x v="0"/>
  </r>
  <r>
    <x v="11"/>
    <x v="30"/>
    <x v="0"/>
    <x v="3"/>
    <x v="14"/>
    <x v="14"/>
    <x v="0"/>
    <x v="2"/>
    <x v="2"/>
    <x v="0"/>
    <n v="1673210"/>
    <n v="1400676"/>
    <n v="2728563"/>
    <n v="85881"/>
    <n v="86195"/>
    <n v="562424"/>
    <n v="0"/>
    <n v="71406"/>
    <n v="0"/>
    <n v="0"/>
    <n v="1334459"/>
    <n v="145502"/>
    <n v="0"/>
    <n v="147012"/>
    <n v="295684"/>
    <n v="246900"/>
    <n v="0"/>
    <n v="246900"/>
    <n v="0"/>
    <n v="246900"/>
    <n v="0"/>
    <n v="246900"/>
    <n v="0"/>
    <n v="246900"/>
    <n v="0"/>
    <n v="246900"/>
    <n v="0"/>
    <n v="861464"/>
    <n v="0"/>
    <n v="0"/>
    <n v="52000"/>
    <n v="98086"/>
    <n v="78045"/>
    <n v="0"/>
    <x v="0"/>
    <x v="0"/>
    <x v="0"/>
    <x v="0"/>
    <x v="0"/>
    <n v="116723"/>
    <n v="116723"/>
    <n v="116723"/>
    <n v="116723"/>
    <n v="116723"/>
    <n v="116723"/>
    <n v="116723"/>
    <n v="116723"/>
    <n v="116723"/>
    <n v="116723"/>
    <n v="116723"/>
    <n v="116723"/>
    <x v="0"/>
  </r>
  <r>
    <x v="11"/>
    <x v="30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3"/>
    <x v="15"/>
    <x v="15"/>
    <x v="0"/>
    <x v="2"/>
    <x v="2"/>
    <x v="0"/>
    <n v="1226152"/>
    <n v="1132656"/>
    <n v="4451980"/>
    <n v="0"/>
    <n v="974372"/>
    <n v="560154"/>
    <n v="90960"/>
    <n v="438685"/>
    <n v="1135809"/>
    <n v="340000"/>
    <n v="92000"/>
    <n v="96000"/>
    <n v="252000"/>
    <n v="236000"/>
    <n v="236000"/>
    <n v="62175"/>
    <n v="62175"/>
    <n v="108362"/>
    <n v="62175"/>
    <n v="62175"/>
    <n v="62175"/>
    <n v="62175"/>
    <n v="62175"/>
    <n v="62175"/>
    <n v="62175"/>
    <n v="108362"/>
    <n v="62175"/>
    <n v="604212"/>
    <n v="0"/>
    <n v="30000"/>
    <n v="0"/>
    <n v="120000"/>
    <n v="0"/>
    <n v="0"/>
    <x v="0"/>
    <x v="0"/>
    <x v="0"/>
    <x v="0"/>
    <x v="0"/>
    <n v="94388"/>
    <n v="94388"/>
    <n v="94388"/>
    <n v="94388"/>
    <n v="94388"/>
    <n v="94388"/>
    <n v="94388"/>
    <n v="94388"/>
    <n v="94388"/>
    <n v="94388"/>
    <n v="94388"/>
    <n v="94388"/>
    <x v="0"/>
  </r>
  <r>
    <x v="11"/>
    <x v="30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4"/>
    <x v="16"/>
    <x v="16"/>
    <x v="0"/>
    <x v="1"/>
    <x v="2"/>
    <x v="0"/>
    <n v="393526182"/>
    <n v="420372552"/>
    <n v="405129585"/>
    <n v="30935658"/>
    <n v="32577714"/>
    <n v="33210783.000000004"/>
    <n v="33369646"/>
    <n v="33761344"/>
    <n v="33215889.000000004"/>
    <n v="34245901"/>
    <n v="33902926"/>
    <n v="34627084"/>
    <n v="33992983"/>
    <n v="35173130"/>
    <n v="36116527"/>
    <n v="34712411"/>
    <n v="34712411"/>
    <n v="34712411"/>
    <n v="34318617"/>
    <n v="34318617"/>
    <n v="34318617"/>
    <n v="34486319"/>
    <n v="34486319"/>
    <n v="34486319"/>
    <n v="34774767"/>
    <n v="34774767"/>
    <n v="34774767"/>
    <n v="34464448"/>
    <n v="27858829"/>
    <n v="29341205"/>
    <n v="31490022"/>
    <n v="31822362"/>
    <n v="31402752"/>
    <n v="30254656"/>
    <x v="0"/>
    <x v="0"/>
    <x v="0"/>
    <x v="0"/>
    <x v="0"/>
    <n v="34567423"/>
    <n v="34567423"/>
    <n v="34567423"/>
    <n v="34858989"/>
    <n v="34858989"/>
    <n v="34858989"/>
    <n v="35201408"/>
    <n v="35201408"/>
    <n v="35201408"/>
    <n v="35496364"/>
    <n v="35496364"/>
    <n v="35496364"/>
    <x v="0"/>
  </r>
  <r>
    <x v="11"/>
    <x v="30"/>
    <x v="0"/>
    <x v="4"/>
    <x v="17"/>
    <x v="17"/>
    <x v="0"/>
    <x v="1"/>
    <x v="2"/>
    <x v="0"/>
    <n v="2028325"/>
    <n v="0"/>
    <n v="3906852"/>
    <n v="0"/>
    <n v="0"/>
    <n v="0"/>
    <n v="0"/>
    <n v="0"/>
    <n v="0"/>
    <n v="0"/>
    <n v="0"/>
    <n v="976713"/>
    <n v="976713"/>
    <n v="976713"/>
    <n v="976713"/>
    <n v="0"/>
    <n v="0"/>
    <n v="0"/>
    <n v="0"/>
    <n v="0"/>
    <n v="0"/>
    <n v="0"/>
    <n v="0"/>
    <n v="0"/>
    <n v="0"/>
    <n v="0"/>
    <n v="0"/>
    <n v="753400"/>
    <n v="976713"/>
    <n v="0"/>
    <n v="0"/>
    <n v="0"/>
    <n v="29821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4"/>
    <x v="18"/>
    <x v="18"/>
    <x v="0"/>
    <x v="6"/>
    <x v="2"/>
    <x v="0"/>
    <n v="8068476"/>
    <n v="7564404"/>
    <n v="10137489"/>
    <n v="1901485"/>
    <n v="666387"/>
    <n v="244284"/>
    <n v="483166"/>
    <n v="615086"/>
    <n v="245112"/>
    <n v="257048.99999999997"/>
    <n v="514174"/>
    <n v="780188"/>
    <n v="1448842"/>
    <n v="841772"/>
    <n v="2139944"/>
    <n v="669000"/>
    <n v="669000"/>
    <n v="669000"/>
    <n v="669000"/>
    <n v="669000"/>
    <n v="669000"/>
    <n v="669000"/>
    <n v="669000"/>
    <n v="669000"/>
    <n v="669000"/>
    <n v="669000"/>
    <n v="669000"/>
    <n v="1714941"/>
    <n v="1400111"/>
    <n v="310000"/>
    <n v="397424"/>
    <n v="421067"/>
    <n v="149391"/>
    <n v="523707"/>
    <x v="0"/>
    <x v="0"/>
    <x v="0"/>
    <x v="0"/>
    <x v="0"/>
    <n v="630367"/>
    <n v="630367"/>
    <n v="630367"/>
    <n v="630367"/>
    <n v="630367"/>
    <n v="630367"/>
    <n v="630367"/>
    <n v="630367"/>
    <n v="630367"/>
    <n v="630367"/>
    <n v="630367"/>
    <n v="630367"/>
    <x v="0"/>
  </r>
  <r>
    <x v="11"/>
    <x v="30"/>
    <x v="0"/>
    <x v="4"/>
    <x v="19"/>
    <x v="19"/>
    <x v="0"/>
    <x v="1"/>
    <x v="2"/>
    <x v="0"/>
    <n v="7917857"/>
    <n v="9283890"/>
    <n v="9882167"/>
    <n v="720494"/>
    <n v="762951"/>
    <n v="738130"/>
    <n v="748002"/>
    <n v="753423"/>
    <n v="724043"/>
    <n v="751564"/>
    <n v="748743"/>
    <n v="1271486"/>
    <n v="805031"/>
    <n v="821714"/>
    <n v="1036586"/>
    <n v="761694"/>
    <n v="761694"/>
    <n v="761694"/>
    <n v="753053"/>
    <n v="753053"/>
    <n v="753053"/>
    <n v="756733"/>
    <n v="756733"/>
    <n v="756733"/>
    <n v="763063"/>
    <n v="763063"/>
    <n v="763063"/>
    <n v="681074"/>
    <n v="581805"/>
    <n v="546475"/>
    <n v="564099"/>
    <n v="562671"/>
    <n v="537619"/>
    <n v="537472"/>
    <x v="0"/>
    <x v="0"/>
    <x v="0"/>
    <x v="0"/>
    <x v="0"/>
    <n v="763418"/>
    <n v="763418"/>
    <n v="763418"/>
    <n v="769858"/>
    <n v="769858"/>
    <n v="769858"/>
    <n v="777420"/>
    <n v="777420"/>
    <n v="777420"/>
    <n v="783934"/>
    <n v="783934"/>
    <n v="783934"/>
    <x v="0"/>
  </r>
  <r>
    <x v="11"/>
    <x v="30"/>
    <x v="0"/>
    <x v="4"/>
    <x v="20"/>
    <x v="20"/>
    <x v="0"/>
    <x v="1"/>
    <x v="2"/>
    <x v="0"/>
    <n v="5019727"/>
    <n v="1244631"/>
    <n v="10714658"/>
    <n v="827569"/>
    <n v="888978"/>
    <n v="724899"/>
    <n v="759076"/>
    <n v="894033"/>
    <n v="902195"/>
    <n v="934728"/>
    <n v="100379"/>
    <n v="1268573"/>
    <n v="1057443"/>
    <n v="1047796"/>
    <n v="1308989"/>
    <n v="772912"/>
    <n v="772912"/>
    <n v="772912"/>
    <n v="764144"/>
    <n v="764144"/>
    <n v="764144"/>
    <n v="767878"/>
    <n v="767878"/>
    <n v="767878"/>
    <n v="774301"/>
    <n v="774301"/>
    <n v="774301"/>
    <n v="628617"/>
    <n v="931272"/>
    <n v="435524"/>
    <n v="963864"/>
    <n v="805127"/>
    <n v="9810"/>
    <n v="721774"/>
    <x v="0"/>
    <x v="0"/>
    <x v="0"/>
    <x v="0"/>
    <x v="0"/>
    <n v="102346"/>
    <n v="102346"/>
    <n v="102346"/>
    <n v="103210"/>
    <n v="103210"/>
    <n v="103210"/>
    <n v="104224"/>
    <n v="104224"/>
    <n v="104224"/>
    <n v="105097"/>
    <n v="105097"/>
    <n v="105097"/>
    <x v="0"/>
  </r>
  <r>
    <x v="11"/>
    <x v="30"/>
    <x v="0"/>
    <x v="4"/>
    <x v="21"/>
    <x v="21"/>
    <x v="0"/>
    <x v="1"/>
    <x v="2"/>
    <x v="0"/>
    <n v="6643717"/>
    <n v="6635238"/>
    <n v="7002323"/>
    <n v="508319"/>
    <n v="539821"/>
    <n v="525193"/>
    <n v="530688"/>
    <n v="531252"/>
    <n v="514763.00000000006"/>
    <n v="530247"/>
    <n v="535130"/>
    <n v="889296"/>
    <n v="595462"/>
    <n v="585191"/>
    <n v="716961"/>
    <n v="541710"/>
    <n v="541710"/>
    <n v="541710"/>
    <n v="535565"/>
    <n v="535565"/>
    <n v="535565"/>
    <n v="538182"/>
    <n v="538182"/>
    <n v="538182"/>
    <n v="542683"/>
    <n v="542683"/>
    <n v="542683"/>
    <n v="617915"/>
    <n v="553695"/>
    <n v="515535"/>
    <n v="530059"/>
    <n v="532462"/>
    <n v="495544"/>
    <n v="606414"/>
    <x v="0"/>
    <x v="0"/>
    <x v="0"/>
    <x v="0"/>
    <x v="0"/>
    <n v="545619"/>
    <n v="545619"/>
    <n v="545619"/>
    <n v="550221"/>
    <n v="550221"/>
    <n v="550221"/>
    <n v="555625"/>
    <n v="555625"/>
    <n v="555625"/>
    <n v="560281"/>
    <n v="560281"/>
    <n v="560281"/>
    <x v="0"/>
  </r>
  <r>
    <x v="11"/>
    <x v="30"/>
    <x v="0"/>
    <x v="5"/>
    <x v="22"/>
    <x v="22"/>
    <x v="0"/>
    <x v="6"/>
    <x v="2"/>
    <x v="0"/>
    <n v="1251045"/>
    <n v="1169868"/>
    <n v="837866"/>
    <n v="369133"/>
    <n v="430000"/>
    <n v="38733"/>
    <n v="0"/>
    <n v="0"/>
    <n v="0"/>
    <n v="0"/>
    <n v="0"/>
    <n v="0"/>
    <n v="0"/>
    <n v="0"/>
    <n v="0"/>
    <n v="332000"/>
    <n v="332000"/>
    <n v="332000"/>
    <n v="0"/>
    <n v="0"/>
    <n v="0"/>
    <n v="0"/>
    <n v="0"/>
    <n v="0"/>
    <n v="0"/>
    <n v="0"/>
    <n v="332000"/>
    <n v="92000"/>
    <n v="0"/>
    <n v="533600"/>
    <n v="138000"/>
    <n v="0"/>
    <n v="0"/>
    <n v="0"/>
    <x v="0"/>
    <x v="0"/>
    <x v="0"/>
    <x v="0"/>
    <x v="0"/>
    <n v="97489"/>
    <n v="97489"/>
    <n v="97489"/>
    <n v="97489"/>
    <n v="97489"/>
    <n v="97489"/>
    <n v="97489"/>
    <n v="97489"/>
    <n v="97489"/>
    <n v="97489"/>
    <n v="97489"/>
    <n v="97489"/>
    <x v="0"/>
  </r>
  <r>
    <x v="11"/>
    <x v="30"/>
    <x v="0"/>
    <x v="6"/>
    <x v="106"/>
    <x v="106"/>
    <x v="0"/>
    <x v="6"/>
    <x v="2"/>
    <x v="0"/>
    <n v="585000"/>
    <n v="1404000"/>
    <n v="1244986"/>
    <n v="0"/>
    <n v="0"/>
    <n v="0"/>
    <n v="0"/>
    <n v="0"/>
    <n v="0"/>
    <n v="0"/>
    <n v="0"/>
    <n v="0"/>
    <n v="158222"/>
    <n v="1086764"/>
    <n v="0"/>
    <n v="0"/>
    <n v="0"/>
    <n v="0"/>
    <n v="0"/>
    <n v="0"/>
    <n v="0"/>
    <n v="0"/>
    <n v="0"/>
    <n v="1008000"/>
    <n v="0"/>
    <n v="0"/>
    <n v="0"/>
    <n v="0"/>
    <n v="0"/>
    <n v="0"/>
    <n v="0"/>
    <n v="0"/>
    <n v="0"/>
    <n v="0"/>
    <x v="0"/>
    <x v="0"/>
    <x v="0"/>
    <x v="0"/>
    <x v="0"/>
    <n v="117000"/>
    <n v="117000"/>
    <n v="117000"/>
    <n v="117000"/>
    <n v="117000"/>
    <n v="117000"/>
    <n v="117000"/>
    <n v="117000"/>
    <n v="117000"/>
    <n v="117000"/>
    <n v="117000"/>
    <n v="117000"/>
    <x v="0"/>
  </r>
  <r>
    <x v="11"/>
    <x v="30"/>
    <x v="0"/>
    <x v="6"/>
    <x v="23"/>
    <x v="23"/>
    <x v="0"/>
    <x v="6"/>
    <x v="2"/>
    <x v="0"/>
    <n v="1719663"/>
    <n v="2537616"/>
    <n v="4420584"/>
    <n v="980988"/>
    <n v="0"/>
    <n v="120000"/>
    <n v="0"/>
    <n v="0"/>
    <n v="0"/>
    <n v="0"/>
    <n v="0"/>
    <n v="0"/>
    <n v="0"/>
    <n v="79571"/>
    <n v="3240025"/>
    <n v="0"/>
    <n v="0"/>
    <n v="0"/>
    <n v="0"/>
    <n v="0"/>
    <n v="0"/>
    <n v="0"/>
    <n v="0"/>
    <n v="0"/>
    <n v="0"/>
    <n v="0"/>
    <n v="1436630"/>
    <n v="1283569"/>
    <n v="0"/>
    <n v="0"/>
    <n v="-951676"/>
    <n v="330430"/>
    <n v="0"/>
    <n v="0"/>
    <x v="0"/>
    <x v="0"/>
    <x v="0"/>
    <x v="0"/>
    <x v="0"/>
    <n v="211468"/>
    <n v="211468"/>
    <n v="211468"/>
    <n v="211468"/>
    <n v="211468"/>
    <n v="211468"/>
    <n v="211468"/>
    <n v="211468"/>
    <n v="211468"/>
    <n v="211468"/>
    <n v="211468"/>
    <n v="211468"/>
    <x v="0"/>
  </r>
  <r>
    <x v="11"/>
    <x v="30"/>
    <x v="0"/>
    <x v="6"/>
    <x v="24"/>
    <x v="24"/>
    <x v="0"/>
    <x v="6"/>
    <x v="2"/>
    <x v="0"/>
    <n v="4318404"/>
    <n v="4132584"/>
    <n v="4133269"/>
    <n v="256156"/>
    <n v="322712"/>
    <n v="317253"/>
    <n v="321396"/>
    <n v="337465"/>
    <n v="313134"/>
    <n v="458322"/>
    <n v="315653"/>
    <n v="338822"/>
    <n v="356808"/>
    <n v="384608"/>
    <n v="410940"/>
    <n v="345363"/>
    <n v="347090"/>
    <n v="348825"/>
    <n v="350570"/>
    <n v="352322"/>
    <n v="354084"/>
    <n v="355854"/>
    <n v="357634"/>
    <n v="359422"/>
    <n v="361219"/>
    <n v="363025"/>
    <n v="364840"/>
    <n v="412070"/>
    <n v="359916"/>
    <n v="382124"/>
    <n v="389764"/>
    <n v="365098"/>
    <n v="358445"/>
    <n v="329077"/>
    <x v="0"/>
    <x v="0"/>
    <x v="0"/>
    <x v="0"/>
    <x v="0"/>
    <n v="344382"/>
    <n v="344382"/>
    <n v="344382"/>
    <n v="344382"/>
    <n v="344382"/>
    <n v="344382"/>
    <n v="344382"/>
    <n v="344382"/>
    <n v="344382"/>
    <n v="344382"/>
    <n v="344382"/>
    <n v="344382"/>
    <x v="0"/>
  </r>
  <r>
    <x v="11"/>
    <x v="30"/>
    <x v="0"/>
    <x v="6"/>
    <x v="25"/>
    <x v="25"/>
    <x v="0"/>
    <x v="6"/>
    <x v="2"/>
    <x v="0"/>
    <n v="2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0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6"/>
    <x v="26"/>
    <x v="26"/>
    <x v="0"/>
    <x v="6"/>
    <x v="2"/>
    <x v="0"/>
    <n v="213735"/>
    <n v="261672"/>
    <n v="369640"/>
    <n v="0"/>
    <n v="0"/>
    <n v="0"/>
    <n v="0"/>
    <n v="165436"/>
    <n v="0"/>
    <n v="0"/>
    <n v="0"/>
    <n v="0"/>
    <n v="0"/>
    <n v="102102"/>
    <n v="102102"/>
    <n v="96231"/>
    <n v="0"/>
    <n v="0"/>
    <n v="96231"/>
    <n v="0"/>
    <n v="0"/>
    <n v="96231"/>
    <n v="0"/>
    <n v="0"/>
    <n v="96231"/>
    <n v="0"/>
    <n v="0"/>
    <n v="0"/>
    <n v="0"/>
    <n v="0"/>
    <n v="0"/>
    <n v="0"/>
    <n v="0"/>
    <n v="104705"/>
    <x v="0"/>
    <x v="0"/>
    <x v="0"/>
    <x v="0"/>
    <x v="0"/>
    <n v="21806"/>
    <n v="21806"/>
    <n v="21806"/>
    <n v="21806"/>
    <n v="21806"/>
    <n v="21806"/>
    <n v="21806"/>
    <n v="21806"/>
    <n v="21806"/>
    <n v="21806"/>
    <n v="21806"/>
    <n v="21806"/>
    <x v="0"/>
  </r>
  <r>
    <x v="11"/>
    <x v="30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6"/>
    <x v="28"/>
    <x v="28"/>
    <x v="0"/>
    <x v="6"/>
    <x v="2"/>
    <x v="0"/>
    <n v="1355963"/>
    <n v="771900"/>
    <n v="1199016"/>
    <n v="0"/>
    <n v="0"/>
    <n v="0"/>
    <n v="0"/>
    <n v="617516"/>
    <n v="0"/>
    <n v="154379"/>
    <n v="156293"/>
    <n v="0"/>
    <n v="89312"/>
    <n v="90758"/>
    <n v="90758"/>
    <n v="0"/>
    <n v="0"/>
    <n v="0"/>
    <n v="0"/>
    <n v="0"/>
    <n v="0"/>
    <n v="0"/>
    <n v="0"/>
    <n v="0"/>
    <n v="0"/>
    <n v="0"/>
    <n v="0"/>
    <n v="0"/>
    <n v="0"/>
    <n v="0"/>
    <n v="0"/>
    <n v="481971"/>
    <n v="345032"/>
    <n v="207335"/>
    <x v="0"/>
    <x v="0"/>
    <x v="0"/>
    <x v="0"/>
    <x v="0"/>
    <n v="64325"/>
    <n v="64325"/>
    <n v="64325"/>
    <n v="64325"/>
    <n v="64325"/>
    <n v="64325"/>
    <n v="64325"/>
    <n v="64325"/>
    <n v="64325"/>
    <n v="64325"/>
    <n v="64325"/>
    <n v="64325"/>
    <x v="0"/>
  </r>
  <r>
    <x v="11"/>
    <x v="30"/>
    <x v="0"/>
    <x v="6"/>
    <x v="29"/>
    <x v="29"/>
    <x v="0"/>
    <x v="6"/>
    <x v="2"/>
    <x v="0"/>
    <n v="4868842"/>
    <n v="4055424"/>
    <n v="4055418"/>
    <n v="0"/>
    <n v="1821690"/>
    <n v="1518075"/>
    <n v="408429"/>
    <n v="307224"/>
    <n v="0"/>
    <n v="0"/>
    <n v="0"/>
    <n v="0"/>
    <n v="0"/>
    <n v="0"/>
    <n v="0"/>
    <n v="0"/>
    <n v="2400000"/>
    <n v="2000000"/>
    <n v="500000"/>
    <n v="0"/>
    <n v="0"/>
    <n v="0"/>
    <n v="0"/>
    <n v="0"/>
    <n v="0"/>
    <n v="0"/>
    <n v="0"/>
    <n v="0"/>
    <n v="1269228"/>
    <n v="1374984"/>
    <n v="534870"/>
    <n v="0"/>
    <n v="0"/>
    <n v="0"/>
    <x v="0"/>
    <x v="0"/>
    <x v="0"/>
    <x v="0"/>
    <x v="0"/>
    <n v="337952"/>
    <n v="337952"/>
    <n v="337952"/>
    <n v="337952"/>
    <n v="337952"/>
    <n v="337952"/>
    <n v="337952"/>
    <n v="337952"/>
    <n v="337952"/>
    <n v="337952"/>
    <n v="337952"/>
    <n v="337952"/>
    <x v="0"/>
  </r>
  <r>
    <x v="11"/>
    <x v="30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6"/>
    <x v="31"/>
    <x v="31"/>
    <x v="0"/>
    <x v="6"/>
    <x v="2"/>
    <x v="0"/>
    <n v="43105"/>
    <n v="103452"/>
    <n v="434909"/>
    <n v="0"/>
    <n v="0"/>
    <n v="0"/>
    <n v="0"/>
    <n v="434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1"/>
    <x v="30"/>
    <x v="0"/>
    <x v="6"/>
    <x v="32"/>
    <x v="32"/>
    <x v="0"/>
    <x v="6"/>
    <x v="2"/>
    <x v="0"/>
    <n v="0"/>
    <n v="0"/>
    <n v="535601"/>
    <n v="0"/>
    <n v="0"/>
    <n v="0"/>
    <n v="0"/>
    <n v="0"/>
    <n v="0"/>
    <n v="0"/>
    <n v="535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6"/>
    <x v="33"/>
    <x v="33"/>
    <x v="0"/>
    <x v="6"/>
    <x v="2"/>
    <x v="0"/>
    <n v="1914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4180"/>
    <n v="0"/>
    <n v="0"/>
    <n v="300000"/>
    <n v="0"/>
    <n v="10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7"/>
    <x v="34"/>
    <x v="34"/>
    <x v="0"/>
    <x v="1"/>
    <x v="2"/>
    <x v="0"/>
    <n v="99998311"/>
    <n v="106654899"/>
    <n v="102223444"/>
    <n v="7781217"/>
    <n v="8225859"/>
    <n v="8381458.0000000009"/>
    <n v="8400809"/>
    <n v="8496908"/>
    <n v="8340288"/>
    <n v="8690402"/>
    <n v="8601687"/>
    <n v="8754763"/>
    <n v="8553069"/>
    <n v="8877341"/>
    <n v="9119643"/>
    <n v="8657350"/>
    <n v="8657350"/>
    <n v="8657350"/>
    <n v="8559137"/>
    <n v="8559137"/>
    <n v="8559137"/>
    <n v="8600962"/>
    <n v="8600962"/>
    <n v="8600962"/>
    <n v="8672902"/>
    <n v="8672902"/>
    <n v="8672902"/>
    <n v="8789841"/>
    <n v="7078419"/>
    <n v="7434511"/>
    <n v="8153954"/>
    <n v="8134104"/>
    <n v="7855259"/>
    <n v="7672061"/>
    <x v="0"/>
    <x v="0"/>
    <x v="0"/>
    <x v="0"/>
    <x v="0"/>
    <n v="8770280"/>
    <n v="8770280"/>
    <n v="8770280"/>
    <n v="8844255"/>
    <n v="8844255"/>
    <n v="8844255"/>
    <n v="8931132"/>
    <n v="8931132"/>
    <n v="8931132"/>
    <n v="9005966"/>
    <n v="9005966"/>
    <n v="9005966"/>
    <x v="0"/>
  </r>
  <r>
    <x v="11"/>
    <x v="30"/>
    <x v="0"/>
    <x v="7"/>
    <x v="35"/>
    <x v="35"/>
    <x v="0"/>
    <x v="5"/>
    <x v="2"/>
    <x v="0"/>
    <n v="6772791"/>
    <n v="0"/>
    <n v="5689689"/>
    <n v="8916"/>
    <n v="0"/>
    <n v="0"/>
    <n v="0"/>
    <n v="0"/>
    <n v="30813"/>
    <n v="0"/>
    <n v="0"/>
    <n v="1412490"/>
    <n v="1412490"/>
    <n v="1412490"/>
    <n v="1412490"/>
    <n v="0"/>
    <n v="0"/>
    <n v="0"/>
    <n v="0"/>
    <n v="0"/>
    <n v="0"/>
    <n v="0"/>
    <n v="0"/>
    <n v="0"/>
    <n v="0"/>
    <n v="0"/>
    <n v="0"/>
    <n v="615524"/>
    <n v="1412490"/>
    <n v="4587237"/>
    <n v="20828"/>
    <n v="27079"/>
    <n v="29175"/>
    <n v="8045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8"/>
    <x v="36"/>
    <x v="36"/>
    <x v="0"/>
    <x v="2"/>
    <x v="2"/>
    <x v="0"/>
    <n v="9877186"/>
    <n v="9478920"/>
    <n v="5629629"/>
    <n v="0"/>
    <n v="123922"/>
    <n v="633772"/>
    <n v="1021704"/>
    <n v="2238849"/>
    <n v="0"/>
    <n v="0"/>
    <n v="554857"/>
    <n v="1056525"/>
    <n v="0"/>
    <n v="0"/>
    <n v="0"/>
    <n v="305871"/>
    <n v="305871"/>
    <n v="305871"/>
    <n v="305871"/>
    <n v="305871"/>
    <n v="305871"/>
    <n v="305871"/>
    <n v="305871"/>
    <n v="305871"/>
    <n v="305871"/>
    <n v="305871"/>
    <n v="305871"/>
    <n v="0"/>
    <n v="0"/>
    <n v="1990317"/>
    <n v="511474"/>
    <n v="1639541"/>
    <n v="1225069"/>
    <n v="561235"/>
    <x v="0"/>
    <x v="0"/>
    <x v="0"/>
    <x v="0"/>
    <x v="0"/>
    <n v="789910"/>
    <n v="789910"/>
    <n v="789910"/>
    <n v="789910"/>
    <n v="789910"/>
    <n v="789910"/>
    <n v="789910"/>
    <n v="789910"/>
    <n v="789910"/>
    <n v="789910"/>
    <n v="789910"/>
    <n v="789910"/>
    <x v="0"/>
  </r>
  <r>
    <x v="11"/>
    <x v="30"/>
    <x v="0"/>
    <x v="8"/>
    <x v="37"/>
    <x v="37"/>
    <x v="0"/>
    <x v="2"/>
    <x v="2"/>
    <x v="0"/>
    <n v="6840205"/>
    <n v="9193116"/>
    <n v="5558644"/>
    <n v="129322"/>
    <n v="52267"/>
    <n v="58560"/>
    <n v="438492"/>
    <n v="2493446"/>
    <n v="0"/>
    <n v="319580"/>
    <n v="345306"/>
    <n v="1121910"/>
    <n v="562168"/>
    <n v="0"/>
    <n v="37593"/>
    <n v="414860"/>
    <n v="414860"/>
    <n v="414860"/>
    <n v="414860"/>
    <n v="414860"/>
    <n v="414860"/>
    <n v="414860"/>
    <n v="414860"/>
    <n v="414860"/>
    <n v="414860"/>
    <n v="414860"/>
    <n v="414860"/>
    <n v="198297"/>
    <n v="0"/>
    <n v="981491"/>
    <n v="96313"/>
    <n v="454236"/>
    <n v="981860"/>
    <n v="297543"/>
    <x v="0"/>
    <x v="0"/>
    <x v="0"/>
    <x v="0"/>
    <x v="0"/>
    <n v="766093"/>
    <n v="766093"/>
    <n v="766093"/>
    <n v="766093"/>
    <n v="766093"/>
    <n v="766093"/>
    <n v="766093"/>
    <n v="766093"/>
    <n v="766093"/>
    <n v="766093"/>
    <n v="766093"/>
    <n v="766093"/>
    <x v="0"/>
  </r>
  <r>
    <x v="11"/>
    <x v="30"/>
    <x v="0"/>
    <x v="8"/>
    <x v="38"/>
    <x v="38"/>
    <x v="0"/>
    <x v="2"/>
    <x v="2"/>
    <x v="0"/>
    <n v="56586730"/>
    <n v="64165176"/>
    <n v="55440692"/>
    <n v="0"/>
    <n v="0"/>
    <n v="633772"/>
    <n v="1021738"/>
    <n v="41448984"/>
    <n v="0"/>
    <n v="0"/>
    <n v="3883999"/>
    <n v="8452199"/>
    <n v="0"/>
    <n v="0"/>
    <n v="0"/>
    <n v="1975858"/>
    <n v="1975858"/>
    <n v="1975858"/>
    <n v="1975858"/>
    <n v="1975858"/>
    <n v="1975858"/>
    <n v="1975858"/>
    <n v="1975858"/>
    <n v="1975858"/>
    <n v="1975858"/>
    <n v="1975858"/>
    <n v="1975858"/>
    <n v="1"/>
    <n v="0"/>
    <n v="24134999"/>
    <n v="0"/>
    <n v="573996"/>
    <n v="4581009"/>
    <n v="561235"/>
    <x v="0"/>
    <x v="0"/>
    <x v="0"/>
    <x v="0"/>
    <x v="0"/>
    <n v="5347098"/>
    <n v="5347098"/>
    <n v="5347098"/>
    <n v="5347098"/>
    <n v="5347098"/>
    <n v="5347098"/>
    <n v="5347098"/>
    <n v="5347098"/>
    <n v="5347098"/>
    <n v="5347098"/>
    <n v="5347098"/>
    <n v="5347098"/>
    <x v="0"/>
  </r>
  <r>
    <x v="11"/>
    <x v="30"/>
    <x v="0"/>
    <x v="8"/>
    <x v="39"/>
    <x v="39"/>
    <x v="0"/>
    <x v="2"/>
    <x v="2"/>
    <x v="0"/>
    <n v="1197655"/>
    <n v="2874372"/>
    <n v="0"/>
    <n v="0"/>
    <n v="0"/>
    <n v="0"/>
    <n v="0"/>
    <n v="0"/>
    <n v="0"/>
    <n v="0"/>
    <n v="0"/>
    <n v="0"/>
    <n v="0"/>
    <n v="0"/>
    <n v="0"/>
    <n v="819172"/>
    <n v="819172"/>
    <n v="819172"/>
    <n v="819172"/>
    <n v="819172"/>
    <n v="819172"/>
    <n v="819172"/>
    <n v="819172"/>
    <n v="819172"/>
    <n v="819172"/>
    <n v="819172"/>
    <n v="819172"/>
    <n v="0"/>
    <n v="0"/>
    <n v="0"/>
    <n v="0"/>
    <n v="0"/>
    <n v="0"/>
    <n v="0"/>
    <x v="0"/>
    <x v="0"/>
    <x v="0"/>
    <x v="0"/>
    <x v="0"/>
    <n v="239531"/>
    <n v="239531"/>
    <n v="239531"/>
    <n v="239531"/>
    <n v="239531"/>
    <n v="239531"/>
    <n v="239531"/>
    <n v="239531"/>
    <n v="239531"/>
    <n v="239531"/>
    <n v="239531"/>
    <n v="239531"/>
    <x v="0"/>
  </r>
  <r>
    <x v="11"/>
    <x v="30"/>
    <x v="0"/>
    <x v="9"/>
    <x v="40"/>
    <x v="40"/>
    <x v="0"/>
    <x v="6"/>
    <x v="2"/>
    <x v="0"/>
    <n v="2448538"/>
    <n v="1629600"/>
    <n v="3201131"/>
    <n v="196000"/>
    <n v="196000"/>
    <n v="376000"/>
    <n v="196000"/>
    <n v="196000"/>
    <n v="196000"/>
    <n v="196000"/>
    <n v="196000"/>
    <n v="372086"/>
    <n v="368174"/>
    <n v="376001"/>
    <n v="336870"/>
    <n v="0"/>
    <n v="0"/>
    <n v="0"/>
    <n v="0"/>
    <n v="0"/>
    <n v="0"/>
    <n v="0"/>
    <n v="0"/>
    <n v="0"/>
    <n v="0"/>
    <n v="0"/>
    <n v="0"/>
    <n v="376001"/>
    <n v="336870"/>
    <n v="196000"/>
    <n v="216000"/>
    <n v="216000"/>
    <n v="212667"/>
    <n v="216000"/>
    <x v="0"/>
    <x v="0"/>
    <x v="0"/>
    <x v="0"/>
    <x v="0"/>
    <n v="135800"/>
    <n v="135800"/>
    <n v="135800"/>
    <n v="135800"/>
    <n v="135800"/>
    <n v="135800"/>
    <n v="135800"/>
    <n v="135800"/>
    <n v="135800"/>
    <n v="135800"/>
    <n v="135800"/>
    <n v="135800"/>
    <x v="0"/>
  </r>
  <r>
    <x v="11"/>
    <x v="30"/>
    <x v="0"/>
    <x v="9"/>
    <x v="107"/>
    <x v="107"/>
    <x v="0"/>
    <x v="6"/>
    <x v="2"/>
    <x v="0"/>
    <n v="10415"/>
    <n v="24996"/>
    <n v="25000"/>
    <n v="0"/>
    <n v="0"/>
    <n v="0"/>
    <n v="0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083"/>
    <n v="2083"/>
    <n v="2083"/>
    <n v="2083"/>
    <n v="2083"/>
    <n v="2083"/>
    <n v="2083"/>
    <n v="2083"/>
    <n v="2083"/>
    <n v="2083"/>
    <n v="2083"/>
    <n v="2083"/>
    <x v="0"/>
  </r>
  <r>
    <x v="11"/>
    <x v="30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32"/>
    <x v="109"/>
    <x v="109"/>
    <x v="0"/>
    <x v="3"/>
    <x v="2"/>
    <x v="0"/>
    <n v="0"/>
    <n v="0"/>
    <n v="106800"/>
    <n v="0"/>
    <n v="0"/>
    <n v="10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10"/>
    <x v="41"/>
    <x v="41"/>
    <x v="0"/>
    <x v="1"/>
    <x v="2"/>
    <x v="0"/>
    <n v="11047530"/>
    <n v="12981612"/>
    <n v="10702513"/>
    <n v="732288"/>
    <n v="762800"/>
    <n v="793312"/>
    <n v="701776"/>
    <n v="991640"/>
    <n v="900104"/>
    <n v="1022154"/>
    <n v="945873"/>
    <n v="1574517"/>
    <n v="319691"/>
    <n v="877965"/>
    <n v="1080393"/>
    <n v="857420"/>
    <n v="857420"/>
    <n v="857420"/>
    <n v="857420"/>
    <n v="857420"/>
    <n v="857420"/>
    <n v="857420"/>
    <n v="857420"/>
    <n v="857420"/>
    <n v="857420"/>
    <n v="857420"/>
    <n v="857420"/>
    <n v="881430"/>
    <n v="977582"/>
    <n v="801299"/>
    <n v="891987"/>
    <n v="649959"/>
    <n v="843912"/>
    <n v="592356"/>
    <x v="0"/>
    <x v="0"/>
    <x v="0"/>
    <x v="0"/>
    <x v="0"/>
    <n v="1081801"/>
    <n v="1081801"/>
    <n v="1081801"/>
    <n v="1081801"/>
    <n v="1081801"/>
    <n v="1081801"/>
    <n v="1081801"/>
    <n v="1081801"/>
    <n v="1081801"/>
    <n v="1081801"/>
    <n v="1081801"/>
    <n v="1081801"/>
    <x v="0"/>
  </r>
  <r>
    <x v="11"/>
    <x v="30"/>
    <x v="0"/>
    <x v="10"/>
    <x v="42"/>
    <x v="42"/>
    <x v="0"/>
    <x v="1"/>
    <x v="2"/>
    <x v="0"/>
    <n v="5676171"/>
    <n v="6639612"/>
    <n v="5346630"/>
    <n v="380304"/>
    <n v="396150"/>
    <n v="411996"/>
    <n v="369076"/>
    <n v="520953.99999999994"/>
    <n v="472412"/>
    <n v="543102"/>
    <n v="502572"/>
    <n v="519630"/>
    <n v="479444"/>
    <n v="429618"/>
    <n v="321372"/>
    <n v="442444"/>
    <n v="442444"/>
    <n v="442444"/>
    <n v="442444"/>
    <n v="442444"/>
    <n v="442444"/>
    <n v="442444"/>
    <n v="442444"/>
    <n v="442444"/>
    <n v="442444"/>
    <n v="442444"/>
    <n v="442444"/>
    <n v="454851"/>
    <n v="504466"/>
    <n v="413499"/>
    <n v="460301"/>
    <n v="335407"/>
    <n v="435490"/>
    <n v="305652"/>
    <x v="0"/>
    <x v="0"/>
    <x v="0"/>
    <x v="0"/>
    <x v="0"/>
    <n v="553301"/>
    <n v="553301"/>
    <n v="553301"/>
    <n v="553301"/>
    <n v="553301"/>
    <n v="553301"/>
    <n v="553301"/>
    <n v="553301"/>
    <n v="553301"/>
    <n v="553301"/>
    <n v="553301"/>
    <n v="553301"/>
    <x v="0"/>
  </r>
  <r>
    <x v="11"/>
    <x v="30"/>
    <x v="0"/>
    <x v="10"/>
    <x v="43"/>
    <x v="43"/>
    <x v="0"/>
    <x v="1"/>
    <x v="2"/>
    <x v="0"/>
    <n v="8195656"/>
    <n v="0"/>
    <n v="-161604"/>
    <n v="-162141"/>
    <n v="0"/>
    <n v="-402090"/>
    <n v="-186974"/>
    <n v="-1887982"/>
    <n v="-3870881"/>
    <n v="-311641"/>
    <n v="-223377"/>
    <n v="-813627"/>
    <n v="-210384"/>
    <n v="0"/>
    <n v="7907493"/>
    <n v="0"/>
    <n v="0"/>
    <n v="0"/>
    <n v="0"/>
    <n v="0"/>
    <n v="0"/>
    <n v="0"/>
    <n v="0"/>
    <n v="0"/>
    <n v="0"/>
    <n v="0"/>
    <n v="0"/>
    <n v="-749332"/>
    <n v="0"/>
    <n v="-1697132"/>
    <n v="-312978"/>
    <n v="-462714"/>
    <n v="11709292"/>
    <n v="-29148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0"/>
    <x v="10"/>
    <x v="44"/>
    <x v="44"/>
    <x v="0"/>
    <x v="1"/>
    <x v="2"/>
    <x v="0"/>
    <n v="6073661"/>
    <n v="6106299"/>
    <n v="6150061"/>
    <n v="458256"/>
    <n v="472584"/>
    <n v="481558"/>
    <n v="498901"/>
    <n v="500768"/>
    <n v="486306"/>
    <n v="499850"/>
    <n v="527471"/>
    <n v="556918"/>
    <n v="546375"/>
    <n v="556832"/>
    <n v="564242"/>
    <n v="0"/>
    <n v="0"/>
    <n v="0"/>
    <n v="0"/>
    <n v="0"/>
    <n v="0"/>
    <n v="0"/>
    <n v="0"/>
    <n v="0"/>
    <n v="0"/>
    <n v="0"/>
    <n v="0"/>
    <n v="550376"/>
    <n v="444959"/>
    <n v="523470"/>
    <n v="498677"/>
    <n v="506012"/>
    <n v="504926"/>
    <n v="477781"/>
    <x v="0"/>
    <x v="0"/>
    <x v="0"/>
    <x v="0"/>
    <x v="0"/>
    <n v="502673"/>
    <n v="502673"/>
    <n v="502673"/>
    <n v="506563"/>
    <n v="506563"/>
    <n v="506563"/>
    <n v="511131"/>
    <n v="511131"/>
    <n v="511131"/>
    <n v="515066"/>
    <n v="515066"/>
    <n v="515066"/>
    <x v="0"/>
  </r>
  <r>
    <x v="11"/>
    <x v="30"/>
    <x v="0"/>
    <x v="58"/>
    <x v="269"/>
    <x v="269"/>
    <x v="0"/>
    <x v="6"/>
    <x v="2"/>
    <x v="0"/>
    <n v="0"/>
    <n v="0"/>
    <n v="77777"/>
    <n v="0"/>
    <n v="0"/>
    <n v="0"/>
    <n v="0"/>
    <n v="0"/>
    <n v="155554"/>
    <n v="-77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1"/>
    <x v="11"/>
    <x v="45"/>
    <x v="45"/>
    <x v="0"/>
    <x v="6"/>
    <x v="2"/>
    <x v="0"/>
    <n v="521480"/>
    <n v="1239552"/>
    <n v="315000"/>
    <n v="0"/>
    <n v="10000"/>
    <n v="0"/>
    <n v="0"/>
    <n v="0"/>
    <n v="260000"/>
    <n v="35000"/>
    <n v="0"/>
    <n v="0"/>
    <n v="0"/>
    <n v="0"/>
    <n v="10000"/>
    <n v="186911"/>
    <n v="186911"/>
    <n v="186911"/>
    <n v="186911"/>
    <n v="186911"/>
    <n v="186911"/>
    <n v="186911"/>
    <n v="186911"/>
    <n v="186911"/>
    <n v="186911"/>
    <n v="186911"/>
    <n v="186911"/>
    <n v="5000"/>
    <n v="0"/>
    <n v="0"/>
    <n v="0"/>
    <n v="0"/>
    <n v="0"/>
    <n v="0"/>
    <x v="0"/>
    <x v="0"/>
    <x v="0"/>
    <x v="0"/>
    <x v="0"/>
    <n v="103296"/>
    <n v="103296"/>
    <n v="103296"/>
    <n v="103296"/>
    <n v="103296"/>
    <n v="103296"/>
    <n v="103296"/>
    <n v="103296"/>
    <n v="103296"/>
    <n v="103296"/>
    <n v="103296"/>
    <n v="103296"/>
    <x v="0"/>
  </r>
  <r>
    <x v="11"/>
    <x v="30"/>
    <x v="1"/>
    <x v="12"/>
    <x v="110"/>
    <x v="110"/>
    <x v="0"/>
    <x v="6"/>
    <x v="2"/>
    <x v="0"/>
    <n v="12258357"/>
    <n v="18000000"/>
    <n v="15980034"/>
    <n v="532542"/>
    <n v="141997"/>
    <n v="108331"/>
    <n v="795319"/>
    <n v="1837994"/>
    <n v="2849780"/>
    <n v="3232288"/>
    <n v="2114277"/>
    <n v="726325"/>
    <n v="1123453"/>
    <n v="2034114"/>
    <n v="483614"/>
    <n v="400000"/>
    <n v="400000"/>
    <n v="400000"/>
    <n v="400000"/>
    <n v="400000"/>
    <n v="400000"/>
    <n v="400000"/>
    <n v="400000"/>
    <n v="400000"/>
    <n v="400000"/>
    <n v="400000"/>
    <n v="400000"/>
    <n v="345508"/>
    <n v="376352"/>
    <n v="189300"/>
    <n v="0"/>
    <n v="326379"/>
    <n v="2787195"/>
    <n v="733623"/>
    <x v="0"/>
    <x v="0"/>
    <x v="0"/>
    <x v="0"/>
    <x v="0"/>
    <n v="1500000"/>
    <n v="1500000"/>
    <n v="1500000"/>
    <n v="1500000"/>
    <n v="1500000"/>
    <n v="1500000"/>
    <n v="1500000"/>
    <n v="1500000"/>
    <n v="1500000"/>
    <n v="1500000"/>
    <n v="1500000"/>
    <n v="1500000"/>
    <x v="0"/>
  </r>
  <r>
    <x v="11"/>
    <x v="30"/>
    <x v="1"/>
    <x v="12"/>
    <x v="46"/>
    <x v="46"/>
    <x v="0"/>
    <x v="6"/>
    <x v="2"/>
    <x v="0"/>
    <n v="5227267"/>
    <n v="3960000"/>
    <n v="2803780"/>
    <n v="0"/>
    <n v="120756"/>
    <n v="71815"/>
    <n v="365000"/>
    <n v="405507"/>
    <n v="211363"/>
    <n v="1171924"/>
    <n v="2757"/>
    <n v="354849"/>
    <n v="-292190"/>
    <n v="0"/>
    <n v="391999"/>
    <n v="300000"/>
    <n v="300000"/>
    <n v="300000"/>
    <n v="300000"/>
    <n v="300000"/>
    <n v="300000"/>
    <n v="300000"/>
    <n v="300000"/>
    <n v="300000"/>
    <n v="300000"/>
    <n v="300000"/>
    <n v="300000"/>
    <n v="0"/>
    <n v="158872"/>
    <n v="888685"/>
    <n v="1165782"/>
    <n v="28367"/>
    <n v="37403"/>
    <n v="1298158"/>
    <x v="0"/>
    <x v="0"/>
    <x v="0"/>
    <x v="0"/>
    <x v="0"/>
    <n v="330000"/>
    <n v="330000"/>
    <n v="330000"/>
    <n v="330000"/>
    <n v="330000"/>
    <n v="330000"/>
    <n v="330000"/>
    <n v="330000"/>
    <n v="330000"/>
    <n v="330000"/>
    <n v="330000"/>
    <n v="330000"/>
    <x v="0"/>
  </r>
  <r>
    <x v="11"/>
    <x v="30"/>
    <x v="1"/>
    <x v="12"/>
    <x v="111"/>
    <x v="111"/>
    <x v="0"/>
    <x v="6"/>
    <x v="2"/>
    <x v="0"/>
    <n v="12373816"/>
    <n v="12360000"/>
    <n v="13513608"/>
    <n v="1994420"/>
    <n v="745600"/>
    <n v="798240"/>
    <n v="671681"/>
    <n v="250000"/>
    <n v="1877533"/>
    <n v="897777"/>
    <n v="202400"/>
    <n v="2321600"/>
    <n v="253333"/>
    <n v="2476513"/>
    <n v="1024511"/>
    <n v="1000000"/>
    <n v="1000000"/>
    <n v="1000000"/>
    <n v="1000000"/>
    <n v="1000000"/>
    <n v="1000000"/>
    <n v="1000000"/>
    <n v="1000000"/>
    <n v="1000000"/>
    <n v="1000000"/>
    <n v="1000000"/>
    <n v="1000000"/>
    <n v="992160"/>
    <n v="1195016"/>
    <n v="923754"/>
    <n v="533000"/>
    <n v="1240330"/>
    <n v="1182800"/>
    <n v="1156756"/>
    <x v="0"/>
    <x v="0"/>
    <x v="0"/>
    <x v="0"/>
    <x v="0"/>
    <n v="1030000"/>
    <n v="1030000"/>
    <n v="1030000"/>
    <n v="1030000"/>
    <n v="1030000"/>
    <n v="1030000"/>
    <n v="1030000"/>
    <n v="1030000"/>
    <n v="1030000"/>
    <n v="1030000"/>
    <n v="1030000"/>
    <n v="1030000"/>
    <x v="0"/>
  </r>
  <r>
    <x v="11"/>
    <x v="30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1"/>
    <x v="33"/>
    <x v="113"/>
    <x v="113"/>
    <x v="0"/>
    <x v="6"/>
    <x v="2"/>
    <x v="0"/>
    <n v="3037340"/>
    <n v="2931012"/>
    <n v="3563479"/>
    <n v="0"/>
    <n v="0"/>
    <n v="906507"/>
    <n v="185800"/>
    <n v="0"/>
    <n v="617450"/>
    <n v="0"/>
    <n v="0"/>
    <n v="562000"/>
    <n v="0"/>
    <n v="782600"/>
    <n v="509122"/>
    <n v="180000"/>
    <n v="180000"/>
    <n v="180000"/>
    <n v="180000"/>
    <n v="180000"/>
    <n v="180000"/>
    <n v="180000"/>
    <n v="180000"/>
    <n v="180000"/>
    <n v="180000"/>
    <n v="180000"/>
    <n v="180000"/>
    <n v="0"/>
    <n v="11445"/>
    <n v="0"/>
    <n v="0"/>
    <n v="407300"/>
    <n v="0"/>
    <n v="1397340"/>
    <x v="0"/>
    <x v="0"/>
    <x v="0"/>
    <x v="0"/>
    <x v="0"/>
    <n v="244251"/>
    <n v="244251"/>
    <n v="244251"/>
    <n v="244251"/>
    <n v="244251"/>
    <n v="244251"/>
    <n v="244251"/>
    <n v="244251"/>
    <n v="244251"/>
    <n v="244251"/>
    <n v="244251"/>
    <n v="244251"/>
    <x v="0"/>
  </r>
  <r>
    <x v="11"/>
    <x v="30"/>
    <x v="1"/>
    <x v="34"/>
    <x v="114"/>
    <x v="114"/>
    <x v="0"/>
    <x v="6"/>
    <x v="2"/>
    <x v="0"/>
    <n v="8610109"/>
    <n v="8439888"/>
    <n v="8087300"/>
    <n v="682963"/>
    <n v="434227"/>
    <n v="1545745"/>
    <n v="21668"/>
    <n v="524801"/>
    <n v="1162239"/>
    <n v="551624"/>
    <n v="534836"/>
    <n v="559288"/>
    <n v="864189"/>
    <n v="562730"/>
    <n v="642990"/>
    <n v="1000000"/>
    <n v="0"/>
    <n v="1000000"/>
    <n v="0"/>
    <n v="1000000"/>
    <n v="0"/>
    <n v="1000000"/>
    <n v="0"/>
    <n v="1000000"/>
    <n v="0"/>
    <n v="1000000"/>
    <n v="0"/>
    <n v="929465"/>
    <n v="628380"/>
    <n v="1228462"/>
    <n v="0"/>
    <n v="723332"/>
    <n v="619539"/>
    <n v="964311"/>
    <x v="0"/>
    <x v="0"/>
    <x v="0"/>
    <x v="0"/>
    <x v="0"/>
    <n v="703324"/>
    <n v="703324"/>
    <n v="703324"/>
    <n v="703324"/>
    <n v="703324"/>
    <n v="703324"/>
    <n v="703324"/>
    <n v="703324"/>
    <n v="703324"/>
    <n v="703324"/>
    <n v="703324"/>
    <n v="703324"/>
    <x v="0"/>
  </r>
  <r>
    <x v="11"/>
    <x v="30"/>
    <x v="1"/>
    <x v="35"/>
    <x v="115"/>
    <x v="115"/>
    <x v="0"/>
    <x v="6"/>
    <x v="2"/>
    <x v="0"/>
    <n v="1023210"/>
    <n v="2105760"/>
    <n v="1634430"/>
    <n v="78939"/>
    <n v="69906"/>
    <n v="100256"/>
    <n v="288763"/>
    <n v="181113"/>
    <n v="78680"/>
    <n v="125272"/>
    <n v="41235"/>
    <n v="133671"/>
    <n v="167504"/>
    <n v="332410"/>
    <n v="36681"/>
    <n v="217000"/>
    <n v="217000"/>
    <n v="217000"/>
    <n v="217000"/>
    <n v="217000"/>
    <n v="217000"/>
    <n v="217000"/>
    <n v="217000"/>
    <n v="217000"/>
    <n v="217000"/>
    <n v="217000"/>
    <n v="217000"/>
    <n v="44307"/>
    <n v="4529"/>
    <n v="14496"/>
    <n v="7177"/>
    <n v="30513"/>
    <n v="44788"/>
    <n v="0"/>
    <x v="0"/>
    <x v="0"/>
    <x v="0"/>
    <x v="0"/>
    <x v="0"/>
    <n v="175480"/>
    <n v="175480"/>
    <n v="175480"/>
    <n v="175480"/>
    <n v="175480"/>
    <n v="175480"/>
    <n v="175480"/>
    <n v="175480"/>
    <n v="175480"/>
    <n v="175480"/>
    <n v="175480"/>
    <n v="175480"/>
    <x v="0"/>
  </r>
  <r>
    <x v="11"/>
    <x v="30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14"/>
    <x v="49"/>
    <x v="49"/>
    <x v="0"/>
    <x v="3"/>
    <x v="2"/>
    <x v="0"/>
    <n v="339500"/>
    <n v="0"/>
    <n v="557000"/>
    <n v="0"/>
    <n v="0"/>
    <n v="0"/>
    <n v="115000"/>
    <n v="163500"/>
    <n v="115000"/>
    <n v="0"/>
    <n v="115000"/>
    <n v="48500"/>
    <n v="0"/>
    <n v="0"/>
    <n v="0"/>
    <n v="0"/>
    <n v="0"/>
    <n v="0"/>
    <n v="0"/>
    <n v="0"/>
    <n v="0"/>
    <n v="0"/>
    <n v="0"/>
    <n v="0"/>
    <n v="0"/>
    <n v="0"/>
    <n v="0"/>
    <n v="0"/>
    <n v="48500"/>
    <n v="97000"/>
    <n v="48500"/>
    <n v="48500"/>
    <n v="48500"/>
    <n v="485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15"/>
    <x v="50"/>
    <x v="50"/>
    <x v="0"/>
    <x v="6"/>
    <x v="2"/>
    <x v="0"/>
    <n v="2131525"/>
    <n v="1047024"/>
    <n v="1206157"/>
    <n v="0"/>
    <n v="0"/>
    <n v="0"/>
    <n v="0"/>
    <n v="48661"/>
    <n v="0"/>
    <n v="840293"/>
    <n v="96483"/>
    <n v="0"/>
    <n v="0"/>
    <n v="-1502"/>
    <n v="222222"/>
    <n v="31613"/>
    <n v="31613"/>
    <n v="31613"/>
    <n v="31613"/>
    <n v="31613"/>
    <n v="31613"/>
    <n v="31613"/>
    <n v="31613"/>
    <n v="31613"/>
    <n v="31613"/>
    <n v="31613"/>
    <n v="31613"/>
    <n v="0"/>
    <n v="0"/>
    <n v="0"/>
    <n v="1352909"/>
    <n v="342356"/>
    <n v="0"/>
    <n v="0"/>
    <x v="0"/>
    <x v="0"/>
    <x v="0"/>
    <x v="0"/>
    <x v="0"/>
    <n v="87252"/>
    <n v="87252"/>
    <n v="87252"/>
    <n v="87252"/>
    <n v="87252"/>
    <n v="87252"/>
    <n v="87252"/>
    <n v="87252"/>
    <n v="87252"/>
    <n v="87252"/>
    <n v="87252"/>
    <n v="87252"/>
    <x v="0"/>
  </r>
  <r>
    <x v="11"/>
    <x v="30"/>
    <x v="2"/>
    <x v="15"/>
    <x v="51"/>
    <x v="51"/>
    <x v="0"/>
    <x v="6"/>
    <x v="2"/>
    <x v="0"/>
    <n v="15205989"/>
    <n v="14655672"/>
    <n v="8027591"/>
    <n v="930112"/>
    <n v="1117425"/>
    <n v="511827"/>
    <n v="398285"/>
    <n v="328434"/>
    <n v="1398831"/>
    <n v="570469"/>
    <n v="117302"/>
    <n v="562251"/>
    <n v="675110"/>
    <n v="366998"/>
    <n v="1050547"/>
    <n v="608000"/>
    <n v="608000"/>
    <n v="608000"/>
    <n v="608000"/>
    <n v="608000"/>
    <n v="608000"/>
    <n v="608000"/>
    <n v="608000"/>
    <n v="608000"/>
    <n v="608000"/>
    <n v="608000"/>
    <n v="608000"/>
    <n v="1328355"/>
    <n v="1460474"/>
    <n v="1622998"/>
    <n v="1128833"/>
    <n v="1065272"/>
    <n v="981283"/>
    <n v="1512244"/>
    <x v="0"/>
    <x v="0"/>
    <x v="0"/>
    <x v="0"/>
    <x v="0"/>
    <n v="1221306"/>
    <n v="1221306"/>
    <n v="1221306"/>
    <n v="1221306"/>
    <n v="1221306"/>
    <n v="1221306"/>
    <n v="1221306"/>
    <n v="1221306"/>
    <n v="1221306"/>
    <n v="1221306"/>
    <n v="1221306"/>
    <n v="1221306"/>
    <x v="0"/>
  </r>
  <r>
    <x v="11"/>
    <x v="30"/>
    <x v="2"/>
    <x v="15"/>
    <x v="52"/>
    <x v="52"/>
    <x v="0"/>
    <x v="6"/>
    <x v="2"/>
    <x v="0"/>
    <n v="743815"/>
    <n v="1785156"/>
    <n v="3742206"/>
    <n v="0"/>
    <n v="0"/>
    <n v="0"/>
    <n v="0"/>
    <n v="0"/>
    <n v="0"/>
    <n v="3742206"/>
    <n v="0"/>
    <n v="0"/>
    <n v="0"/>
    <n v="0"/>
    <n v="0"/>
    <n v="79616"/>
    <n v="79616"/>
    <n v="79616"/>
    <n v="79616"/>
    <n v="79616"/>
    <n v="79616"/>
    <n v="79616"/>
    <n v="79616"/>
    <n v="79616"/>
    <n v="79616"/>
    <n v="79616"/>
    <n v="79616"/>
    <n v="0"/>
    <n v="0"/>
    <n v="0"/>
    <n v="0"/>
    <n v="0"/>
    <n v="0"/>
    <n v="0"/>
    <x v="0"/>
    <x v="0"/>
    <x v="0"/>
    <x v="0"/>
    <x v="0"/>
    <n v="148763"/>
    <n v="148763"/>
    <n v="148763"/>
    <n v="148763"/>
    <n v="148763"/>
    <n v="148763"/>
    <n v="148763"/>
    <n v="148763"/>
    <n v="148763"/>
    <n v="148763"/>
    <n v="148763"/>
    <n v="148763"/>
    <x v="0"/>
  </r>
  <r>
    <x v="11"/>
    <x v="30"/>
    <x v="2"/>
    <x v="15"/>
    <x v="119"/>
    <x v="119"/>
    <x v="0"/>
    <x v="6"/>
    <x v="2"/>
    <x v="0"/>
    <n v="5029476"/>
    <n v="4941912"/>
    <n v="4795048"/>
    <n v="372980"/>
    <n v="535589"/>
    <n v="376913"/>
    <n v="340940"/>
    <n v="410000"/>
    <n v="371665"/>
    <n v="474693"/>
    <n v="255000"/>
    <n v="262666"/>
    <n v="663482"/>
    <n v="125018"/>
    <n v="606102"/>
    <n v="290000"/>
    <n v="290000"/>
    <n v="290000"/>
    <n v="290000"/>
    <n v="290000"/>
    <n v="290000"/>
    <n v="290000"/>
    <n v="290000"/>
    <n v="290000"/>
    <n v="290000"/>
    <n v="290000"/>
    <n v="290000"/>
    <n v="311980"/>
    <n v="496861"/>
    <n v="348061"/>
    <n v="128061"/>
    <n v="240000"/>
    <n v="260000"/>
    <n v="1185383"/>
    <x v="0"/>
    <x v="0"/>
    <x v="0"/>
    <x v="0"/>
    <x v="0"/>
    <n v="411826"/>
    <n v="411826"/>
    <n v="411826"/>
    <n v="411826"/>
    <n v="411826"/>
    <n v="411826"/>
    <n v="411826"/>
    <n v="411826"/>
    <n v="411826"/>
    <n v="411826"/>
    <n v="411826"/>
    <n v="411826"/>
    <x v="0"/>
  </r>
  <r>
    <x v="11"/>
    <x v="30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16"/>
    <x v="53"/>
    <x v="53"/>
    <x v="0"/>
    <x v="6"/>
    <x v="2"/>
    <x v="0"/>
    <n v="1331555"/>
    <n v="1292364"/>
    <n v="1452948"/>
    <n v="98988"/>
    <n v="122956"/>
    <n v="122956"/>
    <n v="47684"/>
    <n v="147221"/>
    <n v="122956"/>
    <n v="129116.00000000001"/>
    <n v="427609"/>
    <n v="137731"/>
    <n v="-163803"/>
    <n v="122869"/>
    <n v="136665"/>
    <n v="100097"/>
    <n v="100097"/>
    <n v="100097"/>
    <n v="100097"/>
    <n v="100097"/>
    <n v="100097"/>
    <n v="100097"/>
    <n v="100097"/>
    <n v="100097"/>
    <n v="100097"/>
    <n v="100097"/>
    <n v="100097"/>
    <n v="126349"/>
    <n v="62500"/>
    <n v="92756"/>
    <n v="131608"/>
    <n v="142145"/>
    <n v="121684"/>
    <n v="116028"/>
    <x v="0"/>
    <x v="0"/>
    <x v="0"/>
    <x v="0"/>
    <x v="0"/>
    <n v="107697"/>
    <n v="107697"/>
    <n v="107697"/>
    <n v="107697"/>
    <n v="107697"/>
    <n v="107697"/>
    <n v="107697"/>
    <n v="107697"/>
    <n v="107697"/>
    <n v="107697"/>
    <n v="107697"/>
    <n v="107697"/>
    <x v="0"/>
  </r>
  <r>
    <x v="11"/>
    <x v="30"/>
    <x v="2"/>
    <x v="16"/>
    <x v="54"/>
    <x v="54"/>
    <x v="0"/>
    <x v="6"/>
    <x v="2"/>
    <x v="0"/>
    <n v="3111346"/>
    <n v="3145176"/>
    <n v="2468987"/>
    <n v="243821"/>
    <n v="252378"/>
    <n v="246671"/>
    <n v="196926"/>
    <n v="150111"/>
    <n v="219023"/>
    <n v="226244"/>
    <n v="187410"/>
    <n v="166444"/>
    <n v="174648"/>
    <n v="170000"/>
    <n v="235311"/>
    <n v="322000"/>
    <n v="322000"/>
    <n v="322000"/>
    <n v="322000"/>
    <n v="322000"/>
    <n v="322000"/>
    <n v="322000"/>
    <n v="322000"/>
    <n v="322000"/>
    <n v="322000"/>
    <n v="322000"/>
    <n v="322000"/>
    <n v="220203"/>
    <n v="201379"/>
    <n v="236667"/>
    <n v="225254"/>
    <n v="544345"/>
    <n v="201379"/>
    <n v="171629"/>
    <x v="0"/>
    <x v="0"/>
    <x v="0"/>
    <x v="0"/>
    <x v="0"/>
    <n v="262098"/>
    <n v="262098"/>
    <n v="262098"/>
    <n v="262098"/>
    <n v="262098"/>
    <n v="262098"/>
    <n v="262098"/>
    <n v="262098"/>
    <n v="262098"/>
    <n v="262098"/>
    <n v="262098"/>
    <n v="262098"/>
    <x v="0"/>
  </r>
  <r>
    <x v="11"/>
    <x v="30"/>
    <x v="2"/>
    <x v="16"/>
    <x v="55"/>
    <x v="55"/>
    <x v="0"/>
    <x v="6"/>
    <x v="2"/>
    <x v="0"/>
    <n v="6538353"/>
    <n v="5586912"/>
    <n v="6114610"/>
    <n v="542840"/>
    <n v="497939"/>
    <n v="488815"/>
    <n v="503623"/>
    <n v="501352"/>
    <n v="502286"/>
    <n v="503307"/>
    <n v="538456"/>
    <n v="503115"/>
    <n v="503813"/>
    <n v="524087"/>
    <n v="504977"/>
    <n v="400665"/>
    <n v="401589"/>
    <n v="402699"/>
    <n v="404375"/>
    <n v="405101"/>
    <n v="405935"/>
    <n v="406366"/>
    <n v="407310"/>
    <n v="407739"/>
    <n v="409767"/>
    <n v="410820"/>
    <n v="411118"/>
    <n v="579059"/>
    <n v="535987"/>
    <n v="599138"/>
    <n v="619704"/>
    <n v="630086"/>
    <n v="625276"/>
    <n v="621223"/>
    <x v="0"/>
    <x v="0"/>
    <x v="0"/>
    <x v="0"/>
    <x v="0"/>
    <n v="465576"/>
    <n v="465576"/>
    <n v="465576"/>
    <n v="465576"/>
    <n v="465576"/>
    <n v="465576"/>
    <n v="465576"/>
    <n v="465576"/>
    <n v="465576"/>
    <n v="465576"/>
    <n v="465576"/>
    <n v="465576"/>
    <x v="0"/>
  </r>
  <r>
    <x v="11"/>
    <x v="30"/>
    <x v="2"/>
    <x v="16"/>
    <x v="56"/>
    <x v="56"/>
    <x v="0"/>
    <x v="6"/>
    <x v="2"/>
    <x v="0"/>
    <n v="1333812"/>
    <n v="1416768"/>
    <n v="1402730"/>
    <n v="128824.99999999999"/>
    <n v="117665"/>
    <n v="118707"/>
    <n v="128729.99999999999"/>
    <n v="74108"/>
    <n v="98097"/>
    <n v="160318"/>
    <n v="106234"/>
    <n v="94032"/>
    <n v="56681"/>
    <n v="174625"/>
    <n v="144708"/>
    <n v="164304"/>
    <n v="164304"/>
    <n v="164304"/>
    <n v="164304"/>
    <n v="164304"/>
    <n v="164304"/>
    <n v="164304"/>
    <n v="164304"/>
    <n v="164304"/>
    <n v="164304"/>
    <n v="164304"/>
    <n v="164304"/>
    <n v="92613"/>
    <n v="141929"/>
    <n v="92255"/>
    <n v="109101"/>
    <n v="104625"/>
    <n v="70749"/>
    <n v="132220"/>
    <x v="0"/>
    <x v="0"/>
    <x v="0"/>
    <x v="0"/>
    <x v="0"/>
    <n v="118064"/>
    <n v="118064"/>
    <n v="118064"/>
    <n v="118064"/>
    <n v="118064"/>
    <n v="118064"/>
    <n v="118064"/>
    <n v="118064"/>
    <n v="118064"/>
    <n v="118064"/>
    <n v="118064"/>
    <n v="118064"/>
    <x v="0"/>
  </r>
  <r>
    <x v="11"/>
    <x v="30"/>
    <x v="2"/>
    <x v="16"/>
    <x v="57"/>
    <x v="57"/>
    <x v="0"/>
    <x v="6"/>
    <x v="2"/>
    <x v="0"/>
    <n v="510240"/>
    <n v="303180"/>
    <n v="581022"/>
    <n v="0"/>
    <n v="0"/>
    <n v="136959"/>
    <n v="0"/>
    <n v="0"/>
    <n v="0"/>
    <n v="166225"/>
    <n v="167718"/>
    <n v="0"/>
    <n v="0"/>
    <n v="0"/>
    <n v="110120"/>
    <n v="0"/>
    <n v="0"/>
    <n v="0"/>
    <n v="0"/>
    <n v="0"/>
    <n v="0"/>
    <n v="0"/>
    <n v="0"/>
    <n v="0"/>
    <n v="0"/>
    <n v="0"/>
    <n v="0"/>
    <n v="0"/>
    <n v="0"/>
    <n v="383915"/>
    <n v="0"/>
    <n v="0"/>
    <n v="0"/>
    <n v="0"/>
    <x v="0"/>
    <x v="0"/>
    <x v="0"/>
    <x v="0"/>
    <x v="0"/>
    <n v="25265"/>
    <n v="25265"/>
    <n v="25265"/>
    <n v="25265"/>
    <n v="25265"/>
    <n v="25265"/>
    <n v="25265"/>
    <n v="25265"/>
    <n v="25265"/>
    <n v="25265"/>
    <n v="25265"/>
    <n v="25265"/>
    <x v="0"/>
  </r>
  <r>
    <x v="11"/>
    <x v="30"/>
    <x v="2"/>
    <x v="17"/>
    <x v="121"/>
    <x v="121"/>
    <x v="0"/>
    <x v="1"/>
    <x v="2"/>
    <x v="0"/>
    <n v="16008714"/>
    <n v="16008720"/>
    <n v="16008709"/>
    <n v="1334059"/>
    <n v="1334059"/>
    <n v="1334059"/>
    <n v="1334059"/>
    <n v="1334059"/>
    <n v="1334059"/>
    <n v="1334060"/>
    <n v="1334060"/>
    <n v="1334058"/>
    <n v="1334059"/>
    <n v="1334059"/>
    <n v="1334059"/>
    <n v="1334060"/>
    <n v="1334060"/>
    <n v="1334060"/>
    <n v="1334060"/>
    <n v="1334060"/>
    <n v="1334060"/>
    <n v="1334060"/>
    <n v="1334060"/>
    <n v="1334060"/>
    <n v="1334060"/>
    <n v="1334060"/>
    <n v="1334060"/>
    <n v="1334059"/>
    <n v="1334059"/>
    <n v="1334059"/>
    <n v="1334059"/>
    <n v="1334059"/>
    <n v="1334059"/>
    <n v="1334060"/>
    <x v="0"/>
    <x v="0"/>
    <x v="0"/>
    <x v="0"/>
    <x v="0"/>
    <n v="1334060"/>
    <n v="1334060"/>
    <n v="1334060"/>
    <n v="1334060"/>
    <n v="1334060"/>
    <n v="1334060"/>
    <n v="1334060"/>
    <n v="1334060"/>
    <n v="1334060"/>
    <n v="1334060"/>
    <n v="1334060"/>
    <n v="1334060"/>
    <x v="0"/>
  </r>
  <r>
    <x v="11"/>
    <x v="30"/>
    <x v="2"/>
    <x v="17"/>
    <x v="58"/>
    <x v="58"/>
    <x v="0"/>
    <x v="1"/>
    <x v="2"/>
    <x v="0"/>
    <n v="1179545"/>
    <n v="673176"/>
    <n v="546644"/>
    <n v="35008"/>
    <n v="35006"/>
    <n v="35007"/>
    <n v="35009"/>
    <n v="35006"/>
    <n v="35008"/>
    <n v="56100"/>
    <n v="56098"/>
    <n v="56101"/>
    <n v="56100"/>
    <n v="56100"/>
    <n v="56101"/>
    <n v="24917"/>
    <n v="24917"/>
    <n v="24917"/>
    <n v="24917"/>
    <n v="24917"/>
    <n v="24917"/>
    <n v="24917"/>
    <n v="24917"/>
    <n v="24917"/>
    <n v="24917"/>
    <n v="24917"/>
    <n v="24917"/>
    <n v="56101"/>
    <n v="56098"/>
    <n v="56100"/>
    <n v="179263"/>
    <n v="183832"/>
    <n v="183831"/>
    <n v="183830"/>
    <x v="0"/>
    <x v="0"/>
    <x v="0"/>
    <x v="0"/>
    <x v="0"/>
    <n v="56098"/>
    <n v="56098"/>
    <n v="56098"/>
    <n v="56098"/>
    <n v="56098"/>
    <n v="56098"/>
    <n v="56098"/>
    <n v="56098"/>
    <n v="56098"/>
    <n v="56098"/>
    <n v="56098"/>
    <n v="56098"/>
    <x v="0"/>
  </r>
  <r>
    <x v="11"/>
    <x v="30"/>
    <x v="2"/>
    <x v="17"/>
    <x v="122"/>
    <x v="122"/>
    <x v="0"/>
    <x v="1"/>
    <x v="2"/>
    <x v="0"/>
    <n v="233928"/>
    <n v="198660"/>
    <n v="204065"/>
    <n v="16555"/>
    <n v="16554"/>
    <n v="16554"/>
    <n v="16554"/>
    <n v="16556"/>
    <n v="16555"/>
    <n v="16554"/>
    <n v="16555"/>
    <n v="16553"/>
    <n v="16555"/>
    <n v="19260"/>
    <n v="19260"/>
    <n v="17266"/>
    <n v="17266"/>
    <n v="17266"/>
    <n v="17266"/>
    <n v="17266"/>
    <n v="17266"/>
    <n v="17266"/>
    <n v="17266"/>
    <n v="17266"/>
    <n v="17266"/>
    <n v="17266"/>
    <n v="17266"/>
    <n v="19260"/>
    <n v="21982"/>
    <n v="21981"/>
    <n v="21983"/>
    <n v="21983"/>
    <n v="21983"/>
    <n v="21981"/>
    <x v="0"/>
    <x v="0"/>
    <x v="0"/>
    <x v="0"/>
    <x v="0"/>
    <n v="16555"/>
    <n v="16555"/>
    <n v="16555"/>
    <n v="16555"/>
    <n v="16555"/>
    <n v="16555"/>
    <n v="16555"/>
    <n v="16555"/>
    <n v="16555"/>
    <n v="16555"/>
    <n v="16555"/>
    <n v="16555"/>
    <x v="0"/>
  </r>
  <r>
    <x v="11"/>
    <x v="30"/>
    <x v="2"/>
    <x v="17"/>
    <x v="123"/>
    <x v="123"/>
    <x v="0"/>
    <x v="1"/>
    <x v="2"/>
    <x v="0"/>
    <n v="915391"/>
    <n v="726636"/>
    <n v="338358"/>
    <n v="0"/>
    <n v="0"/>
    <n v="0"/>
    <n v="0"/>
    <n v="0"/>
    <n v="0"/>
    <n v="0"/>
    <n v="60553"/>
    <n v="60554"/>
    <n v="75739"/>
    <n v="70756"/>
    <n v="70756"/>
    <n v="0"/>
    <n v="0"/>
    <n v="0"/>
    <n v="0"/>
    <n v="0"/>
    <n v="0"/>
    <n v="0"/>
    <n v="0"/>
    <n v="0"/>
    <n v="0"/>
    <n v="0"/>
    <n v="0"/>
    <n v="70756"/>
    <n v="90313"/>
    <n v="90310"/>
    <n v="90312"/>
    <n v="90312"/>
    <n v="90313"/>
    <n v="90310"/>
    <x v="0"/>
    <x v="0"/>
    <x v="0"/>
    <x v="0"/>
    <x v="0"/>
    <n v="60553"/>
    <n v="60553"/>
    <n v="60553"/>
    <n v="60553"/>
    <n v="60553"/>
    <n v="60553"/>
    <n v="60553"/>
    <n v="60553"/>
    <n v="60553"/>
    <n v="60553"/>
    <n v="60553"/>
    <n v="60553"/>
    <x v="0"/>
  </r>
  <r>
    <x v="11"/>
    <x v="30"/>
    <x v="2"/>
    <x v="17"/>
    <x v="124"/>
    <x v="124"/>
    <x v="0"/>
    <x v="1"/>
    <x v="2"/>
    <x v="0"/>
    <n v="1525180"/>
    <n v="1558284"/>
    <n v="1558277"/>
    <n v="129856"/>
    <n v="129856"/>
    <n v="129858"/>
    <n v="129856"/>
    <n v="129856"/>
    <n v="129856"/>
    <n v="129857"/>
    <n v="129857"/>
    <n v="129856"/>
    <n v="129856"/>
    <n v="129857"/>
    <n v="129856"/>
    <n v="0"/>
    <n v="0"/>
    <n v="0"/>
    <n v="0"/>
    <n v="0"/>
    <n v="0"/>
    <n v="0"/>
    <n v="0"/>
    <n v="0"/>
    <n v="0"/>
    <n v="0"/>
    <n v="0"/>
    <n v="125128"/>
    <n v="125127"/>
    <n v="125129"/>
    <n v="125128"/>
    <n v="125128"/>
    <n v="125127"/>
    <n v="125128"/>
    <x v="0"/>
    <x v="0"/>
    <x v="0"/>
    <x v="0"/>
    <x v="0"/>
    <n v="129857"/>
    <n v="129857"/>
    <n v="129857"/>
    <n v="129857"/>
    <n v="129857"/>
    <n v="129857"/>
    <n v="129857"/>
    <n v="129857"/>
    <n v="129857"/>
    <n v="129857"/>
    <n v="129857"/>
    <n v="129857"/>
    <x v="0"/>
  </r>
  <r>
    <x v="11"/>
    <x v="30"/>
    <x v="2"/>
    <x v="17"/>
    <x v="59"/>
    <x v="59"/>
    <x v="0"/>
    <x v="1"/>
    <x v="2"/>
    <x v="0"/>
    <n v="2854377"/>
    <n v="2733738"/>
    <n v="3821492"/>
    <n v="297334"/>
    <n v="309517"/>
    <n v="309521"/>
    <n v="342603"/>
    <n v="342601"/>
    <n v="342604"/>
    <n v="342601"/>
    <n v="342598"/>
    <n v="305684"/>
    <n v="319306"/>
    <n v="315913"/>
    <n v="251210"/>
    <n v="106389"/>
    <n v="106389"/>
    <n v="106389"/>
    <n v="106389"/>
    <n v="106389"/>
    <n v="106389"/>
    <n v="106389"/>
    <n v="106389"/>
    <n v="106389"/>
    <n v="106389"/>
    <n v="106389"/>
    <n v="58664"/>
    <n v="246310"/>
    <n v="246303"/>
    <n v="246309"/>
    <n v="252611"/>
    <n v="252604"/>
    <n v="252611"/>
    <n v="242884"/>
    <x v="0"/>
    <x v="0"/>
    <x v="0"/>
    <x v="0"/>
    <x v="0"/>
    <n v="232674"/>
    <n v="232674"/>
    <n v="232674"/>
    <n v="232674"/>
    <n v="232674"/>
    <n v="232674"/>
    <n v="222949"/>
    <n v="222949"/>
    <n v="222949"/>
    <n v="222949"/>
    <n v="222949"/>
    <n v="222949"/>
    <x v="0"/>
  </r>
  <r>
    <x v="11"/>
    <x v="30"/>
    <x v="2"/>
    <x v="17"/>
    <x v="60"/>
    <x v="60"/>
    <x v="0"/>
    <x v="1"/>
    <x v="2"/>
    <x v="0"/>
    <n v="359590"/>
    <n v="359592"/>
    <n v="177168"/>
    <n v="3906"/>
    <n v="3904"/>
    <n v="3906"/>
    <n v="3906"/>
    <n v="3906"/>
    <n v="3904"/>
    <n v="3906"/>
    <n v="29966"/>
    <n v="29967"/>
    <n v="29964"/>
    <n v="29966"/>
    <n v="29967"/>
    <n v="3906"/>
    <n v="3906"/>
    <n v="3906"/>
    <n v="3906"/>
    <n v="3906"/>
    <n v="3906"/>
    <n v="3906"/>
    <n v="3906"/>
    <n v="3906"/>
    <n v="3906"/>
    <n v="3906"/>
    <n v="3906"/>
    <n v="29966"/>
    <n v="29965"/>
    <n v="29966"/>
    <n v="29966"/>
    <n v="29967"/>
    <n v="29964"/>
    <n v="29966"/>
    <x v="0"/>
    <x v="0"/>
    <x v="0"/>
    <x v="0"/>
    <x v="0"/>
    <n v="29966"/>
    <n v="29966"/>
    <n v="29966"/>
    <n v="29966"/>
    <n v="29966"/>
    <n v="29966"/>
    <n v="29966"/>
    <n v="29966"/>
    <n v="29966"/>
    <n v="29966"/>
    <n v="29966"/>
    <n v="29966"/>
    <x v="0"/>
  </r>
  <r>
    <x v="11"/>
    <x v="30"/>
    <x v="2"/>
    <x v="18"/>
    <x v="61"/>
    <x v="61"/>
    <x v="0"/>
    <x v="6"/>
    <x v="2"/>
    <x v="0"/>
    <n v="2748200"/>
    <n v="2442888"/>
    <n v="4283213"/>
    <n v="202288"/>
    <n v="44499"/>
    <n v="702933"/>
    <n v="420695"/>
    <n v="680778"/>
    <n v="441244"/>
    <n v="419756"/>
    <n v="294006"/>
    <n v="399959"/>
    <n v="382740"/>
    <n v="51179"/>
    <n v="243136"/>
    <n v="144000"/>
    <n v="144000"/>
    <n v="144000"/>
    <n v="144000"/>
    <n v="144000"/>
    <n v="144000"/>
    <n v="144000"/>
    <n v="144000"/>
    <n v="144000"/>
    <n v="144000"/>
    <n v="144000"/>
    <n v="144000"/>
    <n v="392243"/>
    <n v="412518"/>
    <n v="326117"/>
    <n v="210963"/>
    <n v="218300"/>
    <n v="105163"/>
    <n v="65026"/>
    <x v="0"/>
    <x v="0"/>
    <x v="0"/>
    <x v="0"/>
    <x v="0"/>
    <n v="203574"/>
    <n v="203574"/>
    <n v="203574"/>
    <n v="203574"/>
    <n v="203574"/>
    <n v="203574"/>
    <n v="203574"/>
    <n v="203574"/>
    <n v="203574"/>
    <n v="203574"/>
    <n v="203574"/>
    <n v="203574"/>
    <x v="0"/>
  </r>
  <r>
    <x v="11"/>
    <x v="30"/>
    <x v="2"/>
    <x v="18"/>
    <x v="62"/>
    <x v="62"/>
    <x v="0"/>
    <x v="3"/>
    <x v="2"/>
    <x v="0"/>
    <n v="0"/>
    <n v="0"/>
    <n v="0"/>
    <n v="0"/>
    <n v="0"/>
    <n v="0"/>
    <n v="17400"/>
    <n v="-1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19"/>
    <x v="63"/>
    <x v="63"/>
    <x v="0"/>
    <x v="6"/>
    <x v="2"/>
    <x v="0"/>
    <n v="16763643"/>
    <n v="14526084"/>
    <n v="14564224"/>
    <n v="1167318"/>
    <n v="1064189"/>
    <n v="1023272"/>
    <n v="962039"/>
    <n v="1202195"/>
    <n v="1551953"/>
    <n v="1463403"/>
    <n v="1398113"/>
    <n v="849614"/>
    <n v="1097025"/>
    <n v="1260944"/>
    <n v="1524159"/>
    <n v="1080000"/>
    <n v="1080000"/>
    <n v="1080000"/>
    <n v="1080000"/>
    <n v="1080000"/>
    <n v="1080000"/>
    <n v="1080000"/>
    <n v="1080000"/>
    <n v="1080000"/>
    <n v="1080000"/>
    <n v="1080000"/>
    <n v="1080000"/>
    <n v="1282857"/>
    <n v="1333444"/>
    <n v="654555"/>
    <n v="1001807"/>
    <n v="3126626"/>
    <n v="1288763"/>
    <n v="2023056"/>
    <x v="0"/>
    <x v="0"/>
    <x v="0"/>
    <x v="0"/>
    <x v="0"/>
    <n v="1210507"/>
    <n v="1210507"/>
    <n v="1210507"/>
    <n v="1210507"/>
    <n v="1210507"/>
    <n v="1210507"/>
    <n v="1210507"/>
    <n v="1210507"/>
    <n v="1210507"/>
    <n v="1210507"/>
    <n v="1210507"/>
    <n v="1210507"/>
    <x v="0"/>
  </r>
  <r>
    <x v="11"/>
    <x v="30"/>
    <x v="2"/>
    <x v="19"/>
    <x v="64"/>
    <x v="64"/>
    <x v="0"/>
    <x v="6"/>
    <x v="2"/>
    <x v="0"/>
    <n v="823740"/>
    <n v="1119792"/>
    <n v="1269846"/>
    <n v="0"/>
    <n v="267028"/>
    <n v="119957"/>
    <n v="0"/>
    <n v="182945"/>
    <n v="0"/>
    <n v="208035"/>
    <n v="73424"/>
    <n v="157081"/>
    <n v="0"/>
    <n v="208081"/>
    <n v="53295"/>
    <n v="68365"/>
    <n v="68365"/>
    <n v="68365"/>
    <n v="68365"/>
    <n v="68365"/>
    <n v="68365"/>
    <n v="68365"/>
    <n v="68365"/>
    <n v="68365"/>
    <n v="68365"/>
    <n v="68365"/>
    <n v="68365"/>
    <n v="0"/>
    <n v="0"/>
    <n v="0"/>
    <n v="0"/>
    <n v="357160"/>
    <n v="0"/>
    <n v="0"/>
    <x v="0"/>
    <x v="0"/>
    <x v="0"/>
    <x v="0"/>
    <x v="0"/>
    <n v="93316"/>
    <n v="93316"/>
    <n v="93316"/>
    <n v="93316"/>
    <n v="93316"/>
    <n v="93316"/>
    <n v="93316"/>
    <n v="93316"/>
    <n v="93316"/>
    <n v="93316"/>
    <n v="93316"/>
    <n v="93316"/>
    <x v="0"/>
  </r>
  <r>
    <x v="11"/>
    <x v="30"/>
    <x v="2"/>
    <x v="19"/>
    <x v="126"/>
    <x v="126"/>
    <x v="0"/>
    <x v="6"/>
    <x v="2"/>
    <x v="0"/>
    <n v="6282182"/>
    <n v="6110280"/>
    <n v="6006889"/>
    <n v="500686"/>
    <n v="478715"/>
    <n v="473347"/>
    <n v="489336"/>
    <n v="508051"/>
    <n v="527564"/>
    <n v="529753"/>
    <n v="497390"/>
    <n v="500939"/>
    <n v="517789"/>
    <n v="434475"/>
    <n v="548844"/>
    <n v="474682"/>
    <n v="475778"/>
    <n v="477092"/>
    <n v="479078"/>
    <n v="479938"/>
    <n v="480926"/>
    <n v="481437"/>
    <n v="482555"/>
    <n v="483063"/>
    <n v="485466"/>
    <n v="486714"/>
    <n v="487066"/>
    <n v="673572"/>
    <n v="410962"/>
    <n v="516111"/>
    <n v="517719"/>
    <n v="529987"/>
    <n v="531191"/>
    <n v="556690"/>
    <x v="0"/>
    <x v="0"/>
    <x v="0"/>
    <x v="0"/>
    <x v="0"/>
    <n v="509190"/>
    <n v="509190"/>
    <n v="509190"/>
    <n v="509190"/>
    <n v="509190"/>
    <n v="509190"/>
    <n v="509190"/>
    <n v="509190"/>
    <n v="509190"/>
    <n v="509190"/>
    <n v="509190"/>
    <n v="509190"/>
    <x v="0"/>
  </r>
  <r>
    <x v="11"/>
    <x v="30"/>
    <x v="2"/>
    <x v="19"/>
    <x v="127"/>
    <x v="127"/>
    <x v="0"/>
    <x v="6"/>
    <x v="2"/>
    <x v="0"/>
    <n v="15762355"/>
    <n v="13265040"/>
    <n v="8117338"/>
    <n v="413294"/>
    <n v="531200"/>
    <n v="251496"/>
    <n v="400734"/>
    <n v="1243910"/>
    <n v="647206"/>
    <n v="710030"/>
    <n v="693048"/>
    <n v="812431"/>
    <n v="1078817"/>
    <n v="657176"/>
    <n v="677996"/>
    <n v="390768"/>
    <n v="391669"/>
    <n v="392751"/>
    <n v="394386"/>
    <n v="395094"/>
    <n v="395907"/>
    <n v="396328"/>
    <n v="397249"/>
    <n v="397666"/>
    <n v="399645"/>
    <n v="400672"/>
    <n v="400962"/>
    <n v="687689"/>
    <n v="3751812"/>
    <n v="1539064"/>
    <n v="1202520"/>
    <n v="1437515"/>
    <n v="1441006"/>
    <n v="175649"/>
    <x v="0"/>
    <x v="0"/>
    <x v="0"/>
    <x v="0"/>
    <x v="0"/>
    <n v="1105420"/>
    <n v="1105420"/>
    <n v="1105420"/>
    <n v="1105420"/>
    <n v="1105420"/>
    <n v="1105420"/>
    <n v="1105420"/>
    <n v="1105420"/>
    <n v="1105420"/>
    <n v="1105420"/>
    <n v="1105420"/>
    <n v="1105420"/>
    <x v="0"/>
  </r>
  <r>
    <x v="11"/>
    <x v="30"/>
    <x v="2"/>
    <x v="19"/>
    <x v="128"/>
    <x v="128"/>
    <x v="0"/>
    <x v="6"/>
    <x v="2"/>
    <x v="0"/>
    <n v="33530"/>
    <n v="0"/>
    <n v="3724088"/>
    <n v="0"/>
    <n v="3724088"/>
    <n v="0"/>
    <n v="0"/>
    <n v="0"/>
    <n v="0"/>
    <n v="0"/>
    <n v="0"/>
    <n v="0"/>
    <n v="0"/>
    <n v="0"/>
    <n v="0"/>
    <n v="957395"/>
    <n v="957395"/>
    <n v="957395"/>
    <n v="957395"/>
    <n v="957395"/>
    <n v="957395"/>
    <n v="957395"/>
    <n v="957395"/>
    <n v="957395"/>
    <n v="957395"/>
    <n v="957395"/>
    <n v="957395"/>
    <n v="0"/>
    <n v="0"/>
    <n v="0"/>
    <n v="0"/>
    <n v="0"/>
    <n v="0"/>
    <n v="3353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19"/>
    <x v="129"/>
    <x v="129"/>
    <x v="0"/>
    <x v="6"/>
    <x v="2"/>
    <x v="0"/>
    <n v="5353357"/>
    <n v="3385980"/>
    <n v="2744753"/>
    <n v="0"/>
    <n v="0"/>
    <n v="0"/>
    <n v="0"/>
    <n v="959151"/>
    <n v="639434"/>
    <n v="44806"/>
    <n v="0"/>
    <n v="0"/>
    <n v="0"/>
    <n v="0"/>
    <n v="1101362"/>
    <n v="384159"/>
    <n v="384159"/>
    <n v="384159"/>
    <n v="384159"/>
    <n v="384159"/>
    <n v="384159"/>
    <n v="384159"/>
    <n v="384159"/>
    <n v="384159"/>
    <n v="384159"/>
    <n v="384159"/>
    <n v="384159"/>
    <n v="0"/>
    <n v="0"/>
    <n v="0"/>
    <n v="0"/>
    <n v="3942532"/>
    <n v="0"/>
    <n v="0"/>
    <x v="0"/>
    <x v="0"/>
    <x v="0"/>
    <x v="0"/>
    <x v="0"/>
    <n v="282165"/>
    <n v="282165"/>
    <n v="282165"/>
    <n v="282165"/>
    <n v="282165"/>
    <n v="282165"/>
    <n v="282165"/>
    <n v="282165"/>
    <n v="282165"/>
    <n v="282165"/>
    <n v="282165"/>
    <n v="282165"/>
    <x v="0"/>
  </r>
  <r>
    <x v="11"/>
    <x v="30"/>
    <x v="2"/>
    <x v="19"/>
    <x v="65"/>
    <x v="65"/>
    <x v="0"/>
    <x v="6"/>
    <x v="2"/>
    <x v="0"/>
    <n v="101340"/>
    <n v="243216"/>
    <n v="607848"/>
    <n v="0"/>
    <n v="0"/>
    <n v="0"/>
    <n v="0"/>
    <n v="103218"/>
    <n v="166182"/>
    <n v="-166182"/>
    <n v="0"/>
    <n v="394526"/>
    <n v="0"/>
    <n v="110104"/>
    <n v="0"/>
    <n v="28000"/>
    <n v="28000"/>
    <n v="28000"/>
    <n v="28000"/>
    <n v="28000"/>
    <n v="28000"/>
    <n v="28000"/>
    <n v="28000"/>
    <n v="28000"/>
    <n v="28000"/>
    <n v="28000"/>
    <n v="28000"/>
    <n v="0"/>
    <n v="0"/>
    <n v="0"/>
    <n v="0"/>
    <n v="0"/>
    <n v="0"/>
    <n v="0"/>
    <x v="0"/>
    <x v="0"/>
    <x v="0"/>
    <x v="0"/>
    <x v="0"/>
    <n v="20268"/>
    <n v="20268"/>
    <n v="20268"/>
    <n v="20268"/>
    <n v="20268"/>
    <n v="20268"/>
    <n v="20268"/>
    <n v="20268"/>
    <n v="20268"/>
    <n v="20268"/>
    <n v="20268"/>
    <n v="20268"/>
    <x v="0"/>
  </r>
  <r>
    <x v="11"/>
    <x v="30"/>
    <x v="2"/>
    <x v="30"/>
    <x v="130"/>
    <x v="130"/>
    <x v="0"/>
    <x v="6"/>
    <x v="2"/>
    <x v="0"/>
    <n v="19043566"/>
    <n v="20257620"/>
    <n v="10949077"/>
    <n v="136711"/>
    <n v="136711"/>
    <n v="136711"/>
    <n v="136711"/>
    <n v="136711"/>
    <n v="136712"/>
    <n v="1688135"/>
    <n v="1688135"/>
    <n v="1688135"/>
    <n v="1688135"/>
    <n v="1688135"/>
    <n v="1688135"/>
    <n v="135000"/>
    <n v="135000"/>
    <n v="135000"/>
    <n v="135000"/>
    <n v="135000"/>
    <n v="135000"/>
    <n v="135000"/>
    <n v="135000"/>
    <n v="135000"/>
    <n v="135000"/>
    <n v="135000"/>
    <n v="135000"/>
    <n v="1730366"/>
    <n v="1730366"/>
    <n v="1730366"/>
    <n v="1730366"/>
    <n v="1730366"/>
    <n v="1730350"/>
    <n v="220711"/>
    <x v="0"/>
    <x v="0"/>
    <x v="0"/>
    <x v="0"/>
    <x v="0"/>
    <n v="1688135"/>
    <n v="1688135"/>
    <n v="1688135"/>
    <n v="1688135"/>
    <n v="1688135"/>
    <n v="1688135"/>
    <n v="1688135"/>
    <n v="1688135"/>
    <n v="1688135"/>
    <n v="1688135"/>
    <n v="1688135"/>
    <n v="1688135"/>
    <x v="0"/>
  </r>
  <r>
    <x v="11"/>
    <x v="30"/>
    <x v="2"/>
    <x v="30"/>
    <x v="131"/>
    <x v="131"/>
    <x v="0"/>
    <x v="6"/>
    <x v="2"/>
    <x v="0"/>
    <n v="740495"/>
    <n v="328848"/>
    <n v="328852"/>
    <n v="0"/>
    <n v="0"/>
    <n v="0"/>
    <n v="328852"/>
    <n v="0"/>
    <n v="0"/>
    <n v="0"/>
    <n v="0"/>
    <n v="0"/>
    <n v="0"/>
    <n v="0"/>
    <n v="0"/>
    <n v="0"/>
    <n v="0"/>
    <n v="0"/>
    <n v="65000"/>
    <n v="0"/>
    <n v="0"/>
    <n v="0"/>
    <n v="0"/>
    <n v="0"/>
    <n v="0"/>
    <n v="0"/>
    <n v="0"/>
    <n v="0"/>
    <n v="0"/>
    <n v="0"/>
    <n v="603475"/>
    <n v="0"/>
    <n v="0"/>
    <n v="0"/>
    <x v="0"/>
    <x v="0"/>
    <x v="0"/>
    <x v="0"/>
    <x v="0"/>
    <n v="27404"/>
    <n v="27404"/>
    <n v="27404"/>
    <n v="27404"/>
    <n v="27404"/>
    <n v="27404"/>
    <n v="27404"/>
    <n v="27404"/>
    <n v="27404"/>
    <n v="27404"/>
    <n v="27404"/>
    <n v="27404"/>
    <x v="0"/>
  </r>
  <r>
    <x v="11"/>
    <x v="30"/>
    <x v="2"/>
    <x v="30"/>
    <x v="94"/>
    <x v="94"/>
    <x v="0"/>
    <x v="6"/>
    <x v="2"/>
    <x v="0"/>
    <n v="188811"/>
    <n v="194400"/>
    <n v="219341"/>
    <n v="0"/>
    <n v="30000"/>
    <n v="6000"/>
    <n v="47500"/>
    <n v="4000"/>
    <n v="20000"/>
    <n v="22500"/>
    <n v="0"/>
    <n v="55341"/>
    <n v="6000"/>
    <n v="2000"/>
    <n v="26000"/>
    <n v="12881"/>
    <n v="12881"/>
    <n v="12881"/>
    <n v="12881"/>
    <n v="12881"/>
    <n v="12881"/>
    <n v="12881"/>
    <n v="12881"/>
    <n v="12881"/>
    <n v="12881"/>
    <n v="12881"/>
    <n v="12881"/>
    <n v="9000"/>
    <n v="54311"/>
    <n v="0"/>
    <n v="24000"/>
    <n v="14500"/>
    <n v="6000"/>
    <n v="0"/>
    <x v="0"/>
    <x v="0"/>
    <x v="0"/>
    <x v="0"/>
    <x v="0"/>
    <n v="16200"/>
    <n v="16200"/>
    <n v="16200"/>
    <n v="16200"/>
    <n v="16200"/>
    <n v="16200"/>
    <n v="16200"/>
    <n v="16200"/>
    <n v="16200"/>
    <n v="16200"/>
    <n v="16200"/>
    <n v="16200"/>
    <x v="0"/>
  </r>
  <r>
    <x v="11"/>
    <x v="30"/>
    <x v="2"/>
    <x v="30"/>
    <x v="132"/>
    <x v="132"/>
    <x v="0"/>
    <x v="6"/>
    <x v="2"/>
    <x v="0"/>
    <n v="12554425"/>
    <n v="13284540"/>
    <n v="13168576"/>
    <n v="0"/>
    <n v="0"/>
    <n v="0"/>
    <n v="3254714"/>
    <n v="0"/>
    <n v="3254714"/>
    <n v="0"/>
    <n v="0"/>
    <n v="3329574"/>
    <n v="0"/>
    <n v="3329574"/>
    <n v="0"/>
    <n v="0"/>
    <n v="0"/>
    <n v="0"/>
    <n v="3194093"/>
    <n v="0"/>
    <n v="3194093"/>
    <n v="0"/>
    <n v="0"/>
    <n v="3194093"/>
    <n v="0"/>
    <n v="3194093"/>
    <n v="0"/>
    <n v="0"/>
    <n v="0"/>
    <n v="0"/>
    <n v="3509600"/>
    <n v="0"/>
    <n v="3509600"/>
    <n v="0"/>
    <x v="0"/>
    <x v="0"/>
    <x v="0"/>
    <x v="0"/>
    <x v="0"/>
    <n v="1107045"/>
    <n v="1107045"/>
    <n v="1107045"/>
    <n v="1107045"/>
    <n v="1107045"/>
    <n v="1107045"/>
    <n v="1107045"/>
    <n v="1107045"/>
    <n v="1107045"/>
    <n v="1107045"/>
    <n v="1107045"/>
    <n v="1107045"/>
    <x v="0"/>
  </r>
  <r>
    <x v="11"/>
    <x v="30"/>
    <x v="2"/>
    <x v="40"/>
    <x v="133"/>
    <x v="133"/>
    <x v="0"/>
    <x v="6"/>
    <x v="2"/>
    <x v="0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41"/>
    <x v="134"/>
    <x v="134"/>
    <x v="0"/>
    <x v="6"/>
    <x v="2"/>
    <x v="0"/>
    <n v="375580"/>
    <n v="614832"/>
    <n v="358650"/>
    <n v="0"/>
    <n v="0"/>
    <n v="0"/>
    <n v="0"/>
    <n v="165000"/>
    <n v="144000"/>
    <n v="49650"/>
    <n v="0"/>
    <n v="0"/>
    <n v="0"/>
    <n v="0"/>
    <n v="0"/>
    <n v="22237"/>
    <n v="22237"/>
    <n v="22237"/>
    <n v="22237"/>
    <n v="22237"/>
    <n v="22237"/>
    <n v="22237"/>
    <n v="22237"/>
    <n v="22237"/>
    <n v="22237"/>
    <n v="22237"/>
    <n v="22237"/>
    <n v="0"/>
    <n v="0"/>
    <n v="0"/>
    <n v="119400"/>
    <n v="0"/>
    <n v="0"/>
    <n v="0"/>
    <x v="0"/>
    <x v="0"/>
    <x v="0"/>
    <x v="0"/>
    <x v="0"/>
    <n v="51236"/>
    <n v="51236"/>
    <n v="51236"/>
    <n v="51236"/>
    <n v="51236"/>
    <n v="51236"/>
    <n v="51236"/>
    <n v="51236"/>
    <n v="51236"/>
    <n v="51236"/>
    <n v="51236"/>
    <n v="51236"/>
    <x v="0"/>
  </r>
  <r>
    <x v="11"/>
    <x v="30"/>
    <x v="2"/>
    <x v="41"/>
    <x v="249"/>
    <x v="249"/>
    <x v="0"/>
    <x v="6"/>
    <x v="2"/>
    <x v="0"/>
    <n v="159220"/>
    <n v="262128"/>
    <n v="262125"/>
    <n v="0"/>
    <n v="0"/>
    <n v="262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0"/>
    <n v="0"/>
    <x v="0"/>
    <x v="0"/>
    <x v="0"/>
    <x v="0"/>
    <x v="0"/>
    <n v="21844"/>
    <n v="21844"/>
    <n v="21844"/>
    <n v="21844"/>
    <n v="21844"/>
    <n v="21844"/>
    <n v="21844"/>
    <n v="21844"/>
    <n v="21844"/>
    <n v="21844"/>
    <n v="21844"/>
    <n v="21844"/>
    <x v="0"/>
  </r>
  <r>
    <x v="11"/>
    <x v="30"/>
    <x v="2"/>
    <x v="20"/>
    <x v="135"/>
    <x v="135"/>
    <x v="0"/>
    <x v="6"/>
    <x v="2"/>
    <x v="0"/>
    <n v="6059"/>
    <n v="0"/>
    <n v="337822"/>
    <n v="0"/>
    <n v="0"/>
    <n v="0"/>
    <n v="0"/>
    <n v="0"/>
    <n v="0"/>
    <n v="315020"/>
    <n v="0"/>
    <n v="0"/>
    <n v="0"/>
    <n v="0"/>
    <n v="22802"/>
    <n v="0"/>
    <n v="0"/>
    <n v="0"/>
    <n v="0"/>
    <n v="0"/>
    <n v="0"/>
    <n v="0"/>
    <n v="0"/>
    <n v="0"/>
    <n v="0"/>
    <n v="0"/>
    <n v="0"/>
    <n v="0"/>
    <n v="0"/>
    <n v="6059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20"/>
    <x v="137"/>
    <x v="137"/>
    <x v="0"/>
    <x v="6"/>
    <x v="2"/>
    <x v="0"/>
    <n v="333569"/>
    <n v="0"/>
    <n v="1197543"/>
    <n v="4172"/>
    <n v="11396"/>
    <n v="1038471"/>
    <n v="0"/>
    <n v="2884"/>
    <n v="0"/>
    <n v="0"/>
    <n v="6241"/>
    <n v="10809"/>
    <n v="5895"/>
    <n v="58361"/>
    <n v="59314"/>
    <n v="0"/>
    <n v="0"/>
    <n v="0"/>
    <n v="0"/>
    <n v="0"/>
    <n v="0"/>
    <n v="0"/>
    <n v="0"/>
    <n v="0"/>
    <n v="0"/>
    <n v="0"/>
    <n v="0"/>
    <n v="120143"/>
    <n v="14344"/>
    <n v="13683"/>
    <n v="186552"/>
    <n v="-114802"/>
    <n v="36129"/>
    <n v="775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20"/>
    <x v="66"/>
    <x v="66"/>
    <x v="0"/>
    <x v="6"/>
    <x v="2"/>
    <x v="0"/>
    <n v="6866649"/>
    <n v="7336740"/>
    <n v="7930308"/>
    <n v="791616"/>
    <n v="409761"/>
    <n v="1788220"/>
    <n v="200130"/>
    <n v="331034"/>
    <n v="472801"/>
    <n v="1083087"/>
    <n v="342831"/>
    <n v="671456"/>
    <n v="690326"/>
    <n v="113429"/>
    <n v="1035617"/>
    <n v="721000"/>
    <n v="721000"/>
    <n v="721000"/>
    <n v="721000"/>
    <n v="721000"/>
    <n v="721000"/>
    <n v="721000"/>
    <n v="721000"/>
    <n v="721000"/>
    <n v="721000"/>
    <n v="721000"/>
    <n v="721000"/>
    <n v="193018"/>
    <n v="1216815"/>
    <n v="579527"/>
    <n v="77114"/>
    <n v="696129"/>
    <n v="462127"/>
    <n v="584944"/>
    <x v="0"/>
    <x v="0"/>
    <x v="0"/>
    <x v="0"/>
    <x v="0"/>
    <n v="611395"/>
    <n v="611395"/>
    <n v="611395"/>
    <n v="611395"/>
    <n v="611395"/>
    <n v="611395"/>
    <n v="611395"/>
    <n v="611395"/>
    <n v="611395"/>
    <n v="611395"/>
    <n v="611395"/>
    <n v="611395"/>
    <x v="0"/>
  </r>
  <r>
    <x v="11"/>
    <x v="30"/>
    <x v="2"/>
    <x v="20"/>
    <x v="67"/>
    <x v="67"/>
    <x v="0"/>
    <x v="6"/>
    <x v="2"/>
    <x v="0"/>
    <n v="-3535120"/>
    <n v="0"/>
    <n v="-3483317"/>
    <n v="-836420"/>
    <n v="11221"/>
    <n v="2977117"/>
    <n v="-865035"/>
    <n v="-3716"/>
    <n v="-1075315"/>
    <n v="-1368036"/>
    <n v="-1058708"/>
    <n v="-4989"/>
    <n v="-1216814"/>
    <n v="25378"/>
    <n v="-68000"/>
    <n v="0"/>
    <n v="0"/>
    <n v="0"/>
    <n v="0"/>
    <n v="0"/>
    <n v="0"/>
    <n v="0"/>
    <n v="0"/>
    <n v="0"/>
    <n v="0"/>
    <n v="0"/>
    <n v="0"/>
    <n v="-516643"/>
    <n v="21415"/>
    <n v="208922"/>
    <n v="76352"/>
    <n v="-1794931"/>
    <n v="145365"/>
    <n v="-16756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20"/>
    <x v="68"/>
    <x v="68"/>
    <x v="0"/>
    <x v="6"/>
    <x v="2"/>
    <x v="0"/>
    <n v="634070"/>
    <n v="24168"/>
    <n v="670173"/>
    <n v="0"/>
    <n v="0"/>
    <n v="24173"/>
    <n v="0"/>
    <n v="0"/>
    <n v="0"/>
    <n v="0"/>
    <n v="646000"/>
    <n v="0"/>
    <n v="0"/>
    <n v="0"/>
    <n v="0"/>
    <n v="0"/>
    <n v="0"/>
    <n v="0"/>
    <n v="559440"/>
    <n v="0"/>
    <n v="0"/>
    <n v="0"/>
    <n v="0"/>
    <n v="0"/>
    <n v="0"/>
    <n v="0"/>
    <n v="0"/>
    <n v="0"/>
    <n v="0"/>
    <n v="0"/>
    <n v="0"/>
    <n v="624000"/>
    <n v="0"/>
    <n v="0"/>
    <x v="0"/>
    <x v="0"/>
    <x v="0"/>
    <x v="0"/>
    <x v="0"/>
    <n v="2014"/>
    <n v="2014"/>
    <n v="2014"/>
    <n v="2014"/>
    <n v="2014"/>
    <n v="2014"/>
    <n v="2014"/>
    <n v="2014"/>
    <n v="2014"/>
    <n v="2014"/>
    <n v="2014"/>
    <n v="2014"/>
    <x v="0"/>
  </r>
  <r>
    <x v="11"/>
    <x v="30"/>
    <x v="2"/>
    <x v="21"/>
    <x v="69"/>
    <x v="69"/>
    <x v="0"/>
    <x v="6"/>
    <x v="2"/>
    <x v="0"/>
    <n v="12082529"/>
    <n v="11928420"/>
    <n v="12637828"/>
    <n v="991348"/>
    <n v="990051"/>
    <n v="986553"/>
    <n v="1012533"/>
    <n v="1070226"/>
    <n v="1111747"/>
    <n v="987817"/>
    <n v="1002917"/>
    <n v="1042473.9999999999"/>
    <n v="1146797"/>
    <n v="1169396"/>
    <n v="1125969"/>
    <n v="955628"/>
    <n v="955628"/>
    <n v="955628"/>
    <n v="955628"/>
    <n v="955628"/>
    <n v="955628"/>
    <n v="955628"/>
    <n v="955628"/>
    <n v="955628"/>
    <n v="955628"/>
    <n v="955628"/>
    <n v="955628"/>
    <n v="1125969"/>
    <n v="968560"/>
    <n v="1051741"/>
    <n v="845059"/>
    <n v="1003293"/>
    <n v="997874"/>
    <n v="1119858"/>
    <x v="0"/>
    <x v="0"/>
    <x v="0"/>
    <x v="0"/>
    <x v="0"/>
    <n v="994035"/>
    <n v="994035"/>
    <n v="994035"/>
    <n v="994035"/>
    <n v="994035"/>
    <n v="994035"/>
    <n v="994035"/>
    <n v="994035"/>
    <n v="994035"/>
    <n v="994035"/>
    <n v="994035"/>
    <n v="994035"/>
    <x v="0"/>
  </r>
  <r>
    <x v="11"/>
    <x v="30"/>
    <x v="2"/>
    <x v="21"/>
    <x v="70"/>
    <x v="70"/>
    <x v="0"/>
    <x v="6"/>
    <x v="2"/>
    <x v="0"/>
    <n v="3225059"/>
    <n v="2989332"/>
    <n v="3531456"/>
    <n v="238011"/>
    <n v="279270"/>
    <n v="406869"/>
    <n v="175005"/>
    <n v="0"/>
    <n v="481466"/>
    <n v="163157"/>
    <n v="408286"/>
    <n v="285782"/>
    <n v="355264"/>
    <n v="159574"/>
    <n v="578772"/>
    <n v="229083"/>
    <n v="229083"/>
    <n v="229083"/>
    <n v="229083"/>
    <n v="229083"/>
    <n v="229083"/>
    <n v="229083"/>
    <n v="229083"/>
    <n v="229083"/>
    <n v="229083"/>
    <n v="229083"/>
    <n v="229083"/>
    <n v="130673"/>
    <n v="93182"/>
    <n v="482968"/>
    <n v="334948"/>
    <n v="204609"/>
    <n v="371589"/>
    <n v="361535"/>
    <x v="0"/>
    <x v="0"/>
    <x v="0"/>
    <x v="0"/>
    <x v="0"/>
    <n v="249111"/>
    <n v="249111"/>
    <n v="249111"/>
    <n v="249111"/>
    <n v="249111"/>
    <n v="249111"/>
    <n v="249111"/>
    <n v="249111"/>
    <n v="249111"/>
    <n v="249111"/>
    <n v="249111"/>
    <n v="249111"/>
    <x v="0"/>
  </r>
  <r>
    <x v="11"/>
    <x v="30"/>
    <x v="2"/>
    <x v="21"/>
    <x v="71"/>
    <x v="71"/>
    <x v="0"/>
    <x v="6"/>
    <x v="2"/>
    <x v="0"/>
    <n v="4924966"/>
    <n v="4871880"/>
    <n v="4697033"/>
    <n v="369524"/>
    <n v="345151"/>
    <n v="362295"/>
    <n v="451530"/>
    <n v="554159"/>
    <n v="415030"/>
    <n v="374190"/>
    <n v="508716"/>
    <n v="271542"/>
    <n v="332546"/>
    <n v="468668"/>
    <n v="243682"/>
    <n v="400000"/>
    <n v="400000"/>
    <n v="400000"/>
    <n v="400000"/>
    <n v="400000"/>
    <n v="400000"/>
    <n v="400000"/>
    <n v="400000"/>
    <n v="400000"/>
    <n v="400000"/>
    <n v="400000"/>
    <n v="400000"/>
    <n v="408059"/>
    <n v="526807"/>
    <n v="273870"/>
    <n v="501797"/>
    <n v="453223"/>
    <n v="541340"/>
    <n v="189920"/>
    <x v="0"/>
    <x v="0"/>
    <x v="0"/>
    <x v="0"/>
    <x v="0"/>
    <n v="405990"/>
    <n v="405990"/>
    <n v="405990"/>
    <n v="405990"/>
    <n v="405990"/>
    <n v="405990"/>
    <n v="405990"/>
    <n v="405990"/>
    <n v="405990"/>
    <n v="405990"/>
    <n v="405990"/>
    <n v="405990"/>
    <x v="0"/>
  </r>
  <r>
    <x v="11"/>
    <x v="30"/>
    <x v="2"/>
    <x v="21"/>
    <x v="72"/>
    <x v="72"/>
    <x v="0"/>
    <x v="6"/>
    <x v="2"/>
    <x v="0"/>
    <n v="1311368"/>
    <n v="1147008"/>
    <n v="1045090"/>
    <n v="35914"/>
    <n v="30758"/>
    <n v="16136"/>
    <n v="0"/>
    <n v="18332"/>
    <n v="6714"/>
    <n v="28176"/>
    <n v="770076"/>
    <n v="24772"/>
    <n v="10067"/>
    <n v="8410"/>
    <n v="95735"/>
    <n v="85000"/>
    <n v="85000"/>
    <n v="85000"/>
    <n v="85000"/>
    <n v="85000"/>
    <n v="85000"/>
    <n v="85000"/>
    <n v="85000"/>
    <n v="85000"/>
    <n v="85000"/>
    <n v="85000"/>
    <n v="85000"/>
    <n v="250745"/>
    <n v="94048"/>
    <n v="0"/>
    <n v="0"/>
    <n v="434560"/>
    <n v="54095"/>
    <n v="0"/>
    <x v="0"/>
    <x v="0"/>
    <x v="0"/>
    <x v="0"/>
    <x v="0"/>
    <n v="95584"/>
    <n v="95584"/>
    <n v="95584"/>
    <n v="95584"/>
    <n v="95584"/>
    <n v="95584"/>
    <n v="95584"/>
    <n v="95584"/>
    <n v="95584"/>
    <n v="95584"/>
    <n v="95584"/>
    <n v="95584"/>
    <x v="0"/>
  </r>
  <r>
    <x v="11"/>
    <x v="30"/>
    <x v="2"/>
    <x v="21"/>
    <x v="138"/>
    <x v="138"/>
    <x v="0"/>
    <x v="6"/>
    <x v="2"/>
    <x v="0"/>
    <n v="1927765"/>
    <n v="2071224"/>
    <n v="1900045"/>
    <n v="201647"/>
    <n v="152825"/>
    <n v="200845"/>
    <n v="182400"/>
    <n v="381684"/>
    <n v="82469"/>
    <n v="92300"/>
    <n v="217874"/>
    <n v="157000"/>
    <n v="127501"/>
    <n v="103500"/>
    <n v="0"/>
    <n v="125979"/>
    <n v="125979"/>
    <n v="125979"/>
    <n v="125979"/>
    <n v="125979"/>
    <n v="125979"/>
    <n v="125979"/>
    <n v="125979"/>
    <n v="125979"/>
    <n v="125979"/>
    <n v="125979"/>
    <n v="125979"/>
    <n v="343130"/>
    <n v="1925"/>
    <n v="152800"/>
    <n v="152800"/>
    <n v="209300"/>
    <n v="204800"/>
    <n v="0"/>
    <x v="0"/>
    <x v="0"/>
    <x v="0"/>
    <x v="0"/>
    <x v="0"/>
    <n v="172602"/>
    <n v="172602"/>
    <n v="172602"/>
    <n v="172602"/>
    <n v="172602"/>
    <n v="172602"/>
    <n v="172602"/>
    <n v="172602"/>
    <n v="172602"/>
    <n v="172602"/>
    <n v="172602"/>
    <n v="172602"/>
    <x v="0"/>
  </r>
  <r>
    <x v="11"/>
    <x v="30"/>
    <x v="2"/>
    <x v="22"/>
    <x v="73"/>
    <x v="73"/>
    <x v="0"/>
    <x v="6"/>
    <x v="2"/>
    <x v="0"/>
    <n v="1468140"/>
    <n v="3523536"/>
    <n v="6252834"/>
    <n v="551696"/>
    <n v="275206"/>
    <n v="0"/>
    <n v="276370"/>
    <n v="553123"/>
    <n v="432150"/>
    <n v="336216"/>
    <n v="-96483"/>
    <n v="2135764"/>
    <n v="0"/>
    <n v="1201404"/>
    <n v="587388"/>
    <n v="219756"/>
    <n v="219756"/>
    <n v="219756"/>
    <n v="219756"/>
    <n v="219756"/>
    <n v="219756"/>
    <n v="219756"/>
    <n v="219756"/>
    <n v="219756"/>
    <n v="219756"/>
    <n v="219756"/>
    <n v="219756"/>
    <n v="0"/>
    <n v="0"/>
    <n v="0"/>
    <n v="0"/>
    <n v="0"/>
    <n v="0"/>
    <n v="0"/>
    <x v="0"/>
    <x v="0"/>
    <x v="0"/>
    <x v="0"/>
    <x v="0"/>
    <n v="293628"/>
    <n v="293628"/>
    <n v="293628"/>
    <n v="293628"/>
    <n v="293628"/>
    <n v="293628"/>
    <n v="293628"/>
    <n v="293628"/>
    <n v="293628"/>
    <n v="293628"/>
    <n v="293628"/>
    <n v="293628"/>
    <x v="0"/>
  </r>
  <r>
    <x v="11"/>
    <x v="30"/>
    <x v="2"/>
    <x v="22"/>
    <x v="74"/>
    <x v="74"/>
    <x v="0"/>
    <x v="6"/>
    <x v="2"/>
    <x v="0"/>
    <n v="170710"/>
    <n v="170712"/>
    <n v="99580"/>
    <n v="0"/>
    <n v="0"/>
    <n v="99580"/>
    <n v="0"/>
    <n v="0"/>
    <n v="0"/>
    <n v="0"/>
    <n v="0"/>
    <n v="0"/>
    <n v="0"/>
    <n v="0"/>
    <n v="0"/>
    <n v="22691"/>
    <n v="22691"/>
    <n v="22691"/>
    <n v="22691"/>
    <n v="22691"/>
    <n v="22691"/>
    <n v="22691"/>
    <n v="22691"/>
    <n v="22691"/>
    <n v="22691"/>
    <n v="22691"/>
    <n v="22691"/>
    <n v="0"/>
    <n v="0"/>
    <n v="99580"/>
    <n v="0"/>
    <n v="0"/>
    <n v="0"/>
    <n v="0"/>
    <x v="0"/>
    <x v="0"/>
    <x v="0"/>
    <x v="0"/>
    <x v="0"/>
    <n v="14226"/>
    <n v="14226"/>
    <n v="14226"/>
    <n v="14226"/>
    <n v="14226"/>
    <n v="14226"/>
    <n v="14226"/>
    <n v="14226"/>
    <n v="14226"/>
    <n v="14226"/>
    <n v="14226"/>
    <n v="14226"/>
    <x v="0"/>
  </r>
  <r>
    <x v="11"/>
    <x v="30"/>
    <x v="2"/>
    <x v="22"/>
    <x v="139"/>
    <x v="139"/>
    <x v="0"/>
    <x v="6"/>
    <x v="2"/>
    <x v="0"/>
    <n v="32500"/>
    <n v="78000"/>
    <n v="6000"/>
    <n v="3000"/>
    <n v="0"/>
    <n v="0"/>
    <n v="0"/>
    <n v="0"/>
    <n v="0"/>
    <n v="0"/>
    <n v="0"/>
    <n v="0"/>
    <n v="3000"/>
    <n v="0"/>
    <n v="0"/>
    <n v="15000"/>
    <n v="15000"/>
    <n v="15000"/>
    <n v="15000"/>
    <n v="15000"/>
    <n v="15000"/>
    <n v="15000"/>
    <n v="15000"/>
    <n v="15000"/>
    <n v="15000"/>
    <n v="15000"/>
    <n v="15000"/>
    <n v="0"/>
    <n v="0"/>
    <n v="0"/>
    <n v="0"/>
    <n v="0"/>
    <n v="0"/>
    <n v="0"/>
    <x v="0"/>
    <x v="0"/>
    <x v="0"/>
    <x v="0"/>
    <x v="0"/>
    <n v="6500"/>
    <n v="6500"/>
    <n v="6500"/>
    <n v="6500"/>
    <n v="6500"/>
    <n v="6500"/>
    <n v="6500"/>
    <n v="6500"/>
    <n v="6500"/>
    <n v="6500"/>
    <n v="6500"/>
    <n v="6500"/>
    <x v="0"/>
  </r>
  <r>
    <x v="11"/>
    <x v="30"/>
    <x v="2"/>
    <x v="22"/>
    <x v="141"/>
    <x v="141"/>
    <x v="0"/>
    <x v="6"/>
    <x v="2"/>
    <x v="0"/>
    <n v="14381290"/>
    <n v="18195468"/>
    <n v="16189273"/>
    <n v="2446935"/>
    <n v="1551400"/>
    <n v="814871"/>
    <n v="1569192"/>
    <n v="953308"/>
    <n v="2200733"/>
    <n v="1077585"/>
    <n v="913281"/>
    <n v="1057377"/>
    <n v="1301052"/>
    <n v="1448847"/>
    <n v="854692"/>
    <n v="1042555.0000000001"/>
    <n v="1042555.0000000001"/>
    <n v="1042555.0000000001"/>
    <n v="1042555.0000000001"/>
    <n v="1042555.0000000001"/>
    <n v="1042555.0000000001"/>
    <n v="1042555.0000000001"/>
    <n v="1042555.0000000001"/>
    <n v="1042555.0000000001"/>
    <n v="1042555.0000000001"/>
    <n v="1042555.0000000001"/>
    <n v="1042555.0000000001"/>
    <n v="0"/>
    <n v="2042657"/>
    <n v="968558"/>
    <n v="861999"/>
    <n v="1345847"/>
    <n v="2060401"/>
    <n v="-479617"/>
    <x v="0"/>
    <x v="0"/>
    <x v="0"/>
    <x v="0"/>
    <x v="0"/>
    <n v="1516289"/>
    <n v="1516289"/>
    <n v="1516289"/>
    <n v="1516289"/>
    <n v="1516289"/>
    <n v="1516289"/>
    <n v="1516289"/>
    <n v="1516289"/>
    <n v="1516289"/>
    <n v="1516289"/>
    <n v="1516289"/>
    <n v="1516289"/>
    <x v="0"/>
  </r>
  <r>
    <x v="11"/>
    <x v="30"/>
    <x v="2"/>
    <x v="22"/>
    <x v="75"/>
    <x v="75"/>
    <x v="0"/>
    <x v="6"/>
    <x v="2"/>
    <x v="0"/>
    <n v="2993566"/>
    <n v="3893100"/>
    <n v="3913342"/>
    <n v="380026"/>
    <n v="211904"/>
    <n v="252083"/>
    <n v="368806"/>
    <n v="305692"/>
    <n v="464766"/>
    <n v="365102"/>
    <n v="333809"/>
    <n v="187347"/>
    <n v="330433"/>
    <n v="410284"/>
    <n v="303090"/>
    <n v="349923"/>
    <n v="349923"/>
    <n v="349923"/>
    <n v="349923"/>
    <n v="349923"/>
    <n v="349923"/>
    <n v="349923"/>
    <n v="349923"/>
    <n v="349923"/>
    <n v="349923"/>
    <n v="349923"/>
    <n v="349923"/>
    <n v="119300"/>
    <n v="122050"/>
    <n v="95290"/>
    <n v="447402"/>
    <n v="261119"/>
    <n v="110570"/>
    <n v="215710"/>
    <x v="0"/>
    <x v="0"/>
    <x v="0"/>
    <x v="0"/>
    <x v="0"/>
    <n v="324425"/>
    <n v="324425"/>
    <n v="324425"/>
    <n v="324425"/>
    <n v="324425"/>
    <n v="324425"/>
    <n v="324425"/>
    <n v="324425"/>
    <n v="324425"/>
    <n v="324425"/>
    <n v="324425"/>
    <n v="324425"/>
    <x v="0"/>
  </r>
  <r>
    <x v="11"/>
    <x v="30"/>
    <x v="2"/>
    <x v="22"/>
    <x v="142"/>
    <x v="142"/>
    <x v="0"/>
    <x v="6"/>
    <x v="2"/>
    <x v="0"/>
    <n v="243977"/>
    <n v="261444"/>
    <n v="343546"/>
    <n v="0"/>
    <n v="4072"/>
    <n v="28355"/>
    <n v="0"/>
    <n v="46428"/>
    <n v="16963"/>
    <n v="19664"/>
    <n v="22977"/>
    <n v="16957"/>
    <n v="34376"/>
    <n v="134511"/>
    <n v="19243"/>
    <n v="29193"/>
    <n v="29193"/>
    <n v="29193"/>
    <n v="29193"/>
    <n v="29193"/>
    <n v="29193"/>
    <n v="29193"/>
    <n v="29193"/>
    <n v="29193"/>
    <n v="29193"/>
    <n v="29193"/>
    <n v="29193"/>
    <n v="25994"/>
    <n v="19784"/>
    <n v="15162"/>
    <n v="30030"/>
    <n v="0"/>
    <n v="256122"/>
    <n v="-212050"/>
    <x v="0"/>
    <x v="0"/>
    <x v="0"/>
    <x v="0"/>
    <x v="0"/>
    <n v="21787"/>
    <n v="21787"/>
    <n v="21787"/>
    <n v="21787"/>
    <n v="21787"/>
    <n v="21787"/>
    <n v="21787"/>
    <n v="21787"/>
    <n v="21787"/>
    <n v="21787"/>
    <n v="21787"/>
    <n v="21787"/>
    <x v="0"/>
  </r>
  <r>
    <x v="11"/>
    <x v="30"/>
    <x v="2"/>
    <x v="22"/>
    <x v="76"/>
    <x v="76"/>
    <x v="0"/>
    <x v="6"/>
    <x v="2"/>
    <x v="0"/>
    <n v="16848596"/>
    <n v="17352816"/>
    <n v="18077054"/>
    <n v="1464648"/>
    <n v="1330045"/>
    <n v="1428977"/>
    <n v="1479752"/>
    <n v="1312088"/>
    <n v="1492672"/>
    <n v="1470243"/>
    <n v="1452261"/>
    <n v="1778908"/>
    <n v="1705147"/>
    <n v="1601007"/>
    <n v="1561306"/>
    <n v="1344644"/>
    <n v="1347746"/>
    <n v="1351469"/>
    <n v="1357095"/>
    <n v="1359530"/>
    <n v="1362331"/>
    <n v="1363777"/>
    <n v="1366946"/>
    <n v="1368383"/>
    <n v="1375190"/>
    <n v="1378725"/>
    <n v="1379724"/>
    <n v="1598531"/>
    <n v="1173021"/>
    <n v="1290052"/>
    <n v="1421751"/>
    <n v="1394390"/>
    <n v="1403692"/>
    <n v="1336819"/>
    <x v="0"/>
    <x v="0"/>
    <x v="0"/>
    <x v="0"/>
    <x v="0"/>
    <n v="1446068"/>
    <n v="1446068"/>
    <n v="1446068"/>
    <n v="1446068"/>
    <n v="1446068"/>
    <n v="1446068"/>
    <n v="1446068"/>
    <n v="1446068"/>
    <n v="1446068"/>
    <n v="1446068"/>
    <n v="1446068"/>
    <n v="1446068"/>
    <x v="0"/>
  </r>
  <r>
    <x v="11"/>
    <x v="30"/>
    <x v="2"/>
    <x v="22"/>
    <x v="143"/>
    <x v="143"/>
    <x v="0"/>
    <x v="6"/>
    <x v="2"/>
    <x v="0"/>
    <n v="1417758"/>
    <n v="1257852"/>
    <n v="1211407"/>
    <n v="0"/>
    <n v="154472"/>
    <n v="92006"/>
    <n v="84685"/>
    <n v="0"/>
    <n v="245352"/>
    <n v="97900"/>
    <n v="148723"/>
    <n v="95593"/>
    <n v="91645"/>
    <n v="121666"/>
    <n v="79365"/>
    <n v="116687"/>
    <n v="116687"/>
    <n v="116687"/>
    <n v="116687"/>
    <n v="116687"/>
    <n v="116687"/>
    <n v="116687"/>
    <n v="116687"/>
    <n v="116687"/>
    <n v="116687"/>
    <n v="116687"/>
    <n v="116687"/>
    <n v="143596"/>
    <n v="92778"/>
    <n v="0"/>
    <n v="102049"/>
    <n v="131972"/>
    <n v="199527"/>
    <n v="223731"/>
    <x v="0"/>
    <x v="0"/>
    <x v="0"/>
    <x v="0"/>
    <x v="0"/>
    <n v="104821"/>
    <n v="104821"/>
    <n v="104821"/>
    <n v="104821"/>
    <n v="104821"/>
    <n v="104821"/>
    <n v="104821"/>
    <n v="104821"/>
    <n v="104821"/>
    <n v="104821"/>
    <n v="104821"/>
    <n v="104821"/>
    <x v="0"/>
  </r>
  <r>
    <x v="11"/>
    <x v="30"/>
    <x v="2"/>
    <x v="23"/>
    <x v="77"/>
    <x v="77"/>
    <x v="0"/>
    <x v="4"/>
    <x v="2"/>
    <x v="0"/>
    <n v="35864233"/>
    <n v="30384720"/>
    <n v="27442347"/>
    <n v="2352261"/>
    <n v="2233060"/>
    <n v="2472317"/>
    <n v="2405295"/>
    <n v="2491109"/>
    <n v="2361043"/>
    <n v="2472317"/>
    <n v="774930"/>
    <n v="1949496"/>
    <n v="2149633"/>
    <n v="2089155.0000000002"/>
    <n v="3691731"/>
    <n v="2167015"/>
    <n v="2167015"/>
    <n v="2167015"/>
    <n v="2167015"/>
    <n v="2167015"/>
    <n v="2167015"/>
    <n v="2167015"/>
    <n v="2167015"/>
    <n v="2167015"/>
    <n v="2167015"/>
    <n v="2167015"/>
    <n v="2167015"/>
    <n v="3691731"/>
    <n v="3453556"/>
    <n v="3691731"/>
    <n v="2084248"/>
    <n v="2153722"/>
    <n v="4004986"/>
    <n v="4123959"/>
    <x v="0"/>
    <x v="0"/>
    <x v="0"/>
    <x v="0"/>
    <x v="0"/>
    <n v="2532060"/>
    <n v="2532060"/>
    <n v="2532060"/>
    <n v="2532060"/>
    <n v="2532060"/>
    <n v="2532060"/>
    <n v="2532060"/>
    <n v="2532060"/>
    <n v="2532060"/>
    <n v="2532060"/>
    <n v="2532060"/>
    <n v="2532060"/>
    <x v="0"/>
  </r>
  <r>
    <x v="11"/>
    <x v="30"/>
    <x v="2"/>
    <x v="23"/>
    <x v="144"/>
    <x v="144"/>
    <x v="0"/>
    <x v="4"/>
    <x v="2"/>
    <x v="0"/>
    <n v="179613"/>
    <n v="174432"/>
    <n v="144536"/>
    <n v="36985"/>
    <n v="33406"/>
    <n v="36985"/>
    <n v="11282"/>
    <n v="-137324"/>
    <n v="49707"/>
    <n v="19623"/>
    <n v="19020"/>
    <n v="18406"/>
    <n v="19020"/>
    <n v="18406"/>
    <n v="19020"/>
    <n v="21582"/>
    <n v="21582"/>
    <n v="21582"/>
    <n v="21582"/>
    <n v="21582"/>
    <n v="21582"/>
    <n v="21582"/>
    <n v="21582"/>
    <n v="21582"/>
    <n v="21582"/>
    <n v="21582"/>
    <n v="21582"/>
    <n v="19020"/>
    <n v="17793"/>
    <n v="19020"/>
    <n v="5523"/>
    <n v="0"/>
    <n v="22415"/>
    <n v="23162"/>
    <x v="0"/>
    <x v="0"/>
    <x v="0"/>
    <x v="0"/>
    <x v="0"/>
    <n v="14536"/>
    <n v="14536"/>
    <n v="14536"/>
    <n v="14536"/>
    <n v="14536"/>
    <n v="14536"/>
    <n v="14536"/>
    <n v="14536"/>
    <n v="14536"/>
    <n v="14536"/>
    <n v="14536"/>
    <n v="14536"/>
    <x v="0"/>
  </r>
  <r>
    <x v="11"/>
    <x v="30"/>
    <x v="2"/>
    <x v="23"/>
    <x v="145"/>
    <x v="145"/>
    <x v="0"/>
    <x v="4"/>
    <x v="2"/>
    <x v="0"/>
    <n v="184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150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11"/>
    <x v="30"/>
    <x v="2"/>
    <x v="23"/>
    <x v="78"/>
    <x v="78"/>
    <x v="0"/>
    <x v="4"/>
    <x v="2"/>
    <x v="0"/>
    <n v="522062"/>
    <n v="515232"/>
    <n v="504340"/>
    <n v="36294"/>
    <n v="40197"/>
    <n v="39545"/>
    <n v="41332"/>
    <n v="39531"/>
    <n v="39486"/>
    <n v="40434"/>
    <n v="44267"/>
    <n v="44807"/>
    <n v="42726"/>
    <n v="47494"/>
    <n v="48227"/>
    <n v="38314"/>
    <n v="38314"/>
    <n v="38314"/>
    <n v="38314"/>
    <n v="38314"/>
    <n v="38314"/>
    <n v="38314"/>
    <n v="38314"/>
    <n v="38314"/>
    <n v="38314"/>
    <n v="38314"/>
    <n v="38314"/>
    <n v="46905"/>
    <n v="43166"/>
    <n v="45143"/>
    <n v="44117"/>
    <n v="45639"/>
    <n v="41782"/>
    <n v="40630"/>
    <x v="0"/>
    <x v="0"/>
    <x v="0"/>
    <x v="0"/>
    <x v="0"/>
    <n v="42936"/>
    <n v="42936"/>
    <n v="42936"/>
    <n v="42936"/>
    <n v="42936"/>
    <n v="42936"/>
    <n v="42936"/>
    <n v="42936"/>
    <n v="42936"/>
    <n v="42936"/>
    <n v="42936"/>
    <n v="42936"/>
    <x v="0"/>
  </r>
  <r>
    <x v="11"/>
    <x v="30"/>
    <x v="2"/>
    <x v="23"/>
    <x v="79"/>
    <x v="79"/>
    <x v="0"/>
    <x v="4"/>
    <x v="2"/>
    <x v="0"/>
    <n v="3943470"/>
    <n v="3532560"/>
    <n v="4393049"/>
    <n v="355025"/>
    <n v="320668"/>
    <n v="355025"/>
    <n v="343572"/>
    <n v="355025"/>
    <n v="219838"/>
    <n v="408627"/>
    <n v="408627"/>
    <n v="413942"/>
    <n v="408627"/>
    <n v="395446"/>
    <n v="408627"/>
    <n v="170728"/>
    <n v="170728"/>
    <n v="170728"/>
    <n v="170728"/>
    <n v="170728"/>
    <n v="170728"/>
    <n v="170728"/>
    <n v="170728"/>
    <n v="170728"/>
    <n v="170728"/>
    <n v="170728"/>
    <n v="170728"/>
    <n v="408627"/>
    <n v="369082"/>
    <n v="408627"/>
    <n v="395446"/>
    <n v="408627"/>
    <n v="72520"/>
    <n v="408641"/>
    <x v="0"/>
    <x v="0"/>
    <x v="0"/>
    <x v="0"/>
    <x v="0"/>
    <n v="294380"/>
    <n v="294380"/>
    <n v="294380"/>
    <n v="294380"/>
    <n v="294380"/>
    <n v="294380"/>
    <n v="294380"/>
    <n v="294380"/>
    <n v="294380"/>
    <n v="294380"/>
    <n v="294380"/>
    <n v="294380"/>
    <x v="0"/>
  </r>
  <r>
    <x v="11"/>
    <x v="30"/>
    <x v="2"/>
    <x v="23"/>
    <x v="146"/>
    <x v="146"/>
    <x v="0"/>
    <x v="4"/>
    <x v="2"/>
    <x v="0"/>
    <n v="28920666"/>
    <n v="11610096"/>
    <n v="29926371"/>
    <n v="702716"/>
    <n v="634711"/>
    <n v="702716"/>
    <n v="680049"/>
    <n v="702716"/>
    <n v="3758298"/>
    <n v="2421088"/>
    <n v="3180857"/>
    <n v="4215546"/>
    <n v="3180857"/>
    <n v="3078249"/>
    <n v="6668568"/>
    <n v="190467"/>
    <n v="190467"/>
    <n v="190467"/>
    <n v="190467"/>
    <n v="190467"/>
    <n v="190467"/>
    <n v="190467"/>
    <n v="190467"/>
    <n v="190467"/>
    <n v="190467"/>
    <n v="190467"/>
    <n v="190467"/>
    <n v="4356064"/>
    <n v="1061477"/>
    <n v="5546322"/>
    <n v="4810675"/>
    <n v="4951193"/>
    <n v="1859798"/>
    <n v="1497597"/>
    <x v="0"/>
    <x v="0"/>
    <x v="0"/>
    <x v="0"/>
    <x v="0"/>
    <n v="967508"/>
    <n v="967508"/>
    <n v="967508"/>
    <n v="967508"/>
    <n v="967508"/>
    <n v="967508"/>
    <n v="967508"/>
    <n v="967508"/>
    <n v="967508"/>
    <n v="967508"/>
    <n v="967508"/>
    <n v="967508"/>
    <x v="0"/>
  </r>
  <r>
    <x v="11"/>
    <x v="30"/>
    <x v="2"/>
    <x v="23"/>
    <x v="80"/>
    <x v="80"/>
    <x v="0"/>
    <x v="4"/>
    <x v="2"/>
    <x v="0"/>
    <n v="1100746"/>
    <n v="2031720"/>
    <n v="2285793"/>
    <n v="0"/>
    <n v="0"/>
    <n v="0"/>
    <n v="249359"/>
    <n v="257671"/>
    <n v="249359"/>
    <n v="257671"/>
    <n v="257671"/>
    <n v="249359"/>
    <n v="257671"/>
    <n v="249359"/>
    <n v="257673"/>
    <n v="166591"/>
    <n v="166591"/>
    <n v="166591"/>
    <n v="166591"/>
    <n v="166591"/>
    <n v="166591"/>
    <n v="166591"/>
    <n v="166591"/>
    <n v="166591"/>
    <n v="166591"/>
    <n v="166591"/>
    <n v="166591"/>
    <n v="0"/>
    <n v="0"/>
    <n v="0"/>
    <n v="0"/>
    <n v="0"/>
    <n v="0"/>
    <n v="254196"/>
    <x v="0"/>
    <x v="0"/>
    <x v="0"/>
    <x v="0"/>
    <x v="0"/>
    <n v="169310"/>
    <n v="169310"/>
    <n v="169310"/>
    <n v="169310"/>
    <n v="169310"/>
    <n v="169310"/>
    <n v="169310"/>
    <n v="169310"/>
    <n v="169310"/>
    <n v="169310"/>
    <n v="169310"/>
    <n v="169310"/>
    <x v="0"/>
  </r>
  <r>
    <x v="11"/>
    <x v="30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2"/>
    <x v="24"/>
    <x v="148"/>
    <x v="148"/>
    <x v="0"/>
    <x v="6"/>
    <x v="2"/>
    <x v="0"/>
    <n v="4976250"/>
    <n v="4743000"/>
    <n v="4772174"/>
    <n v="550000"/>
    <n v="300000"/>
    <n v="300000"/>
    <n v="300000"/>
    <n v="300000"/>
    <n v="300000"/>
    <n v="300000"/>
    <n v="300000"/>
    <n v="322174"/>
    <n v="600000"/>
    <n v="600000"/>
    <n v="600000"/>
    <n v="460000"/>
    <n v="460000"/>
    <n v="460000"/>
    <n v="460000"/>
    <n v="460000"/>
    <n v="460000"/>
    <n v="460000"/>
    <n v="460000"/>
    <n v="460000"/>
    <n v="460000"/>
    <n v="460000"/>
    <n v="460000"/>
    <n v="600000"/>
    <n v="600000"/>
    <n v="600000"/>
    <n v="300000"/>
    <n v="300000"/>
    <n v="0"/>
    <n v="600000"/>
    <x v="0"/>
    <x v="0"/>
    <x v="0"/>
    <x v="0"/>
    <x v="0"/>
    <n v="395250"/>
    <n v="395250"/>
    <n v="395250"/>
    <n v="395250"/>
    <n v="395250"/>
    <n v="395250"/>
    <n v="395250"/>
    <n v="395250"/>
    <n v="395250"/>
    <n v="395250"/>
    <n v="395250"/>
    <n v="395250"/>
    <x v="0"/>
  </r>
  <r>
    <x v="11"/>
    <x v="30"/>
    <x v="2"/>
    <x v="24"/>
    <x v="95"/>
    <x v="95"/>
    <x v="0"/>
    <x v="6"/>
    <x v="2"/>
    <x v="0"/>
    <n v="27302265"/>
    <n v="24630492"/>
    <n v="27208643"/>
    <n v="2246195"/>
    <n v="2159195"/>
    <n v="2159195"/>
    <n v="2171525"/>
    <n v="2324570"/>
    <n v="2236695"/>
    <n v="2237199"/>
    <n v="2322423"/>
    <n v="2303513"/>
    <n v="2361452"/>
    <n v="2303513"/>
    <n v="2383168"/>
    <n v="1833333"/>
    <n v="1833333"/>
    <n v="1833333"/>
    <n v="1833333"/>
    <n v="1833333"/>
    <n v="1833333"/>
    <n v="1833333"/>
    <n v="1833333"/>
    <n v="1833333"/>
    <n v="1833333"/>
    <n v="1833333"/>
    <n v="1833333"/>
    <n v="180000"/>
    <n v="5144801"/>
    <n v="4615306"/>
    <n v="2307653"/>
    <n v="43500"/>
    <n v="4661300"/>
    <n v="87000"/>
    <x v="0"/>
    <x v="0"/>
    <x v="0"/>
    <x v="0"/>
    <x v="0"/>
    <n v="2052541"/>
    <n v="2052541"/>
    <n v="2052541"/>
    <n v="2052541"/>
    <n v="2052541"/>
    <n v="2052541"/>
    <n v="2052541"/>
    <n v="2052541"/>
    <n v="2052541"/>
    <n v="2052541"/>
    <n v="2052541"/>
    <n v="2052541"/>
    <x v="0"/>
  </r>
  <r>
    <x v="11"/>
    <x v="30"/>
    <x v="2"/>
    <x v="24"/>
    <x v="149"/>
    <x v="149"/>
    <x v="0"/>
    <x v="6"/>
    <x v="2"/>
    <x v="0"/>
    <n v="56988737"/>
    <n v="64800000"/>
    <n v="58380894"/>
    <n v="4319233"/>
    <n v="4900891"/>
    <n v="4226376"/>
    <n v="4193249"/>
    <n v="4514738"/>
    <n v="4495593"/>
    <n v="4519244"/>
    <n v="4579820"/>
    <n v="4582037"/>
    <n v="506938"/>
    <n v="8751559"/>
    <n v="8791216"/>
    <n v="4663454"/>
    <n v="4663454"/>
    <n v="4663454"/>
    <n v="4663454"/>
    <n v="4663454"/>
    <n v="4663454"/>
    <n v="4663454"/>
    <n v="4663454"/>
    <n v="4663454"/>
    <n v="4663454"/>
    <n v="4663454"/>
    <n v="4663454"/>
    <n v="538209"/>
    <n v="5192707"/>
    <n v="4160331"/>
    <n v="8915936"/>
    <n v="6302064"/>
    <n v="4004404"/>
    <n v="875086"/>
    <x v="0"/>
    <x v="0"/>
    <x v="0"/>
    <x v="0"/>
    <x v="0"/>
    <n v="5400000"/>
    <n v="5400000"/>
    <n v="5400000"/>
    <n v="5400000"/>
    <n v="5400000"/>
    <n v="5400000"/>
    <n v="5400000"/>
    <n v="5400000"/>
    <n v="5400000"/>
    <n v="5400000"/>
    <n v="5400000"/>
    <n v="5400000"/>
    <x v="0"/>
  </r>
  <r>
    <x v="11"/>
    <x v="30"/>
    <x v="2"/>
    <x v="24"/>
    <x v="150"/>
    <x v="150"/>
    <x v="0"/>
    <x v="6"/>
    <x v="2"/>
    <x v="0"/>
    <n v="6842006"/>
    <n v="8957316"/>
    <n v="6942903"/>
    <n v="481460"/>
    <n v="1094267"/>
    <n v="512504"/>
    <n v="500581"/>
    <n v="679766"/>
    <n v="564342"/>
    <n v="408971"/>
    <n v="488687"/>
    <n v="486752"/>
    <n v="0"/>
    <n v="1225380"/>
    <n v="500193"/>
    <n v="890906"/>
    <n v="890906"/>
    <n v="890906"/>
    <n v="890906"/>
    <n v="890906"/>
    <n v="890906"/>
    <n v="890906"/>
    <n v="890906"/>
    <n v="890906"/>
    <n v="890906"/>
    <n v="890906"/>
    <n v="890906"/>
    <n v="610998"/>
    <n v="574092"/>
    <n v="0"/>
    <n v="0"/>
    <n v="1924701"/>
    <n v="0"/>
    <n v="0"/>
    <x v="0"/>
    <x v="0"/>
    <x v="0"/>
    <x v="0"/>
    <x v="0"/>
    <n v="746443"/>
    <n v="746443"/>
    <n v="746443"/>
    <n v="746443"/>
    <n v="746443"/>
    <n v="746443"/>
    <n v="746443"/>
    <n v="746443"/>
    <n v="746443"/>
    <n v="746443"/>
    <n v="746443"/>
    <n v="746443"/>
    <x v="0"/>
  </r>
  <r>
    <x v="11"/>
    <x v="30"/>
    <x v="2"/>
    <x v="24"/>
    <x v="151"/>
    <x v="151"/>
    <x v="0"/>
    <x v="6"/>
    <x v="2"/>
    <x v="0"/>
    <n v="702046"/>
    <n v="1155456"/>
    <n v="695361"/>
    <n v="55349"/>
    <n v="55322"/>
    <n v="99818"/>
    <n v="55795"/>
    <n v="56133"/>
    <n v="56309"/>
    <n v="101699"/>
    <n v="130451"/>
    <n v="20981"/>
    <n v="21099"/>
    <n v="21189"/>
    <n v="21216"/>
    <n v="135006"/>
    <n v="135006"/>
    <n v="135006"/>
    <n v="135006"/>
    <n v="135006"/>
    <n v="135006"/>
    <n v="135006"/>
    <n v="135006"/>
    <n v="135006"/>
    <n v="135006"/>
    <n v="135006"/>
    <n v="135006"/>
    <n v="67348"/>
    <n v="0"/>
    <n v="21367"/>
    <n v="0"/>
    <n v="21445"/>
    <n v="68305"/>
    <n v="42141"/>
    <x v="0"/>
    <x v="0"/>
    <x v="0"/>
    <x v="0"/>
    <x v="0"/>
    <n v="96288"/>
    <n v="96288"/>
    <n v="96288"/>
    <n v="96288"/>
    <n v="96288"/>
    <n v="96288"/>
    <n v="96288"/>
    <n v="96288"/>
    <n v="96288"/>
    <n v="96288"/>
    <n v="96288"/>
    <n v="96288"/>
    <x v="0"/>
  </r>
  <r>
    <x v="11"/>
    <x v="30"/>
    <x v="2"/>
    <x v="24"/>
    <x v="81"/>
    <x v="81"/>
    <x v="0"/>
    <x v="8"/>
    <x v="2"/>
    <x v="0"/>
    <n v="7552286"/>
    <n v="4302528"/>
    <n v="6184419"/>
    <n v="0"/>
    <n v="0"/>
    <n v="0"/>
    <n v="0"/>
    <n v="0"/>
    <n v="0"/>
    <n v="0"/>
    <n v="0"/>
    <n v="0"/>
    <n v="0"/>
    <n v="0"/>
    <n v="6184419"/>
    <n v="352546"/>
    <n v="352546"/>
    <n v="352546"/>
    <n v="352546"/>
    <n v="352546"/>
    <n v="352546"/>
    <n v="352546"/>
    <n v="860506"/>
    <n v="860506"/>
    <n v="860506"/>
    <n v="860506"/>
    <n v="860506"/>
    <n v="5756289"/>
    <n v="0"/>
    <n v="0"/>
    <n v="3277"/>
    <n v="0"/>
    <n v="0"/>
    <n v="0"/>
    <x v="0"/>
    <x v="0"/>
    <x v="0"/>
    <x v="0"/>
    <x v="0"/>
    <n v="358544"/>
    <n v="358544"/>
    <n v="358544"/>
    <n v="358544"/>
    <n v="358544"/>
    <n v="358544"/>
    <n v="358544"/>
    <n v="358544"/>
    <n v="358544"/>
    <n v="358544"/>
    <n v="358544"/>
    <n v="358544"/>
    <x v="0"/>
  </r>
  <r>
    <x v="11"/>
    <x v="30"/>
    <x v="2"/>
    <x v="42"/>
    <x v="152"/>
    <x v="152"/>
    <x v="0"/>
    <x v="6"/>
    <x v="2"/>
    <x v="0"/>
    <n v="56259064"/>
    <n v="51000000"/>
    <n v="59344852"/>
    <n v="597232"/>
    <n v="8566417"/>
    <n v="4472929"/>
    <n v="4966916"/>
    <n v="4780916"/>
    <n v="4379234"/>
    <n v="4456646"/>
    <n v="5036256"/>
    <n v="4922769"/>
    <n v="5590747"/>
    <n v="6093498"/>
    <n v="5481292"/>
    <n v="3104307"/>
    <n v="3104307"/>
    <n v="3104307"/>
    <n v="3104307"/>
    <n v="3104307"/>
    <n v="3104307"/>
    <n v="3104307"/>
    <n v="3104307"/>
    <n v="3104307"/>
    <n v="3104307"/>
    <n v="3104307"/>
    <n v="3104307"/>
    <n v="5557011"/>
    <n v="5800591"/>
    <n v="5081"/>
    <n v="11286200"/>
    <n v="4365630"/>
    <n v="4102359"/>
    <n v="3892192"/>
    <x v="0"/>
    <x v="0"/>
    <x v="0"/>
    <x v="0"/>
    <x v="0"/>
    <n v="4250000"/>
    <n v="4250000"/>
    <n v="4250000"/>
    <n v="4250000"/>
    <n v="4250000"/>
    <n v="4250000"/>
    <n v="4250000"/>
    <n v="4250000"/>
    <n v="4250000"/>
    <n v="4250000"/>
    <n v="4250000"/>
    <n v="4250000"/>
    <x v="0"/>
  </r>
  <r>
    <x v="11"/>
    <x v="30"/>
    <x v="2"/>
    <x v="42"/>
    <x v="153"/>
    <x v="153"/>
    <x v="0"/>
    <x v="6"/>
    <x v="2"/>
    <x v="0"/>
    <n v="3052871"/>
    <n v="2384100"/>
    <n v="2158098"/>
    <n v="243146"/>
    <n v="0"/>
    <n v="0"/>
    <n v="0"/>
    <n v="701565"/>
    <n v="165894"/>
    <n v="280117"/>
    <n v="138634"/>
    <n v="149416"/>
    <n v="0"/>
    <n v="164667"/>
    <n v="314659"/>
    <n v="118502"/>
    <n v="118502"/>
    <n v="118502"/>
    <n v="118502"/>
    <n v="118502"/>
    <n v="118502"/>
    <n v="118502"/>
    <n v="118502"/>
    <n v="118502"/>
    <n v="118502"/>
    <n v="118502"/>
    <n v="118502"/>
    <n v="310362"/>
    <n v="244523"/>
    <n v="624883"/>
    <n v="0"/>
    <n v="358762"/>
    <n v="388084"/>
    <n v="132882"/>
    <x v="0"/>
    <x v="0"/>
    <x v="0"/>
    <x v="0"/>
    <x v="0"/>
    <n v="198675"/>
    <n v="198675"/>
    <n v="198675"/>
    <n v="198675"/>
    <n v="198675"/>
    <n v="198675"/>
    <n v="198675"/>
    <n v="198675"/>
    <n v="198675"/>
    <n v="198675"/>
    <n v="198675"/>
    <n v="198675"/>
    <x v="0"/>
  </r>
  <r>
    <x v="11"/>
    <x v="30"/>
    <x v="2"/>
    <x v="42"/>
    <x v="154"/>
    <x v="154"/>
    <x v="0"/>
    <x v="6"/>
    <x v="2"/>
    <x v="0"/>
    <n v="1033010"/>
    <n v="939996"/>
    <n v="939916"/>
    <n v="0"/>
    <n v="70924"/>
    <n v="132437"/>
    <n v="70336"/>
    <n v="0"/>
    <n v="67143"/>
    <n v="99748"/>
    <n v="96765"/>
    <n v="97563"/>
    <n v="133361"/>
    <n v="305000"/>
    <n v="-133361"/>
    <n v="99209"/>
    <n v="99209"/>
    <n v="99209"/>
    <n v="99209"/>
    <n v="99209"/>
    <n v="99209"/>
    <n v="99209"/>
    <n v="99209"/>
    <n v="99209"/>
    <n v="99209"/>
    <n v="99209"/>
    <n v="99209"/>
    <n v="139538"/>
    <n v="0"/>
    <n v="166555"/>
    <n v="0"/>
    <n v="167016"/>
    <n v="0"/>
    <n v="168236"/>
    <x v="0"/>
    <x v="0"/>
    <x v="0"/>
    <x v="0"/>
    <x v="0"/>
    <n v="78333"/>
    <n v="78333"/>
    <n v="78333"/>
    <n v="78333"/>
    <n v="78333"/>
    <n v="78333"/>
    <n v="78333"/>
    <n v="78333"/>
    <n v="78333"/>
    <n v="78333"/>
    <n v="78333"/>
    <n v="78333"/>
    <x v="0"/>
  </r>
  <r>
    <x v="11"/>
    <x v="30"/>
    <x v="3"/>
    <x v="14"/>
    <x v="155"/>
    <x v="155"/>
    <x v="0"/>
    <x v="7"/>
    <x v="2"/>
    <x v="0"/>
    <n v="7394800"/>
    <n v="6829080"/>
    <n v="6586538"/>
    <n v="541796"/>
    <n v="816124"/>
    <n v="264260"/>
    <n v="541422"/>
    <n v="543954"/>
    <n v="546954"/>
    <n v="549222"/>
    <n v="1104224"/>
    <n v="0"/>
    <n v="556466"/>
    <n v="559700"/>
    <n v="562416"/>
    <n v="535854"/>
    <n v="537086"/>
    <n v="538560"/>
    <n v="540804"/>
    <n v="541772"/>
    <n v="542894"/>
    <n v="543466"/>
    <n v="544742"/>
    <n v="545314"/>
    <n v="548020"/>
    <n v="549428"/>
    <n v="549824"/>
    <n v="563840"/>
    <n v="564230"/>
    <n v="564810"/>
    <n v="1137026"/>
    <n v="571848"/>
    <n v="0"/>
    <n v="1147596"/>
    <x v="0"/>
    <x v="0"/>
    <x v="0"/>
    <x v="0"/>
    <x v="0"/>
    <n v="569090"/>
    <n v="569090"/>
    <n v="569090"/>
    <n v="569090"/>
    <n v="569090"/>
    <n v="569090"/>
    <n v="569090"/>
    <n v="569090"/>
    <n v="569090"/>
    <n v="569090"/>
    <n v="569090"/>
    <n v="569090"/>
    <x v="0"/>
  </r>
  <r>
    <x v="11"/>
    <x v="30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3"/>
    <x v="14"/>
    <x v="241"/>
    <x v="241"/>
    <x v="0"/>
    <x v="7"/>
    <x v="2"/>
    <x v="0"/>
    <n v="28007765"/>
    <n v="30412236"/>
    <n v="26231000"/>
    <n v="2676500"/>
    <n v="1695000"/>
    <n v="3051000"/>
    <n v="2373000"/>
    <n v="2373000"/>
    <n v="2373000"/>
    <n v="2421500"/>
    <n v="2373000"/>
    <n v="2373000"/>
    <n v="2373000"/>
    <n v="2149000"/>
    <n v="0"/>
    <n v="2373000"/>
    <n v="2373000"/>
    <n v="2373000"/>
    <n v="2373000"/>
    <n v="2373000"/>
    <n v="2373000"/>
    <n v="2373000"/>
    <n v="2373000"/>
    <n v="2373000"/>
    <n v="2373000"/>
    <n v="2373000"/>
    <n v="2373000"/>
    <n v="4746000"/>
    <n v="2373000"/>
    <n v="2373000"/>
    <n v="2920000"/>
    <n v="678000"/>
    <n v="678000"/>
    <n v="1568000"/>
    <x v="0"/>
    <x v="0"/>
    <x v="0"/>
    <x v="0"/>
    <x v="0"/>
    <n v="2534353"/>
    <n v="2534353"/>
    <n v="2534353"/>
    <n v="2534353"/>
    <n v="2534353"/>
    <n v="2534353"/>
    <n v="2534353"/>
    <n v="2534353"/>
    <n v="2534353"/>
    <n v="2534353"/>
    <n v="2534353"/>
    <n v="2534353"/>
    <x v="0"/>
  </r>
  <r>
    <x v="11"/>
    <x v="30"/>
    <x v="3"/>
    <x v="14"/>
    <x v="82"/>
    <x v="82"/>
    <x v="0"/>
    <x v="7"/>
    <x v="2"/>
    <x v="0"/>
    <n v="968500"/>
    <n v="0"/>
    <n v="1174500"/>
    <n v="115000"/>
    <n v="115000"/>
    <n v="115000"/>
    <n v="0"/>
    <n v="0"/>
    <n v="0"/>
    <n v="115000"/>
    <n v="0"/>
    <n v="115000"/>
    <n v="48500"/>
    <n v="97000"/>
    <n v="454000"/>
    <n v="0"/>
    <n v="0"/>
    <n v="0"/>
    <n v="0"/>
    <n v="0"/>
    <n v="0"/>
    <n v="0"/>
    <n v="0"/>
    <n v="0"/>
    <n v="0"/>
    <n v="0"/>
    <n v="0"/>
    <n v="278500"/>
    <n v="115000"/>
    <n v="115000"/>
    <n v="115000"/>
    <n v="115000"/>
    <n v="115000"/>
    <n v="11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3"/>
    <x v="43"/>
    <x v="157"/>
    <x v="157"/>
    <x v="0"/>
    <x v="6"/>
    <x v="2"/>
    <x v="0"/>
    <n v="1691576"/>
    <n v="1831980"/>
    <n v="1946824"/>
    <n v="0"/>
    <n v="442578"/>
    <n v="147298"/>
    <n v="147832"/>
    <n v="0"/>
    <n v="149573"/>
    <n v="148677"/>
    <n v="150641"/>
    <n v="149948"/>
    <n v="152258"/>
    <n v="304326"/>
    <n v="153693"/>
    <n v="148532"/>
    <n v="148532"/>
    <n v="148532"/>
    <n v="148532"/>
    <n v="148532"/>
    <n v="148532"/>
    <n v="148532"/>
    <n v="148532"/>
    <n v="148532"/>
    <n v="148532"/>
    <n v="148532"/>
    <n v="148532"/>
    <n v="153775"/>
    <n v="153775"/>
    <n v="154437"/>
    <n v="154872"/>
    <n v="0"/>
    <n v="311392"/>
    <n v="0"/>
    <x v="0"/>
    <x v="0"/>
    <x v="0"/>
    <x v="0"/>
    <x v="0"/>
    <n v="152665"/>
    <n v="152665"/>
    <n v="152665"/>
    <n v="152665"/>
    <n v="152665"/>
    <n v="152665"/>
    <n v="152665"/>
    <n v="152665"/>
    <n v="152665"/>
    <n v="152665"/>
    <n v="152665"/>
    <n v="152665"/>
    <x v="0"/>
  </r>
  <r>
    <x v="11"/>
    <x v="30"/>
    <x v="3"/>
    <x v="43"/>
    <x v="158"/>
    <x v="158"/>
    <x v="0"/>
    <x v="6"/>
    <x v="2"/>
    <x v="0"/>
    <n v="3209085"/>
    <n v="3756204"/>
    <n v="4032000"/>
    <n v="396000"/>
    <n v="378000"/>
    <n v="234000"/>
    <n v="216000"/>
    <n v="216000"/>
    <n v="450000"/>
    <n v="288000"/>
    <n v="282000"/>
    <n v="516000"/>
    <n v="372000"/>
    <n v="402000"/>
    <n v="282000"/>
    <n v="293761"/>
    <n v="293761"/>
    <n v="293761"/>
    <n v="293761"/>
    <n v="293761"/>
    <n v="293761"/>
    <n v="293761"/>
    <n v="293761"/>
    <n v="293761"/>
    <n v="293761"/>
    <n v="293761"/>
    <n v="293761"/>
    <n v="282000"/>
    <n v="282000"/>
    <n v="282000"/>
    <n v="282000"/>
    <n v="516000"/>
    <n v="0"/>
    <n v="0"/>
    <x v="0"/>
    <x v="0"/>
    <x v="0"/>
    <x v="0"/>
    <x v="0"/>
    <n v="313017"/>
    <n v="313017"/>
    <n v="313017"/>
    <n v="313017"/>
    <n v="313017"/>
    <n v="313017"/>
    <n v="313017"/>
    <n v="313017"/>
    <n v="313017"/>
    <n v="313017"/>
    <n v="313017"/>
    <n v="313017"/>
    <x v="0"/>
  </r>
  <r>
    <x v="11"/>
    <x v="30"/>
    <x v="3"/>
    <x v="43"/>
    <x v="159"/>
    <x v="159"/>
    <x v="0"/>
    <x v="6"/>
    <x v="2"/>
    <x v="0"/>
    <n v="14094079"/>
    <n v="13335192"/>
    <n v="13546706"/>
    <n v="1100981"/>
    <n v="1100981"/>
    <n v="1100981"/>
    <n v="1059419"/>
    <n v="1100981"/>
    <n v="1119144"/>
    <n v="1196374"/>
    <n v="1139850"/>
    <n v="1152388"/>
    <n v="1152388"/>
    <n v="1152388"/>
    <n v="1170831"/>
    <n v="1000000"/>
    <n v="1000000"/>
    <n v="1000000"/>
    <n v="1000000"/>
    <n v="1000000"/>
    <n v="1000000"/>
    <n v="1000000"/>
    <n v="1000000"/>
    <n v="1000000"/>
    <n v="1000000"/>
    <n v="1000000"/>
    <n v="1000000"/>
    <n v="0"/>
    <n v="2341652"/>
    <n v="2353362"/>
    <n v="1176681"/>
    <n v="289000"/>
    <n v="2377054"/>
    <n v="0"/>
    <x v="0"/>
    <x v="0"/>
    <x v="0"/>
    <x v="0"/>
    <x v="0"/>
    <n v="1111266"/>
    <n v="1111266"/>
    <n v="1111266"/>
    <n v="1111266"/>
    <n v="1111266"/>
    <n v="1111266"/>
    <n v="1111266"/>
    <n v="1111266"/>
    <n v="1111266"/>
    <n v="1111266"/>
    <n v="1111266"/>
    <n v="1111266"/>
    <x v="0"/>
  </r>
  <r>
    <x v="11"/>
    <x v="30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3"/>
    <x v="45"/>
    <x v="161"/>
    <x v="161"/>
    <x v="0"/>
    <x v="5"/>
    <x v="2"/>
    <x v="0"/>
    <n v="16690"/>
    <n v="40056"/>
    <n v="156177"/>
    <n v="0"/>
    <n v="0"/>
    <n v="16800"/>
    <n v="5400"/>
    <n v="0"/>
    <n v="-5400"/>
    <n v="23250"/>
    <n v="0"/>
    <n v="0"/>
    <n v="0"/>
    <n v="0"/>
    <n v="116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338"/>
    <n v="3338"/>
    <n v="3338"/>
    <n v="3338"/>
    <n v="3338"/>
    <n v="3338"/>
    <n v="3338"/>
    <n v="3338"/>
    <n v="3338"/>
    <n v="3338"/>
    <n v="3338"/>
    <n v="3338"/>
    <x v="0"/>
  </r>
  <r>
    <x v="11"/>
    <x v="30"/>
    <x v="3"/>
    <x v="46"/>
    <x v="162"/>
    <x v="162"/>
    <x v="0"/>
    <x v="5"/>
    <x v="2"/>
    <x v="0"/>
    <n v="1378550"/>
    <n v="433704"/>
    <n v="1279260"/>
    <n v="0"/>
    <n v="0"/>
    <n v="0"/>
    <n v="263700"/>
    <n v="0"/>
    <n v="0"/>
    <n v="0"/>
    <n v="291900"/>
    <n v="132300"/>
    <n v="0"/>
    <n v="271110"/>
    <n v="320250"/>
    <n v="34000"/>
    <n v="34000"/>
    <n v="34000"/>
    <n v="34000"/>
    <n v="34000"/>
    <n v="34000"/>
    <n v="34000"/>
    <n v="34000"/>
    <n v="34000"/>
    <n v="34000"/>
    <n v="34000"/>
    <n v="34000"/>
    <n v="0"/>
    <n v="197400"/>
    <n v="0"/>
    <n v="386400"/>
    <n v="303240"/>
    <n v="310800"/>
    <n v="0"/>
    <x v="0"/>
    <x v="0"/>
    <x v="0"/>
    <x v="0"/>
    <x v="0"/>
    <n v="36142"/>
    <n v="36142"/>
    <n v="36142"/>
    <n v="36142"/>
    <n v="36142"/>
    <n v="36142"/>
    <n v="36142"/>
    <n v="36142"/>
    <n v="36142"/>
    <n v="36142"/>
    <n v="36142"/>
    <n v="36142"/>
    <x v="0"/>
  </r>
  <r>
    <x v="11"/>
    <x v="30"/>
    <x v="3"/>
    <x v="59"/>
    <x v="273"/>
    <x v="27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7"/>
    <x v="163"/>
    <x v="163"/>
    <x v="1"/>
    <x v="5"/>
    <x v="2"/>
    <x v="0"/>
    <n v="32685524"/>
    <n v="0"/>
    <n v="15902437"/>
    <n v="1580071"/>
    <n v="5598696"/>
    <n v="9235428"/>
    <n v="4724959"/>
    <n v="3800839"/>
    <n v="5991150"/>
    <n v="332532"/>
    <n v="3834370"/>
    <n v="-6747049"/>
    <n v="1572028"/>
    <n v="-3489927"/>
    <n v="-10530660"/>
    <n v="0"/>
    <n v="0"/>
    <n v="0"/>
    <n v="0"/>
    <n v="0"/>
    <n v="0"/>
    <n v="0"/>
    <n v="0"/>
    <n v="0"/>
    <n v="0"/>
    <n v="0"/>
    <n v="0"/>
    <n v="4835220"/>
    <n v="5847953"/>
    <n v="7584875"/>
    <n v="37511"/>
    <n v="7142130"/>
    <n v="2668388"/>
    <n v="456944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7"/>
    <x v="164"/>
    <x v="164"/>
    <x v="1"/>
    <x v="5"/>
    <x v="2"/>
    <x v="0"/>
    <n v="5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"/>
    <n v="40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7"/>
    <x v="165"/>
    <x v="165"/>
    <x v="1"/>
    <x v="5"/>
    <x v="2"/>
    <x v="0"/>
    <n v="94528635"/>
    <n v="82093262"/>
    <n v="102226980"/>
    <n v="8382529"/>
    <n v="7125927"/>
    <n v="8367111.9999999991"/>
    <n v="7941470"/>
    <n v="8050558"/>
    <n v="7769341"/>
    <n v="7995243"/>
    <n v="8344879.9999999991"/>
    <n v="8471405"/>
    <n v="8804648"/>
    <n v="8888565"/>
    <n v="12085302"/>
    <n v="5412328"/>
    <n v="5268898"/>
    <n v="6167645"/>
    <n v="6074595"/>
    <n v="5575114"/>
    <n v="5399604"/>
    <n v="5770109"/>
    <n v="5907068"/>
    <n v="5520411"/>
    <n v="6248036"/>
    <n v="6243425"/>
    <n v="6905133"/>
    <n v="6667456"/>
    <n v="7008489"/>
    <n v="8923792"/>
    <n v="8507367"/>
    <n v="8853821"/>
    <n v="9472774"/>
    <n v="9482324"/>
    <x v="0"/>
    <x v="0"/>
    <x v="0"/>
    <x v="0"/>
    <x v="0"/>
    <n v="6581308"/>
    <n v="6330620"/>
    <n v="6924838"/>
    <n v="6857778"/>
    <n v="6573601"/>
    <n v="6661352"/>
    <n v="6551153"/>
    <n v="6834413"/>
    <n v="6919678"/>
    <n v="7004540"/>
    <n v="7115689"/>
    <n v="7738292"/>
    <x v="0"/>
  </r>
  <r>
    <x v="11"/>
    <x v="30"/>
    <x v="4"/>
    <x v="47"/>
    <x v="166"/>
    <x v="166"/>
    <x v="1"/>
    <x v="5"/>
    <x v="2"/>
    <x v="0"/>
    <n v="63918"/>
    <n v="52255"/>
    <n v="113113"/>
    <n v="0"/>
    <n v="-2834"/>
    <n v="5708"/>
    <n v="0"/>
    <n v="8979"/>
    <n v="35768"/>
    <n v="10998"/>
    <n v="4040"/>
    <n v="7880"/>
    <n v="35620"/>
    <n v="6954"/>
    <n v="0"/>
    <n v="11538"/>
    <n v="10461"/>
    <n v="11454"/>
    <n v="10516"/>
    <n v="10635"/>
    <n v="11242"/>
    <n v="12007"/>
    <n v="11797"/>
    <n v="11694"/>
    <n v="11912"/>
    <n v="12529"/>
    <n v="14591"/>
    <n v="14811"/>
    <n v="10017"/>
    <n v="16550"/>
    <n v="0"/>
    <n v="0"/>
    <n v="0"/>
    <n v="0"/>
    <x v="0"/>
    <x v="0"/>
    <x v="0"/>
    <x v="0"/>
    <x v="0"/>
    <n v="4296"/>
    <n v="4253"/>
    <n v="4259"/>
    <n v="4286"/>
    <n v="4228"/>
    <n v="4210"/>
    <n v="4183"/>
    <n v="4517"/>
    <n v="4594"/>
    <n v="4247"/>
    <n v="4420"/>
    <n v="4762"/>
    <x v="0"/>
  </r>
  <r>
    <x v="11"/>
    <x v="30"/>
    <x v="4"/>
    <x v="47"/>
    <x v="167"/>
    <x v="167"/>
    <x v="1"/>
    <x v="5"/>
    <x v="2"/>
    <x v="0"/>
    <n v="2505510629"/>
    <n v="2599887557"/>
    <n v="2457238806"/>
    <n v="192303129"/>
    <n v="166807067"/>
    <n v="189391453"/>
    <n v="188906540"/>
    <n v="190930007"/>
    <n v="189294356"/>
    <n v="201807329"/>
    <n v="200825057"/>
    <n v="202885532"/>
    <n v="219303221"/>
    <n v="217125038"/>
    <n v="297660077"/>
    <n v="208934194"/>
    <n v="195599971"/>
    <n v="227689265"/>
    <n v="214503474"/>
    <n v="206939691"/>
    <n v="211436830"/>
    <n v="223955700"/>
    <n v="227200013"/>
    <n v="216122736"/>
    <n v="236191184"/>
    <n v="238113170"/>
    <n v="256041929"/>
    <n v="179543641"/>
    <n v="183216096"/>
    <n v="203636057"/>
    <n v="208305260"/>
    <n v="192066250"/>
    <n v="198318361"/>
    <n v="204704266"/>
    <x v="0"/>
    <x v="0"/>
    <x v="0"/>
    <x v="0"/>
    <x v="0"/>
    <n v="209891947"/>
    <n v="199166503"/>
    <n v="215070509"/>
    <n v="210907345"/>
    <n v="208525431"/>
    <n v="210236003"/>
    <n v="210369121"/>
    <n v="219375536"/>
    <n v="223278607"/>
    <n v="217172425"/>
    <n v="226243598"/>
    <n v="249650532"/>
    <x v="0"/>
  </r>
  <r>
    <x v="11"/>
    <x v="30"/>
    <x v="4"/>
    <x v="47"/>
    <x v="168"/>
    <x v="168"/>
    <x v="1"/>
    <x v="5"/>
    <x v="2"/>
    <x v="0"/>
    <n v="3822843"/>
    <n v="8856822"/>
    <n v="7258091"/>
    <n v="72401"/>
    <n v="221838"/>
    <n v="61310"/>
    <n v="57492"/>
    <n v="62134"/>
    <n v="6215"/>
    <n v="141241"/>
    <n v="739477"/>
    <n v="2569467"/>
    <n v="3269906"/>
    <n v="8"/>
    <n v="56602"/>
    <n v="934495"/>
    <n v="849319"/>
    <n v="981559"/>
    <n v="877538"/>
    <n v="826925"/>
    <n v="815300"/>
    <n v="909454"/>
    <n v="911358"/>
    <n v="925445"/>
    <n v="961175"/>
    <n v="1014864"/>
    <n v="1045800.9999999999"/>
    <n v="0"/>
    <n v="28741"/>
    <n v="4564"/>
    <n v="1761"/>
    <n v="12113"/>
    <n v="2421"/>
    <n v="22800"/>
    <x v="0"/>
    <x v="0"/>
    <x v="0"/>
    <x v="0"/>
    <x v="0"/>
    <n v="705277"/>
    <n v="651787"/>
    <n v="754578"/>
    <n v="745561"/>
    <n v="753468"/>
    <n v="726858"/>
    <n v="768850"/>
    <n v="740303"/>
    <n v="727937"/>
    <n v="762875"/>
    <n v="741664"/>
    <n v="777664"/>
    <x v="0"/>
  </r>
  <r>
    <x v="11"/>
    <x v="30"/>
    <x v="4"/>
    <x v="47"/>
    <x v="169"/>
    <x v="169"/>
    <x v="1"/>
    <x v="5"/>
    <x v="2"/>
    <x v="0"/>
    <n v="51134828"/>
    <n v="93946240"/>
    <n v="97982013"/>
    <n v="2686857"/>
    <n v="2766557"/>
    <n v="3409396"/>
    <n v="3661545"/>
    <n v="2187799"/>
    <n v="2286167"/>
    <n v="1517318"/>
    <n v="7267855"/>
    <n v="28336678"/>
    <n v="28657245"/>
    <n v="7417795"/>
    <n v="7786801"/>
    <n v="10354002"/>
    <n v="9341840"/>
    <n v="11246906"/>
    <n v="9581755"/>
    <n v="9531384"/>
    <n v="9603501"/>
    <n v="10674806"/>
    <n v="11237572"/>
    <n v="11432201"/>
    <n v="12246831"/>
    <n v="11535161"/>
    <n v="12329663"/>
    <n v="908149"/>
    <n v="731566"/>
    <n v="940499"/>
    <n v="2129413"/>
    <n v="1769231"/>
    <n v="2423227"/>
    <n v="1612285"/>
    <x v="0"/>
    <x v="0"/>
    <x v="0"/>
    <x v="0"/>
    <x v="0"/>
    <n v="7837181"/>
    <n v="6995513"/>
    <n v="8198144"/>
    <n v="7755056"/>
    <n v="7453938"/>
    <n v="7496092"/>
    <n v="7589858"/>
    <n v="7856403"/>
    <n v="7853113"/>
    <n v="7952873"/>
    <n v="8177122"/>
    <n v="8780947"/>
    <x v="0"/>
  </r>
  <r>
    <x v="11"/>
    <x v="30"/>
    <x v="4"/>
    <x v="47"/>
    <x v="170"/>
    <x v="170"/>
    <x v="1"/>
    <x v="5"/>
    <x v="2"/>
    <x v="0"/>
    <n v="26218"/>
    <n v="0"/>
    <n v="47100"/>
    <n v="0"/>
    <n v="1710"/>
    <n v="3806"/>
    <n v="0"/>
    <n v="5988"/>
    <n v="23846"/>
    <n v="7332"/>
    <n v="0"/>
    <n v="0"/>
    <n v="0"/>
    <n v="4418"/>
    <n v="0"/>
    <n v="4276"/>
    <n v="3850"/>
    <n v="4117"/>
    <n v="3653"/>
    <n v="3733"/>
    <n v="3918"/>
    <n v="4117"/>
    <n v="4086.0000000000005"/>
    <n v="4035"/>
    <n v="4187"/>
    <n v="4679"/>
    <n v="5872"/>
    <n v="8506"/>
    <n v="6678"/>
    <n v="11034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7"/>
    <x v="171"/>
    <x v="171"/>
    <x v="1"/>
    <x v="5"/>
    <x v="2"/>
    <x v="0"/>
    <n v="664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790"/>
    <n v="226913"/>
    <n v="29639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7"/>
    <x v="172"/>
    <x v="172"/>
    <x v="1"/>
    <x v="5"/>
    <x v="2"/>
    <x v="0"/>
    <n v="994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479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7"/>
    <x v="173"/>
    <x v="173"/>
    <x v="1"/>
    <x v="5"/>
    <x v="2"/>
    <x v="0"/>
    <n v="20006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69241"/>
    <n v="1553699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7"/>
    <x v="174"/>
    <x v="174"/>
    <x v="1"/>
    <x v="5"/>
    <x v="2"/>
    <x v="0"/>
    <n v="6970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22152"/>
    <n v="314853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8"/>
    <x v="176"/>
    <x v="176"/>
    <x v="1"/>
    <x v="7"/>
    <x v="2"/>
    <x v="0"/>
    <n v="592213977"/>
    <n v="565148395"/>
    <n v="586939710"/>
    <n v="52612090"/>
    <n v="49225407"/>
    <n v="48268138"/>
    <n v="45527048"/>
    <n v="47746142"/>
    <n v="46926133"/>
    <n v="49976642"/>
    <n v="48485070"/>
    <n v="45362989"/>
    <n v="48977984"/>
    <n v="50873891"/>
    <n v="52958176"/>
    <n v="44471126"/>
    <n v="42210430"/>
    <n v="50116105"/>
    <n v="51734745"/>
    <n v="42352438"/>
    <n v="66766498.999999993"/>
    <n v="58659083"/>
    <n v="59857586"/>
    <n v="51386440"/>
    <n v="51084862"/>
    <n v="45829887"/>
    <n v="45708782"/>
    <n v="56186167"/>
    <n v="55623851"/>
    <n v="48806960"/>
    <n v="48880176"/>
    <n v="48554189"/>
    <n v="48974700"/>
    <n v="51423267"/>
    <x v="0"/>
    <x v="0"/>
    <x v="0"/>
    <x v="0"/>
    <x v="0"/>
    <n v="51698831"/>
    <n v="47581722"/>
    <n v="46526937"/>
    <n v="44178124"/>
    <n v="46573402"/>
    <n v="45501920"/>
    <n v="49322792"/>
    <n v="46860655"/>
    <n v="42849445"/>
    <n v="47831596"/>
    <n v="48367646"/>
    <n v="47855325"/>
    <x v="0"/>
  </r>
  <r>
    <x v="11"/>
    <x v="30"/>
    <x v="4"/>
    <x v="48"/>
    <x v="177"/>
    <x v="177"/>
    <x v="1"/>
    <x v="7"/>
    <x v="2"/>
    <x v="0"/>
    <n v="514803181"/>
    <n v="551094500"/>
    <n v="581221121"/>
    <n v="44464392"/>
    <n v="41805896"/>
    <n v="48210750"/>
    <n v="48505428"/>
    <n v="46797997"/>
    <n v="48880213"/>
    <n v="49288810"/>
    <n v="49528318"/>
    <n v="50934075"/>
    <n v="52497014"/>
    <n v="50251518"/>
    <n v="50056710"/>
    <n v="48818667"/>
    <n v="45095941"/>
    <n v="55923716"/>
    <n v="52316579"/>
    <n v="52521097"/>
    <n v="52598449"/>
    <n v="56147234"/>
    <n v="56417873"/>
    <n v="51841558"/>
    <n v="57330766"/>
    <n v="58762202"/>
    <n v="51726891"/>
    <n v="37086144"/>
    <n v="35459643"/>
    <n v="45746833"/>
    <n v="43399668"/>
    <n v="40203130"/>
    <n v="42657713"/>
    <n v="33310747"/>
    <x v="0"/>
    <x v="0"/>
    <x v="0"/>
    <x v="0"/>
    <x v="0"/>
    <n v="41432138"/>
    <n v="38295666"/>
    <n v="46023910"/>
    <n v="47301540"/>
    <n v="45406837"/>
    <n v="47807342"/>
    <n v="47887764"/>
    <n v="47919526"/>
    <n v="50129013"/>
    <n v="46541614"/>
    <n v="46458056"/>
    <n v="45891094"/>
    <x v="0"/>
  </r>
  <r>
    <x v="11"/>
    <x v="30"/>
    <x v="4"/>
    <x v="48"/>
    <x v="178"/>
    <x v="178"/>
    <x v="1"/>
    <x v="7"/>
    <x v="2"/>
    <x v="0"/>
    <n v="169866063"/>
    <n v="159695077"/>
    <n v="160933746"/>
    <n v="12965884"/>
    <n v="10922340"/>
    <n v="13396727"/>
    <n v="13687573"/>
    <n v="13452360"/>
    <n v="14976857"/>
    <n v="13396313"/>
    <n v="12964500"/>
    <n v="14915012"/>
    <n v="15332314"/>
    <n v="12370225"/>
    <n v="12553641"/>
    <n v="11180477"/>
    <n v="9116126"/>
    <n v="11513433"/>
    <n v="10810173"/>
    <n v="11463203"/>
    <n v="12312202"/>
    <n v="12986235"/>
    <n v="10800614"/>
    <n v="8919585"/>
    <n v="11482563"/>
    <n v="10072888"/>
    <n v="9495301"/>
    <n v="12213754"/>
    <n v="11836463"/>
    <n v="14850365"/>
    <n v="15134678"/>
    <n v="15682193"/>
    <n v="16304543"/>
    <n v="15198366"/>
    <x v="0"/>
    <x v="0"/>
    <x v="0"/>
    <x v="0"/>
    <x v="0"/>
    <n v="12703269"/>
    <n v="10564033"/>
    <n v="13095069"/>
    <n v="13437692"/>
    <n v="13186255"/>
    <n v="14713126"/>
    <n v="13349932"/>
    <n v="12864745"/>
    <n v="14858236"/>
    <n v="13672632"/>
    <n v="13706307"/>
    <n v="13543781"/>
    <x v="0"/>
  </r>
  <r>
    <x v="11"/>
    <x v="30"/>
    <x v="4"/>
    <x v="48"/>
    <x v="179"/>
    <x v="179"/>
    <x v="1"/>
    <x v="7"/>
    <x v="2"/>
    <x v="0"/>
    <n v="24041522"/>
    <n v="17415986"/>
    <n v="18856348"/>
    <n v="241123"/>
    <n v="403096"/>
    <n v="377552"/>
    <n v="1776486"/>
    <n v="2023366"/>
    <n v="2026916"/>
    <n v="2036153"/>
    <n v="1961073"/>
    <n v="2386141"/>
    <n v="2244162"/>
    <n v="1633362"/>
    <n v="1746918"/>
    <n v="206354"/>
    <n v="120421"/>
    <n v="160541"/>
    <n v="151601"/>
    <n v="228376"/>
    <n v="219748"/>
    <n v="225148"/>
    <n v="230589"/>
    <n v="409714"/>
    <n v="284532"/>
    <n v="126492"/>
    <n v="127943"/>
    <n v="2658528"/>
    <n v="2574348"/>
    <n v="2131060"/>
    <n v="2090254"/>
    <n v="1983923"/>
    <n v="2057683"/>
    <n v="1928280"/>
    <x v="0"/>
    <x v="0"/>
    <x v="0"/>
    <x v="0"/>
    <x v="0"/>
    <n v="239174"/>
    <n v="397156"/>
    <n v="372048"/>
    <n v="1712845"/>
    <n v="2020457"/>
    <n v="2021891"/>
    <n v="2034969"/>
    <n v="1919382"/>
    <n v="2378877"/>
    <n v="1440767"/>
    <n v="1438694"/>
    <n v="1439726"/>
    <x v="0"/>
  </r>
  <r>
    <x v="11"/>
    <x v="30"/>
    <x v="4"/>
    <x v="48"/>
    <x v="180"/>
    <x v="180"/>
    <x v="1"/>
    <x v="7"/>
    <x v="2"/>
    <x v="0"/>
    <n v="0"/>
    <n v="100552"/>
    <n v="100552"/>
    <n v="11573"/>
    <n v="247"/>
    <n v="17269"/>
    <n v="30386"/>
    <n v="10388"/>
    <n v="30689"/>
    <n v="0"/>
    <n v="0"/>
    <n v="0"/>
    <n v="0"/>
    <n v="0"/>
    <n v="0"/>
    <n v="1552"/>
    <n v="1784"/>
    <n v="0"/>
    <n v="3070"/>
    <n v="0"/>
    <n v="0"/>
    <n v="2893"/>
    <n v="156"/>
    <n v="1022"/>
    <n v="1324"/>
    <n v="5720"/>
    <n v="4300"/>
    <n v="0"/>
    <n v="0"/>
    <n v="0"/>
    <n v="0"/>
    <n v="0"/>
    <n v="0"/>
    <n v="0"/>
    <x v="0"/>
    <x v="0"/>
    <x v="0"/>
    <x v="0"/>
    <x v="0"/>
    <n v="11573"/>
    <n v="247"/>
    <n v="17269"/>
    <n v="30386"/>
    <n v="10388"/>
    <n v="30689"/>
    <n v="0"/>
    <n v="0"/>
    <n v="0"/>
    <n v="0"/>
    <n v="0"/>
    <n v="0"/>
    <x v="0"/>
  </r>
  <r>
    <x v="11"/>
    <x v="30"/>
    <x v="4"/>
    <x v="48"/>
    <x v="181"/>
    <x v="181"/>
    <x v="1"/>
    <x v="7"/>
    <x v="2"/>
    <x v="0"/>
    <n v="24725141"/>
    <n v="33064995"/>
    <n v="32189944"/>
    <n v="2764899"/>
    <n v="2621856"/>
    <n v="3309399"/>
    <n v="1686185"/>
    <n v="2879799"/>
    <n v="3155051"/>
    <n v="2857349"/>
    <n v="3059055"/>
    <n v="2719232"/>
    <n v="2160619"/>
    <n v="2647389"/>
    <n v="2329111"/>
    <n v="2064891"/>
    <n v="1621962"/>
    <n v="1721229"/>
    <n v="2487045"/>
    <n v="2778030"/>
    <n v="2824609"/>
    <n v="2647502"/>
    <n v="2952321"/>
    <n v="2982628"/>
    <n v="2198164"/>
    <n v="2266148"/>
    <n v="2467703"/>
    <n v="1438089"/>
    <n v="1678612"/>
    <n v="1394499"/>
    <n v="1397435"/>
    <n v="1314517"/>
    <n v="1663130"/>
    <n v="1739829"/>
    <x v="0"/>
    <x v="0"/>
    <x v="0"/>
    <x v="0"/>
    <x v="0"/>
    <n v="2715762"/>
    <n v="2572179"/>
    <n v="3259510"/>
    <n v="1641442"/>
    <n v="2772880"/>
    <n v="3153574"/>
    <n v="2850618"/>
    <n v="3059055"/>
    <n v="2707911"/>
    <n v="2777080"/>
    <n v="2776221"/>
    <n v="2778763"/>
    <x v="0"/>
  </r>
  <r>
    <x v="11"/>
    <x v="30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31"/>
    <x v="185"/>
    <x v="185"/>
    <x v="0"/>
    <x v="3"/>
    <x v="2"/>
    <x v="0"/>
    <n v="0"/>
    <n v="0"/>
    <n v="4701"/>
    <n v="0"/>
    <n v="0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56"/>
    <x v="264"/>
    <x v="264"/>
    <x v="1"/>
    <x v="3"/>
    <x v="2"/>
    <x v="0"/>
    <n v="1002000"/>
    <n v="0"/>
    <n v="1252500"/>
    <n v="0"/>
    <n v="0"/>
    <n v="0"/>
    <n v="0"/>
    <n v="0"/>
    <n v="0"/>
    <n v="0"/>
    <n v="835000"/>
    <n v="0"/>
    <n v="0"/>
    <n v="417500"/>
    <n v="0"/>
    <n v="0"/>
    <n v="0"/>
    <n v="0"/>
    <n v="0"/>
    <n v="0"/>
    <n v="0"/>
    <n v="0"/>
    <n v="0"/>
    <n v="0"/>
    <n v="0"/>
    <n v="0"/>
    <n v="0"/>
    <n v="10020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6"/>
    <x v="85"/>
    <x v="85"/>
    <x v="1"/>
    <x v="3"/>
    <x v="2"/>
    <x v="0"/>
    <n v="0"/>
    <n v="0"/>
    <n v="0"/>
    <n v="0"/>
    <n v="0"/>
    <n v="0"/>
    <n v="0"/>
    <n v="0"/>
    <n v="95306"/>
    <n v="-95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6"/>
    <x v="251"/>
    <x v="251"/>
    <x v="1"/>
    <x v="0"/>
    <x v="2"/>
    <x v="0"/>
    <n v="6166663"/>
    <n v="0"/>
    <n v="14474997"/>
    <n v="833333"/>
    <n v="0"/>
    <n v="974999"/>
    <n v="866666"/>
    <n v="1366668"/>
    <n v="0"/>
    <n v="966666"/>
    <n v="1666666"/>
    <n v="1133332"/>
    <n v="833333"/>
    <n v="3500000"/>
    <n v="2333334"/>
    <n v="0"/>
    <n v="0"/>
    <n v="0"/>
    <n v="0"/>
    <n v="0"/>
    <n v="0"/>
    <n v="0"/>
    <n v="0"/>
    <n v="0"/>
    <n v="0"/>
    <n v="0"/>
    <n v="0"/>
    <n v="-833333"/>
    <n v="2333332"/>
    <n v="1166666"/>
    <n v="0"/>
    <n v="2333332"/>
    <n v="116666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7"/>
    <x v="86"/>
    <x v="86"/>
    <x v="0"/>
    <x v="9"/>
    <x v="2"/>
    <x v="0"/>
    <n v="19775112"/>
    <n v="28666669"/>
    <n v="25225485"/>
    <n v="2033199"/>
    <n v="1859395"/>
    <n v="2048313"/>
    <n v="3012389"/>
    <n v="0"/>
    <n v="5123397"/>
    <n v="2788275"/>
    <n v="-3630187"/>
    <n v="1750925"/>
    <n v="2013023"/>
    <n v="4954205"/>
    <n v="3272551"/>
    <n v="1260000"/>
    <n v="1260000"/>
    <n v="2160000"/>
    <n v="1260000"/>
    <n v="2160000"/>
    <n v="1260000"/>
    <n v="1260000"/>
    <n v="1260000"/>
    <n v="2160000"/>
    <n v="1260000"/>
    <n v="1440000"/>
    <n v="1260000"/>
    <n v="15000"/>
    <n v="30000"/>
    <n v="5545565"/>
    <n v="159840"/>
    <n v="106800"/>
    <n v="2164573"/>
    <n v="0"/>
    <x v="0"/>
    <x v="0"/>
    <x v="0"/>
    <x v="0"/>
    <x v="0"/>
    <n v="2006667"/>
    <n v="2006667"/>
    <n v="3440000"/>
    <n v="2006667"/>
    <n v="3440000"/>
    <n v="2006667"/>
    <n v="2006667"/>
    <n v="2006667"/>
    <n v="3440000"/>
    <n v="2006667"/>
    <n v="2293333"/>
    <n v="2006667"/>
    <x v="0"/>
  </r>
  <r>
    <x v="11"/>
    <x v="30"/>
    <x v="4"/>
    <x v="27"/>
    <x v="87"/>
    <x v="87"/>
    <x v="0"/>
    <x v="9"/>
    <x v="2"/>
    <x v="0"/>
    <n v="18100991"/>
    <n v="21000000"/>
    <n v="44204461"/>
    <n v="6444332"/>
    <n v="4921405"/>
    <n v="2651448"/>
    <n v="3414250"/>
    <n v="-2198250"/>
    <n v="4676139"/>
    <n v="-2086404"/>
    <n v="13337314"/>
    <n v="4901712"/>
    <n v="2600000"/>
    <n v="2650909"/>
    <n v="2891606"/>
    <n v="2836303"/>
    <n v="2836303"/>
    <n v="4636303"/>
    <n v="3016549"/>
    <n v="4636303"/>
    <n v="2836303"/>
    <n v="2836303"/>
    <n v="3016549"/>
    <n v="4636303"/>
    <n v="2836303"/>
    <n v="3196303"/>
    <n v="3016549"/>
    <n v="1456669"/>
    <n v="0"/>
    <n v="0"/>
    <n v="2411933"/>
    <n v="1975632"/>
    <n v="1378700"/>
    <n v="2268057"/>
    <x v="0"/>
    <x v="0"/>
    <x v="0"/>
    <x v="0"/>
    <x v="0"/>
    <n v="1470000"/>
    <n v="1470000"/>
    <n v="2520000"/>
    <n v="1470000"/>
    <n v="2520000"/>
    <n v="1470000"/>
    <n v="1470000"/>
    <n v="1470000"/>
    <n v="2520000"/>
    <n v="1470000"/>
    <n v="1680000"/>
    <n v="1470000"/>
    <x v="0"/>
  </r>
  <r>
    <x v="11"/>
    <x v="30"/>
    <x v="4"/>
    <x v="27"/>
    <x v="200"/>
    <x v="200"/>
    <x v="0"/>
    <x v="9"/>
    <x v="2"/>
    <x v="0"/>
    <n v="5650816"/>
    <n v="3239904"/>
    <n v="42447564"/>
    <n v="1228590"/>
    <n v="3257873"/>
    <n v="2138790"/>
    <n v="299046"/>
    <n v="11372301"/>
    <n v="5504580"/>
    <n v="8144325"/>
    <n v="1647070"/>
    <n v="2420598"/>
    <n v="2497633"/>
    <n v="3070908"/>
    <n v="865850"/>
    <n v="2230560"/>
    <n v="2230560"/>
    <n v="2196110"/>
    <n v="1711659"/>
    <n v="2196110"/>
    <n v="2230560"/>
    <n v="1711659"/>
    <n v="1971110"/>
    <n v="2455560"/>
    <n v="1711659"/>
    <n v="1756659"/>
    <n v="1971110"/>
    <n v="6845098"/>
    <n v="-3026893"/>
    <n v="65780"/>
    <n v="226720"/>
    <n v="0"/>
    <n v="211750"/>
    <n v="0"/>
    <x v="0"/>
    <x v="0"/>
    <x v="0"/>
    <x v="0"/>
    <x v="0"/>
    <n v="226793"/>
    <n v="226793"/>
    <n v="388789"/>
    <n v="226793"/>
    <n v="388789"/>
    <n v="226793"/>
    <n v="226793"/>
    <n v="226793"/>
    <n v="388789"/>
    <n v="226793"/>
    <n v="259193"/>
    <n v="226793"/>
    <x v="0"/>
  </r>
  <r>
    <x v="11"/>
    <x v="30"/>
    <x v="4"/>
    <x v="27"/>
    <x v="201"/>
    <x v="201"/>
    <x v="1"/>
    <x v="10"/>
    <x v="2"/>
    <x v="0"/>
    <n v="172794393"/>
    <n v="0"/>
    <n v="252327732"/>
    <n v="-1462678"/>
    <n v="4515696"/>
    <n v="18712483"/>
    <n v="46186091"/>
    <n v="25158113"/>
    <n v="24367367"/>
    <n v="24517981"/>
    <n v="29780678"/>
    <n v="27764701"/>
    <n v="22394458"/>
    <n v="19432362"/>
    <n v="10960480"/>
    <n v="0"/>
    <n v="0"/>
    <n v="0"/>
    <n v="0"/>
    <n v="0"/>
    <n v="0"/>
    <n v="0"/>
    <n v="0"/>
    <n v="0"/>
    <n v="0"/>
    <n v="0"/>
    <n v="0"/>
    <n v="31198597"/>
    <n v="30300847"/>
    <n v="26696290"/>
    <n v="22359738"/>
    <n v="28784527"/>
    <n v="20769520"/>
    <n v="1268487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7"/>
    <x v="88"/>
    <x v="88"/>
    <x v="0"/>
    <x v="9"/>
    <x v="2"/>
    <x v="0"/>
    <n v="2624609"/>
    <n v="2363919"/>
    <n v="3120363"/>
    <n v="156130"/>
    <n v="241768"/>
    <n v="476241"/>
    <n v="37382"/>
    <n v="676043"/>
    <n v="99495"/>
    <n v="906402"/>
    <n v="296000"/>
    <n v="149762"/>
    <n v="81140"/>
    <n v="0"/>
    <n v="0"/>
    <n v="249112"/>
    <n v="208848"/>
    <n v="337019"/>
    <n v="208848"/>
    <n v="337019"/>
    <n v="208848"/>
    <n v="249112"/>
    <n v="208848"/>
    <n v="337019"/>
    <n v="208848"/>
    <n v="266693"/>
    <n v="208848"/>
    <n v="172105"/>
    <n v="178054"/>
    <n v="289298"/>
    <n v="42983"/>
    <n v="251980"/>
    <n v="400274"/>
    <n v="320708"/>
    <x v="0"/>
    <x v="0"/>
    <x v="0"/>
    <x v="0"/>
    <x v="0"/>
    <n v="165474"/>
    <n v="165474"/>
    <n v="283671"/>
    <n v="165474"/>
    <n v="283671"/>
    <n v="165474"/>
    <n v="165474"/>
    <n v="165474"/>
    <n v="283671"/>
    <n v="165474"/>
    <n v="189114"/>
    <n v="165474"/>
    <x v="0"/>
  </r>
  <r>
    <x v="11"/>
    <x v="30"/>
    <x v="4"/>
    <x v="27"/>
    <x v="202"/>
    <x v="202"/>
    <x v="1"/>
    <x v="10"/>
    <x v="2"/>
    <x v="0"/>
    <n v="12694718"/>
    <n v="13040203"/>
    <n v="12210441"/>
    <n v="0"/>
    <n v="0"/>
    <n v="0"/>
    <n v="12342394"/>
    <n v="-6003991"/>
    <n v="0"/>
    <n v="0"/>
    <n v="5747838"/>
    <n v="0"/>
    <n v="124200"/>
    <n v="0"/>
    <n v="0"/>
    <n v="526990"/>
    <n v="0"/>
    <n v="6828726"/>
    <n v="0"/>
    <n v="0"/>
    <n v="0"/>
    <n v="0"/>
    <n v="5303005"/>
    <n v="0"/>
    <n v="0"/>
    <n v="0"/>
    <n v="0"/>
    <n v="0"/>
    <n v="0"/>
    <n v="6569053"/>
    <n v="0"/>
    <n v="0"/>
    <n v="0"/>
    <n v="0"/>
    <x v="0"/>
    <x v="0"/>
    <x v="0"/>
    <x v="0"/>
    <x v="0"/>
    <n v="0"/>
    <n v="0"/>
    <n v="6914538"/>
    <n v="0"/>
    <n v="0"/>
    <n v="0"/>
    <n v="0"/>
    <n v="6125665"/>
    <n v="0"/>
    <n v="0"/>
    <n v="0"/>
    <n v="0"/>
    <x v="0"/>
  </r>
  <r>
    <x v="11"/>
    <x v="30"/>
    <x v="4"/>
    <x v="27"/>
    <x v="203"/>
    <x v="203"/>
    <x v="1"/>
    <x v="10"/>
    <x v="2"/>
    <x v="0"/>
    <n v="37322392"/>
    <n v="40910005"/>
    <n v="39995761"/>
    <n v="2380362"/>
    <n v="1792575"/>
    <n v="2811592"/>
    <n v="4557786"/>
    <n v="3230047"/>
    <n v="3278996"/>
    <n v="3533657"/>
    <n v="3675191"/>
    <n v="3902158"/>
    <n v="3595567"/>
    <n v="3405628"/>
    <n v="3832202"/>
    <n v="3355599"/>
    <n v="3473045"/>
    <n v="3206210"/>
    <n v="3295665"/>
    <n v="3268046"/>
    <n v="3338698"/>
    <n v="3531579"/>
    <n v="3508939"/>
    <n v="3606451"/>
    <n v="3520259"/>
    <n v="3508939"/>
    <n v="3606451"/>
    <n v="3575565"/>
    <n v="3444109"/>
    <n v="3490539"/>
    <n v="2797945"/>
    <n v="3428019"/>
    <n v="2839929"/>
    <n v="309491"/>
    <x v="0"/>
    <x v="0"/>
    <x v="0"/>
    <x v="0"/>
    <x v="0"/>
    <n v="3249267"/>
    <n v="3578219"/>
    <n v="3323610"/>
    <n v="3555196"/>
    <n v="3345899"/>
    <n v="3031187"/>
    <n v="3389832"/>
    <n v="3371292"/>
    <n v="3484394"/>
    <n v="3317317"/>
    <n v="3453171"/>
    <n v="3810621"/>
    <x v="0"/>
  </r>
  <r>
    <x v="11"/>
    <x v="30"/>
    <x v="4"/>
    <x v="27"/>
    <x v="204"/>
    <x v="204"/>
    <x v="0"/>
    <x v="9"/>
    <x v="2"/>
    <x v="0"/>
    <n v="605673"/>
    <n v="599201"/>
    <n v="9194646"/>
    <n v="1371643"/>
    <n v="636262"/>
    <n v="636262"/>
    <n v="1036326"/>
    <n v="636316"/>
    <n v="636316"/>
    <n v="0"/>
    <n v="636316"/>
    <n v="876316"/>
    <n v="1076316"/>
    <n v="1036317"/>
    <n v="616256"/>
    <n v="390442"/>
    <n v="390442"/>
    <n v="410235"/>
    <n v="390442"/>
    <n v="410235"/>
    <n v="390442"/>
    <n v="390442"/>
    <n v="390442"/>
    <n v="410235"/>
    <n v="390442"/>
    <n v="394401"/>
    <n v="390442"/>
    <n v="0"/>
    <n v="0"/>
    <n v="360000"/>
    <n v="0"/>
    <n v="0"/>
    <n v="0"/>
    <n v="0"/>
    <x v="0"/>
    <x v="0"/>
    <x v="0"/>
    <x v="0"/>
    <x v="0"/>
    <n v="41944"/>
    <n v="41944"/>
    <n v="71904"/>
    <n v="41944"/>
    <n v="71904"/>
    <n v="41944"/>
    <n v="41944"/>
    <n v="41944"/>
    <n v="71904"/>
    <n v="41944"/>
    <n v="47937"/>
    <n v="41944"/>
    <x v="0"/>
  </r>
  <r>
    <x v="11"/>
    <x v="30"/>
    <x v="4"/>
    <x v="27"/>
    <x v="205"/>
    <x v="205"/>
    <x v="1"/>
    <x v="10"/>
    <x v="2"/>
    <x v="0"/>
    <n v="297338496"/>
    <n v="276564101"/>
    <n v="328433292"/>
    <n v="28269839"/>
    <n v="25680209"/>
    <n v="25807145"/>
    <n v="26324974"/>
    <n v="26981385"/>
    <n v="25745083"/>
    <n v="27302509"/>
    <n v="28125050"/>
    <n v="26043360"/>
    <n v="29801991"/>
    <n v="25849308"/>
    <n v="32502439"/>
    <n v="26698054"/>
    <n v="25515059"/>
    <n v="28054566"/>
    <n v="27068395"/>
    <n v="26022016"/>
    <n v="26674301"/>
    <n v="28123848"/>
    <n v="28560886"/>
    <n v="28499847"/>
    <n v="29113581"/>
    <n v="29280272"/>
    <n v="30865178"/>
    <n v="22384876"/>
    <n v="25511822"/>
    <n v="26395172"/>
    <n v="28616115"/>
    <n v="23334517"/>
    <n v="23731087"/>
    <n v="23955774"/>
    <x v="0"/>
    <x v="0"/>
    <x v="0"/>
    <x v="0"/>
    <x v="0"/>
    <n v="21136492"/>
    <n v="20807069"/>
    <n v="22431019"/>
    <n v="22463371"/>
    <n v="22484602"/>
    <n v="21891154"/>
    <n v="21941261"/>
    <n v="24611216"/>
    <n v="25084839"/>
    <n v="23206895"/>
    <n v="24081703"/>
    <n v="26424480"/>
    <x v="0"/>
  </r>
  <r>
    <x v="11"/>
    <x v="30"/>
    <x v="4"/>
    <x v="27"/>
    <x v="206"/>
    <x v="206"/>
    <x v="1"/>
    <x v="10"/>
    <x v="2"/>
    <x v="0"/>
    <n v="2449800"/>
    <n v="5879520"/>
    <n v="1169935"/>
    <n v="476035"/>
    <n v="0"/>
    <n v="119827"/>
    <n v="280266"/>
    <n v="125534"/>
    <n v="151385"/>
    <n v="16888"/>
    <n v="0"/>
    <n v="0"/>
    <n v="0"/>
    <n v="0"/>
    <n v="0"/>
    <n v="1141360"/>
    <n v="1141360"/>
    <n v="1141360"/>
    <n v="1141360"/>
    <n v="1141360"/>
    <n v="1141360"/>
    <n v="1141360"/>
    <n v="1141360"/>
    <n v="1141360"/>
    <n v="1141360"/>
    <n v="1141360"/>
    <n v="1141360"/>
    <n v="0"/>
    <n v="0"/>
    <n v="0"/>
    <n v="0"/>
    <n v="0"/>
    <n v="0"/>
    <n v="0"/>
    <x v="0"/>
    <x v="0"/>
    <x v="0"/>
    <x v="0"/>
    <x v="0"/>
    <n v="489960"/>
    <n v="489960"/>
    <n v="489960"/>
    <n v="489960"/>
    <n v="489960"/>
    <n v="489960"/>
    <n v="489960"/>
    <n v="489960"/>
    <n v="489960"/>
    <n v="489960"/>
    <n v="489960"/>
    <n v="489960"/>
    <x v="0"/>
  </r>
  <r>
    <x v="11"/>
    <x v="30"/>
    <x v="4"/>
    <x v="27"/>
    <x v="207"/>
    <x v="207"/>
    <x v="0"/>
    <x v="3"/>
    <x v="2"/>
    <x v="0"/>
    <n v="141600"/>
    <n v="0"/>
    <n v="586334"/>
    <n v="0"/>
    <n v="0"/>
    <n v="0"/>
    <n v="97750"/>
    <n v="90150"/>
    <n v="-187900"/>
    <n v="0"/>
    <n v="124004"/>
    <n v="126650"/>
    <n v="119830"/>
    <n v="0"/>
    <n v="215850"/>
    <n v="58333"/>
    <n v="58333"/>
    <n v="100000"/>
    <n v="58333"/>
    <n v="100000"/>
    <n v="58333"/>
    <n v="58333"/>
    <n v="58333"/>
    <n v="100000"/>
    <n v="58333"/>
    <n v="66667"/>
    <n v="58333"/>
    <n v="0"/>
    <n v="1416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7"/>
    <x v="208"/>
    <x v="208"/>
    <x v="1"/>
    <x v="10"/>
    <x v="2"/>
    <x v="0"/>
    <n v="546712679"/>
    <n v="724920215"/>
    <n v="410092147"/>
    <n v="33693828"/>
    <n v="29883192"/>
    <n v="32528441"/>
    <n v="30886118"/>
    <n v="31754370"/>
    <n v="30500188"/>
    <n v="33196106"/>
    <n v="33498949.999999996"/>
    <n v="32465887"/>
    <n v="36712118"/>
    <n v="36522931"/>
    <n v="48450018"/>
    <n v="48834970"/>
    <n v="50581716"/>
    <n v="46613106"/>
    <n v="47943583"/>
    <n v="47532792"/>
    <n v="48583589"/>
    <n v="51452267"/>
    <n v="51115557"/>
    <n v="52565851"/>
    <n v="51283912"/>
    <n v="51115557"/>
    <n v="52565851"/>
    <n v="31494309"/>
    <n v="31382574"/>
    <n v="34777811"/>
    <n v="35466400"/>
    <n v="32824767"/>
    <n v="35209905"/>
    <n v="36533137"/>
    <x v="0"/>
    <x v="0"/>
    <x v="0"/>
    <x v="0"/>
    <x v="0"/>
    <n v="57557805"/>
    <n v="63425468"/>
    <n v="58883922"/>
    <n v="63014803"/>
    <n v="59281455"/>
    <n v="53667825"/>
    <n v="60065161"/>
    <n v="59734428"/>
    <n v="61751856"/>
    <n v="58771642"/>
    <n v="61194906"/>
    <n v="67570944"/>
    <x v="0"/>
  </r>
  <r>
    <x v="11"/>
    <x v="30"/>
    <x v="4"/>
    <x v="27"/>
    <x v="89"/>
    <x v="89"/>
    <x v="0"/>
    <x v="9"/>
    <x v="2"/>
    <x v="0"/>
    <n v="14828278"/>
    <n v="19696992"/>
    <n v="13902273"/>
    <n v="490805"/>
    <n v="845000"/>
    <n v="597000"/>
    <n v="250800"/>
    <n v="6876295"/>
    <n v="1865000"/>
    <n v="5300626"/>
    <n v="-6564475"/>
    <n v="31161"/>
    <n v="1938200"/>
    <n v="494000"/>
    <n v="1777861"/>
    <n v="664773"/>
    <n v="577570"/>
    <n v="1002863"/>
    <n v="577570"/>
    <n v="1002863"/>
    <n v="577570"/>
    <n v="664773"/>
    <n v="577570"/>
    <n v="1002863"/>
    <n v="577570"/>
    <n v="732392"/>
    <n v="577570"/>
    <n v="63050"/>
    <n v="547345"/>
    <n v="1398000"/>
    <n v="1335584"/>
    <n v="1683435"/>
    <n v="1725097"/>
    <n v="0"/>
    <x v="0"/>
    <x v="0"/>
    <x v="0"/>
    <x v="0"/>
    <x v="0"/>
    <n v="1378789"/>
    <n v="1378789"/>
    <n v="2363640"/>
    <n v="1378789"/>
    <n v="2363640"/>
    <n v="1378789"/>
    <n v="1378789"/>
    <n v="1378789"/>
    <n v="2363640"/>
    <n v="1378789"/>
    <n v="1575760"/>
    <n v="1378789"/>
    <x v="0"/>
  </r>
  <r>
    <x v="11"/>
    <x v="30"/>
    <x v="4"/>
    <x v="27"/>
    <x v="209"/>
    <x v="209"/>
    <x v="0"/>
    <x v="3"/>
    <x v="2"/>
    <x v="0"/>
    <n v="0"/>
    <n v="0"/>
    <n v="779500"/>
    <n v="0"/>
    <n v="0"/>
    <n v="1195933"/>
    <n v="193000"/>
    <n v="0"/>
    <n v="-609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7"/>
    <x v="210"/>
    <x v="210"/>
    <x v="0"/>
    <x v="9"/>
    <x v="2"/>
    <x v="0"/>
    <n v="2409111"/>
    <n v="4718953"/>
    <n v="1877508"/>
    <n v="0"/>
    <n v="17400"/>
    <n v="0"/>
    <n v="260019.99999999997"/>
    <n v="-40000"/>
    <n v="0"/>
    <n v="188892"/>
    <n v="0"/>
    <n v="238403"/>
    <n v="0"/>
    <n v="0"/>
    <n v="1212793"/>
    <n v="243545"/>
    <n v="128366.99999999999"/>
    <n v="243545"/>
    <n v="128366.99999999999"/>
    <n v="243545"/>
    <n v="128366.99999999999"/>
    <n v="243545"/>
    <n v="128366.99999999999"/>
    <n v="243545"/>
    <n v="128366.99999999999"/>
    <n v="243545"/>
    <n v="128366.99999999999"/>
    <n v="15132"/>
    <n v="324158"/>
    <n v="-148671"/>
    <n v="0"/>
    <n v="0"/>
    <n v="36189"/>
    <n v="-279325"/>
    <x v="0"/>
    <x v="0"/>
    <x v="0"/>
    <x v="0"/>
    <x v="0"/>
    <n v="318477"/>
    <n v="296953"/>
    <n v="325815"/>
    <n v="328014"/>
    <n v="325194"/>
    <n v="332351"/>
    <n v="330521"/>
    <n v="350944"/>
    <n v="341685"/>
    <n v="338602"/>
    <n v="348672"/>
    <n v="1081725"/>
    <x v="0"/>
  </r>
  <r>
    <x v="11"/>
    <x v="30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8"/>
    <x v="211"/>
    <x v="211"/>
    <x v="0"/>
    <x v="1"/>
    <x v="2"/>
    <x v="0"/>
    <n v="41528667"/>
    <n v="42493108"/>
    <n v="36149619"/>
    <n v="-374880"/>
    <n v="2734049"/>
    <n v="2693016"/>
    <n v="3203543"/>
    <n v="3252216"/>
    <n v="3201602"/>
    <n v="3234211"/>
    <n v="4300628"/>
    <n v="3393031"/>
    <n v="3493917"/>
    <n v="3639881"/>
    <n v="3378405"/>
    <n v="2543719"/>
    <n v="2126647"/>
    <n v="2923651"/>
    <n v="2734620"/>
    <n v="2667288"/>
    <n v="2837960"/>
    <n v="3038328"/>
    <n v="3241906"/>
    <n v="3133387"/>
    <n v="3242322"/>
    <n v="3360303"/>
    <n v="3482871"/>
    <n v="4108435"/>
    <n v="2903386"/>
    <n v="2856109"/>
    <n v="3265112"/>
    <n v="3306265"/>
    <n v="3053589"/>
    <n v="3153530"/>
    <x v="0"/>
    <x v="0"/>
    <x v="0"/>
    <x v="0"/>
    <x v="0"/>
    <n v="3360464"/>
    <n v="3069441"/>
    <n v="3511932"/>
    <n v="3439316"/>
    <n v="3394271"/>
    <n v="3401770"/>
    <n v="3433673"/>
    <n v="3754385"/>
    <n v="3708093"/>
    <n v="3567944"/>
    <n v="3762547"/>
    <n v="4089272"/>
    <x v="0"/>
  </r>
  <r>
    <x v="11"/>
    <x v="30"/>
    <x v="4"/>
    <x v="28"/>
    <x v="91"/>
    <x v="91"/>
    <x v="0"/>
    <x v="11"/>
    <x v="2"/>
    <x v="0"/>
    <n v="9862720"/>
    <n v="7550580"/>
    <n v="11592715"/>
    <n v="772246"/>
    <n v="836070"/>
    <n v="1147624"/>
    <n v="561799"/>
    <n v="655287"/>
    <n v="612677"/>
    <n v="1324873"/>
    <n v="923072"/>
    <n v="730648"/>
    <n v="1724624"/>
    <n v="1236730"/>
    <n v="1067065"/>
    <n v="142000"/>
    <n v="842000"/>
    <n v="472000"/>
    <n v="172000"/>
    <n v="172000"/>
    <n v="172000"/>
    <n v="172000"/>
    <n v="772000"/>
    <n v="442000"/>
    <n v="142000"/>
    <n v="142000"/>
    <n v="142000"/>
    <n v="601686"/>
    <n v="1080157"/>
    <n v="729941"/>
    <n v="951888"/>
    <n v="1307771"/>
    <n v="1159007"/>
    <n v="886195"/>
    <x v="0"/>
    <x v="0"/>
    <x v="0"/>
    <x v="0"/>
    <x v="0"/>
    <n v="629215"/>
    <n v="629215"/>
    <n v="629215"/>
    <n v="629215"/>
    <n v="629215"/>
    <n v="629215"/>
    <n v="629215"/>
    <n v="629215"/>
    <n v="629215"/>
    <n v="629215"/>
    <n v="629215"/>
    <n v="629215"/>
    <x v="0"/>
  </r>
  <r>
    <x v="11"/>
    <x v="30"/>
    <x v="4"/>
    <x v="28"/>
    <x v="247"/>
    <x v="247"/>
    <x v="1"/>
    <x v="7"/>
    <x v="2"/>
    <x v="0"/>
    <n v="266374573"/>
    <n v="239450000"/>
    <n v="245256363"/>
    <n v="17560402"/>
    <n v="21669473"/>
    <n v="13868984"/>
    <n v="15556099"/>
    <n v="20888775"/>
    <n v="17183256"/>
    <n v="19398922"/>
    <n v="24087955"/>
    <n v="31815369"/>
    <n v="23180853"/>
    <n v="22748337"/>
    <n v="17297938"/>
    <n v="15648000"/>
    <n v="13342000"/>
    <n v="18548000"/>
    <n v="16964000"/>
    <n v="16296000"/>
    <n v="15273000"/>
    <n v="16717000"/>
    <n v="17225000"/>
    <n v="16507000"/>
    <n v="18314000"/>
    <n v="19024000"/>
    <n v="19732000"/>
    <n v="23067671"/>
    <n v="21919095"/>
    <n v="17709173"/>
    <n v="22624205"/>
    <n v="22288950"/>
    <n v="32560161"/>
    <n v="21825318"/>
    <x v="0"/>
    <x v="0"/>
    <x v="0"/>
    <x v="0"/>
    <x v="0"/>
    <n v="18748000"/>
    <n v="16841000"/>
    <n v="20316000"/>
    <n v="19941000"/>
    <n v="19722000"/>
    <n v="19622000"/>
    <n v="19880000"/>
    <n v="20582000"/>
    <n v="19795000"/>
    <n v="21023000"/>
    <n v="20876000"/>
    <n v="22104000"/>
    <x v="0"/>
  </r>
  <r>
    <x v="11"/>
    <x v="30"/>
    <x v="4"/>
    <x v="28"/>
    <x v="212"/>
    <x v="212"/>
    <x v="1"/>
    <x v="7"/>
    <x v="2"/>
    <x v="0"/>
    <n v="23337570"/>
    <n v="10730000"/>
    <n v="53023248"/>
    <n v="10768060"/>
    <n v="4537753"/>
    <n v="2314136"/>
    <n v="1628061"/>
    <n v="561815"/>
    <n v="253442"/>
    <n v="4386663"/>
    <n v="9446323"/>
    <n v="4951406"/>
    <n v="8611863"/>
    <n v="3224390"/>
    <n v="2339336"/>
    <n v="666000"/>
    <n v="530000"/>
    <n v="722000"/>
    <n v="681000"/>
    <n v="652000"/>
    <n v="623000"/>
    <n v="669000"/>
    <n v="708000"/>
    <n v="649000"/>
    <n v="736000"/>
    <n v="783000"/>
    <n v="789000"/>
    <n v="5475622"/>
    <n v="6936310"/>
    <n v="1097890"/>
    <n v="3542645"/>
    <n v="0"/>
    <n v="63236"/>
    <n v="1582867"/>
    <x v="0"/>
    <x v="0"/>
    <x v="0"/>
    <x v="0"/>
    <x v="0"/>
    <n v="856000"/>
    <n v="825000"/>
    <n v="901000"/>
    <n v="926000"/>
    <n v="874000"/>
    <n v="835000"/>
    <n v="874000"/>
    <n v="902000"/>
    <n v="843000"/>
    <n v="878000"/>
    <n v="965000"/>
    <n v="1051000"/>
    <x v="0"/>
  </r>
  <r>
    <x v="11"/>
    <x v="30"/>
    <x v="4"/>
    <x v="28"/>
    <x v="92"/>
    <x v="92"/>
    <x v="0"/>
    <x v="5"/>
    <x v="2"/>
    <x v="0"/>
    <n v="843827"/>
    <n v="1872456"/>
    <n v="87798"/>
    <n v="0"/>
    <n v="0"/>
    <n v="0"/>
    <n v="0"/>
    <n v="0"/>
    <n v="0"/>
    <n v="0"/>
    <n v="50960"/>
    <n v="-44460"/>
    <n v="0"/>
    <n v="0"/>
    <n v="81298"/>
    <n v="374492"/>
    <n v="374492"/>
    <n v="374492"/>
    <n v="374492"/>
    <n v="374492"/>
    <n v="374492"/>
    <n v="374492"/>
    <n v="374492"/>
    <n v="374492"/>
    <n v="374492"/>
    <n v="374492"/>
    <n v="374492"/>
    <n v="63637"/>
    <n v="0"/>
    <n v="0"/>
    <n v="0"/>
    <n v="0"/>
    <n v="0"/>
    <n v="0"/>
    <x v="0"/>
    <x v="0"/>
    <x v="0"/>
    <x v="0"/>
    <x v="0"/>
    <n v="156038"/>
    <n v="156038"/>
    <n v="156038"/>
    <n v="156038"/>
    <n v="156038"/>
    <n v="156038"/>
    <n v="156038"/>
    <n v="156038"/>
    <n v="156038"/>
    <n v="156038"/>
    <n v="156038"/>
    <n v="156038"/>
    <x v="0"/>
  </r>
  <r>
    <x v="11"/>
    <x v="30"/>
    <x v="4"/>
    <x v="28"/>
    <x v="97"/>
    <x v="97"/>
    <x v="0"/>
    <x v="3"/>
    <x v="2"/>
    <x v="0"/>
    <n v="0"/>
    <n v="0"/>
    <n v="3460519"/>
    <n v="424262"/>
    <n v="60348"/>
    <n v="154413"/>
    <n v="190426"/>
    <n v="443310"/>
    <n v="339788"/>
    <n v="168977"/>
    <n v="240571"/>
    <n v="117521"/>
    <n v="641390"/>
    <n v="195453"/>
    <n v="484060"/>
    <n v="829000"/>
    <n v="623431"/>
    <n v="623431"/>
    <n v="623431"/>
    <n v="623431"/>
    <n v="623431"/>
    <n v="829070"/>
    <n v="623431"/>
    <n v="623431"/>
    <n v="623431"/>
    <n v="623431"/>
    <n v="623431"/>
    <n v="239065"/>
    <n v="60690"/>
    <n v="-299755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28"/>
    <x v="213"/>
    <x v="213"/>
    <x v="1"/>
    <x v="7"/>
    <x v="2"/>
    <x v="0"/>
    <n v="11621754"/>
    <n v="6923000"/>
    <n v="6855429"/>
    <n v="3526334"/>
    <n v="539284"/>
    <n v="153299"/>
    <n v="1305805"/>
    <n v="230837"/>
    <n v="117376"/>
    <n v="91114"/>
    <n v="99273"/>
    <n v="174505"/>
    <n v="47604"/>
    <n v="24250"/>
    <n v="545748"/>
    <n v="387000"/>
    <n v="341000"/>
    <n v="443000"/>
    <n v="401000"/>
    <n v="395000"/>
    <n v="430000"/>
    <n v="455000"/>
    <n v="466000"/>
    <n v="428000"/>
    <n v="438000"/>
    <n v="456000"/>
    <n v="434000"/>
    <n v="750257"/>
    <n v="685590"/>
    <n v="107974"/>
    <n v="4847290"/>
    <n v="395257"/>
    <n v="1549154"/>
    <n v="249232"/>
    <x v="0"/>
    <x v="0"/>
    <x v="0"/>
    <x v="0"/>
    <x v="0"/>
    <n v="546000"/>
    <n v="517000"/>
    <n v="557000"/>
    <n v="570000"/>
    <n v="564000"/>
    <n v="549000"/>
    <n v="583000"/>
    <n v="629000"/>
    <n v="596000"/>
    <n v="579000"/>
    <n v="600000"/>
    <n v="633000"/>
    <x v="0"/>
  </r>
  <r>
    <x v="11"/>
    <x v="30"/>
    <x v="4"/>
    <x v="28"/>
    <x v="214"/>
    <x v="214"/>
    <x v="1"/>
    <x v="7"/>
    <x v="2"/>
    <x v="0"/>
    <n v="15552353"/>
    <n v="18796000"/>
    <n v="19791168"/>
    <n v="11026713"/>
    <n v="794043"/>
    <n v="11309"/>
    <n v="4840844"/>
    <n v="48473"/>
    <n v="266850"/>
    <n v="31474"/>
    <n v="455658"/>
    <n v="189720"/>
    <n v="1292828"/>
    <n v="432860"/>
    <n v="400396"/>
    <n v="1016000"/>
    <n v="802000"/>
    <n v="1146000"/>
    <n v="1214000"/>
    <n v="1173000"/>
    <n v="1401000"/>
    <n v="1473000"/>
    <n v="1564000"/>
    <n v="1496000"/>
    <n v="1573000"/>
    <n v="1531000"/>
    <n v="1597000"/>
    <n v="2124744"/>
    <n v="1295825"/>
    <n v="131228"/>
    <n v="2186580"/>
    <n v="1182458"/>
    <n v="40963"/>
    <n v="372555"/>
    <x v="0"/>
    <x v="0"/>
    <x v="0"/>
    <x v="0"/>
    <x v="0"/>
    <n v="1482000"/>
    <n v="1256000"/>
    <n v="1634000"/>
    <n v="1484000"/>
    <n v="1520000"/>
    <n v="1628000"/>
    <n v="1574000"/>
    <n v="1732000"/>
    <n v="1655000"/>
    <n v="1511000"/>
    <n v="1644000"/>
    <n v="1676000"/>
    <x v="0"/>
  </r>
  <r>
    <x v="11"/>
    <x v="30"/>
    <x v="4"/>
    <x v="28"/>
    <x v="215"/>
    <x v="215"/>
    <x v="1"/>
    <x v="7"/>
    <x v="2"/>
    <x v="0"/>
    <n v="11456354"/>
    <n v="1471000"/>
    <n v="15935592"/>
    <n v="2888357"/>
    <n v="780646"/>
    <n v="425845"/>
    <n v="446752"/>
    <n v="1280548"/>
    <n v="890388"/>
    <n v="891002"/>
    <n v="1934544"/>
    <n v="2933665"/>
    <n v="1486357"/>
    <n v="1296265"/>
    <n v="681223"/>
    <n v="103000"/>
    <n v="85000"/>
    <n v="112000"/>
    <n v="106000"/>
    <n v="102000"/>
    <n v="97000"/>
    <n v="106000"/>
    <n v="109000"/>
    <n v="113000"/>
    <n v="120000"/>
    <n v="126000"/>
    <n v="122000"/>
    <n v="2477400"/>
    <n v="686747"/>
    <n v="231988"/>
    <n v="857443"/>
    <n v="2159604"/>
    <n v="3927342"/>
    <n v="474830"/>
    <x v="0"/>
    <x v="0"/>
    <x v="0"/>
    <x v="0"/>
    <x v="0"/>
    <n v="121000"/>
    <n v="105000"/>
    <n v="121000"/>
    <n v="120000"/>
    <n v="122000"/>
    <n v="119000"/>
    <n v="122000"/>
    <n v="130000"/>
    <n v="129000"/>
    <n v="129000"/>
    <n v="126000"/>
    <n v="127000"/>
    <x v="0"/>
  </r>
  <r>
    <x v="11"/>
    <x v="30"/>
    <x v="4"/>
    <x v="28"/>
    <x v="216"/>
    <x v="216"/>
    <x v="1"/>
    <x v="7"/>
    <x v="2"/>
    <x v="0"/>
    <n v="9000"/>
    <n v="19000"/>
    <n v="0"/>
    <n v="0"/>
    <n v="0"/>
    <n v="0"/>
    <n v="0"/>
    <n v="0"/>
    <n v="0"/>
    <n v="0"/>
    <n v="0"/>
    <n v="0"/>
    <n v="0"/>
    <n v="0"/>
    <n v="0"/>
    <n v="1000"/>
    <n v="1000"/>
    <n v="2000"/>
    <n v="3000"/>
    <n v="1000"/>
    <n v="1000"/>
    <n v="3000"/>
    <n v="1000"/>
    <n v="0"/>
    <n v="1000"/>
    <n v="1000"/>
    <n v="2000"/>
    <n v="0"/>
    <n v="0"/>
    <n v="0"/>
    <n v="0"/>
    <n v="0"/>
    <n v="0"/>
    <n v="0"/>
    <x v="0"/>
    <x v="0"/>
    <x v="0"/>
    <x v="0"/>
    <x v="0"/>
    <n v="2000"/>
    <n v="1000"/>
    <n v="3000"/>
    <n v="1000"/>
    <n v="1000"/>
    <n v="1000"/>
    <n v="1000"/>
    <n v="1000"/>
    <n v="1000"/>
    <n v="2000"/>
    <n v="2000"/>
    <n v="3000"/>
    <x v="0"/>
  </r>
  <r>
    <x v="11"/>
    <x v="30"/>
    <x v="4"/>
    <x v="28"/>
    <x v="217"/>
    <x v="217"/>
    <x v="1"/>
    <x v="7"/>
    <x v="2"/>
    <x v="0"/>
    <n v="554002"/>
    <n v="410000"/>
    <n v="490337"/>
    <n v="108198"/>
    <n v="70455"/>
    <n v="73312"/>
    <n v="9376"/>
    <n v="7686"/>
    <n v="53805"/>
    <n v="7884"/>
    <n v="3558"/>
    <n v="82833"/>
    <n v="42327"/>
    <n v="18241"/>
    <n v="12662"/>
    <n v="41000"/>
    <n v="36000"/>
    <n v="54000"/>
    <n v="48000"/>
    <n v="48000"/>
    <n v="46000"/>
    <n v="49000"/>
    <n v="46000"/>
    <n v="39000"/>
    <n v="49000"/>
    <n v="49000"/>
    <n v="43000"/>
    <n v="139298"/>
    <n v="47297"/>
    <n v="5537"/>
    <n v="47878"/>
    <n v="96325"/>
    <n v="28738"/>
    <n v="13929"/>
    <x v="0"/>
    <x v="0"/>
    <x v="0"/>
    <x v="0"/>
    <x v="0"/>
    <n v="33000"/>
    <n v="30000"/>
    <n v="36000"/>
    <n v="35000"/>
    <n v="34000"/>
    <n v="34000"/>
    <n v="33000"/>
    <n v="35000"/>
    <n v="30000"/>
    <n v="37000"/>
    <n v="37000"/>
    <n v="36000"/>
    <x v="0"/>
  </r>
  <r>
    <x v="11"/>
    <x v="30"/>
    <x v="4"/>
    <x v="28"/>
    <x v="218"/>
    <x v="218"/>
    <x v="1"/>
    <x v="7"/>
    <x v="2"/>
    <x v="0"/>
    <n v="4917274"/>
    <n v="6923000"/>
    <n v="5529983"/>
    <n v="610359"/>
    <n v="486374"/>
    <n v="266747"/>
    <n v="1651478"/>
    <n v="92987"/>
    <n v="57701"/>
    <n v="73863"/>
    <n v="43338"/>
    <n v="1953158"/>
    <n v="21541"/>
    <n v="168537"/>
    <n v="103900"/>
    <n v="387000"/>
    <n v="341000"/>
    <n v="443000"/>
    <n v="401000"/>
    <n v="395000"/>
    <n v="430000"/>
    <n v="455000"/>
    <n v="466000"/>
    <n v="428000"/>
    <n v="438000"/>
    <n v="456000"/>
    <n v="434000"/>
    <n v="537329"/>
    <n v="35226"/>
    <n v="12390"/>
    <n v="863174"/>
    <n v="91931"/>
    <n v="204531"/>
    <n v="135693"/>
    <x v="0"/>
    <x v="0"/>
    <x v="0"/>
    <x v="0"/>
    <x v="0"/>
    <n v="546000"/>
    <n v="517000"/>
    <n v="557000"/>
    <n v="570000"/>
    <n v="564000"/>
    <n v="549000"/>
    <n v="583000"/>
    <n v="629000"/>
    <n v="596000"/>
    <n v="579000"/>
    <n v="600000"/>
    <n v="633000"/>
    <x v="0"/>
  </r>
  <r>
    <x v="11"/>
    <x v="30"/>
    <x v="4"/>
    <x v="28"/>
    <x v="219"/>
    <x v="219"/>
    <x v="1"/>
    <x v="7"/>
    <x v="2"/>
    <x v="0"/>
    <n v="9479702"/>
    <n v="8613000"/>
    <n v="22184400"/>
    <n v="3613328"/>
    <n v="1464362"/>
    <n v="1898614"/>
    <n v="4580577"/>
    <n v="4875064"/>
    <n v="-3737806"/>
    <n v="375362"/>
    <n v="2022084"/>
    <n v="968467"/>
    <n v="2847212"/>
    <n v="741344"/>
    <n v="2535792"/>
    <n v="466000"/>
    <n v="367000"/>
    <n v="525000"/>
    <n v="556000"/>
    <n v="537000"/>
    <n v="642000"/>
    <n v="675000"/>
    <n v="717000"/>
    <n v="685000"/>
    <n v="721000"/>
    <n v="701000"/>
    <n v="732000"/>
    <n v="1414868"/>
    <n v="374633"/>
    <n v="1037360"/>
    <n v="313976"/>
    <n v="1193816"/>
    <n v="1044764"/>
    <n v="335285"/>
    <x v="0"/>
    <x v="0"/>
    <x v="0"/>
    <x v="0"/>
    <x v="0"/>
    <n v="679000"/>
    <n v="576000"/>
    <n v="749000"/>
    <n v="680000"/>
    <n v="697000"/>
    <n v="746000"/>
    <n v="721000"/>
    <n v="794000"/>
    <n v="758000"/>
    <n v="692000"/>
    <n v="753000"/>
    <n v="768000"/>
    <x v="0"/>
  </r>
  <r>
    <x v="11"/>
    <x v="30"/>
    <x v="4"/>
    <x v="28"/>
    <x v="220"/>
    <x v="220"/>
    <x v="1"/>
    <x v="7"/>
    <x v="2"/>
    <x v="0"/>
    <n v="354000"/>
    <n v="814000"/>
    <n v="305513"/>
    <n v="22313"/>
    <n v="0"/>
    <n v="0"/>
    <n v="283200"/>
    <n v="0"/>
    <n v="0"/>
    <n v="0"/>
    <n v="0"/>
    <n v="0"/>
    <n v="0"/>
    <n v="0"/>
    <n v="0"/>
    <n v="57000"/>
    <n v="47000"/>
    <n v="62000"/>
    <n v="59000"/>
    <n v="57000"/>
    <n v="54000"/>
    <n v="59000"/>
    <n v="60000"/>
    <n v="63000"/>
    <n v="66000"/>
    <n v="70000"/>
    <n v="68000"/>
    <n v="0"/>
    <n v="0"/>
    <n v="0"/>
    <n v="0"/>
    <n v="0"/>
    <n v="0"/>
    <n v="0"/>
    <x v="0"/>
    <x v="0"/>
    <x v="0"/>
    <x v="0"/>
    <x v="0"/>
    <n v="67000"/>
    <n v="58000"/>
    <n v="67000"/>
    <n v="67000"/>
    <n v="67000"/>
    <n v="66000"/>
    <n v="68000"/>
    <n v="72000"/>
    <n v="71000"/>
    <n v="71000"/>
    <n v="70000"/>
    <n v="70000"/>
    <x v="0"/>
  </r>
  <r>
    <x v="11"/>
    <x v="30"/>
    <x v="4"/>
    <x v="28"/>
    <x v="221"/>
    <x v="221"/>
    <x v="1"/>
    <x v="7"/>
    <x v="2"/>
    <x v="0"/>
    <n v="9000"/>
    <n v="19000"/>
    <n v="0"/>
    <n v="0"/>
    <n v="0"/>
    <n v="0"/>
    <n v="0"/>
    <n v="0"/>
    <n v="0"/>
    <n v="0"/>
    <n v="0"/>
    <n v="0"/>
    <n v="0"/>
    <n v="0"/>
    <n v="0"/>
    <n v="1000"/>
    <n v="1000"/>
    <n v="2000"/>
    <n v="3000"/>
    <n v="1000"/>
    <n v="1000"/>
    <n v="3000"/>
    <n v="1000"/>
    <n v="0"/>
    <n v="1000"/>
    <n v="1000"/>
    <n v="2000"/>
    <n v="0"/>
    <n v="0"/>
    <n v="0"/>
    <n v="0"/>
    <n v="0"/>
    <n v="0"/>
    <n v="0"/>
    <x v="0"/>
    <x v="0"/>
    <x v="0"/>
    <x v="0"/>
    <x v="0"/>
    <n v="2000"/>
    <n v="1000"/>
    <n v="3000"/>
    <n v="1000"/>
    <n v="1000"/>
    <n v="1000"/>
    <n v="1000"/>
    <n v="1000"/>
    <n v="1000"/>
    <n v="2000"/>
    <n v="2000"/>
    <n v="3000"/>
    <x v="0"/>
  </r>
  <r>
    <x v="11"/>
    <x v="30"/>
    <x v="4"/>
    <x v="28"/>
    <x v="222"/>
    <x v="222"/>
    <x v="1"/>
    <x v="7"/>
    <x v="2"/>
    <x v="0"/>
    <n v="15000"/>
    <n v="36000"/>
    <n v="0"/>
    <n v="0"/>
    <n v="0"/>
    <n v="0"/>
    <n v="0"/>
    <n v="0"/>
    <n v="0"/>
    <n v="0"/>
    <n v="0"/>
    <n v="0"/>
    <n v="0"/>
    <n v="0"/>
    <n v="0"/>
    <n v="4000"/>
    <n v="3000"/>
    <n v="5000"/>
    <n v="4000"/>
    <n v="4000"/>
    <n v="4000"/>
    <n v="4000"/>
    <n v="4000"/>
    <n v="3000"/>
    <n v="4000"/>
    <n v="4000"/>
    <n v="4000"/>
    <n v="0"/>
    <n v="0"/>
    <n v="0"/>
    <n v="0"/>
    <n v="0"/>
    <n v="0"/>
    <n v="0"/>
    <x v="0"/>
    <x v="0"/>
    <x v="0"/>
    <x v="0"/>
    <x v="0"/>
    <n v="3000"/>
    <n v="3000"/>
    <n v="3000"/>
    <n v="3000"/>
    <n v="3000"/>
    <n v="3000"/>
    <n v="3000"/>
    <n v="3000"/>
    <n v="3000"/>
    <n v="3000"/>
    <n v="3000"/>
    <n v="3000"/>
    <x v="0"/>
  </r>
  <r>
    <x v="11"/>
    <x v="30"/>
    <x v="4"/>
    <x v="28"/>
    <x v="223"/>
    <x v="223"/>
    <x v="1"/>
    <x v="7"/>
    <x v="2"/>
    <x v="0"/>
    <n v="5437827"/>
    <n v="2766000"/>
    <n v="2054621"/>
    <n v="467127"/>
    <n v="50102"/>
    <n v="56913"/>
    <n v="35809"/>
    <n v="86450"/>
    <n v="54159"/>
    <n v="108770"/>
    <n v="31942"/>
    <n v="-37895"/>
    <n v="524241"/>
    <n v="-143789"/>
    <n v="820792"/>
    <n v="155000"/>
    <n v="136000"/>
    <n v="177000"/>
    <n v="160000"/>
    <n v="158000"/>
    <n v="172000"/>
    <n v="182000"/>
    <n v="186000"/>
    <n v="171000"/>
    <n v="175000"/>
    <n v="182000"/>
    <n v="173000"/>
    <n v="243816"/>
    <n v="867564"/>
    <n v="655615"/>
    <n v="117798"/>
    <n v="261031"/>
    <n v="228990"/>
    <n v="1850013"/>
    <x v="0"/>
    <x v="0"/>
    <x v="0"/>
    <x v="0"/>
    <x v="0"/>
    <n v="218000"/>
    <n v="207000"/>
    <n v="223000"/>
    <n v="228000"/>
    <n v="225000"/>
    <n v="219000"/>
    <n v="233000"/>
    <n v="251000"/>
    <n v="238000"/>
    <n v="231000"/>
    <n v="240000"/>
    <n v="253000"/>
    <x v="0"/>
  </r>
  <r>
    <x v="11"/>
    <x v="30"/>
    <x v="4"/>
    <x v="28"/>
    <x v="224"/>
    <x v="224"/>
    <x v="1"/>
    <x v="7"/>
    <x v="2"/>
    <x v="0"/>
    <n v="3216408"/>
    <n v="2344000"/>
    <n v="2394344"/>
    <n v="283637"/>
    <n v="108709"/>
    <n v="105311"/>
    <n v="649018"/>
    <n v="168598"/>
    <n v="60678"/>
    <n v="80947"/>
    <n v="68462"/>
    <n v="-2834"/>
    <n v="581920"/>
    <n v="60171"/>
    <n v="229727"/>
    <n v="127000"/>
    <n v="100000"/>
    <n v="143000"/>
    <n v="151000"/>
    <n v="146000"/>
    <n v="175000"/>
    <n v="184000"/>
    <n v="195000"/>
    <n v="187000"/>
    <n v="196000"/>
    <n v="191000"/>
    <n v="199000"/>
    <n v="261213"/>
    <n v="522994"/>
    <n v="489507"/>
    <n v="35938"/>
    <n v="358843"/>
    <n v="413385"/>
    <n v="110528"/>
    <x v="0"/>
    <x v="0"/>
    <x v="0"/>
    <x v="0"/>
    <x v="0"/>
    <n v="185000"/>
    <n v="157000"/>
    <n v="204000"/>
    <n v="185000"/>
    <n v="190000"/>
    <n v="203000"/>
    <n v="196000"/>
    <n v="216000"/>
    <n v="206000"/>
    <n v="188000"/>
    <n v="205000"/>
    <n v="209000"/>
    <x v="0"/>
  </r>
  <r>
    <x v="11"/>
    <x v="30"/>
    <x v="4"/>
    <x v="28"/>
    <x v="225"/>
    <x v="225"/>
    <x v="1"/>
    <x v="7"/>
    <x v="2"/>
    <x v="0"/>
    <n v="2492515"/>
    <n v="650000"/>
    <n v="11332751"/>
    <n v="1125302"/>
    <n v="1070470"/>
    <n v="1158057"/>
    <n v="223021"/>
    <n v="853325"/>
    <n v="-184828"/>
    <n v="-3849624"/>
    <n v="974227"/>
    <n v="822700"/>
    <n v="5562877"/>
    <n v="2298937"/>
    <n v="1278287"/>
    <n v="46000"/>
    <n v="38000"/>
    <n v="50000"/>
    <n v="47000"/>
    <n v="45000"/>
    <n v="43000"/>
    <n v="47000"/>
    <n v="48000"/>
    <n v="50000"/>
    <n v="53000"/>
    <n v="56000"/>
    <n v="54000"/>
    <n v="689514"/>
    <n v="990366"/>
    <n v="416132"/>
    <n v="-15743"/>
    <n v="294015"/>
    <n v="-199413"/>
    <n v="34644"/>
    <x v="0"/>
    <x v="0"/>
    <x v="0"/>
    <x v="0"/>
    <x v="0"/>
    <n v="53000"/>
    <n v="46000"/>
    <n v="54000"/>
    <n v="53000"/>
    <n v="54000"/>
    <n v="53000"/>
    <n v="54000"/>
    <n v="57000"/>
    <n v="57000"/>
    <n v="57000"/>
    <n v="56000"/>
    <n v="56000"/>
    <x v="0"/>
  </r>
  <r>
    <x v="11"/>
    <x v="30"/>
    <x v="4"/>
    <x v="28"/>
    <x v="226"/>
    <x v="226"/>
    <x v="1"/>
    <x v="7"/>
    <x v="2"/>
    <x v="0"/>
    <n v="335640"/>
    <n v="19000"/>
    <n v="141335"/>
    <n v="0"/>
    <n v="0"/>
    <n v="0"/>
    <n v="0"/>
    <n v="0"/>
    <n v="0"/>
    <n v="0"/>
    <n v="0"/>
    <n v="0"/>
    <n v="-3211"/>
    <n v="75996"/>
    <n v="68550"/>
    <n v="1000"/>
    <n v="1000"/>
    <n v="2000"/>
    <n v="3000"/>
    <n v="1000"/>
    <n v="1000"/>
    <n v="3000"/>
    <n v="1000"/>
    <n v="0"/>
    <n v="1000"/>
    <n v="1000"/>
    <n v="2000"/>
    <n v="-22506"/>
    <n v="-26235"/>
    <n v="170411"/>
    <n v="63879"/>
    <n v="17758"/>
    <n v="-18744"/>
    <n v="142077"/>
    <x v="0"/>
    <x v="0"/>
    <x v="0"/>
    <x v="0"/>
    <x v="0"/>
    <n v="2000"/>
    <n v="1000"/>
    <n v="3000"/>
    <n v="1000"/>
    <n v="1000"/>
    <n v="1000"/>
    <n v="1000"/>
    <n v="1000"/>
    <n v="1000"/>
    <n v="2000"/>
    <n v="2000"/>
    <n v="3000"/>
    <x v="0"/>
  </r>
  <r>
    <x v="11"/>
    <x v="30"/>
    <x v="4"/>
    <x v="28"/>
    <x v="227"/>
    <x v="227"/>
    <x v="1"/>
    <x v="7"/>
    <x v="2"/>
    <x v="0"/>
    <n v="-1446999"/>
    <n v="410000"/>
    <n v="2100468"/>
    <n v="263550"/>
    <n v="-44181"/>
    <n v="-30156"/>
    <n v="-254982"/>
    <n v="55674"/>
    <n v="-11974"/>
    <n v="-64941.999999999993"/>
    <n v="145249"/>
    <n v="-102518"/>
    <n v="1566688"/>
    <n v="322603"/>
    <n v="255457"/>
    <n v="41000"/>
    <n v="36000"/>
    <n v="54000"/>
    <n v="48000"/>
    <n v="48000"/>
    <n v="46000"/>
    <n v="49000"/>
    <n v="46000"/>
    <n v="39000"/>
    <n v="49000"/>
    <n v="49000"/>
    <n v="43000"/>
    <n v="230201"/>
    <n v="165883"/>
    <n v="75314"/>
    <n v="110190"/>
    <n v="-156465"/>
    <n v="-2858172"/>
    <n v="811050"/>
    <x v="0"/>
    <x v="0"/>
    <x v="0"/>
    <x v="0"/>
    <x v="0"/>
    <n v="33000"/>
    <n v="30000"/>
    <n v="36000"/>
    <n v="35000"/>
    <n v="34000"/>
    <n v="34000"/>
    <n v="33000"/>
    <n v="35000"/>
    <n v="30000"/>
    <n v="37000"/>
    <n v="37000"/>
    <n v="36000"/>
    <x v="0"/>
  </r>
  <r>
    <x v="11"/>
    <x v="30"/>
    <x v="4"/>
    <x v="28"/>
    <x v="272"/>
    <x v="272"/>
    <x v="1"/>
    <x v="7"/>
    <x v="2"/>
    <x v="0"/>
    <n v="-18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465"/>
    <n v="-59680"/>
    <n v="-92678"/>
    <n v="52893"/>
    <n v="-17007"/>
    <n v="-1467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50"/>
    <x v="229"/>
    <x v="229"/>
    <x v="0"/>
    <x v="5"/>
    <x v="2"/>
    <x v="0"/>
    <n v="59418"/>
    <n v="0"/>
    <n v="616179"/>
    <n v="130946"/>
    <n v="189543"/>
    <n v="43935"/>
    <n v="0"/>
    <n v="0"/>
    <n v="116006"/>
    <n v="0"/>
    <n v="21991"/>
    <n v="0"/>
    <n v="50865"/>
    <n v="18701"/>
    <n v="44192"/>
    <n v="0"/>
    <n v="0"/>
    <n v="0"/>
    <n v="0"/>
    <n v="0"/>
    <n v="0"/>
    <n v="0"/>
    <n v="0"/>
    <n v="0"/>
    <n v="0"/>
    <n v="0"/>
    <n v="0"/>
    <n v="0"/>
    <n v="44376"/>
    <n v="15042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52"/>
    <x v="232"/>
    <x v="232"/>
    <x v="1"/>
    <x v="7"/>
    <x v="2"/>
    <x v="0"/>
    <n v="28174089"/>
    <n v="6720000"/>
    <n v="7914636"/>
    <n v="0"/>
    <n v="0"/>
    <n v="10000"/>
    <n v="0"/>
    <n v="0"/>
    <n v="435809"/>
    <n v="1730537"/>
    <n v="563948"/>
    <n v="652374"/>
    <n v="932454"/>
    <n v="1457402"/>
    <n v="2132112"/>
    <n v="560000"/>
    <n v="560000"/>
    <n v="560000"/>
    <n v="560000"/>
    <n v="560000"/>
    <n v="560000"/>
    <n v="560000"/>
    <n v="560000"/>
    <n v="560000"/>
    <n v="560000"/>
    <n v="560000"/>
    <n v="560000"/>
    <n v="321358"/>
    <n v="672268"/>
    <n v="3104288"/>
    <n v="3799370"/>
    <n v="3589132"/>
    <n v="9983430"/>
    <n v="3904243"/>
    <x v="0"/>
    <x v="0"/>
    <x v="0"/>
    <x v="0"/>
    <x v="0"/>
    <n v="560000"/>
    <n v="560000"/>
    <n v="560000"/>
    <n v="560000"/>
    <n v="560000"/>
    <n v="560000"/>
    <n v="560000"/>
    <n v="560000"/>
    <n v="560000"/>
    <n v="560000"/>
    <n v="560000"/>
    <n v="560000"/>
    <x v="0"/>
  </r>
  <r>
    <x v="11"/>
    <x v="30"/>
    <x v="4"/>
    <x v="52"/>
    <x v="233"/>
    <x v="233"/>
    <x v="1"/>
    <x v="1"/>
    <x v="2"/>
    <x v="0"/>
    <n v="137763691"/>
    <n v="150448927"/>
    <n v="134945819"/>
    <n v="10025004"/>
    <n v="11939744"/>
    <n v="10706343"/>
    <n v="11647188"/>
    <n v="6857343"/>
    <n v="10170979"/>
    <n v="11955305"/>
    <n v="12314035"/>
    <n v="11017334"/>
    <n v="11381583"/>
    <n v="12654254"/>
    <n v="14276707"/>
    <n v="11749896"/>
    <n v="10697009"/>
    <n v="14370850"/>
    <n v="13934466"/>
    <n v="12542445"/>
    <n v="14429247"/>
    <n v="14827493"/>
    <n v="15302724"/>
    <n v="15429348"/>
    <n v="15692096"/>
    <n v="16254809"/>
    <n v="16734680"/>
    <n v="10385464"/>
    <n v="10951513"/>
    <n v="10129906"/>
    <n v="10612517"/>
    <n v="8939837"/>
    <n v="8828425"/>
    <n v="11472430"/>
    <x v="0"/>
    <x v="0"/>
    <x v="0"/>
    <x v="0"/>
    <x v="0"/>
    <n v="11536002"/>
    <n v="10918194"/>
    <n v="12149677"/>
    <n v="12326416"/>
    <n v="12318830"/>
    <n v="12240353"/>
    <n v="12515856"/>
    <n v="13665248"/>
    <n v="12738257"/>
    <n v="12682243"/>
    <n v="13195455"/>
    <n v="14162396"/>
    <x v="0"/>
  </r>
  <r>
    <x v="11"/>
    <x v="30"/>
    <x v="4"/>
    <x v="52"/>
    <x v="234"/>
    <x v="234"/>
    <x v="1"/>
    <x v="1"/>
    <x v="2"/>
    <x v="0"/>
    <n v="103133812"/>
    <n v="118080071"/>
    <n v="126281219"/>
    <n v="8258996.9999999991"/>
    <n v="9308945"/>
    <n v="9175032"/>
    <n v="10481746"/>
    <n v="7538850"/>
    <n v="10140126"/>
    <n v="11339140"/>
    <n v="11531412"/>
    <n v="11757002"/>
    <n v="12181422"/>
    <n v="12432929"/>
    <n v="12135618"/>
    <n v="7800430"/>
    <n v="6648630"/>
    <n v="9172510"/>
    <n v="8369260"/>
    <n v="8632474"/>
    <n v="8841398"/>
    <n v="9678210"/>
    <n v="10149262"/>
    <n v="8877251"/>
    <n v="9694559"/>
    <n v="10038923"/>
    <n v="9749425"/>
    <n v="7267551"/>
    <n v="6126359"/>
    <n v="10319384"/>
    <n v="6403458"/>
    <n v="6251828"/>
    <n v="6272073"/>
    <n v="7641351"/>
    <x v="0"/>
    <x v="0"/>
    <x v="0"/>
    <x v="0"/>
    <x v="0"/>
    <n v="8862256"/>
    <n v="8137476"/>
    <n v="10284600"/>
    <n v="9606362"/>
    <n v="9256295"/>
    <n v="9189055"/>
    <n v="9892219"/>
    <n v="10766756"/>
    <n v="10361579"/>
    <n v="10115747"/>
    <n v="10548028"/>
    <n v="11059698"/>
    <x v="0"/>
  </r>
  <r>
    <x v="11"/>
    <x v="30"/>
    <x v="4"/>
    <x v="52"/>
    <x v="235"/>
    <x v="235"/>
    <x v="1"/>
    <x v="1"/>
    <x v="2"/>
    <x v="0"/>
    <n v="51312620"/>
    <n v="54711088"/>
    <n v="52382354"/>
    <n v="3966435"/>
    <n v="3620838"/>
    <n v="4245122"/>
    <n v="4756667"/>
    <n v="2829723"/>
    <n v="5152366"/>
    <n v="4800716"/>
    <n v="4815006"/>
    <n v="5402764"/>
    <n v="5040664"/>
    <n v="3889406"/>
    <n v="3862647"/>
    <n v="3731518"/>
    <n v="2686962"/>
    <n v="3807920"/>
    <n v="3496762"/>
    <n v="3744440"/>
    <n v="3828037"/>
    <n v="4306742"/>
    <n v="4219036"/>
    <n v="3517024"/>
    <n v="4109886.9999999995"/>
    <n v="4125478"/>
    <n v="3854973"/>
    <n v="3484297"/>
    <n v="3338613"/>
    <n v="4008528"/>
    <n v="3910843"/>
    <n v="3887784"/>
    <n v="3992648"/>
    <n v="4520754"/>
    <x v="0"/>
    <x v="0"/>
    <x v="0"/>
    <x v="0"/>
    <x v="0"/>
    <n v="4354130"/>
    <n v="3540054"/>
    <n v="4430544"/>
    <n v="4315420"/>
    <n v="4396238"/>
    <n v="4803121"/>
    <n v="4702428"/>
    <n v="4669103"/>
    <n v="4856586"/>
    <n v="4539012"/>
    <n v="4920627"/>
    <n v="5183825"/>
    <x v="0"/>
  </r>
  <r>
    <x v="11"/>
    <x v="30"/>
    <x v="4"/>
    <x v="52"/>
    <x v="236"/>
    <x v="236"/>
    <x v="1"/>
    <x v="1"/>
    <x v="2"/>
    <x v="0"/>
    <n v="6195248"/>
    <n v="5449857"/>
    <n v="5662339"/>
    <n v="49569"/>
    <n v="80050"/>
    <n v="101210"/>
    <n v="540102"/>
    <n v="354959"/>
    <n v="600561"/>
    <n v="638110"/>
    <n v="660302"/>
    <n v="697923"/>
    <n v="667910"/>
    <n v="626608"/>
    <n v="645035"/>
    <n v="79423"/>
    <n v="31783"/>
    <n v="43432"/>
    <n v="40977"/>
    <n v="60167"/>
    <n v="55696"/>
    <n v="52528"/>
    <n v="65030"/>
    <n v="73229"/>
    <n v="39047"/>
    <n v="40139"/>
    <n v="57977"/>
    <n v="525878"/>
    <n v="536211"/>
    <n v="547669"/>
    <n v="503096"/>
    <n v="478176"/>
    <n v="447238"/>
    <n v="524331"/>
    <x v="0"/>
    <x v="0"/>
    <x v="0"/>
    <x v="0"/>
    <x v="0"/>
    <n v="56303"/>
    <n v="84684"/>
    <n v="115354"/>
    <n v="658147"/>
    <n v="637359"/>
    <n v="636556"/>
    <n v="628805"/>
    <n v="732854"/>
    <n v="499846"/>
    <n v="429110"/>
    <n v="477385"/>
    <n v="493454"/>
    <x v="0"/>
  </r>
  <r>
    <x v="11"/>
    <x v="30"/>
    <x v="4"/>
    <x v="52"/>
    <x v="237"/>
    <x v="237"/>
    <x v="1"/>
    <x v="1"/>
    <x v="2"/>
    <x v="0"/>
    <n v="0"/>
    <n v="0"/>
    <n v="6663"/>
    <n v="877"/>
    <n v="0"/>
    <n v="1244"/>
    <n v="2135"/>
    <n v="426"/>
    <n v="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0"/>
    <x v="4"/>
    <x v="52"/>
    <x v="238"/>
    <x v="238"/>
    <x v="1"/>
    <x v="1"/>
    <x v="2"/>
    <x v="0"/>
    <n v="7281889"/>
    <n v="9019250"/>
    <n v="7481472"/>
    <n v="582156"/>
    <n v="627569"/>
    <n v="807483"/>
    <n v="430284"/>
    <n v="422821"/>
    <n v="733089"/>
    <n v="778044"/>
    <n v="847475"/>
    <n v="710196"/>
    <n v="511575"/>
    <n v="527075"/>
    <n v="503705"/>
    <n v="617212"/>
    <n v="375382"/>
    <n v="438709"/>
    <n v="618525"/>
    <n v="738933"/>
    <n v="725531"/>
    <n v="795737"/>
    <n v="934084"/>
    <n v="882747"/>
    <n v="697764"/>
    <n v="693145"/>
    <n v="791081"/>
    <n v="479110"/>
    <n v="541774"/>
    <n v="409485"/>
    <n v="475802"/>
    <n v="362655"/>
    <n v="450491"/>
    <n v="553479"/>
    <x v="0"/>
    <x v="0"/>
    <x v="0"/>
    <x v="0"/>
    <x v="0"/>
    <n v="670742"/>
    <n v="607129"/>
    <n v="897002"/>
    <n v="517227"/>
    <n v="844971"/>
    <n v="733933"/>
    <n v="739153"/>
    <n v="876123"/>
    <n v="721262"/>
    <n v="735419"/>
    <n v="830884"/>
    <n v="845405"/>
    <x v="0"/>
  </r>
  <r>
    <x v="11"/>
    <x v="31"/>
    <x v="0"/>
    <x v="0"/>
    <x v="0"/>
    <x v="0"/>
    <x v="0"/>
    <x v="5"/>
    <x v="2"/>
    <x v="0"/>
    <n v="54469037"/>
    <n v="49675860"/>
    <n v="55716237"/>
    <n v="4857799"/>
    <n v="3829736"/>
    <n v="4103603"/>
    <n v="4319461"/>
    <n v="5607522"/>
    <n v="5715897"/>
    <n v="3763301"/>
    <n v="3974003"/>
    <n v="4236728"/>
    <n v="4900283"/>
    <n v="5164647"/>
    <n v="5243257"/>
    <n v="3135605"/>
    <n v="3135605"/>
    <n v="3135605"/>
    <n v="3135605"/>
    <n v="3135605"/>
    <n v="3135605"/>
    <n v="3135605"/>
    <n v="3135605"/>
    <n v="3135605"/>
    <n v="3135605"/>
    <n v="3135605"/>
    <n v="3135605"/>
    <n v="5499332"/>
    <n v="5021810"/>
    <n v="4548616"/>
    <n v="4458586"/>
    <n v="4909484"/>
    <n v="4378213"/>
    <n v="4954721"/>
    <x v="0"/>
    <x v="0"/>
    <x v="0"/>
    <x v="0"/>
    <x v="0"/>
    <n v="4139655"/>
    <n v="4139655"/>
    <n v="4139655"/>
    <n v="4139655"/>
    <n v="4139655"/>
    <n v="4139655"/>
    <n v="4139655"/>
    <n v="4139655"/>
    <n v="4139655"/>
    <n v="4139655"/>
    <n v="4139655"/>
    <n v="4139655"/>
    <x v="0"/>
  </r>
  <r>
    <x v="11"/>
    <x v="31"/>
    <x v="0"/>
    <x v="0"/>
    <x v="1"/>
    <x v="1"/>
    <x v="0"/>
    <x v="1"/>
    <x v="2"/>
    <x v="0"/>
    <n v="38453507"/>
    <n v="38618154"/>
    <n v="38957665"/>
    <n v="2200533"/>
    <n v="2047224"/>
    <n v="2612163"/>
    <n v="3427825"/>
    <n v="3043071"/>
    <n v="3715776"/>
    <n v="3132415"/>
    <n v="3114543"/>
    <n v="4789638"/>
    <n v="3312649"/>
    <n v="3083236"/>
    <n v="4478592"/>
    <n v="2549060"/>
    <n v="2549060"/>
    <n v="2549060"/>
    <n v="2547497"/>
    <n v="2547497"/>
    <n v="2547497"/>
    <n v="2559946"/>
    <n v="2559946"/>
    <n v="2559946"/>
    <n v="2581357"/>
    <n v="2581357"/>
    <n v="2581357"/>
    <n v="3431132"/>
    <n v="3219253"/>
    <n v="3722211"/>
    <n v="3055626"/>
    <n v="3115833"/>
    <n v="2982679"/>
    <n v="2676332"/>
    <x v="0"/>
    <x v="0"/>
    <x v="0"/>
    <x v="0"/>
    <x v="0"/>
    <n v="3175588"/>
    <n v="3175588"/>
    <n v="3175588"/>
    <n v="3202373"/>
    <n v="3202373"/>
    <n v="3202373"/>
    <n v="3233830"/>
    <n v="3233830"/>
    <n v="3233830"/>
    <n v="3260927"/>
    <n v="3260927"/>
    <n v="3260927"/>
    <x v="0"/>
  </r>
  <r>
    <x v="11"/>
    <x v="31"/>
    <x v="0"/>
    <x v="0"/>
    <x v="98"/>
    <x v="98"/>
    <x v="0"/>
    <x v="5"/>
    <x v="2"/>
    <x v="0"/>
    <n v="1063775"/>
    <n v="813564"/>
    <n v="1357801"/>
    <n v="48259"/>
    <n v="0"/>
    <n v="0"/>
    <n v="765299"/>
    <n v="0"/>
    <n v="0"/>
    <n v="0"/>
    <n v="0"/>
    <n v="0"/>
    <n v="356630"/>
    <n v="144573"/>
    <n v="43040"/>
    <n v="0"/>
    <n v="0"/>
    <n v="0"/>
    <n v="0"/>
    <n v="0"/>
    <n v="0"/>
    <n v="0"/>
    <n v="0"/>
    <n v="0"/>
    <n v="0"/>
    <n v="0"/>
    <n v="0"/>
    <n v="43208"/>
    <n v="18896"/>
    <n v="637355"/>
    <n v="25331"/>
    <n v="0"/>
    <n v="0"/>
    <n v="0"/>
    <x v="0"/>
    <x v="0"/>
    <x v="0"/>
    <x v="0"/>
    <x v="0"/>
    <n v="67797"/>
    <n v="67797"/>
    <n v="67797"/>
    <n v="67797"/>
    <n v="67797"/>
    <n v="67797"/>
    <n v="67797"/>
    <n v="67797"/>
    <n v="67797"/>
    <n v="67797"/>
    <n v="67797"/>
    <n v="67797"/>
    <x v="0"/>
  </r>
  <r>
    <x v="11"/>
    <x v="31"/>
    <x v="0"/>
    <x v="0"/>
    <x v="2"/>
    <x v="2"/>
    <x v="0"/>
    <x v="5"/>
    <x v="2"/>
    <x v="0"/>
    <n v="9335808"/>
    <n v="7359312"/>
    <n v="5533289"/>
    <n v="2574535"/>
    <n v="1517032"/>
    <n v="189133"/>
    <n v="290007"/>
    <n v="94581"/>
    <n v="94024"/>
    <n v="0"/>
    <n v="0"/>
    <n v="95538"/>
    <n v="0"/>
    <n v="82009"/>
    <n v="596430"/>
    <n v="520000"/>
    <n v="520000"/>
    <n v="520000"/>
    <n v="520000"/>
    <n v="520000"/>
    <n v="520000"/>
    <n v="520000"/>
    <n v="520000"/>
    <n v="520000"/>
    <n v="520000"/>
    <n v="520000"/>
    <n v="520000"/>
    <n v="3736316"/>
    <n v="1535697"/>
    <n v="186032"/>
    <n v="209996"/>
    <n v="0"/>
    <n v="318517"/>
    <n v="282870"/>
    <x v="0"/>
    <x v="0"/>
    <x v="0"/>
    <x v="0"/>
    <x v="0"/>
    <n v="613276"/>
    <n v="613276"/>
    <n v="613276"/>
    <n v="613276"/>
    <n v="613276"/>
    <n v="613276"/>
    <n v="613276"/>
    <n v="613276"/>
    <n v="613276"/>
    <n v="613276"/>
    <n v="613276"/>
    <n v="613276"/>
    <x v="0"/>
  </r>
  <r>
    <x v="11"/>
    <x v="31"/>
    <x v="0"/>
    <x v="0"/>
    <x v="3"/>
    <x v="3"/>
    <x v="0"/>
    <x v="5"/>
    <x v="2"/>
    <x v="0"/>
    <n v="14111389"/>
    <n v="14240712"/>
    <n v="12040452"/>
    <n v="948939"/>
    <n v="948939"/>
    <n v="948939"/>
    <n v="948939"/>
    <n v="948939"/>
    <n v="948939"/>
    <n v="948939"/>
    <n v="948939"/>
    <n v="948939"/>
    <n v="1166667"/>
    <n v="1166667"/>
    <n v="1166667"/>
    <n v="950000"/>
    <n v="950000"/>
    <n v="950000"/>
    <n v="950000"/>
    <n v="950000"/>
    <n v="950000"/>
    <n v="950000"/>
    <n v="950000"/>
    <n v="950000"/>
    <n v="950000"/>
    <n v="950000"/>
    <n v="950000"/>
    <n v="1177757"/>
    <n v="1166667"/>
    <n v="1166667"/>
    <n v="1166667"/>
    <n v="1166667"/>
    <n v="1166667"/>
    <n v="1166667"/>
    <x v="0"/>
    <x v="0"/>
    <x v="0"/>
    <x v="0"/>
    <x v="0"/>
    <n v="1186726"/>
    <n v="1186726"/>
    <n v="1186726"/>
    <n v="1186726"/>
    <n v="1186726"/>
    <n v="1186726"/>
    <n v="1186726"/>
    <n v="1186726"/>
    <n v="1186726"/>
    <n v="1186726"/>
    <n v="1186726"/>
    <n v="1186726"/>
    <x v="0"/>
  </r>
  <r>
    <x v="11"/>
    <x v="31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0"/>
    <x v="4"/>
    <x v="4"/>
    <x v="0"/>
    <x v="1"/>
    <x v="2"/>
    <x v="0"/>
    <n v="0"/>
    <n v="0"/>
    <n v="0"/>
    <n v="57948"/>
    <n v="-57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1"/>
    <x v="5"/>
    <x v="5"/>
    <x v="0"/>
    <x v="2"/>
    <x v="2"/>
    <x v="0"/>
    <n v="-1583162"/>
    <n v="0"/>
    <n v="2069906"/>
    <n v="0"/>
    <n v="0"/>
    <n v="329868"/>
    <n v="0"/>
    <n v="0"/>
    <n v="0"/>
    <n v="0"/>
    <n v="0"/>
    <n v="0"/>
    <n v="0"/>
    <n v="124875"/>
    <n v="1615163"/>
    <n v="44000"/>
    <n v="44000"/>
    <n v="44000"/>
    <n v="44000"/>
    <n v="44000"/>
    <n v="44000"/>
    <n v="44000"/>
    <n v="44000"/>
    <n v="44000"/>
    <n v="44000"/>
    <n v="44000"/>
    <n v="44000"/>
    <n v="32001"/>
    <n v="0"/>
    <n v="0"/>
    <n v="-1615163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1"/>
    <x v="6"/>
    <x v="6"/>
    <x v="0"/>
    <x v="2"/>
    <x v="2"/>
    <x v="0"/>
    <n v="41040"/>
    <n v="0"/>
    <n v="35000"/>
    <n v="0"/>
    <n v="0"/>
    <n v="0"/>
    <n v="0"/>
    <n v="0"/>
    <n v="0"/>
    <n v="0"/>
    <n v="0"/>
    <n v="0"/>
    <n v="0"/>
    <n v="0"/>
    <n v="35000"/>
    <n v="0"/>
    <n v="0"/>
    <n v="0"/>
    <n v="0"/>
    <n v="0"/>
    <n v="0"/>
    <n v="0"/>
    <n v="0"/>
    <n v="0"/>
    <n v="0"/>
    <n v="0"/>
    <n v="0"/>
    <n v="0"/>
    <n v="0"/>
    <n v="0"/>
    <n v="10000"/>
    <n v="0"/>
    <n v="16040"/>
    <n v="15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1"/>
    <x v="7"/>
    <x v="7"/>
    <x v="0"/>
    <x v="2"/>
    <x v="2"/>
    <x v="0"/>
    <n v="16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643"/>
    <n v="5138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1"/>
    <x v="8"/>
    <x v="8"/>
    <x v="0"/>
    <x v="2"/>
    <x v="2"/>
    <x v="0"/>
    <n v="11372258"/>
    <n v="4823196"/>
    <n v="3883046"/>
    <n v="0"/>
    <n v="130747.99999999999"/>
    <n v="-130747.99999999999"/>
    <n v="742173"/>
    <n v="83687"/>
    <n v="14772"/>
    <n v="525975"/>
    <n v="1604457"/>
    <n v="473572"/>
    <n v="91429"/>
    <n v="346981"/>
    <n v="0"/>
    <n v="135133"/>
    <n v="135133"/>
    <n v="135133"/>
    <n v="135133"/>
    <n v="135133"/>
    <n v="135133"/>
    <n v="135133"/>
    <n v="135133"/>
    <n v="135133"/>
    <n v="135133"/>
    <n v="135133"/>
    <n v="135133"/>
    <n v="0"/>
    <n v="493023"/>
    <n v="0"/>
    <n v="0"/>
    <n v="0"/>
    <n v="2605000"/>
    <n v="6264570"/>
    <x v="0"/>
    <x v="0"/>
    <x v="0"/>
    <x v="0"/>
    <x v="0"/>
    <n v="401933"/>
    <n v="401933"/>
    <n v="401933"/>
    <n v="401933"/>
    <n v="401933"/>
    <n v="401933"/>
    <n v="401933"/>
    <n v="401933"/>
    <n v="401933"/>
    <n v="401933"/>
    <n v="401933"/>
    <n v="401933"/>
    <x v="0"/>
  </r>
  <r>
    <x v="11"/>
    <x v="31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1"/>
    <x v="9"/>
    <x v="9"/>
    <x v="0"/>
    <x v="2"/>
    <x v="2"/>
    <x v="0"/>
    <n v="362976"/>
    <n v="445704"/>
    <n v="683651"/>
    <n v="0"/>
    <n v="0"/>
    <n v="9655"/>
    <n v="115270"/>
    <n v="23646"/>
    <n v="0"/>
    <n v="47129"/>
    <n v="406103"/>
    <n v="34042"/>
    <n v="47806"/>
    <n v="0"/>
    <n v="0"/>
    <n v="50000"/>
    <n v="50000"/>
    <n v="50000"/>
    <n v="50000"/>
    <n v="50000"/>
    <n v="50000"/>
    <n v="50000"/>
    <n v="50000"/>
    <n v="50000"/>
    <n v="50000"/>
    <n v="50000"/>
    <n v="50000"/>
    <n v="252422"/>
    <n v="-252422"/>
    <n v="177266"/>
    <n v="0"/>
    <n v="0"/>
    <n v="0"/>
    <n v="0"/>
    <x v="0"/>
    <x v="0"/>
    <x v="0"/>
    <x v="0"/>
    <x v="0"/>
    <n v="37142"/>
    <n v="37142"/>
    <n v="37142"/>
    <n v="37142"/>
    <n v="37142"/>
    <n v="37142"/>
    <n v="37142"/>
    <n v="37142"/>
    <n v="37142"/>
    <n v="37142"/>
    <n v="37142"/>
    <n v="37142"/>
    <x v="0"/>
  </r>
  <r>
    <x v="11"/>
    <x v="31"/>
    <x v="0"/>
    <x v="2"/>
    <x v="10"/>
    <x v="10"/>
    <x v="0"/>
    <x v="6"/>
    <x v="2"/>
    <x v="0"/>
    <n v="61957347"/>
    <n v="65797104"/>
    <n v="76747311"/>
    <n v="3341373"/>
    <n v="6620988"/>
    <n v="5434082"/>
    <n v="5091451"/>
    <n v="8135505"/>
    <n v="4262666"/>
    <n v="5994620"/>
    <n v="6616195"/>
    <n v="6679223"/>
    <n v="6835237"/>
    <n v="6499434"/>
    <n v="11236537"/>
    <n v="5000000"/>
    <n v="5000000"/>
    <n v="5000000"/>
    <n v="5000000"/>
    <n v="5000000"/>
    <n v="5000000"/>
    <n v="5000000"/>
    <n v="5000000"/>
    <n v="5000000"/>
    <n v="5000000"/>
    <n v="5000000"/>
    <n v="5000000"/>
    <n v="1485701"/>
    <n v="8949162"/>
    <n v="5894036"/>
    <n v="5661620"/>
    <n v="4071817"/>
    <n v="1715463"/>
    <n v="6764088"/>
    <x v="0"/>
    <x v="0"/>
    <x v="0"/>
    <x v="0"/>
    <x v="0"/>
    <n v="5483092"/>
    <n v="5483092"/>
    <n v="5483092"/>
    <n v="5483092"/>
    <n v="5483092"/>
    <n v="5483092"/>
    <n v="5483092"/>
    <n v="5483092"/>
    <n v="5483092"/>
    <n v="5483092"/>
    <n v="5483092"/>
    <n v="5483092"/>
    <x v="0"/>
  </r>
  <r>
    <x v="11"/>
    <x v="31"/>
    <x v="0"/>
    <x v="2"/>
    <x v="11"/>
    <x v="11"/>
    <x v="0"/>
    <x v="6"/>
    <x v="2"/>
    <x v="0"/>
    <n v="1885755"/>
    <n v="1265052"/>
    <n v="1922536"/>
    <n v="163570"/>
    <n v="216007"/>
    <n v="-84877"/>
    <n v="15930"/>
    <n v="273860"/>
    <n v="90910"/>
    <n v="40640"/>
    <n v="191807"/>
    <n v="8750"/>
    <n v="488949"/>
    <n v="129870"/>
    <n v="387120"/>
    <n v="100000"/>
    <n v="100000"/>
    <n v="100000"/>
    <n v="100000"/>
    <n v="100000"/>
    <n v="100000"/>
    <n v="100000"/>
    <n v="100000"/>
    <n v="100000"/>
    <n v="100000"/>
    <n v="100000"/>
    <n v="100000"/>
    <n v="125170"/>
    <n v="915140"/>
    <n v="70960"/>
    <n v="12500"/>
    <n v="167650"/>
    <n v="67230"/>
    <n v="0"/>
    <x v="0"/>
    <x v="0"/>
    <x v="0"/>
    <x v="0"/>
    <x v="0"/>
    <n v="105421"/>
    <n v="105421"/>
    <n v="105421"/>
    <n v="105421"/>
    <n v="105421"/>
    <n v="105421"/>
    <n v="105421"/>
    <n v="105421"/>
    <n v="105421"/>
    <n v="105421"/>
    <n v="105421"/>
    <n v="105421"/>
    <x v="0"/>
  </r>
  <r>
    <x v="11"/>
    <x v="31"/>
    <x v="0"/>
    <x v="2"/>
    <x v="12"/>
    <x v="12"/>
    <x v="0"/>
    <x v="6"/>
    <x v="2"/>
    <x v="0"/>
    <n v="3292185"/>
    <n v="1749996"/>
    <n v="2055850"/>
    <n v="0"/>
    <n v="0"/>
    <n v="0"/>
    <n v="0"/>
    <n v="0"/>
    <n v="0"/>
    <n v="0"/>
    <n v="0"/>
    <n v="0"/>
    <n v="570000"/>
    <n v="0"/>
    <n v="1485850"/>
    <n v="350000"/>
    <n v="350000"/>
    <n v="350000"/>
    <n v="350000"/>
    <n v="350000"/>
    <n v="350000"/>
    <n v="350000"/>
    <n v="350000"/>
    <n v="350000"/>
    <n v="350000"/>
    <n v="350000"/>
    <n v="350000"/>
    <n v="0"/>
    <n v="0"/>
    <n v="0"/>
    <n v="1869300"/>
    <n v="207700"/>
    <n v="0"/>
    <n v="486020"/>
    <x v="0"/>
    <x v="0"/>
    <x v="0"/>
    <x v="0"/>
    <x v="0"/>
    <n v="145833"/>
    <n v="145833"/>
    <n v="145833"/>
    <n v="145833"/>
    <n v="145833"/>
    <n v="145833"/>
    <n v="145833"/>
    <n v="145833"/>
    <n v="145833"/>
    <n v="145833"/>
    <n v="145833"/>
    <n v="145833"/>
    <x v="0"/>
  </r>
  <r>
    <x v="11"/>
    <x v="31"/>
    <x v="0"/>
    <x v="2"/>
    <x v="102"/>
    <x v="102"/>
    <x v="0"/>
    <x v="7"/>
    <x v="2"/>
    <x v="0"/>
    <n v="9566533"/>
    <n v="10118076"/>
    <n v="5315817"/>
    <n v="-1225510"/>
    <n v="788640"/>
    <n v="2898760"/>
    <n v="-2898760"/>
    <n v="18100"/>
    <n v="3055223"/>
    <n v="2641920"/>
    <n v="-203880"/>
    <n v="241324"/>
    <n v="0"/>
    <n v="0"/>
    <n v="0"/>
    <n v="0"/>
    <n v="0"/>
    <n v="4472000"/>
    <n v="0"/>
    <n v="0"/>
    <n v="0"/>
    <n v="0"/>
    <n v="0"/>
    <n v="4545000"/>
    <n v="0"/>
    <n v="0"/>
    <n v="0"/>
    <n v="213282"/>
    <n v="1741010"/>
    <n v="3701578"/>
    <n v="-325500"/>
    <n v="7724"/>
    <n v="0"/>
    <n v="12574"/>
    <x v="0"/>
    <x v="0"/>
    <x v="0"/>
    <x v="0"/>
    <x v="0"/>
    <n v="843173"/>
    <n v="843173"/>
    <n v="843173"/>
    <n v="843173"/>
    <n v="843173"/>
    <n v="843173"/>
    <n v="843173"/>
    <n v="843173"/>
    <n v="843173"/>
    <n v="843173"/>
    <n v="843173"/>
    <n v="843173"/>
    <x v="0"/>
  </r>
  <r>
    <x v="11"/>
    <x v="31"/>
    <x v="0"/>
    <x v="2"/>
    <x v="103"/>
    <x v="103"/>
    <x v="0"/>
    <x v="6"/>
    <x v="2"/>
    <x v="0"/>
    <n v="1362991"/>
    <n v="809460"/>
    <n v="997766"/>
    <n v="88018"/>
    <n v="60958"/>
    <n v="45594"/>
    <n v="45226"/>
    <n v="50062"/>
    <n v="85684"/>
    <n v="93592"/>
    <n v="127064"/>
    <n v="78370"/>
    <n v="110394"/>
    <n v="109458"/>
    <n v="103346"/>
    <n v="68066"/>
    <n v="68066"/>
    <n v="68066"/>
    <n v="68066"/>
    <n v="68066"/>
    <n v="68066"/>
    <n v="68066"/>
    <n v="68066"/>
    <n v="68066"/>
    <n v="68066"/>
    <n v="68066"/>
    <n v="68066"/>
    <n v="0"/>
    <n v="278416"/>
    <n v="255010"/>
    <n v="202760"/>
    <n v="0"/>
    <n v="289530"/>
    <n v="0"/>
    <x v="0"/>
    <x v="0"/>
    <x v="0"/>
    <x v="0"/>
    <x v="0"/>
    <n v="67455"/>
    <n v="67455"/>
    <n v="67455"/>
    <n v="67455"/>
    <n v="67455"/>
    <n v="67455"/>
    <n v="67455"/>
    <n v="67455"/>
    <n v="67455"/>
    <n v="67455"/>
    <n v="67455"/>
    <n v="67455"/>
    <x v="0"/>
  </r>
  <r>
    <x v="11"/>
    <x v="31"/>
    <x v="0"/>
    <x v="2"/>
    <x v="13"/>
    <x v="13"/>
    <x v="0"/>
    <x v="6"/>
    <x v="2"/>
    <x v="0"/>
    <n v="9400435"/>
    <n v="8544492"/>
    <n v="10004827"/>
    <n v="1243781"/>
    <n v="431298"/>
    <n v="721769"/>
    <n v="159432"/>
    <n v="1439679"/>
    <n v="486057"/>
    <n v="1597188"/>
    <n v="569654"/>
    <n v="703349"/>
    <n v="1309354"/>
    <n v="425443"/>
    <n v="917823"/>
    <n v="583000"/>
    <n v="583000"/>
    <n v="583000"/>
    <n v="583000"/>
    <n v="583000"/>
    <n v="583000"/>
    <n v="583000"/>
    <n v="583000"/>
    <n v="583000"/>
    <n v="583000"/>
    <n v="583000"/>
    <n v="583000"/>
    <n v="1029841"/>
    <n v="1126088"/>
    <n v="781586"/>
    <n v="201096"/>
    <n v="923194"/>
    <n v="1124192"/>
    <n v="654233"/>
    <x v="0"/>
    <x v="0"/>
    <x v="0"/>
    <x v="0"/>
    <x v="0"/>
    <n v="712041"/>
    <n v="712041"/>
    <n v="712041"/>
    <n v="712041"/>
    <n v="712041"/>
    <n v="712041"/>
    <n v="712041"/>
    <n v="712041"/>
    <n v="712041"/>
    <n v="712041"/>
    <n v="712041"/>
    <n v="712041"/>
    <x v="0"/>
  </r>
  <r>
    <x v="11"/>
    <x v="31"/>
    <x v="0"/>
    <x v="3"/>
    <x v="14"/>
    <x v="14"/>
    <x v="0"/>
    <x v="2"/>
    <x v="2"/>
    <x v="0"/>
    <n v="2057220"/>
    <n v="1630776"/>
    <n v="2119859"/>
    <n v="466352"/>
    <n v="197016"/>
    <n v="427296"/>
    <n v="71181"/>
    <n v="214219"/>
    <n v="0"/>
    <n v="0"/>
    <n v="618164"/>
    <n v="125631"/>
    <n v="0"/>
    <n v="0"/>
    <n v="0"/>
    <n v="246900"/>
    <n v="246900"/>
    <n v="246900"/>
    <n v="0"/>
    <n v="246900"/>
    <n v="0"/>
    <n v="246900"/>
    <n v="0"/>
    <n v="246900"/>
    <n v="0"/>
    <n v="246900"/>
    <n v="246900"/>
    <n v="459626"/>
    <n v="148648"/>
    <n v="0"/>
    <n v="541702"/>
    <n v="149709"/>
    <n v="78045"/>
    <n v="0"/>
    <x v="0"/>
    <x v="0"/>
    <x v="0"/>
    <x v="0"/>
    <x v="0"/>
    <n v="135898"/>
    <n v="135898"/>
    <n v="135898"/>
    <n v="135898"/>
    <n v="135898"/>
    <n v="135898"/>
    <n v="135898"/>
    <n v="135898"/>
    <n v="135898"/>
    <n v="135898"/>
    <n v="135898"/>
    <n v="135898"/>
    <x v="0"/>
  </r>
  <r>
    <x v="11"/>
    <x v="31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3"/>
    <x v="15"/>
    <x v="15"/>
    <x v="0"/>
    <x v="2"/>
    <x v="2"/>
    <x v="0"/>
    <n v="893196"/>
    <n v="1198188"/>
    <n v="2447264"/>
    <n v="0"/>
    <n v="417186"/>
    <n v="411986"/>
    <n v="0"/>
    <n v="272026"/>
    <n v="243906"/>
    <n v="460000"/>
    <n v="56000"/>
    <n v="120000"/>
    <n v="36000"/>
    <n v="252000"/>
    <n v="178160"/>
    <n v="62175"/>
    <n v="62175"/>
    <n v="108362"/>
    <n v="62175"/>
    <n v="62175"/>
    <n v="62175"/>
    <n v="62175"/>
    <n v="62175"/>
    <n v="62175"/>
    <n v="62175"/>
    <n v="108362"/>
    <n v="62175"/>
    <n v="73626"/>
    <n v="0"/>
    <n v="180000"/>
    <n v="66000"/>
    <n v="22000"/>
    <n v="30325"/>
    <n v="22000"/>
    <x v="0"/>
    <x v="0"/>
    <x v="0"/>
    <x v="0"/>
    <x v="0"/>
    <n v="99849"/>
    <n v="99849"/>
    <n v="99849"/>
    <n v="99849"/>
    <n v="99849"/>
    <n v="99849"/>
    <n v="99849"/>
    <n v="99849"/>
    <n v="99849"/>
    <n v="99849"/>
    <n v="99849"/>
    <n v="99849"/>
    <x v="0"/>
  </r>
  <r>
    <x v="11"/>
    <x v="31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4"/>
    <x v="16"/>
    <x v="16"/>
    <x v="0"/>
    <x v="1"/>
    <x v="2"/>
    <x v="0"/>
    <n v="409361618"/>
    <n v="416994933"/>
    <n v="408603368"/>
    <n v="32342431"/>
    <n v="33665003"/>
    <n v="33507782"/>
    <n v="33540957.000000004"/>
    <n v="34882451"/>
    <n v="35501870"/>
    <n v="31705122"/>
    <n v="33630522"/>
    <n v="34218321"/>
    <n v="34902221"/>
    <n v="34383446"/>
    <n v="36323242"/>
    <n v="32420724"/>
    <n v="32420724"/>
    <n v="32420724"/>
    <n v="32400847"/>
    <n v="32400847"/>
    <n v="32400847"/>
    <n v="32559178"/>
    <n v="32559178"/>
    <n v="32559178"/>
    <n v="32831506.999999996"/>
    <n v="32831506.999999996"/>
    <n v="32831506.999999996"/>
    <n v="37388775"/>
    <n v="34223241"/>
    <n v="32954350"/>
    <n v="32875899"/>
    <n v="32936976"/>
    <n v="32765308"/>
    <n v="30746456"/>
    <x v="0"/>
    <x v="0"/>
    <x v="0"/>
    <x v="0"/>
    <x v="0"/>
    <n v="34289680"/>
    <n v="34289680"/>
    <n v="34289680"/>
    <n v="34578903"/>
    <n v="34578903"/>
    <n v="34578903"/>
    <n v="34918571"/>
    <n v="34918571"/>
    <n v="34918571"/>
    <n v="35211157"/>
    <n v="35211157"/>
    <n v="35211157"/>
    <x v="0"/>
  </r>
  <r>
    <x v="11"/>
    <x v="31"/>
    <x v="0"/>
    <x v="4"/>
    <x v="17"/>
    <x v="17"/>
    <x v="0"/>
    <x v="1"/>
    <x v="2"/>
    <x v="0"/>
    <n v="0"/>
    <n v="0"/>
    <n v="2239810"/>
    <n v="0"/>
    <n v="0"/>
    <n v="0"/>
    <n v="0"/>
    <n v="0"/>
    <n v="0"/>
    <n v="0"/>
    <n v="0"/>
    <n v="608037"/>
    <n v="608037"/>
    <n v="0"/>
    <n v="1023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4"/>
    <x v="18"/>
    <x v="18"/>
    <x v="0"/>
    <x v="6"/>
    <x v="2"/>
    <x v="0"/>
    <n v="7639731"/>
    <n v="9892344"/>
    <n v="15901869"/>
    <n v="1621208"/>
    <n v="1151429"/>
    <n v="574281"/>
    <n v="579699"/>
    <n v="1027979"/>
    <n v="1363059"/>
    <n v="1651830"/>
    <n v="1584254"/>
    <n v="1484732"/>
    <n v="1917571"/>
    <n v="1638437"/>
    <n v="1307390"/>
    <n v="768000"/>
    <n v="768000"/>
    <n v="768000"/>
    <n v="768000"/>
    <n v="768000"/>
    <n v="768000"/>
    <n v="768000"/>
    <n v="768000"/>
    <n v="768000"/>
    <n v="768000"/>
    <n v="768000"/>
    <n v="768000"/>
    <n v="1010873"/>
    <n v="1063415"/>
    <n v="477541"/>
    <n v="557026"/>
    <n v="67958"/>
    <n v="47540"/>
    <n v="293568"/>
    <x v="0"/>
    <x v="0"/>
    <x v="0"/>
    <x v="0"/>
    <x v="0"/>
    <n v="824362"/>
    <n v="824362"/>
    <n v="824362"/>
    <n v="824362"/>
    <n v="824362"/>
    <n v="824362"/>
    <n v="824362"/>
    <n v="824362"/>
    <n v="824362"/>
    <n v="824362"/>
    <n v="824362"/>
    <n v="824362"/>
    <x v="0"/>
  </r>
  <r>
    <x v="11"/>
    <x v="31"/>
    <x v="0"/>
    <x v="4"/>
    <x v="19"/>
    <x v="19"/>
    <x v="0"/>
    <x v="1"/>
    <x v="2"/>
    <x v="0"/>
    <n v="8409018"/>
    <n v="9706026"/>
    <n v="10184617"/>
    <n v="769072"/>
    <n v="759368"/>
    <n v="770589"/>
    <n v="761263"/>
    <n v="786121"/>
    <n v="804291"/>
    <n v="759938"/>
    <n v="782788"/>
    <n v="1334489"/>
    <n v="825997"/>
    <n v="803378"/>
    <n v="1027323.0000000001"/>
    <n v="731143"/>
    <n v="731143"/>
    <n v="731143"/>
    <n v="730695"/>
    <n v="730695"/>
    <n v="730695"/>
    <n v="734265"/>
    <n v="734265"/>
    <n v="734265"/>
    <n v="740407"/>
    <n v="740407"/>
    <n v="740407"/>
    <n v="733693"/>
    <n v="668006"/>
    <n v="652837"/>
    <n v="593664"/>
    <n v="578101"/>
    <n v="573011"/>
    <n v="525431"/>
    <x v="0"/>
    <x v="0"/>
    <x v="0"/>
    <x v="0"/>
    <x v="0"/>
    <n v="798131"/>
    <n v="798131"/>
    <n v="798131"/>
    <n v="804863"/>
    <n v="804863"/>
    <n v="804863"/>
    <n v="812769"/>
    <n v="812769"/>
    <n v="812769"/>
    <n v="819579"/>
    <n v="819579"/>
    <n v="819579"/>
    <x v="0"/>
  </r>
  <r>
    <x v="11"/>
    <x v="31"/>
    <x v="0"/>
    <x v="4"/>
    <x v="20"/>
    <x v="20"/>
    <x v="0"/>
    <x v="1"/>
    <x v="2"/>
    <x v="0"/>
    <n v="6687747"/>
    <n v="11349066"/>
    <n v="10500256"/>
    <n v="161959"/>
    <n v="1012353"/>
    <n v="1021106"/>
    <n v="1015419"/>
    <n v="1037474.9999999999"/>
    <n v="488682"/>
    <n v="964815"/>
    <n v="915299"/>
    <n v="1685597"/>
    <n v="-201365"/>
    <n v="1074053"/>
    <n v="1324863"/>
    <n v="995992"/>
    <n v="995992"/>
    <n v="995992"/>
    <n v="995382"/>
    <n v="995382"/>
    <n v="995382"/>
    <n v="1000246"/>
    <n v="1000246"/>
    <n v="1000246"/>
    <n v="1008612"/>
    <n v="1008612"/>
    <n v="1008612"/>
    <n v="609720"/>
    <n v="1117073"/>
    <n v="-2959481"/>
    <n v="935985"/>
    <n v="924822"/>
    <n v="374005"/>
    <n v="909959"/>
    <x v="0"/>
    <x v="0"/>
    <x v="0"/>
    <x v="0"/>
    <x v="0"/>
    <n v="933239"/>
    <n v="933239"/>
    <n v="933239"/>
    <n v="941110"/>
    <n v="941110"/>
    <n v="941110"/>
    <n v="950355"/>
    <n v="950355"/>
    <n v="950355"/>
    <n v="958318"/>
    <n v="958318"/>
    <n v="958318"/>
    <x v="0"/>
  </r>
  <r>
    <x v="11"/>
    <x v="31"/>
    <x v="0"/>
    <x v="4"/>
    <x v="21"/>
    <x v="21"/>
    <x v="0"/>
    <x v="1"/>
    <x v="2"/>
    <x v="0"/>
    <n v="7025001"/>
    <n v="7038453"/>
    <n v="7325914"/>
    <n v="556824"/>
    <n v="544382"/>
    <n v="553235"/>
    <n v="558356"/>
    <n v="566659"/>
    <n v="577531"/>
    <n v="543351"/>
    <n v="567649"/>
    <n v="921417"/>
    <n v="625167"/>
    <n v="587299"/>
    <n v="724044"/>
    <n v="527962"/>
    <n v="527962"/>
    <n v="527962"/>
    <n v="527638"/>
    <n v="527638"/>
    <n v="527638"/>
    <n v="530217"/>
    <n v="530217"/>
    <n v="530217"/>
    <n v="534652"/>
    <n v="534652"/>
    <n v="534652"/>
    <n v="669032"/>
    <n v="612508"/>
    <n v="587448"/>
    <n v="530504"/>
    <n v="518857"/>
    <n v="514368"/>
    <n v="630517"/>
    <x v="0"/>
    <x v="0"/>
    <x v="0"/>
    <x v="0"/>
    <x v="0"/>
    <n v="578775"/>
    <n v="578775"/>
    <n v="578775"/>
    <n v="583657"/>
    <n v="583657"/>
    <n v="583657"/>
    <n v="589390"/>
    <n v="589390"/>
    <n v="589390"/>
    <n v="594329"/>
    <n v="594329"/>
    <n v="594329"/>
    <x v="0"/>
  </r>
  <r>
    <x v="11"/>
    <x v="31"/>
    <x v="0"/>
    <x v="5"/>
    <x v="22"/>
    <x v="22"/>
    <x v="0"/>
    <x v="6"/>
    <x v="2"/>
    <x v="0"/>
    <n v="2798740"/>
    <n v="2675064"/>
    <n v="2343067"/>
    <n v="2090300.0000000002"/>
    <n v="790667"/>
    <n v="-991000"/>
    <n v="197000"/>
    <n v="0"/>
    <n v="39400"/>
    <n v="216700"/>
    <n v="0"/>
    <n v="0"/>
    <n v="0"/>
    <n v="0"/>
    <n v="0"/>
    <n v="332000"/>
    <n v="332000"/>
    <n v="332000"/>
    <n v="0"/>
    <n v="0"/>
    <n v="0"/>
    <n v="0"/>
    <n v="0"/>
    <n v="0"/>
    <n v="0"/>
    <n v="0"/>
    <n v="332000"/>
    <n v="0"/>
    <n v="0"/>
    <n v="1326930"/>
    <n v="138000"/>
    <n v="138000"/>
    <n v="0"/>
    <n v="81200"/>
    <x v="0"/>
    <x v="0"/>
    <x v="0"/>
    <x v="0"/>
    <x v="0"/>
    <n v="222922"/>
    <n v="222922"/>
    <n v="222922"/>
    <n v="222922"/>
    <n v="222922"/>
    <n v="222922"/>
    <n v="222922"/>
    <n v="222922"/>
    <n v="222922"/>
    <n v="222922"/>
    <n v="222922"/>
    <n v="222922"/>
    <x v="0"/>
  </r>
  <r>
    <x v="11"/>
    <x v="31"/>
    <x v="0"/>
    <x v="6"/>
    <x v="106"/>
    <x v="106"/>
    <x v="0"/>
    <x v="6"/>
    <x v="2"/>
    <x v="0"/>
    <n v="574165"/>
    <n v="1377996"/>
    <n v="2008356"/>
    <n v="0"/>
    <n v="0"/>
    <n v="0"/>
    <n v="0"/>
    <n v="0"/>
    <n v="0"/>
    <n v="0"/>
    <n v="0"/>
    <n v="0"/>
    <n v="1558381"/>
    <n v="449975"/>
    <n v="0"/>
    <n v="0"/>
    <n v="0"/>
    <n v="0"/>
    <n v="0"/>
    <n v="0"/>
    <n v="0"/>
    <n v="0"/>
    <n v="0"/>
    <n v="1008000"/>
    <n v="0"/>
    <n v="0"/>
    <n v="0"/>
    <n v="0"/>
    <n v="0"/>
    <n v="0"/>
    <n v="0"/>
    <n v="0"/>
    <n v="0"/>
    <n v="0"/>
    <x v="0"/>
    <x v="0"/>
    <x v="0"/>
    <x v="0"/>
    <x v="0"/>
    <n v="114833"/>
    <n v="114833"/>
    <n v="114833"/>
    <n v="114833"/>
    <n v="114833"/>
    <n v="114833"/>
    <n v="114833"/>
    <n v="114833"/>
    <n v="114833"/>
    <n v="114833"/>
    <n v="114833"/>
    <n v="114833"/>
    <x v="0"/>
  </r>
  <r>
    <x v="11"/>
    <x v="31"/>
    <x v="0"/>
    <x v="6"/>
    <x v="23"/>
    <x v="23"/>
    <x v="0"/>
    <x v="6"/>
    <x v="2"/>
    <x v="0"/>
    <n v="2372029"/>
    <n v="2880528"/>
    <n v="5057692"/>
    <n v="1092215"/>
    <n v="3597"/>
    <n v="120000"/>
    <n v="0"/>
    <n v="0"/>
    <n v="0"/>
    <n v="0"/>
    <n v="0"/>
    <n v="0"/>
    <n v="0"/>
    <n v="0"/>
    <n v="3841880"/>
    <n v="0"/>
    <n v="0"/>
    <n v="0"/>
    <n v="0"/>
    <n v="0"/>
    <n v="0"/>
    <n v="0"/>
    <n v="0"/>
    <n v="0"/>
    <n v="0"/>
    <n v="0"/>
    <n v="1664720"/>
    <n v="1485640"/>
    <n v="0"/>
    <n v="0"/>
    <n v="-751351"/>
    <n v="437520"/>
    <n v="0"/>
    <n v="0"/>
    <x v="0"/>
    <x v="0"/>
    <x v="0"/>
    <x v="0"/>
    <x v="0"/>
    <n v="240044"/>
    <n v="240044"/>
    <n v="240044"/>
    <n v="240044"/>
    <n v="240044"/>
    <n v="240044"/>
    <n v="240044"/>
    <n v="240044"/>
    <n v="240044"/>
    <n v="240044"/>
    <n v="240044"/>
    <n v="240044"/>
    <x v="0"/>
  </r>
  <r>
    <x v="11"/>
    <x v="31"/>
    <x v="0"/>
    <x v="6"/>
    <x v="24"/>
    <x v="24"/>
    <x v="0"/>
    <x v="6"/>
    <x v="2"/>
    <x v="0"/>
    <n v="5963658"/>
    <n v="6110100"/>
    <n v="6174775"/>
    <n v="440077"/>
    <n v="504157"/>
    <n v="522674.99999999994"/>
    <n v="527372"/>
    <n v="532140"/>
    <n v="533511"/>
    <n v="591810"/>
    <n v="486784"/>
    <n v="499908"/>
    <n v="477881"/>
    <n v="481241"/>
    <n v="577219"/>
    <n v="470079"/>
    <n v="472429"/>
    <n v="474791"/>
    <n v="477165"/>
    <n v="479551"/>
    <n v="481949"/>
    <n v="484359"/>
    <n v="486780"/>
    <n v="489214"/>
    <n v="491660"/>
    <n v="494119"/>
    <n v="496589"/>
    <n v="567185"/>
    <n v="510740"/>
    <n v="519266"/>
    <n v="457612"/>
    <n v="459487"/>
    <n v="474702"/>
    <n v="428791"/>
    <x v="0"/>
    <x v="0"/>
    <x v="0"/>
    <x v="0"/>
    <x v="0"/>
    <n v="509175"/>
    <n v="509175"/>
    <n v="509175"/>
    <n v="509175"/>
    <n v="509175"/>
    <n v="509175"/>
    <n v="509175"/>
    <n v="509175"/>
    <n v="509175"/>
    <n v="509175"/>
    <n v="509175"/>
    <n v="509175"/>
    <x v="0"/>
  </r>
  <r>
    <x v="11"/>
    <x v="31"/>
    <x v="0"/>
    <x v="6"/>
    <x v="25"/>
    <x v="25"/>
    <x v="0"/>
    <x v="6"/>
    <x v="2"/>
    <x v="0"/>
    <n v="245095"/>
    <n v="96228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0"/>
    <n v="96231"/>
    <n v="0"/>
    <n v="0"/>
    <n v="0"/>
    <n v="0"/>
    <n v="0"/>
    <n v="205000"/>
    <n v="0"/>
    <n v="0"/>
    <n v="0"/>
    <n v="0"/>
    <x v="0"/>
    <x v="0"/>
    <x v="0"/>
    <x v="0"/>
    <x v="0"/>
    <n v="8019"/>
    <n v="8019"/>
    <n v="8019"/>
    <n v="8019"/>
    <n v="8019"/>
    <n v="8019"/>
    <n v="8019"/>
    <n v="8019"/>
    <n v="8019"/>
    <n v="8019"/>
    <n v="8019"/>
    <n v="8019"/>
    <x v="0"/>
  </r>
  <r>
    <x v="11"/>
    <x v="31"/>
    <x v="0"/>
    <x v="6"/>
    <x v="26"/>
    <x v="26"/>
    <x v="0"/>
    <x v="6"/>
    <x v="2"/>
    <x v="0"/>
    <n v="1077543"/>
    <n v="393960"/>
    <n v="500305"/>
    <n v="0"/>
    <n v="0"/>
    <n v="0"/>
    <n v="99243"/>
    <n v="0"/>
    <n v="198486"/>
    <n v="0"/>
    <n v="100474"/>
    <n v="0"/>
    <n v="102102"/>
    <n v="0"/>
    <n v="0"/>
    <n v="96231"/>
    <n v="0"/>
    <n v="0"/>
    <n v="96231"/>
    <n v="0"/>
    <n v="0"/>
    <n v="96231"/>
    <n v="0"/>
    <n v="0"/>
    <n v="96231"/>
    <n v="0"/>
    <n v="0"/>
    <n v="603555"/>
    <n v="102500"/>
    <n v="0"/>
    <n v="0"/>
    <n v="207338"/>
    <n v="0"/>
    <n v="0"/>
    <x v="0"/>
    <x v="0"/>
    <x v="0"/>
    <x v="0"/>
    <x v="0"/>
    <n v="32830"/>
    <n v="32830"/>
    <n v="32830"/>
    <n v="32830"/>
    <n v="32830"/>
    <n v="32830"/>
    <n v="32830"/>
    <n v="32830"/>
    <n v="32830"/>
    <n v="32830"/>
    <n v="32830"/>
    <n v="32830"/>
    <x v="0"/>
  </r>
  <r>
    <x v="11"/>
    <x v="31"/>
    <x v="0"/>
    <x v="6"/>
    <x v="27"/>
    <x v="27"/>
    <x v="0"/>
    <x v="6"/>
    <x v="2"/>
    <x v="0"/>
    <n v="1489453"/>
    <n v="1847496"/>
    <n v="432500"/>
    <n v="411500"/>
    <n v="21000"/>
    <n v="0"/>
    <n v="0"/>
    <n v="0"/>
    <n v="0"/>
    <n v="0"/>
    <n v="0"/>
    <n v="0"/>
    <n v="0"/>
    <n v="0"/>
    <n v="0"/>
    <n v="0"/>
    <n v="0"/>
    <n v="0"/>
    <n v="0"/>
    <n v="0"/>
    <n v="0"/>
    <n v="283000"/>
    <n v="283000"/>
    <n v="283000"/>
    <n v="283000"/>
    <n v="283000"/>
    <n v="283000"/>
    <n v="102516"/>
    <n v="102516"/>
    <n v="102516"/>
    <n v="102516"/>
    <n v="102516"/>
    <n v="102516"/>
    <n v="104567"/>
    <x v="0"/>
    <x v="0"/>
    <x v="0"/>
    <x v="0"/>
    <x v="0"/>
    <n v="153958"/>
    <n v="153958"/>
    <n v="153958"/>
    <n v="153958"/>
    <n v="153958"/>
    <n v="153958"/>
    <n v="153958"/>
    <n v="153958"/>
    <n v="153958"/>
    <n v="153958"/>
    <n v="153958"/>
    <n v="153958"/>
    <x v="0"/>
  </r>
  <r>
    <x v="11"/>
    <x v="31"/>
    <x v="0"/>
    <x v="6"/>
    <x v="28"/>
    <x v="28"/>
    <x v="0"/>
    <x v="6"/>
    <x v="2"/>
    <x v="0"/>
    <n v="3309245"/>
    <n v="2095128"/>
    <n v="3869837"/>
    <n v="0"/>
    <n v="0"/>
    <n v="0"/>
    <n v="0"/>
    <n v="1676100"/>
    <n v="0"/>
    <n v="419025"/>
    <n v="424221"/>
    <n v="334910"/>
    <n v="334911"/>
    <n v="340335"/>
    <n v="340335"/>
    <n v="0"/>
    <n v="0"/>
    <n v="0"/>
    <n v="0"/>
    <n v="0"/>
    <n v="0"/>
    <n v="0"/>
    <n v="0"/>
    <n v="0"/>
    <n v="0"/>
    <n v="0"/>
    <n v="0"/>
    <n v="0"/>
    <n v="0"/>
    <n v="0"/>
    <n v="0"/>
    <n v="1514770"/>
    <n v="506828"/>
    <n v="414677"/>
    <x v="0"/>
    <x v="0"/>
    <x v="0"/>
    <x v="0"/>
    <x v="0"/>
    <n v="174594"/>
    <n v="174594"/>
    <n v="174594"/>
    <n v="174594"/>
    <n v="174594"/>
    <n v="174594"/>
    <n v="174594"/>
    <n v="174594"/>
    <n v="174594"/>
    <n v="174594"/>
    <n v="174594"/>
    <n v="174594"/>
    <x v="0"/>
  </r>
  <r>
    <x v="11"/>
    <x v="31"/>
    <x v="0"/>
    <x v="6"/>
    <x v="29"/>
    <x v="29"/>
    <x v="0"/>
    <x v="6"/>
    <x v="2"/>
    <x v="0"/>
    <n v="6706654"/>
    <n v="4156620"/>
    <n v="4156623"/>
    <n v="0"/>
    <n v="910845"/>
    <n v="2631330"/>
    <n v="307224"/>
    <n v="307224"/>
    <n v="0"/>
    <n v="0"/>
    <n v="0"/>
    <n v="0"/>
    <n v="0"/>
    <n v="0"/>
    <n v="0"/>
    <n v="0"/>
    <n v="1000000"/>
    <n v="2400000"/>
    <n v="200000"/>
    <n v="0"/>
    <n v="0"/>
    <n v="0"/>
    <n v="0"/>
    <n v="0"/>
    <n v="0"/>
    <n v="0"/>
    <n v="0"/>
    <n v="0"/>
    <n v="1586535"/>
    <n v="3067272"/>
    <n v="320922"/>
    <n v="0"/>
    <n v="0"/>
    <n v="0"/>
    <x v="0"/>
    <x v="0"/>
    <x v="0"/>
    <x v="0"/>
    <x v="0"/>
    <n v="346385"/>
    <n v="346385"/>
    <n v="346385"/>
    <n v="346385"/>
    <n v="346385"/>
    <n v="346385"/>
    <n v="346385"/>
    <n v="346385"/>
    <n v="346385"/>
    <n v="346385"/>
    <n v="346385"/>
    <n v="346385"/>
    <x v="0"/>
  </r>
  <r>
    <x v="11"/>
    <x v="31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6"/>
    <x v="31"/>
    <x v="31"/>
    <x v="0"/>
    <x v="6"/>
    <x v="2"/>
    <x v="0"/>
    <n v="498773"/>
    <n v="103452"/>
    <n v="443571"/>
    <n v="0"/>
    <n v="0"/>
    <n v="0"/>
    <n v="0"/>
    <n v="0"/>
    <n v="0"/>
    <n v="0"/>
    <n v="0"/>
    <n v="0"/>
    <n v="443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668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1"/>
    <x v="31"/>
    <x v="0"/>
    <x v="6"/>
    <x v="32"/>
    <x v="32"/>
    <x v="0"/>
    <x v="6"/>
    <x v="2"/>
    <x v="0"/>
    <n v="0"/>
    <n v="0"/>
    <n v="490075"/>
    <n v="0"/>
    <n v="0"/>
    <n v="0"/>
    <n v="0"/>
    <n v="0"/>
    <n v="0"/>
    <n v="0"/>
    <n v="490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7"/>
    <x v="34"/>
    <x v="34"/>
    <x v="0"/>
    <x v="1"/>
    <x v="2"/>
    <x v="0"/>
    <n v="104543021"/>
    <n v="106239645"/>
    <n v="103333881"/>
    <n v="8238183.9999999991"/>
    <n v="8512651"/>
    <n v="8431503"/>
    <n v="8424371"/>
    <n v="8769316"/>
    <n v="8954104"/>
    <n v="8100361"/>
    <n v="8568197"/>
    <n v="8664495"/>
    <n v="8825392"/>
    <n v="8679961"/>
    <n v="9165346"/>
    <n v="8224278"/>
    <n v="8224278"/>
    <n v="8224278"/>
    <n v="8219236.0000000009"/>
    <n v="8219236.0000000009"/>
    <n v="8219236.0000000009"/>
    <n v="8259400"/>
    <n v="8259400"/>
    <n v="8259400"/>
    <n v="8328483"/>
    <n v="8328483"/>
    <n v="8328483"/>
    <n v="9634712"/>
    <n v="8766490"/>
    <n v="8414519"/>
    <n v="8334455"/>
    <n v="8338663"/>
    <n v="8294318"/>
    <n v="8054440"/>
    <x v="0"/>
    <x v="0"/>
    <x v="0"/>
    <x v="0"/>
    <x v="0"/>
    <n v="8736134"/>
    <n v="8736134"/>
    <n v="8736134"/>
    <n v="8809820"/>
    <n v="8809820"/>
    <n v="8809820"/>
    <n v="8896359"/>
    <n v="8896359"/>
    <n v="8896359"/>
    <n v="8970902"/>
    <n v="8970902"/>
    <n v="8970902"/>
    <x v="0"/>
  </r>
  <r>
    <x v="11"/>
    <x v="31"/>
    <x v="0"/>
    <x v="7"/>
    <x v="35"/>
    <x v="35"/>
    <x v="0"/>
    <x v="5"/>
    <x v="2"/>
    <x v="0"/>
    <n v="940479"/>
    <n v="0"/>
    <n v="972640"/>
    <n v="0"/>
    <n v="0"/>
    <n v="0"/>
    <n v="0"/>
    <n v="0"/>
    <n v="0"/>
    <n v="0"/>
    <n v="0"/>
    <n v="691055"/>
    <n v="0"/>
    <n v="0"/>
    <n v="281585"/>
    <n v="0"/>
    <n v="0"/>
    <n v="0"/>
    <n v="0"/>
    <n v="0"/>
    <n v="0"/>
    <n v="0"/>
    <n v="0"/>
    <n v="0"/>
    <n v="0"/>
    <n v="0"/>
    <n v="0"/>
    <n v="110260"/>
    <n v="0"/>
    <n v="830859"/>
    <n v="0"/>
    <n v="0"/>
    <n v="0"/>
    <n v="-6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8"/>
    <x v="36"/>
    <x v="36"/>
    <x v="0"/>
    <x v="2"/>
    <x v="2"/>
    <x v="0"/>
    <n v="9234684"/>
    <n v="9836028"/>
    <n v="3676315"/>
    <n v="861814"/>
    <n v="0"/>
    <n v="443871"/>
    <n v="0"/>
    <n v="0"/>
    <n v="1020794"/>
    <n v="0"/>
    <n v="534744"/>
    <n v="0"/>
    <n v="815092"/>
    <n v="0"/>
    <n v="0"/>
    <n v="229403"/>
    <n v="229403"/>
    <n v="229403"/>
    <n v="229403"/>
    <n v="229403"/>
    <n v="229403"/>
    <n v="229403"/>
    <n v="229403"/>
    <n v="229403"/>
    <n v="229403"/>
    <n v="229403"/>
    <n v="229403"/>
    <n v="0"/>
    <n v="0"/>
    <n v="4546381"/>
    <n v="0"/>
    <n v="0"/>
    <n v="589958"/>
    <n v="0"/>
    <x v="0"/>
    <x v="0"/>
    <x v="0"/>
    <x v="0"/>
    <x v="0"/>
    <n v="819669"/>
    <n v="819669"/>
    <n v="819669"/>
    <n v="819669"/>
    <n v="819669"/>
    <n v="819669"/>
    <n v="819669"/>
    <n v="819669"/>
    <n v="819669"/>
    <n v="819669"/>
    <n v="819669"/>
    <n v="819669"/>
    <x v="0"/>
  </r>
  <r>
    <x v="11"/>
    <x v="31"/>
    <x v="0"/>
    <x v="8"/>
    <x v="37"/>
    <x v="37"/>
    <x v="0"/>
    <x v="2"/>
    <x v="2"/>
    <x v="0"/>
    <n v="7555551"/>
    <n v="9539448"/>
    <n v="1813728"/>
    <n v="406975"/>
    <n v="96768"/>
    <n v="128026.00000000001"/>
    <n v="0"/>
    <n v="113202"/>
    <n v="116815"/>
    <n v="335559"/>
    <n v="102515"/>
    <n v="110995"/>
    <n v="362385"/>
    <n v="40488"/>
    <n v="0"/>
    <n v="311145"/>
    <n v="311145"/>
    <n v="311145"/>
    <n v="311145"/>
    <n v="311145"/>
    <n v="311145"/>
    <n v="311145"/>
    <n v="311145"/>
    <n v="311145"/>
    <n v="311145"/>
    <n v="311145"/>
    <n v="311145"/>
    <n v="318774"/>
    <n v="104318"/>
    <n v="3127737"/>
    <n v="0"/>
    <n v="0"/>
    <n v="29952"/>
    <n v="0"/>
    <x v="0"/>
    <x v="0"/>
    <x v="0"/>
    <x v="0"/>
    <x v="0"/>
    <n v="794954"/>
    <n v="794954"/>
    <n v="794954"/>
    <n v="794954"/>
    <n v="794954"/>
    <n v="794954"/>
    <n v="794954"/>
    <n v="794954"/>
    <n v="794954"/>
    <n v="794954"/>
    <n v="794954"/>
    <n v="794954"/>
    <x v="0"/>
  </r>
  <r>
    <x v="11"/>
    <x v="31"/>
    <x v="0"/>
    <x v="8"/>
    <x v="38"/>
    <x v="38"/>
    <x v="0"/>
    <x v="2"/>
    <x v="2"/>
    <x v="0"/>
    <n v="90300961"/>
    <n v="66582480"/>
    <n v="18862665"/>
    <n v="4309070"/>
    <n v="0"/>
    <n v="0"/>
    <n v="0"/>
    <n v="0"/>
    <n v="2550059"/>
    <n v="4948056"/>
    <n v="534744"/>
    <n v="0"/>
    <n v="6520736"/>
    <n v="0"/>
    <n v="0"/>
    <n v="1481893"/>
    <n v="1481893"/>
    <n v="1481893"/>
    <n v="1481893"/>
    <n v="1481893"/>
    <n v="1481893"/>
    <n v="1481893"/>
    <n v="1481893"/>
    <n v="1481893"/>
    <n v="1481893"/>
    <n v="1481893"/>
    <n v="1481893"/>
    <n v="6425243"/>
    <n v="0"/>
    <n v="53773186"/>
    <n v="0"/>
    <n v="0"/>
    <n v="2359832"/>
    <n v="0"/>
    <x v="0"/>
    <x v="0"/>
    <x v="0"/>
    <x v="0"/>
    <x v="0"/>
    <n v="5548540"/>
    <n v="5548540"/>
    <n v="5548540"/>
    <n v="5548540"/>
    <n v="5548540"/>
    <n v="5548540"/>
    <n v="5548540"/>
    <n v="5548540"/>
    <n v="5548540"/>
    <n v="5548540"/>
    <n v="5548540"/>
    <n v="5548540"/>
    <x v="0"/>
  </r>
  <r>
    <x v="11"/>
    <x v="31"/>
    <x v="0"/>
    <x v="8"/>
    <x v="39"/>
    <x v="39"/>
    <x v="0"/>
    <x v="2"/>
    <x v="2"/>
    <x v="0"/>
    <n v="1242770"/>
    <n v="2982648"/>
    <n v="0"/>
    <n v="0"/>
    <n v="0"/>
    <n v="0"/>
    <n v="0"/>
    <n v="0"/>
    <n v="0"/>
    <n v="0"/>
    <n v="0"/>
    <n v="0"/>
    <n v="0"/>
    <n v="0"/>
    <n v="0"/>
    <n v="614379"/>
    <n v="614379"/>
    <n v="614379"/>
    <n v="614379"/>
    <n v="614379"/>
    <n v="614379"/>
    <n v="614379"/>
    <n v="614379"/>
    <n v="614379"/>
    <n v="614379"/>
    <n v="614379"/>
    <n v="614379"/>
    <n v="0"/>
    <n v="0"/>
    <n v="0"/>
    <n v="0"/>
    <n v="0"/>
    <n v="0"/>
    <n v="0"/>
    <x v="0"/>
    <x v="0"/>
    <x v="0"/>
    <x v="0"/>
    <x v="0"/>
    <n v="248554"/>
    <n v="248554"/>
    <n v="248554"/>
    <n v="248554"/>
    <n v="248554"/>
    <n v="248554"/>
    <n v="248554"/>
    <n v="248554"/>
    <n v="248554"/>
    <n v="248554"/>
    <n v="248554"/>
    <n v="248554"/>
    <x v="0"/>
  </r>
  <r>
    <x v="11"/>
    <x v="31"/>
    <x v="0"/>
    <x v="9"/>
    <x v="40"/>
    <x v="40"/>
    <x v="0"/>
    <x v="6"/>
    <x v="2"/>
    <x v="0"/>
    <n v="1006250"/>
    <n v="735000"/>
    <n v="1200000"/>
    <n v="100000"/>
    <n v="100000"/>
    <n v="100000"/>
    <n v="100000"/>
    <n v="100000"/>
    <n v="100000"/>
    <n v="100000"/>
    <n v="100000"/>
    <n v="100000"/>
    <n v="100000"/>
    <n v="100000"/>
    <n v="100000"/>
    <n v="0"/>
    <n v="0"/>
    <n v="0"/>
    <n v="0"/>
    <n v="0"/>
    <n v="0"/>
    <n v="0"/>
    <n v="0"/>
    <n v="0"/>
    <n v="0"/>
    <n v="0"/>
    <n v="0"/>
    <n v="100000"/>
    <n v="100000"/>
    <n v="100000"/>
    <n v="100000"/>
    <n v="100000"/>
    <n v="100000"/>
    <n v="100000"/>
    <x v="0"/>
    <x v="0"/>
    <x v="0"/>
    <x v="0"/>
    <x v="0"/>
    <n v="61250"/>
    <n v="61250"/>
    <n v="61250"/>
    <n v="61250"/>
    <n v="61250"/>
    <n v="61250"/>
    <n v="61250"/>
    <n v="61250"/>
    <n v="61250"/>
    <n v="61250"/>
    <n v="61250"/>
    <n v="61250"/>
    <x v="0"/>
  </r>
  <r>
    <x v="11"/>
    <x v="31"/>
    <x v="0"/>
    <x v="9"/>
    <x v="107"/>
    <x v="107"/>
    <x v="0"/>
    <x v="6"/>
    <x v="2"/>
    <x v="0"/>
    <n v="614165"/>
    <n v="399996"/>
    <n v="768333"/>
    <n v="25000"/>
    <n v="50000"/>
    <n v="50000"/>
    <n v="50000"/>
    <n v="75000"/>
    <n v="75000"/>
    <n v="75000"/>
    <n v="68333"/>
    <n v="75000"/>
    <n v="75000"/>
    <n v="75000"/>
    <n v="75000"/>
    <n v="0"/>
    <n v="0"/>
    <n v="0"/>
    <n v="0"/>
    <n v="0"/>
    <n v="0"/>
    <n v="0"/>
    <n v="0"/>
    <n v="0"/>
    <n v="0"/>
    <n v="0"/>
    <n v="0"/>
    <n v="72500"/>
    <n v="75000"/>
    <n v="75000"/>
    <n v="75000"/>
    <n v="50000"/>
    <n v="50000"/>
    <n v="50000"/>
    <x v="0"/>
    <x v="0"/>
    <x v="0"/>
    <x v="0"/>
    <x v="0"/>
    <n v="33333"/>
    <n v="33333"/>
    <n v="33333"/>
    <n v="33333"/>
    <n v="33333"/>
    <n v="33333"/>
    <n v="33333"/>
    <n v="33333"/>
    <n v="33333"/>
    <n v="33333"/>
    <n v="33333"/>
    <n v="33333"/>
    <x v="0"/>
  </r>
  <r>
    <x v="11"/>
    <x v="31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10"/>
    <x v="41"/>
    <x v="41"/>
    <x v="0"/>
    <x v="1"/>
    <x v="2"/>
    <x v="0"/>
    <n v="11562319"/>
    <n v="12588228"/>
    <n v="11551821"/>
    <n v="808568"/>
    <n v="808568"/>
    <n v="869592"/>
    <n v="1022152"/>
    <n v="900104"/>
    <n v="793312"/>
    <n v="1052667"/>
    <n v="1006898"/>
    <n v="1354593"/>
    <n v="835986"/>
    <n v="941817"/>
    <n v="1157564"/>
    <n v="935368"/>
    <n v="935368"/>
    <n v="935368"/>
    <n v="935368"/>
    <n v="935368"/>
    <n v="935368"/>
    <n v="935368"/>
    <n v="935368"/>
    <n v="935368"/>
    <n v="935368"/>
    <n v="935368"/>
    <n v="935368"/>
    <n v="977586"/>
    <n v="913482"/>
    <n v="769247"/>
    <n v="940065"/>
    <n v="875232"/>
    <n v="875780"/>
    <n v="965832"/>
    <x v="0"/>
    <x v="0"/>
    <x v="0"/>
    <x v="0"/>
    <x v="0"/>
    <n v="1049019"/>
    <n v="1049019"/>
    <n v="1049019"/>
    <n v="1049019"/>
    <n v="1049019"/>
    <n v="1049019"/>
    <n v="1049019"/>
    <n v="1049019"/>
    <n v="1049019"/>
    <n v="1049019"/>
    <n v="1049019"/>
    <n v="1049019"/>
    <x v="0"/>
  </r>
  <r>
    <x v="11"/>
    <x v="31"/>
    <x v="0"/>
    <x v="10"/>
    <x v="42"/>
    <x v="42"/>
    <x v="0"/>
    <x v="1"/>
    <x v="2"/>
    <x v="0"/>
    <n v="5942574"/>
    <n v="6438420"/>
    <n v="5861492"/>
    <n v="419919"/>
    <n v="419919"/>
    <n v="451611"/>
    <n v="536466"/>
    <n v="472664"/>
    <n v="416867"/>
    <n v="560160"/>
    <n v="535842"/>
    <n v="551208"/>
    <n v="503418"/>
    <n v="478254"/>
    <n v="515164"/>
    <n v="482666"/>
    <n v="482666"/>
    <n v="482666"/>
    <n v="482666"/>
    <n v="482666"/>
    <n v="482666"/>
    <n v="482666"/>
    <n v="482666"/>
    <n v="482666"/>
    <n v="482666"/>
    <n v="482666"/>
    <n v="482666"/>
    <n v="504470"/>
    <n v="471390"/>
    <n v="396959"/>
    <n v="485111"/>
    <n v="451656"/>
    <n v="451937"/>
    <n v="498376"/>
    <x v="0"/>
    <x v="0"/>
    <x v="0"/>
    <x v="0"/>
    <x v="0"/>
    <n v="536535"/>
    <n v="536535"/>
    <n v="536535"/>
    <n v="536535"/>
    <n v="536535"/>
    <n v="536535"/>
    <n v="536535"/>
    <n v="536535"/>
    <n v="536535"/>
    <n v="536535"/>
    <n v="536535"/>
    <n v="536535"/>
    <x v="0"/>
  </r>
  <r>
    <x v="11"/>
    <x v="31"/>
    <x v="0"/>
    <x v="10"/>
    <x v="43"/>
    <x v="43"/>
    <x v="0"/>
    <x v="1"/>
    <x v="2"/>
    <x v="0"/>
    <n v="-201874"/>
    <n v="0"/>
    <n v="1095346"/>
    <n v="-436887"/>
    <n v="-45611"/>
    <n v="-45611"/>
    <n v="0"/>
    <n v="-50118"/>
    <n v="-5044819"/>
    <n v="-2309184"/>
    <n v="-42597"/>
    <n v="-60027"/>
    <n v="-128449.99999999999"/>
    <n v="0"/>
    <n v="9258650"/>
    <n v="0"/>
    <n v="0"/>
    <n v="0"/>
    <n v="0"/>
    <n v="0"/>
    <n v="0"/>
    <n v="0"/>
    <n v="0"/>
    <n v="0"/>
    <n v="0"/>
    <n v="0"/>
    <n v="0"/>
    <n v="-856053"/>
    <n v="0"/>
    <n v="-4375225"/>
    <n v="0"/>
    <n v="0"/>
    <n v="502940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0"/>
    <x v="10"/>
    <x v="44"/>
    <x v="44"/>
    <x v="0"/>
    <x v="1"/>
    <x v="2"/>
    <x v="0"/>
    <n v="5886767"/>
    <n v="6211605"/>
    <n v="6197986"/>
    <n v="492230"/>
    <n v="492056"/>
    <n v="497106"/>
    <n v="508662"/>
    <n v="532463"/>
    <n v="536969"/>
    <n v="479667"/>
    <n v="500773"/>
    <n v="536169"/>
    <n v="539668"/>
    <n v="519166.00000000006"/>
    <n v="563057"/>
    <n v="0"/>
    <n v="0"/>
    <n v="0"/>
    <n v="0"/>
    <n v="0"/>
    <n v="0"/>
    <n v="0"/>
    <n v="0"/>
    <n v="0"/>
    <n v="0"/>
    <n v="0"/>
    <n v="0"/>
    <n v="574765"/>
    <n v="515030"/>
    <n v="545191"/>
    <n v="483647"/>
    <n v="488323"/>
    <n v="487165"/>
    <n v="181265"/>
    <x v="0"/>
    <x v="0"/>
    <x v="0"/>
    <x v="0"/>
    <x v="0"/>
    <n v="511437"/>
    <n v="511437"/>
    <n v="511437"/>
    <n v="515334"/>
    <n v="515334"/>
    <n v="515334"/>
    <n v="519911"/>
    <n v="519911"/>
    <n v="519911"/>
    <n v="523853"/>
    <n v="523853"/>
    <n v="523853"/>
    <x v="0"/>
  </r>
  <r>
    <x v="11"/>
    <x v="31"/>
    <x v="1"/>
    <x v="11"/>
    <x v="45"/>
    <x v="45"/>
    <x v="0"/>
    <x v="6"/>
    <x v="2"/>
    <x v="0"/>
    <n v="786865"/>
    <n v="1666476"/>
    <n v="1320000"/>
    <n v="10000"/>
    <n v="0"/>
    <n v="0"/>
    <n v="0"/>
    <n v="150000"/>
    <n v="65000"/>
    <n v="950000"/>
    <n v="130000"/>
    <n v="15000"/>
    <n v="0"/>
    <n v="0"/>
    <n v="0"/>
    <n v="98294"/>
    <n v="98294"/>
    <n v="98294"/>
    <n v="98294"/>
    <n v="98294"/>
    <n v="98294"/>
    <n v="98294"/>
    <n v="98294"/>
    <n v="98294"/>
    <n v="98294"/>
    <n v="98294"/>
    <n v="98294"/>
    <n v="2500"/>
    <n v="0"/>
    <n v="0"/>
    <n v="0"/>
    <n v="0"/>
    <n v="90000"/>
    <n v="0"/>
    <x v="0"/>
    <x v="0"/>
    <x v="0"/>
    <x v="0"/>
    <x v="0"/>
    <n v="138873"/>
    <n v="138873"/>
    <n v="138873"/>
    <n v="138873"/>
    <n v="138873"/>
    <n v="138873"/>
    <n v="138873"/>
    <n v="138873"/>
    <n v="138873"/>
    <n v="138873"/>
    <n v="138873"/>
    <n v="138873"/>
    <x v="0"/>
  </r>
  <r>
    <x v="11"/>
    <x v="31"/>
    <x v="1"/>
    <x v="12"/>
    <x v="110"/>
    <x v="110"/>
    <x v="0"/>
    <x v="6"/>
    <x v="2"/>
    <x v="0"/>
    <n v="8754224"/>
    <n v="18000000"/>
    <n v="14189194"/>
    <n v="422659"/>
    <n v="0"/>
    <n v="0"/>
    <n v="5648000"/>
    <n v="444445"/>
    <n v="325050"/>
    <n v="0"/>
    <n v="1454703"/>
    <n v="-370063"/>
    <n v="860000"/>
    <n v="-55190"/>
    <n v="5459590"/>
    <n v="1000000"/>
    <n v="1000000"/>
    <n v="1000000"/>
    <n v="1000000"/>
    <n v="1000000"/>
    <n v="1000000"/>
    <n v="1000000"/>
    <n v="1000000"/>
    <n v="1000000"/>
    <n v="1000000"/>
    <n v="1000000"/>
    <n v="1000000"/>
    <n v="-2690590"/>
    <n v="244970"/>
    <n v="2980767"/>
    <n v="-967330"/>
    <n v="109295"/>
    <n v="794975"/>
    <n v="782137"/>
    <x v="0"/>
    <x v="0"/>
    <x v="0"/>
    <x v="0"/>
    <x v="0"/>
    <n v="1500000"/>
    <n v="1500000"/>
    <n v="1500000"/>
    <n v="1500000"/>
    <n v="1500000"/>
    <n v="1500000"/>
    <n v="1500000"/>
    <n v="1500000"/>
    <n v="1500000"/>
    <n v="1500000"/>
    <n v="1500000"/>
    <n v="1500000"/>
    <x v="0"/>
  </r>
  <r>
    <x v="11"/>
    <x v="31"/>
    <x v="1"/>
    <x v="12"/>
    <x v="46"/>
    <x v="46"/>
    <x v="0"/>
    <x v="6"/>
    <x v="2"/>
    <x v="0"/>
    <n v="4179075"/>
    <n v="1200000"/>
    <n v="9803901"/>
    <n v="0"/>
    <n v="65000"/>
    <n v="588668"/>
    <n v="6350850"/>
    <n v="0"/>
    <n v="686312"/>
    <n v="166667"/>
    <n v="348200"/>
    <n v="562529"/>
    <n v="981500"/>
    <n v="0"/>
    <n v="54175"/>
    <n v="100000"/>
    <n v="100000"/>
    <n v="100000"/>
    <n v="100000"/>
    <n v="100000"/>
    <n v="100000"/>
    <n v="100000"/>
    <n v="100000"/>
    <n v="100000"/>
    <n v="100000"/>
    <n v="100000"/>
    <n v="100000"/>
    <n v="0"/>
    <n v="508020"/>
    <n v="71605"/>
    <n v="1517500"/>
    <n v="23550"/>
    <n v="1558400"/>
    <n v="0"/>
    <x v="0"/>
    <x v="0"/>
    <x v="0"/>
    <x v="0"/>
    <x v="0"/>
    <n v="100000"/>
    <n v="100000"/>
    <n v="100000"/>
    <n v="100000"/>
    <n v="100000"/>
    <n v="100000"/>
    <n v="100000"/>
    <n v="100000"/>
    <n v="100000"/>
    <n v="100000"/>
    <n v="100000"/>
    <n v="100000"/>
    <x v="0"/>
  </r>
  <r>
    <x v="11"/>
    <x v="31"/>
    <x v="1"/>
    <x v="12"/>
    <x v="111"/>
    <x v="111"/>
    <x v="0"/>
    <x v="6"/>
    <x v="2"/>
    <x v="0"/>
    <n v="8613099"/>
    <n v="6787404"/>
    <n v="15977160"/>
    <n v="447756"/>
    <n v="8188328"/>
    <n v="-301380"/>
    <n v="441531"/>
    <n v="0"/>
    <n v="1095212"/>
    <n v="1086085"/>
    <n v="667112"/>
    <n v="716260"/>
    <n v="1845020"/>
    <n v="778317"/>
    <n v="1012919"/>
    <n v="400000"/>
    <n v="400000"/>
    <n v="400000"/>
    <n v="400000"/>
    <n v="400000"/>
    <n v="400000"/>
    <n v="400000"/>
    <n v="400000"/>
    <n v="400000"/>
    <n v="400000"/>
    <n v="400000"/>
    <n v="400000"/>
    <n v="-58491"/>
    <n v="-4546020"/>
    <n v="1900774"/>
    <n v="875416"/>
    <n v="0"/>
    <n v="5593362"/>
    <n v="2019973"/>
    <x v="0"/>
    <x v="0"/>
    <x v="0"/>
    <x v="0"/>
    <x v="0"/>
    <n v="565617"/>
    <n v="565617"/>
    <n v="565617"/>
    <n v="565617"/>
    <n v="565617"/>
    <n v="565617"/>
    <n v="565617"/>
    <n v="565617"/>
    <n v="565617"/>
    <n v="565617"/>
    <n v="565617"/>
    <n v="565617"/>
    <x v="0"/>
  </r>
  <r>
    <x v="11"/>
    <x v="31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1"/>
    <x v="33"/>
    <x v="113"/>
    <x v="113"/>
    <x v="0"/>
    <x v="6"/>
    <x v="2"/>
    <x v="0"/>
    <n v="954760"/>
    <n v="1018704"/>
    <n v="2135456"/>
    <n v="0"/>
    <n v="220221"/>
    <n v="-126227"/>
    <n v="264200"/>
    <n v="0"/>
    <n v="689240"/>
    <n v="-453193"/>
    <n v="540000"/>
    <n v="265000"/>
    <n v="0"/>
    <n v="220660"/>
    <n v="515554.99999999994"/>
    <n v="0"/>
    <n v="0"/>
    <n v="0"/>
    <n v="0"/>
    <n v="0"/>
    <n v="0"/>
    <n v="0"/>
    <n v="0"/>
    <n v="0"/>
    <n v="0"/>
    <n v="0"/>
    <n v="0"/>
    <n v="0"/>
    <n v="11000"/>
    <n v="0"/>
    <n v="316800"/>
    <n v="0"/>
    <n v="0"/>
    <n v="202500"/>
    <x v="0"/>
    <x v="0"/>
    <x v="0"/>
    <x v="0"/>
    <x v="0"/>
    <n v="84892"/>
    <n v="84892"/>
    <n v="84892"/>
    <n v="84892"/>
    <n v="84892"/>
    <n v="84892"/>
    <n v="84892"/>
    <n v="84892"/>
    <n v="84892"/>
    <n v="84892"/>
    <n v="84892"/>
    <n v="84892"/>
    <x v="0"/>
  </r>
  <r>
    <x v="11"/>
    <x v="31"/>
    <x v="1"/>
    <x v="34"/>
    <x v="114"/>
    <x v="114"/>
    <x v="0"/>
    <x v="6"/>
    <x v="2"/>
    <x v="0"/>
    <n v="8602288"/>
    <n v="10754748"/>
    <n v="12622417"/>
    <n v="1635890"/>
    <n v="1208382"/>
    <n v="0"/>
    <n v="908276"/>
    <n v="833619"/>
    <n v="824370"/>
    <n v="863066"/>
    <n v="866109"/>
    <n v="1054291"/>
    <n v="1562537"/>
    <n v="1086568"/>
    <n v="1779309"/>
    <n v="1166667"/>
    <n v="1166667"/>
    <n v="1166667"/>
    <n v="1166667"/>
    <n v="1166667"/>
    <n v="1166667"/>
    <n v="1166667"/>
    <n v="1166667"/>
    <n v="1166667"/>
    <n v="1166667"/>
    <n v="1166667"/>
    <n v="1166667"/>
    <n v="0"/>
    <n v="1438983"/>
    <n v="0"/>
    <n v="1260648"/>
    <n v="51809"/>
    <n v="778842"/>
    <n v="590861"/>
    <x v="0"/>
    <x v="0"/>
    <x v="0"/>
    <x v="0"/>
    <x v="0"/>
    <n v="896229"/>
    <n v="896229"/>
    <n v="896229"/>
    <n v="896229"/>
    <n v="896229"/>
    <n v="896229"/>
    <n v="896229"/>
    <n v="896229"/>
    <n v="896229"/>
    <n v="896229"/>
    <n v="896229"/>
    <n v="896229"/>
    <x v="0"/>
  </r>
  <r>
    <x v="11"/>
    <x v="31"/>
    <x v="1"/>
    <x v="35"/>
    <x v="115"/>
    <x v="115"/>
    <x v="0"/>
    <x v="6"/>
    <x v="2"/>
    <x v="0"/>
    <n v="4250297"/>
    <n v="9315792"/>
    <n v="5439624"/>
    <n v="183265"/>
    <n v="97308"/>
    <n v="215329"/>
    <n v="348533"/>
    <n v="944602"/>
    <n v="392620"/>
    <n v="344019"/>
    <n v="949657"/>
    <n v="240025"/>
    <n v="1100158"/>
    <n v="129596"/>
    <n v="494512"/>
    <n v="960000"/>
    <n v="960000"/>
    <n v="960000"/>
    <n v="960000"/>
    <n v="960000"/>
    <n v="960000"/>
    <n v="960000"/>
    <n v="960000"/>
    <n v="960000"/>
    <n v="960000"/>
    <n v="960000"/>
    <n v="960000"/>
    <n v="174763"/>
    <n v="181797"/>
    <n v="0"/>
    <n v="12157"/>
    <n v="0"/>
    <n v="0"/>
    <n v="0"/>
    <x v="0"/>
    <x v="0"/>
    <x v="0"/>
    <x v="0"/>
    <x v="0"/>
    <n v="776316"/>
    <n v="776316"/>
    <n v="776316"/>
    <n v="776316"/>
    <n v="776316"/>
    <n v="776316"/>
    <n v="776316"/>
    <n v="776316"/>
    <n v="776316"/>
    <n v="776316"/>
    <n v="776316"/>
    <n v="776316"/>
    <x v="0"/>
  </r>
  <r>
    <x v="11"/>
    <x v="31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1"/>
    <x v="36"/>
    <x v="240"/>
    <x v="2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1"/>
    <x v="37"/>
    <x v="117"/>
    <x v="117"/>
    <x v="0"/>
    <x v="6"/>
    <x v="2"/>
    <x v="0"/>
    <n v="0"/>
    <n v="0"/>
    <n v="0"/>
    <n v="0"/>
    <n v="0"/>
    <n v="0"/>
    <n v="0"/>
    <n v="0"/>
    <n v="36800"/>
    <n v="-3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1"/>
    <x v="37"/>
    <x v="248"/>
    <x v="248"/>
    <x v="0"/>
    <x v="6"/>
    <x v="2"/>
    <x v="0"/>
    <n v="0"/>
    <n v="0"/>
    <n v="0"/>
    <n v="0"/>
    <n v="0"/>
    <n v="0"/>
    <n v="0"/>
    <n v="0"/>
    <n v="103970"/>
    <n v="-103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14"/>
    <x v="49"/>
    <x v="49"/>
    <x v="0"/>
    <x v="3"/>
    <x v="2"/>
    <x v="0"/>
    <n v="339500"/>
    <n v="0"/>
    <n v="97000"/>
    <n v="0"/>
    <n v="0"/>
    <n v="0"/>
    <n v="0"/>
    <n v="48500"/>
    <n v="0"/>
    <n v="0"/>
    <n v="0"/>
    <n v="48500"/>
    <n v="0"/>
    <n v="0"/>
    <n v="0"/>
    <n v="0"/>
    <n v="0"/>
    <n v="0"/>
    <n v="0"/>
    <n v="0"/>
    <n v="0"/>
    <n v="0"/>
    <n v="0"/>
    <n v="0"/>
    <n v="0"/>
    <n v="0"/>
    <n v="0"/>
    <n v="0"/>
    <n v="48500"/>
    <n v="97000"/>
    <n v="48500"/>
    <n v="48500"/>
    <n v="48500"/>
    <n v="485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15"/>
    <x v="50"/>
    <x v="50"/>
    <x v="0"/>
    <x v="6"/>
    <x v="2"/>
    <x v="0"/>
    <n v="820437"/>
    <n v="1147392"/>
    <n v="1302187"/>
    <n v="0"/>
    <n v="0"/>
    <n v="0"/>
    <n v="0"/>
    <n v="48661"/>
    <n v="0"/>
    <n v="934821"/>
    <n v="96483"/>
    <n v="0"/>
    <n v="0"/>
    <n v="0"/>
    <n v="222222"/>
    <n v="32782"/>
    <n v="32782"/>
    <n v="32782"/>
    <n v="32782"/>
    <n v="32782"/>
    <n v="32782"/>
    <n v="32782"/>
    <n v="32782"/>
    <n v="32782"/>
    <n v="32782"/>
    <n v="32782"/>
    <n v="32782"/>
    <n v="0"/>
    <n v="0"/>
    <n v="0"/>
    <n v="0"/>
    <n v="342357"/>
    <n v="0"/>
    <n v="0"/>
    <x v="0"/>
    <x v="0"/>
    <x v="0"/>
    <x v="0"/>
    <x v="0"/>
    <n v="95616"/>
    <n v="95616"/>
    <n v="95616"/>
    <n v="95616"/>
    <n v="95616"/>
    <n v="95616"/>
    <n v="95616"/>
    <n v="95616"/>
    <n v="95616"/>
    <n v="95616"/>
    <n v="95616"/>
    <n v="95616"/>
    <x v="0"/>
  </r>
  <r>
    <x v="11"/>
    <x v="31"/>
    <x v="2"/>
    <x v="15"/>
    <x v="51"/>
    <x v="51"/>
    <x v="0"/>
    <x v="6"/>
    <x v="2"/>
    <x v="0"/>
    <n v="16364516"/>
    <n v="14757516"/>
    <n v="8112430"/>
    <n v="675438"/>
    <n v="556478"/>
    <n v="508148"/>
    <n v="354010"/>
    <n v="358186"/>
    <n v="1411975"/>
    <n v="1039750"/>
    <n v="316955"/>
    <n v="740619"/>
    <n v="789844"/>
    <n v="469731"/>
    <n v="891296"/>
    <n v="576000"/>
    <n v="576000"/>
    <n v="576000"/>
    <n v="576000"/>
    <n v="576000"/>
    <n v="576000"/>
    <n v="576000"/>
    <n v="576000"/>
    <n v="576000"/>
    <n v="576000"/>
    <n v="576000"/>
    <n v="576000"/>
    <n v="1357671"/>
    <n v="1893609"/>
    <n v="1790911"/>
    <n v="1222616"/>
    <n v="1235377"/>
    <n v="1121172"/>
    <n v="1594195"/>
    <x v="0"/>
    <x v="0"/>
    <x v="0"/>
    <x v="0"/>
    <x v="0"/>
    <n v="1229793"/>
    <n v="1229793"/>
    <n v="1229793"/>
    <n v="1229793"/>
    <n v="1229793"/>
    <n v="1229793"/>
    <n v="1229793"/>
    <n v="1229793"/>
    <n v="1229793"/>
    <n v="1229793"/>
    <n v="1229793"/>
    <n v="1229793"/>
    <x v="0"/>
  </r>
  <r>
    <x v="11"/>
    <x v="31"/>
    <x v="2"/>
    <x v="15"/>
    <x v="52"/>
    <x v="52"/>
    <x v="0"/>
    <x v="6"/>
    <x v="2"/>
    <x v="0"/>
    <n v="644640"/>
    <n v="1547136"/>
    <n v="0"/>
    <n v="0"/>
    <n v="0"/>
    <n v="0"/>
    <n v="0"/>
    <n v="0"/>
    <n v="0"/>
    <n v="0"/>
    <n v="0"/>
    <n v="0"/>
    <n v="0"/>
    <n v="0"/>
    <n v="0"/>
    <n v="82559"/>
    <n v="82559"/>
    <n v="82559"/>
    <n v="82559"/>
    <n v="82559"/>
    <n v="82559"/>
    <n v="82559"/>
    <n v="82559"/>
    <n v="82559"/>
    <n v="82559"/>
    <n v="82559"/>
    <n v="82559"/>
    <n v="0"/>
    <n v="0"/>
    <n v="0"/>
    <n v="0"/>
    <n v="0"/>
    <n v="0"/>
    <n v="0"/>
    <x v="0"/>
    <x v="0"/>
    <x v="0"/>
    <x v="0"/>
    <x v="0"/>
    <n v="128928"/>
    <n v="128928"/>
    <n v="128928"/>
    <n v="128928"/>
    <n v="128928"/>
    <n v="128928"/>
    <n v="128928"/>
    <n v="128928"/>
    <n v="128928"/>
    <n v="128928"/>
    <n v="128928"/>
    <n v="128928"/>
    <x v="0"/>
  </r>
  <r>
    <x v="11"/>
    <x v="31"/>
    <x v="2"/>
    <x v="15"/>
    <x v="119"/>
    <x v="119"/>
    <x v="0"/>
    <x v="6"/>
    <x v="2"/>
    <x v="0"/>
    <n v="5223808"/>
    <n v="4124652"/>
    <n v="4821889"/>
    <n v="373627"/>
    <n v="334518"/>
    <n v="186286"/>
    <n v="298610"/>
    <n v="270000"/>
    <n v="499342"/>
    <n v="443665"/>
    <n v="275000"/>
    <n v="693768"/>
    <n v="457429"/>
    <n v="462339"/>
    <n v="527305"/>
    <n v="440000"/>
    <n v="440000"/>
    <n v="440000"/>
    <n v="440000"/>
    <n v="440000"/>
    <n v="440000"/>
    <n v="440000"/>
    <n v="440000"/>
    <n v="440000"/>
    <n v="440000"/>
    <n v="440000"/>
    <n v="440000"/>
    <n v="243927"/>
    <n v="1191474"/>
    <n v="-120706"/>
    <n v="732627"/>
    <n v="0"/>
    <n v="280000"/>
    <n v="1177881"/>
    <x v="0"/>
    <x v="0"/>
    <x v="0"/>
    <x v="0"/>
    <x v="0"/>
    <n v="343721"/>
    <n v="343721"/>
    <n v="343721"/>
    <n v="343721"/>
    <n v="343721"/>
    <n v="343721"/>
    <n v="343721"/>
    <n v="343721"/>
    <n v="343721"/>
    <n v="343721"/>
    <n v="343721"/>
    <n v="343721"/>
    <x v="0"/>
  </r>
  <r>
    <x v="11"/>
    <x v="31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16"/>
    <x v="53"/>
    <x v="53"/>
    <x v="0"/>
    <x v="6"/>
    <x v="2"/>
    <x v="0"/>
    <n v="508128"/>
    <n v="795012"/>
    <n v="459170"/>
    <n v="74721"/>
    <n v="38503"/>
    <n v="32430.999999999996"/>
    <n v="90808"/>
    <n v="34034"/>
    <n v="27577"/>
    <n v="25893"/>
    <n v="31879"/>
    <n v="26401"/>
    <n v="24878"/>
    <n v="24460"/>
    <n v="27585"/>
    <n v="94209"/>
    <n v="94209"/>
    <n v="94209"/>
    <n v="94209"/>
    <n v="94209"/>
    <n v="94209"/>
    <n v="94209"/>
    <n v="94209"/>
    <n v="94209"/>
    <n v="94209"/>
    <n v="94209"/>
    <n v="94209"/>
    <n v="28761"/>
    <n v="30934"/>
    <n v="25721"/>
    <n v="22862"/>
    <n v="27450"/>
    <n v="22036"/>
    <n v="19109"/>
    <x v="0"/>
    <x v="0"/>
    <x v="0"/>
    <x v="0"/>
    <x v="0"/>
    <n v="66251"/>
    <n v="66251"/>
    <n v="66251"/>
    <n v="66251"/>
    <n v="66251"/>
    <n v="66251"/>
    <n v="66251"/>
    <n v="66251"/>
    <n v="66251"/>
    <n v="66251"/>
    <n v="66251"/>
    <n v="66251"/>
    <x v="0"/>
  </r>
  <r>
    <x v="11"/>
    <x v="31"/>
    <x v="2"/>
    <x v="16"/>
    <x v="54"/>
    <x v="54"/>
    <x v="0"/>
    <x v="6"/>
    <x v="2"/>
    <x v="0"/>
    <n v="2905339"/>
    <n v="3121008"/>
    <n v="2843520"/>
    <n v="330095"/>
    <n v="259321.00000000003"/>
    <n v="301772"/>
    <n v="210501"/>
    <n v="269105"/>
    <n v="192895"/>
    <n v="232318"/>
    <n v="126508"/>
    <n v="243523"/>
    <n v="201631"/>
    <n v="225285"/>
    <n v="250566"/>
    <n v="265000"/>
    <n v="265000"/>
    <n v="265000"/>
    <n v="265000"/>
    <n v="265000"/>
    <n v="265000"/>
    <n v="265000"/>
    <n v="265000"/>
    <n v="265000"/>
    <n v="265000"/>
    <n v="265000"/>
    <n v="265000"/>
    <n v="231199"/>
    <n v="212740"/>
    <n v="253925"/>
    <n v="232723"/>
    <n v="314610"/>
    <n v="212740"/>
    <n v="146982"/>
    <x v="0"/>
    <x v="0"/>
    <x v="0"/>
    <x v="0"/>
    <x v="0"/>
    <n v="260084"/>
    <n v="260084"/>
    <n v="260084"/>
    <n v="260084"/>
    <n v="260084"/>
    <n v="260084"/>
    <n v="260084"/>
    <n v="260084"/>
    <n v="260084"/>
    <n v="260084"/>
    <n v="260084"/>
    <n v="260084"/>
    <x v="0"/>
  </r>
  <r>
    <x v="11"/>
    <x v="31"/>
    <x v="2"/>
    <x v="16"/>
    <x v="55"/>
    <x v="55"/>
    <x v="0"/>
    <x v="6"/>
    <x v="2"/>
    <x v="0"/>
    <n v="8705506"/>
    <n v="7798572"/>
    <n v="8337405"/>
    <n v="723150"/>
    <n v="680200"/>
    <n v="671718"/>
    <n v="704745"/>
    <n v="686983"/>
    <n v="685011"/>
    <n v="677328"/>
    <n v="743101"/>
    <n v="688504"/>
    <n v="684629"/>
    <n v="706559"/>
    <n v="685477"/>
    <n v="581287"/>
    <n v="582627"/>
    <n v="584237"/>
    <n v="586669"/>
    <n v="587722"/>
    <n v="588932"/>
    <n v="589557"/>
    <n v="590928"/>
    <n v="591549"/>
    <n v="594491"/>
    <n v="596020"/>
    <n v="596452"/>
    <n v="740161"/>
    <n v="722278"/>
    <n v="774972"/>
    <n v="798715"/>
    <n v="805785"/>
    <n v="808789"/>
    <n v="805401"/>
    <x v="0"/>
    <x v="0"/>
    <x v="0"/>
    <x v="0"/>
    <x v="0"/>
    <n v="649881"/>
    <n v="649881"/>
    <n v="649881"/>
    <n v="649881"/>
    <n v="649881"/>
    <n v="649881"/>
    <n v="649881"/>
    <n v="649881"/>
    <n v="649881"/>
    <n v="649881"/>
    <n v="649881"/>
    <n v="649881"/>
    <x v="0"/>
  </r>
  <r>
    <x v="11"/>
    <x v="31"/>
    <x v="2"/>
    <x v="16"/>
    <x v="56"/>
    <x v="56"/>
    <x v="0"/>
    <x v="6"/>
    <x v="2"/>
    <x v="0"/>
    <n v="1638361"/>
    <n v="1833036"/>
    <n v="1797665"/>
    <n v="74581"/>
    <n v="117305"/>
    <n v="272564"/>
    <n v="47675"/>
    <n v="65869"/>
    <n v="273087"/>
    <n v="218191"/>
    <n v="77763"/>
    <n v="157837"/>
    <n v="154466"/>
    <n v="124893"/>
    <n v="213434"/>
    <n v="213151"/>
    <n v="213151"/>
    <n v="213151"/>
    <n v="213151"/>
    <n v="213151"/>
    <n v="213151"/>
    <n v="213151"/>
    <n v="213151"/>
    <n v="213151"/>
    <n v="213151"/>
    <n v="213151"/>
    <n v="213151"/>
    <n v="64389"/>
    <n v="146747"/>
    <n v="114740"/>
    <n v="157438"/>
    <n v="139335"/>
    <n v="103048"/>
    <n v="148899"/>
    <x v="0"/>
    <x v="0"/>
    <x v="0"/>
    <x v="0"/>
    <x v="0"/>
    <n v="152753"/>
    <n v="152753"/>
    <n v="152753"/>
    <n v="152753"/>
    <n v="152753"/>
    <n v="152753"/>
    <n v="152753"/>
    <n v="152753"/>
    <n v="152753"/>
    <n v="152753"/>
    <n v="152753"/>
    <n v="152753"/>
    <x v="0"/>
  </r>
  <r>
    <x v="11"/>
    <x v="31"/>
    <x v="2"/>
    <x v="16"/>
    <x v="57"/>
    <x v="57"/>
    <x v="0"/>
    <x v="6"/>
    <x v="2"/>
    <x v="0"/>
    <n v="1193579"/>
    <n v="167412"/>
    <n v="605841"/>
    <n v="84708"/>
    <n v="0"/>
    <n v="0"/>
    <n v="0"/>
    <n v="0"/>
    <n v="0"/>
    <n v="82701"/>
    <n v="334117"/>
    <n v="0"/>
    <n v="0"/>
    <n v="0"/>
    <n v="104315"/>
    <n v="0"/>
    <n v="0"/>
    <n v="0"/>
    <n v="0"/>
    <n v="0"/>
    <n v="0"/>
    <n v="0"/>
    <n v="0"/>
    <n v="0"/>
    <n v="0"/>
    <n v="0"/>
    <n v="0"/>
    <n v="205544"/>
    <n v="205544"/>
    <n v="0"/>
    <n v="0"/>
    <n v="22600"/>
    <n v="498285"/>
    <n v="191851"/>
    <x v="0"/>
    <x v="0"/>
    <x v="0"/>
    <x v="0"/>
    <x v="0"/>
    <n v="13951"/>
    <n v="13951"/>
    <n v="13951"/>
    <n v="13951"/>
    <n v="13951"/>
    <n v="13951"/>
    <n v="13951"/>
    <n v="13951"/>
    <n v="13951"/>
    <n v="13951"/>
    <n v="13951"/>
    <n v="13951"/>
    <x v="0"/>
  </r>
  <r>
    <x v="11"/>
    <x v="31"/>
    <x v="2"/>
    <x v="17"/>
    <x v="121"/>
    <x v="121"/>
    <x v="0"/>
    <x v="1"/>
    <x v="2"/>
    <x v="0"/>
    <n v="139802"/>
    <n v="139800"/>
    <n v="139802"/>
    <n v="11650"/>
    <n v="11651"/>
    <n v="11649"/>
    <n v="11650"/>
    <n v="11651"/>
    <n v="11651"/>
    <n v="11650"/>
    <n v="11650"/>
    <n v="11649"/>
    <n v="11651"/>
    <n v="11650"/>
    <n v="11650"/>
    <n v="12147"/>
    <n v="12147"/>
    <n v="12147"/>
    <n v="12147"/>
    <n v="12147"/>
    <n v="12147"/>
    <n v="12147"/>
    <n v="12147"/>
    <n v="12147"/>
    <n v="12147"/>
    <n v="12147"/>
    <n v="12147"/>
    <n v="11650"/>
    <n v="11651"/>
    <n v="11649"/>
    <n v="11650"/>
    <n v="11651"/>
    <n v="11651"/>
    <n v="11650"/>
    <x v="0"/>
    <x v="0"/>
    <x v="0"/>
    <x v="0"/>
    <x v="0"/>
    <n v="11650"/>
    <n v="11650"/>
    <n v="11650"/>
    <n v="11650"/>
    <n v="11650"/>
    <n v="11650"/>
    <n v="11650"/>
    <n v="11650"/>
    <n v="11650"/>
    <n v="11650"/>
    <n v="11650"/>
    <n v="11650"/>
    <x v="0"/>
  </r>
  <r>
    <x v="11"/>
    <x v="31"/>
    <x v="2"/>
    <x v="17"/>
    <x v="58"/>
    <x v="58"/>
    <x v="0"/>
    <x v="1"/>
    <x v="2"/>
    <x v="0"/>
    <n v="1204508"/>
    <n v="1110720"/>
    <n v="1110699"/>
    <n v="92559"/>
    <n v="92558"/>
    <n v="92558"/>
    <n v="92557"/>
    <n v="92560"/>
    <n v="92558"/>
    <n v="92557"/>
    <n v="92560"/>
    <n v="92558"/>
    <n v="92557"/>
    <n v="92559"/>
    <n v="92558"/>
    <n v="78564"/>
    <n v="78564"/>
    <n v="78564"/>
    <n v="78564"/>
    <n v="78564"/>
    <n v="78564"/>
    <n v="78564"/>
    <n v="78564"/>
    <n v="78564"/>
    <n v="78564"/>
    <n v="78564"/>
    <n v="78564"/>
    <n v="92559"/>
    <n v="92558"/>
    <n v="92558"/>
    <n v="92558"/>
    <n v="123826"/>
    <n v="123826"/>
    <n v="123823"/>
    <x v="0"/>
    <x v="0"/>
    <x v="0"/>
    <x v="0"/>
    <x v="0"/>
    <n v="92560"/>
    <n v="92560"/>
    <n v="92560"/>
    <n v="92560"/>
    <n v="92560"/>
    <n v="92560"/>
    <n v="92560"/>
    <n v="92560"/>
    <n v="92560"/>
    <n v="92560"/>
    <n v="92560"/>
    <n v="92560"/>
    <x v="0"/>
  </r>
  <r>
    <x v="11"/>
    <x v="31"/>
    <x v="2"/>
    <x v="17"/>
    <x v="122"/>
    <x v="122"/>
    <x v="0"/>
    <x v="1"/>
    <x v="2"/>
    <x v="0"/>
    <n v="324684"/>
    <n v="224832"/>
    <n v="224835"/>
    <n v="18736"/>
    <n v="18737"/>
    <n v="18736"/>
    <n v="18736"/>
    <n v="18736"/>
    <n v="18737"/>
    <n v="18736"/>
    <n v="18736"/>
    <n v="18736"/>
    <n v="18737"/>
    <n v="18736"/>
    <n v="18736"/>
    <n v="18736"/>
    <n v="18736"/>
    <n v="18736"/>
    <n v="18736"/>
    <n v="18736"/>
    <n v="18736"/>
    <n v="18736"/>
    <n v="18736"/>
    <n v="18736"/>
    <n v="18736"/>
    <n v="18736"/>
    <n v="18736"/>
    <n v="18736"/>
    <n v="18737"/>
    <n v="18736"/>
    <n v="18736"/>
    <n v="52019"/>
    <n v="52020"/>
    <n v="52020"/>
    <x v="0"/>
    <x v="0"/>
    <x v="0"/>
    <x v="0"/>
    <x v="0"/>
    <n v="18736"/>
    <n v="18736"/>
    <n v="18736"/>
    <n v="18736"/>
    <n v="18736"/>
    <n v="18736"/>
    <n v="18736"/>
    <n v="18736"/>
    <n v="18736"/>
    <n v="18736"/>
    <n v="18736"/>
    <n v="18736"/>
    <x v="0"/>
  </r>
  <r>
    <x v="11"/>
    <x v="31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17"/>
    <x v="124"/>
    <x v="124"/>
    <x v="0"/>
    <x v="1"/>
    <x v="2"/>
    <x v="0"/>
    <n v="1383318"/>
    <n v="1383312"/>
    <n v="1383322"/>
    <n v="115276"/>
    <n v="115278"/>
    <n v="115276"/>
    <n v="115278"/>
    <n v="115276"/>
    <n v="115276"/>
    <n v="115278"/>
    <n v="115276"/>
    <n v="115276"/>
    <n v="115278"/>
    <n v="115276"/>
    <n v="115278"/>
    <n v="120683"/>
    <n v="120683"/>
    <n v="120683"/>
    <n v="120683"/>
    <n v="120683"/>
    <n v="120683"/>
    <n v="120683"/>
    <n v="120683"/>
    <n v="120683"/>
    <n v="120683"/>
    <n v="120683"/>
    <n v="120683"/>
    <n v="115276"/>
    <n v="115278"/>
    <n v="115276"/>
    <n v="115278"/>
    <n v="115276"/>
    <n v="115276"/>
    <n v="115278"/>
    <x v="0"/>
    <x v="0"/>
    <x v="0"/>
    <x v="0"/>
    <x v="0"/>
    <n v="115276"/>
    <n v="115276"/>
    <n v="115276"/>
    <n v="115276"/>
    <n v="115276"/>
    <n v="115276"/>
    <n v="115276"/>
    <n v="115276"/>
    <n v="115276"/>
    <n v="115276"/>
    <n v="115276"/>
    <n v="115276"/>
    <x v="0"/>
  </r>
  <r>
    <x v="11"/>
    <x v="31"/>
    <x v="2"/>
    <x v="17"/>
    <x v="59"/>
    <x v="59"/>
    <x v="0"/>
    <x v="1"/>
    <x v="2"/>
    <x v="0"/>
    <n v="3458035"/>
    <n v="2466147"/>
    <n v="3342457"/>
    <n v="242706"/>
    <n v="242704"/>
    <n v="242709"/>
    <n v="276738"/>
    <n v="276743"/>
    <n v="276741"/>
    <n v="276745"/>
    <n v="286498"/>
    <n v="250035"/>
    <n v="323609"/>
    <n v="323613"/>
    <n v="323616"/>
    <n v="272517"/>
    <n v="272517"/>
    <n v="181596"/>
    <n v="181596"/>
    <n v="181596"/>
    <n v="181596"/>
    <n v="181596"/>
    <n v="181596"/>
    <n v="141244"/>
    <n v="141244"/>
    <n v="105741"/>
    <n v="105741"/>
    <n v="320142"/>
    <n v="346719"/>
    <n v="346732"/>
    <n v="346725"/>
    <n v="360582"/>
    <n v="360584"/>
    <n v="360580"/>
    <x v="0"/>
    <x v="0"/>
    <x v="0"/>
    <x v="0"/>
    <x v="0"/>
    <n v="207168"/>
    <n v="207168"/>
    <n v="207168"/>
    <n v="207168"/>
    <n v="207168"/>
    <n v="207168"/>
    <n v="207168"/>
    <n v="207168"/>
    <n v="207168"/>
    <n v="207168"/>
    <n v="207168"/>
    <n v="187299"/>
    <x v="0"/>
  </r>
  <r>
    <x v="11"/>
    <x v="31"/>
    <x v="2"/>
    <x v="17"/>
    <x v="60"/>
    <x v="60"/>
    <x v="0"/>
    <x v="1"/>
    <x v="2"/>
    <x v="0"/>
    <n v="586997"/>
    <n v="586992"/>
    <n v="618244"/>
    <n v="52823"/>
    <n v="52820"/>
    <n v="52823"/>
    <n v="52823"/>
    <n v="52822"/>
    <n v="52821"/>
    <n v="52823"/>
    <n v="52822"/>
    <n v="48917"/>
    <n v="48917"/>
    <n v="48916"/>
    <n v="48917"/>
    <n v="52822"/>
    <n v="52822"/>
    <n v="52822"/>
    <n v="52822"/>
    <n v="52822"/>
    <n v="52822"/>
    <n v="52822"/>
    <n v="52822"/>
    <n v="52822"/>
    <n v="52822"/>
    <n v="52822"/>
    <n v="52822"/>
    <n v="48917"/>
    <n v="48916"/>
    <n v="48917"/>
    <n v="48917"/>
    <n v="48916"/>
    <n v="48917"/>
    <n v="48917"/>
    <x v="0"/>
    <x v="0"/>
    <x v="0"/>
    <x v="0"/>
    <x v="0"/>
    <n v="48916"/>
    <n v="48916"/>
    <n v="48916"/>
    <n v="48916"/>
    <n v="48916"/>
    <n v="48916"/>
    <n v="48916"/>
    <n v="48916"/>
    <n v="48916"/>
    <n v="48916"/>
    <n v="48916"/>
    <n v="48916"/>
    <x v="0"/>
  </r>
  <r>
    <x v="11"/>
    <x v="31"/>
    <x v="2"/>
    <x v="18"/>
    <x v="61"/>
    <x v="61"/>
    <x v="0"/>
    <x v="6"/>
    <x v="2"/>
    <x v="0"/>
    <n v="1161008"/>
    <n v="840000"/>
    <n v="1847709"/>
    <n v="165818"/>
    <n v="143193"/>
    <n v="20630"/>
    <n v="431098"/>
    <n v="313166"/>
    <n v="479577"/>
    <n v="39501"/>
    <n v="50451"/>
    <n v="121445"/>
    <n v="-115425"/>
    <n v="166754"/>
    <n v="31501"/>
    <n v="36000"/>
    <n v="36000"/>
    <n v="36000"/>
    <n v="36000"/>
    <n v="36000"/>
    <n v="36000"/>
    <n v="36000"/>
    <n v="36000"/>
    <n v="36000"/>
    <n v="36000"/>
    <n v="36000"/>
    <n v="36000"/>
    <n v="172621"/>
    <n v="0"/>
    <n v="51302"/>
    <n v="24839"/>
    <n v="0"/>
    <n v="16000"/>
    <n v="546246"/>
    <x v="0"/>
    <x v="0"/>
    <x v="0"/>
    <x v="0"/>
    <x v="0"/>
    <n v="70000"/>
    <n v="70000"/>
    <n v="70000"/>
    <n v="70000"/>
    <n v="70000"/>
    <n v="70000"/>
    <n v="70000"/>
    <n v="70000"/>
    <n v="70000"/>
    <n v="70000"/>
    <n v="70000"/>
    <n v="70000"/>
    <x v="0"/>
  </r>
  <r>
    <x v="11"/>
    <x v="31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29"/>
    <x v="93"/>
    <x v="93"/>
    <x v="0"/>
    <x v="6"/>
    <x v="2"/>
    <x v="0"/>
    <n v="41220"/>
    <n v="98928"/>
    <n v="112742"/>
    <n v="0"/>
    <n v="0"/>
    <n v="0"/>
    <n v="0"/>
    <n v="0"/>
    <n v="0"/>
    <n v="0"/>
    <n v="0"/>
    <n v="0"/>
    <n v="112742"/>
    <n v="0"/>
    <n v="0"/>
    <n v="19785"/>
    <n v="19785"/>
    <n v="19785"/>
    <n v="19785"/>
    <n v="19785"/>
    <n v="19785"/>
    <n v="19785"/>
    <n v="19785"/>
    <n v="19785"/>
    <n v="19785"/>
    <n v="19785"/>
    <n v="19785"/>
    <n v="0"/>
    <n v="0"/>
    <n v="0"/>
    <n v="0"/>
    <n v="0"/>
    <n v="0"/>
    <n v="0"/>
    <x v="0"/>
    <x v="0"/>
    <x v="0"/>
    <x v="0"/>
    <x v="0"/>
    <n v="8244"/>
    <n v="8244"/>
    <n v="8244"/>
    <n v="8244"/>
    <n v="8244"/>
    <n v="8244"/>
    <n v="8244"/>
    <n v="8244"/>
    <n v="8244"/>
    <n v="8244"/>
    <n v="8244"/>
    <n v="8244"/>
    <x v="0"/>
  </r>
  <r>
    <x v="11"/>
    <x v="31"/>
    <x v="2"/>
    <x v="19"/>
    <x v="63"/>
    <x v="63"/>
    <x v="0"/>
    <x v="6"/>
    <x v="2"/>
    <x v="0"/>
    <n v="14386988"/>
    <n v="12370068"/>
    <n v="13399878"/>
    <n v="1054689"/>
    <n v="1018892"/>
    <n v="1047596"/>
    <n v="845190"/>
    <n v="979698"/>
    <n v="1088521"/>
    <n v="1211433"/>
    <n v="1013815"/>
    <n v="1157541"/>
    <n v="1383776"/>
    <n v="1366182"/>
    <n v="1232545"/>
    <n v="907000"/>
    <n v="907000"/>
    <n v="907000"/>
    <n v="907000"/>
    <n v="907000"/>
    <n v="907000"/>
    <n v="907000"/>
    <n v="907000"/>
    <n v="907000"/>
    <n v="907000"/>
    <n v="907000"/>
    <n v="907000"/>
    <n v="1228850"/>
    <n v="1366526"/>
    <n v="816393"/>
    <n v="828440"/>
    <n v="2034359"/>
    <n v="1289735"/>
    <n v="1668490"/>
    <x v="0"/>
    <x v="0"/>
    <x v="0"/>
    <x v="0"/>
    <x v="0"/>
    <n v="1030839"/>
    <n v="1030839"/>
    <n v="1030839"/>
    <n v="1030839"/>
    <n v="1030839"/>
    <n v="1030839"/>
    <n v="1030839"/>
    <n v="1030839"/>
    <n v="1030839"/>
    <n v="1030839"/>
    <n v="1030839"/>
    <n v="1030839"/>
    <x v="0"/>
  </r>
  <r>
    <x v="11"/>
    <x v="31"/>
    <x v="2"/>
    <x v="19"/>
    <x v="64"/>
    <x v="64"/>
    <x v="0"/>
    <x v="6"/>
    <x v="2"/>
    <x v="0"/>
    <n v="1097430"/>
    <n v="1296804"/>
    <n v="1575375"/>
    <n v="103982"/>
    <n v="192414"/>
    <n v="293035"/>
    <n v="0"/>
    <n v="0"/>
    <n v="48882"/>
    <n v="109985"/>
    <n v="73323"/>
    <n v="0"/>
    <n v="403809"/>
    <n v="0"/>
    <n v="349945"/>
    <n v="109700"/>
    <n v="109700"/>
    <n v="109700"/>
    <n v="109700"/>
    <n v="109700"/>
    <n v="109700"/>
    <n v="109700"/>
    <n v="109700"/>
    <n v="109700"/>
    <n v="109700"/>
    <n v="109700"/>
    <n v="109700"/>
    <n v="0"/>
    <n v="0"/>
    <n v="0"/>
    <n v="109618"/>
    <n v="0"/>
    <n v="187696"/>
    <n v="259781"/>
    <x v="0"/>
    <x v="0"/>
    <x v="0"/>
    <x v="0"/>
    <x v="0"/>
    <n v="108067"/>
    <n v="108067"/>
    <n v="108067"/>
    <n v="108067"/>
    <n v="108067"/>
    <n v="108067"/>
    <n v="108067"/>
    <n v="108067"/>
    <n v="108067"/>
    <n v="108067"/>
    <n v="108067"/>
    <n v="108067"/>
    <x v="0"/>
  </r>
  <r>
    <x v="11"/>
    <x v="31"/>
    <x v="2"/>
    <x v="19"/>
    <x v="126"/>
    <x v="126"/>
    <x v="0"/>
    <x v="6"/>
    <x v="2"/>
    <x v="0"/>
    <n v="6255334"/>
    <n v="6332496"/>
    <n v="6049207"/>
    <n v="501160"/>
    <n v="486239"/>
    <n v="465920"/>
    <n v="503843"/>
    <n v="534929"/>
    <n v="553081"/>
    <n v="555376"/>
    <n v="517429"/>
    <n v="504799"/>
    <n v="495215"/>
    <n v="415308"/>
    <n v="515908"/>
    <n v="498691"/>
    <n v="499841"/>
    <n v="501222"/>
    <n v="503309"/>
    <n v="504212"/>
    <n v="505250"/>
    <n v="505787"/>
    <n v="506962"/>
    <n v="507495"/>
    <n v="510020"/>
    <n v="511331"/>
    <n v="511701"/>
    <n v="644276"/>
    <n v="389671"/>
    <n v="481684"/>
    <n v="502066"/>
    <n v="526209"/>
    <n v="527403"/>
    <n v="545485"/>
    <x v="0"/>
    <x v="0"/>
    <x v="0"/>
    <x v="0"/>
    <x v="0"/>
    <n v="527708"/>
    <n v="527708"/>
    <n v="527708"/>
    <n v="527708"/>
    <n v="527708"/>
    <n v="527708"/>
    <n v="527708"/>
    <n v="527708"/>
    <n v="527708"/>
    <n v="527708"/>
    <n v="527708"/>
    <n v="527708"/>
    <x v="0"/>
  </r>
  <r>
    <x v="11"/>
    <x v="31"/>
    <x v="2"/>
    <x v="19"/>
    <x v="127"/>
    <x v="127"/>
    <x v="0"/>
    <x v="6"/>
    <x v="2"/>
    <x v="0"/>
    <n v="15572745"/>
    <n v="13799460"/>
    <n v="8225977"/>
    <n v="413686"/>
    <n v="400439"/>
    <n v="382360"/>
    <n v="412615"/>
    <n v="1309715"/>
    <n v="678509"/>
    <n v="747126"/>
    <n v="711393"/>
    <n v="824548"/>
    <n v="1071083"/>
    <n v="637195"/>
    <n v="637308"/>
    <n v="410532"/>
    <n v="411479"/>
    <n v="412615"/>
    <n v="414333"/>
    <n v="415077"/>
    <n v="415932"/>
    <n v="416373"/>
    <n v="417341"/>
    <n v="417780"/>
    <n v="419858"/>
    <n v="420937"/>
    <n v="421242"/>
    <n v="657779"/>
    <n v="3730157"/>
    <n v="1510822"/>
    <n v="1080302"/>
    <n v="1359439"/>
    <n v="1362647"/>
    <n v="121824"/>
    <x v="0"/>
    <x v="0"/>
    <x v="0"/>
    <x v="0"/>
    <x v="0"/>
    <n v="1149955"/>
    <n v="1149955"/>
    <n v="1149955"/>
    <n v="1149955"/>
    <n v="1149955"/>
    <n v="1149955"/>
    <n v="1149955"/>
    <n v="1149955"/>
    <n v="1149955"/>
    <n v="1149955"/>
    <n v="1149955"/>
    <n v="1149955"/>
    <x v="0"/>
  </r>
  <r>
    <x v="11"/>
    <x v="31"/>
    <x v="2"/>
    <x v="19"/>
    <x v="128"/>
    <x v="128"/>
    <x v="0"/>
    <x v="6"/>
    <x v="2"/>
    <x v="0"/>
    <n v="75555"/>
    <n v="0"/>
    <n v="1429450"/>
    <n v="748425"/>
    <n v="0"/>
    <n v="466257"/>
    <n v="61362"/>
    <n v="61362"/>
    <n v="92044"/>
    <n v="0"/>
    <n v="0"/>
    <n v="0"/>
    <n v="0"/>
    <n v="0"/>
    <n v="0"/>
    <n v="991588"/>
    <n v="991588"/>
    <n v="991588"/>
    <n v="991588"/>
    <n v="991588"/>
    <n v="991588"/>
    <n v="991588"/>
    <n v="991588"/>
    <n v="991588"/>
    <n v="991588"/>
    <n v="991588"/>
    <n v="991588"/>
    <n v="0"/>
    <n v="0"/>
    <n v="0"/>
    <n v="75555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19"/>
    <x v="129"/>
    <x v="129"/>
    <x v="0"/>
    <x v="6"/>
    <x v="2"/>
    <x v="0"/>
    <n v="13985812"/>
    <n v="2984940"/>
    <n v="2020336"/>
    <n v="0"/>
    <n v="0"/>
    <n v="316866"/>
    <n v="344977"/>
    <n v="429311"/>
    <n v="56222"/>
    <n v="0"/>
    <n v="0"/>
    <n v="0"/>
    <n v="395470"/>
    <n v="82020"/>
    <n v="395470"/>
    <n v="398934"/>
    <n v="398934"/>
    <n v="398934"/>
    <n v="398934"/>
    <n v="398934"/>
    <n v="398934"/>
    <n v="398934"/>
    <n v="398934"/>
    <n v="398934"/>
    <n v="398934"/>
    <n v="398934"/>
    <n v="398934"/>
    <n v="28111"/>
    <n v="0"/>
    <n v="0"/>
    <n v="5536579"/>
    <n v="29395"/>
    <n v="5565804"/>
    <n v="1582198"/>
    <x v="0"/>
    <x v="0"/>
    <x v="0"/>
    <x v="0"/>
    <x v="0"/>
    <n v="248745"/>
    <n v="248745"/>
    <n v="248745"/>
    <n v="248745"/>
    <n v="248745"/>
    <n v="248745"/>
    <n v="248745"/>
    <n v="248745"/>
    <n v="248745"/>
    <n v="248745"/>
    <n v="248745"/>
    <n v="248745"/>
    <x v="0"/>
  </r>
  <r>
    <x v="11"/>
    <x v="31"/>
    <x v="2"/>
    <x v="19"/>
    <x v="65"/>
    <x v="65"/>
    <x v="0"/>
    <x v="6"/>
    <x v="2"/>
    <x v="0"/>
    <n v="15291"/>
    <n v="530004"/>
    <n v="893729"/>
    <n v="0"/>
    <n v="0"/>
    <n v="0"/>
    <n v="90881"/>
    <n v="0"/>
    <n v="82701"/>
    <n v="251416"/>
    <n v="-334117"/>
    <n v="0"/>
    <n v="648126"/>
    <n v="154722"/>
    <n v="0"/>
    <n v="21000"/>
    <n v="21000"/>
    <n v="21000"/>
    <n v="21000"/>
    <n v="21000"/>
    <n v="21000"/>
    <n v="21000"/>
    <n v="21000"/>
    <n v="21000"/>
    <n v="21000"/>
    <n v="21000"/>
    <n v="21000"/>
    <n v="0"/>
    <n v="-205544"/>
    <n v="0"/>
    <n v="0"/>
    <n v="0"/>
    <n v="0"/>
    <n v="0"/>
    <x v="0"/>
    <x v="0"/>
    <x v="0"/>
    <x v="0"/>
    <x v="0"/>
    <n v="44167"/>
    <n v="44167"/>
    <n v="44167"/>
    <n v="44167"/>
    <n v="44167"/>
    <n v="44167"/>
    <n v="44167"/>
    <n v="44167"/>
    <n v="44167"/>
    <n v="44167"/>
    <n v="44167"/>
    <n v="44167"/>
    <x v="0"/>
  </r>
  <r>
    <x v="11"/>
    <x v="31"/>
    <x v="2"/>
    <x v="30"/>
    <x v="130"/>
    <x v="130"/>
    <x v="0"/>
    <x v="6"/>
    <x v="2"/>
    <x v="0"/>
    <n v="21245985"/>
    <n v="20634852"/>
    <n v="12040920"/>
    <n v="287249"/>
    <n v="287249"/>
    <n v="287249"/>
    <n v="287249"/>
    <n v="287249"/>
    <n v="287249"/>
    <n v="1719571"/>
    <n v="1719571"/>
    <n v="1719571"/>
    <n v="1719571"/>
    <n v="1719571"/>
    <n v="1719571"/>
    <n v="283000"/>
    <n v="283000"/>
    <n v="283000"/>
    <n v="283000"/>
    <n v="283000"/>
    <n v="283000"/>
    <n v="283000"/>
    <n v="283000"/>
    <n v="283000"/>
    <n v="283000"/>
    <n v="283000"/>
    <n v="283000"/>
    <n v="1762561"/>
    <n v="1762561"/>
    <n v="1762561"/>
    <n v="1762561"/>
    <n v="1762561"/>
    <n v="1762561"/>
    <n v="2072764"/>
    <x v="0"/>
    <x v="0"/>
    <x v="0"/>
    <x v="0"/>
    <x v="0"/>
    <n v="1719571"/>
    <n v="1719571"/>
    <n v="1719571"/>
    <n v="1719571"/>
    <n v="1719571"/>
    <n v="1719571"/>
    <n v="1719571"/>
    <n v="1719571"/>
    <n v="1719571"/>
    <n v="1719571"/>
    <n v="1719571"/>
    <n v="1719571"/>
    <x v="0"/>
  </r>
  <r>
    <x v="11"/>
    <x v="31"/>
    <x v="2"/>
    <x v="30"/>
    <x v="131"/>
    <x v="131"/>
    <x v="0"/>
    <x v="6"/>
    <x v="2"/>
    <x v="0"/>
    <n v="296981"/>
    <n v="225840"/>
    <n v="225844"/>
    <n v="0"/>
    <n v="0"/>
    <n v="0"/>
    <n v="225844"/>
    <n v="0"/>
    <n v="0"/>
    <n v="0"/>
    <n v="0"/>
    <n v="0"/>
    <n v="0"/>
    <n v="0"/>
    <n v="0"/>
    <n v="0"/>
    <n v="0"/>
    <n v="250000"/>
    <n v="0"/>
    <n v="0"/>
    <n v="0"/>
    <n v="0"/>
    <n v="0"/>
    <n v="0"/>
    <n v="0"/>
    <n v="0"/>
    <n v="0"/>
    <n v="0"/>
    <n v="0"/>
    <n v="0"/>
    <n v="202881"/>
    <n v="0"/>
    <n v="0"/>
    <n v="0"/>
    <x v="0"/>
    <x v="0"/>
    <x v="0"/>
    <x v="0"/>
    <x v="0"/>
    <n v="18820"/>
    <n v="18820"/>
    <n v="18820"/>
    <n v="18820"/>
    <n v="18820"/>
    <n v="18820"/>
    <n v="18820"/>
    <n v="18820"/>
    <n v="18820"/>
    <n v="18820"/>
    <n v="18820"/>
    <n v="18820"/>
    <x v="0"/>
  </r>
  <r>
    <x v="11"/>
    <x v="31"/>
    <x v="2"/>
    <x v="30"/>
    <x v="94"/>
    <x v="94"/>
    <x v="0"/>
    <x v="6"/>
    <x v="2"/>
    <x v="0"/>
    <n v="156875"/>
    <n v="202500"/>
    <n v="203600"/>
    <n v="12500"/>
    <n v="4000"/>
    <n v="16600"/>
    <n v="70500"/>
    <n v="0"/>
    <n v="24500"/>
    <n v="10000"/>
    <n v="0"/>
    <n v="5000"/>
    <n v="4500"/>
    <n v="0"/>
    <n v="56000"/>
    <n v="12881"/>
    <n v="12881"/>
    <n v="12881"/>
    <n v="12881"/>
    <n v="12881"/>
    <n v="12881"/>
    <n v="12881"/>
    <n v="12881"/>
    <n v="12881"/>
    <n v="12881"/>
    <n v="12881"/>
    <n v="12881"/>
    <n v="0"/>
    <n v="30000"/>
    <n v="0"/>
    <n v="27500"/>
    <n v="15000"/>
    <n v="0"/>
    <n v="0"/>
    <x v="0"/>
    <x v="0"/>
    <x v="0"/>
    <x v="0"/>
    <x v="0"/>
    <n v="16875"/>
    <n v="16875"/>
    <n v="16875"/>
    <n v="16875"/>
    <n v="16875"/>
    <n v="16875"/>
    <n v="16875"/>
    <n v="16875"/>
    <n v="16875"/>
    <n v="16875"/>
    <n v="16875"/>
    <n v="16875"/>
    <x v="0"/>
  </r>
  <r>
    <x v="11"/>
    <x v="31"/>
    <x v="2"/>
    <x v="30"/>
    <x v="132"/>
    <x v="132"/>
    <x v="0"/>
    <x v="6"/>
    <x v="2"/>
    <x v="0"/>
    <n v="7819340"/>
    <n v="8454720"/>
    <n v="8329886"/>
    <n v="0"/>
    <n v="0"/>
    <n v="0"/>
    <n v="2058795"/>
    <n v="0"/>
    <n v="2058795"/>
    <n v="0"/>
    <n v="0"/>
    <n v="2106148"/>
    <n v="0"/>
    <n v="2106148"/>
    <n v="0"/>
    <n v="0"/>
    <n v="0"/>
    <n v="0"/>
    <n v="2045436"/>
    <n v="0"/>
    <n v="2045436"/>
    <n v="0"/>
    <n v="0"/>
    <n v="2045436"/>
    <n v="0"/>
    <n v="2045436"/>
    <n v="0"/>
    <n v="0"/>
    <n v="0"/>
    <n v="0"/>
    <n v="2148270"/>
    <n v="0"/>
    <n v="2148270"/>
    <n v="0"/>
    <x v="0"/>
    <x v="0"/>
    <x v="0"/>
    <x v="0"/>
    <x v="0"/>
    <n v="704560"/>
    <n v="704560"/>
    <n v="704560"/>
    <n v="704560"/>
    <n v="704560"/>
    <n v="704560"/>
    <n v="704560"/>
    <n v="704560"/>
    <n v="704560"/>
    <n v="704560"/>
    <n v="704560"/>
    <n v="704560"/>
    <x v="0"/>
  </r>
  <r>
    <x v="11"/>
    <x v="31"/>
    <x v="2"/>
    <x v="40"/>
    <x v="133"/>
    <x v="133"/>
    <x v="0"/>
    <x v="6"/>
    <x v="2"/>
    <x v="0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41"/>
    <x v="134"/>
    <x v="134"/>
    <x v="0"/>
    <x v="6"/>
    <x v="2"/>
    <x v="0"/>
    <n v="258965"/>
    <n v="241320"/>
    <n v="140770"/>
    <n v="0"/>
    <n v="0"/>
    <n v="0"/>
    <n v="0"/>
    <n v="0"/>
    <n v="0"/>
    <n v="140770"/>
    <n v="0"/>
    <n v="0"/>
    <n v="0"/>
    <n v="0"/>
    <n v="0"/>
    <n v="15000"/>
    <n v="15000"/>
    <n v="15000"/>
    <n v="15000"/>
    <n v="15000"/>
    <n v="15000"/>
    <n v="15000"/>
    <n v="15000"/>
    <n v="15000"/>
    <n v="15000"/>
    <n v="15000"/>
    <n v="15000"/>
    <n v="0"/>
    <n v="0"/>
    <n v="0"/>
    <n v="0"/>
    <n v="158415"/>
    <n v="0"/>
    <n v="0"/>
    <x v="0"/>
    <x v="0"/>
    <x v="0"/>
    <x v="0"/>
    <x v="0"/>
    <n v="20110"/>
    <n v="20110"/>
    <n v="20110"/>
    <n v="20110"/>
    <n v="20110"/>
    <n v="20110"/>
    <n v="20110"/>
    <n v="20110"/>
    <n v="20110"/>
    <n v="20110"/>
    <n v="20110"/>
    <n v="20110"/>
    <x v="0"/>
  </r>
  <r>
    <x v="11"/>
    <x v="31"/>
    <x v="2"/>
    <x v="41"/>
    <x v="249"/>
    <x v="249"/>
    <x v="0"/>
    <x v="6"/>
    <x v="2"/>
    <x v="0"/>
    <n v="0"/>
    <n v="0"/>
    <n v="61060"/>
    <n v="0"/>
    <n v="0"/>
    <n v="0"/>
    <n v="0"/>
    <n v="0"/>
    <n v="0"/>
    <n v="0"/>
    <n v="0"/>
    <n v="0"/>
    <n v="0"/>
    <n v="0"/>
    <n v="61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20"/>
    <x v="135"/>
    <x v="135"/>
    <x v="0"/>
    <x v="6"/>
    <x v="2"/>
    <x v="0"/>
    <n v="0"/>
    <n v="0"/>
    <n v="1847"/>
    <n v="0"/>
    <n v="0"/>
    <n v="0"/>
    <n v="0"/>
    <n v="0"/>
    <n v="1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20"/>
    <x v="137"/>
    <x v="137"/>
    <x v="0"/>
    <x v="6"/>
    <x v="2"/>
    <x v="0"/>
    <n v="188746"/>
    <n v="0"/>
    <n v="68439"/>
    <n v="7003"/>
    <n v="28558"/>
    <n v="0"/>
    <n v="2626"/>
    <n v="16757"/>
    <n v="0"/>
    <n v="0"/>
    <n v="0"/>
    <n v="13268"/>
    <n v="0"/>
    <n v="227"/>
    <n v="0"/>
    <n v="0"/>
    <n v="0"/>
    <n v="0"/>
    <n v="0"/>
    <n v="0"/>
    <n v="0"/>
    <n v="0"/>
    <n v="0"/>
    <n v="0"/>
    <n v="0"/>
    <n v="0"/>
    <n v="0"/>
    <n v="15632"/>
    <n v="30138"/>
    <n v="15893"/>
    <n v="23483"/>
    <n v="1036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20"/>
    <x v="66"/>
    <x v="66"/>
    <x v="0"/>
    <x v="6"/>
    <x v="2"/>
    <x v="0"/>
    <n v="6388332"/>
    <n v="7200876"/>
    <n v="11919812"/>
    <n v="2510275"/>
    <n v="-770346"/>
    <n v="1241899"/>
    <n v="1277308"/>
    <n v="1051920"/>
    <n v="785297"/>
    <n v="1316261"/>
    <n v="-479327"/>
    <n v="2516127"/>
    <n v="82086"/>
    <n v="945195"/>
    <n v="1443117"/>
    <n v="742000"/>
    <n v="742000"/>
    <n v="742000"/>
    <n v="742000"/>
    <n v="742000"/>
    <n v="742000"/>
    <n v="742000"/>
    <n v="742000"/>
    <n v="742000"/>
    <n v="742000"/>
    <n v="742000"/>
    <n v="742000"/>
    <n v="784693"/>
    <n v="1635415"/>
    <n v="51813"/>
    <n v="210166"/>
    <n v="377810"/>
    <n v="203684"/>
    <n v="124386"/>
    <x v="0"/>
    <x v="0"/>
    <x v="0"/>
    <x v="0"/>
    <x v="0"/>
    <n v="600073"/>
    <n v="600073"/>
    <n v="600073"/>
    <n v="600073"/>
    <n v="600073"/>
    <n v="600073"/>
    <n v="600073"/>
    <n v="600073"/>
    <n v="600073"/>
    <n v="600073"/>
    <n v="600073"/>
    <n v="600073"/>
    <x v="0"/>
  </r>
  <r>
    <x v="11"/>
    <x v="31"/>
    <x v="2"/>
    <x v="20"/>
    <x v="67"/>
    <x v="67"/>
    <x v="0"/>
    <x v="6"/>
    <x v="2"/>
    <x v="0"/>
    <n v="377448"/>
    <n v="0"/>
    <n v="1302508"/>
    <n v="149193"/>
    <n v="-21174"/>
    <n v="801100"/>
    <n v="7067"/>
    <n v="348777"/>
    <n v="177002"/>
    <n v="-134870"/>
    <n v="-355"/>
    <n v="55077"/>
    <n v="-21001"/>
    <n v="146585"/>
    <n v="-204893"/>
    <n v="0"/>
    <n v="0"/>
    <n v="0"/>
    <n v="0"/>
    <n v="0"/>
    <n v="0"/>
    <n v="0"/>
    <n v="0"/>
    <n v="0"/>
    <n v="0"/>
    <n v="0"/>
    <n v="0"/>
    <n v="61784"/>
    <n v="103630"/>
    <n v="45442"/>
    <n v="2457"/>
    <n v="-20833"/>
    <n v="185189"/>
    <n v="-2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20"/>
    <x v="68"/>
    <x v="68"/>
    <x v="0"/>
    <x v="6"/>
    <x v="2"/>
    <x v="0"/>
    <n v="703584"/>
    <n v="1068"/>
    <n v="751139"/>
    <n v="1069"/>
    <n v="0"/>
    <n v="0"/>
    <n v="0"/>
    <n v="0"/>
    <n v="0"/>
    <n v="0"/>
    <n v="627000"/>
    <n v="120992"/>
    <n v="0"/>
    <n v="0"/>
    <n v="2078"/>
    <n v="0"/>
    <n v="0"/>
    <n v="0"/>
    <n v="559440"/>
    <n v="0"/>
    <n v="0"/>
    <n v="0"/>
    <n v="0"/>
    <n v="0"/>
    <n v="0"/>
    <n v="0"/>
    <n v="0"/>
    <n v="0"/>
    <n v="20639"/>
    <n v="0"/>
    <n v="0"/>
    <n v="682500"/>
    <n v="0"/>
    <n v="0"/>
    <x v="0"/>
    <x v="0"/>
    <x v="0"/>
    <x v="0"/>
    <x v="0"/>
    <n v="89"/>
    <n v="89"/>
    <n v="89"/>
    <n v="89"/>
    <n v="89"/>
    <n v="89"/>
    <n v="89"/>
    <n v="89"/>
    <n v="89"/>
    <n v="89"/>
    <n v="89"/>
    <n v="89"/>
    <x v="0"/>
  </r>
  <r>
    <x v="11"/>
    <x v="31"/>
    <x v="2"/>
    <x v="21"/>
    <x v="69"/>
    <x v="69"/>
    <x v="0"/>
    <x v="6"/>
    <x v="2"/>
    <x v="0"/>
    <n v="12154915"/>
    <n v="13156128"/>
    <n v="12954753"/>
    <n v="1042344"/>
    <n v="1011459"/>
    <n v="1001623"/>
    <n v="1084875"/>
    <n v="1162483"/>
    <n v="1313031"/>
    <n v="1045446.9999999999"/>
    <n v="1073392"/>
    <n v="1038803.0000000001"/>
    <n v="1067154"/>
    <n v="1087105"/>
    <n v="1027037"/>
    <n v="1098972"/>
    <n v="1098972"/>
    <n v="1098972"/>
    <n v="1098972"/>
    <n v="1098972"/>
    <n v="1098972"/>
    <n v="1098972"/>
    <n v="1098972"/>
    <n v="1098972"/>
    <n v="1098972"/>
    <n v="1098972"/>
    <n v="1098972"/>
    <n v="1027037"/>
    <n v="753760"/>
    <n v="1258845"/>
    <n v="690572"/>
    <n v="1071956"/>
    <n v="829087"/>
    <n v="1041938"/>
    <x v="0"/>
    <x v="0"/>
    <x v="0"/>
    <x v="0"/>
    <x v="0"/>
    <n v="1096344"/>
    <n v="1096344"/>
    <n v="1096344"/>
    <n v="1096344"/>
    <n v="1096344"/>
    <n v="1096344"/>
    <n v="1096344"/>
    <n v="1096344"/>
    <n v="1096344"/>
    <n v="1096344"/>
    <n v="1096344"/>
    <n v="1096344"/>
    <x v="0"/>
  </r>
  <r>
    <x v="11"/>
    <x v="31"/>
    <x v="2"/>
    <x v="21"/>
    <x v="70"/>
    <x v="70"/>
    <x v="0"/>
    <x v="6"/>
    <x v="2"/>
    <x v="0"/>
    <n v="3495916"/>
    <n v="2785848"/>
    <n v="3181490"/>
    <n v="0"/>
    <n v="390861"/>
    <n v="205680"/>
    <n v="105000"/>
    <n v="357149"/>
    <n v="544388"/>
    <n v="22000"/>
    <n v="509291"/>
    <n v="260945"/>
    <n v="172226"/>
    <n v="406370"/>
    <n v="207580"/>
    <n v="187224"/>
    <n v="187224"/>
    <n v="187224"/>
    <n v="187224"/>
    <n v="187224"/>
    <n v="187224"/>
    <n v="187224"/>
    <n v="187224"/>
    <n v="187224"/>
    <n v="187224"/>
    <n v="187224"/>
    <n v="187224"/>
    <n v="408664"/>
    <n v="78332"/>
    <n v="823639"/>
    <n v="159848"/>
    <n v="58288"/>
    <n v="669673"/>
    <n v="136702"/>
    <x v="0"/>
    <x v="0"/>
    <x v="0"/>
    <x v="0"/>
    <x v="0"/>
    <n v="232154"/>
    <n v="232154"/>
    <n v="232154"/>
    <n v="232154"/>
    <n v="232154"/>
    <n v="232154"/>
    <n v="232154"/>
    <n v="232154"/>
    <n v="232154"/>
    <n v="232154"/>
    <n v="232154"/>
    <n v="232154"/>
    <x v="0"/>
  </r>
  <r>
    <x v="11"/>
    <x v="31"/>
    <x v="2"/>
    <x v="21"/>
    <x v="71"/>
    <x v="71"/>
    <x v="0"/>
    <x v="6"/>
    <x v="2"/>
    <x v="0"/>
    <n v="4856389"/>
    <n v="5950008"/>
    <n v="6123486"/>
    <n v="508546"/>
    <n v="125300"/>
    <n v="657699"/>
    <n v="471311"/>
    <n v="459528"/>
    <n v="174203"/>
    <n v="1053419"/>
    <n v="430722"/>
    <n v="797558"/>
    <n v="499592"/>
    <n v="321956"/>
    <n v="623652"/>
    <n v="500000"/>
    <n v="500000"/>
    <n v="500000"/>
    <n v="500000"/>
    <n v="500000"/>
    <n v="500000"/>
    <n v="500000"/>
    <n v="500000"/>
    <n v="500000"/>
    <n v="500000"/>
    <n v="500000"/>
    <n v="500000"/>
    <n v="138138"/>
    <n v="500289"/>
    <n v="93320"/>
    <n v="542174"/>
    <n v="563103"/>
    <n v="378505"/>
    <n v="161690"/>
    <x v="0"/>
    <x v="0"/>
    <x v="0"/>
    <x v="0"/>
    <x v="0"/>
    <n v="495834"/>
    <n v="495834"/>
    <n v="495834"/>
    <n v="495834"/>
    <n v="495834"/>
    <n v="495834"/>
    <n v="495834"/>
    <n v="495834"/>
    <n v="495834"/>
    <n v="495834"/>
    <n v="495834"/>
    <n v="495834"/>
    <x v="0"/>
  </r>
  <r>
    <x v="11"/>
    <x v="31"/>
    <x v="2"/>
    <x v="21"/>
    <x v="72"/>
    <x v="72"/>
    <x v="0"/>
    <x v="6"/>
    <x v="2"/>
    <x v="0"/>
    <n v="1743087"/>
    <n v="2179308"/>
    <n v="906064"/>
    <n v="786522"/>
    <n v="438792"/>
    <n v="-1217814"/>
    <n v="824380"/>
    <n v="1243782"/>
    <n v="-22500"/>
    <n v="24280"/>
    <n v="476647"/>
    <n v="-1988145"/>
    <n v="207380"/>
    <n v="30236"/>
    <n v="102504"/>
    <n v="160000"/>
    <n v="160000"/>
    <n v="160000"/>
    <n v="160000"/>
    <n v="160000"/>
    <n v="160000"/>
    <n v="160000"/>
    <n v="160000"/>
    <n v="160000"/>
    <n v="160000"/>
    <n v="160000"/>
    <n v="160000"/>
    <n v="4605"/>
    <n v="60357"/>
    <n v="0"/>
    <n v="384045"/>
    <n v="0"/>
    <n v="386035"/>
    <n v="0"/>
    <x v="0"/>
    <x v="0"/>
    <x v="0"/>
    <x v="0"/>
    <x v="0"/>
    <n v="181609"/>
    <n v="181609"/>
    <n v="181609"/>
    <n v="181609"/>
    <n v="181609"/>
    <n v="181609"/>
    <n v="181609"/>
    <n v="181609"/>
    <n v="181609"/>
    <n v="181609"/>
    <n v="181609"/>
    <n v="181609"/>
    <x v="0"/>
  </r>
  <r>
    <x v="11"/>
    <x v="31"/>
    <x v="2"/>
    <x v="21"/>
    <x v="138"/>
    <x v="138"/>
    <x v="0"/>
    <x v="6"/>
    <x v="2"/>
    <x v="0"/>
    <n v="3796461"/>
    <n v="5362752"/>
    <n v="5082163"/>
    <n v="528811"/>
    <n v="0"/>
    <n v="908332"/>
    <n v="21969"/>
    <n v="1074397"/>
    <n v="3182"/>
    <n v="814126"/>
    <n v="419264"/>
    <n v="94055"/>
    <n v="600588"/>
    <n v="0"/>
    <n v="617439"/>
    <n v="310000"/>
    <n v="310000"/>
    <n v="310000"/>
    <n v="310000"/>
    <n v="310000"/>
    <n v="310000"/>
    <n v="310000"/>
    <n v="310000"/>
    <n v="310000"/>
    <n v="310000"/>
    <n v="310000"/>
    <n v="310000"/>
    <n v="76997"/>
    <n v="126968"/>
    <n v="679985"/>
    <n v="71223"/>
    <n v="64350"/>
    <n v="536708"/>
    <n v="5750"/>
    <x v="0"/>
    <x v="0"/>
    <x v="0"/>
    <x v="0"/>
    <x v="0"/>
    <n v="446896"/>
    <n v="446896"/>
    <n v="446896"/>
    <n v="446896"/>
    <n v="446896"/>
    <n v="446896"/>
    <n v="446896"/>
    <n v="446896"/>
    <n v="446896"/>
    <n v="446896"/>
    <n v="446896"/>
    <n v="446896"/>
    <x v="0"/>
  </r>
  <r>
    <x v="11"/>
    <x v="31"/>
    <x v="2"/>
    <x v="22"/>
    <x v="73"/>
    <x v="73"/>
    <x v="0"/>
    <x v="6"/>
    <x v="2"/>
    <x v="0"/>
    <n v="2117560"/>
    <n v="5082144"/>
    <n v="7114078"/>
    <n v="861304"/>
    <n v="429650"/>
    <n v="0"/>
    <n v="431466"/>
    <n v="863531"/>
    <n v="432339"/>
    <n v="339007"/>
    <n v="-96483"/>
    <n v="2117058"/>
    <n v="0"/>
    <n v="1178866"/>
    <n v="557340"/>
    <n v="344970"/>
    <n v="344970"/>
    <n v="344970"/>
    <n v="344970"/>
    <n v="344970"/>
    <n v="344970"/>
    <n v="344970"/>
    <n v="344970"/>
    <n v="344970"/>
    <n v="344970"/>
    <n v="344970"/>
    <n v="344970"/>
    <n v="0"/>
    <n v="0"/>
    <n v="0"/>
    <n v="0"/>
    <n v="0"/>
    <n v="0"/>
    <n v="0"/>
    <x v="0"/>
    <x v="0"/>
    <x v="0"/>
    <x v="0"/>
    <x v="0"/>
    <n v="423512"/>
    <n v="423512"/>
    <n v="423512"/>
    <n v="423512"/>
    <n v="423512"/>
    <n v="423512"/>
    <n v="423512"/>
    <n v="423512"/>
    <n v="423512"/>
    <n v="423512"/>
    <n v="423512"/>
    <n v="423512"/>
    <x v="0"/>
  </r>
  <r>
    <x v="11"/>
    <x v="31"/>
    <x v="2"/>
    <x v="22"/>
    <x v="74"/>
    <x v="74"/>
    <x v="0"/>
    <x v="6"/>
    <x v="2"/>
    <x v="0"/>
    <n v="75250"/>
    <n v="180600"/>
    <n v="105351"/>
    <n v="0"/>
    <n v="-3259"/>
    <n v="-295"/>
    <n v="0"/>
    <n v="109513"/>
    <n v="-608"/>
    <n v="0"/>
    <n v="0"/>
    <n v="0"/>
    <n v="0"/>
    <n v="0"/>
    <n v="0"/>
    <n v="14852"/>
    <n v="14852"/>
    <n v="14852"/>
    <n v="14852"/>
    <n v="14852"/>
    <n v="14852"/>
    <n v="14852"/>
    <n v="14852"/>
    <n v="14852"/>
    <n v="14852"/>
    <n v="14852"/>
    <n v="14852"/>
    <n v="0"/>
    <n v="0"/>
    <n v="0"/>
    <n v="0"/>
    <n v="0"/>
    <n v="0"/>
    <n v="0"/>
    <x v="0"/>
    <x v="0"/>
    <x v="0"/>
    <x v="0"/>
    <x v="0"/>
    <n v="15050"/>
    <n v="15050"/>
    <n v="15050"/>
    <n v="15050"/>
    <n v="15050"/>
    <n v="15050"/>
    <n v="15050"/>
    <n v="15050"/>
    <n v="15050"/>
    <n v="15050"/>
    <n v="15050"/>
    <n v="15050"/>
    <x v="0"/>
  </r>
  <r>
    <x v="11"/>
    <x v="31"/>
    <x v="2"/>
    <x v="22"/>
    <x v="139"/>
    <x v="139"/>
    <x v="0"/>
    <x v="6"/>
    <x v="2"/>
    <x v="0"/>
    <n v="52085"/>
    <n v="125004"/>
    <n v="0"/>
    <n v="0"/>
    <n v="0"/>
    <n v="0"/>
    <n v="0"/>
    <n v="0"/>
    <n v="0"/>
    <n v="0"/>
    <n v="0"/>
    <n v="0"/>
    <n v="0"/>
    <n v="0"/>
    <n v="0"/>
    <n v="25000"/>
    <n v="25000"/>
    <n v="25000"/>
    <n v="25000"/>
    <n v="25000"/>
    <n v="25000"/>
    <n v="25000"/>
    <n v="25000"/>
    <n v="25000"/>
    <n v="25000"/>
    <n v="25000"/>
    <n v="25000"/>
    <n v="0"/>
    <n v="0"/>
    <n v="0"/>
    <n v="0"/>
    <n v="0"/>
    <n v="0"/>
    <n v="0"/>
    <x v="0"/>
    <x v="0"/>
    <x v="0"/>
    <x v="0"/>
    <x v="0"/>
    <n v="10417"/>
    <n v="10417"/>
    <n v="10417"/>
    <n v="10417"/>
    <n v="10417"/>
    <n v="10417"/>
    <n v="10417"/>
    <n v="10417"/>
    <n v="10417"/>
    <n v="10417"/>
    <n v="10417"/>
    <n v="10417"/>
    <x v="0"/>
  </r>
  <r>
    <x v="11"/>
    <x v="31"/>
    <x v="2"/>
    <x v="22"/>
    <x v="141"/>
    <x v="141"/>
    <x v="0"/>
    <x v="6"/>
    <x v="2"/>
    <x v="0"/>
    <n v="13089206"/>
    <n v="15594756"/>
    <n v="12550287"/>
    <n v="2038539"/>
    <n v="1065348"/>
    <n v="766899"/>
    <n v="1140553"/>
    <n v="1064714"/>
    <n v="2097620"/>
    <n v="923269"/>
    <n v="456130"/>
    <n v="448474"/>
    <n v="1030097"/>
    <n v="1004738"/>
    <n v="513905.99999999994"/>
    <n v="982027"/>
    <n v="982027"/>
    <n v="982027"/>
    <n v="982027"/>
    <n v="982027"/>
    <n v="982027"/>
    <n v="982027"/>
    <n v="982027"/>
    <n v="982027"/>
    <n v="982027"/>
    <n v="982027"/>
    <n v="982027"/>
    <n v="0"/>
    <n v="1664213"/>
    <n v="862548"/>
    <n v="736123"/>
    <n v="1556287"/>
    <n v="2795128"/>
    <n v="-1022908"/>
    <x v="0"/>
    <x v="0"/>
    <x v="0"/>
    <x v="0"/>
    <x v="0"/>
    <n v="1299563"/>
    <n v="1299563"/>
    <n v="1299563"/>
    <n v="1299563"/>
    <n v="1299563"/>
    <n v="1299563"/>
    <n v="1299563"/>
    <n v="1299563"/>
    <n v="1299563"/>
    <n v="1299563"/>
    <n v="1299563"/>
    <n v="1299563"/>
    <x v="0"/>
  </r>
  <r>
    <x v="11"/>
    <x v="31"/>
    <x v="2"/>
    <x v="22"/>
    <x v="75"/>
    <x v="75"/>
    <x v="0"/>
    <x v="6"/>
    <x v="2"/>
    <x v="0"/>
    <n v="3482549"/>
    <n v="4277304"/>
    <n v="3391012"/>
    <n v="362042"/>
    <n v="131480"/>
    <n v="430490"/>
    <n v="144930"/>
    <n v="271066"/>
    <n v="325187"/>
    <n v="337232"/>
    <n v="269039"/>
    <n v="282967"/>
    <n v="401528"/>
    <n v="344595"/>
    <n v="90456"/>
    <n v="500000"/>
    <n v="500000"/>
    <n v="500000"/>
    <n v="500000"/>
    <n v="500000"/>
    <n v="500000"/>
    <n v="500000"/>
    <n v="500000"/>
    <n v="500000"/>
    <n v="500000"/>
    <n v="500000"/>
    <n v="500000"/>
    <n v="469410"/>
    <n v="264375"/>
    <n v="184622"/>
    <n v="172565"/>
    <n v="381692"/>
    <n v="80900"/>
    <n v="146775"/>
    <x v="0"/>
    <x v="0"/>
    <x v="0"/>
    <x v="0"/>
    <x v="0"/>
    <n v="356442"/>
    <n v="356442"/>
    <n v="356442"/>
    <n v="356442"/>
    <n v="356442"/>
    <n v="356442"/>
    <n v="356442"/>
    <n v="356442"/>
    <n v="356442"/>
    <n v="356442"/>
    <n v="356442"/>
    <n v="356442"/>
    <x v="0"/>
  </r>
  <r>
    <x v="11"/>
    <x v="31"/>
    <x v="2"/>
    <x v="22"/>
    <x v="142"/>
    <x v="142"/>
    <x v="0"/>
    <x v="6"/>
    <x v="2"/>
    <x v="0"/>
    <n v="217213"/>
    <n v="233472"/>
    <n v="170429"/>
    <n v="0"/>
    <n v="4072"/>
    <n v="0"/>
    <n v="0"/>
    <n v="7757"/>
    <n v="9459"/>
    <n v="3666"/>
    <n v="0"/>
    <n v="9761"/>
    <n v="18817"/>
    <n v="116897"/>
    <n v="0"/>
    <n v="41704"/>
    <n v="41704"/>
    <n v="41704"/>
    <n v="41704"/>
    <n v="41704"/>
    <n v="41704"/>
    <n v="41704"/>
    <n v="41704"/>
    <n v="41704"/>
    <n v="41704"/>
    <n v="41704"/>
    <n v="41704"/>
    <n v="25963"/>
    <n v="14776"/>
    <n v="17895"/>
    <n v="4029"/>
    <n v="0"/>
    <n v="425254"/>
    <n v="-367984"/>
    <x v="0"/>
    <x v="0"/>
    <x v="0"/>
    <x v="0"/>
    <x v="0"/>
    <n v="19456"/>
    <n v="19456"/>
    <n v="19456"/>
    <n v="19456"/>
    <n v="19456"/>
    <n v="19456"/>
    <n v="19456"/>
    <n v="19456"/>
    <n v="19456"/>
    <n v="19456"/>
    <n v="19456"/>
    <n v="19456"/>
    <x v="0"/>
  </r>
  <r>
    <x v="11"/>
    <x v="31"/>
    <x v="2"/>
    <x v="22"/>
    <x v="76"/>
    <x v="76"/>
    <x v="0"/>
    <x v="6"/>
    <x v="2"/>
    <x v="0"/>
    <n v="17743753"/>
    <n v="18324828"/>
    <n v="19024351"/>
    <n v="1525186"/>
    <n v="1385032"/>
    <n v="1486860"/>
    <n v="1567383"/>
    <n v="1386307"/>
    <n v="1595320"/>
    <n v="1563719"/>
    <n v="1558285"/>
    <n v="1889496"/>
    <n v="1786129"/>
    <n v="1669959"/>
    <n v="1610675"/>
    <n v="1425357"/>
    <n v="1428645"/>
    <n v="1432591"/>
    <n v="1438555"/>
    <n v="1441137"/>
    <n v="1444105"/>
    <n v="1445638"/>
    <n v="1448998"/>
    <n v="1450521"/>
    <n v="1457737"/>
    <n v="1461484"/>
    <n v="1462543"/>
    <n v="1640573"/>
    <n v="1225762"/>
    <n v="1330200"/>
    <n v="1496690"/>
    <n v="1484445"/>
    <n v="1501337"/>
    <n v="1429401"/>
    <x v="0"/>
    <x v="0"/>
    <x v="0"/>
    <x v="0"/>
    <x v="0"/>
    <n v="1527069"/>
    <n v="1527069"/>
    <n v="1527069"/>
    <n v="1527069"/>
    <n v="1527069"/>
    <n v="1527069"/>
    <n v="1527069"/>
    <n v="1527069"/>
    <n v="1527069"/>
    <n v="1527069"/>
    <n v="1527069"/>
    <n v="1527069"/>
    <x v="0"/>
  </r>
  <r>
    <x v="11"/>
    <x v="31"/>
    <x v="2"/>
    <x v="22"/>
    <x v="143"/>
    <x v="143"/>
    <x v="0"/>
    <x v="6"/>
    <x v="2"/>
    <x v="0"/>
    <n v="960255"/>
    <n v="856080"/>
    <n v="560151"/>
    <n v="0"/>
    <n v="53281"/>
    <n v="68336"/>
    <n v="27239"/>
    <n v="0"/>
    <n v="57836"/>
    <n v="65957"/>
    <n v="97359"/>
    <n v="26337"/>
    <n v="56738"/>
    <n v="53520"/>
    <n v="53548"/>
    <n v="116687"/>
    <n v="116687"/>
    <n v="116687"/>
    <n v="116687"/>
    <n v="116687"/>
    <n v="116687"/>
    <n v="116687"/>
    <n v="116687"/>
    <n v="116687"/>
    <n v="116687"/>
    <n v="116687"/>
    <n v="116687"/>
    <n v="66767"/>
    <n v="112235"/>
    <n v="34546"/>
    <n v="61865"/>
    <n v="80005"/>
    <n v="123857"/>
    <n v="124280"/>
    <x v="0"/>
    <x v="0"/>
    <x v="0"/>
    <x v="0"/>
    <x v="0"/>
    <n v="71340"/>
    <n v="71340"/>
    <n v="71340"/>
    <n v="71340"/>
    <n v="71340"/>
    <n v="71340"/>
    <n v="71340"/>
    <n v="71340"/>
    <n v="71340"/>
    <n v="71340"/>
    <n v="71340"/>
    <n v="71340"/>
    <x v="0"/>
  </r>
  <r>
    <x v="11"/>
    <x v="31"/>
    <x v="2"/>
    <x v="23"/>
    <x v="77"/>
    <x v="77"/>
    <x v="0"/>
    <x v="4"/>
    <x v="2"/>
    <x v="0"/>
    <n v="43185274"/>
    <n v="36239232"/>
    <n v="32900276"/>
    <n v="2806357"/>
    <n v="2662576"/>
    <n v="2947852"/>
    <n v="2865489"/>
    <n v="2966644"/>
    <n v="2821237"/>
    <n v="2947852"/>
    <n v="923744"/>
    <n v="2359625"/>
    <n v="2601866"/>
    <n v="2528665"/>
    <n v="4468369"/>
    <n v="2585350"/>
    <n v="2585350"/>
    <n v="2585350"/>
    <n v="2585350"/>
    <n v="2585350"/>
    <n v="2585350"/>
    <n v="2585350"/>
    <n v="2585350"/>
    <n v="2585350"/>
    <n v="2585350"/>
    <n v="2585350"/>
    <n v="2585350"/>
    <n v="4468369"/>
    <n v="4180088"/>
    <n v="4468369"/>
    <n v="2522725"/>
    <n v="2606816"/>
    <n v="4847522"/>
    <n v="4991705"/>
    <x v="0"/>
    <x v="0"/>
    <x v="0"/>
    <x v="0"/>
    <x v="0"/>
    <n v="3019936"/>
    <n v="3019936"/>
    <n v="3019936"/>
    <n v="3019936"/>
    <n v="3019936"/>
    <n v="3019936"/>
    <n v="3019936"/>
    <n v="3019936"/>
    <n v="3019936"/>
    <n v="3019936"/>
    <n v="3019936"/>
    <n v="3019936"/>
    <x v="0"/>
  </r>
  <r>
    <x v="11"/>
    <x v="31"/>
    <x v="2"/>
    <x v="23"/>
    <x v="144"/>
    <x v="144"/>
    <x v="0"/>
    <x v="4"/>
    <x v="2"/>
    <x v="0"/>
    <n v="216548"/>
    <n v="263076"/>
    <n v="220834"/>
    <n v="18047"/>
    <n v="16300"/>
    <n v="18047"/>
    <n v="5238"/>
    <n v="0"/>
    <n v="49707"/>
    <n v="19623"/>
    <n v="19020"/>
    <n v="18406"/>
    <n v="19020"/>
    <n v="18406"/>
    <n v="19020"/>
    <n v="22440"/>
    <n v="22440"/>
    <n v="22440"/>
    <n v="22440"/>
    <n v="22440"/>
    <n v="22440"/>
    <n v="22440"/>
    <n v="22440"/>
    <n v="22440"/>
    <n v="22440"/>
    <n v="22440"/>
    <n v="22440"/>
    <n v="19020"/>
    <n v="17793"/>
    <n v="19020"/>
    <n v="5523"/>
    <n v="0"/>
    <n v="22415"/>
    <n v="23162"/>
    <x v="0"/>
    <x v="0"/>
    <x v="0"/>
    <x v="0"/>
    <x v="0"/>
    <n v="21923"/>
    <n v="21923"/>
    <n v="21923"/>
    <n v="21923"/>
    <n v="21923"/>
    <n v="21923"/>
    <n v="21923"/>
    <n v="21923"/>
    <n v="21923"/>
    <n v="21923"/>
    <n v="21923"/>
    <n v="21923"/>
    <x v="0"/>
  </r>
  <r>
    <x v="11"/>
    <x v="31"/>
    <x v="2"/>
    <x v="23"/>
    <x v="145"/>
    <x v="145"/>
    <x v="0"/>
    <x v="4"/>
    <x v="2"/>
    <x v="0"/>
    <n v="109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11"/>
    <x v="31"/>
    <x v="2"/>
    <x v="23"/>
    <x v="78"/>
    <x v="78"/>
    <x v="0"/>
    <x v="4"/>
    <x v="2"/>
    <x v="0"/>
    <n v="515728"/>
    <n v="539544"/>
    <n v="514548"/>
    <n v="40005"/>
    <n v="41002"/>
    <n v="40794"/>
    <n v="40314"/>
    <n v="42929"/>
    <n v="43716"/>
    <n v="41982"/>
    <n v="41885"/>
    <n v="44598"/>
    <n v="44253"/>
    <n v="45536"/>
    <n v="47534"/>
    <n v="39950"/>
    <n v="39950"/>
    <n v="39950"/>
    <n v="39950"/>
    <n v="39950"/>
    <n v="39950"/>
    <n v="39950"/>
    <n v="39950"/>
    <n v="39950"/>
    <n v="39950"/>
    <n v="39950"/>
    <n v="39950"/>
    <n v="50176"/>
    <n v="46725"/>
    <n v="46685"/>
    <n v="41524"/>
    <n v="40859"/>
    <n v="40779"/>
    <n v="24170"/>
    <x v="0"/>
    <x v="0"/>
    <x v="0"/>
    <x v="0"/>
    <x v="0"/>
    <n v="44962"/>
    <n v="44962"/>
    <n v="44962"/>
    <n v="44962"/>
    <n v="44962"/>
    <n v="44962"/>
    <n v="44962"/>
    <n v="44962"/>
    <n v="44962"/>
    <n v="44962"/>
    <n v="44962"/>
    <n v="44962"/>
    <x v="0"/>
  </r>
  <r>
    <x v="11"/>
    <x v="31"/>
    <x v="2"/>
    <x v="23"/>
    <x v="79"/>
    <x v="79"/>
    <x v="0"/>
    <x v="4"/>
    <x v="2"/>
    <x v="0"/>
    <n v="4225787"/>
    <n v="3585564"/>
    <n v="4664925"/>
    <n v="359232"/>
    <n v="324468"/>
    <n v="359232"/>
    <n v="347644"/>
    <n v="359232"/>
    <n v="214911"/>
    <n v="451550"/>
    <n v="451550"/>
    <n v="457023"/>
    <n v="451550"/>
    <n v="436983"/>
    <n v="451550"/>
    <n v="168666"/>
    <n v="168666"/>
    <n v="168666"/>
    <n v="168666"/>
    <n v="168666"/>
    <n v="168666"/>
    <n v="168666"/>
    <n v="168666"/>
    <n v="168666"/>
    <n v="168666"/>
    <n v="168666"/>
    <n v="168666"/>
    <n v="451550"/>
    <n v="407851"/>
    <n v="451550"/>
    <n v="436983"/>
    <n v="451550"/>
    <n v="80754"/>
    <n v="451564"/>
    <x v="0"/>
    <x v="0"/>
    <x v="0"/>
    <x v="0"/>
    <x v="0"/>
    <n v="298797"/>
    <n v="298797"/>
    <n v="298797"/>
    <n v="298797"/>
    <n v="298797"/>
    <n v="298797"/>
    <n v="298797"/>
    <n v="298797"/>
    <n v="298797"/>
    <n v="298797"/>
    <n v="298797"/>
    <n v="298797"/>
    <x v="0"/>
  </r>
  <r>
    <x v="11"/>
    <x v="31"/>
    <x v="2"/>
    <x v="23"/>
    <x v="146"/>
    <x v="146"/>
    <x v="0"/>
    <x v="4"/>
    <x v="2"/>
    <x v="0"/>
    <n v="20207473"/>
    <n v="9610848"/>
    <n v="20024383"/>
    <n v="943309"/>
    <n v="852021"/>
    <n v="943309"/>
    <n v="912879"/>
    <n v="943309"/>
    <n v="2399313"/>
    <n v="516087"/>
    <n v="1535982"/>
    <n v="2699551"/>
    <n v="1535982"/>
    <n v="1486434"/>
    <n v="5256207"/>
    <n v="245382"/>
    <n v="245382"/>
    <n v="245382"/>
    <n v="245382"/>
    <n v="245382"/>
    <n v="245382"/>
    <n v="245382"/>
    <n v="245382"/>
    <n v="245382"/>
    <n v="245382"/>
    <n v="245382"/>
    <n v="245382"/>
    <n v="2789536"/>
    <n v="1132242"/>
    <n v="3364290"/>
    <n v="2986928"/>
    <n v="3076913"/>
    <n v="1097242"/>
    <n v="1755802"/>
    <x v="0"/>
    <x v="0"/>
    <x v="0"/>
    <x v="0"/>
    <x v="0"/>
    <n v="800904"/>
    <n v="800904"/>
    <n v="800904"/>
    <n v="800904"/>
    <n v="800904"/>
    <n v="800904"/>
    <n v="800904"/>
    <n v="800904"/>
    <n v="800904"/>
    <n v="800904"/>
    <n v="800904"/>
    <n v="800904"/>
    <x v="0"/>
  </r>
  <r>
    <x v="11"/>
    <x v="31"/>
    <x v="2"/>
    <x v="23"/>
    <x v="80"/>
    <x v="80"/>
    <x v="0"/>
    <x v="4"/>
    <x v="2"/>
    <x v="0"/>
    <n v="1123060"/>
    <n v="2074992"/>
    <n v="2264024"/>
    <n v="0"/>
    <n v="0"/>
    <n v="0"/>
    <n v="246984"/>
    <n v="255217"/>
    <n v="246984"/>
    <n v="255217"/>
    <n v="255217"/>
    <n v="246984"/>
    <n v="255217"/>
    <n v="246984"/>
    <n v="255220"/>
    <n v="176391"/>
    <n v="176391"/>
    <n v="176391"/>
    <n v="176391"/>
    <n v="176391"/>
    <n v="176391"/>
    <n v="176391"/>
    <n v="176391"/>
    <n v="176391"/>
    <n v="176391"/>
    <n v="176391"/>
    <n v="176391"/>
    <n v="0"/>
    <n v="0"/>
    <n v="0"/>
    <n v="0"/>
    <n v="0"/>
    <n v="0"/>
    <n v="258480"/>
    <x v="0"/>
    <x v="0"/>
    <x v="0"/>
    <x v="0"/>
    <x v="0"/>
    <n v="172916"/>
    <n v="172916"/>
    <n v="172916"/>
    <n v="172916"/>
    <n v="172916"/>
    <n v="172916"/>
    <n v="172916"/>
    <n v="172916"/>
    <n v="172916"/>
    <n v="172916"/>
    <n v="172916"/>
    <n v="172916"/>
    <x v="0"/>
  </r>
  <r>
    <x v="11"/>
    <x v="31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2"/>
    <x v="24"/>
    <x v="148"/>
    <x v="148"/>
    <x v="0"/>
    <x v="6"/>
    <x v="2"/>
    <x v="0"/>
    <n v="4786475"/>
    <n v="5727540"/>
    <n v="5660334"/>
    <n v="365000"/>
    <n v="235000"/>
    <n v="350000"/>
    <n v="2033334"/>
    <n v="357000"/>
    <n v="300000"/>
    <n v="300000"/>
    <n v="300000"/>
    <n v="300000"/>
    <n v="430000"/>
    <n v="300000"/>
    <n v="390000"/>
    <n v="334980"/>
    <n v="334980"/>
    <n v="334980"/>
    <n v="334980"/>
    <n v="334980"/>
    <n v="334980"/>
    <n v="334980"/>
    <n v="334980"/>
    <n v="334980"/>
    <n v="334980"/>
    <n v="334980"/>
    <n v="334980"/>
    <n v="300000"/>
    <n v="600000"/>
    <n v="300000"/>
    <n v="300000"/>
    <n v="300000"/>
    <n v="0"/>
    <n v="600000"/>
    <x v="0"/>
    <x v="0"/>
    <x v="0"/>
    <x v="0"/>
    <x v="0"/>
    <n v="477295"/>
    <n v="477295"/>
    <n v="477295"/>
    <n v="477295"/>
    <n v="477295"/>
    <n v="477295"/>
    <n v="477295"/>
    <n v="477295"/>
    <n v="477295"/>
    <n v="477295"/>
    <n v="477295"/>
    <n v="477295"/>
    <x v="0"/>
  </r>
  <r>
    <x v="11"/>
    <x v="31"/>
    <x v="2"/>
    <x v="24"/>
    <x v="95"/>
    <x v="95"/>
    <x v="0"/>
    <x v="6"/>
    <x v="2"/>
    <x v="0"/>
    <n v="12696347"/>
    <n v="14098800"/>
    <n v="19682612"/>
    <n v="0"/>
    <n v="2490808"/>
    <n v="1245404"/>
    <n v="2490808"/>
    <n v="1323865"/>
    <n v="12336"/>
    <n v="2614803"/>
    <n v="63000"/>
    <n v="1301844"/>
    <n v="1303554"/>
    <n v="1354878"/>
    <n v="5481312"/>
    <n v="1295000"/>
    <n v="1295000"/>
    <n v="1295000"/>
    <n v="1295000"/>
    <n v="1295000"/>
    <n v="1295000"/>
    <n v="1295000"/>
    <n v="1295000"/>
    <n v="1295000"/>
    <n v="1295000"/>
    <n v="1295000"/>
    <n v="1295000"/>
    <n v="-2772005"/>
    <n v="2816082"/>
    <n v="1331033"/>
    <n v="1394033"/>
    <n v="1342738"/>
    <n v="1344343"/>
    <n v="1365623"/>
    <x v="0"/>
    <x v="0"/>
    <x v="0"/>
    <x v="0"/>
    <x v="0"/>
    <n v="1174900"/>
    <n v="1174900"/>
    <n v="1174900"/>
    <n v="1174900"/>
    <n v="1174900"/>
    <n v="1174900"/>
    <n v="1174900"/>
    <n v="1174900"/>
    <n v="1174900"/>
    <n v="1174900"/>
    <n v="1174900"/>
    <n v="1174900"/>
    <x v="0"/>
  </r>
  <r>
    <x v="11"/>
    <x v="31"/>
    <x v="2"/>
    <x v="24"/>
    <x v="149"/>
    <x v="149"/>
    <x v="0"/>
    <x v="6"/>
    <x v="2"/>
    <x v="0"/>
    <n v="61590169"/>
    <n v="64800000"/>
    <n v="67165304"/>
    <n v="4618383"/>
    <n v="6096984"/>
    <n v="4608796"/>
    <n v="4737225"/>
    <n v="4786432"/>
    <n v="4789919"/>
    <n v="5153730"/>
    <n v="5157387"/>
    <n v="5161378"/>
    <n v="5215928"/>
    <n v="5221081"/>
    <n v="11618061"/>
    <n v="4978452"/>
    <n v="4978452"/>
    <n v="4978452"/>
    <n v="4978452"/>
    <n v="4978452"/>
    <n v="4978452"/>
    <n v="4978452"/>
    <n v="4978452"/>
    <n v="4978452"/>
    <n v="4978452"/>
    <n v="4978452"/>
    <n v="4978452"/>
    <n v="-1097946"/>
    <n v="1848473"/>
    <n v="8765499"/>
    <n v="6254876"/>
    <n v="6179647"/>
    <n v="1994000"/>
    <n v="10645620"/>
    <x v="0"/>
    <x v="0"/>
    <x v="0"/>
    <x v="0"/>
    <x v="0"/>
    <n v="5400000"/>
    <n v="5400000"/>
    <n v="5400000"/>
    <n v="5400000"/>
    <n v="5400000"/>
    <n v="5400000"/>
    <n v="5400000"/>
    <n v="5400000"/>
    <n v="5400000"/>
    <n v="5400000"/>
    <n v="5400000"/>
    <n v="5400000"/>
    <x v="0"/>
  </r>
  <r>
    <x v="11"/>
    <x v="31"/>
    <x v="2"/>
    <x v="24"/>
    <x v="150"/>
    <x v="150"/>
    <x v="0"/>
    <x v="6"/>
    <x v="2"/>
    <x v="0"/>
    <n v="11600879"/>
    <n v="11497176"/>
    <n v="11323388"/>
    <n v="861443"/>
    <n v="1058501"/>
    <n v="939723"/>
    <n v="909555"/>
    <n v="959637"/>
    <n v="1003541"/>
    <n v="900019"/>
    <n v="975588"/>
    <n v="915739"/>
    <n v="949238"/>
    <n v="953730"/>
    <n v="896674"/>
    <n v="905978"/>
    <n v="905978"/>
    <n v="905978"/>
    <n v="905978"/>
    <n v="905978"/>
    <n v="905978"/>
    <n v="905978"/>
    <n v="905978"/>
    <n v="905978"/>
    <n v="905978"/>
    <n v="905978"/>
    <n v="905978"/>
    <n v="0"/>
    <n v="2738087"/>
    <n v="0"/>
    <n v="2049494"/>
    <n v="1025952"/>
    <n v="996856"/>
    <n v="0"/>
    <x v="0"/>
    <x v="0"/>
    <x v="0"/>
    <x v="0"/>
    <x v="0"/>
    <n v="958098"/>
    <n v="958098"/>
    <n v="958098"/>
    <n v="958098"/>
    <n v="958098"/>
    <n v="958098"/>
    <n v="958098"/>
    <n v="958098"/>
    <n v="958098"/>
    <n v="958098"/>
    <n v="958098"/>
    <n v="958098"/>
    <x v="0"/>
  </r>
  <r>
    <x v="11"/>
    <x v="31"/>
    <x v="2"/>
    <x v="24"/>
    <x v="151"/>
    <x v="151"/>
    <x v="0"/>
    <x v="6"/>
    <x v="2"/>
    <x v="0"/>
    <n v="933415"/>
    <n v="1637400"/>
    <n v="4104"/>
    <n v="70084"/>
    <n v="33832"/>
    <n v="-102707"/>
    <n v="94953"/>
    <n v="79495"/>
    <n v="-111349"/>
    <n v="-61464"/>
    <n v="81009"/>
    <n v="-79749"/>
    <n v="0"/>
    <n v="0"/>
    <n v="0"/>
    <n v="326910"/>
    <n v="326910"/>
    <n v="326910"/>
    <n v="326910"/>
    <n v="326910"/>
    <n v="326910"/>
    <n v="326910"/>
    <n v="326910"/>
    <n v="326910"/>
    <n v="326910"/>
    <n v="326910"/>
    <n v="326910"/>
    <n v="320625"/>
    <n v="-69460"/>
    <n v="0"/>
    <n v="0"/>
    <n v="0"/>
    <n v="0"/>
    <n v="0"/>
    <x v="0"/>
    <x v="0"/>
    <x v="0"/>
    <x v="0"/>
    <x v="0"/>
    <n v="136450"/>
    <n v="136450"/>
    <n v="136450"/>
    <n v="136450"/>
    <n v="136450"/>
    <n v="136450"/>
    <n v="136450"/>
    <n v="136450"/>
    <n v="136450"/>
    <n v="136450"/>
    <n v="136450"/>
    <n v="136450"/>
    <x v="0"/>
  </r>
  <r>
    <x v="11"/>
    <x v="31"/>
    <x v="2"/>
    <x v="24"/>
    <x v="81"/>
    <x v="81"/>
    <x v="0"/>
    <x v="8"/>
    <x v="2"/>
    <x v="0"/>
    <n v="7503322"/>
    <n v="4452480"/>
    <n v="6371695"/>
    <n v="0"/>
    <n v="0"/>
    <n v="0"/>
    <n v="0"/>
    <n v="0"/>
    <n v="0"/>
    <n v="0"/>
    <n v="0"/>
    <n v="0"/>
    <n v="0"/>
    <n v="0"/>
    <n v="6371695"/>
    <n v="364832"/>
    <n v="364832"/>
    <n v="364832"/>
    <n v="364832"/>
    <n v="364832"/>
    <n v="364832"/>
    <n v="364832"/>
    <n v="890496"/>
    <n v="890496"/>
    <n v="890496"/>
    <n v="890496"/>
    <n v="890496"/>
    <n v="5644787"/>
    <n v="0"/>
    <n v="0"/>
    <n v="3335"/>
    <n v="0"/>
    <n v="0"/>
    <n v="0"/>
    <x v="0"/>
    <x v="0"/>
    <x v="0"/>
    <x v="0"/>
    <x v="0"/>
    <n v="371040"/>
    <n v="371040"/>
    <n v="371040"/>
    <n v="371040"/>
    <n v="371040"/>
    <n v="371040"/>
    <n v="371040"/>
    <n v="371040"/>
    <n v="371040"/>
    <n v="371040"/>
    <n v="371040"/>
    <n v="371040"/>
    <x v="0"/>
  </r>
  <r>
    <x v="11"/>
    <x v="31"/>
    <x v="2"/>
    <x v="42"/>
    <x v="152"/>
    <x v="152"/>
    <x v="0"/>
    <x v="6"/>
    <x v="2"/>
    <x v="0"/>
    <n v="49692341"/>
    <n v="46500000"/>
    <n v="52473876"/>
    <n v="4090932"/>
    <n v="3492282"/>
    <n v="3468941"/>
    <n v="4054700"/>
    <n v="4050025"/>
    <n v="3885450"/>
    <n v="4122368.0000000005"/>
    <n v="4305043"/>
    <n v="4494959"/>
    <n v="5507309"/>
    <n v="5494579"/>
    <n v="5507288"/>
    <n v="2924186"/>
    <n v="2924186"/>
    <n v="2924186"/>
    <n v="2924186"/>
    <n v="2924186"/>
    <n v="2924186"/>
    <n v="2924186"/>
    <n v="2924186"/>
    <n v="2924186"/>
    <n v="2924186"/>
    <n v="2924186"/>
    <n v="2924186"/>
    <n v="5268685"/>
    <n v="5535136"/>
    <n v="4255855"/>
    <n v="4345804"/>
    <n v="3724452"/>
    <n v="3844248"/>
    <n v="3343161"/>
    <x v="0"/>
    <x v="0"/>
    <x v="0"/>
    <x v="0"/>
    <x v="0"/>
    <n v="3875000"/>
    <n v="3875000"/>
    <n v="3875000"/>
    <n v="3875000"/>
    <n v="3875000"/>
    <n v="3875000"/>
    <n v="3875000"/>
    <n v="3875000"/>
    <n v="3875000"/>
    <n v="3875000"/>
    <n v="3875000"/>
    <n v="3875000"/>
    <x v="0"/>
  </r>
  <r>
    <x v="11"/>
    <x v="31"/>
    <x v="2"/>
    <x v="42"/>
    <x v="153"/>
    <x v="153"/>
    <x v="0"/>
    <x v="6"/>
    <x v="2"/>
    <x v="0"/>
    <n v="4325856"/>
    <n v="2529120"/>
    <n v="3879791"/>
    <n v="182874"/>
    <n v="0"/>
    <n v="219499"/>
    <n v="158818"/>
    <n v="349728"/>
    <n v="345462"/>
    <n v="183327"/>
    <n v="0"/>
    <n v="790843"/>
    <n v="296561"/>
    <n v="38730"/>
    <n v="1313949"/>
    <n v="203149"/>
    <n v="203149"/>
    <n v="203149"/>
    <n v="203149"/>
    <n v="203149"/>
    <n v="203149"/>
    <n v="203149"/>
    <n v="203149"/>
    <n v="203149"/>
    <n v="203149"/>
    <n v="203149"/>
    <n v="203149"/>
    <n v="193360"/>
    <n v="685311"/>
    <n v="817265"/>
    <n v="37649"/>
    <n v="535949"/>
    <n v="640908"/>
    <n v="361614"/>
    <x v="0"/>
    <x v="0"/>
    <x v="0"/>
    <x v="0"/>
    <x v="0"/>
    <n v="210760"/>
    <n v="210760"/>
    <n v="210760"/>
    <n v="210760"/>
    <n v="210760"/>
    <n v="210760"/>
    <n v="210760"/>
    <n v="210760"/>
    <n v="210760"/>
    <n v="210760"/>
    <n v="210760"/>
    <n v="210760"/>
    <x v="0"/>
  </r>
  <r>
    <x v="11"/>
    <x v="31"/>
    <x v="2"/>
    <x v="42"/>
    <x v="154"/>
    <x v="154"/>
    <x v="0"/>
    <x v="6"/>
    <x v="2"/>
    <x v="0"/>
    <n v="4470722"/>
    <n v="5100000"/>
    <n v="5693201"/>
    <n v="492734"/>
    <n v="241437"/>
    <n v="0"/>
    <n v="501556"/>
    <n v="275261"/>
    <n v="1034117"/>
    <n v="527956"/>
    <n v="588911"/>
    <n v="748186"/>
    <n v="479953"/>
    <n v="326501"/>
    <n v="476589"/>
    <n v="423223"/>
    <n v="423223"/>
    <n v="423223"/>
    <n v="423223"/>
    <n v="423223"/>
    <n v="423223"/>
    <n v="423223"/>
    <n v="423223"/>
    <n v="423223"/>
    <n v="423223"/>
    <n v="423223"/>
    <n v="423223"/>
    <n v="75548"/>
    <n v="289160"/>
    <n v="311849"/>
    <n v="340388"/>
    <n v="378087"/>
    <n v="597747"/>
    <n v="352943"/>
    <x v="0"/>
    <x v="0"/>
    <x v="0"/>
    <x v="0"/>
    <x v="0"/>
    <n v="425000"/>
    <n v="425000"/>
    <n v="425000"/>
    <n v="425000"/>
    <n v="425000"/>
    <n v="425000"/>
    <n v="425000"/>
    <n v="425000"/>
    <n v="425000"/>
    <n v="425000"/>
    <n v="425000"/>
    <n v="425000"/>
    <x v="0"/>
  </r>
  <r>
    <x v="11"/>
    <x v="31"/>
    <x v="3"/>
    <x v="14"/>
    <x v="155"/>
    <x v="155"/>
    <x v="0"/>
    <x v="7"/>
    <x v="2"/>
    <x v="0"/>
    <n v="8490088"/>
    <n v="8906880"/>
    <n v="6870069"/>
    <n v="600000"/>
    <n v="0"/>
    <n v="0"/>
    <n v="160000"/>
    <n v="0"/>
    <n v="1022000"/>
    <n v="1492087"/>
    <n v="193746"/>
    <n v="598233"/>
    <n v="1197747"/>
    <n v="320000"/>
    <n v="1286256"/>
    <n v="900000"/>
    <n v="900000"/>
    <n v="900000"/>
    <n v="900000"/>
    <n v="900000"/>
    <n v="900000"/>
    <n v="900000"/>
    <n v="900000"/>
    <n v="900000"/>
    <n v="900000"/>
    <n v="900000"/>
    <n v="900000"/>
    <n v="180000"/>
    <n v="1021110"/>
    <n v="747866"/>
    <n v="749950"/>
    <n v="751848"/>
    <n v="180000"/>
    <n v="1148114"/>
    <x v="0"/>
    <x v="0"/>
    <x v="0"/>
    <x v="0"/>
    <x v="0"/>
    <n v="742240"/>
    <n v="742240"/>
    <n v="742240"/>
    <n v="742240"/>
    <n v="742240"/>
    <n v="742240"/>
    <n v="742240"/>
    <n v="742240"/>
    <n v="742240"/>
    <n v="742240"/>
    <n v="742240"/>
    <n v="742240"/>
    <x v="0"/>
  </r>
  <r>
    <x v="11"/>
    <x v="31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3"/>
    <x v="14"/>
    <x v="241"/>
    <x v="241"/>
    <x v="0"/>
    <x v="7"/>
    <x v="2"/>
    <x v="0"/>
    <n v="14952085"/>
    <n v="21269004"/>
    <n v="20604000"/>
    <n v="1173500"/>
    <n v="2322000"/>
    <n v="2030000"/>
    <n v="1450000"/>
    <n v="1980000"/>
    <n v="1740000"/>
    <n v="1788500"/>
    <n v="1740000"/>
    <n v="1160000"/>
    <n v="1160000"/>
    <n v="2900000"/>
    <n v="1160000"/>
    <n v="1450000"/>
    <n v="1450000"/>
    <n v="1450000"/>
    <n v="1450000"/>
    <n v="1450000"/>
    <n v="1450000"/>
    <n v="1450000"/>
    <n v="1450000"/>
    <n v="1450000"/>
    <n v="1450000"/>
    <n v="1450000"/>
    <n v="1450000"/>
    <n v="0"/>
    <n v="3480000"/>
    <n v="580000"/>
    <n v="580000"/>
    <n v="580000"/>
    <n v="580000"/>
    <n v="290000"/>
    <x v="0"/>
    <x v="0"/>
    <x v="0"/>
    <x v="0"/>
    <x v="0"/>
    <n v="1772417"/>
    <n v="1772417"/>
    <n v="1772417"/>
    <n v="1772417"/>
    <n v="1772417"/>
    <n v="1772417"/>
    <n v="1772417"/>
    <n v="1772417"/>
    <n v="1772417"/>
    <n v="1772417"/>
    <n v="1772417"/>
    <n v="1772417"/>
    <x v="0"/>
  </r>
  <r>
    <x v="11"/>
    <x v="31"/>
    <x v="3"/>
    <x v="14"/>
    <x v="82"/>
    <x v="82"/>
    <x v="0"/>
    <x v="7"/>
    <x v="2"/>
    <x v="0"/>
    <n v="48500"/>
    <n v="0"/>
    <n v="145500"/>
    <n v="0"/>
    <n v="0"/>
    <n v="0"/>
    <n v="0"/>
    <n v="0"/>
    <n v="232201"/>
    <n v="-232201"/>
    <n v="0"/>
    <n v="0"/>
    <n v="48500"/>
    <n v="97000"/>
    <n v="0"/>
    <n v="0"/>
    <n v="0"/>
    <n v="0"/>
    <n v="0"/>
    <n v="0"/>
    <n v="0"/>
    <n v="0"/>
    <n v="0"/>
    <n v="0"/>
    <n v="0"/>
    <n v="0"/>
    <n v="0"/>
    <n v="485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3"/>
    <x v="43"/>
    <x v="157"/>
    <x v="157"/>
    <x v="0"/>
    <x v="6"/>
    <x v="2"/>
    <x v="0"/>
    <n v="1676135"/>
    <n v="1676160"/>
    <n v="1641849"/>
    <n v="0"/>
    <n v="172524"/>
    <n v="130068.99999999999"/>
    <n v="0"/>
    <n v="390811"/>
    <n v="147011"/>
    <n v="131331"/>
    <n v="0"/>
    <n v="132454"/>
    <n v="0"/>
    <n v="401887"/>
    <n v="135762"/>
    <n v="131118"/>
    <n v="131118"/>
    <n v="131118"/>
    <n v="131118"/>
    <n v="131118"/>
    <n v="131118"/>
    <n v="131118"/>
    <n v="131118"/>
    <n v="131118"/>
    <n v="131118"/>
    <n v="131118"/>
    <n v="131118"/>
    <n v="135834"/>
    <n v="272136"/>
    <n v="136870"/>
    <n v="137397"/>
    <n v="0"/>
    <n v="137830"/>
    <n v="157668"/>
    <x v="0"/>
    <x v="0"/>
    <x v="0"/>
    <x v="0"/>
    <x v="0"/>
    <n v="139680"/>
    <n v="139680"/>
    <n v="139680"/>
    <n v="139680"/>
    <n v="139680"/>
    <n v="139680"/>
    <n v="139680"/>
    <n v="139680"/>
    <n v="139680"/>
    <n v="139680"/>
    <n v="139680"/>
    <n v="139680"/>
    <x v="0"/>
  </r>
  <r>
    <x v="11"/>
    <x v="31"/>
    <x v="3"/>
    <x v="43"/>
    <x v="158"/>
    <x v="158"/>
    <x v="0"/>
    <x v="6"/>
    <x v="2"/>
    <x v="0"/>
    <n v="6608665"/>
    <n v="5108796"/>
    <n v="8495000"/>
    <n v="1930000"/>
    <n v="0"/>
    <n v="0"/>
    <n v="965000"/>
    <n v="280000"/>
    <n v="0"/>
    <n v="1235000"/>
    <n v="965000"/>
    <n v="75000"/>
    <n v="2005000"/>
    <n v="0"/>
    <n v="1040000"/>
    <n v="0"/>
    <n v="1800000"/>
    <n v="0"/>
    <n v="1600000"/>
    <n v="0"/>
    <n v="0"/>
    <n v="0"/>
    <n v="550000"/>
    <n v="0"/>
    <n v="0"/>
    <n v="0"/>
    <n v="0"/>
    <n v="0"/>
    <n v="0"/>
    <n v="1090000"/>
    <n v="0"/>
    <n v="1090000"/>
    <n v="2300000"/>
    <n v="0"/>
    <x v="0"/>
    <x v="0"/>
    <x v="0"/>
    <x v="0"/>
    <x v="0"/>
    <n v="425733"/>
    <n v="425733"/>
    <n v="425733"/>
    <n v="425733"/>
    <n v="425733"/>
    <n v="425733"/>
    <n v="425733"/>
    <n v="425733"/>
    <n v="425733"/>
    <n v="425733"/>
    <n v="425733"/>
    <n v="425733"/>
    <x v="0"/>
  </r>
  <r>
    <x v="11"/>
    <x v="31"/>
    <x v="3"/>
    <x v="43"/>
    <x v="159"/>
    <x v="159"/>
    <x v="0"/>
    <x v="6"/>
    <x v="2"/>
    <x v="0"/>
    <n v="13820885"/>
    <n v="13435860"/>
    <n v="11814347"/>
    <n v="2325454"/>
    <n v="-300354"/>
    <n v="945050"/>
    <n v="1890100"/>
    <n v="1023512"/>
    <n v="12337"/>
    <n v="1941484"/>
    <n v="0"/>
    <n v="990888"/>
    <n v="989178"/>
    <n v="989178"/>
    <n v="1007520"/>
    <n v="939600"/>
    <n v="939600"/>
    <n v="939600"/>
    <n v="939600"/>
    <n v="939600"/>
    <n v="939600"/>
    <n v="939600"/>
    <n v="939600"/>
    <n v="939600"/>
    <n v="939600"/>
    <n v="939600"/>
    <n v="939600"/>
    <n v="1005005"/>
    <n v="2114270"/>
    <n v="1010030"/>
    <n v="1010030"/>
    <n v="1021735"/>
    <n v="1020130"/>
    <n v="1041410"/>
    <x v="0"/>
    <x v="0"/>
    <x v="0"/>
    <x v="0"/>
    <x v="0"/>
    <n v="1119655"/>
    <n v="1119655"/>
    <n v="1119655"/>
    <n v="1119655"/>
    <n v="1119655"/>
    <n v="1119655"/>
    <n v="1119655"/>
    <n v="1119655"/>
    <n v="1119655"/>
    <n v="1119655"/>
    <n v="1119655"/>
    <n v="1119655"/>
    <x v="0"/>
  </r>
  <r>
    <x v="11"/>
    <x v="31"/>
    <x v="3"/>
    <x v="44"/>
    <x v="160"/>
    <x v="160"/>
    <x v="0"/>
    <x v="5"/>
    <x v="2"/>
    <x v="0"/>
    <n v="18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7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3"/>
    <x v="45"/>
    <x v="161"/>
    <x v="161"/>
    <x v="0"/>
    <x v="5"/>
    <x v="2"/>
    <x v="0"/>
    <n v="76800"/>
    <n v="1920"/>
    <n v="1920"/>
    <n v="192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000"/>
    <n v="0"/>
    <x v="0"/>
    <x v="0"/>
    <x v="0"/>
    <x v="0"/>
    <x v="0"/>
    <n v="160"/>
    <n v="160"/>
    <n v="160"/>
    <n v="160"/>
    <n v="160"/>
    <n v="160"/>
    <n v="160"/>
    <n v="160"/>
    <n v="160"/>
    <n v="160"/>
    <n v="160"/>
    <n v="160"/>
    <x v="0"/>
  </r>
  <r>
    <x v="11"/>
    <x v="31"/>
    <x v="3"/>
    <x v="46"/>
    <x v="162"/>
    <x v="162"/>
    <x v="0"/>
    <x v="5"/>
    <x v="2"/>
    <x v="0"/>
    <n v="465900"/>
    <n v="326160"/>
    <n v="518890"/>
    <n v="0"/>
    <n v="165000"/>
    <n v="81945"/>
    <n v="0"/>
    <n v="0"/>
    <n v="0"/>
    <n v="79214"/>
    <n v="0"/>
    <n v="75075"/>
    <n v="0"/>
    <n v="0"/>
    <n v="117656"/>
    <n v="0"/>
    <n v="0"/>
    <n v="0"/>
    <n v="0"/>
    <n v="0"/>
    <n v="0"/>
    <n v="0"/>
    <n v="0"/>
    <n v="0"/>
    <n v="0"/>
    <n v="0"/>
    <n v="0"/>
    <n v="0"/>
    <n v="0"/>
    <n v="330000"/>
    <n v="0"/>
    <n v="0"/>
    <n v="0"/>
    <n v="0"/>
    <x v="0"/>
    <x v="0"/>
    <x v="0"/>
    <x v="0"/>
    <x v="0"/>
    <n v="27180"/>
    <n v="27180"/>
    <n v="27180"/>
    <n v="27180"/>
    <n v="27180"/>
    <n v="27180"/>
    <n v="27180"/>
    <n v="27180"/>
    <n v="27180"/>
    <n v="27180"/>
    <n v="27180"/>
    <n v="27180"/>
    <x v="0"/>
  </r>
  <r>
    <x v="11"/>
    <x v="31"/>
    <x v="4"/>
    <x v="47"/>
    <x v="163"/>
    <x v="163"/>
    <x v="1"/>
    <x v="5"/>
    <x v="2"/>
    <x v="0"/>
    <n v="40643670"/>
    <n v="0"/>
    <n v="41047191"/>
    <n v="1761653"/>
    <n v="7338841"/>
    <n v="14323396"/>
    <n v="10483759"/>
    <n v="8474640"/>
    <n v="9355930"/>
    <n v="1641281"/>
    <n v="4042782"/>
    <n v="-8024840"/>
    <n v="2626917"/>
    <n v="-2061625"/>
    <n v="-8915543"/>
    <n v="0"/>
    <n v="0"/>
    <n v="0"/>
    <n v="0"/>
    <n v="0"/>
    <n v="0"/>
    <n v="0"/>
    <n v="0"/>
    <n v="0"/>
    <n v="0"/>
    <n v="0"/>
    <n v="0"/>
    <n v="10408285"/>
    <n v="9845472"/>
    <n v="10372847"/>
    <n v="2381713"/>
    <n v="6691598"/>
    <n v="463501"/>
    <n v="48025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7"/>
    <x v="164"/>
    <x v="164"/>
    <x v="1"/>
    <x v="5"/>
    <x v="2"/>
    <x v="0"/>
    <n v="8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2"/>
    <n v="507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7"/>
    <x v="165"/>
    <x v="165"/>
    <x v="1"/>
    <x v="5"/>
    <x v="2"/>
    <x v="0"/>
    <n v="122037970"/>
    <n v="134360223"/>
    <n v="139738441"/>
    <n v="8579753"/>
    <n v="7720137"/>
    <n v="9798466"/>
    <n v="8548038"/>
    <n v="9619763"/>
    <n v="10055416"/>
    <n v="12456414"/>
    <n v="13434558"/>
    <n v="14390108"/>
    <n v="14305669"/>
    <n v="13464204"/>
    <n v="17365915"/>
    <n v="9548698"/>
    <n v="9374764"/>
    <n v="10871879"/>
    <n v="10831525"/>
    <n v="9726259"/>
    <n v="9394556"/>
    <n v="10082592"/>
    <n v="10371915"/>
    <n v="9849294"/>
    <n v="10937342"/>
    <n v="10930222"/>
    <n v="12077105"/>
    <n v="7346472"/>
    <n v="7615905"/>
    <n v="9073362"/>
    <n v="9291392"/>
    <n v="9505032"/>
    <n v="10244979"/>
    <n v="10684895"/>
    <x v="0"/>
    <x v="0"/>
    <x v="0"/>
    <x v="0"/>
    <x v="0"/>
    <n v="10768871"/>
    <n v="10445165"/>
    <n v="11395202"/>
    <n v="11238611"/>
    <n v="10728082"/>
    <n v="10842338"/>
    <n v="10666021"/>
    <n v="11160629"/>
    <n v="11372004"/>
    <n v="11437224"/>
    <n v="11640029"/>
    <n v="12666047"/>
    <x v="0"/>
  </r>
  <r>
    <x v="11"/>
    <x v="31"/>
    <x v="4"/>
    <x v="47"/>
    <x v="166"/>
    <x v="166"/>
    <x v="1"/>
    <x v="5"/>
    <x v="2"/>
    <x v="0"/>
    <n v="0"/>
    <n v="0"/>
    <n v="37271"/>
    <n v="12310"/>
    <n v="0"/>
    <n v="19897"/>
    <n v="3528"/>
    <n v="0"/>
    <n v="-384"/>
    <n v="0"/>
    <n v="0"/>
    <n v="1920"/>
    <n v="0"/>
    <n v="0"/>
    <n v="0"/>
    <n v="1775"/>
    <n v="1580"/>
    <n v="1717"/>
    <n v="1544"/>
    <n v="1565"/>
    <n v="1611"/>
    <n v="1666"/>
    <n v="1725"/>
    <n v="1708"/>
    <n v="1727"/>
    <n v="1757"/>
    <n v="194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7"/>
    <x v="167"/>
    <x v="167"/>
    <x v="1"/>
    <x v="5"/>
    <x v="2"/>
    <x v="0"/>
    <n v="2505091836"/>
    <n v="2605313419"/>
    <n v="2435231542"/>
    <n v="191774577"/>
    <n v="168532187"/>
    <n v="207353184"/>
    <n v="199455608"/>
    <n v="198759858"/>
    <n v="191698145"/>
    <n v="199488493"/>
    <n v="199159364"/>
    <n v="200318402"/>
    <n v="212530097"/>
    <n v="196175807"/>
    <n v="269985820"/>
    <n v="209468193"/>
    <n v="198793177"/>
    <n v="230953830"/>
    <n v="221066483"/>
    <n v="209435224"/>
    <n v="210420708"/>
    <n v="223560228"/>
    <n v="227667181"/>
    <n v="216157747"/>
    <n v="237628544"/>
    <n v="238948061"/>
    <n v="258682523"/>
    <n v="173784723"/>
    <n v="168800470"/>
    <n v="197968703"/>
    <n v="212441568"/>
    <n v="196186099"/>
    <n v="209203646"/>
    <n v="210068280"/>
    <x v="0"/>
    <x v="0"/>
    <x v="0"/>
    <x v="0"/>
    <x v="0"/>
    <n v="210052598"/>
    <n v="199823697"/>
    <n v="215311652"/>
    <n v="212686495"/>
    <n v="209256537"/>
    <n v="211233676"/>
    <n v="210310417"/>
    <n v="219692538"/>
    <n v="223032922"/>
    <n v="218654279"/>
    <n v="225975964"/>
    <n v="249282644"/>
    <x v="0"/>
  </r>
  <r>
    <x v="11"/>
    <x v="31"/>
    <x v="4"/>
    <x v="47"/>
    <x v="168"/>
    <x v="168"/>
    <x v="1"/>
    <x v="5"/>
    <x v="2"/>
    <x v="0"/>
    <n v="22073248"/>
    <n v="19392608"/>
    <n v="25848569"/>
    <n v="3441439"/>
    <n v="2252643"/>
    <n v="2207073"/>
    <n v="2208166"/>
    <n v="2530206"/>
    <n v="2664158"/>
    <n v="2747342"/>
    <n v="1610703"/>
    <n v="1571201"/>
    <n v="1307942"/>
    <n v="1930601"/>
    <n v="1377095"/>
    <n v="2988291"/>
    <n v="2755253"/>
    <n v="3152173"/>
    <n v="2932063"/>
    <n v="2841442"/>
    <n v="2937579"/>
    <n v="3300896"/>
    <n v="3295782"/>
    <n v="3331738"/>
    <n v="3323305"/>
    <n v="3326072"/>
    <n v="3391190"/>
    <n v="1623059"/>
    <n v="2285040"/>
    <n v="2141038"/>
    <n v="1423505"/>
    <n v="1775086"/>
    <n v="2423259"/>
    <n v="2011694"/>
    <x v="0"/>
    <x v="0"/>
    <x v="0"/>
    <x v="0"/>
    <x v="0"/>
    <n v="1577213"/>
    <n v="1530466"/>
    <n v="1613357"/>
    <n v="1575117"/>
    <n v="1569634"/>
    <n v="1553564"/>
    <n v="1582690"/>
    <n v="1684032"/>
    <n v="1679808"/>
    <n v="1606298"/>
    <n v="1654935"/>
    <n v="1765494"/>
    <x v="0"/>
  </r>
  <r>
    <x v="11"/>
    <x v="31"/>
    <x v="4"/>
    <x v="47"/>
    <x v="169"/>
    <x v="169"/>
    <x v="1"/>
    <x v="5"/>
    <x v="2"/>
    <x v="0"/>
    <n v="329841824"/>
    <n v="396342504"/>
    <n v="370373754"/>
    <n v="34232531"/>
    <n v="24865214"/>
    <n v="34895946"/>
    <n v="34721001"/>
    <n v="34668288"/>
    <n v="34494757"/>
    <n v="37707233"/>
    <n v="30162964"/>
    <n v="29240281"/>
    <n v="26743119"/>
    <n v="22383648"/>
    <n v="26258772"/>
    <n v="34702205"/>
    <n v="31400739"/>
    <n v="37340514"/>
    <n v="32344968"/>
    <n v="32189741"/>
    <n v="32987905"/>
    <n v="36635138"/>
    <n v="38352114"/>
    <n v="39543692"/>
    <n v="41294324"/>
    <n v="38783853"/>
    <n v="41284623"/>
    <n v="21071109"/>
    <n v="17389565"/>
    <n v="25945426"/>
    <n v="23717062"/>
    <n v="21255874"/>
    <n v="23336742"/>
    <n v="25940834"/>
    <x v="0"/>
    <x v="0"/>
    <x v="0"/>
    <x v="0"/>
    <x v="0"/>
    <n v="33111052"/>
    <n v="29716586"/>
    <n v="34405012"/>
    <n v="32622812"/>
    <n v="31429580"/>
    <n v="31794072"/>
    <n v="32078178"/>
    <n v="33353696"/>
    <n v="33488238"/>
    <n v="33339602"/>
    <n v="34199726"/>
    <n v="36803950"/>
    <x v="0"/>
  </r>
  <r>
    <x v="11"/>
    <x v="31"/>
    <x v="4"/>
    <x v="47"/>
    <x v="266"/>
    <x v="266"/>
    <x v="1"/>
    <x v="5"/>
    <x v="2"/>
    <x v="0"/>
    <n v="0"/>
    <n v="0"/>
    <n v="370014"/>
    <n v="225918"/>
    <n v="63708"/>
    <n v="80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7"/>
    <x v="171"/>
    <x v="171"/>
    <x v="1"/>
    <x v="5"/>
    <x v="2"/>
    <x v="0"/>
    <n v="65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153"/>
    <n v="222255"/>
    <n v="32750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7"/>
    <x v="172"/>
    <x v="172"/>
    <x v="1"/>
    <x v="5"/>
    <x v="2"/>
    <x v="0"/>
    <n v="1159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963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7"/>
    <x v="173"/>
    <x v="173"/>
    <x v="1"/>
    <x v="5"/>
    <x v="2"/>
    <x v="0"/>
    <n v="21563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540"/>
    <n v="1711437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7"/>
    <x v="174"/>
    <x v="174"/>
    <x v="1"/>
    <x v="5"/>
    <x v="2"/>
    <x v="0"/>
    <n v="6419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5444"/>
    <n v="28938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8"/>
    <x v="175"/>
    <x v="175"/>
    <x v="0"/>
    <x v="3"/>
    <x v="2"/>
    <x v="0"/>
    <n v="0"/>
    <n v="0"/>
    <n v="306720"/>
    <n v="0"/>
    <n v="306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8"/>
    <x v="176"/>
    <x v="176"/>
    <x v="1"/>
    <x v="7"/>
    <x v="2"/>
    <x v="0"/>
    <n v="535164855"/>
    <n v="519069628"/>
    <n v="540345359"/>
    <n v="46810250"/>
    <n v="43914466"/>
    <n v="41934280"/>
    <n v="42714679"/>
    <n v="44330634"/>
    <n v="43821581"/>
    <n v="46891264"/>
    <n v="44157715"/>
    <n v="44929502"/>
    <n v="42653553"/>
    <n v="48166962"/>
    <n v="50020473"/>
    <n v="35953216"/>
    <n v="32714331"/>
    <n v="43040171"/>
    <n v="45946748"/>
    <n v="39603059"/>
    <n v="53959706"/>
    <n v="51320325"/>
    <n v="52461702"/>
    <n v="45575728"/>
    <n v="37193683"/>
    <n v="36109364"/>
    <n v="32970555"/>
    <n v="48848807"/>
    <n v="42926243"/>
    <n v="43495049"/>
    <n v="43960415"/>
    <n v="45397220"/>
    <n v="45576900"/>
    <n v="47974483"/>
    <x v="0"/>
    <x v="0"/>
    <x v="0"/>
    <x v="0"/>
    <x v="0"/>
    <n v="46324682"/>
    <n v="42392029"/>
    <n v="39726051"/>
    <n v="41555640"/>
    <n v="43157986"/>
    <n v="42619592"/>
    <n v="46307910"/>
    <n v="42782749"/>
    <n v="41821683"/>
    <n v="44078830"/>
    <n v="44254422"/>
    <n v="44048054"/>
    <x v="0"/>
  </r>
  <r>
    <x v="11"/>
    <x v="31"/>
    <x v="4"/>
    <x v="48"/>
    <x v="177"/>
    <x v="177"/>
    <x v="1"/>
    <x v="7"/>
    <x v="2"/>
    <x v="0"/>
    <n v="544529534"/>
    <n v="557959536"/>
    <n v="581796980"/>
    <n v="46968343"/>
    <n v="43928021"/>
    <n v="53798871"/>
    <n v="49971781"/>
    <n v="43940509"/>
    <n v="46515347"/>
    <n v="47797057"/>
    <n v="52068730"/>
    <n v="49433953"/>
    <n v="54250202"/>
    <n v="46295976"/>
    <n v="46828190"/>
    <n v="46955909"/>
    <n v="43110196"/>
    <n v="53069804"/>
    <n v="50164001"/>
    <n v="50713938"/>
    <n v="48998223"/>
    <n v="53277783"/>
    <n v="54733562"/>
    <n v="54850258"/>
    <n v="47976334"/>
    <n v="51227753"/>
    <n v="48512453"/>
    <n v="39019799"/>
    <n v="39283961"/>
    <n v="47778490"/>
    <n v="45009566"/>
    <n v="45830991"/>
    <n v="46601502"/>
    <n v="42875946"/>
    <x v="0"/>
    <x v="0"/>
    <x v="0"/>
    <x v="0"/>
    <x v="0"/>
    <n v="43834124"/>
    <n v="40215104"/>
    <n v="51678653"/>
    <n v="48842312"/>
    <n v="43048131"/>
    <n v="45396849"/>
    <n v="46815084"/>
    <n v="50356104"/>
    <n v="48556633"/>
    <n v="46474899"/>
    <n v="46763029"/>
    <n v="45978614"/>
    <x v="0"/>
  </r>
  <r>
    <x v="11"/>
    <x v="31"/>
    <x v="4"/>
    <x v="48"/>
    <x v="178"/>
    <x v="178"/>
    <x v="1"/>
    <x v="7"/>
    <x v="2"/>
    <x v="0"/>
    <n v="287840440"/>
    <n v="259203442"/>
    <n v="275202868"/>
    <n v="20693692"/>
    <n v="18721371"/>
    <n v="21539679"/>
    <n v="18513235"/>
    <n v="20453320"/>
    <n v="24263874"/>
    <n v="24302036"/>
    <n v="24024352"/>
    <n v="26058764"/>
    <n v="27455387"/>
    <n v="24028967"/>
    <n v="25148191"/>
    <n v="16511790"/>
    <n v="14107974"/>
    <n v="17791350"/>
    <n v="17106554"/>
    <n v="20190835"/>
    <n v="17876360"/>
    <n v="21993032"/>
    <n v="22168688"/>
    <n v="19352800"/>
    <n v="15748695"/>
    <n v="16735850.999999998"/>
    <n v="13686151"/>
    <n v="18734188"/>
    <n v="21741358"/>
    <n v="26078255"/>
    <n v="27157893"/>
    <n v="27519645"/>
    <n v="26059241"/>
    <n v="26714606"/>
    <x v="0"/>
    <x v="0"/>
    <x v="0"/>
    <x v="0"/>
    <x v="0"/>
    <n v="20162109"/>
    <n v="17983027"/>
    <n v="20963712"/>
    <n v="18201235"/>
    <n v="20344781"/>
    <n v="23697277"/>
    <n v="24016047"/>
    <n v="23504346"/>
    <n v="25638130"/>
    <n v="21299122"/>
    <n v="21961507"/>
    <n v="21432149"/>
    <x v="0"/>
  </r>
  <r>
    <x v="11"/>
    <x v="31"/>
    <x v="4"/>
    <x v="48"/>
    <x v="179"/>
    <x v="179"/>
    <x v="1"/>
    <x v="7"/>
    <x v="2"/>
    <x v="0"/>
    <n v="24430490"/>
    <n v="19657071"/>
    <n v="21541544"/>
    <n v="325648"/>
    <n v="404592"/>
    <n v="633896"/>
    <n v="1293125"/>
    <n v="3056397"/>
    <n v="2614191"/>
    <n v="2594502"/>
    <n v="1406151"/>
    <n v="2567774"/>
    <n v="1479451"/>
    <n v="2967856"/>
    <n v="2197961"/>
    <n v="186721"/>
    <n v="109018"/>
    <n v="68825"/>
    <n v="72094"/>
    <n v="119223"/>
    <n v="105446"/>
    <n v="167500"/>
    <n v="133889"/>
    <n v="301870"/>
    <n v="116295"/>
    <n v="74601"/>
    <n v="104763"/>
    <n v="2407373"/>
    <n v="2114297"/>
    <n v="2193682"/>
    <n v="2139944"/>
    <n v="2286818"/>
    <n v="2194593"/>
    <n v="2237674"/>
    <x v="0"/>
    <x v="0"/>
    <x v="0"/>
    <x v="0"/>
    <x v="0"/>
    <n v="310270"/>
    <n v="397397"/>
    <n v="612883"/>
    <n v="1234312"/>
    <n v="3049140"/>
    <n v="2602458"/>
    <n v="2594502"/>
    <n v="1381751"/>
    <n v="2543841"/>
    <n v="1650522"/>
    <n v="1640253"/>
    <n v="1639742"/>
    <x v="0"/>
  </r>
  <r>
    <x v="11"/>
    <x v="31"/>
    <x v="4"/>
    <x v="48"/>
    <x v="180"/>
    <x v="180"/>
    <x v="1"/>
    <x v="7"/>
    <x v="2"/>
    <x v="0"/>
    <n v="0"/>
    <n v="335"/>
    <n v="335"/>
    <n v="0"/>
    <n v="0"/>
    <n v="0"/>
    <n v="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335"/>
    <n v="0"/>
    <n v="0"/>
    <n v="0"/>
    <n v="0"/>
    <n v="0"/>
    <n v="0"/>
    <n v="0"/>
    <n v="0"/>
    <x v="0"/>
  </r>
  <r>
    <x v="11"/>
    <x v="31"/>
    <x v="4"/>
    <x v="48"/>
    <x v="181"/>
    <x v="181"/>
    <x v="1"/>
    <x v="7"/>
    <x v="2"/>
    <x v="0"/>
    <n v="8216741"/>
    <n v="9256364"/>
    <n v="8967900"/>
    <n v="567576"/>
    <n v="666474"/>
    <n v="725399"/>
    <n v="423805"/>
    <n v="988997"/>
    <n v="852641"/>
    <n v="1152289"/>
    <n v="642290"/>
    <n v="949870"/>
    <n v="371846"/>
    <n v="796744"/>
    <n v="829969"/>
    <n v="714094"/>
    <n v="479619"/>
    <n v="52827"/>
    <n v="55714"/>
    <n v="207152"/>
    <n v="94510"/>
    <n v="56944"/>
    <n v="460669"/>
    <n v="427474"/>
    <n v="12460794"/>
    <n v="10355389"/>
    <n v="12719674"/>
    <n v="603012"/>
    <n v="629885"/>
    <n v="538914"/>
    <n v="636778"/>
    <n v="746957"/>
    <n v="510443"/>
    <n v="613380"/>
    <x v="0"/>
    <x v="0"/>
    <x v="0"/>
    <x v="0"/>
    <x v="0"/>
    <n v="535705"/>
    <n v="649773"/>
    <n v="725399"/>
    <n v="423805"/>
    <n v="979516"/>
    <n v="852505"/>
    <n v="1152289"/>
    <n v="603738"/>
    <n v="949870"/>
    <n v="791469"/>
    <n v="796845"/>
    <n v="795450"/>
    <x v="0"/>
  </r>
  <r>
    <x v="11"/>
    <x v="31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31"/>
    <x v="96"/>
    <x v="96"/>
    <x v="0"/>
    <x v="3"/>
    <x v="2"/>
    <x v="0"/>
    <n v="0"/>
    <n v="0"/>
    <n v="0"/>
    <n v="0"/>
    <n v="0"/>
    <n v="220208"/>
    <n v="-146043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31"/>
    <x v="185"/>
    <x v="185"/>
    <x v="0"/>
    <x v="3"/>
    <x v="2"/>
    <x v="0"/>
    <n v="0"/>
    <n v="0"/>
    <n v="27816"/>
    <n v="0"/>
    <n v="0"/>
    <n v="27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6"/>
    <x v="85"/>
    <x v="85"/>
    <x v="1"/>
    <x v="3"/>
    <x v="2"/>
    <x v="0"/>
    <n v="0"/>
    <n v="0"/>
    <n v="21831"/>
    <n v="0"/>
    <n v="0"/>
    <n v="0"/>
    <n v="0"/>
    <n v="0"/>
    <n v="47654"/>
    <n v="-47654"/>
    <n v="0"/>
    <n v="0"/>
    <n v="0"/>
    <n v="0"/>
    <n v="2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6"/>
    <x v="251"/>
    <x v="251"/>
    <x v="1"/>
    <x v="0"/>
    <x v="2"/>
    <x v="0"/>
    <n v="6166666"/>
    <n v="0"/>
    <n v="9724998"/>
    <n v="833333"/>
    <n v="0"/>
    <n v="974999"/>
    <n v="866667"/>
    <n v="116666"/>
    <n v="0"/>
    <n v="966668"/>
    <n v="1666666"/>
    <n v="1133333"/>
    <n v="833334"/>
    <n v="0"/>
    <n v="2333332"/>
    <n v="0"/>
    <n v="0"/>
    <n v="0"/>
    <n v="0"/>
    <n v="0"/>
    <n v="0"/>
    <n v="0"/>
    <n v="0"/>
    <n v="0"/>
    <n v="0"/>
    <n v="0"/>
    <n v="0"/>
    <n v="-833334"/>
    <n v="2333336"/>
    <n v="1166666"/>
    <n v="0"/>
    <n v="2333332"/>
    <n v="116666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7"/>
    <x v="86"/>
    <x v="86"/>
    <x v="0"/>
    <x v="9"/>
    <x v="2"/>
    <x v="0"/>
    <n v="31787669"/>
    <n v="28666669"/>
    <n v="22038732"/>
    <n v="0"/>
    <n v="2188021"/>
    <n v="3624927"/>
    <n v="450"/>
    <n v="2085945.0000000002"/>
    <n v="1902190"/>
    <n v="2170476"/>
    <n v="2862587"/>
    <n v="4501639"/>
    <n v="360460"/>
    <n v="0"/>
    <n v="2342037"/>
    <n v="1260000"/>
    <n v="1260000"/>
    <n v="2160000"/>
    <n v="1260000"/>
    <n v="2160000"/>
    <n v="1260000"/>
    <n v="1260000"/>
    <n v="1260000"/>
    <n v="2160000"/>
    <n v="1260000"/>
    <n v="1440000"/>
    <n v="1260000"/>
    <n v="1904207"/>
    <n v="1623189"/>
    <n v="2508033"/>
    <n v="4870567"/>
    <n v="5534643"/>
    <n v="28308"/>
    <n v="3565388"/>
    <x v="0"/>
    <x v="0"/>
    <x v="0"/>
    <x v="0"/>
    <x v="0"/>
    <n v="2006667"/>
    <n v="2006667"/>
    <n v="3440000"/>
    <n v="2006667"/>
    <n v="3440000"/>
    <n v="2006667"/>
    <n v="2006667"/>
    <n v="2006667"/>
    <n v="3440000"/>
    <n v="2006667"/>
    <n v="2293333"/>
    <n v="2006667"/>
    <x v="0"/>
  </r>
  <r>
    <x v="11"/>
    <x v="31"/>
    <x v="4"/>
    <x v="27"/>
    <x v="87"/>
    <x v="87"/>
    <x v="0"/>
    <x v="9"/>
    <x v="2"/>
    <x v="0"/>
    <n v="19910494"/>
    <n v="21000000"/>
    <n v="30078702"/>
    <n v="6384970"/>
    <n v="6748044"/>
    <n v="211384"/>
    <n v="3596395"/>
    <n v="-2647501"/>
    <n v="6986894"/>
    <n v="-4255688"/>
    <n v="3145776"/>
    <n v="1459813"/>
    <n v="2801628"/>
    <n v="3423662"/>
    <n v="2223325"/>
    <n v="2804459"/>
    <n v="2804459"/>
    <n v="4604459"/>
    <n v="3086120"/>
    <n v="4604459"/>
    <n v="2804459"/>
    <n v="2804459"/>
    <n v="3086120"/>
    <n v="4604459"/>
    <n v="2804459"/>
    <n v="3164459"/>
    <n v="3086120"/>
    <n v="1261605"/>
    <n v="0"/>
    <n v="719200"/>
    <n v="2548926"/>
    <n v="1833961"/>
    <n v="2412850"/>
    <n v="2523952"/>
    <x v="0"/>
    <x v="0"/>
    <x v="0"/>
    <x v="0"/>
    <x v="0"/>
    <n v="1470000"/>
    <n v="1470000"/>
    <n v="2520000"/>
    <n v="1470000"/>
    <n v="2520000"/>
    <n v="1470000"/>
    <n v="1470000"/>
    <n v="1470000"/>
    <n v="2520000"/>
    <n v="1470000"/>
    <n v="1680000"/>
    <n v="1470000"/>
    <x v="0"/>
  </r>
  <r>
    <x v="11"/>
    <x v="31"/>
    <x v="4"/>
    <x v="27"/>
    <x v="200"/>
    <x v="200"/>
    <x v="0"/>
    <x v="9"/>
    <x v="2"/>
    <x v="0"/>
    <n v="2268329"/>
    <n v="3239904"/>
    <n v="39961767"/>
    <n v="1716468"/>
    <n v="5664958"/>
    <n v="1664154"/>
    <n v="484188"/>
    <n v="7019455"/>
    <n v="2562977"/>
    <n v="5023723"/>
    <n v="4596995"/>
    <n v="3247611"/>
    <n v="3179956"/>
    <n v="2284194"/>
    <n v="2517088"/>
    <n v="2537113"/>
    <n v="2537113"/>
    <n v="2356685"/>
    <n v="1726254"/>
    <n v="2356685"/>
    <n v="2537113"/>
    <n v="1726254"/>
    <n v="2131685"/>
    <n v="2762113"/>
    <n v="1726254"/>
    <n v="1771254"/>
    <n v="2131685"/>
    <n v="2003265"/>
    <n v="-1644761"/>
    <n v="0"/>
    <n v="0"/>
    <n v="0"/>
    <n v="581464"/>
    <n v="0"/>
    <x v="0"/>
    <x v="0"/>
    <x v="0"/>
    <x v="0"/>
    <x v="0"/>
    <n v="226793"/>
    <n v="226793"/>
    <n v="388789"/>
    <n v="226793"/>
    <n v="388789"/>
    <n v="226793"/>
    <n v="226793"/>
    <n v="226793"/>
    <n v="388789"/>
    <n v="226793"/>
    <n v="259193"/>
    <n v="226793"/>
    <x v="0"/>
  </r>
  <r>
    <x v="11"/>
    <x v="31"/>
    <x v="4"/>
    <x v="27"/>
    <x v="201"/>
    <x v="201"/>
    <x v="1"/>
    <x v="10"/>
    <x v="2"/>
    <x v="0"/>
    <n v="206855218"/>
    <n v="0"/>
    <n v="293269994"/>
    <n v="13168316"/>
    <n v="13815969"/>
    <n v="17141971"/>
    <n v="38858488"/>
    <n v="21898194"/>
    <n v="31616645"/>
    <n v="29836249"/>
    <n v="28602329"/>
    <n v="32111790"/>
    <n v="24720780"/>
    <n v="25503372"/>
    <n v="15995891"/>
    <n v="0"/>
    <n v="0"/>
    <n v="0"/>
    <n v="0"/>
    <n v="0"/>
    <n v="0"/>
    <n v="0"/>
    <n v="0"/>
    <n v="0"/>
    <n v="0"/>
    <n v="0"/>
    <n v="0"/>
    <n v="35836331"/>
    <n v="34258056"/>
    <n v="25917063"/>
    <n v="25316866"/>
    <n v="31781641"/>
    <n v="27084146"/>
    <n v="2666111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7"/>
    <x v="88"/>
    <x v="88"/>
    <x v="0"/>
    <x v="9"/>
    <x v="2"/>
    <x v="0"/>
    <n v="2003865"/>
    <n v="2363919"/>
    <n v="5502078"/>
    <n v="434302"/>
    <n v="119673"/>
    <n v="472391"/>
    <n v="235360"/>
    <n v="557880"/>
    <n v="153465"/>
    <n v="777440"/>
    <n v="686272"/>
    <n v="433029"/>
    <n v="422179"/>
    <n v="34000"/>
    <n v="1176087"/>
    <n v="255628"/>
    <n v="199219"/>
    <n v="339879"/>
    <n v="199219"/>
    <n v="339879"/>
    <n v="199219"/>
    <n v="251973"/>
    <n v="199219"/>
    <n v="339879"/>
    <n v="199219"/>
    <n v="269554"/>
    <n v="199219"/>
    <n v="145672"/>
    <n v="0"/>
    <n v="37892"/>
    <n v="43434"/>
    <n v="69985"/>
    <n v="309786"/>
    <n v="427889"/>
    <x v="0"/>
    <x v="0"/>
    <x v="0"/>
    <x v="0"/>
    <x v="0"/>
    <n v="165474"/>
    <n v="165474"/>
    <n v="283671"/>
    <n v="165474"/>
    <n v="283671"/>
    <n v="165474"/>
    <n v="165474"/>
    <n v="165474"/>
    <n v="283671"/>
    <n v="165474"/>
    <n v="189114"/>
    <n v="165474"/>
    <x v="0"/>
  </r>
  <r>
    <x v="11"/>
    <x v="31"/>
    <x v="4"/>
    <x v="27"/>
    <x v="202"/>
    <x v="202"/>
    <x v="1"/>
    <x v="10"/>
    <x v="2"/>
    <x v="0"/>
    <n v="13337344"/>
    <n v="13795511"/>
    <n v="14131977"/>
    <n v="0"/>
    <n v="0"/>
    <n v="0"/>
    <n v="14316448"/>
    <n v="-6963241"/>
    <n v="0"/>
    <n v="0"/>
    <n v="6654570"/>
    <n v="0"/>
    <n v="0"/>
    <n v="124200"/>
    <n v="0"/>
    <n v="526990"/>
    <n v="0"/>
    <n v="7980797"/>
    <n v="0"/>
    <n v="0"/>
    <n v="0"/>
    <n v="0"/>
    <n v="6089207"/>
    <n v="0"/>
    <n v="0"/>
    <n v="0"/>
    <n v="0"/>
    <n v="0"/>
    <n v="0"/>
    <n v="6850952"/>
    <n v="0"/>
    <n v="0"/>
    <n v="0"/>
    <n v="0"/>
    <x v="0"/>
    <x v="0"/>
    <x v="0"/>
    <x v="0"/>
    <x v="0"/>
    <n v="0"/>
    <n v="0"/>
    <n v="7309119"/>
    <n v="0"/>
    <n v="0"/>
    <n v="0"/>
    <n v="0"/>
    <n v="6486392"/>
    <n v="0"/>
    <n v="0"/>
    <n v="0"/>
    <n v="0"/>
    <x v="0"/>
  </r>
  <r>
    <x v="11"/>
    <x v="31"/>
    <x v="4"/>
    <x v="27"/>
    <x v="203"/>
    <x v="203"/>
    <x v="1"/>
    <x v="10"/>
    <x v="2"/>
    <x v="0"/>
    <n v="39054487"/>
    <n v="43193596"/>
    <n v="44582503"/>
    <n v="4477531"/>
    <n v="2527317"/>
    <n v="3048027"/>
    <n v="4491076"/>
    <n v="3240315"/>
    <n v="3782291"/>
    <n v="3834831"/>
    <n v="3737385"/>
    <n v="4176341.9999999995"/>
    <n v="3758110"/>
    <n v="3661243"/>
    <n v="3848035"/>
    <n v="3656002"/>
    <n v="3794691"/>
    <n v="3479589"/>
    <n v="3585228"/>
    <n v="3552612"/>
    <n v="3636042"/>
    <n v="3863810"/>
    <n v="3837077"/>
    <n v="3952228"/>
    <n v="3850444"/>
    <n v="3837077"/>
    <n v="3952228"/>
    <n v="3577093"/>
    <n v="3326282"/>
    <n v="3282654"/>
    <n v="3050678"/>
    <n v="3709701"/>
    <n v="3443454"/>
    <n v="411419"/>
    <x v="0"/>
    <x v="0"/>
    <x v="0"/>
    <x v="0"/>
    <x v="0"/>
    <n v="3321693"/>
    <n v="3644946"/>
    <n v="3907875"/>
    <n v="3733228"/>
    <n v="3605483"/>
    <n v="3188278"/>
    <n v="3538887"/>
    <n v="3466022"/>
    <n v="3663160"/>
    <n v="3562512"/>
    <n v="3594768"/>
    <n v="3966744"/>
    <x v="0"/>
  </r>
  <r>
    <x v="11"/>
    <x v="31"/>
    <x v="4"/>
    <x v="27"/>
    <x v="204"/>
    <x v="204"/>
    <x v="0"/>
    <x v="9"/>
    <x v="2"/>
    <x v="0"/>
    <n v="55273"/>
    <n v="599201"/>
    <n v="9100522"/>
    <n v="1519848"/>
    <n v="808985"/>
    <n v="928985"/>
    <n v="849053"/>
    <n v="489045"/>
    <n v="669045"/>
    <n v="0"/>
    <n v="669045"/>
    <n v="669045"/>
    <n v="809045"/>
    <n v="669045"/>
    <n v="1019381"/>
    <n v="425606"/>
    <n v="425606"/>
    <n v="445399"/>
    <n v="425606"/>
    <n v="445399"/>
    <n v="425606"/>
    <n v="425606"/>
    <n v="425606"/>
    <n v="445399"/>
    <n v="425606"/>
    <n v="429564"/>
    <n v="425606"/>
    <n v="-190400"/>
    <n v="0"/>
    <n v="0"/>
    <n v="0"/>
    <n v="0"/>
    <n v="0"/>
    <n v="0"/>
    <x v="0"/>
    <x v="0"/>
    <x v="0"/>
    <x v="0"/>
    <x v="0"/>
    <n v="41944"/>
    <n v="41944"/>
    <n v="71904"/>
    <n v="41944"/>
    <n v="71904"/>
    <n v="41944"/>
    <n v="41944"/>
    <n v="41944"/>
    <n v="71904"/>
    <n v="41944"/>
    <n v="47937"/>
    <n v="41944"/>
    <x v="0"/>
  </r>
  <r>
    <x v="11"/>
    <x v="31"/>
    <x v="4"/>
    <x v="27"/>
    <x v="205"/>
    <x v="205"/>
    <x v="1"/>
    <x v="10"/>
    <x v="2"/>
    <x v="0"/>
    <n v="235792230"/>
    <n v="229418828"/>
    <n v="256244109"/>
    <n v="22549658"/>
    <n v="19608763"/>
    <n v="21145657"/>
    <n v="21099818"/>
    <n v="22463028"/>
    <n v="20980175"/>
    <n v="22055140"/>
    <n v="21978608"/>
    <n v="19456789"/>
    <n v="22492969"/>
    <n v="19113893"/>
    <n v="23299611"/>
    <n v="21287253"/>
    <n v="20382338"/>
    <n v="22482476"/>
    <n v="21742262"/>
    <n v="20701101"/>
    <n v="21083201"/>
    <n v="22224986"/>
    <n v="22648995"/>
    <n v="22455515"/>
    <n v="23165231"/>
    <n v="23401955"/>
    <n v="24751126"/>
    <n v="16602159"/>
    <n v="18694811"/>
    <n v="18694049"/>
    <n v="21976272"/>
    <n v="19045199"/>
    <n v="20147034"/>
    <n v="20489609"/>
    <x v="0"/>
    <x v="0"/>
    <x v="0"/>
    <x v="0"/>
    <x v="0"/>
    <n v="17194627"/>
    <n v="16704911"/>
    <n v="19354197"/>
    <n v="19158712"/>
    <n v="19735939"/>
    <n v="18581301"/>
    <n v="18546044"/>
    <n v="20330684"/>
    <n v="19952701"/>
    <n v="18865403"/>
    <n v="19698552"/>
    <n v="21295757"/>
    <x v="0"/>
  </r>
  <r>
    <x v="11"/>
    <x v="31"/>
    <x v="4"/>
    <x v="27"/>
    <x v="206"/>
    <x v="206"/>
    <x v="1"/>
    <x v="10"/>
    <x v="2"/>
    <x v="0"/>
    <n v="12713957"/>
    <n v="17638584"/>
    <n v="11871217"/>
    <n v="1468299"/>
    <n v="0"/>
    <n v="1059210"/>
    <n v="2031100"/>
    <n v="735550"/>
    <n v="860254"/>
    <n v="920650"/>
    <n v="844578"/>
    <n v="970339"/>
    <n v="886074"/>
    <n v="1170567"/>
    <n v="924596"/>
    <n v="1141360"/>
    <n v="1141360"/>
    <n v="1141360"/>
    <n v="1141360"/>
    <n v="1141360"/>
    <n v="1141360"/>
    <n v="1141360"/>
    <n v="1141360"/>
    <n v="1141360"/>
    <n v="1141360"/>
    <n v="1141360"/>
    <n v="1141360"/>
    <n v="817927"/>
    <n v="1075640"/>
    <n v="864726"/>
    <n v="770491"/>
    <n v="112150"/>
    <n v="872295"/>
    <n v="851318"/>
    <x v="0"/>
    <x v="0"/>
    <x v="0"/>
    <x v="0"/>
    <x v="0"/>
    <n v="1469882"/>
    <n v="1469882"/>
    <n v="1469882"/>
    <n v="1469882"/>
    <n v="1469882"/>
    <n v="1469882"/>
    <n v="1469882"/>
    <n v="1469882"/>
    <n v="1469882"/>
    <n v="1469882"/>
    <n v="1469882"/>
    <n v="1469882"/>
    <x v="0"/>
  </r>
  <r>
    <x v="11"/>
    <x v="31"/>
    <x v="4"/>
    <x v="27"/>
    <x v="207"/>
    <x v="207"/>
    <x v="0"/>
    <x v="3"/>
    <x v="2"/>
    <x v="0"/>
    <n v="0"/>
    <n v="0"/>
    <n v="45885"/>
    <n v="0"/>
    <n v="0"/>
    <n v="0"/>
    <n v="0"/>
    <n v="0"/>
    <n v="0"/>
    <n v="0"/>
    <n v="0"/>
    <n v="0"/>
    <n v="0"/>
    <n v="45885"/>
    <n v="0"/>
    <n v="58333"/>
    <n v="58333"/>
    <n v="100000"/>
    <n v="58333"/>
    <n v="100000"/>
    <n v="58333"/>
    <n v="58333"/>
    <n v="58333"/>
    <n v="100000"/>
    <n v="58333"/>
    <n v="66667"/>
    <n v="583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7"/>
    <x v="208"/>
    <x v="208"/>
    <x v="1"/>
    <x v="10"/>
    <x v="2"/>
    <x v="0"/>
    <n v="570106405"/>
    <n v="756028951"/>
    <n v="430943332"/>
    <n v="34155051"/>
    <n v="30072762"/>
    <n v="36852616"/>
    <n v="35763643"/>
    <n v="35405007"/>
    <n v="33312360.999999996"/>
    <n v="35112386"/>
    <n v="35996744"/>
    <n v="33869161"/>
    <n v="38079579"/>
    <n v="35083276"/>
    <n v="47240746"/>
    <n v="53276290"/>
    <n v="55338982"/>
    <n v="50652544"/>
    <n v="52223673"/>
    <n v="51738581"/>
    <n v="52979441"/>
    <n v="56366993"/>
    <n v="55969379"/>
    <n v="57681995"/>
    <n v="56168185"/>
    <n v="55969379"/>
    <n v="57681995"/>
    <n v="32090613"/>
    <n v="30660095"/>
    <n v="36408476"/>
    <n v="39338849"/>
    <n v="35113026"/>
    <n v="38960934"/>
    <n v="37958209"/>
    <x v="0"/>
    <x v="0"/>
    <x v="0"/>
    <x v="0"/>
    <x v="0"/>
    <n v="58047630"/>
    <n v="63813657"/>
    <n v="68503661"/>
    <n v="65388400"/>
    <n v="63109729"/>
    <n v="55667848"/>
    <n v="61921823"/>
    <n v="60622082"/>
    <n v="64138561"/>
    <n v="62343253"/>
    <n v="62918577"/>
    <n v="69553730"/>
    <x v="0"/>
  </r>
  <r>
    <x v="11"/>
    <x v="31"/>
    <x v="4"/>
    <x v="27"/>
    <x v="89"/>
    <x v="89"/>
    <x v="0"/>
    <x v="9"/>
    <x v="2"/>
    <x v="0"/>
    <n v="14846835"/>
    <n v="19696992"/>
    <n v="21740992"/>
    <n v="165000"/>
    <n v="0"/>
    <n v="1668240"/>
    <n v="670800"/>
    <n v="6576109"/>
    <n v="2597969"/>
    <n v="6922402"/>
    <n v="2600000"/>
    <n v="32110.999999999996"/>
    <n v="0"/>
    <n v="0"/>
    <n v="508361"/>
    <n v="693318"/>
    <n v="568990"/>
    <n v="1031406.9999999999"/>
    <n v="568990"/>
    <n v="1031406.9999999999"/>
    <n v="568990"/>
    <n v="693318"/>
    <n v="568990"/>
    <n v="1031406.9999999999"/>
    <n v="568990"/>
    <n v="760935"/>
    <n v="568990"/>
    <n v="58200"/>
    <n v="-58200"/>
    <n v="0"/>
    <n v="85583"/>
    <n v="1542435"/>
    <n v="4221270"/>
    <n v="921780"/>
    <x v="0"/>
    <x v="0"/>
    <x v="0"/>
    <x v="0"/>
    <x v="0"/>
    <n v="1378789"/>
    <n v="1378789"/>
    <n v="2363640"/>
    <n v="1378789"/>
    <n v="2363640"/>
    <n v="1378789"/>
    <n v="1378789"/>
    <n v="1378789"/>
    <n v="2363640"/>
    <n v="1378789"/>
    <n v="1575760"/>
    <n v="1378789"/>
    <x v="0"/>
  </r>
  <r>
    <x v="11"/>
    <x v="31"/>
    <x v="4"/>
    <x v="27"/>
    <x v="209"/>
    <x v="209"/>
    <x v="0"/>
    <x v="3"/>
    <x v="2"/>
    <x v="0"/>
    <n v="1287862"/>
    <n v="0"/>
    <n v="0"/>
    <n v="460800"/>
    <n v="3137176"/>
    <n v="0"/>
    <n v="0"/>
    <n v="0"/>
    <n v="0"/>
    <n v="-359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7862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7"/>
    <x v="210"/>
    <x v="210"/>
    <x v="0"/>
    <x v="9"/>
    <x v="2"/>
    <x v="0"/>
    <n v="2409857"/>
    <n v="4921464"/>
    <n v="2180453"/>
    <n v="0"/>
    <n v="111600"/>
    <n v="0"/>
    <n v="220020"/>
    <n v="0"/>
    <n v="0"/>
    <n v="147624"/>
    <n v="279000"/>
    <n v="256214.99999999997"/>
    <n v="0"/>
    <n v="0"/>
    <n v="1165994"/>
    <n v="279099"/>
    <n v="114888"/>
    <n v="279099"/>
    <n v="114888"/>
    <n v="279099"/>
    <n v="114888"/>
    <n v="279099"/>
    <n v="114888"/>
    <n v="279099"/>
    <n v="114888"/>
    <n v="279099"/>
    <n v="114888"/>
    <n v="15132"/>
    <n v="466448"/>
    <n v="-278473"/>
    <n v="0"/>
    <n v="0"/>
    <n v="82380"/>
    <n v="-416632"/>
    <x v="0"/>
    <x v="0"/>
    <x v="0"/>
    <x v="0"/>
    <x v="0"/>
    <n v="321188"/>
    <n v="308020"/>
    <n v="379043"/>
    <n v="349197"/>
    <n v="344956"/>
    <n v="342626"/>
    <n v="335432"/>
    <n v="353093"/>
    <n v="354890"/>
    <n v="348140"/>
    <n v="361806"/>
    <n v="1123073"/>
    <x v="0"/>
  </r>
  <r>
    <x v="11"/>
    <x v="31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00"/>
    <n v="-226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8"/>
    <x v="211"/>
    <x v="211"/>
    <x v="0"/>
    <x v="1"/>
    <x v="2"/>
    <x v="0"/>
    <n v="42801947"/>
    <n v="43975558"/>
    <n v="37841338"/>
    <n v="64230.000000000007"/>
    <n v="2709531"/>
    <n v="2670660"/>
    <n v="3353571"/>
    <n v="3395022"/>
    <n v="3437982"/>
    <n v="3429224"/>
    <n v="4741545"/>
    <n v="3556586"/>
    <n v="3531861"/>
    <n v="3664168"/>
    <n v="3286958"/>
    <n v="2498915"/>
    <n v="2099405"/>
    <n v="2795039"/>
    <n v="2605621"/>
    <n v="2645300"/>
    <n v="2682210"/>
    <n v="2894497"/>
    <n v="3113702"/>
    <n v="2952964"/>
    <n v="3022904"/>
    <n v="3114972"/>
    <n v="3211049"/>
    <n v="4024812"/>
    <n v="2956225"/>
    <n v="2817037"/>
    <n v="3396356"/>
    <n v="3504380"/>
    <n v="3256384"/>
    <n v="3358866"/>
    <x v="0"/>
    <x v="0"/>
    <x v="0"/>
    <x v="0"/>
    <x v="0"/>
    <n v="3360630"/>
    <n v="3044059"/>
    <n v="3654269"/>
    <n v="3577022"/>
    <n v="3590760"/>
    <n v="3575797"/>
    <n v="3685134"/>
    <n v="3919353"/>
    <n v="3819801"/>
    <n v="3706001"/>
    <n v="3888225"/>
    <n v="4154507"/>
    <x v="0"/>
  </r>
  <r>
    <x v="11"/>
    <x v="31"/>
    <x v="4"/>
    <x v="28"/>
    <x v="91"/>
    <x v="91"/>
    <x v="0"/>
    <x v="11"/>
    <x v="2"/>
    <x v="0"/>
    <n v="11137376"/>
    <n v="9903816"/>
    <n v="18571128"/>
    <n v="1125180"/>
    <n v="1007942"/>
    <n v="698651"/>
    <n v="1277029"/>
    <n v="1796237"/>
    <n v="1193153"/>
    <n v="1165618"/>
    <n v="884013"/>
    <n v="2282698"/>
    <n v="2119971"/>
    <n v="1706804"/>
    <n v="3313832"/>
    <n v="142000"/>
    <n v="142000"/>
    <n v="1172000"/>
    <n v="172000"/>
    <n v="172000"/>
    <n v="172000"/>
    <n v="172000"/>
    <n v="172000"/>
    <n v="1042000"/>
    <n v="142000"/>
    <n v="142000"/>
    <n v="142000"/>
    <n v="-563186"/>
    <n v="2289472"/>
    <n v="680040"/>
    <n v="1091658"/>
    <n v="691871"/>
    <n v="1540214"/>
    <n v="1280717"/>
    <x v="0"/>
    <x v="0"/>
    <x v="0"/>
    <x v="0"/>
    <x v="0"/>
    <n v="825318"/>
    <n v="825318"/>
    <n v="825318"/>
    <n v="825318"/>
    <n v="825318"/>
    <n v="825318"/>
    <n v="825318"/>
    <n v="825318"/>
    <n v="825318"/>
    <n v="825318"/>
    <n v="825318"/>
    <n v="825318"/>
    <x v="0"/>
  </r>
  <r>
    <x v="11"/>
    <x v="31"/>
    <x v="4"/>
    <x v="28"/>
    <x v="247"/>
    <x v="247"/>
    <x v="1"/>
    <x v="7"/>
    <x v="2"/>
    <x v="0"/>
    <n v="296234430"/>
    <n v="242036000"/>
    <n v="273126686"/>
    <n v="20068191"/>
    <n v="25199095"/>
    <n v="15440130"/>
    <n v="18717109"/>
    <n v="25370580"/>
    <n v="20584471"/>
    <n v="22995400"/>
    <n v="26894877"/>
    <n v="34282776"/>
    <n v="25833759"/>
    <n v="24240272"/>
    <n v="13500026"/>
    <n v="15484000"/>
    <n v="13075000"/>
    <n v="19193000"/>
    <n v="18143000"/>
    <n v="17940000"/>
    <n v="17684000"/>
    <n v="19326000"/>
    <n v="19331000"/>
    <n v="16239000"/>
    <n v="18518000"/>
    <n v="18130000"/>
    <n v="18664000"/>
    <n v="25803256"/>
    <n v="22798615"/>
    <n v="20806819"/>
    <n v="27144130"/>
    <n v="27509945"/>
    <n v="41931629"/>
    <n v="25629036"/>
    <x v="0"/>
    <x v="0"/>
    <x v="0"/>
    <x v="0"/>
    <x v="0"/>
    <n v="18527000"/>
    <n v="16812000"/>
    <n v="22750000"/>
    <n v="20038000"/>
    <n v="19865000"/>
    <n v="19932000"/>
    <n v="19501000"/>
    <n v="20198000"/>
    <n v="20220000"/>
    <n v="20901000"/>
    <n v="20915000"/>
    <n v="22377000"/>
    <x v="0"/>
  </r>
  <r>
    <x v="11"/>
    <x v="31"/>
    <x v="4"/>
    <x v="28"/>
    <x v="212"/>
    <x v="212"/>
    <x v="1"/>
    <x v="7"/>
    <x v="2"/>
    <x v="0"/>
    <n v="20161699"/>
    <n v="12482000"/>
    <n v="56825898"/>
    <n v="6561358"/>
    <n v="4079684"/>
    <n v="3213098"/>
    <n v="2199569"/>
    <n v="820987"/>
    <n v="318276"/>
    <n v="5619334"/>
    <n v="10770677"/>
    <n v="7805966"/>
    <n v="9104536"/>
    <n v="3730792"/>
    <n v="2601621"/>
    <n v="729000"/>
    <n v="633000"/>
    <n v="808000"/>
    <n v="715000"/>
    <n v="750000"/>
    <n v="718000"/>
    <n v="795000"/>
    <n v="797000"/>
    <n v="677000"/>
    <n v="774000"/>
    <n v="826000"/>
    <n v="817000"/>
    <n v="3652048"/>
    <n v="5067325"/>
    <n v="1224782"/>
    <n v="2850858"/>
    <n v="0"/>
    <n v="-130848"/>
    <n v="2096534"/>
    <x v="0"/>
    <x v="0"/>
    <x v="0"/>
    <x v="0"/>
    <x v="0"/>
    <n v="1001000"/>
    <n v="892000"/>
    <n v="1093000"/>
    <n v="1062000"/>
    <n v="1030000"/>
    <n v="1028000"/>
    <n v="975000"/>
    <n v="988000"/>
    <n v="1060000"/>
    <n v="1035000"/>
    <n v="1094000"/>
    <n v="1224000"/>
    <x v="0"/>
  </r>
  <r>
    <x v="11"/>
    <x v="31"/>
    <x v="4"/>
    <x v="28"/>
    <x v="92"/>
    <x v="92"/>
    <x v="0"/>
    <x v="5"/>
    <x v="2"/>
    <x v="0"/>
    <n v="871434"/>
    <n v="1941672"/>
    <n v="59467"/>
    <n v="0"/>
    <n v="0"/>
    <n v="0"/>
    <n v="0"/>
    <n v="0"/>
    <n v="0"/>
    <n v="0"/>
    <n v="0"/>
    <n v="0"/>
    <n v="0"/>
    <n v="0"/>
    <n v="59467"/>
    <n v="388335"/>
    <n v="388335"/>
    <n v="388335"/>
    <n v="388335"/>
    <n v="388335"/>
    <n v="388335"/>
    <n v="388335"/>
    <n v="388335"/>
    <n v="388335"/>
    <n v="388335"/>
    <n v="388335"/>
    <n v="388335"/>
    <n v="62404"/>
    <n v="0"/>
    <n v="0"/>
    <n v="0"/>
    <n v="0"/>
    <n v="0"/>
    <n v="0"/>
    <x v="0"/>
    <x v="0"/>
    <x v="0"/>
    <x v="0"/>
    <x v="0"/>
    <n v="161806"/>
    <n v="161806"/>
    <n v="161806"/>
    <n v="161806"/>
    <n v="161806"/>
    <n v="161806"/>
    <n v="161806"/>
    <n v="161806"/>
    <n v="161806"/>
    <n v="161806"/>
    <n v="161806"/>
    <n v="161806"/>
    <x v="0"/>
  </r>
  <r>
    <x v="11"/>
    <x v="31"/>
    <x v="4"/>
    <x v="28"/>
    <x v="97"/>
    <x v="97"/>
    <x v="0"/>
    <x v="3"/>
    <x v="2"/>
    <x v="0"/>
    <n v="0"/>
    <n v="0"/>
    <n v="4336374"/>
    <n v="165764"/>
    <n v="230481"/>
    <n v="0"/>
    <n v="503222"/>
    <n v="202126"/>
    <n v="432015"/>
    <n v="273098"/>
    <n v="343468"/>
    <n v="497874"/>
    <n v="293931"/>
    <n v="866137"/>
    <n v="528258"/>
    <n v="795945"/>
    <n v="647827"/>
    <n v="647827"/>
    <n v="647827"/>
    <n v="647827"/>
    <n v="647827"/>
    <n v="795945"/>
    <n v="647827"/>
    <n v="647827"/>
    <n v="647827"/>
    <n v="647827"/>
    <n v="647827"/>
    <n v="275712"/>
    <n v="164111"/>
    <n v="-439823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28"/>
    <x v="213"/>
    <x v="213"/>
    <x v="1"/>
    <x v="7"/>
    <x v="2"/>
    <x v="0"/>
    <n v="3793645"/>
    <n v="6160000"/>
    <n v="3951115"/>
    <n v="1285158"/>
    <n v="101358"/>
    <n v="189428"/>
    <n v="359150"/>
    <n v="239163"/>
    <n v="147414"/>
    <n v="82269"/>
    <n v="126595"/>
    <n v="175000"/>
    <n v="1154290"/>
    <n v="40053"/>
    <n v="51237"/>
    <n v="356000"/>
    <n v="295000"/>
    <n v="372000"/>
    <n v="349000"/>
    <n v="357000"/>
    <n v="372000"/>
    <n v="384000"/>
    <n v="382000"/>
    <n v="374000"/>
    <n v="391000"/>
    <n v="406000"/>
    <n v="392000"/>
    <n v="10263"/>
    <n v="127779"/>
    <n v="106929"/>
    <n v="649875"/>
    <n v="99142"/>
    <n v="14421"/>
    <n v="67236"/>
    <x v="0"/>
    <x v="0"/>
    <x v="0"/>
    <x v="0"/>
    <x v="0"/>
    <n v="487000"/>
    <n v="442000"/>
    <n v="482000"/>
    <n v="502000"/>
    <n v="500000"/>
    <n v="503000"/>
    <n v="526000"/>
    <n v="569000"/>
    <n v="520000"/>
    <n v="520000"/>
    <n v="546000"/>
    <n v="563000"/>
    <x v="0"/>
  </r>
  <r>
    <x v="11"/>
    <x v="31"/>
    <x v="4"/>
    <x v="28"/>
    <x v="214"/>
    <x v="214"/>
    <x v="1"/>
    <x v="7"/>
    <x v="2"/>
    <x v="0"/>
    <n v="12891753"/>
    <n v="20324000"/>
    <n v="8875400"/>
    <n v="2634457"/>
    <n v="99043"/>
    <n v="1422764"/>
    <n v="596846"/>
    <n v="459840"/>
    <n v="218129"/>
    <n v="109016"/>
    <n v="652862"/>
    <n v="511947"/>
    <n v="841920"/>
    <n v="231506"/>
    <n v="1097070"/>
    <n v="1139000"/>
    <n v="1005000"/>
    <n v="1339000"/>
    <n v="1286000"/>
    <n v="1307000"/>
    <n v="1374000"/>
    <n v="1532000"/>
    <n v="1772000"/>
    <n v="1559000"/>
    <n v="1468000"/>
    <n v="1475000"/>
    <n v="1483000"/>
    <n v="763780"/>
    <n v="1524421"/>
    <n v="300285"/>
    <n v="942659"/>
    <n v="257871"/>
    <n v="107579"/>
    <n v="279158"/>
    <x v="0"/>
    <x v="0"/>
    <x v="0"/>
    <x v="0"/>
    <x v="0"/>
    <n v="1556000"/>
    <n v="1362000"/>
    <n v="1677000"/>
    <n v="1660000"/>
    <n v="1709000"/>
    <n v="1728000"/>
    <n v="1916000"/>
    <n v="1933000"/>
    <n v="1671000"/>
    <n v="1640000"/>
    <n v="1730000"/>
    <n v="1742000"/>
    <x v="0"/>
  </r>
  <r>
    <x v="11"/>
    <x v="31"/>
    <x v="4"/>
    <x v="28"/>
    <x v="215"/>
    <x v="215"/>
    <x v="1"/>
    <x v="7"/>
    <x v="2"/>
    <x v="0"/>
    <n v="4373331"/>
    <n v="1682000"/>
    <n v="18272912"/>
    <n v="3563525"/>
    <n v="982600"/>
    <n v="591181"/>
    <n v="594060"/>
    <n v="1471145"/>
    <n v="1195903"/>
    <n v="1000986"/>
    <n v="2158117"/>
    <n v="3243847"/>
    <n v="1173512"/>
    <n v="1472207"/>
    <n v="825829"/>
    <n v="95000"/>
    <n v="80000"/>
    <n v="112000"/>
    <n v="113000"/>
    <n v="110000"/>
    <n v="119000"/>
    <n v="126000"/>
    <n v="123000"/>
    <n v="113000"/>
    <n v="120000"/>
    <n v="118000"/>
    <n v="114000"/>
    <n v="735163"/>
    <n v="437061"/>
    <n v="289130"/>
    <n v="273857"/>
    <n v="285212"/>
    <n v="1514100"/>
    <n v="111808"/>
    <x v="0"/>
    <x v="0"/>
    <x v="0"/>
    <x v="0"/>
    <x v="0"/>
    <n v="128000"/>
    <n v="119000"/>
    <n v="166000"/>
    <n v="135000"/>
    <n v="134000"/>
    <n v="138000"/>
    <n v="135000"/>
    <n v="144000"/>
    <n v="150000"/>
    <n v="144000"/>
    <n v="142000"/>
    <n v="147000"/>
    <x v="0"/>
  </r>
  <r>
    <x v="11"/>
    <x v="31"/>
    <x v="4"/>
    <x v="28"/>
    <x v="216"/>
    <x v="216"/>
    <x v="1"/>
    <x v="7"/>
    <x v="2"/>
    <x v="0"/>
    <n v="5000"/>
    <n v="13000"/>
    <n v="0"/>
    <n v="0"/>
    <n v="0"/>
    <n v="0"/>
    <n v="0"/>
    <n v="0"/>
    <n v="0"/>
    <n v="0"/>
    <n v="0"/>
    <n v="0"/>
    <n v="0"/>
    <n v="0"/>
    <n v="0"/>
    <n v="0"/>
    <n v="1000"/>
    <n v="2000"/>
    <n v="2000"/>
    <n v="1000"/>
    <n v="1000"/>
    <n v="2000"/>
    <n v="1000"/>
    <n v="0"/>
    <n v="1000"/>
    <n v="1000"/>
    <n v="1000"/>
    <n v="0"/>
    <n v="0"/>
    <n v="0"/>
    <n v="0"/>
    <n v="0"/>
    <n v="0"/>
    <n v="0"/>
    <x v="0"/>
    <x v="0"/>
    <x v="0"/>
    <x v="0"/>
    <x v="0"/>
    <n v="1000"/>
    <n v="1000"/>
    <n v="2000"/>
    <n v="1000"/>
    <n v="1000"/>
    <n v="1000"/>
    <n v="1000"/>
    <n v="1000"/>
    <n v="0"/>
    <n v="1000"/>
    <n v="1000"/>
    <n v="2000"/>
    <x v="0"/>
  </r>
  <r>
    <x v="11"/>
    <x v="31"/>
    <x v="4"/>
    <x v="28"/>
    <x v="217"/>
    <x v="217"/>
    <x v="1"/>
    <x v="7"/>
    <x v="2"/>
    <x v="0"/>
    <n v="405963"/>
    <n v="389000"/>
    <n v="478876"/>
    <n v="97237"/>
    <n v="66996"/>
    <n v="72498"/>
    <n v="8950"/>
    <n v="8472"/>
    <n v="49857"/>
    <n v="7952"/>
    <n v="3622"/>
    <n v="74528"/>
    <n v="41370"/>
    <n v="17301"/>
    <n v="30093"/>
    <n v="36000"/>
    <n v="33000"/>
    <n v="47000"/>
    <n v="44000"/>
    <n v="42000"/>
    <n v="41000"/>
    <n v="44000"/>
    <n v="42000"/>
    <n v="33000"/>
    <n v="46000"/>
    <n v="43000"/>
    <n v="38000"/>
    <n v="134953"/>
    <n v="42712"/>
    <n v="4989"/>
    <n v="8029"/>
    <n v="3466"/>
    <n v="28394"/>
    <n v="21420"/>
    <x v="0"/>
    <x v="0"/>
    <x v="0"/>
    <x v="0"/>
    <x v="0"/>
    <n v="30000"/>
    <n v="29000"/>
    <n v="36000"/>
    <n v="34000"/>
    <n v="34000"/>
    <n v="32000"/>
    <n v="32000"/>
    <n v="33000"/>
    <n v="28000"/>
    <n v="34000"/>
    <n v="34000"/>
    <n v="33000"/>
    <x v="0"/>
  </r>
  <r>
    <x v="11"/>
    <x v="31"/>
    <x v="4"/>
    <x v="28"/>
    <x v="218"/>
    <x v="218"/>
    <x v="1"/>
    <x v="7"/>
    <x v="2"/>
    <x v="0"/>
    <n v="5530946"/>
    <n v="6160000"/>
    <n v="6817614"/>
    <n v="1758271"/>
    <n v="174869"/>
    <n v="266928"/>
    <n v="425456"/>
    <n v="57223"/>
    <n v="396056"/>
    <n v="17916"/>
    <n v="194216"/>
    <n v="1076836"/>
    <n v="1052235"/>
    <n v="1147900"/>
    <n v="249708"/>
    <n v="356000"/>
    <n v="295000"/>
    <n v="372000"/>
    <n v="349000"/>
    <n v="357000"/>
    <n v="372000"/>
    <n v="384000"/>
    <n v="382000"/>
    <n v="374000"/>
    <n v="391000"/>
    <n v="406000"/>
    <n v="392000"/>
    <n v="204755"/>
    <n v="634564"/>
    <n v="306161"/>
    <n v="591338"/>
    <n v="709509"/>
    <n v="141002"/>
    <n v="225617"/>
    <x v="0"/>
    <x v="0"/>
    <x v="0"/>
    <x v="0"/>
    <x v="0"/>
    <n v="487000"/>
    <n v="442000"/>
    <n v="482000"/>
    <n v="502000"/>
    <n v="500000"/>
    <n v="503000"/>
    <n v="526000"/>
    <n v="569000"/>
    <n v="520000"/>
    <n v="520000"/>
    <n v="546000"/>
    <n v="563000"/>
    <x v="0"/>
  </r>
  <r>
    <x v="11"/>
    <x v="31"/>
    <x v="4"/>
    <x v="28"/>
    <x v="219"/>
    <x v="219"/>
    <x v="1"/>
    <x v="7"/>
    <x v="2"/>
    <x v="0"/>
    <n v="14609232"/>
    <n v="9313000"/>
    <n v="17173258"/>
    <n v="3729432"/>
    <n v="574057"/>
    <n v="1790702"/>
    <n v="1411011"/>
    <n v="452403"/>
    <n v="412706"/>
    <n v="1898166"/>
    <n v="1562580"/>
    <n v="1285304"/>
    <n v="2615003"/>
    <n v="868664"/>
    <n v="573230"/>
    <n v="522000"/>
    <n v="460000"/>
    <n v="614000"/>
    <n v="589000"/>
    <n v="599000"/>
    <n v="630000"/>
    <n v="702000"/>
    <n v="812000"/>
    <n v="714000"/>
    <n v="673000"/>
    <n v="676000"/>
    <n v="680000"/>
    <n v="2489494"/>
    <n v="2755850"/>
    <n v="1087427"/>
    <n v="2467598"/>
    <n v="564956"/>
    <n v="862323"/>
    <n v="388584"/>
    <x v="0"/>
    <x v="0"/>
    <x v="0"/>
    <x v="0"/>
    <x v="0"/>
    <n v="713000"/>
    <n v="624000"/>
    <n v="769000"/>
    <n v="761000"/>
    <n v="783000"/>
    <n v="792000"/>
    <n v="878000"/>
    <n v="886000"/>
    <n v="765000"/>
    <n v="751000"/>
    <n v="793000"/>
    <n v="798000"/>
    <x v="0"/>
  </r>
  <r>
    <x v="11"/>
    <x v="31"/>
    <x v="4"/>
    <x v="28"/>
    <x v="220"/>
    <x v="220"/>
    <x v="1"/>
    <x v="7"/>
    <x v="2"/>
    <x v="0"/>
    <n v="403000"/>
    <n v="932000"/>
    <n v="0"/>
    <n v="0"/>
    <n v="0"/>
    <n v="0"/>
    <n v="0"/>
    <n v="0"/>
    <n v="0"/>
    <n v="0"/>
    <n v="0"/>
    <n v="0"/>
    <n v="0"/>
    <n v="0"/>
    <n v="0"/>
    <n v="53000"/>
    <n v="44000"/>
    <n v="62000"/>
    <n v="62000"/>
    <n v="61000"/>
    <n v="66000"/>
    <n v="70000"/>
    <n v="68000"/>
    <n v="63000"/>
    <n v="66000"/>
    <n v="66000"/>
    <n v="63000"/>
    <n v="0"/>
    <n v="0"/>
    <n v="0"/>
    <n v="0"/>
    <n v="0"/>
    <n v="0"/>
    <n v="0"/>
    <x v="0"/>
    <x v="0"/>
    <x v="0"/>
    <x v="0"/>
    <x v="0"/>
    <n v="71000"/>
    <n v="66000"/>
    <n v="92000"/>
    <n v="75000"/>
    <n v="74000"/>
    <n v="76000"/>
    <n v="75000"/>
    <n v="80000"/>
    <n v="83000"/>
    <n v="80000"/>
    <n v="79000"/>
    <n v="81000"/>
    <x v="0"/>
  </r>
  <r>
    <x v="11"/>
    <x v="31"/>
    <x v="4"/>
    <x v="28"/>
    <x v="221"/>
    <x v="221"/>
    <x v="1"/>
    <x v="7"/>
    <x v="2"/>
    <x v="0"/>
    <n v="5000"/>
    <n v="13000"/>
    <n v="0"/>
    <n v="0"/>
    <n v="0"/>
    <n v="0"/>
    <n v="0"/>
    <n v="0"/>
    <n v="0"/>
    <n v="0"/>
    <n v="0"/>
    <n v="0"/>
    <n v="0"/>
    <n v="0"/>
    <n v="0"/>
    <n v="0"/>
    <n v="1000"/>
    <n v="2000"/>
    <n v="2000"/>
    <n v="1000"/>
    <n v="1000"/>
    <n v="2000"/>
    <n v="1000"/>
    <n v="0"/>
    <n v="1000"/>
    <n v="1000"/>
    <n v="1000"/>
    <n v="0"/>
    <n v="0"/>
    <n v="0"/>
    <n v="0"/>
    <n v="0"/>
    <n v="0"/>
    <n v="0"/>
    <x v="0"/>
    <x v="0"/>
    <x v="0"/>
    <x v="0"/>
    <x v="0"/>
    <n v="1000"/>
    <n v="1000"/>
    <n v="2000"/>
    <n v="1000"/>
    <n v="1000"/>
    <n v="1000"/>
    <n v="1000"/>
    <n v="1000"/>
    <n v="0"/>
    <n v="1000"/>
    <n v="1000"/>
    <n v="2000"/>
    <x v="0"/>
  </r>
  <r>
    <x v="11"/>
    <x v="31"/>
    <x v="4"/>
    <x v="28"/>
    <x v="222"/>
    <x v="222"/>
    <x v="1"/>
    <x v="7"/>
    <x v="2"/>
    <x v="0"/>
    <n v="14000"/>
    <n v="34000"/>
    <n v="0"/>
    <n v="0"/>
    <n v="0"/>
    <n v="0"/>
    <n v="0"/>
    <n v="0"/>
    <n v="0"/>
    <n v="0"/>
    <n v="0"/>
    <n v="0"/>
    <n v="0"/>
    <n v="0"/>
    <n v="0"/>
    <n v="3000"/>
    <n v="3000"/>
    <n v="4000"/>
    <n v="4000"/>
    <n v="4000"/>
    <n v="4000"/>
    <n v="4000"/>
    <n v="4000"/>
    <n v="3000"/>
    <n v="4000"/>
    <n v="4000"/>
    <n v="3000"/>
    <n v="0"/>
    <n v="0"/>
    <n v="0"/>
    <n v="0"/>
    <n v="0"/>
    <n v="0"/>
    <n v="0"/>
    <x v="0"/>
    <x v="0"/>
    <x v="0"/>
    <x v="0"/>
    <x v="0"/>
    <n v="3000"/>
    <n v="2000"/>
    <n v="3000"/>
    <n v="3000"/>
    <n v="3000"/>
    <n v="3000"/>
    <n v="3000"/>
    <n v="3000"/>
    <n v="2000"/>
    <n v="3000"/>
    <n v="3000"/>
    <n v="3000"/>
    <x v="0"/>
  </r>
  <r>
    <x v="11"/>
    <x v="31"/>
    <x v="4"/>
    <x v="28"/>
    <x v="223"/>
    <x v="223"/>
    <x v="1"/>
    <x v="7"/>
    <x v="2"/>
    <x v="0"/>
    <n v="2047666"/>
    <n v="2459000"/>
    <n v="828266"/>
    <n v="152056"/>
    <n v="67560"/>
    <n v="32563.000000000004"/>
    <n v="45885"/>
    <n v="54580"/>
    <n v="287233"/>
    <n v="20296"/>
    <n v="30155"/>
    <n v="-34348"/>
    <n v="250724"/>
    <n v="-117968"/>
    <n v="39530"/>
    <n v="142000"/>
    <n v="118000"/>
    <n v="149000"/>
    <n v="139000"/>
    <n v="143000"/>
    <n v="148000"/>
    <n v="153000"/>
    <n v="152000"/>
    <n v="149000"/>
    <n v="156000"/>
    <n v="162000"/>
    <n v="157000"/>
    <n v="221975"/>
    <n v="497181"/>
    <n v="59334"/>
    <n v="43628"/>
    <n v="59287"/>
    <n v="29638"/>
    <n v="50623"/>
    <x v="0"/>
    <x v="0"/>
    <x v="0"/>
    <x v="0"/>
    <x v="0"/>
    <n v="194000"/>
    <n v="176000"/>
    <n v="192000"/>
    <n v="200000"/>
    <n v="200000"/>
    <n v="201000"/>
    <n v="210000"/>
    <n v="227000"/>
    <n v="208000"/>
    <n v="208000"/>
    <n v="218000"/>
    <n v="225000"/>
    <x v="0"/>
  </r>
  <r>
    <x v="11"/>
    <x v="31"/>
    <x v="4"/>
    <x v="28"/>
    <x v="224"/>
    <x v="224"/>
    <x v="1"/>
    <x v="7"/>
    <x v="2"/>
    <x v="0"/>
    <n v="1885484"/>
    <n v="2535000"/>
    <n v="-713053"/>
    <n v="22158"/>
    <n v="311487"/>
    <n v="-183233"/>
    <n v="-2542"/>
    <n v="303"/>
    <n v="645479"/>
    <n v="31528"/>
    <n v="34325"/>
    <n v="34679"/>
    <n v="258374.00000000003"/>
    <n v="11724"/>
    <n v="-1877335"/>
    <n v="142000"/>
    <n v="125000"/>
    <n v="167000"/>
    <n v="160000"/>
    <n v="163000"/>
    <n v="171000"/>
    <n v="191000"/>
    <n v="221000"/>
    <n v="194000"/>
    <n v="183000"/>
    <n v="184000"/>
    <n v="185000"/>
    <n v="18715"/>
    <n v="666153"/>
    <n v="-27956"/>
    <n v="74811"/>
    <n v="3268"/>
    <n v="15265"/>
    <n v="48228"/>
    <x v="0"/>
    <x v="0"/>
    <x v="0"/>
    <x v="0"/>
    <x v="0"/>
    <n v="194000"/>
    <n v="170000"/>
    <n v="209000"/>
    <n v="207000"/>
    <n v="213000"/>
    <n v="216000"/>
    <n v="239000"/>
    <n v="241000"/>
    <n v="208000"/>
    <n v="205000"/>
    <n v="216000"/>
    <n v="217000"/>
    <x v="0"/>
  </r>
  <r>
    <x v="11"/>
    <x v="31"/>
    <x v="4"/>
    <x v="28"/>
    <x v="225"/>
    <x v="225"/>
    <x v="1"/>
    <x v="7"/>
    <x v="2"/>
    <x v="0"/>
    <n v="2457968"/>
    <n v="745000"/>
    <n v="14089905"/>
    <n v="1678387"/>
    <n v="1589267"/>
    <n v="1599530"/>
    <n v="283892"/>
    <n v="1188091"/>
    <n v="-246077"/>
    <n v="-4527787"/>
    <n v="1033935.9999999999"/>
    <n v="991819"/>
    <n v="6168904"/>
    <n v="2633117"/>
    <n v="1696826"/>
    <n v="42000"/>
    <n v="35000"/>
    <n v="49000"/>
    <n v="50000"/>
    <n v="49000"/>
    <n v="53000"/>
    <n v="56000"/>
    <n v="54000"/>
    <n v="50000"/>
    <n v="53000"/>
    <n v="52000"/>
    <n v="50000"/>
    <n v="670276"/>
    <n v="789710"/>
    <n v="497139"/>
    <n v="-208302"/>
    <n v="400532"/>
    <n v="80095"/>
    <n v="-93482"/>
    <x v="0"/>
    <x v="0"/>
    <x v="0"/>
    <x v="0"/>
    <x v="0"/>
    <n v="57000"/>
    <n v="53000"/>
    <n v="73000"/>
    <n v="60000"/>
    <n v="59000"/>
    <n v="61000"/>
    <n v="60000"/>
    <n v="64000"/>
    <n v="66000"/>
    <n v="64000"/>
    <n v="63000"/>
    <n v="65000"/>
    <x v="0"/>
  </r>
  <r>
    <x v="11"/>
    <x v="31"/>
    <x v="4"/>
    <x v="28"/>
    <x v="226"/>
    <x v="226"/>
    <x v="1"/>
    <x v="7"/>
    <x v="2"/>
    <x v="0"/>
    <n v="122739"/>
    <n v="13000"/>
    <n v="86587"/>
    <n v="0"/>
    <n v="0"/>
    <n v="0"/>
    <n v="0"/>
    <n v="0"/>
    <n v="0"/>
    <n v="0"/>
    <n v="0"/>
    <n v="0"/>
    <n v="-3210"/>
    <n v="70317"/>
    <n v="19480"/>
    <n v="0"/>
    <n v="1000"/>
    <n v="2000"/>
    <n v="2000"/>
    <n v="1000"/>
    <n v="1000"/>
    <n v="2000"/>
    <n v="1000"/>
    <n v="0"/>
    <n v="1000"/>
    <n v="1000"/>
    <n v="1000"/>
    <n v="-20466"/>
    <n v="-20361"/>
    <n v="155343"/>
    <n v="28121"/>
    <n v="13745"/>
    <n v="-15997"/>
    <n v="-22646"/>
    <x v="0"/>
    <x v="0"/>
    <x v="0"/>
    <x v="0"/>
    <x v="0"/>
    <n v="1000"/>
    <n v="1000"/>
    <n v="2000"/>
    <n v="1000"/>
    <n v="1000"/>
    <n v="1000"/>
    <n v="1000"/>
    <n v="1000"/>
    <n v="0"/>
    <n v="1000"/>
    <n v="1000"/>
    <n v="2000"/>
    <x v="0"/>
  </r>
  <r>
    <x v="11"/>
    <x v="31"/>
    <x v="4"/>
    <x v="28"/>
    <x v="227"/>
    <x v="227"/>
    <x v="1"/>
    <x v="7"/>
    <x v="2"/>
    <x v="0"/>
    <n v="524648"/>
    <n v="389000"/>
    <n v="1954581"/>
    <n v="237312"/>
    <n v="666"/>
    <n v="-30480"/>
    <n v="-259005"/>
    <n v="60307"/>
    <n v="-7078"/>
    <n v="-69804"/>
    <n v="142361"/>
    <n v="-102528"/>
    <n v="1514710"/>
    <n v="281632"/>
    <n v="186488"/>
    <n v="36000"/>
    <n v="33000"/>
    <n v="47000"/>
    <n v="44000"/>
    <n v="42000"/>
    <n v="41000"/>
    <n v="44000"/>
    <n v="42000"/>
    <n v="33000"/>
    <n v="46000"/>
    <n v="43000"/>
    <n v="38000"/>
    <n v="221283"/>
    <n v="147536"/>
    <n v="68926"/>
    <n v="79370"/>
    <n v="-176381"/>
    <n v="200813"/>
    <n v="-178899"/>
    <x v="0"/>
    <x v="0"/>
    <x v="0"/>
    <x v="0"/>
    <x v="0"/>
    <n v="30000"/>
    <n v="29000"/>
    <n v="36000"/>
    <n v="34000"/>
    <n v="34000"/>
    <n v="32000"/>
    <n v="32000"/>
    <n v="33000"/>
    <n v="28000"/>
    <n v="34000"/>
    <n v="34000"/>
    <n v="33000"/>
    <x v="0"/>
  </r>
  <r>
    <x v="11"/>
    <x v="31"/>
    <x v="4"/>
    <x v="28"/>
    <x v="272"/>
    <x v="272"/>
    <x v="1"/>
    <x v="7"/>
    <x v="2"/>
    <x v="0"/>
    <n v="-23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525"/>
    <n v="-54864"/>
    <n v="-85078"/>
    <n v="48603"/>
    <n v="-15224"/>
    <n v="-133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50"/>
    <x v="229"/>
    <x v="229"/>
    <x v="0"/>
    <x v="5"/>
    <x v="2"/>
    <x v="0"/>
    <n v="100317"/>
    <n v="0"/>
    <n v="244264"/>
    <n v="0"/>
    <n v="81500"/>
    <n v="76805"/>
    <n v="0"/>
    <n v="0"/>
    <n v="0"/>
    <n v="0"/>
    <n v="0"/>
    <n v="85959"/>
    <n v="0"/>
    <n v="0"/>
    <n v="0"/>
    <n v="0"/>
    <n v="0"/>
    <n v="0"/>
    <n v="0"/>
    <n v="0"/>
    <n v="0"/>
    <n v="0"/>
    <n v="0"/>
    <n v="0"/>
    <n v="0"/>
    <n v="0"/>
    <n v="0"/>
    <n v="0"/>
    <n v="100317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52"/>
    <x v="232"/>
    <x v="232"/>
    <x v="1"/>
    <x v="7"/>
    <x v="2"/>
    <x v="0"/>
    <n v="35804888"/>
    <n v="24000000"/>
    <n v="26542630"/>
    <n v="0"/>
    <n v="0"/>
    <n v="0"/>
    <n v="0"/>
    <n v="400000"/>
    <n v="2815945"/>
    <n v="3761475"/>
    <n v="1510482"/>
    <n v="4375360"/>
    <n v="3007216"/>
    <n v="3848548"/>
    <n v="6823604"/>
    <n v="0"/>
    <n v="0"/>
    <n v="0"/>
    <n v="0"/>
    <n v="0"/>
    <n v="0"/>
    <n v="0"/>
    <n v="0"/>
    <n v="0"/>
    <n v="0"/>
    <n v="0"/>
    <n v="0"/>
    <n v="5507894"/>
    <n v="2980936"/>
    <n v="5696980"/>
    <n v="5720662"/>
    <n v="9035862"/>
    <n v="-5367164"/>
    <n v="2229718"/>
    <x v="0"/>
    <x v="0"/>
    <x v="0"/>
    <x v="0"/>
    <x v="0"/>
    <n v="2000000"/>
    <n v="2000000"/>
    <n v="2000000"/>
    <n v="2000000"/>
    <n v="2000000"/>
    <n v="2000000"/>
    <n v="2000000"/>
    <n v="2000000"/>
    <n v="2000000"/>
    <n v="2000000"/>
    <n v="2000000"/>
    <n v="2000000"/>
    <x v="0"/>
  </r>
  <r>
    <x v="11"/>
    <x v="31"/>
    <x v="4"/>
    <x v="52"/>
    <x v="233"/>
    <x v="233"/>
    <x v="1"/>
    <x v="1"/>
    <x v="2"/>
    <x v="0"/>
    <n v="119138221"/>
    <n v="138048685"/>
    <n v="120423221"/>
    <n v="10552169"/>
    <n v="10043584"/>
    <n v="9540076"/>
    <n v="10578374"/>
    <n v="10447916"/>
    <n v="8599274"/>
    <n v="10344215"/>
    <n v="9957569"/>
    <n v="9132724"/>
    <n v="9978975"/>
    <n v="9754600"/>
    <n v="11493745"/>
    <n v="9237041"/>
    <n v="8256350"/>
    <n v="11341316"/>
    <n v="11224079"/>
    <n v="10462822"/>
    <n v="11280846"/>
    <n v="11678645"/>
    <n v="11689393"/>
    <n v="11639189"/>
    <n v="11819738"/>
    <n v="12191419"/>
    <n v="12878436"/>
    <n v="8291939"/>
    <n v="8444635"/>
    <n v="8513403"/>
    <n v="8681283"/>
    <n v="7623779"/>
    <n v="7661258"/>
    <n v="9655137"/>
    <x v="0"/>
    <x v="0"/>
    <x v="0"/>
    <x v="0"/>
    <x v="0"/>
    <n v="10323005"/>
    <n v="9773426"/>
    <n v="11459902"/>
    <n v="11603089"/>
    <n v="11783602"/>
    <n v="11246929"/>
    <n v="11591945"/>
    <n v="12420116"/>
    <n v="11558968"/>
    <n v="11535416"/>
    <n v="12097520"/>
    <n v="12654767"/>
    <x v="0"/>
  </r>
  <r>
    <x v="11"/>
    <x v="31"/>
    <x v="4"/>
    <x v="52"/>
    <x v="234"/>
    <x v="234"/>
    <x v="1"/>
    <x v="1"/>
    <x v="2"/>
    <x v="0"/>
    <n v="111536848"/>
    <n v="136370621"/>
    <n v="125035366"/>
    <n v="9322418"/>
    <n v="9303981"/>
    <n v="11084125"/>
    <n v="10640178"/>
    <n v="9283424"/>
    <n v="11064303"/>
    <n v="13490188"/>
    <n v="11649595"/>
    <n v="10054577"/>
    <n v="10122745"/>
    <n v="8943522"/>
    <n v="10076310"/>
    <n v="9320738"/>
    <n v="7780943"/>
    <n v="10418207"/>
    <n v="9379068"/>
    <n v="9923914"/>
    <n v="10180441"/>
    <n v="10865564"/>
    <n v="10676845"/>
    <n v="9897808"/>
    <n v="10413165"/>
    <n v="10358493"/>
    <n v="9825945"/>
    <n v="6404435"/>
    <n v="7119997"/>
    <n v="8481574"/>
    <n v="7187104"/>
    <n v="7221384"/>
    <n v="7273250"/>
    <n v="7824330"/>
    <x v="0"/>
    <x v="0"/>
    <x v="0"/>
    <x v="0"/>
    <x v="0"/>
    <n v="10299032"/>
    <n v="9283767"/>
    <n v="11616055"/>
    <n v="11122641"/>
    <n v="10903742"/>
    <n v="11366814"/>
    <n v="11753796"/>
    <n v="12620432"/>
    <n v="11404674"/>
    <n v="11549716"/>
    <n v="11975180"/>
    <n v="12474772"/>
    <x v="0"/>
  </r>
  <r>
    <x v="11"/>
    <x v="31"/>
    <x v="4"/>
    <x v="52"/>
    <x v="235"/>
    <x v="235"/>
    <x v="1"/>
    <x v="1"/>
    <x v="2"/>
    <x v="0"/>
    <n v="78384670"/>
    <n v="77338525"/>
    <n v="76035991"/>
    <n v="5479735"/>
    <n v="5316336"/>
    <n v="5883631"/>
    <n v="6095422"/>
    <n v="4923872"/>
    <n v="6359209"/>
    <n v="7383455"/>
    <n v="6471324"/>
    <n v="7161685"/>
    <n v="7673953"/>
    <n v="6377391"/>
    <n v="6909978"/>
    <n v="5816080"/>
    <n v="4966044"/>
    <n v="6403765"/>
    <n v="5986682"/>
    <n v="6546539"/>
    <n v="6248225"/>
    <n v="7210424"/>
    <n v="6917563"/>
    <n v="6265579"/>
    <n v="6767780"/>
    <n v="7228881"/>
    <n v="6775021"/>
    <n v="5759190"/>
    <n v="5157601"/>
    <n v="6811567"/>
    <n v="6664546"/>
    <n v="6052732"/>
    <n v="5932071"/>
    <n v="6409169"/>
    <x v="0"/>
    <x v="0"/>
    <x v="0"/>
    <x v="0"/>
    <x v="0"/>
    <n v="5802133"/>
    <n v="4723669"/>
    <n v="5972668"/>
    <n v="5692824"/>
    <n v="5887324"/>
    <n v="6351831"/>
    <n v="7310282"/>
    <n v="7082152"/>
    <n v="6869420"/>
    <n v="6742780"/>
    <n v="7269669"/>
    <n v="7633773"/>
    <x v="0"/>
  </r>
  <r>
    <x v="11"/>
    <x v="31"/>
    <x v="4"/>
    <x v="52"/>
    <x v="236"/>
    <x v="236"/>
    <x v="1"/>
    <x v="1"/>
    <x v="2"/>
    <x v="0"/>
    <n v="5431945"/>
    <n v="5522037"/>
    <n v="4893755"/>
    <n v="76336"/>
    <n v="110801"/>
    <n v="122103"/>
    <n v="505098"/>
    <n v="492180"/>
    <n v="532300"/>
    <n v="571020"/>
    <n v="481214"/>
    <n v="447700"/>
    <n v="478807"/>
    <n v="516590.00000000006"/>
    <n v="559606"/>
    <n v="164864"/>
    <n v="88862"/>
    <n v="76034"/>
    <n v="104038"/>
    <n v="102023"/>
    <n v="103447"/>
    <n v="183228"/>
    <n v="156004"/>
    <n v="441757"/>
    <n v="450477"/>
    <n v="438577"/>
    <n v="536015"/>
    <n v="476478"/>
    <n v="428236"/>
    <n v="464906"/>
    <n v="403807"/>
    <n v="397698"/>
    <n v="373706"/>
    <n v="462424"/>
    <x v="0"/>
    <x v="0"/>
    <x v="0"/>
    <x v="0"/>
    <x v="0"/>
    <n v="100375"/>
    <n v="108432"/>
    <n v="161155"/>
    <n v="702002"/>
    <n v="719859"/>
    <n v="661491"/>
    <n v="644033"/>
    <n v="627510"/>
    <n v="443259"/>
    <n v="427988"/>
    <n v="451034"/>
    <n v="474899"/>
    <x v="0"/>
  </r>
  <r>
    <x v="11"/>
    <x v="31"/>
    <x v="4"/>
    <x v="52"/>
    <x v="237"/>
    <x v="237"/>
    <x v="1"/>
    <x v="1"/>
    <x v="2"/>
    <x v="0"/>
    <n v="0"/>
    <n v="0"/>
    <n v="156"/>
    <n v="0"/>
    <n v="0"/>
    <n v="0"/>
    <n v="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1"/>
    <x v="31"/>
    <x v="4"/>
    <x v="52"/>
    <x v="238"/>
    <x v="238"/>
    <x v="1"/>
    <x v="1"/>
    <x v="2"/>
    <x v="0"/>
    <n v="2830680"/>
    <n v="3852927"/>
    <n v="3092073"/>
    <n v="237519"/>
    <n v="279849"/>
    <n v="260173"/>
    <n v="225330"/>
    <n v="239204"/>
    <n v="258993"/>
    <n v="378380"/>
    <n v="352068"/>
    <n v="237062"/>
    <n v="192774"/>
    <n v="202845"/>
    <n v="227876"/>
    <n v="513133.00000000006"/>
    <n v="292400"/>
    <n v="26620"/>
    <n v="47739"/>
    <n v="132830"/>
    <n v="77417"/>
    <n v="21793"/>
    <n v="1839757"/>
    <n v="249213"/>
    <n v="287279"/>
    <n v="288415"/>
    <n v="351360"/>
    <n v="167537"/>
    <n v="163417"/>
    <n v="140835"/>
    <n v="145231"/>
    <n v="166251"/>
    <n v="126456"/>
    <n v="156852"/>
    <x v="0"/>
    <x v="0"/>
    <x v="0"/>
    <x v="0"/>
    <x v="0"/>
    <n v="255187"/>
    <n v="249010"/>
    <n v="252675"/>
    <n v="255254"/>
    <n v="348222"/>
    <n v="293679"/>
    <n v="434799"/>
    <n v="501307"/>
    <n v="262484"/>
    <n v="318039"/>
    <n v="335291"/>
    <n v="346980"/>
    <x v="0"/>
  </r>
  <r>
    <x v="12"/>
    <x v="32"/>
    <x v="0"/>
    <x v="0"/>
    <x v="0"/>
    <x v="0"/>
    <x v="0"/>
    <x v="5"/>
    <x v="1"/>
    <x v="0"/>
    <n v="1945"/>
    <n v="4668"/>
    <n v="232695"/>
    <n v="0"/>
    <n v="0"/>
    <n v="0"/>
    <n v="67965"/>
    <n v="0"/>
    <n v="0"/>
    <n v="81712"/>
    <n v="83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89"/>
    <n v="389"/>
    <n v="389"/>
    <n v="389"/>
    <n v="389"/>
    <n v="389"/>
    <n v="389"/>
    <n v="389"/>
    <n v="389"/>
    <n v="389"/>
    <n v="389"/>
    <n v="389"/>
    <x v="0"/>
  </r>
  <r>
    <x v="12"/>
    <x v="32"/>
    <x v="0"/>
    <x v="0"/>
    <x v="1"/>
    <x v="1"/>
    <x v="0"/>
    <x v="1"/>
    <x v="1"/>
    <x v="0"/>
    <n v="7109815"/>
    <n v="7720629"/>
    <n v="10513598"/>
    <n v="1377240"/>
    <n v="1311435"/>
    <n v="1289294"/>
    <n v="666145"/>
    <n v="730925"/>
    <n v="615883"/>
    <n v="725749"/>
    <n v="622666"/>
    <n v="832189"/>
    <n v="690050"/>
    <n v="638401"/>
    <n v="1013621"/>
    <n v="1399538"/>
    <n v="1399538"/>
    <n v="1399538"/>
    <n v="1412514"/>
    <n v="1412514"/>
    <n v="1412514"/>
    <n v="1419416"/>
    <n v="1419416"/>
    <n v="1419416"/>
    <n v="1431289"/>
    <n v="1431289"/>
    <n v="1431289"/>
    <n v="1375420"/>
    <n v="343948"/>
    <n v="414853"/>
    <n v="374119"/>
    <n v="404289"/>
    <n v="590400"/>
    <n v="357965"/>
    <x v="0"/>
    <x v="0"/>
    <x v="0"/>
    <x v="0"/>
    <x v="0"/>
    <n v="634871"/>
    <n v="634871"/>
    <n v="634871"/>
    <n v="640227"/>
    <n v="640227"/>
    <n v="640227"/>
    <n v="646514"/>
    <n v="646514"/>
    <n v="646514"/>
    <n v="651931"/>
    <n v="651931"/>
    <n v="651931"/>
    <x v="0"/>
  </r>
  <r>
    <x v="12"/>
    <x v="32"/>
    <x v="0"/>
    <x v="0"/>
    <x v="2"/>
    <x v="2"/>
    <x v="0"/>
    <x v="5"/>
    <x v="1"/>
    <x v="0"/>
    <n v="5049628"/>
    <n v="6530784"/>
    <n v="5845578"/>
    <n v="3214791"/>
    <n v="1339401"/>
    <n v="389392"/>
    <n v="303991"/>
    <n v="0"/>
    <n v="0"/>
    <n v="210944"/>
    <n v="0"/>
    <n v="0"/>
    <n v="153667"/>
    <n v="96229"/>
    <n v="137163"/>
    <n v="0"/>
    <n v="0"/>
    <n v="0"/>
    <n v="0"/>
    <n v="0"/>
    <n v="0"/>
    <n v="0"/>
    <n v="0"/>
    <n v="0"/>
    <n v="0"/>
    <n v="0"/>
    <n v="0"/>
    <n v="1311910"/>
    <n v="154206"/>
    <n v="212042"/>
    <n v="0"/>
    <n v="0"/>
    <n v="0"/>
    <n v="650310"/>
    <x v="0"/>
    <x v="0"/>
    <x v="0"/>
    <x v="0"/>
    <x v="0"/>
    <n v="544232"/>
    <n v="544232"/>
    <n v="544232"/>
    <n v="544232"/>
    <n v="544232"/>
    <n v="544232"/>
    <n v="544232"/>
    <n v="544232"/>
    <n v="544232"/>
    <n v="544232"/>
    <n v="544232"/>
    <n v="544232"/>
    <x v="0"/>
  </r>
  <r>
    <x v="12"/>
    <x v="32"/>
    <x v="0"/>
    <x v="0"/>
    <x v="3"/>
    <x v="3"/>
    <x v="0"/>
    <x v="5"/>
    <x v="1"/>
    <x v="0"/>
    <n v="10471054"/>
    <n v="9993024"/>
    <n v="9153129"/>
    <n v="716667"/>
    <n v="716667"/>
    <n v="716667"/>
    <n v="716667"/>
    <n v="716667"/>
    <n v="716667"/>
    <n v="716667"/>
    <n v="716667"/>
    <n v="716667"/>
    <n v="901042"/>
    <n v="901042"/>
    <n v="901042"/>
    <n v="0"/>
    <n v="0"/>
    <n v="0"/>
    <n v="0"/>
    <n v="0"/>
    <n v="0"/>
    <n v="0"/>
    <n v="0"/>
    <n v="0"/>
    <n v="0"/>
    <n v="0"/>
    <n v="0"/>
    <n v="901042"/>
    <n v="901042"/>
    <n v="901042"/>
    <n v="901042"/>
    <n v="901042"/>
    <n v="901042"/>
    <n v="901042"/>
    <x v="0"/>
    <x v="0"/>
    <x v="0"/>
    <x v="0"/>
    <x v="0"/>
    <n v="832752"/>
    <n v="832752"/>
    <n v="832752"/>
    <n v="832752"/>
    <n v="832752"/>
    <n v="832752"/>
    <n v="832752"/>
    <n v="832752"/>
    <n v="832752"/>
    <n v="832752"/>
    <n v="832752"/>
    <n v="832752"/>
    <x v="0"/>
  </r>
  <r>
    <x v="12"/>
    <x v="32"/>
    <x v="0"/>
    <x v="0"/>
    <x v="4"/>
    <x v="4"/>
    <x v="0"/>
    <x v="1"/>
    <x v="1"/>
    <x v="0"/>
    <n v="0"/>
    <n v="0"/>
    <n v="1844229"/>
    <n v="0"/>
    <n v="656359"/>
    <n v="1228441"/>
    <n v="0"/>
    <n v="0"/>
    <n v="0"/>
    <n v="-40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0"/>
    <x v="1"/>
    <x v="5"/>
    <x v="5"/>
    <x v="0"/>
    <x v="2"/>
    <x v="1"/>
    <x v="0"/>
    <n v="-23200"/>
    <n v="0"/>
    <n v="23200"/>
    <n v="0"/>
    <n v="0"/>
    <n v="0"/>
    <n v="0"/>
    <n v="0"/>
    <n v="0"/>
    <n v="0"/>
    <n v="0"/>
    <n v="0"/>
    <n v="0"/>
    <n v="0"/>
    <n v="23200"/>
    <n v="0"/>
    <n v="0"/>
    <n v="0"/>
    <n v="0"/>
    <n v="0"/>
    <n v="0"/>
    <n v="0"/>
    <n v="0"/>
    <n v="0"/>
    <n v="0"/>
    <n v="0"/>
    <n v="0"/>
    <n v="0"/>
    <n v="0"/>
    <n v="0"/>
    <n v="-232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0"/>
    <x v="1"/>
    <x v="8"/>
    <x v="8"/>
    <x v="0"/>
    <x v="2"/>
    <x v="1"/>
    <x v="0"/>
    <n v="331830"/>
    <n v="796392"/>
    <n v="329472"/>
    <n v="0"/>
    <n v="0"/>
    <n v="0"/>
    <n v="0"/>
    <n v="0"/>
    <n v="0"/>
    <n v="0"/>
    <n v="120000"/>
    <n v="0"/>
    <n v="133334"/>
    <n v="10138"/>
    <n v="6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66366"/>
    <n v="66366"/>
    <n v="66366"/>
    <n v="66366"/>
    <n v="66366"/>
    <n v="66366"/>
    <n v="66366"/>
    <n v="66366"/>
    <n v="66366"/>
    <n v="66366"/>
    <n v="66366"/>
    <n v="66366"/>
    <x v="0"/>
  </r>
  <r>
    <x v="12"/>
    <x v="32"/>
    <x v="0"/>
    <x v="1"/>
    <x v="9"/>
    <x v="9"/>
    <x v="0"/>
    <x v="2"/>
    <x v="1"/>
    <x v="0"/>
    <n v="36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2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0"/>
    <x v="2"/>
    <x v="10"/>
    <x v="10"/>
    <x v="0"/>
    <x v="6"/>
    <x v="1"/>
    <x v="0"/>
    <n v="250"/>
    <n v="600"/>
    <n v="0"/>
    <n v="0"/>
    <n v="0"/>
    <n v="0"/>
    <n v="97655"/>
    <n v="0"/>
    <n v="-97655"/>
    <n v="0"/>
    <n v="29560"/>
    <n v="-29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50"/>
    <n v="50"/>
    <n v="50"/>
    <n v="50"/>
    <n v="50"/>
    <n v="50"/>
    <n v="50"/>
    <n v="50"/>
    <n v="50"/>
    <n v="50"/>
    <n v="50"/>
    <n v="50"/>
    <x v="0"/>
  </r>
  <r>
    <x v="12"/>
    <x v="32"/>
    <x v="0"/>
    <x v="2"/>
    <x v="11"/>
    <x v="11"/>
    <x v="0"/>
    <x v="6"/>
    <x v="1"/>
    <x v="0"/>
    <n v="0"/>
    <n v="0"/>
    <n v="0"/>
    <n v="44890"/>
    <n v="-9431"/>
    <n v="-35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0"/>
    <x v="2"/>
    <x v="13"/>
    <x v="13"/>
    <x v="0"/>
    <x v="6"/>
    <x v="1"/>
    <x v="0"/>
    <n v="0"/>
    <n v="0"/>
    <n v="66975"/>
    <n v="23329"/>
    <n v="61000"/>
    <n v="-84329"/>
    <n v="1035800"/>
    <n v="0"/>
    <n v="-1374014"/>
    <n v="340934"/>
    <n v="0"/>
    <n v="-2720"/>
    <n v="0"/>
    <n v="0"/>
    <n v="66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0"/>
    <x v="3"/>
    <x v="14"/>
    <x v="14"/>
    <x v="0"/>
    <x v="2"/>
    <x v="1"/>
    <x v="0"/>
    <n v="457008"/>
    <n v="0"/>
    <n v="126470"/>
    <n v="0"/>
    <n v="0"/>
    <n v="0"/>
    <n v="0"/>
    <n v="0"/>
    <n v="0"/>
    <n v="0"/>
    <n v="0"/>
    <n v="0"/>
    <n v="126470"/>
    <n v="0"/>
    <n v="0"/>
    <n v="0"/>
    <n v="0"/>
    <n v="0"/>
    <n v="0"/>
    <n v="0"/>
    <n v="0"/>
    <n v="0"/>
    <n v="0"/>
    <n v="0"/>
    <n v="0"/>
    <n v="0"/>
    <n v="0"/>
    <n v="163830"/>
    <n v="0"/>
    <n v="0"/>
    <n v="293178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0"/>
    <x v="4"/>
    <x v="16"/>
    <x v="16"/>
    <x v="0"/>
    <x v="1"/>
    <x v="1"/>
    <x v="0"/>
    <n v="143771213"/>
    <n v="196811394"/>
    <n v="192019954"/>
    <n v="15872528"/>
    <n v="15348420"/>
    <n v="15298780"/>
    <n v="14698354"/>
    <n v="14860194"/>
    <n v="15437900"/>
    <n v="15349185"/>
    <n v="15872783"/>
    <n v="16585429"/>
    <n v="17441756"/>
    <n v="17617013"/>
    <n v="17637612"/>
    <n v="15977217"/>
    <n v="15977217"/>
    <n v="15977217"/>
    <n v="16125360"/>
    <n v="16125360"/>
    <n v="16125360"/>
    <n v="16204158"/>
    <n v="16204158"/>
    <n v="16204158"/>
    <n v="16339693"/>
    <n v="16339693"/>
    <n v="16339693"/>
    <n v="13735172"/>
    <n v="7536666"/>
    <n v="6843676"/>
    <n v="8571781"/>
    <n v="8974090"/>
    <n v="7874278"/>
    <n v="7417719"/>
    <x v="0"/>
    <x v="0"/>
    <x v="0"/>
    <x v="0"/>
    <x v="0"/>
    <n v="16183889"/>
    <n v="16183889"/>
    <n v="16183889"/>
    <n v="16320395"/>
    <n v="16320395"/>
    <n v="16320395"/>
    <n v="16480711"/>
    <n v="16480711"/>
    <n v="16480711"/>
    <n v="16618803"/>
    <n v="16618803"/>
    <n v="16618803"/>
    <x v="0"/>
  </r>
  <r>
    <x v="12"/>
    <x v="32"/>
    <x v="0"/>
    <x v="4"/>
    <x v="17"/>
    <x v="17"/>
    <x v="0"/>
    <x v="5"/>
    <x v="1"/>
    <x v="0"/>
    <n v="280529439"/>
    <n v="375582312"/>
    <n v="364997955"/>
    <n v="33389022"/>
    <n v="31757552"/>
    <n v="28429680"/>
    <n v="25313964"/>
    <n v="28510669"/>
    <n v="31898216"/>
    <n v="25574830"/>
    <n v="33224673"/>
    <n v="32547763"/>
    <n v="32299945"/>
    <n v="31422151"/>
    <n v="30629490"/>
    <n v="31352600"/>
    <n v="31352600"/>
    <n v="31352600"/>
    <n v="31349313"/>
    <n v="31349313"/>
    <n v="31349313"/>
    <n v="31347565"/>
    <n v="31347565"/>
    <n v="31347565"/>
    <n v="31344559"/>
    <n v="31344559"/>
    <n v="31344559"/>
    <n v="35806820"/>
    <n v="14455240"/>
    <n v="13111287"/>
    <n v="14273569"/>
    <n v="15281505"/>
    <n v="13916323"/>
    <n v="17192065"/>
    <x v="0"/>
    <x v="0"/>
    <x v="0"/>
    <x v="0"/>
    <x v="0"/>
    <n v="31298526"/>
    <n v="31298526"/>
    <n v="31298526"/>
    <n v="31298526"/>
    <n v="31298526"/>
    <n v="31298526"/>
    <n v="31298526"/>
    <n v="31298526"/>
    <n v="31298526"/>
    <n v="31298526"/>
    <n v="31298526"/>
    <n v="31298526"/>
    <x v="0"/>
  </r>
  <r>
    <x v="12"/>
    <x v="32"/>
    <x v="0"/>
    <x v="4"/>
    <x v="19"/>
    <x v="19"/>
    <x v="0"/>
    <x v="1"/>
    <x v="1"/>
    <x v="0"/>
    <n v="8853447"/>
    <n v="13039023"/>
    <n v="13002556"/>
    <n v="1094710"/>
    <n v="1061433"/>
    <n v="1005286"/>
    <n v="954425"/>
    <n v="987726"/>
    <n v="1039910"/>
    <n v="970406"/>
    <n v="1051593"/>
    <n v="1407691"/>
    <n v="1088424"/>
    <n v="1130053"/>
    <n v="1210899"/>
    <n v="1012206"/>
    <n v="1012206"/>
    <n v="1012206"/>
    <n v="1021591"/>
    <n v="1021591"/>
    <n v="1021591"/>
    <n v="1026582"/>
    <n v="1026582"/>
    <n v="1026582"/>
    <n v="1035170"/>
    <n v="1035170"/>
    <n v="1035170"/>
    <n v="963494"/>
    <n v="387791"/>
    <n v="358926"/>
    <n v="398425"/>
    <n v="452245"/>
    <n v="390690"/>
    <n v="415079"/>
    <x v="0"/>
    <x v="0"/>
    <x v="0"/>
    <x v="0"/>
    <x v="0"/>
    <n v="1072204"/>
    <n v="1072204"/>
    <n v="1072204"/>
    <n v="1081248"/>
    <n v="1081248"/>
    <n v="1081248"/>
    <n v="1091870"/>
    <n v="1091870"/>
    <n v="1091870"/>
    <n v="1101019"/>
    <n v="1101019"/>
    <n v="1101019"/>
    <x v="0"/>
  </r>
  <r>
    <x v="12"/>
    <x v="32"/>
    <x v="0"/>
    <x v="4"/>
    <x v="20"/>
    <x v="20"/>
    <x v="0"/>
    <x v="1"/>
    <x v="1"/>
    <x v="0"/>
    <n v="-24339861"/>
    <n v="3653742"/>
    <n v="9723399"/>
    <n v="858432"/>
    <n v="-355147"/>
    <n v="806392"/>
    <n v="1442674"/>
    <n v="-2552391"/>
    <n v="1569604"/>
    <n v="633961"/>
    <n v="294673"/>
    <n v="2164887"/>
    <n v="1559014"/>
    <n v="1595971"/>
    <n v="1705329"/>
    <n v="104332"/>
    <n v="104332"/>
    <n v="104332"/>
    <n v="105300"/>
    <n v="105300"/>
    <n v="105300"/>
    <n v="105813"/>
    <n v="105813"/>
    <n v="105813"/>
    <n v="106697"/>
    <n v="106697"/>
    <n v="106697"/>
    <n v="-28959093"/>
    <n v="727958"/>
    <n v="858125"/>
    <n v="830966"/>
    <n v="944399"/>
    <n v="-1115617"/>
    <n v="835914"/>
    <x v="0"/>
    <x v="0"/>
    <x v="0"/>
    <x v="0"/>
    <x v="0"/>
    <n v="300449"/>
    <n v="300449"/>
    <n v="300449"/>
    <n v="302983"/>
    <n v="302983"/>
    <n v="302983"/>
    <n v="305959"/>
    <n v="305959"/>
    <n v="305959"/>
    <n v="308523"/>
    <n v="308523"/>
    <n v="308523"/>
    <x v="0"/>
  </r>
  <r>
    <x v="12"/>
    <x v="32"/>
    <x v="0"/>
    <x v="4"/>
    <x v="21"/>
    <x v="21"/>
    <x v="0"/>
    <x v="1"/>
    <x v="1"/>
    <x v="0"/>
    <n v="7352606"/>
    <n v="9804855"/>
    <n v="9546297"/>
    <n v="801514"/>
    <n v="767769"/>
    <n v="734378"/>
    <n v="710200"/>
    <n v="738196"/>
    <n v="776821"/>
    <n v="763954"/>
    <n v="790759"/>
    <n v="999668"/>
    <n v="790271"/>
    <n v="808925"/>
    <n v="863842"/>
    <n v="761673"/>
    <n v="761673"/>
    <n v="761673"/>
    <n v="768735"/>
    <n v="768735"/>
    <n v="768735"/>
    <n v="772493"/>
    <n v="772493"/>
    <n v="772493"/>
    <n v="778952"/>
    <n v="778952"/>
    <n v="778952"/>
    <n v="868057"/>
    <n v="345562"/>
    <n v="350123"/>
    <n v="385336"/>
    <n v="432471"/>
    <n v="377448"/>
    <n v="467744"/>
    <x v="0"/>
    <x v="0"/>
    <x v="0"/>
    <x v="0"/>
    <x v="0"/>
    <n v="806258"/>
    <n v="806258"/>
    <n v="806258"/>
    <n v="813057"/>
    <n v="813057"/>
    <n v="813057"/>
    <n v="821045"/>
    <n v="821045"/>
    <n v="821045"/>
    <n v="827925"/>
    <n v="827925"/>
    <n v="827925"/>
    <x v="0"/>
  </r>
  <r>
    <x v="12"/>
    <x v="32"/>
    <x v="0"/>
    <x v="5"/>
    <x v="22"/>
    <x v="22"/>
    <x v="0"/>
    <x v="6"/>
    <x v="1"/>
    <x v="0"/>
    <n v="650373"/>
    <n v="20736"/>
    <n v="574067"/>
    <n v="197000"/>
    <n v="0"/>
    <n v="29867"/>
    <n v="112000"/>
    <n v="0"/>
    <n v="112000"/>
    <n v="123200"/>
    <n v="0"/>
    <n v="0"/>
    <n v="0"/>
    <n v="0"/>
    <n v="0"/>
    <n v="0"/>
    <n v="0"/>
    <n v="0"/>
    <n v="0"/>
    <n v="0"/>
    <n v="0"/>
    <n v="0"/>
    <n v="0"/>
    <n v="0"/>
    <n v="0"/>
    <n v="0"/>
    <n v="0"/>
    <n v="116733"/>
    <n v="0"/>
    <n v="174000"/>
    <n v="351000"/>
    <n v="0"/>
    <n v="0"/>
    <n v="0"/>
    <x v="0"/>
    <x v="0"/>
    <x v="0"/>
    <x v="0"/>
    <x v="0"/>
    <n v="1728"/>
    <n v="1728"/>
    <n v="1728"/>
    <n v="1728"/>
    <n v="1728"/>
    <n v="1728"/>
    <n v="1728"/>
    <n v="1728"/>
    <n v="1728"/>
    <n v="1728"/>
    <n v="1728"/>
    <n v="1728"/>
    <x v="0"/>
  </r>
  <r>
    <x v="12"/>
    <x v="32"/>
    <x v="0"/>
    <x v="6"/>
    <x v="23"/>
    <x v="23"/>
    <x v="0"/>
    <x v="6"/>
    <x v="1"/>
    <x v="0"/>
    <n v="135917"/>
    <n v="94584"/>
    <n v="1059185"/>
    <n v="94600"/>
    <n v="0"/>
    <n v="0"/>
    <n v="0"/>
    <n v="0"/>
    <n v="0"/>
    <n v="0"/>
    <n v="0"/>
    <n v="0"/>
    <n v="0"/>
    <n v="0"/>
    <n v="964585"/>
    <n v="0"/>
    <n v="0"/>
    <n v="0"/>
    <n v="0"/>
    <n v="0"/>
    <n v="0"/>
    <n v="0"/>
    <n v="0"/>
    <n v="0"/>
    <n v="0"/>
    <n v="0"/>
    <n v="0"/>
    <n v="95020"/>
    <n v="35888"/>
    <n v="0"/>
    <n v="-449197"/>
    <n v="414796"/>
    <n v="0"/>
    <n v="0"/>
    <x v="0"/>
    <x v="0"/>
    <x v="0"/>
    <x v="0"/>
    <x v="0"/>
    <n v="7882"/>
    <n v="7882"/>
    <n v="7882"/>
    <n v="7882"/>
    <n v="7882"/>
    <n v="7882"/>
    <n v="7882"/>
    <n v="7882"/>
    <n v="7882"/>
    <n v="7882"/>
    <n v="7882"/>
    <n v="7882"/>
    <x v="0"/>
  </r>
  <r>
    <x v="12"/>
    <x v="32"/>
    <x v="0"/>
    <x v="6"/>
    <x v="24"/>
    <x v="24"/>
    <x v="0"/>
    <x v="6"/>
    <x v="1"/>
    <x v="0"/>
    <n v="6278903"/>
    <n v="9652272"/>
    <n v="9323286"/>
    <n v="733760"/>
    <n v="796104"/>
    <n v="763660"/>
    <n v="768585"/>
    <n v="753889"/>
    <n v="738224"/>
    <n v="1216999"/>
    <n v="700512"/>
    <n v="708856"/>
    <n v="688701"/>
    <n v="729444"/>
    <n v="724552"/>
    <n v="0"/>
    <n v="0"/>
    <n v="0"/>
    <n v="0"/>
    <n v="0"/>
    <n v="0"/>
    <n v="0"/>
    <n v="0"/>
    <n v="0"/>
    <n v="0"/>
    <n v="0"/>
    <n v="0"/>
    <n v="733048"/>
    <n v="267844"/>
    <n v="218225"/>
    <n v="265152"/>
    <n v="278462"/>
    <n v="244345"/>
    <n v="250047"/>
    <x v="0"/>
    <x v="0"/>
    <x v="0"/>
    <x v="0"/>
    <x v="0"/>
    <n v="804356"/>
    <n v="804356"/>
    <n v="804356"/>
    <n v="804356"/>
    <n v="804356"/>
    <n v="804356"/>
    <n v="804356"/>
    <n v="804356"/>
    <n v="804356"/>
    <n v="804356"/>
    <n v="804356"/>
    <n v="804356"/>
    <x v="0"/>
  </r>
  <r>
    <x v="12"/>
    <x v="32"/>
    <x v="0"/>
    <x v="6"/>
    <x v="26"/>
    <x v="26"/>
    <x v="0"/>
    <x v="6"/>
    <x v="1"/>
    <x v="0"/>
    <n v="209829"/>
    <n v="5976"/>
    <n v="299550"/>
    <n v="0"/>
    <n v="0"/>
    <n v="98204"/>
    <n v="0"/>
    <n v="0"/>
    <n v="99244"/>
    <n v="0"/>
    <n v="0"/>
    <n v="0"/>
    <n v="10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669"/>
    <n v="103670"/>
    <n v="0"/>
    <x v="0"/>
    <x v="0"/>
    <x v="0"/>
    <x v="0"/>
    <x v="0"/>
    <n v="498"/>
    <n v="498"/>
    <n v="498"/>
    <n v="498"/>
    <n v="498"/>
    <n v="498"/>
    <n v="498"/>
    <n v="498"/>
    <n v="498"/>
    <n v="498"/>
    <n v="498"/>
    <n v="498"/>
    <x v="0"/>
  </r>
  <r>
    <x v="12"/>
    <x v="32"/>
    <x v="0"/>
    <x v="6"/>
    <x v="27"/>
    <x v="27"/>
    <x v="0"/>
    <x v="6"/>
    <x v="1"/>
    <x v="0"/>
    <n v="1603875"/>
    <n v="1838100"/>
    <n v="1996500"/>
    <n v="160000"/>
    <n v="0"/>
    <n v="0"/>
    <n v="515000"/>
    <n v="165000"/>
    <n v="1500"/>
    <n v="495000"/>
    <n v="0"/>
    <n v="0"/>
    <n v="165000"/>
    <n v="0"/>
    <n v="495000"/>
    <n v="0"/>
    <n v="0"/>
    <n v="0"/>
    <n v="0"/>
    <n v="0"/>
    <n v="0"/>
    <n v="0"/>
    <n v="0"/>
    <n v="0"/>
    <n v="0"/>
    <n v="0"/>
    <n v="0"/>
    <n v="118000"/>
    <n v="0"/>
    <n v="0"/>
    <n v="0"/>
    <n v="440000"/>
    <n v="140000"/>
    <n v="140000"/>
    <x v="0"/>
    <x v="0"/>
    <x v="0"/>
    <x v="0"/>
    <x v="0"/>
    <n v="153175"/>
    <n v="153175"/>
    <n v="153175"/>
    <n v="153175"/>
    <n v="153175"/>
    <n v="153175"/>
    <n v="153175"/>
    <n v="153175"/>
    <n v="153175"/>
    <n v="153175"/>
    <n v="153175"/>
    <n v="153175"/>
    <x v="0"/>
  </r>
  <r>
    <x v="12"/>
    <x v="32"/>
    <x v="0"/>
    <x v="6"/>
    <x v="28"/>
    <x v="28"/>
    <x v="0"/>
    <x v="6"/>
    <x v="1"/>
    <x v="0"/>
    <n v="2353587"/>
    <n v="3717816"/>
    <n v="3471337"/>
    <n v="0"/>
    <n v="0"/>
    <n v="0"/>
    <n v="0"/>
    <n v="1411456"/>
    <n v="0"/>
    <n v="352864"/>
    <n v="357239"/>
    <n v="357239"/>
    <n v="357239"/>
    <n v="317650"/>
    <n v="317650"/>
    <n v="0"/>
    <n v="0"/>
    <n v="0"/>
    <n v="0"/>
    <n v="0"/>
    <n v="0"/>
    <n v="0"/>
    <n v="0"/>
    <n v="0"/>
    <n v="0"/>
    <n v="0"/>
    <n v="0"/>
    <n v="0"/>
    <n v="0"/>
    <n v="0"/>
    <n v="0"/>
    <n v="481971"/>
    <n v="161263"/>
    <n v="161263"/>
    <x v="0"/>
    <x v="0"/>
    <x v="0"/>
    <x v="0"/>
    <x v="0"/>
    <n v="309818"/>
    <n v="309818"/>
    <n v="309818"/>
    <n v="309818"/>
    <n v="309818"/>
    <n v="309818"/>
    <n v="309818"/>
    <n v="309818"/>
    <n v="309818"/>
    <n v="309818"/>
    <n v="309818"/>
    <n v="309818"/>
    <x v="0"/>
  </r>
  <r>
    <x v="12"/>
    <x v="32"/>
    <x v="0"/>
    <x v="6"/>
    <x v="29"/>
    <x v="29"/>
    <x v="0"/>
    <x v="6"/>
    <x v="1"/>
    <x v="0"/>
    <n v="3450287"/>
    <n v="4461456"/>
    <n v="4461440"/>
    <n v="0"/>
    <n v="2125305"/>
    <n v="1619280"/>
    <n v="409632"/>
    <n v="102408"/>
    <n v="20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769"/>
    <n v="951914"/>
    <n v="533664"/>
    <n v="0"/>
    <n v="0"/>
    <n v="0"/>
    <x v="0"/>
    <x v="0"/>
    <x v="0"/>
    <x v="0"/>
    <x v="0"/>
    <n v="371788"/>
    <n v="371788"/>
    <n v="371788"/>
    <n v="371788"/>
    <n v="371788"/>
    <n v="371788"/>
    <n v="371788"/>
    <n v="371788"/>
    <n v="371788"/>
    <n v="371788"/>
    <n v="371788"/>
    <n v="371788"/>
    <x v="0"/>
  </r>
  <r>
    <x v="12"/>
    <x v="32"/>
    <x v="0"/>
    <x v="6"/>
    <x v="31"/>
    <x v="31"/>
    <x v="0"/>
    <x v="6"/>
    <x v="1"/>
    <x v="0"/>
    <n v="7300"/>
    <n v="17520"/>
    <n v="432518"/>
    <n v="0"/>
    <n v="0"/>
    <n v="0"/>
    <n v="432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460"/>
    <n v="1460"/>
    <n v="1460"/>
    <n v="1460"/>
    <n v="1460"/>
    <n v="1460"/>
    <n v="1460"/>
    <n v="1460"/>
    <n v="1460"/>
    <n v="1460"/>
    <n v="1460"/>
    <n v="1460"/>
    <x v="0"/>
  </r>
  <r>
    <x v="12"/>
    <x v="32"/>
    <x v="0"/>
    <x v="6"/>
    <x v="33"/>
    <x v="33"/>
    <x v="0"/>
    <x v="6"/>
    <x v="1"/>
    <x v="0"/>
    <n v="400000"/>
    <n v="0"/>
    <n v="0"/>
    <n v="0"/>
    <n v="0"/>
    <n v="1840000"/>
    <n v="-18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0"/>
    <x v="7"/>
    <x v="34"/>
    <x v="34"/>
    <x v="0"/>
    <x v="1"/>
    <x v="1"/>
    <x v="0"/>
    <n v="40288266"/>
    <n v="57921975"/>
    <n v="55286086"/>
    <n v="4506555"/>
    <n v="4349209"/>
    <n v="4334366"/>
    <n v="4164221"/>
    <n v="4173054"/>
    <n v="4355795"/>
    <n v="4585262"/>
    <n v="4671391"/>
    <n v="4855349"/>
    <n v="5058803"/>
    <n v="5112859"/>
    <n v="5119222"/>
    <n v="4597209"/>
    <n v="4597209"/>
    <n v="4597209"/>
    <n v="4639833"/>
    <n v="4639833"/>
    <n v="4639833"/>
    <n v="4662508"/>
    <n v="4662508"/>
    <n v="4662508"/>
    <n v="4701506"/>
    <n v="4701506"/>
    <n v="4701506"/>
    <n v="4047126"/>
    <n v="1926849"/>
    <n v="1710927"/>
    <n v="2163396"/>
    <n v="2243517"/>
    <n v="1968568"/>
    <n v="1854432"/>
    <x v="0"/>
    <x v="0"/>
    <x v="0"/>
    <x v="0"/>
    <x v="0"/>
    <n v="4762949"/>
    <n v="4762949"/>
    <n v="4762949"/>
    <n v="4803124"/>
    <n v="4803124"/>
    <n v="4803124"/>
    <n v="4850305"/>
    <n v="4850305"/>
    <n v="4850305"/>
    <n v="4890947"/>
    <n v="4890947"/>
    <n v="4890947"/>
    <x v="0"/>
  </r>
  <r>
    <x v="12"/>
    <x v="32"/>
    <x v="0"/>
    <x v="7"/>
    <x v="35"/>
    <x v="35"/>
    <x v="0"/>
    <x v="5"/>
    <x v="1"/>
    <x v="0"/>
    <n v="124113719"/>
    <n v="148291056"/>
    <n v="141791455"/>
    <n v="11575840"/>
    <n v="10566769"/>
    <n v="10548384"/>
    <n v="13901459"/>
    <n v="15377408"/>
    <n v="12137833"/>
    <n v="9198304"/>
    <n v="10552639"/>
    <n v="13398657"/>
    <n v="10973295"/>
    <n v="14217374"/>
    <n v="9343493"/>
    <n v="13377879"/>
    <n v="13377879"/>
    <n v="13377879"/>
    <n v="13381507"/>
    <n v="13381507"/>
    <n v="13381507"/>
    <n v="13383438"/>
    <n v="13383438"/>
    <n v="13383438"/>
    <n v="13386757"/>
    <n v="13386757"/>
    <n v="13386757"/>
    <n v="20383978"/>
    <n v="5723081"/>
    <n v="11112994"/>
    <n v="4933265"/>
    <n v="7865615"/>
    <n v="6370771"/>
    <n v="5936075"/>
    <x v="0"/>
    <x v="0"/>
    <x v="0"/>
    <x v="0"/>
    <x v="0"/>
    <n v="12357588"/>
    <n v="12357588"/>
    <n v="12357588"/>
    <n v="12357588"/>
    <n v="12357588"/>
    <n v="12357588"/>
    <n v="12357588"/>
    <n v="12357588"/>
    <n v="12357588"/>
    <n v="12357588"/>
    <n v="12357588"/>
    <n v="12357588"/>
    <x v="0"/>
  </r>
  <r>
    <x v="12"/>
    <x v="32"/>
    <x v="0"/>
    <x v="8"/>
    <x v="36"/>
    <x v="36"/>
    <x v="0"/>
    <x v="2"/>
    <x v="1"/>
    <x v="0"/>
    <n v="6753681"/>
    <n v="6518736"/>
    <n v="13913320"/>
    <n v="1491583"/>
    <n v="1354667"/>
    <n v="1316835"/>
    <n v="0"/>
    <n v="2611046"/>
    <n v="1491197"/>
    <n v="2879225"/>
    <n v="2768767"/>
    <n v="0"/>
    <n v="0"/>
    <n v="0"/>
    <n v="0"/>
    <n v="133819"/>
    <n v="133819"/>
    <n v="133819"/>
    <n v="133819"/>
    <n v="133819"/>
    <n v="133819"/>
    <n v="133819"/>
    <n v="133819"/>
    <n v="133819"/>
    <n v="133819"/>
    <n v="133819"/>
    <n v="133819"/>
    <n v="0"/>
    <n v="0"/>
    <n v="0"/>
    <n v="0"/>
    <n v="0"/>
    <n v="4037541"/>
    <n v="0"/>
    <x v="0"/>
    <x v="0"/>
    <x v="0"/>
    <x v="0"/>
    <x v="0"/>
    <n v="543228"/>
    <n v="543228"/>
    <n v="543228"/>
    <n v="543228"/>
    <n v="543228"/>
    <n v="543228"/>
    <n v="543228"/>
    <n v="543228"/>
    <n v="543228"/>
    <n v="543228"/>
    <n v="543228"/>
    <n v="543228"/>
    <x v="0"/>
  </r>
  <r>
    <x v="12"/>
    <x v="32"/>
    <x v="0"/>
    <x v="8"/>
    <x v="37"/>
    <x v="37"/>
    <x v="0"/>
    <x v="2"/>
    <x v="1"/>
    <x v="0"/>
    <n v="10132998"/>
    <n v="6322188"/>
    <n v="13980536"/>
    <n v="1314255"/>
    <n v="2176820"/>
    <n v="1086629"/>
    <n v="0"/>
    <n v="2148307"/>
    <n v="1241651"/>
    <n v="2484208"/>
    <n v="2082990"/>
    <n v="0"/>
    <n v="1445676"/>
    <n v="0"/>
    <n v="0"/>
    <n v="181501"/>
    <n v="181501"/>
    <n v="181501"/>
    <n v="181501"/>
    <n v="181501"/>
    <n v="181501"/>
    <n v="181501"/>
    <n v="181501"/>
    <n v="181501"/>
    <n v="181501"/>
    <n v="181501"/>
    <n v="181501"/>
    <n v="1707921"/>
    <n v="0"/>
    <n v="0"/>
    <n v="0"/>
    <n v="1001070"/>
    <n v="4789762"/>
    <n v="0"/>
    <x v="0"/>
    <x v="0"/>
    <x v="0"/>
    <x v="0"/>
    <x v="0"/>
    <n v="526849"/>
    <n v="526849"/>
    <n v="526849"/>
    <n v="526849"/>
    <n v="526849"/>
    <n v="526849"/>
    <n v="526849"/>
    <n v="526849"/>
    <n v="526849"/>
    <n v="526849"/>
    <n v="526849"/>
    <n v="526849"/>
    <x v="0"/>
  </r>
  <r>
    <x v="12"/>
    <x v="32"/>
    <x v="0"/>
    <x v="8"/>
    <x v="38"/>
    <x v="38"/>
    <x v="0"/>
    <x v="2"/>
    <x v="1"/>
    <x v="0"/>
    <n v="27223128"/>
    <n v="44127024"/>
    <n v="147679226"/>
    <n v="4474752"/>
    <n v="17610684"/>
    <n v="17118841"/>
    <n v="2"/>
    <n v="23421188"/>
    <n v="14911959"/>
    <n v="11437794"/>
    <n v="44230374"/>
    <n v="-1"/>
    <n v="14473634"/>
    <n v="-1"/>
    <n v="0"/>
    <n v="864439"/>
    <n v="864439"/>
    <n v="864439"/>
    <n v="864439"/>
    <n v="864439"/>
    <n v="864439"/>
    <n v="864439"/>
    <n v="864439"/>
    <n v="864439"/>
    <n v="864439"/>
    <n v="864439"/>
    <n v="864439"/>
    <n v="-1"/>
    <n v="-1"/>
    <n v="-2"/>
    <n v="0"/>
    <n v="0"/>
    <n v="8836873"/>
    <n v="-1"/>
    <x v="0"/>
    <x v="0"/>
    <x v="0"/>
    <x v="0"/>
    <x v="0"/>
    <n v="3677252"/>
    <n v="3677252"/>
    <n v="3677252"/>
    <n v="3677252"/>
    <n v="3677252"/>
    <n v="3677252"/>
    <n v="3677252"/>
    <n v="3677252"/>
    <n v="3677252"/>
    <n v="3677252"/>
    <n v="3677252"/>
    <n v="3677252"/>
    <x v="0"/>
  </r>
  <r>
    <x v="12"/>
    <x v="32"/>
    <x v="0"/>
    <x v="8"/>
    <x v="39"/>
    <x v="39"/>
    <x v="0"/>
    <x v="2"/>
    <x v="1"/>
    <x v="0"/>
    <n v="17269092"/>
    <n v="1976736"/>
    <n v="5900000"/>
    <n v="0"/>
    <n v="0"/>
    <n v="0"/>
    <n v="0"/>
    <n v="0"/>
    <n v="3900000"/>
    <n v="0"/>
    <n v="0"/>
    <n v="0"/>
    <n v="2000000"/>
    <n v="0"/>
    <n v="0"/>
    <n v="358386"/>
    <n v="358386"/>
    <n v="358386"/>
    <n v="358386"/>
    <n v="358386"/>
    <n v="358386"/>
    <n v="358386"/>
    <n v="358386"/>
    <n v="358386"/>
    <n v="358386"/>
    <n v="358386"/>
    <n v="358386"/>
    <n v="0"/>
    <n v="0"/>
    <n v="0"/>
    <n v="3500000"/>
    <n v="0"/>
    <n v="0"/>
    <n v="12945452"/>
    <x v="0"/>
    <x v="0"/>
    <x v="0"/>
    <x v="0"/>
    <x v="0"/>
    <n v="164728"/>
    <n v="164728"/>
    <n v="164728"/>
    <n v="164728"/>
    <n v="164728"/>
    <n v="164728"/>
    <n v="164728"/>
    <n v="164728"/>
    <n v="164728"/>
    <n v="164728"/>
    <n v="164728"/>
    <n v="164728"/>
    <x v="0"/>
  </r>
  <r>
    <x v="12"/>
    <x v="32"/>
    <x v="0"/>
    <x v="9"/>
    <x v="40"/>
    <x v="40"/>
    <x v="0"/>
    <x v="6"/>
    <x v="1"/>
    <x v="0"/>
    <n v="71633253"/>
    <n v="98153676"/>
    <n v="96473903"/>
    <n v="8009345"/>
    <n v="7242847"/>
    <n v="8099700"/>
    <n v="8106000"/>
    <n v="7551026"/>
    <n v="7728402"/>
    <n v="7114330"/>
    <n v="8313281"/>
    <n v="8516893"/>
    <n v="8611679"/>
    <n v="8557200"/>
    <n v="8623200"/>
    <n v="8182679"/>
    <n v="8182679"/>
    <n v="8182679"/>
    <n v="8182679"/>
    <n v="8182679"/>
    <n v="8182679"/>
    <n v="8182679"/>
    <n v="8182679"/>
    <n v="8182679"/>
    <n v="8182679"/>
    <n v="8182679"/>
    <n v="8182679"/>
    <n v="6887362"/>
    <n v="3730222"/>
    <n v="3059999"/>
    <n v="4912875"/>
    <n v="4525200"/>
    <n v="3921230"/>
    <n v="3699000"/>
    <x v="0"/>
    <x v="0"/>
    <x v="0"/>
    <x v="0"/>
    <x v="0"/>
    <n v="8179473"/>
    <n v="8179473"/>
    <n v="8179473"/>
    <n v="8179473"/>
    <n v="8179473"/>
    <n v="8179473"/>
    <n v="8179473"/>
    <n v="8179473"/>
    <n v="8179473"/>
    <n v="8179473"/>
    <n v="8179473"/>
    <n v="8179473"/>
    <x v="0"/>
  </r>
  <r>
    <x v="12"/>
    <x v="32"/>
    <x v="0"/>
    <x v="10"/>
    <x v="41"/>
    <x v="41"/>
    <x v="0"/>
    <x v="1"/>
    <x v="1"/>
    <x v="0"/>
    <n v="6165813"/>
    <n v="9834564"/>
    <n v="9045183"/>
    <n v="717033"/>
    <n v="701775"/>
    <n v="656007"/>
    <n v="686519"/>
    <n v="533959"/>
    <n v="778055"/>
    <n v="472938"/>
    <n v="594985"/>
    <n v="1429512"/>
    <n v="676356"/>
    <n v="814112"/>
    <n v="983932"/>
    <n v="763883"/>
    <n v="763883"/>
    <n v="763883"/>
    <n v="763883"/>
    <n v="763883"/>
    <n v="763883"/>
    <n v="763883"/>
    <n v="763883"/>
    <n v="763883"/>
    <n v="763883"/>
    <n v="763883"/>
    <n v="763883"/>
    <n v="464754"/>
    <n v="272441"/>
    <n v="240391"/>
    <n v="291744"/>
    <n v="292291"/>
    <n v="211798"/>
    <n v="294659"/>
    <x v="0"/>
    <x v="0"/>
    <x v="0"/>
    <x v="0"/>
    <x v="0"/>
    <n v="819547"/>
    <n v="819547"/>
    <n v="819547"/>
    <n v="819547"/>
    <n v="819547"/>
    <n v="819547"/>
    <n v="819547"/>
    <n v="819547"/>
    <n v="819547"/>
    <n v="819547"/>
    <n v="819547"/>
    <n v="819547"/>
    <x v="0"/>
  </r>
  <r>
    <x v="12"/>
    <x v="32"/>
    <x v="0"/>
    <x v="10"/>
    <x v="42"/>
    <x v="42"/>
    <x v="0"/>
    <x v="1"/>
    <x v="1"/>
    <x v="0"/>
    <n v="3163042"/>
    <n v="5030028"/>
    <n v="4254826"/>
    <n v="372379"/>
    <n v="364457"/>
    <n v="340692"/>
    <n v="360315"/>
    <n v="280750"/>
    <n v="408607"/>
    <n v="252978"/>
    <n v="317828"/>
    <n v="518785"/>
    <n v="414251"/>
    <n v="389090"/>
    <n v="234694"/>
    <n v="394177"/>
    <n v="394177"/>
    <n v="394177"/>
    <n v="394177"/>
    <n v="394177"/>
    <n v="394177"/>
    <n v="394177"/>
    <n v="394177"/>
    <n v="394177"/>
    <n v="394177"/>
    <n v="394177"/>
    <n v="394177"/>
    <n v="239830"/>
    <n v="140592"/>
    <n v="124050"/>
    <n v="150553"/>
    <n v="150833"/>
    <n v="109294"/>
    <n v="152045"/>
    <x v="0"/>
    <x v="0"/>
    <x v="0"/>
    <x v="0"/>
    <x v="0"/>
    <n v="419169"/>
    <n v="419169"/>
    <n v="419169"/>
    <n v="419169"/>
    <n v="419169"/>
    <n v="419169"/>
    <n v="419169"/>
    <n v="419169"/>
    <n v="419169"/>
    <n v="419169"/>
    <n v="419169"/>
    <n v="419169"/>
    <x v="0"/>
  </r>
  <r>
    <x v="12"/>
    <x v="32"/>
    <x v="0"/>
    <x v="10"/>
    <x v="43"/>
    <x v="43"/>
    <x v="0"/>
    <x v="1"/>
    <x v="1"/>
    <x v="0"/>
    <n v="-31112515"/>
    <n v="0"/>
    <n v="3894866"/>
    <n v="-706734"/>
    <n v="-2040383"/>
    <n v="-1744494"/>
    <n v="0"/>
    <n v="-2510809"/>
    <n v="-1478951"/>
    <n v="-1365973"/>
    <n v="-2497783"/>
    <n v="0"/>
    <n v="-1201636"/>
    <n v="0"/>
    <n v="17441629"/>
    <n v="0"/>
    <n v="0"/>
    <n v="0"/>
    <n v="0"/>
    <n v="0"/>
    <n v="0"/>
    <n v="0"/>
    <n v="0"/>
    <n v="0"/>
    <n v="0"/>
    <n v="0"/>
    <n v="0"/>
    <n v="-35401333"/>
    <n v="0"/>
    <n v="0"/>
    <n v="0"/>
    <n v="-1292434"/>
    <n v="558125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0"/>
    <x v="10"/>
    <x v="44"/>
    <x v="44"/>
    <x v="0"/>
    <x v="1"/>
    <x v="1"/>
    <x v="0"/>
    <n v="6842354"/>
    <n v="8959761"/>
    <n v="9074188"/>
    <n v="761031"/>
    <n v="731272"/>
    <n v="716770"/>
    <n v="700905"/>
    <n v="752929"/>
    <n v="757565"/>
    <n v="762718"/>
    <n v="766206"/>
    <n v="796859"/>
    <n v="778157"/>
    <n v="796787"/>
    <n v="752989"/>
    <n v="0"/>
    <n v="0"/>
    <n v="0"/>
    <n v="0"/>
    <n v="0"/>
    <n v="0"/>
    <n v="0"/>
    <n v="0"/>
    <n v="0"/>
    <n v="0"/>
    <n v="0"/>
    <n v="0"/>
    <n v="886322"/>
    <n v="334751"/>
    <n v="376753"/>
    <n v="361518"/>
    <n v="400672"/>
    <n v="363609"/>
    <n v="374651"/>
    <x v="0"/>
    <x v="0"/>
    <x v="0"/>
    <x v="0"/>
    <x v="0"/>
    <n v="743753"/>
    <n v="743753"/>
    <n v="743753"/>
    <n v="745571"/>
    <n v="745571"/>
    <n v="745571"/>
    <n v="747711"/>
    <n v="747711"/>
    <n v="747711"/>
    <n v="749552"/>
    <n v="749552"/>
    <n v="749552"/>
    <x v="0"/>
  </r>
  <r>
    <x v="12"/>
    <x v="32"/>
    <x v="2"/>
    <x v="15"/>
    <x v="50"/>
    <x v="50"/>
    <x v="0"/>
    <x v="6"/>
    <x v="1"/>
    <x v="0"/>
    <n v="346860"/>
    <n v="0"/>
    <n v="5269795"/>
    <n v="872517"/>
    <n v="0"/>
    <n v="670435"/>
    <n v="332387"/>
    <n v="332387"/>
    <n v="664775"/>
    <n v="156241"/>
    <n v="332387"/>
    <n v="710244"/>
    <n v="332387"/>
    <n v="359413"/>
    <n v="506622"/>
    <n v="0"/>
    <n v="0"/>
    <n v="0"/>
    <n v="0"/>
    <n v="0"/>
    <n v="0"/>
    <n v="0"/>
    <n v="0"/>
    <n v="0"/>
    <n v="0"/>
    <n v="0"/>
    <n v="0"/>
    <n v="34686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16"/>
    <x v="55"/>
    <x v="55"/>
    <x v="0"/>
    <x v="6"/>
    <x v="1"/>
    <x v="0"/>
    <n v="0"/>
    <n v="0"/>
    <n v="0"/>
    <n v="0"/>
    <n v="5648135"/>
    <n v="-5648135"/>
    <n v="4432100"/>
    <n v="0"/>
    <n v="-8852100"/>
    <n v="44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17"/>
    <x v="59"/>
    <x v="59"/>
    <x v="0"/>
    <x v="1"/>
    <x v="1"/>
    <x v="0"/>
    <n v="233239"/>
    <n v="137124"/>
    <n v="125702"/>
    <n v="11428"/>
    <n v="-1"/>
    <n v="11428"/>
    <n v="11427"/>
    <n v="11427"/>
    <n v="11428"/>
    <n v="11428"/>
    <n v="11428"/>
    <n v="11427"/>
    <n v="11428"/>
    <n v="11427"/>
    <n v="11427"/>
    <n v="0"/>
    <n v="0"/>
    <n v="0"/>
    <n v="0"/>
    <n v="0"/>
    <n v="0"/>
    <n v="0"/>
    <n v="0"/>
    <n v="0"/>
    <n v="0"/>
    <n v="0"/>
    <n v="0"/>
    <n v="25158"/>
    <n v="25157"/>
    <n v="25158"/>
    <n v="25157"/>
    <n v="25157"/>
    <n v="25159"/>
    <n v="25158"/>
    <x v="0"/>
    <x v="0"/>
    <x v="0"/>
    <x v="0"/>
    <x v="0"/>
    <n v="11427"/>
    <n v="11427"/>
    <n v="11427"/>
    <n v="11427"/>
    <n v="11427"/>
    <n v="11427"/>
    <n v="11427"/>
    <n v="11427"/>
    <n v="11427"/>
    <n v="11427"/>
    <n v="11427"/>
    <n v="11427"/>
    <x v="0"/>
  </r>
  <r>
    <x v="12"/>
    <x v="32"/>
    <x v="2"/>
    <x v="18"/>
    <x v="61"/>
    <x v="61"/>
    <x v="0"/>
    <x v="6"/>
    <x v="1"/>
    <x v="0"/>
    <n v="79960"/>
    <n v="0"/>
    <n v="82980"/>
    <n v="466647"/>
    <n v="2425869"/>
    <n v="-4465762"/>
    <n v="2123391"/>
    <n v="0"/>
    <n v="-1378544"/>
    <n v="828399"/>
    <n v="432200"/>
    <n v="-432200"/>
    <n v="0"/>
    <n v="0"/>
    <n v="82980"/>
    <n v="0"/>
    <n v="0"/>
    <n v="0"/>
    <n v="0"/>
    <n v="0"/>
    <n v="0"/>
    <n v="0"/>
    <n v="0"/>
    <n v="0"/>
    <n v="0"/>
    <n v="0"/>
    <n v="0"/>
    <n v="352048"/>
    <n v="218633"/>
    <n v="0"/>
    <n v="-570681"/>
    <n v="0"/>
    <n v="0"/>
    <n v="799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19"/>
    <x v="63"/>
    <x v="63"/>
    <x v="0"/>
    <x v="6"/>
    <x v="1"/>
    <x v="0"/>
    <n v="0"/>
    <n v="0"/>
    <n v="16153"/>
    <n v="0"/>
    <n v="0"/>
    <n v="0"/>
    <n v="0"/>
    <n v="0"/>
    <n v="0"/>
    <n v="0"/>
    <n v="0"/>
    <n v="0"/>
    <n v="0"/>
    <n v="16153"/>
    <n v="0"/>
    <n v="0"/>
    <n v="0"/>
    <n v="0"/>
    <n v="0"/>
    <n v="0"/>
    <n v="0"/>
    <n v="0"/>
    <n v="0"/>
    <n v="0"/>
    <n v="0"/>
    <n v="0"/>
    <n v="0"/>
    <n v="0"/>
    <n v="-46580"/>
    <n v="-47118"/>
    <n v="93698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19"/>
    <x v="127"/>
    <x v="127"/>
    <x v="0"/>
    <x v="6"/>
    <x v="1"/>
    <x v="0"/>
    <n v="0"/>
    <n v="0"/>
    <n v="0"/>
    <n v="0"/>
    <n v="0"/>
    <n v="0"/>
    <n v="1388283"/>
    <n v="0"/>
    <n v="-1633735"/>
    <n v="245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40"/>
    <x v="133"/>
    <x v="133"/>
    <x v="0"/>
    <x v="6"/>
    <x v="1"/>
    <x v="0"/>
    <n v="0"/>
    <n v="0"/>
    <n v="0"/>
    <n v="0"/>
    <n v="0"/>
    <n v="100185"/>
    <n v="0"/>
    <n v="0"/>
    <n v="-100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20"/>
    <x v="135"/>
    <x v="135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20"/>
    <x v="66"/>
    <x v="66"/>
    <x v="0"/>
    <x v="6"/>
    <x v="1"/>
    <x v="0"/>
    <n v="0"/>
    <n v="0"/>
    <n v="25000"/>
    <n v="28000"/>
    <n v="1035000"/>
    <n v="-1063000"/>
    <n v="57800"/>
    <n v="0"/>
    <n v="-3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20"/>
    <x v="67"/>
    <x v="67"/>
    <x v="0"/>
    <x v="6"/>
    <x v="1"/>
    <x v="0"/>
    <n v="0"/>
    <n v="0"/>
    <n v="0"/>
    <n v="0"/>
    <n v="0"/>
    <n v="0"/>
    <n v="0"/>
    <n v="0"/>
    <n v="0"/>
    <n v="61050"/>
    <n v="0"/>
    <n v="-6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20"/>
    <x v="68"/>
    <x v="68"/>
    <x v="0"/>
    <x v="6"/>
    <x v="1"/>
    <x v="0"/>
    <n v="0"/>
    <n v="250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250959"/>
    <n v="0"/>
    <n v="0"/>
    <n v="0"/>
    <n v="0"/>
    <n v="0"/>
    <n v="0"/>
    <n v="0"/>
    <n v="0"/>
    <x v="0"/>
  </r>
  <r>
    <x v="12"/>
    <x v="32"/>
    <x v="2"/>
    <x v="21"/>
    <x v="70"/>
    <x v="70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-88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21"/>
    <x v="71"/>
    <x v="71"/>
    <x v="0"/>
    <x v="6"/>
    <x v="1"/>
    <x v="0"/>
    <n v="0"/>
    <n v="0"/>
    <n v="0"/>
    <n v="0"/>
    <n v="2092"/>
    <n v="-2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22"/>
    <x v="75"/>
    <x v="75"/>
    <x v="0"/>
    <x v="6"/>
    <x v="1"/>
    <x v="0"/>
    <n v="0"/>
    <n v="0"/>
    <n v="0"/>
    <n v="0"/>
    <n v="0"/>
    <n v="0"/>
    <n v="144450"/>
    <n v="0"/>
    <n v="-144450"/>
    <n v="0"/>
    <n v="40300"/>
    <n v="-4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23"/>
    <x v="78"/>
    <x v="78"/>
    <x v="0"/>
    <x v="4"/>
    <x v="1"/>
    <x v="0"/>
    <n v="122231"/>
    <n v="0"/>
    <n v="403304"/>
    <n v="31086"/>
    <n v="30497"/>
    <n v="31161"/>
    <n v="30517"/>
    <n v="32067"/>
    <n v="33028"/>
    <n v="33949"/>
    <n v="33604"/>
    <n v="34360"/>
    <n v="35906"/>
    <n v="38055"/>
    <n v="39074"/>
    <n v="32812"/>
    <n v="32812"/>
    <n v="32812"/>
    <n v="32812"/>
    <n v="32812"/>
    <n v="32812"/>
    <n v="32812"/>
    <n v="32812"/>
    <n v="32812"/>
    <n v="32812"/>
    <n v="32812"/>
    <n v="32812"/>
    <n v="35360"/>
    <n v="13915"/>
    <n v="12798"/>
    <n v="16079"/>
    <n v="16515"/>
    <n v="14805"/>
    <n v="1275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2"/>
    <x v="23"/>
    <x v="80"/>
    <x v="80"/>
    <x v="0"/>
    <x v="4"/>
    <x v="1"/>
    <x v="0"/>
    <n v="217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06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4"/>
    <x v="31"/>
    <x v="96"/>
    <x v="96"/>
    <x v="0"/>
    <x v="3"/>
    <x v="1"/>
    <x v="0"/>
    <n v="0"/>
    <n v="0"/>
    <n v="0"/>
    <n v="0"/>
    <n v="0"/>
    <n v="0"/>
    <n v="0"/>
    <n v="0"/>
    <n v="0"/>
    <n v="289760"/>
    <n v="0"/>
    <n v="-289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4"/>
    <x v="25"/>
    <x v="83"/>
    <x v="83"/>
    <x v="0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4"/>
    <x v="27"/>
    <x v="86"/>
    <x v="86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4"/>
    <x v="27"/>
    <x v="87"/>
    <x v="87"/>
    <x v="0"/>
    <x v="5"/>
    <x v="1"/>
    <x v="0"/>
    <n v="0"/>
    <n v="0"/>
    <n v="32154"/>
    <n v="0"/>
    <n v="0"/>
    <n v="32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4"/>
    <x v="27"/>
    <x v="88"/>
    <x v="88"/>
    <x v="0"/>
    <x v="5"/>
    <x v="1"/>
    <x v="0"/>
    <n v="0"/>
    <n v="0"/>
    <n v="0"/>
    <n v="0"/>
    <n v="316772"/>
    <n v="-31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2"/>
    <x v="32"/>
    <x v="4"/>
    <x v="27"/>
    <x v="209"/>
    <x v="209"/>
    <x v="0"/>
    <x v="3"/>
    <x v="1"/>
    <x v="0"/>
    <n v="0"/>
    <n v="0"/>
    <n v="285000"/>
    <n v="0"/>
    <n v="0"/>
    <n v="0"/>
    <n v="0"/>
    <n v="0"/>
    <n v="0"/>
    <n v="0"/>
    <n v="0"/>
    <n v="0"/>
    <n v="0"/>
    <n v="0"/>
    <n v="2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0"/>
    <x v="1"/>
    <x v="1"/>
    <x v="0"/>
    <x v="1"/>
    <x v="0"/>
    <x v="0"/>
    <n v="30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69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0"/>
    <x v="2"/>
    <x v="2"/>
    <x v="0"/>
    <x v="5"/>
    <x v="0"/>
    <x v="0"/>
    <n v="3473989"/>
    <n v="3084432"/>
    <n v="2030973"/>
    <n v="0"/>
    <n v="0"/>
    <n v="262052"/>
    <n v="0"/>
    <n v="269960"/>
    <n v="0"/>
    <n v="854190"/>
    <n v="0"/>
    <n v="252355"/>
    <n v="0"/>
    <n v="0"/>
    <n v="392416"/>
    <n v="270475"/>
    <n v="270475"/>
    <n v="270475"/>
    <n v="270475"/>
    <n v="270475"/>
    <n v="270475"/>
    <n v="270475"/>
    <n v="270475"/>
    <n v="270475"/>
    <n v="270475"/>
    <n v="270475"/>
    <n v="270475"/>
    <n v="218638"/>
    <n v="0"/>
    <n v="472361"/>
    <n v="258321"/>
    <n v="393301"/>
    <n v="204570"/>
    <n v="641618"/>
    <x v="0"/>
    <x v="0"/>
    <x v="0"/>
    <x v="0"/>
    <x v="0"/>
    <n v="257036"/>
    <n v="257036"/>
    <n v="257036"/>
    <n v="257036"/>
    <n v="257036"/>
    <n v="257036"/>
    <n v="257036"/>
    <n v="257036"/>
    <n v="257036"/>
    <n v="257036"/>
    <n v="257036"/>
    <n v="257036"/>
    <x v="0"/>
  </r>
  <r>
    <x v="13"/>
    <x v="33"/>
    <x v="0"/>
    <x v="0"/>
    <x v="3"/>
    <x v="3"/>
    <x v="0"/>
    <x v="5"/>
    <x v="0"/>
    <x v="0"/>
    <n v="3880101"/>
    <n v="3187248"/>
    <n v="2481252"/>
    <n v="154167"/>
    <n v="154167"/>
    <n v="154167"/>
    <n v="154167"/>
    <n v="154167"/>
    <n v="154167"/>
    <n v="154167"/>
    <n v="154167"/>
    <n v="154167"/>
    <n v="364583"/>
    <n v="364583"/>
    <n v="364583"/>
    <n v="266667"/>
    <n v="266667"/>
    <n v="266667"/>
    <n v="266667"/>
    <n v="266667"/>
    <n v="266667"/>
    <n v="266667"/>
    <n v="266667"/>
    <n v="266667"/>
    <n v="266667"/>
    <n v="266667"/>
    <n v="266667"/>
    <n v="364583"/>
    <n v="364583"/>
    <n v="364583"/>
    <n v="364583"/>
    <n v="364583"/>
    <n v="364583"/>
    <n v="364583"/>
    <x v="0"/>
    <x v="0"/>
    <x v="0"/>
    <x v="0"/>
    <x v="0"/>
    <n v="265604"/>
    <n v="265604"/>
    <n v="265604"/>
    <n v="265604"/>
    <n v="265604"/>
    <n v="265604"/>
    <n v="265604"/>
    <n v="265604"/>
    <n v="265604"/>
    <n v="265604"/>
    <n v="265604"/>
    <n v="265604"/>
    <x v="0"/>
  </r>
  <r>
    <x v="13"/>
    <x v="33"/>
    <x v="0"/>
    <x v="1"/>
    <x v="5"/>
    <x v="5"/>
    <x v="0"/>
    <x v="2"/>
    <x v="0"/>
    <x v="0"/>
    <n v="-3406083"/>
    <n v="0"/>
    <n v="20937005"/>
    <n v="0"/>
    <n v="1445366"/>
    <n v="4925"/>
    <n v="0"/>
    <n v="4926"/>
    <n v="247844"/>
    <n v="180741"/>
    <n v="0"/>
    <n v="0"/>
    <n v="0"/>
    <n v="0"/>
    <n v="19053203"/>
    <n v="500000"/>
    <n v="500000"/>
    <n v="500000"/>
    <n v="500000"/>
    <n v="500000"/>
    <n v="500000"/>
    <n v="500000"/>
    <n v="500000"/>
    <n v="500000"/>
    <n v="500000"/>
    <n v="500000"/>
    <n v="500000"/>
    <n v="317552"/>
    <n v="-317552"/>
    <n v="0"/>
    <n v="-3406083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1"/>
    <x v="6"/>
    <x v="6"/>
    <x v="0"/>
    <x v="2"/>
    <x v="0"/>
    <x v="0"/>
    <n v="85190"/>
    <n v="0"/>
    <n v="280763"/>
    <n v="0"/>
    <n v="0"/>
    <n v="0"/>
    <n v="0"/>
    <n v="0"/>
    <n v="0"/>
    <n v="0"/>
    <n v="0"/>
    <n v="0"/>
    <n v="280763"/>
    <n v="0"/>
    <n v="0"/>
    <n v="0"/>
    <n v="0"/>
    <n v="0"/>
    <n v="0"/>
    <n v="0"/>
    <n v="0"/>
    <n v="0"/>
    <n v="0"/>
    <n v="0"/>
    <n v="0"/>
    <n v="0"/>
    <n v="0"/>
    <n v="665716"/>
    <n v="-665716"/>
    <n v="0"/>
    <n v="0"/>
    <n v="56440"/>
    <n v="2875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1"/>
    <x v="7"/>
    <x v="7"/>
    <x v="0"/>
    <x v="2"/>
    <x v="0"/>
    <x v="0"/>
    <n v="0"/>
    <n v="0"/>
    <n v="269038"/>
    <n v="0"/>
    <n v="0"/>
    <n v="0"/>
    <n v="0"/>
    <n v="0"/>
    <n v="131313"/>
    <n v="137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1"/>
    <x v="8"/>
    <x v="8"/>
    <x v="0"/>
    <x v="2"/>
    <x v="0"/>
    <x v="0"/>
    <n v="9363375"/>
    <n v="7675512"/>
    <n v="2289675"/>
    <n v="0"/>
    <n v="4925"/>
    <n v="-4925"/>
    <n v="9831"/>
    <n v="378827"/>
    <n v="0"/>
    <n v="1307045"/>
    <n v="282424"/>
    <n v="0"/>
    <n v="0"/>
    <n v="311548"/>
    <n v="0"/>
    <n v="321067"/>
    <n v="321067"/>
    <n v="321067"/>
    <n v="321067"/>
    <n v="321067"/>
    <n v="321067"/>
    <n v="321067"/>
    <n v="321067"/>
    <n v="321067"/>
    <n v="321067"/>
    <n v="321067"/>
    <n v="321067"/>
    <n v="0"/>
    <n v="14093173"/>
    <n v="-13742191"/>
    <n v="0"/>
    <n v="0"/>
    <n v="2052652"/>
    <n v="3761611"/>
    <x v="0"/>
    <x v="0"/>
    <x v="0"/>
    <x v="0"/>
    <x v="0"/>
    <n v="639626"/>
    <n v="639626"/>
    <n v="639626"/>
    <n v="639626"/>
    <n v="639626"/>
    <n v="639626"/>
    <n v="639626"/>
    <n v="639626"/>
    <n v="639626"/>
    <n v="639626"/>
    <n v="639626"/>
    <n v="639626"/>
    <x v="0"/>
  </r>
  <r>
    <x v="13"/>
    <x v="33"/>
    <x v="0"/>
    <x v="1"/>
    <x v="9"/>
    <x v="9"/>
    <x v="0"/>
    <x v="2"/>
    <x v="0"/>
    <x v="0"/>
    <n v="599750"/>
    <n v="1439400"/>
    <n v="1162321"/>
    <n v="0"/>
    <n v="0"/>
    <n v="9656"/>
    <n v="286136"/>
    <n v="149096"/>
    <n v="318466"/>
    <n v="71572"/>
    <n v="0"/>
    <n v="136168"/>
    <n v="191227"/>
    <n v="0"/>
    <n v="0"/>
    <n v="39584"/>
    <n v="39584"/>
    <n v="39584"/>
    <n v="39584"/>
    <n v="39584"/>
    <n v="39584"/>
    <n v="39584"/>
    <n v="39584"/>
    <n v="39584"/>
    <n v="39584"/>
    <n v="39584"/>
    <n v="39584"/>
    <n v="0"/>
    <n v="0"/>
    <n v="0"/>
    <n v="0"/>
    <n v="0"/>
    <n v="0"/>
    <n v="0"/>
    <x v="0"/>
    <x v="0"/>
    <x v="0"/>
    <x v="0"/>
    <x v="0"/>
    <n v="119950"/>
    <n v="119950"/>
    <n v="119950"/>
    <n v="119950"/>
    <n v="119950"/>
    <n v="119950"/>
    <n v="119950"/>
    <n v="119950"/>
    <n v="119950"/>
    <n v="119950"/>
    <n v="119950"/>
    <n v="119950"/>
    <x v="0"/>
  </r>
  <r>
    <x v="13"/>
    <x v="33"/>
    <x v="0"/>
    <x v="2"/>
    <x v="10"/>
    <x v="10"/>
    <x v="0"/>
    <x v="5"/>
    <x v="0"/>
    <x v="0"/>
    <n v="15037712"/>
    <n v="13504560"/>
    <n v="15433232"/>
    <n v="1073459"/>
    <n v="843918"/>
    <n v="845786"/>
    <n v="1255434"/>
    <n v="121635"/>
    <n v="3506021"/>
    <n v="926060"/>
    <n v="1221187"/>
    <n v="1195481"/>
    <n v="1563046"/>
    <n v="1543905"/>
    <n v="1337300"/>
    <n v="836000"/>
    <n v="836000"/>
    <n v="836000"/>
    <n v="836000"/>
    <n v="836000"/>
    <n v="836000"/>
    <n v="836000"/>
    <n v="836000"/>
    <n v="836000"/>
    <n v="836000"/>
    <n v="836000"/>
    <n v="836000"/>
    <n v="251600"/>
    <n v="2288202"/>
    <n v="416299"/>
    <n v="1090374"/>
    <n v="2258116"/>
    <n v="1484777"/>
    <n v="1621444"/>
    <x v="0"/>
    <x v="0"/>
    <x v="0"/>
    <x v="0"/>
    <x v="0"/>
    <n v="1125380"/>
    <n v="1125380"/>
    <n v="1125380"/>
    <n v="1125380"/>
    <n v="1125380"/>
    <n v="1125380"/>
    <n v="1125380"/>
    <n v="1125380"/>
    <n v="1125380"/>
    <n v="1125380"/>
    <n v="1125380"/>
    <n v="1125380"/>
    <x v="0"/>
  </r>
  <r>
    <x v="13"/>
    <x v="33"/>
    <x v="0"/>
    <x v="2"/>
    <x v="11"/>
    <x v="11"/>
    <x v="0"/>
    <x v="5"/>
    <x v="0"/>
    <x v="0"/>
    <n v="1122997"/>
    <n v="942792"/>
    <n v="1024510"/>
    <n v="0"/>
    <n v="2978750"/>
    <n v="-2473300"/>
    <n v="0"/>
    <n v="70790"/>
    <n v="0"/>
    <n v="92170"/>
    <n v="0"/>
    <n v="12900"/>
    <n v="0"/>
    <n v="131030"/>
    <n v="212170"/>
    <n v="44374"/>
    <n v="44374"/>
    <n v="44374"/>
    <n v="44374"/>
    <n v="44374"/>
    <n v="44374"/>
    <n v="44374"/>
    <n v="44374"/>
    <n v="44374"/>
    <n v="44374"/>
    <n v="44374"/>
    <n v="44374"/>
    <n v="313500"/>
    <n v="0"/>
    <n v="42320"/>
    <n v="288346"/>
    <n v="50000"/>
    <n v="0"/>
    <n v="36001"/>
    <x v="0"/>
    <x v="0"/>
    <x v="0"/>
    <x v="0"/>
    <x v="0"/>
    <n v="78566"/>
    <n v="78566"/>
    <n v="78566"/>
    <n v="78566"/>
    <n v="78566"/>
    <n v="78566"/>
    <n v="78566"/>
    <n v="78566"/>
    <n v="78566"/>
    <n v="78566"/>
    <n v="78566"/>
    <n v="78566"/>
    <x v="0"/>
  </r>
  <r>
    <x v="13"/>
    <x v="33"/>
    <x v="0"/>
    <x v="2"/>
    <x v="102"/>
    <x v="102"/>
    <x v="0"/>
    <x v="5"/>
    <x v="0"/>
    <x v="0"/>
    <n v="37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530"/>
    <n v="885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2"/>
    <x v="13"/>
    <x v="13"/>
    <x v="0"/>
    <x v="5"/>
    <x v="0"/>
    <x v="0"/>
    <n v="6086199"/>
    <n v="4811712"/>
    <n v="6805207"/>
    <n v="288965"/>
    <n v="98322"/>
    <n v="912571"/>
    <n v="458068"/>
    <n v="429553"/>
    <n v="774307"/>
    <n v="635653"/>
    <n v="784015"/>
    <n v="344181"/>
    <n v="781707"/>
    <n v="559655"/>
    <n v="738210"/>
    <n v="208000"/>
    <n v="208000"/>
    <n v="208000"/>
    <n v="208000"/>
    <n v="208000"/>
    <n v="208000"/>
    <n v="208000"/>
    <n v="208000"/>
    <n v="208000"/>
    <n v="208000"/>
    <n v="208000"/>
    <n v="208000"/>
    <n v="1084553"/>
    <n v="289323"/>
    <n v="32910"/>
    <n v="397373"/>
    <n v="893631"/>
    <n v="624989"/>
    <n v="758540"/>
    <x v="0"/>
    <x v="0"/>
    <x v="0"/>
    <x v="0"/>
    <x v="0"/>
    <n v="400976"/>
    <n v="400976"/>
    <n v="400976"/>
    <n v="400976"/>
    <n v="400976"/>
    <n v="400976"/>
    <n v="400976"/>
    <n v="400976"/>
    <n v="400976"/>
    <n v="400976"/>
    <n v="400976"/>
    <n v="400976"/>
    <x v="0"/>
  </r>
  <r>
    <x v="13"/>
    <x v="33"/>
    <x v="0"/>
    <x v="3"/>
    <x v="14"/>
    <x v="14"/>
    <x v="0"/>
    <x v="2"/>
    <x v="0"/>
    <x v="0"/>
    <n v="3702851"/>
    <n v="2147064"/>
    <n v="6630064"/>
    <n v="85881"/>
    <n v="357093"/>
    <n v="314372"/>
    <n v="559612"/>
    <n v="167834"/>
    <n v="0"/>
    <n v="754788"/>
    <n v="1152098"/>
    <n v="786775"/>
    <n v="181398"/>
    <n v="983950"/>
    <n v="1286263"/>
    <n v="102875"/>
    <n v="102875"/>
    <n v="102875"/>
    <n v="102875"/>
    <n v="102875"/>
    <n v="102875"/>
    <n v="102875"/>
    <n v="102875"/>
    <n v="102875"/>
    <n v="102875"/>
    <n v="102875"/>
    <n v="102875"/>
    <n v="0"/>
    <n v="622788"/>
    <n v="74324"/>
    <n v="954322"/>
    <n v="364674"/>
    <n v="446208"/>
    <n v="345925"/>
    <x v="0"/>
    <x v="0"/>
    <x v="0"/>
    <x v="0"/>
    <x v="0"/>
    <n v="178922"/>
    <n v="178922"/>
    <n v="178922"/>
    <n v="178922"/>
    <n v="178922"/>
    <n v="178922"/>
    <n v="178922"/>
    <n v="178922"/>
    <n v="178922"/>
    <n v="178922"/>
    <n v="178922"/>
    <n v="178922"/>
    <x v="0"/>
  </r>
  <r>
    <x v="13"/>
    <x v="33"/>
    <x v="0"/>
    <x v="3"/>
    <x v="15"/>
    <x v="15"/>
    <x v="0"/>
    <x v="2"/>
    <x v="0"/>
    <x v="0"/>
    <n v="943639"/>
    <n v="638352"/>
    <n v="1214434"/>
    <n v="0"/>
    <n v="75174"/>
    <n v="0"/>
    <n v="0"/>
    <n v="464491"/>
    <n v="285717"/>
    <n v="55000"/>
    <n v="47000"/>
    <n v="56000"/>
    <n v="56000"/>
    <n v="0"/>
    <n v="175052"/>
    <n v="57500"/>
    <n v="57500"/>
    <n v="57500"/>
    <n v="57500"/>
    <n v="57500"/>
    <n v="57500"/>
    <n v="57500"/>
    <n v="57500"/>
    <n v="57500"/>
    <n v="57500"/>
    <n v="57500"/>
    <n v="57500"/>
    <n v="110000"/>
    <n v="213052"/>
    <n v="44000"/>
    <n v="22000"/>
    <n v="110000"/>
    <n v="111309"/>
    <n v="67298"/>
    <x v="0"/>
    <x v="0"/>
    <x v="0"/>
    <x v="0"/>
    <x v="0"/>
    <n v="53196"/>
    <n v="53196"/>
    <n v="53196"/>
    <n v="53196"/>
    <n v="53196"/>
    <n v="53196"/>
    <n v="53196"/>
    <n v="53196"/>
    <n v="53196"/>
    <n v="53196"/>
    <n v="53196"/>
    <n v="53196"/>
    <x v="0"/>
  </r>
  <r>
    <x v="13"/>
    <x v="33"/>
    <x v="0"/>
    <x v="4"/>
    <x v="16"/>
    <x v="16"/>
    <x v="0"/>
    <x v="1"/>
    <x v="0"/>
    <x v="0"/>
    <n v="403149713"/>
    <n v="434815650"/>
    <n v="420500848"/>
    <n v="32350479"/>
    <n v="32288973"/>
    <n v="34045459"/>
    <n v="35937498"/>
    <n v="33805218"/>
    <n v="33730585"/>
    <n v="33283587"/>
    <n v="33754700"/>
    <n v="37430574"/>
    <n v="37838320"/>
    <n v="37838320"/>
    <n v="38197135"/>
    <n v="28208734"/>
    <n v="28208734"/>
    <n v="28208734"/>
    <n v="28470286"/>
    <n v="28470286"/>
    <n v="28470286"/>
    <n v="28609410"/>
    <n v="28609410"/>
    <n v="28609410"/>
    <n v="28848703"/>
    <n v="28848703"/>
    <n v="28848703"/>
    <n v="38350344"/>
    <n v="34768675"/>
    <n v="31946884"/>
    <n v="32580462"/>
    <n v="27399918"/>
    <n v="27399918"/>
    <n v="27733980"/>
    <x v="0"/>
    <x v="0"/>
    <x v="0"/>
    <x v="0"/>
    <x v="0"/>
    <n v="35755086"/>
    <n v="35755086"/>
    <n v="35755086"/>
    <n v="36056669"/>
    <n v="36056669"/>
    <n v="36056669"/>
    <n v="36410853"/>
    <n v="36410853"/>
    <n v="36410853"/>
    <n v="36715942"/>
    <n v="36715942"/>
    <n v="36715942"/>
    <x v="0"/>
  </r>
  <r>
    <x v="13"/>
    <x v="33"/>
    <x v="0"/>
    <x v="4"/>
    <x v="17"/>
    <x v="17"/>
    <x v="0"/>
    <x v="1"/>
    <x v="0"/>
    <x v="0"/>
    <n v="129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2557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4"/>
    <x v="19"/>
    <x v="19"/>
    <x v="0"/>
    <x v="1"/>
    <x v="0"/>
    <x v="0"/>
    <n v="5451628"/>
    <n v="6270222"/>
    <n v="6129022"/>
    <n v="439515"/>
    <n v="445147"/>
    <n v="465167"/>
    <n v="501331"/>
    <n v="492375"/>
    <n v="485308"/>
    <n v="475950"/>
    <n v="486757"/>
    <n v="602014"/>
    <n v="572166"/>
    <n v="574108"/>
    <n v="589184"/>
    <n v="408931"/>
    <n v="408931"/>
    <n v="408931"/>
    <n v="412723"/>
    <n v="412723"/>
    <n v="412723"/>
    <n v="414740"/>
    <n v="414740"/>
    <n v="414740"/>
    <n v="418209"/>
    <n v="418209"/>
    <n v="418209"/>
    <n v="458851"/>
    <n v="461248"/>
    <n v="418547"/>
    <n v="425193"/>
    <n v="348615"/>
    <n v="350423"/>
    <n v="350254"/>
    <x v="0"/>
    <x v="0"/>
    <x v="0"/>
    <x v="0"/>
    <x v="0"/>
    <n v="515603"/>
    <n v="515603"/>
    <n v="515603"/>
    <n v="519952"/>
    <n v="519952"/>
    <n v="519952"/>
    <n v="525060"/>
    <n v="525060"/>
    <n v="525060"/>
    <n v="529459"/>
    <n v="529459"/>
    <n v="529459"/>
    <x v="0"/>
  </r>
  <r>
    <x v="13"/>
    <x v="33"/>
    <x v="0"/>
    <x v="4"/>
    <x v="20"/>
    <x v="20"/>
    <x v="0"/>
    <x v="1"/>
    <x v="0"/>
    <x v="0"/>
    <n v="11418761"/>
    <n v="11770413"/>
    <n v="11683110"/>
    <n v="860850"/>
    <n v="876206"/>
    <n v="939446"/>
    <n v="970919"/>
    <n v="943929"/>
    <n v="891050"/>
    <n v="932951"/>
    <n v="913736"/>
    <n v="1194091"/>
    <n v="1050485"/>
    <n v="1030273"/>
    <n v="1079174"/>
    <n v="-304834"/>
    <n v="-304834"/>
    <n v="-304834"/>
    <n v="-307661"/>
    <n v="-307661"/>
    <n v="-307661"/>
    <n v="-309164"/>
    <n v="-309164"/>
    <n v="-309164"/>
    <n v="-311750"/>
    <n v="-311750"/>
    <n v="-311750"/>
    <n v="1019170"/>
    <n v="1051264"/>
    <n v="957351"/>
    <n v="969958"/>
    <n v="814825"/>
    <n v="822628"/>
    <n v="830598"/>
    <x v="0"/>
    <x v="0"/>
    <x v="0"/>
    <x v="0"/>
    <x v="0"/>
    <n v="967886"/>
    <n v="967886"/>
    <n v="967886"/>
    <n v="976050"/>
    <n v="976050"/>
    <n v="976050"/>
    <n v="985638"/>
    <n v="985638"/>
    <n v="985638"/>
    <n v="993897"/>
    <n v="993897"/>
    <n v="993897"/>
    <x v="0"/>
  </r>
  <r>
    <x v="13"/>
    <x v="33"/>
    <x v="0"/>
    <x v="4"/>
    <x v="21"/>
    <x v="21"/>
    <x v="0"/>
    <x v="1"/>
    <x v="0"/>
    <x v="0"/>
    <n v="4501550"/>
    <n v="4557096"/>
    <n v="4374126"/>
    <n v="310080"/>
    <n v="314635"/>
    <n v="329379"/>
    <n v="363323"/>
    <n v="354722"/>
    <n v="346471"/>
    <n v="348314"/>
    <n v="353767"/>
    <n v="424732"/>
    <n v="403679"/>
    <n v="405051"/>
    <n v="419973"/>
    <n v="289831"/>
    <n v="289831"/>
    <n v="289831"/>
    <n v="292519"/>
    <n v="292519"/>
    <n v="292519"/>
    <n v="293948"/>
    <n v="293948"/>
    <n v="293948"/>
    <n v="296407"/>
    <n v="296407"/>
    <n v="296407"/>
    <n v="414567"/>
    <n v="411189"/>
    <n v="373124"/>
    <n v="379046"/>
    <n v="310780"/>
    <n v="312391"/>
    <n v="382837"/>
    <x v="0"/>
    <x v="0"/>
    <x v="0"/>
    <x v="0"/>
    <x v="0"/>
    <n v="374732"/>
    <n v="374732"/>
    <n v="374732"/>
    <n v="377893"/>
    <n v="377893"/>
    <n v="377893"/>
    <n v="381605"/>
    <n v="381605"/>
    <n v="381605"/>
    <n v="384802"/>
    <n v="384802"/>
    <n v="384802"/>
    <x v="0"/>
  </r>
  <r>
    <x v="13"/>
    <x v="33"/>
    <x v="0"/>
    <x v="5"/>
    <x v="22"/>
    <x v="22"/>
    <x v="0"/>
    <x v="5"/>
    <x v="0"/>
    <x v="0"/>
    <n v="72440"/>
    <n v="173856"/>
    <n v="0"/>
    <n v="0"/>
    <n v="0"/>
    <n v="0"/>
    <n v="0"/>
    <n v="0"/>
    <n v="0"/>
    <n v="0"/>
    <n v="0"/>
    <n v="0"/>
    <n v="0"/>
    <n v="0"/>
    <n v="0"/>
    <n v="32834"/>
    <n v="32834"/>
    <n v="32834"/>
    <n v="32834"/>
    <n v="32834"/>
    <n v="32834"/>
    <n v="32834"/>
    <n v="32834"/>
    <n v="32834"/>
    <n v="32834"/>
    <n v="32834"/>
    <n v="32834"/>
    <n v="0"/>
    <n v="0"/>
    <n v="0"/>
    <n v="0"/>
    <n v="0"/>
    <n v="0"/>
    <n v="0"/>
    <x v="0"/>
    <x v="0"/>
    <x v="0"/>
    <x v="0"/>
    <x v="0"/>
    <n v="14488"/>
    <n v="14488"/>
    <n v="14488"/>
    <n v="14488"/>
    <n v="14488"/>
    <n v="14488"/>
    <n v="14488"/>
    <n v="14488"/>
    <n v="14488"/>
    <n v="14488"/>
    <n v="14488"/>
    <n v="14488"/>
    <x v="0"/>
  </r>
  <r>
    <x v="13"/>
    <x v="33"/>
    <x v="0"/>
    <x v="6"/>
    <x v="106"/>
    <x v="106"/>
    <x v="0"/>
    <x v="5"/>
    <x v="0"/>
    <x v="0"/>
    <n v="255005"/>
    <n v="214656"/>
    <n v="151261"/>
    <n v="151261"/>
    <n v="0"/>
    <n v="0"/>
    <n v="0"/>
    <n v="0"/>
    <n v="0"/>
    <n v="0"/>
    <n v="0"/>
    <n v="0"/>
    <n v="0"/>
    <n v="0"/>
    <n v="0"/>
    <n v="7707"/>
    <n v="7707"/>
    <n v="7707"/>
    <n v="7707"/>
    <n v="7707"/>
    <n v="7707"/>
    <n v="7707"/>
    <n v="7707"/>
    <n v="7707"/>
    <n v="7707"/>
    <n v="7707"/>
    <n v="7707"/>
    <n v="165565"/>
    <n v="0"/>
    <n v="0"/>
    <n v="0"/>
    <n v="0"/>
    <n v="0"/>
    <n v="0"/>
    <x v="0"/>
    <x v="0"/>
    <x v="0"/>
    <x v="0"/>
    <x v="0"/>
    <n v="17888"/>
    <n v="17888"/>
    <n v="17888"/>
    <n v="17888"/>
    <n v="17888"/>
    <n v="17888"/>
    <n v="17888"/>
    <n v="17888"/>
    <n v="17888"/>
    <n v="17888"/>
    <n v="17888"/>
    <n v="17888"/>
    <x v="0"/>
  </r>
  <r>
    <x v="13"/>
    <x v="33"/>
    <x v="0"/>
    <x v="6"/>
    <x v="23"/>
    <x v="23"/>
    <x v="0"/>
    <x v="5"/>
    <x v="0"/>
    <x v="0"/>
    <n v="429752"/>
    <n v="607116"/>
    <n v="1047925"/>
    <n v="230816"/>
    <n v="0"/>
    <n v="0"/>
    <n v="0"/>
    <n v="0"/>
    <n v="0"/>
    <n v="0"/>
    <n v="0"/>
    <n v="0"/>
    <n v="0"/>
    <n v="0"/>
    <n v="817109"/>
    <n v="0"/>
    <n v="0"/>
    <n v="0"/>
    <n v="0"/>
    <n v="0"/>
    <n v="0"/>
    <n v="0"/>
    <n v="0"/>
    <n v="0"/>
    <n v="0"/>
    <n v="0"/>
    <n v="306000"/>
    <n v="372137"/>
    <n v="1090"/>
    <n v="0"/>
    <n v="-309745"/>
    <n v="113305"/>
    <n v="0"/>
    <n v="0"/>
    <x v="0"/>
    <x v="0"/>
    <x v="0"/>
    <x v="0"/>
    <x v="0"/>
    <n v="50593"/>
    <n v="50593"/>
    <n v="50593"/>
    <n v="50593"/>
    <n v="50593"/>
    <n v="50593"/>
    <n v="50593"/>
    <n v="50593"/>
    <n v="50593"/>
    <n v="50593"/>
    <n v="50593"/>
    <n v="50593"/>
    <x v="0"/>
  </r>
  <r>
    <x v="13"/>
    <x v="33"/>
    <x v="0"/>
    <x v="6"/>
    <x v="24"/>
    <x v="24"/>
    <x v="0"/>
    <x v="5"/>
    <x v="0"/>
    <x v="0"/>
    <n v="2440751"/>
    <n v="2642028"/>
    <n v="2726352"/>
    <n v="205712"/>
    <n v="210771"/>
    <n v="215925"/>
    <n v="212261"/>
    <n v="204987"/>
    <n v="205924"/>
    <n v="248685"/>
    <n v="226069"/>
    <n v="246607"/>
    <n v="245349"/>
    <n v="247075"/>
    <n v="256987"/>
    <n v="166366"/>
    <n v="166366"/>
    <n v="166366"/>
    <n v="166366"/>
    <n v="166366"/>
    <n v="166366"/>
    <n v="166366"/>
    <n v="166366"/>
    <n v="166366"/>
    <n v="166366"/>
    <n v="166366"/>
    <n v="166366"/>
    <n v="250467"/>
    <n v="210628"/>
    <n v="187688"/>
    <n v="189193"/>
    <n v="145930"/>
    <n v="177872"/>
    <n v="178128"/>
    <x v="0"/>
    <x v="0"/>
    <x v="0"/>
    <x v="0"/>
    <x v="0"/>
    <n v="220169"/>
    <n v="220169"/>
    <n v="220169"/>
    <n v="220169"/>
    <n v="220169"/>
    <n v="220169"/>
    <n v="220169"/>
    <n v="220169"/>
    <n v="220169"/>
    <n v="220169"/>
    <n v="220169"/>
    <n v="220169"/>
    <x v="0"/>
  </r>
  <r>
    <x v="13"/>
    <x v="33"/>
    <x v="0"/>
    <x v="6"/>
    <x v="25"/>
    <x v="25"/>
    <x v="0"/>
    <x v="5"/>
    <x v="0"/>
    <x v="0"/>
    <n v="37790"/>
    <n v="90696"/>
    <n v="0"/>
    <n v="0"/>
    <n v="0"/>
    <n v="0"/>
    <n v="0"/>
    <n v="0"/>
    <n v="0"/>
    <n v="0"/>
    <n v="0"/>
    <n v="0"/>
    <n v="0"/>
    <n v="0"/>
    <n v="0"/>
    <n v="16039"/>
    <n v="16039"/>
    <n v="16039"/>
    <n v="16039"/>
    <n v="16039"/>
    <n v="16039"/>
    <n v="16039"/>
    <n v="16039"/>
    <n v="16039"/>
    <n v="16039"/>
    <n v="16039"/>
    <n v="16039"/>
    <n v="0"/>
    <n v="0"/>
    <n v="0"/>
    <n v="0"/>
    <n v="0"/>
    <n v="0"/>
    <n v="0"/>
    <x v="0"/>
    <x v="0"/>
    <x v="0"/>
    <x v="0"/>
    <x v="0"/>
    <n v="7558"/>
    <n v="7558"/>
    <n v="7558"/>
    <n v="7558"/>
    <n v="7558"/>
    <n v="7558"/>
    <n v="7558"/>
    <n v="7558"/>
    <n v="7558"/>
    <n v="7558"/>
    <n v="7558"/>
    <n v="7558"/>
    <x v="0"/>
  </r>
  <r>
    <x v="13"/>
    <x v="33"/>
    <x v="0"/>
    <x v="6"/>
    <x v="26"/>
    <x v="26"/>
    <x v="0"/>
    <x v="5"/>
    <x v="0"/>
    <x v="0"/>
    <n v="184515"/>
    <n v="196836"/>
    <n v="195953"/>
    <n v="0"/>
    <n v="0"/>
    <n v="0"/>
    <n v="0"/>
    <n v="0"/>
    <n v="93851"/>
    <n v="0"/>
    <n v="0"/>
    <n v="0"/>
    <n v="102102"/>
    <n v="0"/>
    <n v="0"/>
    <n v="16039"/>
    <n v="16039"/>
    <n v="16039"/>
    <n v="16039"/>
    <n v="16039"/>
    <n v="16039"/>
    <n v="16039"/>
    <n v="16039"/>
    <n v="16039"/>
    <n v="16039"/>
    <n v="16039"/>
    <n v="16039"/>
    <n v="0"/>
    <n v="0"/>
    <n v="102500"/>
    <n v="0"/>
    <n v="0"/>
    <n v="0"/>
    <n v="0"/>
    <x v="0"/>
    <x v="0"/>
    <x v="0"/>
    <x v="0"/>
    <x v="0"/>
    <n v="16403"/>
    <n v="16403"/>
    <n v="16403"/>
    <n v="16403"/>
    <n v="16403"/>
    <n v="16403"/>
    <n v="16403"/>
    <n v="16403"/>
    <n v="16403"/>
    <n v="16403"/>
    <n v="16403"/>
    <n v="16403"/>
    <x v="0"/>
  </r>
  <r>
    <x v="13"/>
    <x v="33"/>
    <x v="0"/>
    <x v="6"/>
    <x v="29"/>
    <x v="29"/>
    <x v="0"/>
    <x v="5"/>
    <x v="0"/>
    <x v="0"/>
    <n v="1259677"/>
    <n v="1488588"/>
    <n v="1114458"/>
    <n v="0"/>
    <n v="404820"/>
    <n v="607230"/>
    <n v="102408"/>
    <n v="0"/>
    <n v="0"/>
    <n v="0"/>
    <n v="0"/>
    <n v="0"/>
    <n v="0"/>
    <n v="0"/>
    <n v="0"/>
    <n v="40352"/>
    <n v="40352"/>
    <n v="40352"/>
    <n v="40352"/>
    <n v="40352"/>
    <n v="40352"/>
    <n v="40352"/>
    <n v="40352"/>
    <n v="40352"/>
    <n v="40352"/>
    <n v="40352"/>
    <n v="40352"/>
    <n v="0"/>
    <n v="0"/>
    <n v="211536"/>
    <n v="427896"/>
    <n v="0"/>
    <n v="0"/>
    <n v="0"/>
    <x v="0"/>
    <x v="0"/>
    <x v="0"/>
    <x v="0"/>
    <x v="0"/>
    <n v="124049"/>
    <n v="124049"/>
    <n v="124049"/>
    <n v="124049"/>
    <n v="124049"/>
    <n v="124049"/>
    <n v="124049"/>
    <n v="124049"/>
    <n v="124049"/>
    <n v="124049"/>
    <n v="124049"/>
    <n v="124049"/>
    <x v="0"/>
  </r>
  <r>
    <x v="13"/>
    <x v="33"/>
    <x v="0"/>
    <x v="6"/>
    <x v="33"/>
    <x v="33"/>
    <x v="0"/>
    <x v="5"/>
    <x v="0"/>
    <x v="0"/>
    <n v="6136563"/>
    <n v="5315508"/>
    <n v="6368067"/>
    <n v="0"/>
    <n v="0"/>
    <n v="4700000"/>
    <n v="0"/>
    <n v="0"/>
    <n v="0"/>
    <n v="0"/>
    <n v="0"/>
    <n v="0"/>
    <n v="0"/>
    <n v="168067"/>
    <n v="1500000"/>
    <n v="0"/>
    <n v="0"/>
    <n v="0"/>
    <n v="0"/>
    <n v="0"/>
    <n v="0"/>
    <n v="0"/>
    <n v="0"/>
    <n v="0"/>
    <n v="0"/>
    <n v="0"/>
    <n v="0"/>
    <n v="0"/>
    <n v="0"/>
    <n v="1490000"/>
    <n v="0"/>
    <n v="0"/>
    <n v="2431768"/>
    <n v="0"/>
    <x v="0"/>
    <x v="0"/>
    <x v="0"/>
    <x v="0"/>
    <x v="0"/>
    <n v="442959"/>
    <n v="442959"/>
    <n v="442959"/>
    <n v="442959"/>
    <n v="442959"/>
    <n v="442959"/>
    <n v="442959"/>
    <n v="442959"/>
    <n v="442959"/>
    <n v="442959"/>
    <n v="442959"/>
    <n v="442959"/>
    <x v="0"/>
  </r>
  <r>
    <x v="13"/>
    <x v="33"/>
    <x v="0"/>
    <x v="7"/>
    <x v="34"/>
    <x v="34"/>
    <x v="0"/>
    <x v="1"/>
    <x v="0"/>
    <x v="0"/>
    <n v="100070504"/>
    <n v="107304786"/>
    <n v="104544816"/>
    <n v="8087623"/>
    <n v="8072246"/>
    <n v="8511367"/>
    <n v="8826344"/>
    <n v="8451307"/>
    <n v="8328232"/>
    <n v="8186875"/>
    <n v="8330061"/>
    <n v="9357645"/>
    <n v="9459582"/>
    <n v="9459582"/>
    <n v="9473952"/>
    <n v="7052184"/>
    <n v="7052184"/>
    <n v="7052184"/>
    <n v="7117573"/>
    <n v="7117573"/>
    <n v="7117573"/>
    <n v="7152354"/>
    <n v="7152354"/>
    <n v="7152354"/>
    <n v="7212177"/>
    <n v="7212177"/>
    <n v="7212177"/>
    <n v="9459401"/>
    <n v="8692170"/>
    <n v="7986722"/>
    <n v="8145118"/>
    <n v="6849982"/>
    <n v="6849982"/>
    <n v="6933496"/>
    <x v="0"/>
    <x v="0"/>
    <x v="0"/>
    <x v="0"/>
    <x v="0"/>
    <n v="8823721"/>
    <n v="8823721"/>
    <n v="8823721"/>
    <n v="8898146"/>
    <n v="8898146"/>
    <n v="8898146"/>
    <n v="8985552"/>
    <n v="8985552"/>
    <n v="8985552"/>
    <n v="9060843"/>
    <n v="9060843"/>
    <n v="9060843"/>
    <x v="0"/>
  </r>
  <r>
    <x v="13"/>
    <x v="33"/>
    <x v="0"/>
    <x v="7"/>
    <x v="35"/>
    <x v="35"/>
    <x v="0"/>
    <x v="5"/>
    <x v="0"/>
    <x v="0"/>
    <n v="549234"/>
    <n v="0"/>
    <n v="2219573"/>
    <n v="0"/>
    <n v="2219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779"/>
    <n v="0"/>
    <n v="0"/>
    <n v="0"/>
    <n v="217455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8"/>
    <x v="36"/>
    <x v="36"/>
    <x v="0"/>
    <x v="2"/>
    <x v="0"/>
    <x v="0"/>
    <n v="493100"/>
    <n v="1183440"/>
    <n v="0"/>
    <n v="0"/>
    <n v="0"/>
    <n v="0"/>
    <n v="0"/>
    <n v="0"/>
    <n v="0"/>
    <n v="0"/>
    <n v="0"/>
    <n v="0"/>
    <n v="0"/>
    <n v="0"/>
    <n v="0"/>
    <n v="114702"/>
    <n v="114702"/>
    <n v="114702"/>
    <n v="114702"/>
    <n v="114702"/>
    <n v="114702"/>
    <n v="114702"/>
    <n v="114702"/>
    <n v="114702"/>
    <n v="114702"/>
    <n v="114702"/>
    <n v="114702"/>
    <n v="0"/>
    <n v="0"/>
    <n v="0"/>
    <n v="0"/>
    <n v="0"/>
    <n v="0"/>
    <n v="0"/>
    <x v="0"/>
    <x v="0"/>
    <x v="0"/>
    <x v="0"/>
    <x v="0"/>
    <n v="98620"/>
    <n v="98620"/>
    <n v="98620"/>
    <n v="98620"/>
    <n v="98620"/>
    <n v="98620"/>
    <n v="98620"/>
    <n v="98620"/>
    <n v="98620"/>
    <n v="98620"/>
    <n v="98620"/>
    <n v="98620"/>
    <x v="0"/>
  </r>
  <r>
    <x v="13"/>
    <x v="33"/>
    <x v="0"/>
    <x v="8"/>
    <x v="37"/>
    <x v="37"/>
    <x v="0"/>
    <x v="2"/>
    <x v="0"/>
    <x v="0"/>
    <n v="478230"/>
    <n v="1147752"/>
    <n v="2485694"/>
    <n v="0"/>
    <n v="0"/>
    <n v="1144051"/>
    <n v="0"/>
    <n v="867625"/>
    <n v="0"/>
    <n v="0"/>
    <n v="474018"/>
    <n v="0"/>
    <n v="0"/>
    <n v="0"/>
    <n v="0"/>
    <n v="155573"/>
    <n v="155573"/>
    <n v="155573"/>
    <n v="155573"/>
    <n v="155573"/>
    <n v="155573"/>
    <n v="155573"/>
    <n v="155573"/>
    <n v="155573"/>
    <n v="155573"/>
    <n v="155573"/>
    <n v="155573"/>
    <n v="0"/>
    <n v="0"/>
    <n v="0"/>
    <n v="0"/>
    <n v="0"/>
    <n v="0"/>
    <n v="0"/>
    <x v="0"/>
    <x v="0"/>
    <x v="0"/>
    <x v="0"/>
    <x v="0"/>
    <n v="95646"/>
    <n v="95646"/>
    <n v="95646"/>
    <n v="95646"/>
    <n v="95646"/>
    <n v="95646"/>
    <n v="95646"/>
    <n v="95646"/>
    <n v="95646"/>
    <n v="95646"/>
    <n v="95646"/>
    <n v="95646"/>
    <x v="0"/>
  </r>
  <r>
    <x v="13"/>
    <x v="33"/>
    <x v="0"/>
    <x v="8"/>
    <x v="38"/>
    <x v="38"/>
    <x v="0"/>
    <x v="2"/>
    <x v="0"/>
    <x v="0"/>
    <n v="3337905"/>
    <n v="8010972"/>
    <n v="0"/>
    <n v="0"/>
    <n v="0"/>
    <n v="0"/>
    <n v="0"/>
    <n v="0"/>
    <n v="0"/>
    <n v="0"/>
    <n v="0"/>
    <n v="0"/>
    <n v="0"/>
    <n v="0"/>
    <n v="0"/>
    <n v="740947"/>
    <n v="740947"/>
    <n v="740947"/>
    <n v="740947"/>
    <n v="740947"/>
    <n v="740947"/>
    <n v="740947"/>
    <n v="740947"/>
    <n v="740947"/>
    <n v="740947"/>
    <n v="740947"/>
    <n v="740947"/>
    <n v="0"/>
    <n v="0"/>
    <n v="0"/>
    <n v="0"/>
    <n v="0"/>
    <n v="0"/>
    <n v="0"/>
    <x v="0"/>
    <x v="0"/>
    <x v="0"/>
    <x v="0"/>
    <x v="0"/>
    <n v="667581"/>
    <n v="667581"/>
    <n v="667581"/>
    <n v="667581"/>
    <n v="667581"/>
    <n v="667581"/>
    <n v="667581"/>
    <n v="667581"/>
    <n v="667581"/>
    <n v="667581"/>
    <n v="667581"/>
    <n v="667581"/>
    <x v="0"/>
  </r>
  <r>
    <x v="13"/>
    <x v="33"/>
    <x v="0"/>
    <x v="8"/>
    <x v="39"/>
    <x v="39"/>
    <x v="0"/>
    <x v="2"/>
    <x v="0"/>
    <x v="0"/>
    <n v="149525"/>
    <n v="358860"/>
    <n v="0"/>
    <n v="0"/>
    <n v="0"/>
    <n v="0"/>
    <n v="0"/>
    <n v="0"/>
    <n v="0"/>
    <n v="0"/>
    <n v="0"/>
    <n v="0"/>
    <n v="0"/>
    <n v="0"/>
    <n v="0"/>
    <n v="307190"/>
    <n v="307190"/>
    <n v="307190"/>
    <n v="307190"/>
    <n v="307190"/>
    <n v="307190"/>
    <n v="307190"/>
    <n v="307190"/>
    <n v="307190"/>
    <n v="307190"/>
    <n v="307190"/>
    <n v="307190"/>
    <n v="0"/>
    <n v="0"/>
    <n v="0"/>
    <n v="0"/>
    <n v="0"/>
    <n v="0"/>
    <n v="0"/>
    <x v="0"/>
    <x v="0"/>
    <x v="0"/>
    <x v="0"/>
    <x v="0"/>
    <n v="29905"/>
    <n v="29905"/>
    <n v="29905"/>
    <n v="29905"/>
    <n v="29905"/>
    <n v="29905"/>
    <n v="29905"/>
    <n v="29905"/>
    <n v="29905"/>
    <n v="29905"/>
    <n v="29905"/>
    <n v="29905"/>
    <x v="0"/>
  </r>
  <r>
    <x v="13"/>
    <x v="33"/>
    <x v="0"/>
    <x v="9"/>
    <x v="40"/>
    <x v="40"/>
    <x v="0"/>
    <x v="5"/>
    <x v="0"/>
    <x v="0"/>
    <n v="2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10"/>
    <x v="41"/>
    <x v="41"/>
    <x v="0"/>
    <x v="1"/>
    <x v="0"/>
    <x v="0"/>
    <n v="3492512"/>
    <n v="3540444"/>
    <n v="3658983"/>
    <n v="213584"/>
    <n v="213584"/>
    <n v="167816"/>
    <n v="305120"/>
    <n v="167816"/>
    <n v="411912"/>
    <n v="259352"/>
    <n v="137304"/>
    <n v="706902"/>
    <n v="335223"/>
    <n v="335223"/>
    <n v="405147"/>
    <n v="233842"/>
    <n v="233842"/>
    <n v="233842"/>
    <n v="514452"/>
    <n v="514452"/>
    <n v="514452"/>
    <n v="514452"/>
    <n v="514452"/>
    <n v="514452"/>
    <n v="514452"/>
    <n v="514452"/>
    <n v="514452"/>
    <n v="336546"/>
    <n v="336545"/>
    <n v="304494"/>
    <n v="307952"/>
    <n v="243120"/>
    <n v="243120"/>
    <n v="245550"/>
    <x v="0"/>
    <x v="0"/>
    <x v="0"/>
    <x v="0"/>
    <x v="0"/>
    <n v="295037"/>
    <n v="295037"/>
    <n v="295037"/>
    <n v="295037"/>
    <n v="295037"/>
    <n v="295037"/>
    <n v="295037"/>
    <n v="295037"/>
    <n v="295037"/>
    <n v="295037"/>
    <n v="295037"/>
    <n v="295037"/>
    <x v="0"/>
  </r>
  <r>
    <x v="13"/>
    <x v="33"/>
    <x v="0"/>
    <x v="10"/>
    <x v="42"/>
    <x v="42"/>
    <x v="0"/>
    <x v="1"/>
    <x v="0"/>
    <x v="0"/>
    <n v="1795511"/>
    <n v="1810800"/>
    <n v="1546237"/>
    <n v="110922"/>
    <n v="110922"/>
    <n v="87153"/>
    <n v="160139"/>
    <n v="88329"/>
    <n v="216187"/>
    <n v="137802"/>
    <n v="73800"/>
    <n v="218862"/>
    <n v="154014"/>
    <n v="154014"/>
    <n v="34093"/>
    <n v="120666"/>
    <n v="120666"/>
    <n v="120666"/>
    <n v="265466"/>
    <n v="265466"/>
    <n v="265466"/>
    <n v="265466"/>
    <n v="265466"/>
    <n v="265466"/>
    <n v="265466"/>
    <n v="265466"/>
    <n v="265466"/>
    <n v="173670"/>
    <n v="173670"/>
    <n v="157130"/>
    <n v="158916"/>
    <n v="125460"/>
    <n v="125460"/>
    <n v="126705"/>
    <x v="0"/>
    <x v="0"/>
    <x v="0"/>
    <x v="0"/>
    <x v="0"/>
    <n v="150900"/>
    <n v="150900"/>
    <n v="150900"/>
    <n v="150900"/>
    <n v="150900"/>
    <n v="150900"/>
    <n v="150900"/>
    <n v="150900"/>
    <n v="150900"/>
    <n v="150900"/>
    <n v="150900"/>
    <n v="150900"/>
    <x v="0"/>
  </r>
  <r>
    <x v="13"/>
    <x v="33"/>
    <x v="0"/>
    <x v="10"/>
    <x v="43"/>
    <x v="43"/>
    <x v="0"/>
    <x v="1"/>
    <x v="0"/>
    <x v="0"/>
    <n v="2035093"/>
    <n v="0"/>
    <n v="-1740502"/>
    <n v="0"/>
    <n v="0"/>
    <n v="-1009067"/>
    <n v="0"/>
    <n v="-386955"/>
    <n v="-1492176"/>
    <n v="0"/>
    <n v="-181710"/>
    <n v="0"/>
    <n v="0"/>
    <n v="0"/>
    <n v="1329406"/>
    <n v="0"/>
    <n v="0"/>
    <n v="0"/>
    <n v="0"/>
    <n v="0"/>
    <n v="0"/>
    <n v="0"/>
    <n v="0"/>
    <n v="0"/>
    <n v="0"/>
    <n v="0"/>
    <n v="0"/>
    <n v="0"/>
    <n v="0"/>
    <n v="0"/>
    <n v="0"/>
    <n v="0"/>
    <n v="203509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0"/>
    <x v="10"/>
    <x v="44"/>
    <x v="44"/>
    <x v="0"/>
    <x v="1"/>
    <x v="0"/>
    <x v="0"/>
    <n v="5109009"/>
    <n v="5449905"/>
    <n v="5539133"/>
    <n v="406529"/>
    <n v="444357"/>
    <n v="426620"/>
    <n v="482121"/>
    <n v="449521"/>
    <n v="475707"/>
    <n v="457474"/>
    <n v="471569"/>
    <n v="470481"/>
    <n v="475567"/>
    <n v="475592"/>
    <n v="503595"/>
    <n v="0"/>
    <n v="0"/>
    <n v="0"/>
    <n v="0"/>
    <n v="0"/>
    <n v="0"/>
    <n v="0"/>
    <n v="0"/>
    <n v="0"/>
    <n v="0"/>
    <n v="0"/>
    <n v="0"/>
    <n v="512691"/>
    <n v="456105"/>
    <n v="401342"/>
    <n v="409276"/>
    <n v="341885"/>
    <n v="346556"/>
    <n v="347965"/>
    <x v="0"/>
    <x v="0"/>
    <x v="0"/>
    <x v="0"/>
    <x v="0"/>
    <n v="448180"/>
    <n v="448180"/>
    <n v="448180"/>
    <n v="451940"/>
    <n v="451940"/>
    <n v="451940"/>
    <n v="456356"/>
    <n v="456356"/>
    <n v="456356"/>
    <n v="460159"/>
    <n v="460159"/>
    <n v="460159"/>
    <x v="0"/>
  </r>
  <r>
    <x v="13"/>
    <x v="33"/>
    <x v="1"/>
    <x v="11"/>
    <x v="45"/>
    <x v="45"/>
    <x v="0"/>
    <x v="5"/>
    <x v="0"/>
    <x v="0"/>
    <n v="2760"/>
    <n v="6624"/>
    <n v="160"/>
    <n v="0"/>
    <n v="0"/>
    <n v="0"/>
    <n v="0"/>
    <n v="0"/>
    <n v="0"/>
    <n v="0"/>
    <n v="0"/>
    <n v="160"/>
    <n v="0"/>
    <n v="0"/>
    <n v="0"/>
    <n v="1250"/>
    <n v="1250"/>
    <n v="1250"/>
    <n v="1250"/>
    <n v="1250"/>
    <n v="1250"/>
    <n v="1250"/>
    <n v="1250"/>
    <n v="1250"/>
    <n v="1250"/>
    <n v="1250"/>
    <n v="1250"/>
    <n v="0"/>
    <n v="0"/>
    <n v="0"/>
    <n v="0"/>
    <n v="0"/>
    <n v="0"/>
    <n v="0"/>
    <x v="0"/>
    <x v="0"/>
    <x v="0"/>
    <x v="0"/>
    <x v="0"/>
    <n v="552"/>
    <n v="552"/>
    <n v="552"/>
    <n v="552"/>
    <n v="552"/>
    <n v="552"/>
    <n v="552"/>
    <n v="552"/>
    <n v="552"/>
    <n v="552"/>
    <n v="552"/>
    <n v="552"/>
    <x v="0"/>
  </r>
  <r>
    <x v="13"/>
    <x v="33"/>
    <x v="1"/>
    <x v="12"/>
    <x v="110"/>
    <x v="110"/>
    <x v="0"/>
    <x v="5"/>
    <x v="0"/>
    <x v="0"/>
    <n v="357842"/>
    <n v="540000"/>
    <n v="351667"/>
    <n v="0"/>
    <n v="124986"/>
    <n v="0"/>
    <n v="0"/>
    <n v="66519"/>
    <n v="0"/>
    <n v="160162"/>
    <n v="0"/>
    <n v="0"/>
    <n v="0"/>
    <n v="0"/>
    <n v="0"/>
    <n v="35542"/>
    <n v="35542"/>
    <n v="35542"/>
    <n v="35542"/>
    <n v="35542"/>
    <n v="35542"/>
    <n v="35542"/>
    <n v="35542"/>
    <n v="35542"/>
    <n v="35542"/>
    <n v="35542"/>
    <n v="35542"/>
    <n v="0"/>
    <n v="132842"/>
    <n v="0"/>
    <n v="0"/>
    <n v="0"/>
    <n v="0"/>
    <n v="0"/>
    <x v="0"/>
    <x v="0"/>
    <x v="0"/>
    <x v="0"/>
    <x v="0"/>
    <n v="45000"/>
    <n v="45000"/>
    <n v="45000"/>
    <n v="45000"/>
    <n v="45000"/>
    <n v="45000"/>
    <n v="45000"/>
    <n v="45000"/>
    <n v="45000"/>
    <n v="45000"/>
    <n v="45000"/>
    <n v="45000"/>
    <x v="0"/>
  </r>
  <r>
    <x v="13"/>
    <x v="33"/>
    <x v="1"/>
    <x v="12"/>
    <x v="46"/>
    <x v="46"/>
    <x v="0"/>
    <x v="5"/>
    <x v="0"/>
    <x v="0"/>
    <n v="341587"/>
    <n v="120000"/>
    <n v="392293"/>
    <n v="0"/>
    <n v="0"/>
    <n v="0"/>
    <n v="0"/>
    <n v="0"/>
    <n v="99265"/>
    <n v="-9807"/>
    <n v="99840"/>
    <n v="0"/>
    <n v="101088"/>
    <n v="0"/>
    <n v="101907"/>
    <n v="6023"/>
    <n v="6023"/>
    <n v="6023"/>
    <n v="6023"/>
    <n v="6023"/>
    <n v="6023"/>
    <n v="6023"/>
    <n v="6023"/>
    <n v="6023"/>
    <n v="6023"/>
    <n v="6023"/>
    <n v="6023"/>
    <n v="10491"/>
    <n v="101934"/>
    <n v="0"/>
    <n v="91634"/>
    <n v="0"/>
    <n v="87528"/>
    <n v="0"/>
    <x v="0"/>
    <x v="0"/>
    <x v="0"/>
    <x v="0"/>
    <x v="0"/>
    <n v="10000"/>
    <n v="10000"/>
    <n v="10000"/>
    <n v="10000"/>
    <n v="10000"/>
    <n v="10000"/>
    <n v="10000"/>
    <n v="10000"/>
    <n v="10000"/>
    <n v="10000"/>
    <n v="10000"/>
    <n v="10000"/>
    <x v="0"/>
  </r>
  <r>
    <x v="13"/>
    <x v="33"/>
    <x v="1"/>
    <x v="34"/>
    <x v="114"/>
    <x v="114"/>
    <x v="0"/>
    <x v="5"/>
    <x v="0"/>
    <x v="0"/>
    <n v="2287099"/>
    <n v="2672688"/>
    <n v="4488716"/>
    <n v="0"/>
    <n v="382353"/>
    <n v="0"/>
    <n v="148941"/>
    <n v="386555"/>
    <n v="393277"/>
    <n v="212684"/>
    <n v="0"/>
    <n v="237168"/>
    <n v="182579"/>
    <n v="0"/>
    <n v="2545159"/>
    <n v="200000"/>
    <n v="200000"/>
    <n v="200000"/>
    <n v="200000"/>
    <n v="200000"/>
    <n v="200000"/>
    <n v="200000"/>
    <n v="200000"/>
    <n v="200000"/>
    <n v="200000"/>
    <n v="200000"/>
    <n v="200000"/>
    <n v="0"/>
    <n v="0"/>
    <n v="54200"/>
    <n v="130544"/>
    <n v="0"/>
    <n v="781025"/>
    <n v="207710"/>
    <x v="0"/>
    <x v="0"/>
    <x v="0"/>
    <x v="0"/>
    <x v="0"/>
    <n v="222724"/>
    <n v="222724"/>
    <n v="222724"/>
    <n v="222724"/>
    <n v="222724"/>
    <n v="222724"/>
    <n v="222724"/>
    <n v="222724"/>
    <n v="222724"/>
    <n v="222724"/>
    <n v="222724"/>
    <n v="222724"/>
    <x v="0"/>
  </r>
  <r>
    <x v="13"/>
    <x v="33"/>
    <x v="1"/>
    <x v="35"/>
    <x v="115"/>
    <x v="115"/>
    <x v="0"/>
    <x v="5"/>
    <x v="0"/>
    <x v="0"/>
    <n v="131115"/>
    <n v="314676"/>
    <n v="79052"/>
    <n v="9800"/>
    <n v="0"/>
    <n v="0"/>
    <n v="0"/>
    <n v="0"/>
    <n v="0"/>
    <n v="69252"/>
    <n v="0"/>
    <n v="0"/>
    <n v="0"/>
    <n v="0"/>
    <n v="0"/>
    <n v="43620"/>
    <n v="43620"/>
    <n v="43620"/>
    <n v="43620"/>
    <n v="43620"/>
    <n v="43620"/>
    <n v="43620"/>
    <n v="43620"/>
    <n v="43620"/>
    <n v="43620"/>
    <n v="43620"/>
    <n v="43620"/>
    <n v="0"/>
    <n v="0"/>
    <n v="0"/>
    <n v="0"/>
    <n v="0"/>
    <n v="0"/>
    <n v="0"/>
    <x v="0"/>
    <x v="0"/>
    <x v="0"/>
    <x v="0"/>
    <x v="0"/>
    <n v="26223"/>
    <n v="26223"/>
    <n v="26223"/>
    <n v="26223"/>
    <n v="26223"/>
    <n v="26223"/>
    <n v="26223"/>
    <n v="26223"/>
    <n v="26223"/>
    <n v="26223"/>
    <n v="26223"/>
    <n v="26223"/>
    <x v="0"/>
  </r>
  <r>
    <x v="13"/>
    <x v="33"/>
    <x v="1"/>
    <x v="36"/>
    <x v="116"/>
    <x v="116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14"/>
    <x v="49"/>
    <x v="49"/>
    <x v="0"/>
    <x v="3"/>
    <x v="0"/>
    <x v="0"/>
    <n v="3540"/>
    <n v="0"/>
    <n v="2202"/>
    <n v="0"/>
    <n v="0"/>
    <n v="0"/>
    <n v="0"/>
    <n v="0"/>
    <n v="0"/>
    <n v="559"/>
    <n v="0"/>
    <n v="0"/>
    <n v="0"/>
    <n v="1117"/>
    <n v="526"/>
    <n v="0"/>
    <n v="0"/>
    <n v="0"/>
    <n v="0"/>
    <n v="0"/>
    <n v="0"/>
    <n v="0"/>
    <n v="0"/>
    <n v="0"/>
    <n v="0"/>
    <n v="0"/>
    <n v="0"/>
    <n v="0"/>
    <n v="1172"/>
    <n v="0"/>
    <n v="585"/>
    <n v="585"/>
    <n v="613"/>
    <n v="58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15"/>
    <x v="50"/>
    <x v="50"/>
    <x v="0"/>
    <x v="14"/>
    <x v="0"/>
    <x v="0"/>
    <n v="58987677"/>
    <n v="16800000"/>
    <n v="23266821"/>
    <n v="615681"/>
    <n v="0"/>
    <n v="1898669"/>
    <n v="332387"/>
    <n v="527027"/>
    <n v="15175493"/>
    <n v="-5278485"/>
    <n v="833042"/>
    <n v="1739964"/>
    <n v="9708612"/>
    <n v="-3947065"/>
    <n v="1661496"/>
    <n v="666667"/>
    <n v="666667"/>
    <n v="666667"/>
    <n v="666667"/>
    <n v="666667"/>
    <n v="666667"/>
    <n v="666667"/>
    <n v="666667"/>
    <n v="666667"/>
    <n v="666667"/>
    <n v="666667"/>
    <n v="666667"/>
    <n v="6655387"/>
    <n v="6067570"/>
    <n v="10711606"/>
    <n v="6704687"/>
    <n v="10236366"/>
    <n v="6137065"/>
    <n v="5474996"/>
    <x v="0"/>
    <x v="0"/>
    <x v="0"/>
    <x v="0"/>
    <x v="0"/>
    <n v="1400000"/>
    <n v="1400000"/>
    <n v="1400000"/>
    <n v="1400000"/>
    <n v="1400000"/>
    <n v="1400000"/>
    <n v="1400000"/>
    <n v="1400000"/>
    <n v="1400000"/>
    <n v="1400000"/>
    <n v="1400000"/>
    <n v="1400000"/>
    <x v="0"/>
  </r>
  <r>
    <x v="13"/>
    <x v="33"/>
    <x v="2"/>
    <x v="15"/>
    <x v="51"/>
    <x v="51"/>
    <x v="0"/>
    <x v="5"/>
    <x v="0"/>
    <x v="0"/>
    <n v="58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85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16"/>
    <x v="53"/>
    <x v="53"/>
    <x v="0"/>
    <x v="5"/>
    <x v="0"/>
    <x v="0"/>
    <n v="306757"/>
    <n v="63588"/>
    <n v="75989"/>
    <n v="11473"/>
    <n v="6442"/>
    <n v="6442"/>
    <n v="10926"/>
    <n v="7406"/>
    <n v="6442"/>
    <n v="6612"/>
    <n v="22155"/>
    <n v="7611"/>
    <n v="-2045"/>
    <n v="6642"/>
    <n v="-14117"/>
    <n v="860"/>
    <n v="860"/>
    <n v="860"/>
    <n v="860"/>
    <n v="860"/>
    <n v="860"/>
    <n v="860"/>
    <n v="860"/>
    <n v="860"/>
    <n v="860"/>
    <n v="860"/>
    <n v="860"/>
    <n v="6939"/>
    <n v="37120"/>
    <n v="18560"/>
    <n v="26393"/>
    <n v="83830"/>
    <n v="65967"/>
    <n v="41453"/>
    <x v="0"/>
    <x v="0"/>
    <x v="0"/>
    <x v="0"/>
    <x v="0"/>
    <n v="5299"/>
    <n v="5299"/>
    <n v="5299"/>
    <n v="5299"/>
    <n v="5299"/>
    <n v="5299"/>
    <n v="5299"/>
    <n v="5299"/>
    <n v="5299"/>
    <n v="5299"/>
    <n v="5299"/>
    <n v="5299"/>
    <x v="0"/>
  </r>
  <r>
    <x v="13"/>
    <x v="33"/>
    <x v="2"/>
    <x v="16"/>
    <x v="54"/>
    <x v="54"/>
    <x v="0"/>
    <x v="5"/>
    <x v="0"/>
    <x v="0"/>
    <n v="5806679"/>
    <n v="6498420"/>
    <n v="5656994"/>
    <n v="405759"/>
    <n v="374469"/>
    <n v="583128"/>
    <n v="565002"/>
    <n v="566369"/>
    <n v="885420"/>
    <n v="456292"/>
    <n v="416436"/>
    <n v="195915"/>
    <n v="369896"/>
    <n v="498568"/>
    <n v="339740"/>
    <n v="460000"/>
    <n v="460000"/>
    <n v="460000"/>
    <n v="460000"/>
    <n v="460000"/>
    <n v="460000"/>
    <n v="460000"/>
    <n v="460000"/>
    <n v="460000"/>
    <n v="460000"/>
    <n v="460000"/>
    <n v="460000"/>
    <n v="414323"/>
    <n v="414323"/>
    <n v="353628"/>
    <n v="397264"/>
    <n v="535588"/>
    <n v="414323"/>
    <n v="569555"/>
    <x v="0"/>
    <x v="0"/>
    <x v="0"/>
    <x v="0"/>
    <x v="0"/>
    <n v="541535"/>
    <n v="541535"/>
    <n v="541535"/>
    <n v="541535"/>
    <n v="541535"/>
    <n v="541535"/>
    <n v="541535"/>
    <n v="541535"/>
    <n v="541535"/>
    <n v="541535"/>
    <n v="541535"/>
    <n v="541535"/>
    <x v="0"/>
  </r>
  <r>
    <x v="13"/>
    <x v="33"/>
    <x v="2"/>
    <x v="16"/>
    <x v="55"/>
    <x v="55"/>
    <x v="0"/>
    <x v="5"/>
    <x v="0"/>
    <x v="0"/>
    <n v="11676232"/>
    <n v="25579536"/>
    <n v="20363818"/>
    <n v="0"/>
    <n v="0"/>
    <n v="10292453"/>
    <n v="112911"/>
    <n v="113595"/>
    <n v="9032591"/>
    <n v="114406"/>
    <n v="114915"/>
    <n v="115268"/>
    <n v="191051"/>
    <n v="138231"/>
    <n v="138397"/>
    <n v="897746"/>
    <n v="897746"/>
    <n v="897746"/>
    <n v="897746"/>
    <n v="897746"/>
    <n v="897746"/>
    <n v="897746"/>
    <n v="897746"/>
    <n v="897746"/>
    <n v="897746"/>
    <n v="897746"/>
    <n v="897746"/>
    <n v="138397"/>
    <n v="158096"/>
    <n v="94756"/>
    <n v="139897"/>
    <n v="122043"/>
    <n v="217838"/>
    <n v="147065"/>
    <x v="0"/>
    <x v="0"/>
    <x v="0"/>
    <x v="0"/>
    <x v="0"/>
    <n v="2131628"/>
    <n v="2131628"/>
    <n v="2131628"/>
    <n v="2131628"/>
    <n v="2131628"/>
    <n v="2131628"/>
    <n v="2131628"/>
    <n v="2131628"/>
    <n v="2131628"/>
    <n v="2131628"/>
    <n v="2131628"/>
    <n v="2131628"/>
    <x v="0"/>
  </r>
  <r>
    <x v="13"/>
    <x v="33"/>
    <x v="2"/>
    <x v="16"/>
    <x v="56"/>
    <x v="56"/>
    <x v="0"/>
    <x v="5"/>
    <x v="0"/>
    <x v="0"/>
    <n v="724974"/>
    <n v="616440"/>
    <n v="751504"/>
    <n v="0"/>
    <n v="103979"/>
    <n v="50880"/>
    <n v="48625"/>
    <n v="49424"/>
    <n v="0"/>
    <n v="151994"/>
    <n v="70425"/>
    <n v="94262"/>
    <n v="0"/>
    <n v="181915"/>
    <n v="0"/>
    <n v="35440"/>
    <n v="35440"/>
    <n v="35440"/>
    <n v="35440"/>
    <n v="35440"/>
    <n v="35440"/>
    <n v="35440"/>
    <n v="35440"/>
    <n v="35440"/>
    <n v="35440"/>
    <n v="35440"/>
    <n v="35440"/>
    <n v="0"/>
    <n v="166400"/>
    <n v="63937"/>
    <n v="91139"/>
    <n v="70525"/>
    <n v="76123"/>
    <n v="0"/>
    <x v="0"/>
    <x v="0"/>
    <x v="0"/>
    <x v="0"/>
    <x v="0"/>
    <n v="51370"/>
    <n v="51370"/>
    <n v="51370"/>
    <n v="51370"/>
    <n v="51370"/>
    <n v="51370"/>
    <n v="51370"/>
    <n v="51370"/>
    <n v="51370"/>
    <n v="51370"/>
    <n v="51370"/>
    <n v="51370"/>
    <x v="0"/>
  </r>
  <r>
    <x v="13"/>
    <x v="33"/>
    <x v="2"/>
    <x v="16"/>
    <x v="57"/>
    <x v="57"/>
    <x v="0"/>
    <x v="5"/>
    <x v="0"/>
    <x v="0"/>
    <n v="666349"/>
    <n v="86076"/>
    <n v="605824"/>
    <n v="81278"/>
    <n v="0"/>
    <n v="0"/>
    <n v="0"/>
    <n v="0"/>
    <n v="0"/>
    <n v="0"/>
    <n v="454547"/>
    <n v="0"/>
    <n v="0"/>
    <n v="0"/>
    <n v="69999"/>
    <n v="0"/>
    <n v="0"/>
    <n v="0"/>
    <n v="0"/>
    <n v="0"/>
    <n v="0"/>
    <n v="0"/>
    <n v="0"/>
    <n v="0"/>
    <n v="0"/>
    <n v="0"/>
    <n v="0"/>
    <n v="0"/>
    <n v="0"/>
    <n v="0"/>
    <n v="0"/>
    <n v="238975"/>
    <n v="391509"/>
    <n v="0"/>
    <x v="0"/>
    <x v="0"/>
    <x v="0"/>
    <x v="0"/>
    <x v="0"/>
    <n v="7173"/>
    <n v="7173"/>
    <n v="7173"/>
    <n v="7173"/>
    <n v="7173"/>
    <n v="7173"/>
    <n v="7173"/>
    <n v="7173"/>
    <n v="7173"/>
    <n v="7173"/>
    <n v="7173"/>
    <n v="7173"/>
    <x v="0"/>
  </r>
  <r>
    <x v="13"/>
    <x v="33"/>
    <x v="2"/>
    <x v="17"/>
    <x v="121"/>
    <x v="121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9909"/>
    <n v="2729909"/>
    <n v="2729909"/>
    <n v="2729909"/>
    <n v="2729909"/>
    <n v="2729909"/>
    <n v="2729909"/>
    <n v="2729909"/>
    <n v="272990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17"/>
    <x v="124"/>
    <x v="124"/>
    <x v="0"/>
    <x v="1"/>
    <x v="0"/>
    <x v="0"/>
    <n v="4596480"/>
    <n v="3984012"/>
    <n v="4098441"/>
    <n v="446434"/>
    <n v="332002"/>
    <n v="331999"/>
    <n v="332001"/>
    <n v="332001"/>
    <n v="332001"/>
    <n v="332000"/>
    <n v="332001"/>
    <n v="332000"/>
    <n v="332001"/>
    <n v="332000"/>
    <n v="332001"/>
    <n v="252135"/>
    <n v="252135"/>
    <n v="252135"/>
    <n v="252135"/>
    <n v="252135"/>
    <n v="252135"/>
    <n v="252135"/>
    <n v="252135"/>
    <n v="252135"/>
    <n v="252135"/>
    <n v="252135"/>
    <n v="252135"/>
    <n v="332000"/>
    <n v="332002"/>
    <n v="331999"/>
    <n v="332001"/>
    <n v="536158"/>
    <n v="536158"/>
    <n v="536157"/>
    <x v="0"/>
    <x v="0"/>
    <x v="0"/>
    <x v="0"/>
    <x v="0"/>
    <n v="332001"/>
    <n v="332001"/>
    <n v="332001"/>
    <n v="332001"/>
    <n v="332001"/>
    <n v="332001"/>
    <n v="332001"/>
    <n v="332001"/>
    <n v="332001"/>
    <n v="332001"/>
    <n v="332001"/>
    <n v="332001"/>
    <x v="0"/>
  </r>
  <r>
    <x v="13"/>
    <x v="33"/>
    <x v="2"/>
    <x v="17"/>
    <x v="59"/>
    <x v="59"/>
    <x v="0"/>
    <x v="1"/>
    <x v="0"/>
    <x v="0"/>
    <n v="2057321"/>
    <n v="1587540"/>
    <n v="2383646"/>
    <n v="154081"/>
    <n v="200454"/>
    <n v="189029"/>
    <n v="200545"/>
    <n v="200550"/>
    <n v="200549"/>
    <n v="200540"/>
    <n v="200545"/>
    <n v="199122"/>
    <n v="212740"/>
    <n v="212743"/>
    <n v="212748"/>
    <n v="100680"/>
    <n v="100680"/>
    <n v="100680"/>
    <n v="100680"/>
    <n v="100680"/>
    <n v="100680"/>
    <n v="100680"/>
    <n v="100680"/>
    <n v="53208"/>
    <n v="53208"/>
    <n v="53208"/>
    <n v="53208"/>
    <n v="212747"/>
    <n v="212739"/>
    <n v="212744"/>
    <n v="212747"/>
    <n v="181578"/>
    <n v="207623"/>
    <n v="207613"/>
    <x v="0"/>
    <x v="0"/>
    <x v="0"/>
    <x v="0"/>
    <x v="0"/>
    <n v="153073"/>
    <n v="153073"/>
    <n v="153073"/>
    <n v="153073"/>
    <n v="121906"/>
    <n v="121906"/>
    <n v="121906"/>
    <n v="121906"/>
    <n v="121906"/>
    <n v="121906"/>
    <n v="121906"/>
    <n v="121906"/>
    <x v="0"/>
  </r>
  <r>
    <x v="13"/>
    <x v="33"/>
    <x v="2"/>
    <x v="18"/>
    <x v="61"/>
    <x v="61"/>
    <x v="0"/>
    <x v="14"/>
    <x v="0"/>
    <x v="0"/>
    <n v="47612356"/>
    <n v="53000004"/>
    <n v="69673751"/>
    <n v="2760648"/>
    <n v="5164296"/>
    <n v="4252131"/>
    <n v="3920131"/>
    <n v="7921570"/>
    <n v="10025945"/>
    <n v="5226651"/>
    <n v="6422985"/>
    <n v="6833922"/>
    <n v="4454479"/>
    <n v="7076534"/>
    <n v="5614459"/>
    <n v="3750000"/>
    <n v="3750000"/>
    <n v="3750000"/>
    <n v="3750000"/>
    <n v="3750000"/>
    <n v="3750000"/>
    <n v="3750000"/>
    <n v="3750000"/>
    <n v="3750000"/>
    <n v="3750000"/>
    <n v="3750000"/>
    <n v="3750000"/>
    <n v="2825795"/>
    <n v="6208986"/>
    <n v="2377509"/>
    <n v="2857048"/>
    <n v="4028240"/>
    <n v="2300568"/>
    <n v="4930875"/>
    <x v="0"/>
    <x v="0"/>
    <x v="0"/>
    <x v="0"/>
    <x v="0"/>
    <n v="4416667"/>
    <n v="4416667"/>
    <n v="4416667"/>
    <n v="4416667"/>
    <n v="4416667"/>
    <n v="4416667"/>
    <n v="4416667"/>
    <n v="4416667"/>
    <n v="4416667"/>
    <n v="4416667"/>
    <n v="4416667"/>
    <n v="4416667"/>
    <x v="0"/>
  </r>
  <r>
    <x v="13"/>
    <x v="33"/>
    <x v="2"/>
    <x v="18"/>
    <x v="62"/>
    <x v="62"/>
    <x v="0"/>
    <x v="14"/>
    <x v="0"/>
    <x v="0"/>
    <n v="1400000"/>
    <n v="3360000"/>
    <n v="9348"/>
    <n v="0"/>
    <n v="0"/>
    <n v="9348"/>
    <n v="0"/>
    <n v="0"/>
    <n v="0"/>
    <n v="0"/>
    <n v="0"/>
    <n v="0"/>
    <n v="0"/>
    <n v="0"/>
    <n v="0"/>
    <n v="666667"/>
    <n v="666667"/>
    <n v="666667"/>
    <n v="666667"/>
    <n v="666667"/>
    <n v="666667"/>
    <n v="666667"/>
    <n v="666667"/>
    <n v="666667"/>
    <n v="666667"/>
    <n v="666667"/>
    <n v="666667"/>
    <n v="0"/>
    <n v="0"/>
    <n v="0"/>
    <n v="0"/>
    <n v="0"/>
    <n v="0"/>
    <n v="0"/>
    <x v="0"/>
    <x v="0"/>
    <x v="0"/>
    <x v="0"/>
    <x v="0"/>
    <n v="280000"/>
    <n v="280000"/>
    <n v="280000"/>
    <n v="280000"/>
    <n v="280000"/>
    <n v="280000"/>
    <n v="280000"/>
    <n v="280000"/>
    <n v="280000"/>
    <n v="280000"/>
    <n v="280000"/>
    <n v="280000"/>
    <x v="0"/>
  </r>
  <r>
    <x v="13"/>
    <x v="33"/>
    <x v="2"/>
    <x v="29"/>
    <x v="93"/>
    <x v="93"/>
    <x v="0"/>
    <x v="5"/>
    <x v="0"/>
    <x v="0"/>
    <n v="59912"/>
    <n v="0"/>
    <n v="250926"/>
    <n v="0"/>
    <n v="0"/>
    <n v="0"/>
    <n v="0"/>
    <n v="0"/>
    <n v="0"/>
    <n v="223246"/>
    <n v="0"/>
    <n v="27680"/>
    <n v="0"/>
    <n v="0"/>
    <n v="0"/>
    <n v="0"/>
    <n v="0"/>
    <n v="0"/>
    <n v="0"/>
    <n v="0"/>
    <n v="0"/>
    <n v="0"/>
    <n v="0"/>
    <n v="0"/>
    <n v="0"/>
    <n v="0"/>
    <n v="0"/>
    <n v="0"/>
    <n v="0"/>
    <n v="21712"/>
    <n v="382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19"/>
    <x v="63"/>
    <x v="63"/>
    <x v="0"/>
    <x v="5"/>
    <x v="0"/>
    <x v="0"/>
    <n v="42925"/>
    <n v="7512"/>
    <n v="48554"/>
    <n v="-112693"/>
    <n v="-126336"/>
    <n v="90885"/>
    <n v="153332"/>
    <n v="135607"/>
    <n v="-98495"/>
    <n v="-35212"/>
    <n v="20381"/>
    <n v="11444"/>
    <n v="5901"/>
    <n v="4323"/>
    <n v="-583"/>
    <n v="0"/>
    <n v="0"/>
    <n v="0"/>
    <n v="0"/>
    <n v="0"/>
    <n v="0"/>
    <n v="0"/>
    <n v="0"/>
    <n v="0"/>
    <n v="0"/>
    <n v="0"/>
    <n v="0"/>
    <n v="-8476"/>
    <n v="4584"/>
    <n v="-16850"/>
    <n v="-10180"/>
    <n v="-56727"/>
    <n v="2462"/>
    <n v="124982"/>
    <x v="0"/>
    <x v="0"/>
    <x v="0"/>
    <x v="0"/>
    <x v="0"/>
    <n v="626"/>
    <n v="626"/>
    <n v="626"/>
    <n v="626"/>
    <n v="626"/>
    <n v="626"/>
    <n v="626"/>
    <n v="626"/>
    <n v="626"/>
    <n v="626"/>
    <n v="626"/>
    <n v="626"/>
    <x v="0"/>
  </r>
  <r>
    <x v="13"/>
    <x v="33"/>
    <x v="2"/>
    <x v="19"/>
    <x v="64"/>
    <x v="64"/>
    <x v="0"/>
    <x v="5"/>
    <x v="0"/>
    <x v="0"/>
    <n v="0"/>
    <n v="0"/>
    <n v="0"/>
    <n v="0"/>
    <n v="0"/>
    <n v="0"/>
    <n v="0"/>
    <n v="0"/>
    <n v="53400"/>
    <n v="-5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19"/>
    <x v="127"/>
    <x v="127"/>
    <x v="0"/>
    <x v="5"/>
    <x v="0"/>
    <x v="0"/>
    <n v="2159105"/>
    <n v="5181852"/>
    <n v="2376553"/>
    <n v="0"/>
    <n v="0"/>
    <n v="245452"/>
    <n v="0"/>
    <n v="0"/>
    <n v="1882734"/>
    <n v="248367"/>
    <n v="0"/>
    <n v="0"/>
    <n v="0"/>
    <n v="0"/>
    <n v="0"/>
    <n v="498498"/>
    <n v="498498"/>
    <n v="498498"/>
    <n v="498498"/>
    <n v="498498"/>
    <n v="498498"/>
    <n v="498498"/>
    <n v="498498"/>
    <n v="498498"/>
    <n v="498498"/>
    <n v="498498"/>
    <n v="498498"/>
    <n v="0"/>
    <n v="0"/>
    <n v="0"/>
    <n v="0"/>
    <n v="0"/>
    <n v="0"/>
    <n v="0"/>
    <x v="0"/>
    <x v="0"/>
    <x v="0"/>
    <x v="0"/>
    <x v="0"/>
    <n v="431821"/>
    <n v="431821"/>
    <n v="431821"/>
    <n v="431821"/>
    <n v="431821"/>
    <n v="431821"/>
    <n v="431821"/>
    <n v="431821"/>
    <n v="431821"/>
    <n v="431821"/>
    <n v="431821"/>
    <n v="431821"/>
    <x v="0"/>
  </r>
  <r>
    <x v="13"/>
    <x v="33"/>
    <x v="2"/>
    <x v="19"/>
    <x v="129"/>
    <x v="129"/>
    <x v="0"/>
    <x v="5"/>
    <x v="0"/>
    <x v="0"/>
    <n v="79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112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19"/>
    <x v="65"/>
    <x v="65"/>
    <x v="0"/>
    <x v="5"/>
    <x v="0"/>
    <x v="0"/>
    <n v="93765"/>
    <n v="225036"/>
    <n v="0"/>
    <n v="0"/>
    <n v="0"/>
    <n v="0"/>
    <n v="0"/>
    <n v="0"/>
    <n v="0"/>
    <n v="0"/>
    <n v="0"/>
    <n v="0"/>
    <n v="0"/>
    <n v="0"/>
    <n v="0"/>
    <n v="42500"/>
    <n v="42500"/>
    <n v="42500"/>
    <n v="42500"/>
    <n v="42500"/>
    <n v="42500"/>
    <n v="42500"/>
    <n v="42500"/>
    <n v="42500"/>
    <n v="42500"/>
    <n v="42500"/>
    <n v="42500"/>
    <n v="0"/>
    <n v="0"/>
    <n v="0"/>
    <n v="0"/>
    <n v="0"/>
    <n v="0"/>
    <n v="0"/>
    <x v="0"/>
    <x v="0"/>
    <x v="0"/>
    <x v="0"/>
    <x v="0"/>
    <n v="18753"/>
    <n v="18753"/>
    <n v="18753"/>
    <n v="18753"/>
    <n v="18753"/>
    <n v="18753"/>
    <n v="18753"/>
    <n v="18753"/>
    <n v="18753"/>
    <n v="18753"/>
    <n v="18753"/>
    <n v="18753"/>
    <x v="0"/>
  </r>
  <r>
    <x v="13"/>
    <x v="33"/>
    <x v="2"/>
    <x v="30"/>
    <x v="131"/>
    <x v="131"/>
    <x v="0"/>
    <x v="5"/>
    <x v="0"/>
    <x v="0"/>
    <n v="1630745"/>
    <n v="698640"/>
    <n v="347226"/>
    <n v="0"/>
    <n v="0"/>
    <n v="0"/>
    <n v="347226"/>
    <n v="0"/>
    <n v="0"/>
    <n v="0"/>
    <n v="0"/>
    <n v="0"/>
    <n v="0"/>
    <n v="0"/>
    <n v="0"/>
    <n v="62500"/>
    <n v="62500"/>
    <n v="62500"/>
    <n v="62500"/>
    <n v="62500"/>
    <n v="62500"/>
    <n v="62500"/>
    <n v="62500"/>
    <n v="62500"/>
    <n v="62500"/>
    <n v="62500"/>
    <n v="62500"/>
    <n v="0"/>
    <n v="0"/>
    <n v="0"/>
    <n v="921469"/>
    <n v="418176"/>
    <n v="0"/>
    <n v="0"/>
    <x v="0"/>
    <x v="0"/>
    <x v="0"/>
    <x v="0"/>
    <x v="0"/>
    <n v="58220"/>
    <n v="58220"/>
    <n v="58220"/>
    <n v="58220"/>
    <n v="58220"/>
    <n v="58220"/>
    <n v="58220"/>
    <n v="58220"/>
    <n v="58220"/>
    <n v="58220"/>
    <n v="58220"/>
    <n v="58220"/>
    <x v="0"/>
  </r>
  <r>
    <x v="13"/>
    <x v="33"/>
    <x v="2"/>
    <x v="30"/>
    <x v="94"/>
    <x v="94"/>
    <x v="0"/>
    <x v="5"/>
    <x v="0"/>
    <x v="0"/>
    <n v="17030"/>
    <n v="2652"/>
    <n v="2500"/>
    <n v="0"/>
    <n v="0"/>
    <n v="2500"/>
    <n v="0"/>
    <n v="0"/>
    <n v="250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57"/>
    <n v="0"/>
    <n v="7068"/>
    <n v="0"/>
    <n v="0"/>
    <x v="0"/>
    <x v="0"/>
    <x v="0"/>
    <x v="0"/>
    <x v="0"/>
    <n v="221"/>
    <n v="221"/>
    <n v="221"/>
    <n v="221"/>
    <n v="221"/>
    <n v="221"/>
    <n v="221"/>
    <n v="221"/>
    <n v="221"/>
    <n v="221"/>
    <n v="221"/>
    <n v="221"/>
    <x v="0"/>
  </r>
  <r>
    <x v="13"/>
    <x v="33"/>
    <x v="2"/>
    <x v="30"/>
    <x v="132"/>
    <x v="132"/>
    <x v="0"/>
    <x v="5"/>
    <x v="0"/>
    <x v="0"/>
    <n v="1726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3433"/>
    <n v="0"/>
    <n v="863471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40"/>
    <x v="133"/>
    <x v="133"/>
    <x v="0"/>
    <x v="5"/>
    <x v="0"/>
    <x v="0"/>
    <n v="974833"/>
    <n v="0"/>
    <n v="892776"/>
    <n v="0"/>
    <n v="0"/>
    <n v="0"/>
    <n v="0"/>
    <n v="0"/>
    <n v="514239"/>
    <n v="35378"/>
    <n v="0"/>
    <n v="140326"/>
    <n v="93849"/>
    <n v="108984"/>
    <n v="0"/>
    <n v="0"/>
    <n v="0"/>
    <n v="0"/>
    <n v="0"/>
    <n v="0"/>
    <n v="0"/>
    <n v="0"/>
    <n v="0"/>
    <n v="0"/>
    <n v="0"/>
    <n v="0"/>
    <n v="0"/>
    <n v="0"/>
    <n v="0"/>
    <n v="320866"/>
    <n v="215893"/>
    <n v="105801"/>
    <n v="0"/>
    <n v="33227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20"/>
    <x v="135"/>
    <x v="135"/>
    <x v="0"/>
    <x v="5"/>
    <x v="0"/>
    <x v="0"/>
    <n v="73791"/>
    <n v="0"/>
    <n v="10228"/>
    <n v="0"/>
    <n v="0"/>
    <n v="10228"/>
    <n v="0"/>
    <n v="0"/>
    <n v="10228"/>
    <n v="-10228"/>
    <n v="0"/>
    <n v="0"/>
    <n v="0"/>
    <n v="0"/>
    <n v="0"/>
    <n v="0"/>
    <n v="0"/>
    <n v="0"/>
    <n v="0"/>
    <n v="0"/>
    <n v="0"/>
    <n v="0"/>
    <n v="0"/>
    <n v="0"/>
    <n v="0"/>
    <n v="0"/>
    <n v="0"/>
    <n v="19641"/>
    <n v="0"/>
    <n v="0"/>
    <n v="5415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20"/>
    <x v="66"/>
    <x v="66"/>
    <x v="0"/>
    <x v="14"/>
    <x v="0"/>
    <x v="0"/>
    <n v="7427806"/>
    <n v="8000004"/>
    <n v="11467204"/>
    <n v="0"/>
    <n v="1729044"/>
    <n v="1262443"/>
    <n v="554200"/>
    <n v="274808"/>
    <n v="79524"/>
    <n v="800112"/>
    <n v="2294859"/>
    <n v="419404"/>
    <n v="2827409"/>
    <n v="1000334"/>
    <n v="225067"/>
    <n v="12599"/>
    <n v="12599"/>
    <n v="12599"/>
    <n v="12599"/>
    <n v="12599"/>
    <n v="12599"/>
    <n v="12599"/>
    <n v="12599"/>
    <n v="12599"/>
    <n v="12599"/>
    <n v="12599"/>
    <n v="12599"/>
    <n v="32472"/>
    <n v="101006"/>
    <n v="832087"/>
    <n v="58500"/>
    <n v="59106"/>
    <n v="227472"/>
    <n v="2783828"/>
    <x v="0"/>
    <x v="0"/>
    <x v="0"/>
    <x v="0"/>
    <x v="0"/>
    <n v="666667"/>
    <n v="666667"/>
    <n v="666667"/>
    <n v="666667"/>
    <n v="666667"/>
    <n v="666667"/>
    <n v="666667"/>
    <n v="666667"/>
    <n v="666667"/>
    <n v="666667"/>
    <n v="666667"/>
    <n v="666667"/>
    <x v="0"/>
  </r>
  <r>
    <x v="13"/>
    <x v="33"/>
    <x v="2"/>
    <x v="20"/>
    <x v="67"/>
    <x v="67"/>
    <x v="0"/>
    <x v="5"/>
    <x v="0"/>
    <x v="0"/>
    <n v="394955"/>
    <n v="911916"/>
    <n v="321105"/>
    <n v="0"/>
    <n v="0"/>
    <n v="0"/>
    <n v="0"/>
    <n v="123241"/>
    <n v="140000"/>
    <n v="183"/>
    <n v="13980"/>
    <n v="0"/>
    <n v="12900"/>
    <n v="0"/>
    <n v="30801"/>
    <n v="119540"/>
    <n v="119540"/>
    <n v="119540"/>
    <n v="119540"/>
    <n v="119540"/>
    <n v="119540"/>
    <n v="119540"/>
    <n v="119540"/>
    <n v="119540"/>
    <n v="119540"/>
    <n v="119540"/>
    <n v="119540"/>
    <n v="0"/>
    <n v="0"/>
    <n v="0"/>
    <n v="0"/>
    <n v="14990"/>
    <n v="0"/>
    <n v="0"/>
    <x v="0"/>
    <x v="0"/>
    <x v="0"/>
    <x v="0"/>
    <x v="0"/>
    <n v="75993"/>
    <n v="75993"/>
    <n v="75993"/>
    <n v="75993"/>
    <n v="75993"/>
    <n v="75993"/>
    <n v="75993"/>
    <n v="75993"/>
    <n v="75993"/>
    <n v="75993"/>
    <n v="75993"/>
    <n v="75993"/>
    <x v="0"/>
  </r>
  <r>
    <x v="13"/>
    <x v="33"/>
    <x v="2"/>
    <x v="20"/>
    <x v="68"/>
    <x v="68"/>
    <x v="0"/>
    <x v="5"/>
    <x v="0"/>
    <x v="0"/>
    <n v="85375"/>
    <n v="2196"/>
    <n v="2078"/>
    <n v="0"/>
    <n v="0"/>
    <n v="2078"/>
    <n v="0"/>
    <n v="0"/>
    <n v="0"/>
    <n v="0"/>
    <n v="0"/>
    <n v="0"/>
    <n v="0"/>
    <n v="0"/>
    <n v="0"/>
    <n v="0"/>
    <n v="0"/>
    <n v="0"/>
    <n v="62700"/>
    <n v="0"/>
    <n v="0"/>
    <n v="0"/>
    <n v="0"/>
    <n v="0"/>
    <n v="0"/>
    <n v="0"/>
    <n v="0"/>
    <n v="0"/>
    <n v="0"/>
    <n v="2414"/>
    <n v="0"/>
    <n v="82046"/>
    <n v="0"/>
    <n v="0"/>
    <x v="0"/>
    <x v="0"/>
    <x v="0"/>
    <x v="0"/>
    <x v="0"/>
    <n v="183"/>
    <n v="183"/>
    <n v="183"/>
    <n v="183"/>
    <n v="183"/>
    <n v="183"/>
    <n v="183"/>
    <n v="183"/>
    <n v="183"/>
    <n v="183"/>
    <n v="183"/>
    <n v="183"/>
    <x v="0"/>
  </r>
  <r>
    <x v="13"/>
    <x v="33"/>
    <x v="2"/>
    <x v="21"/>
    <x v="69"/>
    <x v="69"/>
    <x v="0"/>
    <x v="5"/>
    <x v="0"/>
    <x v="0"/>
    <n v="294242"/>
    <n v="287172"/>
    <n v="268764"/>
    <n v="19734"/>
    <n v="18283"/>
    <n v="22232"/>
    <n v="20930"/>
    <n v="21010"/>
    <n v="19105"/>
    <n v="28004"/>
    <n v="20339"/>
    <n v="36155"/>
    <n v="18277"/>
    <n v="22265"/>
    <n v="22430"/>
    <n v="24375"/>
    <n v="24375"/>
    <n v="24375"/>
    <n v="24375"/>
    <n v="24375"/>
    <n v="24375"/>
    <n v="24375"/>
    <n v="24375"/>
    <n v="24375"/>
    <n v="24375"/>
    <n v="24375"/>
    <n v="24375"/>
    <n v="22430"/>
    <n v="15782"/>
    <n v="25532"/>
    <n v="30235"/>
    <n v="23964"/>
    <n v="38880"/>
    <n v="17764"/>
    <x v="0"/>
    <x v="0"/>
    <x v="0"/>
    <x v="0"/>
    <x v="0"/>
    <n v="23931"/>
    <n v="23931"/>
    <n v="23931"/>
    <n v="23931"/>
    <n v="23931"/>
    <n v="23931"/>
    <n v="23931"/>
    <n v="23931"/>
    <n v="23931"/>
    <n v="23931"/>
    <n v="23931"/>
    <n v="23931"/>
    <x v="0"/>
  </r>
  <r>
    <x v="13"/>
    <x v="33"/>
    <x v="2"/>
    <x v="21"/>
    <x v="70"/>
    <x v="70"/>
    <x v="0"/>
    <x v="5"/>
    <x v="0"/>
    <x v="0"/>
    <n v="12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80708"/>
    <n v="0"/>
    <n v="3912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21"/>
    <x v="71"/>
    <x v="71"/>
    <x v="0"/>
    <x v="5"/>
    <x v="0"/>
    <x v="0"/>
    <n v="93559"/>
    <n v="179532"/>
    <n v="177828"/>
    <n v="51256"/>
    <n v="0"/>
    <n v="31797"/>
    <n v="21744"/>
    <n v="8746"/>
    <n v="64394"/>
    <n v="-61000"/>
    <n v="5042"/>
    <n v="26755"/>
    <n v="0"/>
    <n v="26829"/>
    <n v="2265"/>
    <n v="10518"/>
    <n v="10518"/>
    <n v="10518"/>
    <n v="10518"/>
    <n v="10518"/>
    <n v="10518"/>
    <n v="10518"/>
    <n v="10518"/>
    <n v="10518"/>
    <n v="10518"/>
    <n v="10518"/>
    <n v="10518"/>
    <n v="2905"/>
    <n v="9453"/>
    <n v="-2414"/>
    <n v="0"/>
    <n v="0"/>
    <n v="5318"/>
    <n v="3492"/>
    <x v="0"/>
    <x v="0"/>
    <x v="0"/>
    <x v="0"/>
    <x v="0"/>
    <n v="14961"/>
    <n v="14961"/>
    <n v="14961"/>
    <n v="14961"/>
    <n v="14961"/>
    <n v="14961"/>
    <n v="14961"/>
    <n v="14961"/>
    <n v="14961"/>
    <n v="14961"/>
    <n v="14961"/>
    <n v="14961"/>
    <x v="0"/>
  </r>
  <r>
    <x v="13"/>
    <x v="33"/>
    <x v="2"/>
    <x v="21"/>
    <x v="72"/>
    <x v="72"/>
    <x v="0"/>
    <x v="5"/>
    <x v="0"/>
    <x v="0"/>
    <n v="2185946"/>
    <n v="5140716"/>
    <n v="12522708"/>
    <n v="0"/>
    <n v="0"/>
    <n v="8574"/>
    <n v="0"/>
    <n v="5990"/>
    <n v="10428050"/>
    <n v="0"/>
    <n v="0"/>
    <n v="2080094"/>
    <n v="0"/>
    <n v="0"/>
    <n v="0"/>
    <n v="14142"/>
    <n v="14142"/>
    <n v="14142"/>
    <n v="14142"/>
    <n v="14142"/>
    <n v="14142"/>
    <n v="14142"/>
    <n v="14142"/>
    <n v="14142"/>
    <n v="14142"/>
    <n v="14142"/>
    <n v="14142"/>
    <n v="75"/>
    <n v="300"/>
    <n v="0"/>
    <n v="0"/>
    <n v="0"/>
    <n v="0"/>
    <n v="43606"/>
    <x v="0"/>
    <x v="0"/>
    <x v="0"/>
    <x v="0"/>
    <x v="0"/>
    <n v="428393"/>
    <n v="428393"/>
    <n v="428393"/>
    <n v="428393"/>
    <n v="428393"/>
    <n v="428393"/>
    <n v="428393"/>
    <n v="428393"/>
    <n v="428393"/>
    <n v="428393"/>
    <n v="428393"/>
    <n v="428393"/>
    <x v="0"/>
  </r>
  <r>
    <x v="13"/>
    <x v="33"/>
    <x v="2"/>
    <x v="21"/>
    <x v="138"/>
    <x v="138"/>
    <x v="0"/>
    <x v="5"/>
    <x v="0"/>
    <x v="0"/>
    <n v="251816"/>
    <n v="201648"/>
    <n v="263020"/>
    <n v="61693"/>
    <n v="0"/>
    <n v="24113"/>
    <n v="28600"/>
    <n v="0"/>
    <n v="0"/>
    <n v="0"/>
    <n v="34500"/>
    <n v="0"/>
    <n v="32970"/>
    <n v="26041"/>
    <n v="55103"/>
    <n v="16610"/>
    <n v="16610"/>
    <n v="16610"/>
    <n v="16610"/>
    <n v="16610"/>
    <n v="16610"/>
    <n v="16610"/>
    <n v="16610"/>
    <n v="16610"/>
    <n v="16610"/>
    <n v="16610"/>
    <n v="16610"/>
    <n v="4194"/>
    <n v="5592"/>
    <n v="96856"/>
    <n v="0"/>
    <n v="17154"/>
    <n v="44000"/>
    <n v="0"/>
    <x v="0"/>
    <x v="0"/>
    <x v="0"/>
    <x v="0"/>
    <x v="0"/>
    <n v="16804"/>
    <n v="16804"/>
    <n v="16804"/>
    <n v="16804"/>
    <n v="16804"/>
    <n v="16804"/>
    <n v="16804"/>
    <n v="16804"/>
    <n v="16804"/>
    <n v="16804"/>
    <n v="16804"/>
    <n v="16804"/>
    <x v="0"/>
  </r>
  <r>
    <x v="13"/>
    <x v="33"/>
    <x v="2"/>
    <x v="22"/>
    <x v="73"/>
    <x v="73"/>
    <x v="0"/>
    <x v="5"/>
    <x v="0"/>
    <x v="0"/>
    <n v="921045"/>
    <n v="2210508"/>
    <n v="6623426"/>
    <n v="0"/>
    <n v="0"/>
    <n v="0"/>
    <n v="0"/>
    <n v="0"/>
    <n v="2062048"/>
    <n v="0"/>
    <n v="0"/>
    <n v="0"/>
    <n v="0"/>
    <n v="4561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84209"/>
    <n v="184209"/>
    <n v="184209"/>
    <n v="184209"/>
    <n v="184209"/>
    <n v="184209"/>
    <n v="184209"/>
    <n v="184209"/>
    <n v="184209"/>
    <n v="184209"/>
    <n v="184209"/>
    <n v="184209"/>
    <x v="0"/>
  </r>
  <r>
    <x v="13"/>
    <x v="33"/>
    <x v="2"/>
    <x v="22"/>
    <x v="75"/>
    <x v="75"/>
    <x v="0"/>
    <x v="5"/>
    <x v="0"/>
    <x v="0"/>
    <n v="6953832"/>
    <n v="6682944"/>
    <n v="5790301"/>
    <n v="751120"/>
    <n v="0"/>
    <n v="314350"/>
    <n v="676200"/>
    <n v="266650"/>
    <n v="292650"/>
    <n v="643010"/>
    <n v="1250582"/>
    <n v="501927"/>
    <n v="470838"/>
    <n v="50700"/>
    <n v="572274"/>
    <n v="587517"/>
    <n v="587517"/>
    <n v="587517"/>
    <n v="587517"/>
    <n v="587517"/>
    <n v="587517"/>
    <n v="587517"/>
    <n v="587517"/>
    <n v="587517"/>
    <n v="587517"/>
    <n v="587517"/>
    <n v="587517"/>
    <n v="564652"/>
    <n v="612090"/>
    <n v="120910"/>
    <n v="149700"/>
    <n v="1425859"/>
    <n v="548501"/>
    <n v="747560"/>
    <x v="0"/>
    <x v="0"/>
    <x v="0"/>
    <x v="0"/>
    <x v="0"/>
    <n v="556912"/>
    <n v="556912"/>
    <n v="556912"/>
    <n v="556912"/>
    <n v="556912"/>
    <n v="556912"/>
    <n v="556912"/>
    <n v="556912"/>
    <n v="556912"/>
    <n v="556912"/>
    <n v="556912"/>
    <n v="556912"/>
    <x v="0"/>
  </r>
  <r>
    <x v="13"/>
    <x v="33"/>
    <x v="2"/>
    <x v="22"/>
    <x v="76"/>
    <x v="76"/>
    <x v="0"/>
    <x v="5"/>
    <x v="0"/>
    <x v="0"/>
    <n v="4773214"/>
    <n v="4764936"/>
    <n v="5203898"/>
    <n v="333051"/>
    <n v="332848"/>
    <n v="456567"/>
    <n v="457366"/>
    <n v="370940"/>
    <n v="456909"/>
    <n v="450083"/>
    <n v="441384"/>
    <n v="467071"/>
    <n v="477798"/>
    <n v="480448"/>
    <n v="479433"/>
    <n v="346173"/>
    <n v="346972"/>
    <n v="347930"/>
    <n v="349378"/>
    <n v="350005"/>
    <n v="350726"/>
    <n v="351099"/>
    <n v="351914"/>
    <n v="352284"/>
    <n v="354037"/>
    <n v="354947"/>
    <n v="355204"/>
    <n v="479277"/>
    <n v="314304"/>
    <n v="390288"/>
    <n v="418407"/>
    <n v="399370"/>
    <n v="403362"/>
    <n v="382816"/>
    <x v="0"/>
    <x v="0"/>
    <x v="0"/>
    <x v="0"/>
    <x v="0"/>
    <n v="397078"/>
    <n v="397078"/>
    <n v="397078"/>
    <n v="397078"/>
    <n v="397078"/>
    <n v="397078"/>
    <n v="397078"/>
    <n v="397078"/>
    <n v="397078"/>
    <n v="397078"/>
    <n v="397078"/>
    <n v="397078"/>
    <x v="0"/>
  </r>
  <r>
    <x v="13"/>
    <x v="33"/>
    <x v="2"/>
    <x v="22"/>
    <x v="143"/>
    <x v="143"/>
    <x v="0"/>
    <x v="5"/>
    <x v="0"/>
    <x v="0"/>
    <n v="4543600"/>
    <n v="4668492"/>
    <n v="3907690"/>
    <n v="0"/>
    <n v="345227"/>
    <n v="429244"/>
    <n v="434720"/>
    <n v="0"/>
    <n v="797062"/>
    <n v="294566"/>
    <n v="381873"/>
    <n v="316360"/>
    <n v="286133"/>
    <n v="319020"/>
    <n v="303485"/>
    <n v="421526"/>
    <n v="421526"/>
    <n v="421526"/>
    <n v="421526"/>
    <n v="421526"/>
    <n v="421526"/>
    <n v="421526"/>
    <n v="421526"/>
    <n v="421526"/>
    <n v="421526"/>
    <n v="421526"/>
    <n v="421526"/>
    <n v="377303"/>
    <n v="224429"/>
    <n v="349790"/>
    <n v="438265"/>
    <n v="810077"/>
    <n v="187870"/>
    <n v="210661"/>
    <x v="0"/>
    <x v="0"/>
    <x v="0"/>
    <x v="0"/>
    <x v="0"/>
    <n v="389041"/>
    <n v="389041"/>
    <n v="389041"/>
    <n v="389041"/>
    <n v="389041"/>
    <n v="389041"/>
    <n v="389041"/>
    <n v="389041"/>
    <n v="389041"/>
    <n v="389041"/>
    <n v="389041"/>
    <n v="389041"/>
    <x v="0"/>
  </r>
  <r>
    <x v="13"/>
    <x v="33"/>
    <x v="2"/>
    <x v="23"/>
    <x v="77"/>
    <x v="77"/>
    <x v="0"/>
    <x v="4"/>
    <x v="0"/>
    <x v="0"/>
    <n v="10662735"/>
    <n v="10671336"/>
    <n v="2261510"/>
    <n v="10767"/>
    <n v="10037"/>
    <n v="11112"/>
    <n v="67727"/>
    <n v="95216"/>
    <n v="-130323"/>
    <n v="11112"/>
    <n v="5021"/>
    <n v="430319"/>
    <n v="474497"/>
    <n v="461147"/>
    <n v="814878"/>
    <n v="0"/>
    <n v="0"/>
    <n v="1872002"/>
    <n v="1872002"/>
    <n v="1872002"/>
    <n v="1872002"/>
    <n v="1872002"/>
    <n v="1872002"/>
    <n v="1872002"/>
    <n v="1872002"/>
    <n v="1872002"/>
    <n v="1872002"/>
    <n v="814878"/>
    <n v="762304"/>
    <n v="814878"/>
    <n v="780133"/>
    <n v="623593"/>
    <n v="1225662"/>
    <n v="1194897"/>
    <x v="0"/>
    <x v="0"/>
    <x v="0"/>
    <x v="0"/>
    <x v="0"/>
    <n v="889278"/>
    <n v="889278"/>
    <n v="889278"/>
    <n v="889278"/>
    <n v="889278"/>
    <n v="889278"/>
    <n v="889278"/>
    <n v="889278"/>
    <n v="889278"/>
    <n v="889278"/>
    <n v="889278"/>
    <n v="889278"/>
    <x v="0"/>
  </r>
  <r>
    <x v="13"/>
    <x v="33"/>
    <x v="2"/>
    <x v="23"/>
    <x v="144"/>
    <x v="144"/>
    <x v="0"/>
    <x v="4"/>
    <x v="0"/>
    <x v="0"/>
    <n v="895808"/>
    <n v="1044168"/>
    <n v="978641"/>
    <n v="120726"/>
    <n v="109042"/>
    <n v="120726"/>
    <n v="35048"/>
    <n v="-137324"/>
    <n v="222466"/>
    <n v="87826"/>
    <n v="85125"/>
    <n v="82378"/>
    <n v="85125"/>
    <n v="82378"/>
    <n v="85125"/>
    <n v="66246"/>
    <n v="66246"/>
    <n v="72949"/>
    <n v="72949"/>
    <n v="72949"/>
    <n v="72949"/>
    <n v="72949"/>
    <n v="72949"/>
    <n v="72949"/>
    <n v="72949"/>
    <n v="72949"/>
    <n v="72949"/>
    <n v="85125"/>
    <n v="79633"/>
    <n v="85125"/>
    <n v="24715"/>
    <n v="0"/>
    <n v="100319"/>
    <n v="85821"/>
    <x v="0"/>
    <x v="0"/>
    <x v="0"/>
    <x v="0"/>
    <x v="0"/>
    <n v="87014"/>
    <n v="87014"/>
    <n v="87014"/>
    <n v="87014"/>
    <n v="87014"/>
    <n v="87014"/>
    <n v="87014"/>
    <n v="87014"/>
    <n v="87014"/>
    <n v="87014"/>
    <n v="87014"/>
    <n v="87014"/>
    <x v="0"/>
  </r>
  <r>
    <x v="13"/>
    <x v="33"/>
    <x v="2"/>
    <x v="23"/>
    <x v="145"/>
    <x v="145"/>
    <x v="0"/>
    <x v="4"/>
    <x v="0"/>
    <x v="0"/>
    <n v="38400"/>
    <n v="38160"/>
    <n v="22500"/>
    <n v="0"/>
    <n v="0"/>
    <n v="0"/>
    <n v="22500"/>
    <n v="0"/>
    <n v="0"/>
    <n v="0"/>
    <n v="0"/>
    <n v="0"/>
    <n v="0"/>
    <n v="0"/>
    <n v="0"/>
    <n v="2248"/>
    <n v="2248"/>
    <n v="2248"/>
    <n v="22252"/>
    <n v="2248"/>
    <n v="2248"/>
    <n v="2248"/>
    <n v="2248"/>
    <n v="2248"/>
    <n v="2248"/>
    <n v="2248"/>
    <n v="2248"/>
    <n v="0"/>
    <n v="0"/>
    <n v="0"/>
    <n v="0"/>
    <n v="22500"/>
    <n v="0"/>
    <n v="0"/>
    <x v="0"/>
    <x v="0"/>
    <x v="0"/>
    <x v="0"/>
    <x v="0"/>
    <n v="3180"/>
    <n v="3180"/>
    <n v="3180"/>
    <n v="3180"/>
    <n v="3180"/>
    <n v="3180"/>
    <n v="3180"/>
    <n v="3180"/>
    <n v="3180"/>
    <n v="3180"/>
    <n v="3180"/>
    <n v="3180"/>
    <x v="0"/>
  </r>
  <r>
    <x v="13"/>
    <x v="33"/>
    <x v="2"/>
    <x v="23"/>
    <x v="78"/>
    <x v="78"/>
    <x v="0"/>
    <x v="4"/>
    <x v="0"/>
    <x v="0"/>
    <n v="180383"/>
    <n v="227868"/>
    <n v="141271"/>
    <n v="9051"/>
    <n v="9721"/>
    <n v="9814"/>
    <n v="11674"/>
    <n v="11650"/>
    <n v="11141"/>
    <n v="11206"/>
    <n v="11634"/>
    <n v="13255"/>
    <n v="13231"/>
    <n v="14270"/>
    <n v="14624"/>
    <n v="8783"/>
    <n v="8783"/>
    <n v="25444"/>
    <n v="25444"/>
    <n v="25444"/>
    <n v="25444"/>
    <n v="25444"/>
    <n v="25444"/>
    <n v="25444"/>
    <n v="25444"/>
    <n v="25444"/>
    <n v="25444"/>
    <n v="14299"/>
    <n v="14364"/>
    <n v="13010"/>
    <n v="13142"/>
    <n v="10199"/>
    <n v="10260"/>
    <n v="10164"/>
    <x v="0"/>
    <x v="0"/>
    <x v="0"/>
    <x v="0"/>
    <x v="0"/>
    <n v="18989"/>
    <n v="18989"/>
    <n v="18989"/>
    <n v="18989"/>
    <n v="18989"/>
    <n v="18989"/>
    <n v="18989"/>
    <n v="18989"/>
    <n v="18989"/>
    <n v="18989"/>
    <n v="18989"/>
    <n v="18989"/>
    <x v="0"/>
  </r>
  <r>
    <x v="13"/>
    <x v="33"/>
    <x v="2"/>
    <x v="23"/>
    <x v="79"/>
    <x v="79"/>
    <x v="0"/>
    <x v="4"/>
    <x v="0"/>
    <x v="0"/>
    <n v="116820"/>
    <n v="280368"/>
    <n v="0"/>
    <n v="0"/>
    <n v="0"/>
    <n v="0"/>
    <n v="0"/>
    <n v="0"/>
    <n v="0"/>
    <n v="0"/>
    <n v="0"/>
    <n v="0"/>
    <n v="0"/>
    <n v="0"/>
    <n v="0"/>
    <n v="0"/>
    <n v="0"/>
    <n v="49580"/>
    <n v="49580"/>
    <n v="49580"/>
    <n v="49580"/>
    <n v="49580"/>
    <n v="49580"/>
    <n v="49580"/>
    <n v="49580"/>
    <n v="49580"/>
    <n v="49580"/>
    <n v="0"/>
    <n v="0"/>
    <n v="0"/>
    <n v="0"/>
    <n v="0"/>
    <n v="0"/>
    <n v="0"/>
    <x v="0"/>
    <x v="0"/>
    <x v="0"/>
    <x v="0"/>
    <x v="0"/>
    <n v="23364"/>
    <n v="23364"/>
    <n v="23364"/>
    <n v="23364"/>
    <n v="23364"/>
    <n v="23364"/>
    <n v="23364"/>
    <n v="23364"/>
    <n v="23364"/>
    <n v="23364"/>
    <n v="23364"/>
    <n v="23364"/>
    <x v="0"/>
  </r>
  <r>
    <x v="13"/>
    <x v="33"/>
    <x v="2"/>
    <x v="23"/>
    <x v="146"/>
    <x v="146"/>
    <x v="0"/>
    <x v="4"/>
    <x v="0"/>
    <x v="0"/>
    <n v="80630"/>
    <n v="193512"/>
    <n v="0"/>
    <n v="0"/>
    <n v="0"/>
    <n v="0"/>
    <n v="0"/>
    <n v="0"/>
    <n v="0"/>
    <n v="0"/>
    <n v="0"/>
    <n v="0"/>
    <n v="0"/>
    <n v="0"/>
    <n v="0"/>
    <n v="0"/>
    <n v="0"/>
    <n v="34221"/>
    <n v="34221"/>
    <n v="34221"/>
    <n v="34221"/>
    <n v="34221"/>
    <n v="34221"/>
    <n v="34221"/>
    <n v="34221"/>
    <n v="34221"/>
    <n v="34221"/>
    <n v="0"/>
    <n v="0"/>
    <n v="0"/>
    <n v="0"/>
    <n v="0"/>
    <n v="0"/>
    <n v="0"/>
    <x v="0"/>
    <x v="0"/>
    <x v="0"/>
    <x v="0"/>
    <x v="0"/>
    <n v="16126"/>
    <n v="16126"/>
    <n v="16126"/>
    <n v="16126"/>
    <n v="16126"/>
    <n v="16126"/>
    <n v="16126"/>
    <n v="16126"/>
    <n v="16126"/>
    <n v="16126"/>
    <n v="16126"/>
    <n v="16126"/>
    <x v="0"/>
  </r>
  <r>
    <x v="13"/>
    <x v="33"/>
    <x v="2"/>
    <x v="23"/>
    <x v="80"/>
    <x v="80"/>
    <x v="0"/>
    <x v="4"/>
    <x v="0"/>
    <x v="0"/>
    <n v="557581"/>
    <n v="1135980"/>
    <n v="0"/>
    <n v="0"/>
    <n v="0"/>
    <n v="0"/>
    <n v="0"/>
    <n v="0"/>
    <n v="0"/>
    <n v="0"/>
    <n v="0"/>
    <n v="0"/>
    <n v="0"/>
    <n v="0"/>
    <n v="0"/>
    <n v="0"/>
    <n v="0"/>
    <n v="200889"/>
    <n v="200889"/>
    <n v="200889"/>
    <n v="200889"/>
    <n v="200889"/>
    <n v="200889"/>
    <n v="200889"/>
    <n v="200889"/>
    <n v="200889"/>
    <n v="200889"/>
    <n v="0"/>
    <n v="0"/>
    <n v="0"/>
    <n v="0"/>
    <n v="0"/>
    <n v="0"/>
    <n v="84256"/>
    <x v="0"/>
    <x v="0"/>
    <x v="0"/>
    <x v="0"/>
    <x v="0"/>
    <n v="94665"/>
    <n v="94665"/>
    <n v="94665"/>
    <n v="94665"/>
    <n v="94665"/>
    <n v="94665"/>
    <n v="94665"/>
    <n v="94665"/>
    <n v="94665"/>
    <n v="94665"/>
    <n v="94665"/>
    <n v="94665"/>
    <x v="0"/>
  </r>
  <r>
    <x v="13"/>
    <x v="33"/>
    <x v="2"/>
    <x v="24"/>
    <x v="95"/>
    <x v="95"/>
    <x v="0"/>
    <x v="5"/>
    <x v="0"/>
    <x v="0"/>
    <n v="4774503"/>
    <n v="3000000"/>
    <n v="5911955"/>
    <n v="0"/>
    <n v="533979"/>
    <n v="276688"/>
    <n v="222027"/>
    <n v="284981"/>
    <n v="518001"/>
    <n v="167999"/>
    <n v="1862975"/>
    <n v="167999"/>
    <n v="-217338"/>
    <n v="1396429"/>
    <n v="698215"/>
    <n v="146342"/>
    <n v="146342"/>
    <n v="146342"/>
    <n v="146342"/>
    <n v="146342"/>
    <n v="146342"/>
    <n v="146342"/>
    <n v="146342"/>
    <n v="146342"/>
    <n v="146342"/>
    <n v="146342"/>
    <n v="146342"/>
    <n v="685965"/>
    <n v="507024"/>
    <n v="508067"/>
    <n v="435165"/>
    <n v="471616"/>
    <n v="458333"/>
    <n v="458333"/>
    <x v="0"/>
    <x v="0"/>
    <x v="0"/>
    <x v="0"/>
    <x v="0"/>
    <n v="250000"/>
    <n v="250000"/>
    <n v="250000"/>
    <n v="250000"/>
    <n v="250000"/>
    <n v="250000"/>
    <n v="250000"/>
    <n v="250000"/>
    <n v="250000"/>
    <n v="250000"/>
    <n v="250000"/>
    <n v="250000"/>
    <x v="0"/>
  </r>
  <r>
    <x v="13"/>
    <x v="33"/>
    <x v="2"/>
    <x v="24"/>
    <x v="149"/>
    <x v="149"/>
    <x v="0"/>
    <x v="5"/>
    <x v="0"/>
    <x v="0"/>
    <n v="5888241"/>
    <n v="3113832"/>
    <n v="3267577"/>
    <n v="0"/>
    <n v="0"/>
    <n v="20869"/>
    <n v="0"/>
    <n v="0"/>
    <n v="319463"/>
    <n v="182809"/>
    <n v="448656"/>
    <n v="614209"/>
    <n v="596953"/>
    <n v="614209"/>
    <n v="470409"/>
    <n v="500000"/>
    <n v="500000"/>
    <n v="500000"/>
    <n v="500000"/>
    <n v="500000"/>
    <n v="500000"/>
    <n v="500000"/>
    <n v="500000"/>
    <n v="500000"/>
    <n v="500000"/>
    <n v="500000"/>
    <n v="500000"/>
    <n v="690135"/>
    <n v="642417"/>
    <n v="736465"/>
    <n v="650065"/>
    <n v="664465"/>
    <n v="650065"/>
    <n v="557199"/>
    <x v="0"/>
    <x v="0"/>
    <x v="0"/>
    <x v="0"/>
    <x v="0"/>
    <n v="259486"/>
    <n v="259486"/>
    <n v="259486"/>
    <n v="259486"/>
    <n v="259486"/>
    <n v="259486"/>
    <n v="259486"/>
    <n v="259486"/>
    <n v="259486"/>
    <n v="259486"/>
    <n v="259486"/>
    <n v="259486"/>
    <x v="0"/>
  </r>
  <r>
    <x v="13"/>
    <x v="33"/>
    <x v="2"/>
    <x v="24"/>
    <x v="150"/>
    <x v="150"/>
    <x v="0"/>
    <x v="5"/>
    <x v="0"/>
    <x v="0"/>
    <n v="127814"/>
    <n v="0"/>
    <n v="262793"/>
    <n v="0"/>
    <n v="0"/>
    <n v="0"/>
    <n v="0"/>
    <n v="0"/>
    <n v="0"/>
    <n v="43326"/>
    <n v="43327"/>
    <n v="87720"/>
    <n v="43860"/>
    <n v="0"/>
    <n v="44560"/>
    <n v="0"/>
    <n v="0"/>
    <n v="0"/>
    <n v="0"/>
    <n v="0"/>
    <n v="0"/>
    <n v="0"/>
    <n v="0"/>
    <n v="0"/>
    <n v="0"/>
    <n v="0"/>
    <n v="0"/>
    <n v="20000"/>
    <n v="44561"/>
    <n v="63253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2"/>
    <x v="42"/>
    <x v="152"/>
    <x v="152"/>
    <x v="0"/>
    <x v="5"/>
    <x v="0"/>
    <x v="0"/>
    <n v="4493870"/>
    <n v="3840000"/>
    <n v="5264904"/>
    <n v="187150"/>
    <n v="148344"/>
    <n v="688698"/>
    <n v="403770"/>
    <n v="497782"/>
    <n v="499714"/>
    <n v="548259"/>
    <n v="556393"/>
    <n v="490674"/>
    <n v="497242"/>
    <n v="376322"/>
    <n v="370556"/>
    <n v="151751"/>
    <n v="151751"/>
    <n v="151751"/>
    <n v="151751"/>
    <n v="151751"/>
    <n v="151751"/>
    <n v="151751"/>
    <n v="151751"/>
    <n v="151751"/>
    <n v="151751"/>
    <n v="151751"/>
    <n v="151751"/>
    <n v="406284"/>
    <n v="466444"/>
    <n v="440197"/>
    <n v="442640"/>
    <n v="338990"/>
    <n v="369848"/>
    <n v="429467"/>
    <x v="0"/>
    <x v="0"/>
    <x v="0"/>
    <x v="0"/>
    <x v="0"/>
    <n v="320000"/>
    <n v="320000"/>
    <n v="320000"/>
    <n v="320000"/>
    <n v="320000"/>
    <n v="320000"/>
    <n v="320000"/>
    <n v="320000"/>
    <n v="320000"/>
    <n v="320000"/>
    <n v="320000"/>
    <n v="320000"/>
    <x v="0"/>
  </r>
  <r>
    <x v="13"/>
    <x v="33"/>
    <x v="2"/>
    <x v="42"/>
    <x v="153"/>
    <x v="153"/>
    <x v="0"/>
    <x v="5"/>
    <x v="0"/>
    <x v="0"/>
    <n v="499081"/>
    <n v="480000"/>
    <n v="584666"/>
    <n v="10971"/>
    <n v="0"/>
    <n v="103547"/>
    <n v="56931"/>
    <n v="47871"/>
    <n v="57638"/>
    <n v="44219"/>
    <n v="46926"/>
    <n v="49279"/>
    <n v="54194"/>
    <n v="0"/>
    <n v="113090"/>
    <n v="11304"/>
    <n v="11304"/>
    <n v="11304"/>
    <n v="11304"/>
    <n v="11304"/>
    <n v="11304"/>
    <n v="11304"/>
    <n v="11304"/>
    <n v="11304"/>
    <n v="11304"/>
    <n v="11304"/>
    <n v="11304"/>
    <n v="49205"/>
    <n v="0"/>
    <n v="112901"/>
    <n v="0"/>
    <n v="99778"/>
    <n v="37197"/>
    <n v="0"/>
    <x v="0"/>
    <x v="0"/>
    <x v="0"/>
    <x v="0"/>
    <x v="0"/>
    <n v="40000"/>
    <n v="40000"/>
    <n v="40000"/>
    <n v="40000"/>
    <n v="40000"/>
    <n v="40000"/>
    <n v="40000"/>
    <n v="40000"/>
    <n v="40000"/>
    <n v="40000"/>
    <n v="40000"/>
    <n v="40000"/>
    <x v="0"/>
  </r>
  <r>
    <x v="13"/>
    <x v="33"/>
    <x v="2"/>
    <x v="42"/>
    <x v="154"/>
    <x v="154"/>
    <x v="0"/>
    <x v="5"/>
    <x v="0"/>
    <x v="0"/>
    <n v="444593"/>
    <n v="399996"/>
    <n v="550382"/>
    <n v="24729"/>
    <n v="22462"/>
    <n v="0"/>
    <n v="21191"/>
    <n v="49476"/>
    <n v="50328"/>
    <n v="51826"/>
    <n v="67460"/>
    <n v="58160"/>
    <n v="111728"/>
    <n v="0"/>
    <n v="93022"/>
    <n v="33867"/>
    <n v="33867"/>
    <n v="33867"/>
    <n v="33867"/>
    <n v="33867"/>
    <n v="33867"/>
    <n v="33867"/>
    <n v="33867"/>
    <n v="33867"/>
    <n v="33867"/>
    <n v="33867"/>
    <n v="33867"/>
    <n v="0"/>
    <n v="85123"/>
    <n v="0"/>
    <n v="38264"/>
    <n v="43399"/>
    <n v="0"/>
    <n v="111142"/>
    <x v="0"/>
    <x v="0"/>
    <x v="0"/>
    <x v="0"/>
    <x v="0"/>
    <n v="33333"/>
    <n v="33333"/>
    <n v="33333"/>
    <n v="33333"/>
    <n v="33333"/>
    <n v="33333"/>
    <n v="33333"/>
    <n v="33333"/>
    <n v="33333"/>
    <n v="33333"/>
    <n v="33333"/>
    <n v="33333"/>
    <x v="0"/>
  </r>
  <r>
    <x v="13"/>
    <x v="33"/>
    <x v="3"/>
    <x v="14"/>
    <x v="82"/>
    <x v="82"/>
    <x v="0"/>
    <x v="5"/>
    <x v="0"/>
    <x v="0"/>
    <n v="1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3"/>
    <x v="43"/>
    <x v="157"/>
    <x v="157"/>
    <x v="0"/>
    <x v="5"/>
    <x v="0"/>
    <x v="0"/>
    <n v="167125"/>
    <n v="0"/>
    <n v="172175"/>
    <n v="0"/>
    <n v="0"/>
    <n v="0"/>
    <n v="0"/>
    <n v="0"/>
    <n v="0"/>
    <n v="0"/>
    <n v="0"/>
    <n v="0"/>
    <n v="101454"/>
    <n v="35313"/>
    <n v="35408"/>
    <n v="0"/>
    <n v="0"/>
    <n v="0"/>
    <n v="0"/>
    <n v="0"/>
    <n v="0"/>
    <n v="0"/>
    <n v="0"/>
    <n v="0"/>
    <n v="0"/>
    <n v="0"/>
    <n v="0"/>
    <n v="0"/>
    <n v="0"/>
    <n v="35491"/>
    <n v="36451"/>
    <n v="32751"/>
    <n v="31352"/>
    <n v="3108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3"/>
    <x v="44"/>
    <x v="160"/>
    <x v="160"/>
    <x v="0"/>
    <x v="5"/>
    <x v="0"/>
    <x v="0"/>
    <n v="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3"/>
    <x v="46"/>
    <x v="162"/>
    <x v="162"/>
    <x v="0"/>
    <x v="5"/>
    <x v="0"/>
    <x v="0"/>
    <n v="11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8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54"/>
    <x v="243"/>
    <x v="243"/>
    <x v="1"/>
    <x v="3"/>
    <x v="0"/>
    <x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31"/>
    <x v="96"/>
    <x v="96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25"/>
    <x v="267"/>
    <x v="267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25"/>
    <x v="83"/>
    <x v="83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26"/>
    <x v="85"/>
    <x v="85"/>
    <x v="1"/>
    <x v="3"/>
    <x v="0"/>
    <x v="0"/>
    <n v="0"/>
    <n v="0"/>
    <n v="0"/>
    <n v="0"/>
    <n v="0"/>
    <n v="0"/>
    <n v="0"/>
    <n v="0"/>
    <n v="51086"/>
    <n v="-5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27"/>
    <x v="86"/>
    <x v="86"/>
    <x v="0"/>
    <x v="10"/>
    <x v="0"/>
    <x v="0"/>
    <n v="12405359"/>
    <n v="25400004"/>
    <n v="67002"/>
    <n v="0"/>
    <n v="0"/>
    <n v="0"/>
    <n v="2252"/>
    <n v="0"/>
    <n v="0"/>
    <n v="0"/>
    <n v="0"/>
    <n v="64750"/>
    <n v="0"/>
    <n v="0"/>
    <n v="0"/>
    <n v="0"/>
    <n v="0"/>
    <n v="0"/>
    <n v="0"/>
    <n v="0"/>
    <n v="0"/>
    <n v="0"/>
    <n v="0"/>
    <n v="0"/>
    <n v="0"/>
    <n v="0"/>
    <n v="0"/>
    <n v="840024"/>
    <n v="0"/>
    <n v="982000"/>
    <n v="0"/>
    <n v="0"/>
    <n v="0"/>
    <n v="0"/>
    <x v="0"/>
    <x v="0"/>
    <x v="0"/>
    <x v="0"/>
    <x v="0"/>
    <n v="2116667"/>
    <n v="2116667"/>
    <n v="2116667"/>
    <n v="2116667"/>
    <n v="2116667"/>
    <n v="2116667"/>
    <n v="2116667"/>
    <n v="2116667"/>
    <n v="2116667"/>
    <n v="2116667"/>
    <n v="2116667"/>
    <n v="2116667"/>
    <x v="0"/>
  </r>
  <r>
    <x v="13"/>
    <x v="33"/>
    <x v="4"/>
    <x v="27"/>
    <x v="87"/>
    <x v="87"/>
    <x v="0"/>
    <x v="10"/>
    <x v="0"/>
    <x v="0"/>
    <n v="46223050"/>
    <n v="95000002"/>
    <n v="1256000"/>
    <n v="0"/>
    <n v="0"/>
    <n v="11184"/>
    <n v="981700"/>
    <n v="0"/>
    <n v="0"/>
    <n v="0"/>
    <n v="0"/>
    <n v="0"/>
    <n v="0"/>
    <n v="0"/>
    <n v="263116"/>
    <n v="0"/>
    <n v="0"/>
    <n v="0"/>
    <n v="0"/>
    <n v="0"/>
    <n v="0"/>
    <n v="0"/>
    <n v="0"/>
    <n v="0"/>
    <n v="0"/>
    <n v="0"/>
    <n v="0"/>
    <n v="19200"/>
    <n v="0"/>
    <n v="674053"/>
    <n v="0"/>
    <n v="1203466"/>
    <n v="64150"/>
    <n v="4002754"/>
    <x v="0"/>
    <x v="0"/>
    <x v="0"/>
    <x v="0"/>
    <x v="0"/>
    <n v="8825710"/>
    <n v="7113719"/>
    <n v="6763719"/>
    <n v="9834134"/>
    <n v="6763719"/>
    <n v="6563719"/>
    <n v="8875855"/>
    <n v="9634134"/>
    <n v="7163719"/>
    <n v="6663718"/>
    <n v="6763719"/>
    <n v="10034137"/>
    <x v="0"/>
  </r>
  <r>
    <x v="13"/>
    <x v="33"/>
    <x v="4"/>
    <x v="27"/>
    <x v="200"/>
    <x v="200"/>
    <x v="0"/>
    <x v="10"/>
    <x v="0"/>
    <x v="0"/>
    <n v="306212630"/>
    <n v="361641741"/>
    <n v="649580"/>
    <n v="0"/>
    <n v="0"/>
    <n v="0"/>
    <n v="0"/>
    <n v="0"/>
    <n v="0"/>
    <n v="0"/>
    <n v="0"/>
    <n v="52500"/>
    <n v="597080"/>
    <n v="0"/>
    <n v="0"/>
    <n v="0"/>
    <n v="0"/>
    <n v="0"/>
    <n v="0"/>
    <n v="0"/>
    <n v="0"/>
    <n v="0"/>
    <n v="0"/>
    <n v="0"/>
    <n v="0"/>
    <n v="0"/>
    <n v="0"/>
    <n v="0"/>
    <n v="39355245"/>
    <n v="14667426"/>
    <n v="20323550"/>
    <n v="22946799"/>
    <n v="27174553"/>
    <n v="16583856"/>
    <x v="0"/>
    <x v="0"/>
    <x v="0"/>
    <x v="0"/>
    <x v="0"/>
    <n v="19600199"/>
    <n v="18760238"/>
    <n v="32468430"/>
    <n v="17960239"/>
    <n v="32768430"/>
    <n v="42054573"/>
    <n v="32868431"/>
    <n v="35070478"/>
    <n v="39952526"/>
    <n v="29333728"/>
    <n v="30670689"/>
    <n v="30133780"/>
    <x v="0"/>
  </r>
  <r>
    <x v="13"/>
    <x v="33"/>
    <x v="4"/>
    <x v="27"/>
    <x v="201"/>
    <x v="201"/>
    <x v="1"/>
    <x v="10"/>
    <x v="0"/>
    <x v="0"/>
    <n v="4685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9220"/>
    <n v="1715860"/>
    <n v="0"/>
    <n v="1920379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27"/>
    <x v="88"/>
    <x v="88"/>
    <x v="0"/>
    <x v="10"/>
    <x v="0"/>
    <x v="0"/>
    <n v="11972467"/>
    <n v="17781673"/>
    <n v="1338006"/>
    <n v="25264"/>
    <n v="0"/>
    <n v="0"/>
    <n v="0"/>
    <n v="225022"/>
    <n v="190000"/>
    <n v="190000"/>
    <n v="0"/>
    <n v="180000"/>
    <n v="0"/>
    <n v="527720"/>
    <n v="0"/>
    <n v="0"/>
    <n v="0"/>
    <n v="0"/>
    <n v="0"/>
    <n v="0"/>
    <n v="0"/>
    <n v="0"/>
    <n v="0"/>
    <n v="0"/>
    <n v="0"/>
    <n v="0"/>
    <n v="0"/>
    <n v="0"/>
    <n v="597172"/>
    <n v="102000"/>
    <n v="554688"/>
    <n v="1140918"/>
    <n v="1031173"/>
    <n v="346410"/>
    <x v="0"/>
    <x v="0"/>
    <x v="0"/>
    <x v="0"/>
    <x v="0"/>
    <n v="1050162"/>
    <n v="1016365"/>
    <n v="1513115"/>
    <n v="873716"/>
    <n v="1546912"/>
    <n v="2034385"/>
    <n v="1546912"/>
    <n v="1681239"/>
    <n v="2096084"/>
    <n v="1401033"/>
    <n v="1417932"/>
    <n v="1603818"/>
    <x v="0"/>
  </r>
  <r>
    <x v="13"/>
    <x v="33"/>
    <x v="4"/>
    <x v="27"/>
    <x v="204"/>
    <x v="204"/>
    <x v="0"/>
    <x v="10"/>
    <x v="0"/>
    <x v="0"/>
    <n v="50166670"/>
    <n v="70000008"/>
    <n v="190000"/>
    <n v="0"/>
    <n v="0"/>
    <n v="0"/>
    <n v="0"/>
    <n v="0"/>
    <n v="0"/>
    <n v="0"/>
    <n v="190000"/>
    <n v="0"/>
    <n v="0"/>
    <n v="0"/>
    <n v="0"/>
    <n v="0"/>
    <n v="0"/>
    <n v="0"/>
    <n v="0"/>
    <n v="0"/>
    <n v="0"/>
    <n v="0"/>
    <n v="0"/>
    <n v="0"/>
    <n v="0"/>
    <n v="0"/>
    <n v="0"/>
    <n v="3000000"/>
    <n v="3000000"/>
    <n v="3000000"/>
    <n v="3000000"/>
    <n v="3000000"/>
    <n v="3000000"/>
    <n v="3000000"/>
    <x v="0"/>
    <x v="0"/>
    <x v="0"/>
    <x v="0"/>
    <x v="0"/>
    <n v="5833334"/>
    <n v="5833334"/>
    <n v="5833334"/>
    <n v="5833334"/>
    <n v="5833334"/>
    <n v="5833334"/>
    <n v="5833334"/>
    <n v="5833334"/>
    <n v="5833334"/>
    <n v="5833334"/>
    <n v="5833334"/>
    <n v="5833334"/>
    <x v="0"/>
  </r>
  <r>
    <x v="13"/>
    <x v="33"/>
    <x v="4"/>
    <x v="27"/>
    <x v="89"/>
    <x v="89"/>
    <x v="0"/>
    <x v="10"/>
    <x v="0"/>
    <x v="0"/>
    <n v="18089589"/>
    <n v="50855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000"/>
    <n v="0"/>
    <n v="0"/>
    <n v="0"/>
    <n v="664200"/>
    <n v="332100"/>
    <x v="0"/>
    <x v="0"/>
    <x v="0"/>
    <x v="0"/>
    <x v="0"/>
    <n v="3570000"/>
    <n v="3470000"/>
    <n v="5109430"/>
    <n v="6289430"/>
    <n v="5009430"/>
    <n v="5309431"/>
    <n v="5489430"/>
    <n v="0"/>
    <n v="5509430"/>
    <n v="5639429"/>
    <n v="149999"/>
    <n v="5309431"/>
    <x v="0"/>
  </r>
  <r>
    <x v="13"/>
    <x v="33"/>
    <x v="4"/>
    <x v="27"/>
    <x v="210"/>
    <x v="210"/>
    <x v="0"/>
    <x v="10"/>
    <x v="0"/>
    <x v="0"/>
    <n v="3566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6643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28"/>
    <x v="91"/>
    <x v="91"/>
    <x v="0"/>
    <x v="5"/>
    <x v="0"/>
    <x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3"/>
    <x v="33"/>
    <x v="4"/>
    <x v="28"/>
    <x v="92"/>
    <x v="92"/>
    <x v="0"/>
    <x v="5"/>
    <x v="0"/>
    <x v="0"/>
    <n v="389962"/>
    <n v="792672"/>
    <n v="1339"/>
    <n v="0"/>
    <n v="0"/>
    <n v="0"/>
    <n v="0"/>
    <n v="0"/>
    <n v="0"/>
    <n v="0"/>
    <n v="1339"/>
    <n v="0"/>
    <n v="0"/>
    <n v="0"/>
    <n v="0"/>
    <n v="79915"/>
    <n v="79915"/>
    <n v="79915"/>
    <n v="79915"/>
    <n v="79915"/>
    <n v="79915"/>
    <n v="79915"/>
    <n v="79915"/>
    <n v="79915"/>
    <n v="79915"/>
    <n v="79915"/>
    <n v="79915"/>
    <n v="0"/>
    <n v="0"/>
    <n v="0"/>
    <n v="58102"/>
    <n v="0"/>
    <n v="1580"/>
    <n v="0"/>
    <x v="0"/>
    <x v="0"/>
    <x v="0"/>
    <x v="0"/>
    <x v="0"/>
    <n v="66056"/>
    <n v="66056"/>
    <n v="66056"/>
    <n v="66056"/>
    <n v="66056"/>
    <n v="66056"/>
    <n v="66056"/>
    <n v="66056"/>
    <n v="66056"/>
    <n v="66056"/>
    <n v="66056"/>
    <n v="66056"/>
    <x v="0"/>
  </r>
  <r>
    <x v="13"/>
    <x v="33"/>
    <x v="4"/>
    <x v="28"/>
    <x v="97"/>
    <x v="97"/>
    <x v="0"/>
    <x v="10"/>
    <x v="0"/>
    <x v="0"/>
    <n v="60785529"/>
    <n v="76599839"/>
    <n v="2018465"/>
    <n v="26989"/>
    <n v="29988"/>
    <n v="37485"/>
    <n v="204632"/>
    <n v="54324"/>
    <n v="212999"/>
    <n v="0"/>
    <n v="145654"/>
    <n v="1306394"/>
    <n v="0"/>
    <n v="0"/>
    <n v="0"/>
    <n v="0"/>
    <n v="0"/>
    <n v="0"/>
    <n v="0"/>
    <n v="0"/>
    <n v="0"/>
    <n v="0"/>
    <n v="0"/>
    <n v="0"/>
    <n v="0"/>
    <n v="0"/>
    <n v="0"/>
    <n v="0"/>
    <n v="908166"/>
    <n v="6459415"/>
    <n v="3811609"/>
    <n v="5253931"/>
    <n v="4911034"/>
    <n v="7388107"/>
    <x v="0"/>
    <x v="0"/>
    <x v="0"/>
    <x v="0"/>
    <x v="0"/>
    <n v="6376653"/>
    <n v="6376653"/>
    <n v="6356653"/>
    <n v="6306654"/>
    <n v="6356653"/>
    <n v="6386653"/>
    <n v="6386653"/>
    <n v="6386653"/>
    <n v="6436654"/>
    <n v="6406653"/>
    <n v="6386653"/>
    <n v="6436654"/>
    <x v="0"/>
  </r>
  <r>
    <x v="13"/>
    <x v="33"/>
    <x v="4"/>
    <x v="50"/>
    <x v="229"/>
    <x v="229"/>
    <x v="0"/>
    <x v="3"/>
    <x v="0"/>
    <x v="0"/>
    <n v="68560"/>
    <n v="164544"/>
    <n v="155376"/>
    <n v="0"/>
    <n v="68687"/>
    <n v="24752"/>
    <n v="61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3712"/>
    <n v="13712"/>
    <n v="13712"/>
    <n v="13712"/>
    <n v="13712"/>
    <n v="13712"/>
    <n v="13712"/>
    <n v="13712"/>
    <n v="13712"/>
    <n v="13712"/>
    <n v="13712"/>
    <n v="13712"/>
    <x v="0"/>
  </r>
  <r>
    <x v="13"/>
    <x v="33"/>
    <x v="4"/>
    <x v="51"/>
    <x v="230"/>
    <x v="230"/>
    <x v="0"/>
    <x v="3"/>
    <x v="0"/>
    <x v="0"/>
    <n v="0"/>
    <n v="0"/>
    <n v="86772"/>
    <n v="0"/>
    <n v="0"/>
    <n v="0"/>
    <n v="0"/>
    <n v="0"/>
    <n v="0"/>
    <n v="0"/>
    <n v="0"/>
    <n v="0"/>
    <n v="0"/>
    <n v="8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0"/>
    <x v="0"/>
    <x v="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0"/>
    <x v="1"/>
    <x v="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0"/>
    <x v="98"/>
    <x v="98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0"/>
    <x v="2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0"/>
    <x v="3"/>
    <x v="3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"/>
    <x v="5"/>
    <x v="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"/>
    <x v="8"/>
    <x v="8"/>
    <x v="0"/>
    <x v="2"/>
    <x v="2"/>
    <x v="0"/>
    <n v="0"/>
    <n v="0"/>
    <n v="50000"/>
    <n v="0"/>
    <n v="0"/>
    <n v="0"/>
    <n v="0"/>
    <n v="0"/>
    <n v="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"/>
    <x v="9"/>
    <x v="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2"/>
    <x v="10"/>
    <x v="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2"/>
    <x v="11"/>
    <x v="11"/>
    <x v="0"/>
    <x v="6"/>
    <x v="2"/>
    <x v="0"/>
    <n v="0"/>
    <n v="0"/>
    <n v="10667"/>
    <n v="0"/>
    <n v="0"/>
    <n v="0"/>
    <n v="0"/>
    <n v="0"/>
    <n v="0"/>
    <n v="0"/>
    <n v="10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2"/>
    <x v="102"/>
    <x v="10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2"/>
    <x v="13"/>
    <x v="13"/>
    <x v="0"/>
    <x v="6"/>
    <x v="2"/>
    <x v="0"/>
    <n v="0"/>
    <n v="0"/>
    <n v="479"/>
    <n v="0"/>
    <n v="0"/>
    <n v="0"/>
    <n v="0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3"/>
    <x v="15"/>
    <x v="1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4"/>
    <x v="16"/>
    <x v="16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4"/>
    <x v="18"/>
    <x v="1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4"/>
    <x v="19"/>
    <x v="1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4"/>
    <x v="20"/>
    <x v="2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4"/>
    <x v="21"/>
    <x v="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23"/>
    <x v="2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24"/>
    <x v="2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26"/>
    <x v="2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29"/>
    <x v="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31"/>
    <x v="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7"/>
    <x v="34"/>
    <x v="3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7"/>
    <x v="35"/>
    <x v="3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8"/>
    <x v="36"/>
    <x v="36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8"/>
    <x v="37"/>
    <x v="3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8"/>
    <x v="38"/>
    <x v="3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8"/>
    <x v="39"/>
    <x v="3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0"/>
    <x v="41"/>
    <x v="4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0"/>
    <x v="42"/>
    <x v="4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0"/>
    <x v="10"/>
    <x v="44"/>
    <x v="4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12"/>
    <x v="110"/>
    <x v="110"/>
    <x v="0"/>
    <x v="6"/>
    <x v="2"/>
    <x v="0"/>
    <n v="19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00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12"/>
    <x v="46"/>
    <x v="4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12"/>
    <x v="111"/>
    <x v="111"/>
    <x v="0"/>
    <x v="6"/>
    <x v="2"/>
    <x v="0"/>
    <n v="0"/>
    <n v="0"/>
    <n v="3381800"/>
    <n v="0"/>
    <n v="0"/>
    <n v="0"/>
    <n v="0"/>
    <n v="0"/>
    <n v="0"/>
    <n v="338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35"/>
    <x v="115"/>
    <x v="11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5"/>
    <x v="50"/>
    <x v="50"/>
    <x v="0"/>
    <x v="6"/>
    <x v="2"/>
    <x v="0"/>
    <n v="0"/>
    <n v="0"/>
    <n v="96482"/>
    <n v="0"/>
    <n v="0"/>
    <n v="0"/>
    <n v="0"/>
    <n v="0"/>
    <n v="0"/>
    <n v="0"/>
    <n v="96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5"/>
    <x v="51"/>
    <x v="51"/>
    <x v="0"/>
    <x v="6"/>
    <x v="2"/>
    <x v="0"/>
    <n v="3939599"/>
    <n v="3688932"/>
    <n v="2509453"/>
    <n v="273166"/>
    <n v="154790"/>
    <n v="213561"/>
    <n v="118012"/>
    <n v="155104"/>
    <n v="372174"/>
    <n v="209294"/>
    <n v="251850"/>
    <n v="158724"/>
    <n v="220114"/>
    <n v="160561"/>
    <n v="222103"/>
    <n v="238000"/>
    <n v="238000"/>
    <n v="238000"/>
    <n v="238000"/>
    <n v="238000"/>
    <n v="238000"/>
    <n v="238000"/>
    <n v="238000"/>
    <n v="238000"/>
    <n v="238000"/>
    <n v="238000"/>
    <n v="238000"/>
    <n v="376353"/>
    <n v="340869"/>
    <n v="504080"/>
    <n v="225273"/>
    <n v="321683"/>
    <n v="220934"/>
    <n v="413352"/>
    <x v="0"/>
    <x v="0"/>
    <x v="0"/>
    <x v="0"/>
    <x v="0"/>
    <n v="307411"/>
    <n v="307411"/>
    <n v="307411"/>
    <n v="307411"/>
    <n v="307411"/>
    <n v="307411"/>
    <n v="307411"/>
    <n v="307411"/>
    <n v="307411"/>
    <n v="307411"/>
    <n v="307411"/>
    <n v="307411"/>
    <x v="0"/>
  </r>
  <r>
    <x v="14"/>
    <x v="34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5"/>
    <x v="119"/>
    <x v="119"/>
    <x v="0"/>
    <x v="6"/>
    <x v="2"/>
    <x v="0"/>
    <n v="97519"/>
    <n v="209244"/>
    <n v="275989"/>
    <n v="4331"/>
    <n v="2524"/>
    <n v="1339"/>
    <n v="0"/>
    <n v="0"/>
    <n v="134670"/>
    <n v="6383"/>
    <n v="0"/>
    <n v="2934"/>
    <n v="4948"/>
    <n v="525"/>
    <n v="118335"/>
    <n v="12000"/>
    <n v="12000"/>
    <n v="12000"/>
    <n v="12000"/>
    <n v="12000"/>
    <n v="12000"/>
    <n v="12000"/>
    <n v="12000"/>
    <n v="12000"/>
    <n v="12000"/>
    <n v="12000"/>
    <n v="12000"/>
    <n v="1712"/>
    <n v="57"/>
    <n v="1713"/>
    <n v="1713"/>
    <n v="0"/>
    <n v="0"/>
    <n v="5139"/>
    <x v="0"/>
    <x v="0"/>
    <x v="0"/>
    <x v="0"/>
    <x v="0"/>
    <n v="17437"/>
    <n v="17437"/>
    <n v="17437"/>
    <n v="17437"/>
    <n v="17437"/>
    <n v="17437"/>
    <n v="17437"/>
    <n v="17437"/>
    <n v="17437"/>
    <n v="17437"/>
    <n v="17437"/>
    <n v="17437"/>
    <x v="0"/>
  </r>
  <r>
    <x v="14"/>
    <x v="34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6"/>
    <x v="53"/>
    <x v="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6"/>
    <x v="54"/>
    <x v="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6"/>
    <x v="55"/>
    <x v="55"/>
    <x v="0"/>
    <x v="6"/>
    <x v="2"/>
    <x v="0"/>
    <n v="6449265"/>
    <n v="6261276"/>
    <n v="6433891"/>
    <n v="517931.00000000006"/>
    <n v="518957.99999999994"/>
    <n v="520611.99999999994"/>
    <n v="525740"/>
    <n v="528345"/>
    <n v="529769"/>
    <n v="531920"/>
    <n v="593653"/>
    <n v="538914"/>
    <n v="540954"/>
    <n v="543359"/>
    <n v="543736"/>
    <n v="506617"/>
    <n v="507786"/>
    <n v="509188"/>
    <n v="511308"/>
    <n v="512225"/>
    <n v="513280"/>
    <n v="513825.00000000006"/>
    <n v="515019"/>
    <n v="515561.00000000006"/>
    <n v="518126"/>
    <n v="519457"/>
    <n v="519833.99999999994"/>
    <n v="551888"/>
    <n v="534289"/>
    <n v="549558"/>
    <n v="549156"/>
    <n v="548972"/>
    <n v="552517"/>
    <n v="554020"/>
    <x v="0"/>
    <x v="0"/>
    <x v="0"/>
    <x v="0"/>
    <x v="0"/>
    <n v="521773"/>
    <n v="521773"/>
    <n v="521773"/>
    <n v="521773"/>
    <n v="521773"/>
    <n v="521773"/>
    <n v="521773"/>
    <n v="521773"/>
    <n v="521773"/>
    <n v="521773"/>
    <n v="521773"/>
    <n v="521773"/>
    <x v="0"/>
  </r>
  <r>
    <x v="14"/>
    <x v="34"/>
    <x v="2"/>
    <x v="16"/>
    <x v="56"/>
    <x v="56"/>
    <x v="0"/>
    <x v="6"/>
    <x v="2"/>
    <x v="0"/>
    <n v="238158"/>
    <n v="308916"/>
    <n v="330789"/>
    <n v="0"/>
    <n v="0"/>
    <n v="5083"/>
    <n v="0"/>
    <n v="211765"/>
    <n v="0"/>
    <n v="7701"/>
    <n v="0"/>
    <n v="0"/>
    <n v="99615"/>
    <n v="0"/>
    <n v="6625"/>
    <n v="16874"/>
    <n v="16874"/>
    <n v="16874"/>
    <n v="16874"/>
    <n v="16874"/>
    <n v="16874"/>
    <n v="16874"/>
    <n v="16874"/>
    <n v="16874"/>
    <n v="16874"/>
    <n v="16874"/>
    <n v="16874"/>
    <n v="1769"/>
    <n v="95000"/>
    <n v="2900"/>
    <n v="9774"/>
    <n v="0"/>
    <n v="0"/>
    <n v="0"/>
    <x v="0"/>
    <x v="0"/>
    <x v="0"/>
    <x v="0"/>
    <x v="0"/>
    <n v="25743"/>
    <n v="25743"/>
    <n v="25743"/>
    <n v="25743"/>
    <n v="25743"/>
    <n v="25743"/>
    <n v="25743"/>
    <n v="25743"/>
    <n v="25743"/>
    <n v="25743"/>
    <n v="25743"/>
    <n v="25743"/>
    <x v="0"/>
  </r>
  <r>
    <x v="14"/>
    <x v="34"/>
    <x v="2"/>
    <x v="16"/>
    <x v="57"/>
    <x v="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7"/>
    <x v="121"/>
    <x v="121"/>
    <x v="0"/>
    <x v="1"/>
    <x v="2"/>
    <x v="0"/>
    <n v="17122678"/>
    <n v="17122668"/>
    <n v="17122684"/>
    <n v="1426890"/>
    <n v="1426891"/>
    <n v="1426889"/>
    <n v="1426890"/>
    <n v="1426891"/>
    <n v="1426892"/>
    <n v="1426890"/>
    <n v="1426889"/>
    <n v="1426891"/>
    <n v="1426890"/>
    <n v="1426890"/>
    <n v="1426891"/>
    <n v="1426889"/>
    <n v="1426889"/>
    <n v="1426889"/>
    <n v="1426889"/>
    <n v="1426889"/>
    <n v="1426889"/>
    <n v="1426889"/>
    <n v="1426889"/>
    <n v="1426889"/>
    <n v="1426889"/>
    <n v="1426889"/>
    <n v="1426889"/>
    <n v="1426890"/>
    <n v="1426891"/>
    <n v="1426889"/>
    <n v="1426890"/>
    <n v="1426891"/>
    <n v="1426892"/>
    <n v="1426890"/>
    <x v="0"/>
    <x v="0"/>
    <x v="0"/>
    <x v="0"/>
    <x v="0"/>
    <n v="1426889"/>
    <n v="1426889"/>
    <n v="1426889"/>
    <n v="1426889"/>
    <n v="1426889"/>
    <n v="1426889"/>
    <n v="1426889"/>
    <n v="1426889"/>
    <n v="1426889"/>
    <n v="1426889"/>
    <n v="1426889"/>
    <n v="1426889"/>
    <x v="0"/>
  </r>
  <r>
    <x v="14"/>
    <x v="34"/>
    <x v="2"/>
    <x v="17"/>
    <x v="58"/>
    <x v="58"/>
    <x v="0"/>
    <x v="1"/>
    <x v="2"/>
    <x v="0"/>
    <n v="17231987"/>
    <n v="17231994"/>
    <n v="22413975"/>
    <n v="1857831"/>
    <n v="1857831"/>
    <n v="1857832"/>
    <n v="1857831"/>
    <n v="1857830"/>
    <n v="1857830"/>
    <n v="1877832"/>
    <n v="1877832"/>
    <n v="1877834"/>
    <n v="1877830"/>
    <n v="1877830"/>
    <n v="1877832"/>
    <n v="1857832"/>
    <n v="1857832"/>
    <n v="1857832"/>
    <n v="1857832"/>
    <n v="1857832"/>
    <n v="1857832"/>
    <n v="1857832"/>
    <n v="1857832"/>
    <n v="1857832"/>
    <n v="1857832"/>
    <n v="1857832"/>
    <n v="1857832"/>
    <n v="1877831"/>
    <n v="1877831"/>
    <n v="1877832"/>
    <n v="1877831"/>
    <n v="1877830"/>
    <n v="1877830"/>
    <n v="1877832"/>
    <x v="0"/>
    <x v="0"/>
    <x v="0"/>
    <x v="0"/>
    <x v="0"/>
    <n v="1877832"/>
    <n v="1877832"/>
    <n v="1877832"/>
    <n v="1877832"/>
    <n v="1877832"/>
    <n v="1877832"/>
    <n v="1877832"/>
    <n v="1877832"/>
    <n v="1877832"/>
    <n v="234818"/>
    <n v="48344"/>
    <n v="48344"/>
    <x v="0"/>
  </r>
  <r>
    <x v="14"/>
    <x v="34"/>
    <x v="2"/>
    <x v="17"/>
    <x v="122"/>
    <x v="122"/>
    <x v="0"/>
    <x v="1"/>
    <x v="2"/>
    <x v="0"/>
    <n v="7591237"/>
    <n v="7591229"/>
    <n v="9872316"/>
    <n v="822693"/>
    <n v="822692"/>
    <n v="822694"/>
    <n v="822693"/>
    <n v="822694"/>
    <n v="822691"/>
    <n v="822695"/>
    <n v="822692"/>
    <n v="822694"/>
    <n v="822691"/>
    <n v="822693"/>
    <n v="822694"/>
    <n v="822692"/>
    <n v="822692"/>
    <n v="822692"/>
    <n v="822692"/>
    <n v="822692"/>
    <n v="822692"/>
    <n v="822692"/>
    <n v="822692"/>
    <n v="822692"/>
    <n v="822692"/>
    <n v="822692"/>
    <n v="822692"/>
    <n v="822693"/>
    <n v="822692"/>
    <n v="822694"/>
    <n v="822693"/>
    <n v="822694"/>
    <n v="822691"/>
    <n v="822695"/>
    <x v="0"/>
    <x v="0"/>
    <x v="0"/>
    <x v="0"/>
    <x v="0"/>
    <n v="822692"/>
    <n v="822692"/>
    <n v="822692"/>
    <n v="822692"/>
    <n v="822692"/>
    <n v="822692"/>
    <n v="822692"/>
    <n v="822692"/>
    <n v="822692"/>
    <n v="138573"/>
    <n v="24214"/>
    <n v="24214"/>
    <x v="0"/>
  </r>
  <r>
    <x v="14"/>
    <x v="34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7"/>
    <x v="59"/>
    <x v="59"/>
    <x v="0"/>
    <x v="1"/>
    <x v="2"/>
    <x v="0"/>
    <n v="553062"/>
    <n v="379428"/>
    <n v="855487"/>
    <n v="79225"/>
    <n v="79225"/>
    <n v="79224"/>
    <n v="79225"/>
    <n v="79225"/>
    <n v="79225"/>
    <n v="79225"/>
    <n v="79224"/>
    <n v="79225"/>
    <n v="79225"/>
    <n v="31619"/>
    <n v="31620"/>
    <n v="79224"/>
    <n v="79224"/>
    <n v="79224"/>
    <n v="79224"/>
    <n v="79224"/>
    <n v="79224"/>
    <n v="79224"/>
    <n v="79224"/>
    <n v="79224"/>
    <n v="79224"/>
    <n v="31619"/>
    <n v="31619"/>
    <n v="31620"/>
    <n v="31620"/>
    <n v="66345"/>
    <n v="66345"/>
    <n v="66346"/>
    <n v="66345"/>
    <n v="66346"/>
    <x v="0"/>
    <x v="0"/>
    <x v="0"/>
    <x v="0"/>
    <x v="0"/>
    <n v="31619"/>
    <n v="31619"/>
    <n v="31619"/>
    <n v="31619"/>
    <n v="31619"/>
    <n v="31619"/>
    <n v="31619"/>
    <n v="31619"/>
    <n v="31619"/>
    <n v="31619"/>
    <n v="31619"/>
    <n v="31619"/>
    <x v="0"/>
  </r>
  <r>
    <x v="14"/>
    <x v="34"/>
    <x v="2"/>
    <x v="17"/>
    <x v="60"/>
    <x v="60"/>
    <x v="0"/>
    <x v="1"/>
    <x v="2"/>
    <x v="0"/>
    <n v="22200"/>
    <n v="22200"/>
    <n v="2220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x v="0"/>
    <x v="0"/>
    <x v="0"/>
    <x v="0"/>
    <x v="0"/>
    <n v="1850"/>
    <n v="1850"/>
    <n v="1850"/>
    <n v="1850"/>
    <n v="1850"/>
    <n v="1850"/>
    <n v="1850"/>
    <n v="1850"/>
    <n v="1850"/>
    <n v="1850"/>
    <n v="1850"/>
    <n v="1850"/>
    <x v="0"/>
  </r>
  <r>
    <x v="14"/>
    <x v="34"/>
    <x v="2"/>
    <x v="18"/>
    <x v="61"/>
    <x v="61"/>
    <x v="0"/>
    <x v="6"/>
    <x v="2"/>
    <x v="0"/>
    <n v="766912"/>
    <n v="1403568"/>
    <n v="1337072"/>
    <n v="0"/>
    <n v="125475"/>
    <n v="47450"/>
    <n v="109614"/>
    <n v="423653"/>
    <n v="88797"/>
    <n v="0"/>
    <n v="338169"/>
    <n v="3420"/>
    <n v="0"/>
    <n v="69044"/>
    <n v="131450"/>
    <n v="121716"/>
    <n v="121716"/>
    <n v="121716"/>
    <n v="121716"/>
    <n v="121716"/>
    <n v="121716"/>
    <n v="121716"/>
    <n v="121716"/>
    <n v="121716"/>
    <n v="121716"/>
    <n v="121716"/>
    <n v="121716"/>
    <n v="0"/>
    <n v="0"/>
    <n v="0"/>
    <n v="0"/>
    <n v="0"/>
    <n v="0"/>
    <n v="182092"/>
    <x v="0"/>
    <x v="0"/>
    <x v="0"/>
    <x v="0"/>
    <x v="0"/>
    <n v="116964"/>
    <n v="116964"/>
    <n v="116964"/>
    <n v="116964"/>
    <n v="116964"/>
    <n v="116964"/>
    <n v="116964"/>
    <n v="116964"/>
    <n v="116964"/>
    <n v="116964"/>
    <n v="116964"/>
    <n v="116964"/>
    <x v="0"/>
  </r>
  <r>
    <x v="14"/>
    <x v="34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9"/>
    <x v="63"/>
    <x v="63"/>
    <x v="0"/>
    <x v="6"/>
    <x v="2"/>
    <x v="0"/>
    <n v="1302513"/>
    <n v="1201548"/>
    <n v="961435"/>
    <n v="-19661"/>
    <n v="87446"/>
    <n v="75104"/>
    <n v="82847"/>
    <n v="84077"/>
    <n v="83127"/>
    <n v="101396"/>
    <n v="88251"/>
    <n v="81119"/>
    <n v="78312"/>
    <n v="106477"/>
    <n v="112940"/>
    <n v="130000"/>
    <n v="130000"/>
    <n v="130000"/>
    <n v="130000"/>
    <n v="130000"/>
    <n v="130000"/>
    <n v="130000"/>
    <n v="130000"/>
    <n v="130000"/>
    <n v="130000"/>
    <n v="130000"/>
    <n v="130000"/>
    <n v="84777"/>
    <n v="84777"/>
    <n v="190112"/>
    <n v="129133"/>
    <n v="105808"/>
    <n v="84777"/>
    <n v="122484"/>
    <x v="0"/>
    <x v="0"/>
    <x v="0"/>
    <x v="0"/>
    <x v="0"/>
    <n v="100129"/>
    <n v="100129"/>
    <n v="100129"/>
    <n v="100129"/>
    <n v="100129"/>
    <n v="100129"/>
    <n v="100129"/>
    <n v="100129"/>
    <n v="100129"/>
    <n v="100129"/>
    <n v="100129"/>
    <n v="100129"/>
    <x v="0"/>
  </r>
  <r>
    <x v="14"/>
    <x v="34"/>
    <x v="2"/>
    <x v="19"/>
    <x v="64"/>
    <x v="6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9"/>
    <x v="126"/>
    <x v="126"/>
    <x v="0"/>
    <x v="6"/>
    <x v="2"/>
    <x v="0"/>
    <n v="1565324"/>
    <n v="1656660"/>
    <n v="1544689"/>
    <n v="132565"/>
    <n v="135781"/>
    <n v="135826"/>
    <n v="128125"/>
    <n v="125819"/>
    <n v="128074.99999999999"/>
    <n v="128606"/>
    <n v="130375"/>
    <n v="130238"/>
    <n v="134750"/>
    <n v="105451"/>
    <n v="129078"/>
    <n v="135779"/>
    <n v="136092"/>
    <n v="136468"/>
    <n v="137036"/>
    <n v="137282"/>
    <n v="137565"/>
    <n v="137711"/>
    <n v="138031"/>
    <n v="138176"/>
    <n v="138863"/>
    <n v="139220"/>
    <n v="139321"/>
    <n v="152068"/>
    <n v="114576"/>
    <n v="135118"/>
    <n v="120871"/>
    <n v="118890"/>
    <n v="119159"/>
    <n v="114367"/>
    <x v="0"/>
    <x v="0"/>
    <x v="0"/>
    <x v="0"/>
    <x v="0"/>
    <n v="138055"/>
    <n v="138055"/>
    <n v="138055"/>
    <n v="138055"/>
    <n v="138055"/>
    <n v="138055"/>
    <n v="138055"/>
    <n v="138055"/>
    <n v="138055"/>
    <n v="138055"/>
    <n v="138055"/>
    <n v="138055"/>
    <x v="0"/>
  </r>
  <r>
    <x v="14"/>
    <x v="34"/>
    <x v="2"/>
    <x v="19"/>
    <x v="127"/>
    <x v="127"/>
    <x v="0"/>
    <x v="6"/>
    <x v="2"/>
    <x v="0"/>
    <n v="4105577"/>
    <n v="3476988"/>
    <n v="2066572"/>
    <n v="109427"/>
    <n v="111821"/>
    <n v="111466"/>
    <n v="104926"/>
    <n v="308053"/>
    <n v="157120"/>
    <n v="144167"/>
    <n v="211443"/>
    <n v="211639"/>
    <n v="275220"/>
    <n v="161839"/>
    <n v="159451"/>
    <n v="111776"/>
    <n v="112033"/>
    <n v="112343"/>
    <n v="112811"/>
    <n v="113013"/>
    <n v="113246"/>
    <n v="113366"/>
    <n v="113630"/>
    <n v="113749"/>
    <n v="114315"/>
    <n v="114609"/>
    <n v="114692"/>
    <n v="155257"/>
    <n v="903147"/>
    <n v="375580"/>
    <n v="342220"/>
    <n v="391516"/>
    <n v="392561"/>
    <n v="96551"/>
    <x v="0"/>
    <x v="0"/>
    <x v="0"/>
    <x v="0"/>
    <x v="0"/>
    <n v="289749"/>
    <n v="289749"/>
    <n v="289749"/>
    <n v="289749"/>
    <n v="289749"/>
    <n v="289749"/>
    <n v="289749"/>
    <n v="289749"/>
    <n v="289749"/>
    <n v="289749"/>
    <n v="289749"/>
    <n v="289749"/>
    <x v="0"/>
  </r>
  <r>
    <x v="14"/>
    <x v="34"/>
    <x v="2"/>
    <x v="19"/>
    <x v="128"/>
    <x v="1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9"/>
    <x v="129"/>
    <x v="1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30"/>
    <x v="130"/>
    <x v="130"/>
    <x v="0"/>
    <x v="6"/>
    <x v="2"/>
    <x v="0"/>
    <n v="241580"/>
    <n v="237396"/>
    <n v="150324"/>
    <n v="5271"/>
    <n v="5271"/>
    <n v="5271"/>
    <n v="5271"/>
    <n v="5271"/>
    <n v="5271"/>
    <n v="19783"/>
    <n v="19783"/>
    <n v="19783"/>
    <n v="19783"/>
    <n v="19783"/>
    <n v="19783"/>
    <n v="4615"/>
    <n v="4615"/>
    <n v="4615"/>
    <n v="4615"/>
    <n v="4615"/>
    <n v="4615"/>
    <n v="5445"/>
    <n v="5445"/>
    <n v="5445"/>
    <n v="5445"/>
    <n v="5445"/>
    <n v="5445"/>
    <n v="20195"/>
    <n v="20195"/>
    <n v="20195"/>
    <n v="20195"/>
    <n v="20195"/>
    <n v="20195"/>
    <n v="21495"/>
    <x v="0"/>
    <x v="0"/>
    <x v="0"/>
    <x v="0"/>
    <x v="0"/>
    <n v="19783"/>
    <n v="19783"/>
    <n v="19783"/>
    <n v="19783"/>
    <n v="19783"/>
    <n v="19783"/>
    <n v="19783"/>
    <n v="19783"/>
    <n v="19783"/>
    <n v="19783"/>
    <n v="19783"/>
    <n v="19783"/>
    <x v="0"/>
  </r>
  <r>
    <x v="14"/>
    <x v="34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30"/>
    <x v="94"/>
    <x v="94"/>
    <x v="0"/>
    <x v="6"/>
    <x v="2"/>
    <x v="0"/>
    <n v="14165"/>
    <n v="33996"/>
    <n v="29000"/>
    <n v="0"/>
    <n v="29000"/>
    <n v="0"/>
    <n v="0"/>
    <n v="0"/>
    <n v="0"/>
    <n v="0"/>
    <n v="0"/>
    <n v="0"/>
    <n v="0"/>
    <n v="0"/>
    <n v="0"/>
    <n v="1000"/>
    <n v="1000"/>
    <n v="1000"/>
    <n v="1000"/>
    <n v="1000"/>
    <n v="1000"/>
    <n v="1000"/>
    <n v="1000"/>
    <n v="1000"/>
    <n v="1000"/>
    <n v="1000"/>
    <n v="1000"/>
    <n v="0"/>
    <n v="0"/>
    <n v="0"/>
    <n v="0"/>
    <n v="0"/>
    <n v="0"/>
    <n v="0"/>
    <x v="0"/>
    <x v="0"/>
    <x v="0"/>
    <x v="0"/>
    <x v="0"/>
    <n v="2833"/>
    <n v="2833"/>
    <n v="2833"/>
    <n v="2833"/>
    <n v="2833"/>
    <n v="2833"/>
    <n v="2833"/>
    <n v="2833"/>
    <n v="2833"/>
    <n v="2833"/>
    <n v="2833"/>
    <n v="2833"/>
    <x v="0"/>
  </r>
  <r>
    <x v="14"/>
    <x v="34"/>
    <x v="2"/>
    <x v="30"/>
    <x v="132"/>
    <x v="132"/>
    <x v="0"/>
    <x v="6"/>
    <x v="2"/>
    <x v="0"/>
    <n v="339955"/>
    <n v="358884"/>
    <n v="369178"/>
    <n v="0"/>
    <n v="0"/>
    <n v="0"/>
    <n v="91245"/>
    <n v="0"/>
    <n v="91245"/>
    <n v="0"/>
    <n v="0"/>
    <n v="93344"/>
    <n v="0"/>
    <n v="93344"/>
    <n v="0"/>
    <n v="0"/>
    <n v="0"/>
    <n v="0"/>
    <n v="87982"/>
    <n v="0"/>
    <n v="87982"/>
    <n v="0"/>
    <n v="0"/>
    <n v="88196"/>
    <n v="0"/>
    <n v="88196"/>
    <n v="0"/>
    <n v="0"/>
    <n v="0"/>
    <n v="0"/>
    <n v="95210"/>
    <n v="0"/>
    <n v="95210"/>
    <n v="0"/>
    <x v="0"/>
    <x v="0"/>
    <x v="0"/>
    <x v="0"/>
    <x v="0"/>
    <n v="29907"/>
    <n v="29907"/>
    <n v="29907"/>
    <n v="29907"/>
    <n v="29907"/>
    <n v="29907"/>
    <n v="29907"/>
    <n v="29907"/>
    <n v="29907"/>
    <n v="29907"/>
    <n v="29907"/>
    <n v="29907"/>
    <x v="0"/>
  </r>
  <r>
    <x v="14"/>
    <x v="34"/>
    <x v="2"/>
    <x v="40"/>
    <x v="133"/>
    <x v="133"/>
    <x v="0"/>
    <x v="6"/>
    <x v="2"/>
    <x v="0"/>
    <n v="1556"/>
    <n v="0"/>
    <n v="28430"/>
    <n v="0"/>
    <n v="0"/>
    <n v="0"/>
    <n v="0"/>
    <n v="0"/>
    <n v="0"/>
    <n v="0"/>
    <n v="0"/>
    <n v="0"/>
    <n v="0"/>
    <n v="0"/>
    <n v="28430"/>
    <n v="0"/>
    <n v="0"/>
    <n v="0"/>
    <n v="0"/>
    <n v="0"/>
    <n v="0"/>
    <n v="0"/>
    <n v="0"/>
    <n v="0"/>
    <n v="0"/>
    <n v="0"/>
    <n v="0"/>
    <n v="0"/>
    <n v="0"/>
    <n v="0"/>
    <n v="0"/>
    <n v="0"/>
    <n v="1307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0"/>
    <x v="137"/>
    <x v="137"/>
    <x v="0"/>
    <x v="6"/>
    <x v="2"/>
    <x v="0"/>
    <n v="0"/>
    <n v="0"/>
    <n v="-7695"/>
    <n v="39535"/>
    <n v="-4688"/>
    <n v="-42542"/>
    <n v="0"/>
    <n v="0"/>
    <n v="912"/>
    <n v="11086"/>
    <n v="-11998"/>
    <n v="0"/>
    <n v="0"/>
    <n v="17480"/>
    <n v="-17480"/>
    <n v="0"/>
    <n v="0"/>
    <n v="0"/>
    <n v="0"/>
    <n v="0"/>
    <n v="0"/>
    <n v="0"/>
    <n v="0"/>
    <n v="0"/>
    <n v="0"/>
    <n v="0"/>
    <n v="0"/>
    <n v="0"/>
    <n v="6414"/>
    <n v="5588"/>
    <n v="1824"/>
    <n v="-10172"/>
    <n v="0"/>
    <n v="-365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0"/>
    <x v="66"/>
    <x v="66"/>
    <x v="0"/>
    <x v="6"/>
    <x v="2"/>
    <x v="0"/>
    <n v="0"/>
    <n v="0"/>
    <n v="21683"/>
    <n v="0"/>
    <n v="0"/>
    <n v="0"/>
    <n v="0"/>
    <n v="0"/>
    <n v="0"/>
    <n v="1420"/>
    <n v="20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0"/>
    <x v="67"/>
    <x v="67"/>
    <x v="0"/>
    <x v="6"/>
    <x v="2"/>
    <x v="0"/>
    <n v="1826"/>
    <n v="0"/>
    <n v="3179307"/>
    <n v="-1"/>
    <n v="-25930"/>
    <n v="157"/>
    <n v="-4491"/>
    <n v="3215363"/>
    <n v="-193"/>
    <n v="308"/>
    <n v="32"/>
    <n v="-6643"/>
    <n v="98"/>
    <n v="599"/>
    <n v="8"/>
    <n v="0"/>
    <n v="0"/>
    <n v="0"/>
    <n v="0"/>
    <n v="0"/>
    <n v="0"/>
    <n v="0"/>
    <n v="0"/>
    <n v="0"/>
    <n v="0"/>
    <n v="0"/>
    <n v="0"/>
    <n v="10"/>
    <n v="-759"/>
    <n v="2492"/>
    <n v="2741"/>
    <n v="22"/>
    <n v="1079"/>
    <n v="-375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0"/>
    <x v="68"/>
    <x v="6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1"/>
    <x v="69"/>
    <x v="69"/>
    <x v="0"/>
    <x v="6"/>
    <x v="2"/>
    <x v="0"/>
    <n v="3339244"/>
    <n v="3412512"/>
    <n v="3575307"/>
    <n v="235751"/>
    <n v="295249"/>
    <n v="252702"/>
    <n v="264919"/>
    <n v="342091"/>
    <n v="329569"/>
    <n v="276298"/>
    <n v="318709"/>
    <n v="310590"/>
    <n v="319869"/>
    <n v="335308"/>
    <n v="294252"/>
    <n v="283186"/>
    <n v="283186"/>
    <n v="283186"/>
    <n v="283186"/>
    <n v="283186"/>
    <n v="283186"/>
    <n v="283186"/>
    <n v="283186"/>
    <n v="283186"/>
    <n v="283186"/>
    <n v="283186"/>
    <n v="283186"/>
    <n v="294252"/>
    <n v="239463"/>
    <n v="377316"/>
    <n v="236355"/>
    <n v="345287"/>
    <n v="37380"/>
    <n v="387311"/>
    <x v="0"/>
    <x v="0"/>
    <x v="0"/>
    <x v="0"/>
    <x v="0"/>
    <n v="284376"/>
    <n v="284376"/>
    <n v="284376"/>
    <n v="284376"/>
    <n v="284376"/>
    <n v="284376"/>
    <n v="284376"/>
    <n v="284376"/>
    <n v="284376"/>
    <n v="284376"/>
    <n v="284376"/>
    <n v="284376"/>
    <x v="0"/>
  </r>
  <r>
    <x v="14"/>
    <x v="34"/>
    <x v="2"/>
    <x v="21"/>
    <x v="70"/>
    <x v="70"/>
    <x v="0"/>
    <x v="6"/>
    <x v="2"/>
    <x v="0"/>
    <n v="614240"/>
    <n v="723708"/>
    <n v="673159"/>
    <n v="4136"/>
    <n v="151975"/>
    <n v="46257"/>
    <n v="134505"/>
    <n v="0"/>
    <n v="45041"/>
    <n v="157304"/>
    <n v="35474"/>
    <n v="21538"/>
    <n v="24075"/>
    <n v="22979"/>
    <n v="29875"/>
    <n v="36899"/>
    <n v="36899"/>
    <n v="36899"/>
    <n v="36899"/>
    <n v="36899"/>
    <n v="36899"/>
    <n v="36899"/>
    <n v="36899"/>
    <n v="36899"/>
    <n v="36899"/>
    <n v="36899"/>
    <n v="36899"/>
    <n v="180292"/>
    <n v="10988"/>
    <n v="52412"/>
    <n v="20721"/>
    <n v="7556"/>
    <n v="22324"/>
    <n v="18402"/>
    <x v="0"/>
    <x v="0"/>
    <x v="0"/>
    <x v="0"/>
    <x v="0"/>
    <n v="60309"/>
    <n v="60309"/>
    <n v="60309"/>
    <n v="60309"/>
    <n v="60309"/>
    <n v="60309"/>
    <n v="60309"/>
    <n v="60309"/>
    <n v="60309"/>
    <n v="60309"/>
    <n v="60309"/>
    <n v="60309"/>
    <x v="0"/>
  </r>
  <r>
    <x v="14"/>
    <x v="34"/>
    <x v="2"/>
    <x v="21"/>
    <x v="71"/>
    <x v="71"/>
    <x v="0"/>
    <x v="6"/>
    <x v="2"/>
    <x v="0"/>
    <n v="15135"/>
    <n v="36324"/>
    <n v="18254"/>
    <n v="0"/>
    <n v="0"/>
    <n v="0"/>
    <n v="0"/>
    <n v="0"/>
    <n v="0"/>
    <n v="18254"/>
    <n v="0"/>
    <n v="0"/>
    <n v="0"/>
    <n v="0"/>
    <n v="0"/>
    <n v="3614"/>
    <n v="3614"/>
    <n v="3614"/>
    <n v="3614"/>
    <n v="3614"/>
    <n v="3614"/>
    <n v="3614"/>
    <n v="3614"/>
    <n v="3614"/>
    <n v="3614"/>
    <n v="3614"/>
    <n v="3614"/>
    <n v="0"/>
    <n v="0"/>
    <n v="0"/>
    <n v="0"/>
    <n v="0"/>
    <n v="0"/>
    <n v="0"/>
    <x v="0"/>
    <x v="0"/>
    <x v="0"/>
    <x v="0"/>
    <x v="0"/>
    <n v="3027"/>
    <n v="3027"/>
    <n v="3027"/>
    <n v="3027"/>
    <n v="3027"/>
    <n v="3027"/>
    <n v="3027"/>
    <n v="3027"/>
    <n v="3027"/>
    <n v="3027"/>
    <n v="3027"/>
    <n v="3027"/>
    <x v="0"/>
  </r>
  <r>
    <x v="14"/>
    <x v="34"/>
    <x v="2"/>
    <x v="21"/>
    <x v="72"/>
    <x v="7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1"/>
    <x v="138"/>
    <x v="13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2"/>
    <x v="73"/>
    <x v="73"/>
    <x v="0"/>
    <x v="6"/>
    <x v="2"/>
    <x v="0"/>
    <n v="389550"/>
    <n v="934920"/>
    <n v="1215296"/>
    <n v="124784"/>
    <n v="62247"/>
    <n v="0"/>
    <n v="62510"/>
    <n v="125108"/>
    <n v="154032"/>
    <n v="58907"/>
    <n v="-96482"/>
    <n v="405454"/>
    <n v="0"/>
    <n v="213052"/>
    <n v="105684"/>
    <n v="69466"/>
    <n v="69466"/>
    <n v="69466"/>
    <n v="69466"/>
    <n v="69466"/>
    <n v="69466"/>
    <n v="69466"/>
    <n v="69466"/>
    <n v="69466"/>
    <n v="69466"/>
    <n v="69466"/>
    <n v="69466"/>
    <n v="0"/>
    <n v="0"/>
    <n v="0"/>
    <n v="0"/>
    <n v="0"/>
    <n v="0"/>
    <n v="0"/>
    <x v="0"/>
    <x v="0"/>
    <x v="0"/>
    <x v="0"/>
    <x v="0"/>
    <n v="77910"/>
    <n v="77910"/>
    <n v="77910"/>
    <n v="77910"/>
    <n v="77910"/>
    <n v="77910"/>
    <n v="77910"/>
    <n v="77910"/>
    <n v="77910"/>
    <n v="77910"/>
    <n v="77910"/>
    <n v="77910"/>
    <x v="0"/>
  </r>
  <r>
    <x v="14"/>
    <x v="34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2"/>
    <x v="139"/>
    <x v="139"/>
    <x v="0"/>
    <x v="6"/>
    <x v="2"/>
    <x v="0"/>
    <n v="60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2"/>
    <x v="141"/>
    <x v="141"/>
    <x v="0"/>
    <x v="6"/>
    <x v="2"/>
    <x v="0"/>
    <n v="10928167"/>
    <n v="12565704"/>
    <n v="12487946"/>
    <n v="1630637"/>
    <n v="915018"/>
    <n v="934800"/>
    <n v="1227173"/>
    <n v="900566"/>
    <n v="852334"/>
    <n v="869467"/>
    <n v="1000266"/>
    <n v="987850"/>
    <n v="1205225"/>
    <n v="1061949"/>
    <n v="902661"/>
    <n v="802627"/>
    <n v="802627"/>
    <n v="802627"/>
    <n v="802627"/>
    <n v="802627"/>
    <n v="802627"/>
    <n v="802627"/>
    <n v="802627"/>
    <n v="802627"/>
    <n v="802627"/>
    <n v="802627"/>
    <n v="802627"/>
    <n v="0"/>
    <n v="1944956"/>
    <n v="1016286"/>
    <n v="960043"/>
    <n v="1058053"/>
    <n v="873974"/>
    <n v="-160855"/>
    <x v="0"/>
    <x v="0"/>
    <x v="0"/>
    <x v="0"/>
    <x v="0"/>
    <n v="1047142"/>
    <n v="1047142"/>
    <n v="1047142"/>
    <n v="1047142"/>
    <n v="1047142"/>
    <n v="1047142"/>
    <n v="1047142"/>
    <n v="1047142"/>
    <n v="1047142"/>
    <n v="1047142"/>
    <n v="1047142"/>
    <n v="1047142"/>
    <x v="0"/>
  </r>
  <r>
    <x v="14"/>
    <x v="34"/>
    <x v="2"/>
    <x v="22"/>
    <x v="75"/>
    <x v="75"/>
    <x v="0"/>
    <x v="6"/>
    <x v="2"/>
    <x v="0"/>
    <n v="0"/>
    <n v="0"/>
    <n v="-260000"/>
    <n v="0"/>
    <n v="0"/>
    <n v="0"/>
    <n v="0"/>
    <n v="0"/>
    <n v="0"/>
    <n v="0"/>
    <n v="0"/>
    <n v="0"/>
    <n v="0"/>
    <n v="0"/>
    <n v="-2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2"/>
    <x v="142"/>
    <x v="142"/>
    <x v="0"/>
    <x v="6"/>
    <x v="2"/>
    <x v="0"/>
    <n v="70724"/>
    <n v="64128"/>
    <n v="96823"/>
    <n v="0"/>
    <n v="6061"/>
    <n v="3829"/>
    <n v="0"/>
    <n v="14544"/>
    <n v="17913"/>
    <n v="3666"/>
    <n v="20430"/>
    <n v="5218"/>
    <n v="1389"/>
    <n v="14337"/>
    <n v="9436"/>
    <n v="3622"/>
    <n v="3622"/>
    <n v="3622"/>
    <n v="3622"/>
    <n v="3622"/>
    <n v="3622"/>
    <n v="3622"/>
    <n v="3622"/>
    <n v="3622"/>
    <n v="3622"/>
    <n v="3622"/>
    <n v="3622"/>
    <n v="0"/>
    <n v="10272"/>
    <n v="4952"/>
    <n v="4029"/>
    <n v="0"/>
    <n v="3426"/>
    <n v="21325"/>
    <x v="0"/>
    <x v="0"/>
    <x v="0"/>
    <x v="0"/>
    <x v="0"/>
    <n v="5344"/>
    <n v="5344"/>
    <n v="5344"/>
    <n v="5344"/>
    <n v="5344"/>
    <n v="5344"/>
    <n v="5344"/>
    <n v="5344"/>
    <n v="5344"/>
    <n v="5344"/>
    <n v="5344"/>
    <n v="5344"/>
    <x v="0"/>
  </r>
  <r>
    <x v="14"/>
    <x v="34"/>
    <x v="2"/>
    <x v="22"/>
    <x v="76"/>
    <x v="76"/>
    <x v="0"/>
    <x v="6"/>
    <x v="2"/>
    <x v="0"/>
    <n v="3463035"/>
    <n v="4120080"/>
    <n v="3680880"/>
    <n v="369582"/>
    <n v="364737"/>
    <n v="291947"/>
    <n v="282559"/>
    <n v="246337"/>
    <n v="291857"/>
    <n v="287102"/>
    <n v="285666"/>
    <n v="338657"/>
    <n v="322703"/>
    <n v="300948"/>
    <n v="298785"/>
    <n v="365274"/>
    <n v="366116"/>
    <n v="367127"/>
    <n v="368656"/>
    <n v="369317"/>
    <n v="370078"/>
    <n v="370471"/>
    <n v="371332"/>
    <n v="371722"/>
    <n v="373571"/>
    <n v="374532"/>
    <n v="374803"/>
    <n v="293243"/>
    <n v="229327"/>
    <n v="236349"/>
    <n v="220843"/>
    <n v="254347"/>
    <n v="256523"/>
    <n v="255703"/>
    <x v="0"/>
    <x v="0"/>
    <x v="0"/>
    <x v="0"/>
    <x v="0"/>
    <n v="343340"/>
    <n v="343340"/>
    <n v="343340"/>
    <n v="343340"/>
    <n v="343340"/>
    <n v="343340"/>
    <n v="343340"/>
    <n v="343340"/>
    <n v="343340"/>
    <n v="343340"/>
    <n v="343340"/>
    <n v="343340"/>
    <x v="0"/>
  </r>
  <r>
    <x v="14"/>
    <x v="34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3"/>
    <x v="77"/>
    <x v="77"/>
    <x v="0"/>
    <x v="4"/>
    <x v="2"/>
    <x v="0"/>
    <n v="24165448"/>
    <n v="20643552"/>
    <n v="18559932"/>
    <n v="1597904"/>
    <n v="1520129"/>
    <n v="1679371"/>
    <n v="1625197"/>
    <n v="1679371"/>
    <n v="1625197"/>
    <n v="1679371"/>
    <n v="526372"/>
    <n v="1307631"/>
    <n v="1441873"/>
    <n v="1401308"/>
    <n v="2476208"/>
    <n v="1472065"/>
    <n v="1472065"/>
    <n v="1472065"/>
    <n v="1472065"/>
    <n v="1472065"/>
    <n v="1472065"/>
    <n v="1472065"/>
    <n v="1472065"/>
    <n v="1472065"/>
    <n v="1472065"/>
    <n v="1472065"/>
    <n v="1472065"/>
    <n v="2476208"/>
    <n v="2316452"/>
    <n v="2476208"/>
    <n v="1398016"/>
    <n v="1444616"/>
    <n v="2686318"/>
    <n v="2766150"/>
    <x v="0"/>
    <x v="0"/>
    <x v="0"/>
    <x v="0"/>
    <x v="0"/>
    <n v="1720296"/>
    <n v="1720296"/>
    <n v="1720296"/>
    <n v="1720296"/>
    <n v="1720296"/>
    <n v="1720296"/>
    <n v="1720296"/>
    <n v="1720296"/>
    <n v="1720296"/>
    <n v="1720296"/>
    <n v="1720296"/>
    <n v="1720296"/>
    <x v="0"/>
  </r>
  <r>
    <x v="14"/>
    <x v="34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3"/>
    <x v="78"/>
    <x v="78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3"/>
    <x v="79"/>
    <x v="79"/>
    <x v="0"/>
    <x v="4"/>
    <x v="2"/>
    <x v="0"/>
    <n v="603862"/>
    <n v="985716"/>
    <n v="894635"/>
    <n v="139482"/>
    <n v="125985"/>
    <n v="139482"/>
    <n v="134983"/>
    <n v="139482"/>
    <n v="22497"/>
    <n v="32019"/>
    <n v="32019"/>
    <n v="33662"/>
    <n v="32019"/>
    <n v="30986"/>
    <n v="32019"/>
    <n v="32435.000000000004"/>
    <n v="32435.000000000004"/>
    <n v="32435.000000000004"/>
    <n v="32435.000000000004"/>
    <n v="32435.000000000004"/>
    <n v="32435.000000000004"/>
    <n v="32435.000000000004"/>
    <n v="32435.000000000004"/>
    <n v="32435.000000000004"/>
    <n v="32435.000000000004"/>
    <n v="32435.000000000004"/>
    <n v="32435.000000000004"/>
    <n v="32019"/>
    <n v="28920"/>
    <n v="32019"/>
    <n v="30986"/>
    <n v="32019"/>
    <n v="5163"/>
    <n v="32021"/>
    <x v="0"/>
    <x v="0"/>
    <x v="0"/>
    <x v="0"/>
    <x v="0"/>
    <n v="82143"/>
    <n v="82143"/>
    <n v="82143"/>
    <n v="82143"/>
    <n v="82143"/>
    <n v="82143"/>
    <n v="82143"/>
    <n v="82143"/>
    <n v="82143"/>
    <n v="82143"/>
    <n v="82143"/>
    <n v="82143"/>
    <x v="0"/>
  </r>
  <r>
    <x v="14"/>
    <x v="34"/>
    <x v="2"/>
    <x v="23"/>
    <x v="146"/>
    <x v="146"/>
    <x v="0"/>
    <x v="4"/>
    <x v="2"/>
    <x v="0"/>
    <n v="1021149"/>
    <n v="1205940"/>
    <n v="1293861"/>
    <n v="127049"/>
    <n v="114755"/>
    <n v="127049"/>
    <n v="122952"/>
    <n v="127049"/>
    <n v="219600"/>
    <n v="-37496"/>
    <n v="99869"/>
    <n v="96648"/>
    <n v="99869"/>
    <n v="96648"/>
    <n v="99869"/>
    <n v="59071"/>
    <n v="59071"/>
    <n v="59071"/>
    <n v="59071"/>
    <n v="59071"/>
    <n v="59071"/>
    <n v="59071"/>
    <n v="59071"/>
    <n v="59071"/>
    <n v="59071"/>
    <n v="59071"/>
    <n v="59071"/>
    <n v="99869"/>
    <n v="0"/>
    <n v="137239"/>
    <n v="115333"/>
    <n v="118554"/>
    <n v="47679"/>
    <n v="0"/>
    <x v="0"/>
    <x v="0"/>
    <x v="0"/>
    <x v="0"/>
    <x v="0"/>
    <n v="100495"/>
    <n v="100495"/>
    <n v="100495"/>
    <n v="100495"/>
    <n v="100495"/>
    <n v="100495"/>
    <n v="100495"/>
    <n v="100495"/>
    <n v="100495"/>
    <n v="100495"/>
    <n v="100495"/>
    <n v="100495"/>
    <x v="0"/>
  </r>
  <r>
    <x v="14"/>
    <x v="34"/>
    <x v="2"/>
    <x v="23"/>
    <x v="80"/>
    <x v="80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4"/>
    <x v="95"/>
    <x v="9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4"/>
    <x v="149"/>
    <x v="14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24"/>
    <x v="81"/>
    <x v="81"/>
    <x v="0"/>
    <x v="8"/>
    <x v="2"/>
    <x v="0"/>
    <n v="913822"/>
    <n v="464604"/>
    <n v="902366"/>
    <n v="0"/>
    <n v="0"/>
    <n v="0"/>
    <n v="0"/>
    <n v="0"/>
    <n v="0"/>
    <n v="0"/>
    <n v="0"/>
    <n v="0"/>
    <n v="0"/>
    <n v="0"/>
    <n v="902366"/>
    <n v="38069"/>
    <n v="38069"/>
    <n v="38069"/>
    <n v="38069"/>
    <n v="38069"/>
    <n v="38069"/>
    <n v="38069"/>
    <n v="92921"/>
    <n v="92921"/>
    <n v="92921"/>
    <n v="92921"/>
    <n v="92921"/>
    <n v="719699"/>
    <n v="0"/>
    <n v="0"/>
    <n v="538"/>
    <n v="0"/>
    <n v="0"/>
    <n v="0"/>
    <x v="0"/>
    <x v="0"/>
    <x v="0"/>
    <x v="0"/>
    <x v="0"/>
    <n v="38717"/>
    <n v="38717"/>
    <n v="38717"/>
    <n v="38717"/>
    <n v="38717"/>
    <n v="38717"/>
    <n v="38717"/>
    <n v="38717"/>
    <n v="38717"/>
    <n v="38717"/>
    <n v="38717"/>
    <n v="38717"/>
    <x v="0"/>
  </r>
  <r>
    <x v="14"/>
    <x v="34"/>
    <x v="2"/>
    <x v="42"/>
    <x v="152"/>
    <x v="1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3"/>
    <x v="43"/>
    <x v="157"/>
    <x v="1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7"/>
    <x v="163"/>
    <x v="163"/>
    <x v="1"/>
    <x v="5"/>
    <x v="2"/>
    <x v="0"/>
    <n v="1924545"/>
    <n v="0"/>
    <n v="1244070"/>
    <n v="18554"/>
    <n v="364755"/>
    <n v="604226"/>
    <n v="266506"/>
    <n v="287892"/>
    <n v="449563"/>
    <n v="-5844"/>
    <n v="287560"/>
    <n v="-387952"/>
    <n v="165720"/>
    <n v="-146297"/>
    <n v="-660613"/>
    <n v="0"/>
    <n v="0"/>
    <n v="0"/>
    <n v="0"/>
    <n v="0"/>
    <n v="0"/>
    <n v="0"/>
    <n v="0"/>
    <n v="0"/>
    <n v="0"/>
    <n v="0"/>
    <n v="0"/>
    <n v="482918"/>
    <n v="284773"/>
    <n v="458396"/>
    <n v="-91804"/>
    <n v="187804"/>
    <n v="301222"/>
    <n v="30123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7"/>
    <x v="165"/>
    <x v="165"/>
    <x v="1"/>
    <x v="5"/>
    <x v="2"/>
    <x v="0"/>
    <n v="622471"/>
    <n v="1427869"/>
    <n v="928523"/>
    <n v="0"/>
    <n v="0"/>
    <n v="0"/>
    <n v="0"/>
    <n v="0"/>
    <n v="82435"/>
    <n v="114105"/>
    <n v="152996"/>
    <n v="153536"/>
    <n v="146486"/>
    <n v="146737"/>
    <n v="132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14257"/>
    <n v="109417"/>
    <n v="119261"/>
    <n v="119035"/>
    <n v="113985"/>
    <n v="115799"/>
    <n v="113644"/>
    <n v="118683"/>
    <n v="120817"/>
    <n v="121822"/>
    <n v="123780"/>
    <n v="137369"/>
    <x v="0"/>
  </r>
  <r>
    <x v="14"/>
    <x v="34"/>
    <x v="4"/>
    <x v="47"/>
    <x v="166"/>
    <x v="166"/>
    <x v="1"/>
    <x v="5"/>
    <x v="2"/>
    <x v="0"/>
    <n v="19806030"/>
    <n v="25861226"/>
    <n v="22832554"/>
    <n v="1844290"/>
    <n v="1550893"/>
    <n v="1436810"/>
    <n v="2200559"/>
    <n v="1534092"/>
    <n v="1596350"/>
    <n v="1371679"/>
    <n v="1899449"/>
    <n v="1877212"/>
    <n v="2124743"/>
    <n v="2584799"/>
    <n v="2811678"/>
    <n v="2014841"/>
    <n v="1863879"/>
    <n v="2008740"/>
    <n v="1873231"/>
    <n v="1886652"/>
    <n v="1914833"/>
    <n v="2054929"/>
    <n v="2021769"/>
    <n v="1982583"/>
    <n v="2062641.9999999998"/>
    <n v="2121143"/>
    <n v="2411921"/>
    <n v="1807166"/>
    <n v="1732646"/>
    <n v="1300228"/>
    <n v="1178521"/>
    <n v="435899"/>
    <n v="1295350"/>
    <n v="921925"/>
    <x v="0"/>
    <x v="0"/>
    <x v="0"/>
    <x v="0"/>
    <x v="0"/>
    <n v="2125689"/>
    <n v="2070385"/>
    <n v="2129410"/>
    <n v="2121132"/>
    <n v="2062771"/>
    <n v="2084748"/>
    <n v="2132796"/>
    <n v="2200096"/>
    <n v="2178708"/>
    <n v="2123738"/>
    <n v="2208708"/>
    <n v="2423045"/>
    <x v="0"/>
  </r>
  <r>
    <x v="14"/>
    <x v="34"/>
    <x v="4"/>
    <x v="47"/>
    <x v="167"/>
    <x v="167"/>
    <x v="1"/>
    <x v="5"/>
    <x v="2"/>
    <x v="0"/>
    <n v="160303370"/>
    <n v="191673121"/>
    <n v="160400920"/>
    <n v="13016448"/>
    <n v="11973644"/>
    <n v="11724529"/>
    <n v="12919146"/>
    <n v="13081078"/>
    <n v="13296225"/>
    <n v="13873767"/>
    <n v="14906814"/>
    <n v="13319433"/>
    <n v="14641691"/>
    <n v="12853192"/>
    <n v="14794953"/>
    <n v="11297426"/>
    <n v="10542417"/>
    <n v="12136864"/>
    <n v="11502589"/>
    <n v="11171200"/>
    <n v="11301051"/>
    <n v="12004001"/>
    <n v="12322879"/>
    <n v="11896264"/>
    <n v="12799829"/>
    <n v="12938796"/>
    <n v="14258995"/>
    <n v="14338727"/>
    <n v="12437565"/>
    <n v="11741911"/>
    <n v="11902635"/>
    <n v="4981304"/>
    <n v="9516422"/>
    <n v="11684798"/>
    <x v="0"/>
    <x v="0"/>
    <x v="0"/>
    <x v="0"/>
    <x v="0"/>
    <n v="15439736"/>
    <n v="14770736"/>
    <n v="15633536"/>
    <n v="15621017"/>
    <n v="15458432"/>
    <n v="15575824"/>
    <n v="15473832"/>
    <n v="16268335"/>
    <n v="16452470"/>
    <n v="16004917"/>
    <n v="16606176"/>
    <n v="18368110"/>
    <x v="0"/>
  </r>
  <r>
    <x v="14"/>
    <x v="34"/>
    <x v="4"/>
    <x v="47"/>
    <x v="170"/>
    <x v="170"/>
    <x v="1"/>
    <x v="5"/>
    <x v="2"/>
    <x v="0"/>
    <n v="14336405"/>
    <n v="20102078"/>
    <n v="16862630"/>
    <n v="1498821"/>
    <n v="1200349"/>
    <n v="1147162"/>
    <n v="1639359"/>
    <n v="1250064"/>
    <n v="1220457"/>
    <n v="1125396"/>
    <n v="1448151"/>
    <n v="1280552"/>
    <n v="1482458"/>
    <n v="1726944"/>
    <n v="1842917"/>
    <n v="1537614"/>
    <n v="1426868"/>
    <n v="1532317"/>
    <n v="1431430"/>
    <n v="1437502"/>
    <n v="1454791"/>
    <n v="1562660"/>
    <n v="1533647"/>
    <n v="1500579"/>
    <n v="1569118"/>
    <n v="1623685"/>
    <n v="1858287"/>
    <n v="1209427"/>
    <n v="1161732"/>
    <n v="804393"/>
    <n v="757102"/>
    <n v="307735"/>
    <n v="842447"/>
    <n v="611239"/>
    <x v="0"/>
    <x v="0"/>
    <x v="0"/>
    <x v="0"/>
    <x v="0"/>
    <n v="1648002"/>
    <n v="1616487"/>
    <n v="1654313"/>
    <n v="1646732"/>
    <n v="1615101"/>
    <n v="1626117"/>
    <n v="1652996"/>
    <n v="1723067"/>
    <n v="1708695"/>
    <n v="1638906"/>
    <n v="1713682"/>
    <n v="1857980"/>
    <x v="0"/>
  </r>
  <r>
    <x v="14"/>
    <x v="34"/>
    <x v="4"/>
    <x v="47"/>
    <x v="172"/>
    <x v="172"/>
    <x v="1"/>
    <x v="5"/>
    <x v="2"/>
    <x v="0"/>
    <n v="8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4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7"/>
    <x v="174"/>
    <x v="174"/>
    <x v="1"/>
    <x v="5"/>
    <x v="2"/>
    <x v="0"/>
    <n v="595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411"/>
    <n v="29367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55"/>
    <x v="245"/>
    <x v="245"/>
    <x v="1"/>
    <x v="8"/>
    <x v="2"/>
    <x v="0"/>
    <n v="1067443888"/>
    <n v="1153665516"/>
    <n v="1097227082"/>
    <n v="93386520"/>
    <n v="92868474"/>
    <n v="87214187"/>
    <n v="83041917"/>
    <n v="84881441"/>
    <n v="86175875"/>
    <n v="94024281"/>
    <n v="95376469"/>
    <n v="93289170"/>
    <n v="99194191"/>
    <n v="89937434"/>
    <n v="97837123"/>
    <n v="90383503"/>
    <n v="90383503"/>
    <n v="90383503"/>
    <n v="90383503"/>
    <n v="90383503"/>
    <n v="90383503"/>
    <n v="90383503"/>
    <n v="90383503"/>
    <n v="90383503"/>
    <n v="90383503"/>
    <n v="90383503"/>
    <n v="90383503"/>
    <n v="96688359"/>
    <n v="99475840"/>
    <n v="83862112"/>
    <n v="83119975"/>
    <n v="47835686"/>
    <n v="85936178"/>
    <n v="89831773"/>
    <x v="0"/>
    <x v="0"/>
    <x v="0"/>
    <x v="0"/>
    <x v="0"/>
    <n v="96138793"/>
    <n v="96138793"/>
    <n v="96138793"/>
    <n v="96138793"/>
    <n v="96138793"/>
    <n v="96138793"/>
    <n v="96138793"/>
    <n v="96138793"/>
    <n v="96138793"/>
    <n v="96138793"/>
    <n v="96138793"/>
    <n v="96138793"/>
    <x v="0"/>
  </r>
  <r>
    <x v="14"/>
    <x v="34"/>
    <x v="4"/>
    <x v="55"/>
    <x v="246"/>
    <x v="246"/>
    <x v="1"/>
    <x v="8"/>
    <x v="2"/>
    <x v="0"/>
    <n v="60253010"/>
    <n v="102000012"/>
    <n v="79643837"/>
    <n v="8649255"/>
    <n v="5599988"/>
    <n v="5222726"/>
    <n v="5214502"/>
    <n v="8411387"/>
    <n v="8407596"/>
    <n v="6967071"/>
    <n v="7746844"/>
    <n v="5838504"/>
    <n v="6812611"/>
    <n v="5486213"/>
    <n v="5287140"/>
    <n v="8500001"/>
    <n v="8500001"/>
    <n v="8500001"/>
    <n v="8500001"/>
    <n v="8500001"/>
    <n v="8500001"/>
    <n v="8500001"/>
    <n v="8500001"/>
    <n v="8500001"/>
    <n v="8500001"/>
    <n v="8500001"/>
    <n v="8500001"/>
    <n v="0"/>
    <n v="5584618"/>
    <n v="4530384"/>
    <n v="0"/>
    <n v="0"/>
    <n v="0"/>
    <n v="7638003"/>
    <x v="0"/>
    <x v="0"/>
    <x v="0"/>
    <x v="0"/>
    <x v="0"/>
    <n v="8500001"/>
    <n v="8500001"/>
    <n v="8500001"/>
    <n v="8500001"/>
    <n v="8500001"/>
    <n v="8500001"/>
    <n v="8500001"/>
    <n v="8500001"/>
    <n v="8500001"/>
    <n v="8500001"/>
    <n v="8500001"/>
    <n v="8500001"/>
    <x v="0"/>
  </r>
  <r>
    <x v="14"/>
    <x v="34"/>
    <x v="4"/>
    <x v="55"/>
    <x v="255"/>
    <x v="255"/>
    <x v="1"/>
    <x v="8"/>
    <x v="2"/>
    <x v="0"/>
    <n v="128403033"/>
    <n v="124160160"/>
    <n v="158427252"/>
    <n v="0"/>
    <n v="18442871"/>
    <n v="20368986"/>
    <n v="16548465"/>
    <n v="13966704"/>
    <n v="15618979"/>
    <n v="13110460"/>
    <n v="15705461"/>
    <n v="12932994"/>
    <n v="9709025"/>
    <n v="10599479"/>
    <n v="11423828"/>
    <n v="8961968"/>
    <n v="8961968"/>
    <n v="8961968"/>
    <n v="8961968"/>
    <n v="8961968"/>
    <n v="8961968"/>
    <n v="8961968"/>
    <n v="8961968"/>
    <n v="8961968"/>
    <n v="8961968"/>
    <n v="8961968"/>
    <n v="8961968"/>
    <n v="14084208"/>
    <n v="15411225"/>
    <n v="11470399"/>
    <n v="7659542"/>
    <n v="7339182"/>
    <n v="6182083"/>
    <n v="14522994"/>
    <x v="0"/>
    <x v="0"/>
    <x v="0"/>
    <x v="0"/>
    <x v="0"/>
    <n v="10346680"/>
    <n v="10346680"/>
    <n v="10346680"/>
    <n v="10346680"/>
    <n v="10346680"/>
    <n v="10346680"/>
    <n v="10346680"/>
    <n v="10346680"/>
    <n v="10346680"/>
    <n v="10346680"/>
    <n v="10346680"/>
    <n v="10346680"/>
    <x v="0"/>
  </r>
  <r>
    <x v="14"/>
    <x v="34"/>
    <x v="4"/>
    <x v="55"/>
    <x v="257"/>
    <x v="257"/>
    <x v="1"/>
    <x v="8"/>
    <x v="2"/>
    <x v="0"/>
    <n v="-9029381"/>
    <n v="0"/>
    <n v="-19290991"/>
    <n v="0"/>
    <n v="-2215134"/>
    <n v="-2445059"/>
    <n v="-2015167"/>
    <n v="-1708479"/>
    <n v="-1917851"/>
    <n v="-1620185"/>
    <n v="-1942573"/>
    <n v="-1593220"/>
    <n v="-1186448"/>
    <n v="-1285872"/>
    <n v="-1361003"/>
    <n v="0"/>
    <n v="0"/>
    <n v="0"/>
    <n v="0"/>
    <n v="0"/>
    <n v="0"/>
    <n v="0"/>
    <n v="0"/>
    <n v="0"/>
    <n v="0"/>
    <n v="0"/>
    <n v="0"/>
    <n v="-1648648"/>
    <n v="-1739181"/>
    <n v="-1305230"/>
    <n v="-900672"/>
    <n v="-900351"/>
    <n v="-758420"/>
    <n v="-177687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31"/>
    <x v="96"/>
    <x v="96"/>
    <x v="0"/>
    <x v="3"/>
    <x v="2"/>
    <x v="0"/>
    <n v="0"/>
    <n v="0"/>
    <n v="0"/>
    <n v="0"/>
    <n v="0"/>
    <n v="74165"/>
    <n v="0"/>
    <n v="504613"/>
    <n v="-74165"/>
    <n v="0"/>
    <n v="-504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7"/>
    <x v="86"/>
    <x v="86"/>
    <x v="0"/>
    <x v="9"/>
    <x v="2"/>
    <x v="0"/>
    <n v="7003381"/>
    <n v="5038959"/>
    <n v="2703894"/>
    <n v="30946"/>
    <n v="0"/>
    <n v="0"/>
    <n v="0"/>
    <n v="0"/>
    <n v="0"/>
    <n v="1356399"/>
    <n v="700000"/>
    <n v="529549"/>
    <n v="0"/>
    <n v="0"/>
    <n v="87000"/>
    <n v="491220"/>
    <n v="491220"/>
    <n v="392976"/>
    <n v="392976"/>
    <n v="343854"/>
    <n v="343854"/>
    <n v="343854"/>
    <n v="343854"/>
    <n v="491220"/>
    <n v="392976"/>
    <n v="392976"/>
    <n v="491220"/>
    <n v="0"/>
    <n v="0"/>
    <n v="0"/>
    <n v="0"/>
    <n v="4483902"/>
    <n v="0"/>
    <n v="0"/>
    <x v="0"/>
    <x v="0"/>
    <x v="0"/>
    <x v="0"/>
    <x v="0"/>
    <n v="419913"/>
    <n v="419913"/>
    <n v="839826"/>
    <n v="209957"/>
    <n v="209957"/>
    <n v="209957"/>
    <n v="209957"/>
    <n v="209957"/>
    <n v="839826"/>
    <n v="209957"/>
    <n v="419913"/>
    <n v="839826"/>
    <x v="0"/>
  </r>
  <r>
    <x v="14"/>
    <x v="34"/>
    <x v="4"/>
    <x v="27"/>
    <x v="87"/>
    <x v="87"/>
    <x v="0"/>
    <x v="9"/>
    <x v="2"/>
    <x v="0"/>
    <n v="536252"/>
    <n v="1072506"/>
    <n v="183972"/>
    <n v="0"/>
    <n v="0"/>
    <n v="0"/>
    <n v="0"/>
    <n v="0"/>
    <n v="10900"/>
    <n v="0"/>
    <n v="0"/>
    <n v="0"/>
    <n v="50420"/>
    <n v="0"/>
    <n v="122652"/>
    <n v="86726"/>
    <n v="86726"/>
    <n v="75288"/>
    <n v="75288"/>
    <n v="69568"/>
    <n v="69568"/>
    <n v="69568"/>
    <n v="69568"/>
    <n v="86726"/>
    <n v="75288"/>
    <n v="75288"/>
    <n v="86726"/>
    <n v="0"/>
    <n v="0"/>
    <n v="0"/>
    <n v="0"/>
    <n v="0"/>
    <n v="0"/>
    <n v="0"/>
    <x v="0"/>
    <x v="0"/>
    <x v="0"/>
    <x v="0"/>
    <x v="0"/>
    <n v="89376"/>
    <n v="89376"/>
    <n v="178750"/>
    <n v="44688"/>
    <n v="44688"/>
    <n v="44688"/>
    <n v="44688"/>
    <n v="44688"/>
    <n v="178750"/>
    <n v="44688"/>
    <n v="89376"/>
    <n v="178750"/>
    <x v="0"/>
  </r>
  <r>
    <x v="14"/>
    <x v="34"/>
    <x v="4"/>
    <x v="27"/>
    <x v="200"/>
    <x v="200"/>
    <x v="0"/>
    <x v="9"/>
    <x v="2"/>
    <x v="0"/>
    <n v="150000"/>
    <n v="300000"/>
    <n v="0"/>
    <n v="0"/>
    <n v="0"/>
    <n v="0"/>
    <n v="0"/>
    <n v="0"/>
    <n v="0"/>
    <n v="0"/>
    <n v="0"/>
    <n v="0"/>
    <n v="0"/>
    <n v="0"/>
    <n v="0"/>
    <n v="47520"/>
    <n v="47520"/>
    <n v="38016"/>
    <n v="38016"/>
    <n v="33264"/>
    <n v="33264"/>
    <n v="33264"/>
    <n v="33264"/>
    <n v="47520"/>
    <n v="38016"/>
    <n v="38016"/>
    <n v="47520"/>
    <n v="0"/>
    <n v="0"/>
    <n v="0"/>
    <n v="0"/>
    <n v="0"/>
    <n v="0"/>
    <n v="0"/>
    <x v="0"/>
    <x v="0"/>
    <x v="0"/>
    <x v="0"/>
    <x v="0"/>
    <n v="25000"/>
    <n v="25000"/>
    <n v="50000"/>
    <n v="12500"/>
    <n v="12500"/>
    <n v="12500"/>
    <n v="12500"/>
    <n v="12500"/>
    <n v="50000"/>
    <n v="12500"/>
    <n v="25000"/>
    <n v="50000"/>
    <x v="0"/>
  </r>
  <r>
    <x v="14"/>
    <x v="34"/>
    <x v="4"/>
    <x v="27"/>
    <x v="88"/>
    <x v="88"/>
    <x v="0"/>
    <x v="9"/>
    <x v="2"/>
    <x v="0"/>
    <n v="187817"/>
    <n v="375633"/>
    <n v="0"/>
    <n v="0"/>
    <n v="0"/>
    <n v="0"/>
    <n v="0"/>
    <n v="0"/>
    <n v="0"/>
    <n v="0"/>
    <n v="0"/>
    <n v="0"/>
    <n v="0"/>
    <n v="0"/>
    <n v="0"/>
    <n v="17645"/>
    <n v="17645"/>
    <n v="14116"/>
    <n v="14116"/>
    <n v="12352"/>
    <n v="12352"/>
    <n v="12352"/>
    <n v="12352"/>
    <n v="17645"/>
    <n v="14116"/>
    <n v="14116"/>
    <n v="17645"/>
    <n v="0"/>
    <n v="0"/>
    <n v="0"/>
    <n v="0"/>
    <n v="0"/>
    <n v="0"/>
    <n v="0"/>
    <x v="0"/>
    <x v="0"/>
    <x v="0"/>
    <x v="0"/>
    <x v="0"/>
    <n v="31303"/>
    <n v="31303"/>
    <n v="62606"/>
    <n v="15651"/>
    <n v="15651"/>
    <n v="15651"/>
    <n v="15651"/>
    <n v="15651"/>
    <n v="62606"/>
    <n v="15651"/>
    <n v="31303"/>
    <n v="62606"/>
    <x v="0"/>
  </r>
  <r>
    <x v="14"/>
    <x v="34"/>
    <x v="4"/>
    <x v="27"/>
    <x v="204"/>
    <x v="204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4013"/>
    <n v="4013"/>
    <n v="3211"/>
    <n v="3211"/>
    <n v="2810"/>
    <n v="2810"/>
    <n v="2810"/>
    <n v="2810"/>
    <n v="4013"/>
    <n v="3211"/>
    <n v="3211"/>
    <n v="401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7"/>
    <x v="205"/>
    <x v="205"/>
    <x v="1"/>
    <x v="10"/>
    <x v="2"/>
    <x v="0"/>
    <n v="27227533"/>
    <n v="10839872"/>
    <n v="35702742"/>
    <n v="2642201"/>
    <n v="2634954"/>
    <n v="2466209"/>
    <n v="2356638"/>
    <n v="2787780"/>
    <n v="3046108"/>
    <n v="3097807"/>
    <n v="3281911"/>
    <n v="2975446"/>
    <n v="3606638"/>
    <n v="3259035"/>
    <n v="3548015"/>
    <n v="2403225"/>
    <n v="2360251"/>
    <n v="2428624"/>
    <n v="2389972"/>
    <n v="2378819"/>
    <n v="2401672"/>
    <n v="2436588"/>
    <n v="2450203"/>
    <n v="2444281"/>
    <n v="2464574"/>
    <n v="2475360"/>
    <n v="2521783"/>
    <n v="3585503"/>
    <n v="3660682"/>
    <n v="2919184"/>
    <n v="3358926"/>
    <n v="1711884"/>
    <n v="2943833"/>
    <n v="3467696"/>
    <x v="0"/>
    <x v="0"/>
    <x v="0"/>
    <x v="0"/>
    <x v="0"/>
    <n v="574366"/>
    <n v="573174"/>
    <n v="590807"/>
    <n v="691306"/>
    <n v="914722"/>
    <n v="997084"/>
    <n v="918588"/>
    <n v="1185735"/>
    <n v="1116771"/>
    <n v="1036526"/>
    <n v="1101131"/>
    <n v="1139662"/>
    <x v="0"/>
  </r>
  <r>
    <x v="14"/>
    <x v="34"/>
    <x v="4"/>
    <x v="27"/>
    <x v="207"/>
    <x v="207"/>
    <x v="0"/>
    <x v="3"/>
    <x v="2"/>
    <x v="0"/>
    <n v="0"/>
    <n v="0"/>
    <n v="136667"/>
    <n v="0"/>
    <n v="0"/>
    <n v="0"/>
    <n v="0"/>
    <n v="0"/>
    <n v="0"/>
    <n v="0"/>
    <n v="136667"/>
    <n v="0"/>
    <n v="0"/>
    <n v="0"/>
    <n v="0"/>
    <n v="17828"/>
    <n v="17828"/>
    <n v="14262"/>
    <n v="14262"/>
    <n v="12480"/>
    <n v="12480"/>
    <n v="12480"/>
    <n v="12480"/>
    <n v="17828"/>
    <n v="14262"/>
    <n v="14262"/>
    <n v="1782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7"/>
    <x v="89"/>
    <x v="89"/>
    <x v="0"/>
    <x v="9"/>
    <x v="2"/>
    <x v="0"/>
    <n v="356930"/>
    <n v="700002"/>
    <n v="1369990"/>
    <n v="0"/>
    <n v="75513"/>
    <n v="36480"/>
    <n v="22800"/>
    <n v="268462"/>
    <n v="0"/>
    <n v="44750"/>
    <n v="0"/>
    <n v="9310"/>
    <n v="327763"/>
    <n v="260000"/>
    <n v="324912"/>
    <n v="39803"/>
    <n v="39803"/>
    <n v="34014"/>
    <n v="34014"/>
    <n v="31120"/>
    <n v="31120"/>
    <n v="31120"/>
    <n v="31120"/>
    <n v="39803"/>
    <n v="34014"/>
    <n v="34014"/>
    <n v="39803"/>
    <n v="4850"/>
    <n v="2079"/>
    <n v="0"/>
    <n v="0"/>
    <n v="0"/>
    <n v="0"/>
    <n v="0"/>
    <x v="0"/>
    <x v="0"/>
    <x v="0"/>
    <x v="0"/>
    <x v="0"/>
    <n v="58333"/>
    <n v="58333"/>
    <n v="116667"/>
    <n v="29167"/>
    <n v="29167"/>
    <n v="29167"/>
    <n v="29167"/>
    <n v="29167"/>
    <n v="116667"/>
    <n v="29167"/>
    <n v="58333"/>
    <n v="116667"/>
    <x v="0"/>
  </r>
  <r>
    <x v="14"/>
    <x v="34"/>
    <x v="4"/>
    <x v="27"/>
    <x v="210"/>
    <x v="210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11"/>
    <x v="211"/>
    <x v="0"/>
    <x v="1"/>
    <x v="2"/>
    <x v="0"/>
    <n v="6051979"/>
    <n v="6233590"/>
    <n v="5663706"/>
    <n v="161332"/>
    <n v="436926"/>
    <n v="507929"/>
    <n v="421397"/>
    <n v="436745"/>
    <n v="446239"/>
    <n v="423135"/>
    <n v="861088"/>
    <n v="475222"/>
    <n v="494319"/>
    <n v="525306"/>
    <n v="474068"/>
    <n v="535454"/>
    <n v="492456"/>
    <n v="497999"/>
    <n v="440720"/>
    <n v="486729"/>
    <n v="442900"/>
    <n v="498105"/>
    <n v="491187"/>
    <n v="478472"/>
    <n v="476211"/>
    <n v="481880"/>
    <n v="486227"/>
    <n v="512635"/>
    <n v="508780"/>
    <n v="526594"/>
    <n v="439988"/>
    <n v="440995"/>
    <n v="415523"/>
    <n v="452159"/>
    <x v="0"/>
    <x v="0"/>
    <x v="0"/>
    <x v="0"/>
    <x v="0"/>
    <n v="527620"/>
    <n v="527746"/>
    <n v="503135"/>
    <n v="468079"/>
    <n v="477560"/>
    <n v="473964"/>
    <n v="500181"/>
    <n v="557593"/>
    <n v="556173"/>
    <n v="518828"/>
    <n v="541345"/>
    <n v="581366"/>
    <x v="0"/>
  </r>
  <r>
    <x v="14"/>
    <x v="34"/>
    <x v="4"/>
    <x v="28"/>
    <x v="91"/>
    <x v="91"/>
    <x v="0"/>
    <x v="11"/>
    <x v="2"/>
    <x v="0"/>
    <n v="4138471"/>
    <n v="3245520"/>
    <n v="4222158"/>
    <n v="182399"/>
    <n v="509263"/>
    <n v="73192"/>
    <n v="183404"/>
    <n v="53679"/>
    <n v="261581.00000000003"/>
    <n v="342002"/>
    <n v="891937"/>
    <n v="161870"/>
    <n v="839408"/>
    <n v="129191"/>
    <n v="594232"/>
    <n v="142000"/>
    <n v="142000"/>
    <n v="1172000"/>
    <n v="247000"/>
    <n v="312000"/>
    <n v="172000"/>
    <n v="172000"/>
    <n v="172000"/>
    <n v="1042000"/>
    <n v="142000"/>
    <n v="142000"/>
    <n v="142000"/>
    <n v="69972"/>
    <n v="238221"/>
    <n v="109614"/>
    <n v="903284"/>
    <n v="173688"/>
    <n v="756809"/>
    <n v="534583"/>
    <x v="0"/>
    <x v="0"/>
    <x v="0"/>
    <x v="0"/>
    <x v="0"/>
    <n v="270460"/>
    <n v="270460"/>
    <n v="270460"/>
    <n v="270460"/>
    <n v="270460"/>
    <n v="270460"/>
    <n v="270460"/>
    <n v="270460"/>
    <n v="270460"/>
    <n v="270460"/>
    <n v="270460"/>
    <n v="270460"/>
    <x v="0"/>
  </r>
  <r>
    <x v="14"/>
    <x v="34"/>
    <x v="4"/>
    <x v="28"/>
    <x v="212"/>
    <x v="212"/>
    <x v="1"/>
    <x v="7"/>
    <x v="2"/>
    <x v="0"/>
    <n v="5764227"/>
    <n v="0"/>
    <n v="15418363"/>
    <n v="1242676"/>
    <n v="3039157"/>
    <n v="-776773"/>
    <n v="-1694"/>
    <n v="0"/>
    <n v="123762"/>
    <n v="4318692"/>
    <n v="2569935"/>
    <n v="2862634"/>
    <n v="348824"/>
    <n v="1679184"/>
    <n v="11966"/>
    <n v="0"/>
    <n v="0"/>
    <n v="0"/>
    <n v="0"/>
    <n v="0"/>
    <n v="0"/>
    <n v="0"/>
    <n v="0"/>
    <n v="0"/>
    <n v="0"/>
    <n v="0"/>
    <n v="0"/>
    <n v="-1134311"/>
    <n v="1486939"/>
    <n v="385218"/>
    <n v="126091"/>
    <n v="0"/>
    <n v="4907666"/>
    <n v="-737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92"/>
    <x v="9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174624"/>
    <n v="174624"/>
    <n v="24624"/>
    <n v="74624"/>
    <n v="124624"/>
    <n v="24624"/>
    <n v="124624"/>
    <n v="74624"/>
    <n v="224624"/>
    <n v="24624"/>
    <n v="124624"/>
    <n v="12462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13"/>
    <x v="213"/>
    <x v="1"/>
    <x v="7"/>
    <x v="2"/>
    <x v="0"/>
    <n v="7439684"/>
    <n v="0"/>
    <n v="-3242585"/>
    <n v="117509"/>
    <n v="-514566.00000000006"/>
    <n v="939045"/>
    <n v="2778732"/>
    <n v="-4544568"/>
    <n v="-395648"/>
    <n v="498853"/>
    <n v="-2083351"/>
    <n v="-858719"/>
    <n v="143356"/>
    <n v="478071"/>
    <n v="198701"/>
    <n v="0"/>
    <n v="0"/>
    <n v="0"/>
    <n v="0"/>
    <n v="0"/>
    <n v="0"/>
    <n v="0"/>
    <n v="0"/>
    <n v="0"/>
    <n v="0"/>
    <n v="0"/>
    <n v="0"/>
    <n v="853985"/>
    <n v="289919"/>
    <n v="984002"/>
    <n v="212741"/>
    <n v="5604438"/>
    <n v="1067946"/>
    <n v="-157334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14"/>
    <x v="214"/>
    <x v="1"/>
    <x v="7"/>
    <x v="2"/>
    <x v="0"/>
    <n v="12505974"/>
    <n v="0"/>
    <n v="-7546014"/>
    <n v="432573"/>
    <n v="-1654006"/>
    <n v="1491943"/>
    <n v="37570"/>
    <n v="-1304256"/>
    <n v="-1564251"/>
    <n v="-1305585"/>
    <n v="4431561"/>
    <n v="-7938763"/>
    <n v="-1839546"/>
    <n v="689739"/>
    <n v="977007"/>
    <n v="0"/>
    <n v="0"/>
    <n v="0"/>
    <n v="0"/>
    <n v="0"/>
    <n v="0"/>
    <n v="0"/>
    <n v="0"/>
    <n v="0"/>
    <n v="0"/>
    <n v="0"/>
    <n v="0"/>
    <n v="2825346"/>
    <n v="4198442"/>
    <n v="863441"/>
    <n v="1209435"/>
    <n v="8301117"/>
    <n v="591531"/>
    <n v="-548333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58"/>
    <x v="258"/>
    <x v="1"/>
    <x v="7"/>
    <x v="2"/>
    <x v="0"/>
    <n v="-2364237"/>
    <n v="0"/>
    <n v="-15176647"/>
    <n v="0"/>
    <n v="-448581"/>
    <n v="-483520"/>
    <n v="-27645"/>
    <n v="-32070.999999999996"/>
    <n v="-3604731"/>
    <n v="-2702964"/>
    <n v="-2641940"/>
    <n v="-3260300"/>
    <n v="-1687520"/>
    <n v="-287375"/>
    <n v="0"/>
    <n v="0"/>
    <n v="0"/>
    <n v="0"/>
    <n v="0"/>
    <n v="0"/>
    <n v="0"/>
    <n v="0"/>
    <n v="0"/>
    <n v="0"/>
    <n v="0"/>
    <n v="0"/>
    <n v="0"/>
    <n v="0"/>
    <n v="0"/>
    <n v="0"/>
    <n v="0"/>
    <n v="-806945"/>
    <n v="0"/>
    <n v="-155729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15"/>
    <x v="215"/>
    <x v="1"/>
    <x v="7"/>
    <x v="2"/>
    <x v="0"/>
    <n v="-1624613"/>
    <n v="0"/>
    <n v="-16250394"/>
    <n v="71636"/>
    <n v="-618145"/>
    <n v="-656019"/>
    <n v="383107"/>
    <n v="-393596"/>
    <n v="-2204172"/>
    <n v="-5895201"/>
    <n v="-4542116"/>
    <n v="-1575866"/>
    <n v="-929519"/>
    <n v="-71529"/>
    <n v="181026"/>
    <n v="0"/>
    <n v="0"/>
    <n v="0"/>
    <n v="0"/>
    <n v="0"/>
    <n v="0"/>
    <n v="0"/>
    <n v="0"/>
    <n v="0"/>
    <n v="0"/>
    <n v="0"/>
    <n v="0"/>
    <n v="34931"/>
    <n v="61970"/>
    <n v="323429"/>
    <n v="203444"/>
    <n v="-396983"/>
    <n v="127748"/>
    <n v="-197915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17"/>
    <x v="217"/>
    <x v="1"/>
    <x v="7"/>
    <x v="2"/>
    <x v="0"/>
    <n v="-729987"/>
    <n v="0"/>
    <n v="-3146638"/>
    <n v="0"/>
    <n v="-8312"/>
    <n v="-321805"/>
    <n v="16940"/>
    <n v="-728214"/>
    <n v="-22688"/>
    <n v="-30611"/>
    <n v="-1505877"/>
    <n v="-501415"/>
    <n v="-101955"/>
    <n v="27533"/>
    <n v="29766"/>
    <n v="0"/>
    <n v="0"/>
    <n v="0"/>
    <n v="0"/>
    <n v="0"/>
    <n v="0"/>
    <n v="0"/>
    <n v="0"/>
    <n v="0"/>
    <n v="0"/>
    <n v="0"/>
    <n v="0"/>
    <n v="10780"/>
    <n v="0"/>
    <n v="139"/>
    <n v="2048"/>
    <n v="-527081"/>
    <n v="311"/>
    <n v="-21618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59"/>
    <x v="259"/>
    <x v="1"/>
    <x v="7"/>
    <x v="2"/>
    <x v="0"/>
    <n v="-185530"/>
    <n v="0"/>
    <n v="-1814136"/>
    <n v="0"/>
    <n v="0"/>
    <n v="-36100"/>
    <n v="-127264"/>
    <n v="-653648"/>
    <n v="-74670"/>
    <n v="-74670"/>
    <n v="-641504"/>
    <n v="-101650"/>
    <n v="-104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2486"/>
    <n v="0"/>
    <n v="-8304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18"/>
    <x v="218"/>
    <x v="1"/>
    <x v="7"/>
    <x v="2"/>
    <x v="0"/>
    <n v="815281"/>
    <n v="0"/>
    <n v="1137225"/>
    <n v="157889"/>
    <n v="139889"/>
    <n v="34793"/>
    <n v="110426"/>
    <n v="98586"/>
    <n v="14895"/>
    <n v="180726"/>
    <n v="81336"/>
    <n v="70163"/>
    <n v="205383"/>
    <n v="43139"/>
    <n v="0"/>
    <n v="0"/>
    <n v="0"/>
    <n v="0"/>
    <n v="0"/>
    <n v="0"/>
    <n v="0"/>
    <n v="0"/>
    <n v="0"/>
    <n v="0"/>
    <n v="0"/>
    <n v="0"/>
    <n v="0"/>
    <n v="93289"/>
    <n v="155853"/>
    <n v="524993"/>
    <n v="15888"/>
    <n v="0"/>
    <n v="25258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19"/>
    <x v="219"/>
    <x v="1"/>
    <x v="7"/>
    <x v="2"/>
    <x v="0"/>
    <n v="2099570"/>
    <n v="0"/>
    <n v="2146003"/>
    <n v="23192"/>
    <n v="165038"/>
    <n v="328792"/>
    <n v="436361"/>
    <n v="328617"/>
    <n v="0"/>
    <n v="70999"/>
    <n v="126425"/>
    <n v="43525"/>
    <n v="509773"/>
    <n v="113281"/>
    <n v="0"/>
    <n v="0"/>
    <n v="0"/>
    <n v="0"/>
    <n v="0"/>
    <n v="0"/>
    <n v="0"/>
    <n v="0"/>
    <n v="0"/>
    <n v="0"/>
    <n v="0"/>
    <n v="0"/>
    <n v="0"/>
    <n v="111510"/>
    <n v="481080"/>
    <n v="1256275"/>
    <n v="181303"/>
    <n v="28164"/>
    <n v="31726"/>
    <n v="951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20"/>
    <x v="220"/>
    <x v="1"/>
    <x v="7"/>
    <x v="2"/>
    <x v="0"/>
    <n v="627047"/>
    <n v="0"/>
    <n v="1214395"/>
    <n v="192511"/>
    <n v="2970"/>
    <n v="2950"/>
    <n v="69966"/>
    <n v="69318"/>
    <n v="181056"/>
    <n v="177306"/>
    <n v="40284"/>
    <n v="136889"/>
    <n v="90721"/>
    <n v="40446"/>
    <n v="209978"/>
    <n v="0"/>
    <n v="0"/>
    <n v="0"/>
    <n v="0"/>
    <n v="0"/>
    <n v="0"/>
    <n v="0"/>
    <n v="0"/>
    <n v="0"/>
    <n v="0"/>
    <n v="0"/>
    <n v="0"/>
    <n v="110769"/>
    <n v="7808"/>
    <n v="70856"/>
    <n v="205798"/>
    <n v="5701"/>
    <n v="171499"/>
    <n v="5461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22"/>
    <x v="222"/>
    <x v="1"/>
    <x v="7"/>
    <x v="2"/>
    <x v="0"/>
    <n v="6139"/>
    <n v="0"/>
    <n v="59311"/>
    <n v="2321"/>
    <n v="0"/>
    <n v="2247"/>
    <n v="0"/>
    <n v="2302"/>
    <n v="0"/>
    <n v="45905"/>
    <n v="6373"/>
    <n v="32"/>
    <n v="0"/>
    <n v="0"/>
    <n v="131"/>
    <n v="0"/>
    <n v="0"/>
    <n v="0"/>
    <n v="0"/>
    <n v="0"/>
    <n v="0"/>
    <n v="0"/>
    <n v="0"/>
    <n v="0"/>
    <n v="0"/>
    <n v="0"/>
    <n v="0"/>
    <n v="0"/>
    <n v="0"/>
    <n v="0"/>
    <n v="0"/>
    <n v="0"/>
    <n v="613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23"/>
    <x v="223"/>
    <x v="1"/>
    <x v="7"/>
    <x v="2"/>
    <x v="0"/>
    <n v="-4497914"/>
    <n v="0"/>
    <n v="-6159889"/>
    <n v="-1"/>
    <n v="-693514"/>
    <n v="-1615129"/>
    <n v="-231541"/>
    <n v="-594774"/>
    <n v="-190216"/>
    <n v="94918"/>
    <n v="-1935629"/>
    <n v="-11608"/>
    <n v="-1882580"/>
    <n v="-480738"/>
    <n v="1380923"/>
    <n v="0"/>
    <n v="0"/>
    <n v="0"/>
    <n v="0"/>
    <n v="0"/>
    <n v="0"/>
    <n v="0"/>
    <n v="0"/>
    <n v="0"/>
    <n v="0"/>
    <n v="0"/>
    <n v="0"/>
    <n v="62336"/>
    <n v="34906"/>
    <n v="230741"/>
    <n v="193517"/>
    <n v="-896568"/>
    <n v="-824472"/>
    <n v="-329837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24"/>
    <x v="224"/>
    <x v="1"/>
    <x v="7"/>
    <x v="2"/>
    <x v="0"/>
    <n v="-3578454"/>
    <n v="0"/>
    <n v="-9838357"/>
    <n v="7975"/>
    <n v="-706301"/>
    <n v="-1171598"/>
    <n v="-312413"/>
    <n v="-522354.00000000006"/>
    <n v="-589706"/>
    <n v="-2531141"/>
    <n v="-1132901"/>
    <n v="13604"/>
    <n v="-2517456"/>
    <n v="-290434"/>
    <n v="-85632"/>
    <n v="0"/>
    <n v="0"/>
    <n v="0"/>
    <n v="0"/>
    <n v="0"/>
    <n v="0"/>
    <n v="0"/>
    <n v="0"/>
    <n v="0"/>
    <n v="0"/>
    <n v="0"/>
    <n v="0"/>
    <n v="124963"/>
    <n v="212580"/>
    <n v="-84267"/>
    <n v="308556"/>
    <n v="-1641879"/>
    <n v="-4186"/>
    <n v="-24942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60"/>
    <x v="260"/>
    <x v="1"/>
    <x v="7"/>
    <x v="2"/>
    <x v="0"/>
    <n v="-1253755"/>
    <n v="0"/>
    <n v="-2922776"/>
    <n v="0"/>
    <n v="-127721"/>
    <n v="-142679"/>
    <n v="-26865"/>
    <n v="-159330"/>
    <n v="-153108"/>
    <n v="-493269"/>
    <n v="-222162"/>
    <n v="-150695"/>
    <n v="-940821"/>
    <n v="-395982"/>
    <n v="-110144"/>
    <n v="0"/>
    <n v="0"/>
    <n v="0"/>
    <n v="0"/>
    <n v="0"/>
    <n v="0"/>
    <n v="0"/>
    <n v="0"/>
    <n v="0"/>
    <n v="0"/>
    <n v="0"/>
    <n v="0"/>
    <n v="0"/>
    <n v="0"/>
    <n v="0"/>
    <n v="0"/>
    <n v="-221737"/>
    <n v="0"/>
    <n v="-103201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25"/>
    <x v="225"/>
    <x v="1"/>
    <x v="7"/>
    <x v="2"/>
    <x v="0"/>
    <n v="-2903818"/>
    <n v="0"/>
    <n v="-6500599"/>
    <n v="33945"/>
    <n v="-24752"/>
    <n v="-359203"/>
    <n v="-245393"/>
    <n v="-2908"/>
    <n v="73130"/>
    <n v="-2330315"/>
    <n v="-1879670"/>
    <n v="-560538"/>
    <n v="-2038159"/>
    <n v="78780"/>
    <n v="754484"/>
    <n v="0"/>
    <n v="0"/>
    <n v="0"/>
    <n v="0"/>
    <n v="0"/>
    <n v="0"/>
    <n v="0"/>
    <n v="0"/>
    <n v="0"/>
    <n v="0"/>
    <n v="0"/>
    <n v="0"/>
    <n v="-389243"/>
    <n v="233531"/>
    <n v="468406"/>
    <n v="9217"/>
    <n v="-1003291"/>
    <n v="-7627"/>
    <n v="-221481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26"/>
    <x v="226"/>
    <x v="1"/>
    <x v="7"/>
    <x v="2"/>
    <x v="0"/>
    <n v="-134467"/>
    <n v="0"/>
    <n v="899"/>
    <n v="0"/>
    <n v="0"/>
    <n v="0"/>
    <n v="0"/>
    <n v="0"/>
    <n v="0"/>
    <n v="0"/>
    <n v="0"/>
    <n v="899"/>
    <n v="0"/>
    <n v="0"/>
    <n v="0"/>
    <n v="0"/>
    <n v="0"/>
    <n v="0"/>
    <n v="0"/>
    <n v="0"/>
    <n v="0"/>
    <n v="0"/>
    <n v="0"/>
    <n v="0"/>
    <n v="0"/>
    <n v="0"/>
    <n v="0"/>
    <n v="0"/>
    <n v="-89801"/>
    <n v="-19506"/>
    <n v="-2516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27"/>
    <x v="227"/>
    <x v="1"/>
    <x v="7"/>
    <x v="2"/>
    <x v="0"/>
    <n v="-1455957"/>
    <n v="0"/>
    <n v="-5922220"/>
    <n v="-37561"/>
    <n v="-22888"/>
    <n v="2946"/>
    <n v="-116749"/>
    <n v="-156300"/>
    <n v="-307870"/>
    <n v="-909659"/>
    <n v="-894907"/>
    <n v="-936882"/>
    <n v="-2868215"/>
    <n v="-118283"/>
    <n v="444148"/>
    <n v="0"/>
    <n v="0"/>
    <n v="0"/>
    <n v="0"/>
    <n v="0"/>
    <n v="0"/>
    <n v="0"/>
    <n v="0"/>
    <n v="0"/>
    <n v="0"/>
    <n v="0"/>
    <n v="0"/>
    <n v="-41160"/>
    <n v="6819"/>
    <n v="-8200"/>
    <n v="-58068"/>
    <n v="-825769"/>
    <n v="-19201"/>
    <n v="-5103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61"/>
    <x v="261"/>
    <x v="1"/>
    <x v="7"/>
    <x v="2"/>
    <x v="0"/>
    <n v="-30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83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28"/>
    <x v="262"/>
    <x v="262"/>
    <x v="1"/>
    <x v="3"/>
    <x v="2"/>
    <x v="0"/>
    <n v="-755333"/>
    <n v="0"/>
    <n v="-2619453"/>
    <n v="0"/>
    <n v="-1680"/>
    <n v="-195321"/>
    <n v="-79450"/>
    <n v="-513970"/>
    <n v="-18840"/>
    <n v="-36716"/>
    <n v="-458604"/>
    <n v="-181750"/>
    <n v="-1014218"/>
    <n v="-203606"/>
    <n v="84702"/>
    <n v="0"/>
    <n v="0"/>
    <n v="0"/>
    <n v="0"/>
    <n v="0"/>
    <n v="0"/>
    <n v="0"/>
    <n v="0"/>
    <n v="0"/>
    <n v="0"/>
    <n v="0"/>
    <n v="0"/>
    <n v="0"/>
    <n v="0"/>
    <n v="0"/>
    <n v="0"/>
    <n v="-398824"/>
    <n v="0"/>
    <n v="-35650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50"/>
    <x v="229"/>
    <x v="229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52"/>
    <x v="233"/>
    <x v="233"/>
    <x v="1"/>
    <x v="1"/>
    <x v="2"/>
    <x v="0"/>
    <n v="162558172"/>
    <n v="177311753"/>
    <n v="157750015"/>
    <n v="13594185"/>
    <n v="12605729"/>
    <n v="11195996"/>
    <n v="11008284"/>
    <n v="12065434"/>
    <n v="12618720"/>
    <n v="14708101"/>
    <n v="15120741"/>
    <n v="12808263"/>
    <n v="15055245"/>
    <n v="14287469"/>
    <n v="12681848"/>
    <n v="13264395"/>
    <n v="12888398"/>
    <n v="13254990"/>
    <n v="12006703"/>
    <n v="12203805"/>
    <n v="12817045"/>
    <n v="14084761"/>
    <n v="13761777"/>
    <n v="9235898"/>
    <n v="9273597"/>
    <n v="10273086"/>
    <n v="9636164"/>
    <n v="15413529"/>
    <n v="14574166"/>
    <n v="11104801"/>
    <n v="11886602"/>
    <n v="3918894"/>
    <n v="10961519"/>
    <n v="13113657"/>
    <x v="0"/>
    <x v="0"/>
    <x v="0"/>
    <x v="0"/>
    <x v="0"/>
    <n v="13389870"/>
    <n v="12793313"/>
    <n v="13661091"/>
    <n v="12609910"/>
    <n v="13837068"/>
    <n v="14902692"/>
    <n v="14532805"/>
    <n v="17002545"/>
    <n v="16168409"/>
    <n v="15469789"/>
    <n v="16101074"/>
    <n v="16843187"/>
    <x v="0"/>
  </r>
  <r>
    <x v="14"/>
    <x v="34"/>
    <x v="4"/>
    <x v="52"/>
    <x v="234"/>
    <x v="234"/>
    <x v="1"/>
    <x v="1"/>
    <x v="2"/>
    <x v="0"/>
    <n v="142618971"/>
    <n v="160653526"/>
    <n v="139705888"/>
    <n v="12847895"/>
    <n v="12100380"/>
    <n v="10770875"/>
    <n v="10497019"/>
    <n v="9982546"/>
    <n v="9983923"/>
    <n v="12643400"/>
    <n v="12319241"/>
    <n v="11932066"/>
    <n v="12381575"/>
    <n v="12919455"/>
    <n v="11327513"/>
    <n v="13805985"/>
    <n v="12227006"/>
    <n v="12881031"/>
    <n v="11583421"/>
    <n v="13388684"/>
    <n v="11454791"/>
    <n v="12744396"/>
    <n v="12498082"/>
    <n v="11992988"/>
    <n v="12417863"/>
    <n v="11822966"/>
    <n v="12001822"/>
    <n v="11901197"/>
    <n v="12128481"/>
    <n v="9834978"/>
    <n v="11488665"/>
    <n v="3660315"/>
    <n v="11907901"/>
    <n v="11824696"/>
    <x v="0"/>
    <x v="0"/>
    <x v="0"/>
    <x v="0"/>
    <x v="0"/>
    <n v="13644830"/>
    <n v="14237324"/>
    <n v="13612819"/>
    <n v="11621432"/>
    <n v="12121672"/>
    <n v="12101560"/>
    <n v="13441151"/>
    <n v="15000170"/>
    <n v="13531098"/>
    <n v="13210320"/>
    <n v="13904582"/>
    <n v="14226568"/>
    <x v="0"/>
  </r>
  <r>
    <x v="14"/>
    <x v="34"/>
    <x v="4"/>
    <x v="52"/>
    <x v="235"/>
    <x v="235"/>
    <x v="1"/>
    <x v="1"/>
    <x v="2"/>
    <x v="0"/>
    <n v="14678780"/>
    <n v="13500844"/>
    <n v="11477580"/>
    <n v="1026653"/>
    <n v="1127638"/>
    <n v="872626"/>
    <n v="902305"/>
    <n v="918084"/>
    <n v="754636"/>
    <n v="841052"/>
    <n v="1144445"/>
    <n v="1271013"/>
    <n v="852906"/>
    <n v="719171"/>
    <n v="1047050.9999999999"/>
    <n v="1657513"/>
    <n v="1725449"/>
    <n v="1038830.9999999999"/>
    <n v="1134207"/>
    <n v="1131424"/>
    <n v="1178816"/>
    <n v="1239563"/>
    <n v="1206446"/>
    <n v="3330084"/>
    <n v="3380620"/>
    <n v="3260904"/>
    <n v="2766736"/>
    <n v="974111"/>
    <n v="1037490"/>
    <n v="899465"/>
    <n v="1028941"/>
    <n v="817000"/>
    <n v="1513035"/>
    <n v="1784817"/>
    <x v="0"/>
    <x v="0"/>
    <x v="0"/>
    <x v="0"/>
    <x v="0"/>
    <n v="1006652"/>
    <n v="1197695"/>
    <n v="1025640"/>
    <n v="875085"/>
    <n v="985172"/>
    <n v="861229"/>
    <n v="925450"/>
    <n v="1331673"/>
    <n v="1452191"/>
    <n v="1164298"/>
    <n v="1320556"/>
    <n v="1355203"/>
    <x v="0"/>
  </r>
  <r>
    <x v="14"/>
    <x v="34"/>
    <x v="4"/>
    <x v="52"/>
    <x v="236"/>
    <x v="236"/>
    <x v="1"/>
    <x v="1"/>
    <x v="2"/>
    <x v="0"/>
    <n v="24442184"/>
    <n v="28610144"/>
    <n v="25685269"/>
    <n v="2371932"/>
    <n v="2227927"/>
    <n v="2006153"/>
    <n v="2127699"/>
    <n v="1843325"/>
    <n v="1698716"/>
    <n v="1900218"/>
    <n v="1951254"/>
    <n v="2186513"/>
    <n v="2232713"/>
    <n v="2666156"/>
    <n v="2472663"/>
    <n v="2306710"/>
    <n v="2173380"/>
    <n v="2142765"/>
    <n v="1831584"/>
    <n v="1811114"/>
    <n v="1696753"/>
    <n v="1784537"/>
    <n v="1830963"/>
    <n v="1824628"/>
    <n v="1880886"/>
    <n v="1891189"/>
    <n v="2003742"/>
    <n v="2406783"/>
    <n v="2413243"/>
    <n v="1656296"/>
    <n v="1712550"/>
    <n v="466193"/>
    <n v="1775637"/>
    <n v="1664366"/>
    <x v="0"/>
    <x v="0"/>
    <x v="0"/>
    <x v="0"/>
    <x v="0"/>
    <n v="2499166"/>
    <n v="2474233"/>
    <n v="2476249"/>
    <n v="2385900"/>
    <n v="2295887"/>
    <n v="2086833"/>
    <n v="2044760"/>
    <n v="2445958"/>
    <n v="2427850"/>
    <n v="2342522"/>
    <n v="2463716"/>
    <n v="2667070"/>
    <x v="0"/>
  </r>
  <r>
    <x v="14"/>
    <x v="34"/>
    <x v="4"/>
    <x v="52"/>
    <x v="237"/>
    <x v="237"/>
    <x v="1"/>
    <x v="1"/>
    <x v="2"/>
    <x v="0"/>
    <n v="0"/>
    <n v="0"/>
    <n v="62662"/>
    <n v="8476"/>
    <n v="7698"/>
    <n v="14030"/>
    <n v="10626"/>
    <n v="10915"/>
    <n v="10917"/>
    <n v="0"/>
    <n v="0"/>
    <n v="0"/>
    <n v="0"/>
    <n v="0"/>
    <n v="0"/>
    <n v="56"/>
    <n v="1354"/>
    <n v="171"/>
    <n v="285"/>
    <n v="855"/>
    <n v="855"/>
    <n v="229"/>
    <n v="229"/>
    <n v="286"/>
    <n v="0"/>
    <n v="575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4"/>
    <x v="4"/>
    <x v="52"/>
    <x v="238"/>
    <x v="238"/>
    <x v="1"/>
    <x v="1"/>
    <x v="2"/>
    <x v="0"/>
    <n v="32026930"/>
    <n v="35956069"/>
    <n v="30616903"/>
    <n v="3107556"/>
    <n v="3429787"/>
    <n v="2327792"/>
    <n v="2625426"/>
    <n v="2519760"/>
    <n v="2257603"/>
    <n v="2697662"/>
    <n v="2438867"/>
    <n v="2597131"/>
    <n v="2375217"/>
    <n v="2335318"/>
    <n v="1904784"/>
    <n v="2451304"/>
    <n v="2267211"/>
    <n v="2068545"/>
    <n v="1558263"/>
    <n v="2551829"/>
    <n v="1482961"/>
    <n v="2244109"/>
    <n v="1417922"/>
    <n v="2425256"/>
    <n v="2260480"/>
    <n v="2280945"/>
    <n v="2261146"/>
    <n v="3257395"/>
    <n v="3663968"/>
    <n v="2183652"/>
    <n v="2757710"/>
    <n v="812496"/>
    <n v="2707219"/>
    <n v="2410048"/>
    <x v="0"/>
    <x v="0"/>
    <x v="0"/>
    <x v="0"/>
    <x v="0"/>
    <n v="3015470"/>
    <n v="3771884"/>
    <n v="2980880"/>
    <n v="3277463"/>
    <n v="2931812"/>
    <n v="2674655"/>
    <n v="3069463"/>
    <n v="3025133"/>
    <n v="2922367"/>
    <n v="2616081"/>
    <n v="2885897"/>
    <n v="2784964"/>
    <x v="0"/>
  </r>
  <r>
    <x v="14"/>
    <x v="35"/>
    <x v="0"/>
    <x v="0"/>
    <x v="0"/>
    <x v="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0"/>
    <x v="1"/>
    <x v="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0"/>
    <x v="98"/>
    <x v="98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0"/>
    <x v="2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0"/>
    <x v="3"/>
    <x v="3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"/>
    <x v="5"/>
    <x v="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"/>
    <x v="6"/>
    <x v="6"/>
    <x v="0"/>
    <x v="2"/>
    <x v="2"/>
    <x v="0"/>
    <n v="109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645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"/>
    <x v="7"/>
    <x v="7"/>
    <x v="0"/>
    <x v="2"/>
    <x v="2"/>
    <x v="0"/>
    <n v="5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339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"/>
    <x v="8"/>
    <x v="8"/>
    <x v="0"/>
    <x v="2"/>
    <x v="2"/>
    <x v="0"/>
    <n v="0"/>
    <n v="0"/>
    <n v="50000"/>
    <n v="0"/>
    <n v="0"/>
    <n v="0"/>
    <n v="0"/>
    <n v="0"/>
    <n v="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"/>
    <x v="9"/>
    <x v="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2"/>
    <x v="10"/>
    <x v="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92"/>
    <n v="-29092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2"/>
    <x v="11"/>
    <x v="11"/>
    <x v="0"/>
    <x v="6"/>
    <x v="2"/>
    <x v="0"/>
    <n v="0"/>
    <n v="0"/>
    <n v="10667"/>
    <n v="0"/>
    <n v="0"/>
    <n v="0"/>
    <n v="0"/>
    <n v="0"/>
    <n v="0"/>
    <n v="0"/>
    <n v="10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2"/>
    <x v="102"/>
    <x v="10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2"/>
    <x v="13"/>
    <x v="13"/>
    <x v="0"/>
    <x v="6"/>
    <x v="2"/>
    <x v="0"/>
    <n v="29092"/>
    <n v="0"/>
    <n v="24255"/>
    <n v="0"/>
    <n v="0"/>
    <n v="0"/>
    <n v="0"/>
    <n v="0"/>
    <n v="0"/>
    <n v="0"/>
    <n v="0"/>
    <n v="0"/>
    <n v="0"/>
    <n v="24255"/>
    <n v="0"/>
    <n v="0"/>
    <n v="0"/>
    <n v="0"/>
    <n v="0"/>
    <n v="0"/>
    <n v="0"/>
    <n v="0"/>
    <n v="0"/>
    <n v="0"/>
    <n v="0"/>
    <n v="0"/>
    <n v="0"/>
    <n v="0"/>
    <n v="29092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3"/>
    <x v="15"/>
    <x v="1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4"/>
    <x v="16"/>
    <x v="16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4"/>
    <x v="18"/>
    <x v="1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4"/>
    <x v="19"/>
    <x v="1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4"/>
    <x v="20"/>
    <x v="2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4"/>
    <x v="21"/>
    <x v="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23"/>
    <x v="2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24"/>
    <x v="2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26"/>
    <x v="2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29"/>
    <x v="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31"/>
    <x v="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7"/>
    <x v="34"/>
    <x v="3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7"/>
    <x v="35"/>
    <x v="3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8"/>
    <x v="36"/>
    <x v="36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8"/>
    <x v="37"/>
    <x v="3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8"/>
    <x v="38"/>
    <x v="3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8"/>
    <x v="39"/>
    <x v="3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0"/>
    <x v="41"/>
    <x v="4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0"/>
    <x v="42"/>
    <x v="4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0"/>
    <x v="10"/>
    <x v="44"/>
    <x v="4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1"/>
    <x v="12"/>
    <x v="110"/>
    <x v="1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1"/>
    <x v="12"/>
    <x v="46"/>
    <x v="4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1"/>
    <x v="35"/>
    <x v="115"/>
    <x v="11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5"/>
    <x v="50"/>
    <x v="50"/>
    <x v="0"/>
    <x v="6"/>
    <x v="2"/>
    <x v="0"/>
    <n v="0"/>
    <n v="0"/>
    <n v="96482"/>
    <n v="0"/>
    <n v="0"/>
    <n v="0"/>
    <n v="0"/>
    <n v="0"/>
    <n v="0"/>
    <n v="0"/>
    <n v="96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5"/>
    <x v="51"/>
    <x v="51"/>
    <x v="0"/>
    <x v="6"/>
    <x v="2"/>
    <x v="0"/>
    <n v="3862745"/>
    <n v="2987268"/>
    <n v="2955353"/>
    <n v="229013"/>
    <n v="154790"/>
    <n v="228295"/>
    <n v="147509"/>
    <n v="155104"/>
    <n v="387027"/>
    <n v="232107"/>
    <n v="308229"/>
    <n v="158724"/>
    <n v="222815"/>
    <n v="214082"/>
    <n v="517658"/>
    <n v="235000"/>
    <n v="235000"/>
    <n v="235000"/>
    <n v="235000"/>
    <n v="235000"/>
    <n v="235000"/>
    <n v="235000"/>
    <n v="235000"/>
    <n v="235000"/>
    <n v="235000"/>
    <n v="235000"/>
    <n v="235000"/>
    <n v="422753"/>
    <n v="330617"/>
    <n v="520713"/>
    <n v="238851"/>
    <n v="342796"/>
    <n v="271185"/>
    <n v="491135"/>
    <x v="0"/>
    <x v="0"/>
    <x v="0"/>
    <x v="0"/>
    <x v="0"/>
    <n v="248939"/>
    <n v="248939"/>
    <n v="248939"/>
    <n v="248939"/>
    <n v="248939"/>
    <n v="248939"/>
    <n v="248939"/>
    <n v="248939"/>
    <n v="248939"/>
    <n v="248939"/>
    <n v="248939"/>
    <n v="248939"/>
    <x v="0"/>
  </r>
  <r>
    <x v="14"/>
    <x v="35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5"/>
    <x v="119"/>
    <x v="119"/>
    <x v="0"/>
    <x v="6"/>
    <x v="2"/>
    <x v="0"/>
    <n v="699219"/>
    <n v="622716"/>
    <n v="712543"/>
    <n v="62971"/>
    <n v="73907"/>
    <n v="57295"/>
    <n v="64572.999999999993"/>
    <n v="0"/>
    <n v="0"/>
    <n v="135484"/>
    <n v="0"/>
    <n v="118373"/>
    <n v="62160"/>
    <n v="66075"/>
    <n v="71705"/>
    <n v="45698"/>
    <n v="45698"/>
    <n v="45698"/>
    <n v="45698"/>
    <n v="45698"/>
    <n v="45698"/>
    <n v="45698"/>
    <n v="45698"/>
    <n v="45698"/>
    <n v="45698"/>
    <n v="45698"/>
    <n v="45698"/>
    <n v="61008"/>
    <n v="73703"/>
    <n v="61008"/>
    <n v="61008"/>
    <n v="0"/>
    <n v="0"/>
    <n v="183027"/>
    <x v="0"/>
    <x v="0"/>
    <x v="0"/>
    <x v="0"/>
    <x v="0"/>
    <n v="51893"/>
    <n v="51893"/>
    <n v="51893"/>
    <n v="51893"/>
    <n v="51893"/>
    <n v="51893"/>
    <n v="51893"/>
    <n v="51893"/>
    <n v="51893"/>
    <n v="51893"/>
    <n v="51893"/>
    <n v="51893"/>
    <x v="0"/>
  </r>
  <r>
    <x v="14"/>
    <x v="35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6"/>
    <x v="53"/>
    <x v="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6"/>
    <x v="54"/>
    <x v="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6"/>
    <x v="55"/>
    <x v="55"/>
    <x v="0"/>
    <x v="6"/>
    <x v="2"/>
    <x v="0"/>
    <n v="28906861"/>
    <n v="25543032"/>
    <n v="31151912"/>
    <n v="2185149"/>
    <n v="2197184"/>
    <n v="2201893"/>
    <n v="1886701"/>
    <n v="2957162"/>
    <n v="2351394"/>
    <n v="3924900"/>
    <n v="2957169"/>
    <n v="2595806"/>
    <n v="2663638"/>
    <n v="2586321"/>
    <n v="2644595"/>
    <n v="1534465"/>
    <n v="1538004"/>
    <n v="1542253"/>
    <n v="1548673"/>
    <n v="1551452"/>
    <n v="1554648"/>
    <n v="1556298"/>
    <n v="1559915"/>
    <n v="1561555"/>
    <n v="1569323"/>
    <n v="1573356"/>
    <n v="1574497"/>
    <n v="2507093"/>
    <n v="2644601"/>
    <n v="2639684"/>
    <n v="2612168"/>
    <n v="2588803"/>
    <n v="2586514"/>
    <n v="2685068"/>
    <x v="0"/>
    <x v="0"/>
    <x v="0"/>
    <x v="0"/>
    <x v="0"/>
    <n v="2128586"/>
    <n v="2128586"/>
    <n v="2128586"/>
    <n v="2128586"/>
    <n v="2128586"/>
    <n v="2128586"/>
    <n v="2128586"/>
    <n v="2128586"/>
    <n v="2128586"/>
    <n v="2128586"/>
    <n v="2128586"/>
    <n v="2128586"/>
    <x v="0"/>
  </r>
  <r>
    <x v="14"/>
    <x v="35"/>
    <x v="2"/>
    <x v="16"/>
    <x v="56"/>
    <x v="56"/>
    <x v="0"/>
    <x v="6"/>
    <x v="2"/>
    <x v="0"/>
    <n v="1518528"/>
    <n v="1484676"/>
    <n v="2142480"/>
    <n v="449552"/>
    <n v="0"/>
    <n v="0"/>
    <n v="207639"/>
    <n v="0"/>
    <n v="203090"/>
    <n v="100036"/>
    <n v="194775"/>
    <n v="2855"/>
    <n v="262395"/>
    <n v="201242"/>
    <n v="520895.99999999994"/>
    <n v="104872"/>
    <n v="104872"/>
    <n v="104872"/>
    <n v="104872"/>
    <n v="104872"/>
    <n v="104872"/>
    <n v="104872"/>
    <n v="104872"/>
    <n v="104872"/>
    <n v="104872"/>
    <n v="104872"/>
    <n v="104872"/>
    <n v="241537"/>
    <n v="246381"/>
    <n v="0"/>
    <n v="151676"/>
    <n v="107666"/>
    <n v="0"/>
    <n v="152653"/>
    <x v="0"/>
    <x v="0"/>
    <x v="0"/>
    <x v="0"/>
    <x v="0"/>
    <n v="123723"/>
    <n v="123723"/>
    <n v="123723"/>
    <n v="123723"/>
    <n v="123723"/>
    <n v="123723"/>
    <n v="123723"/>
    <n v="123723"/>
    <n v="123723"/>
    <n v="123723"/>
    <n v="123723"/>
    <n v="123723"/>
    <x v="0"/>
  </r>
  <r>
    <x v="14"/>
    <x v="35"/>
    <x v="2"/>
    <x v="16"/>
    <x v="57"/>
    <x v="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7"/>
    <x v="58"/>
    <x v="58"/>
    <x v="0"/>
    <x v="1"/>
    <x v="2"/>
    <x v="0"/>
    <n v="266579"/>
    <n v="266580"/>
    <n v="266579"/>
    <n v="22215"/>
    <n v="22215"/>
    <n v="22215"/>
    <n v="22215"/>
    <n v="22214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5"/>
    <n v="22214"/>
    <n v="22215"/>
    <n v="22215"/>
    <x v="0"/>
    <x v="0"/>
    <x v="0"/>
    <x v="0"/>
    <x v="0"/>
    <n v="22215"/>
    <n v="22215"/>
    <n v="22215"/>
    <n v="22215"/>
    <n v="22215"/>
    <n v="22215"/>
    <n v="22215"/>
    <n v="22215"/>
    <n v="22215"/>
    <n v="22215"/>
    <n v="22215"/>
    <n v="22215"/>
    <x v="0"/>
  </r>
  <r>
    <x v="14"/>
    <x v="35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7"/>
    <x v="59"/>
    <x v="59"/>
    <x v="0"/>
    <x v="1"/>
    <x v="2"/>
    <x v="0"/>
    <n v="179439"/>
    <n v="179436"/>
    <n v="617444"/>
    <n v="69704"/>
    <n v="69704"/>
    <n v="69704"/>
    <n v="69703"/>
    <n v="69704"/>
    <n v="69704"/>
    <n v="69705"/>
    <n v="69703"/>
    <n v="14953"/>
    <n v="14954"/>
    <n v="14953"/>
    <n v="14953"/>
    <n v="126559"/>
    <n v="126559"/>
    <n v="126559"/>
    <n v="126559"/>
    <n v="126559"/>
    <n v="126559"/>
    <n v="126559"/>
    <n v="126559"/>
    <n v="126559"/>
    <n v="126559"/>
    <n v="88475"/>
    <n v="88475"/>
    <n v="14953"/>
    <n v="14954"/>
    <n v="14953"/>
    <n v="14953"/>
    <n v="14954"/>
    <n v="14953"/>
    <n v="14954"/>
    <x v="0"/>
    <x v="0"/>
    <x v="0"/>
    <x v="0"/>
    <x v="0"/>
    <n v="14953"/>
    <n v="14953"/>
    <n v="14953"/>
    <n v="14953"/>
    <n v="14953"/>
    <n v="14953"/>
    <n v="14953"/>
    <n v="14953"/>
    <n v="14953"/>
    <n v="14953"/>
    <n v="14953"/>
    <n v="14953"/>
    <x v="0"/>
  </r>
  <r>
    <x v="14"/>
    <x v="35"/>
    <x v="2"/>
    <x v="17"/>
    <x v="60"/>
    <x v="60"/>
    <x v="0"/>
    <x v="1"/>
    <x v="2"/>
    <x v="0"/>
    <n v="22200"/>
    <n v="22200"/>
    <n v="2220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n v="1850"/>
    <x v="0"/>
    <x v="0"/>
    <x v="0"/>
    <x v="0"/>
    <x v="0"/>
    <n v="1850"/>
    <n v="1850"/>
    <n v="1850"/>
    <n v="1850"/>
    <n v="1850"/>
    <n v="1850"/>
    <n v="1850"/>
    <n v="1850"/>
    <n v="1850"/>
    <n v="1850"/>
    <n v="1850"/>
    <n v="1850"/>
    <x v="0"/>
  </r>
  <r>
    <x v="14"/>
    <x v="35"/>
    <x v="2"/>
    <x v="18"/>
    <x v="61"/>
    <x v="61"/>
    <x v="0"/>
    <x v="6"/>
    <x v="2"/>
    <x v="0"/>
    <n v="1644493"/>
    <n v="1542876"/>
    <n v="2738664"/>
    <n v="0"/>
    <n v="0"/>
    <n v="264394"/>
    <n v="109614"/>
    <n v="403653"/>
    <n v="390219"/>
    <n v="0"/>
    <n v="408606"/>
    <n v="297170"/>
    <n v="289846"/>
    <n v="135189"/>
    <n v="439973"/>
    <n v="75000"/>
    <n v="75000"/>
    <n v="75000"/>
    <n v="75000"/>
    <n v="75000"/>
    <n v="75000"/>
    <n v="75000"/>
    <n v="75000"/>
    <n v="75000"/>
    <n v="75000"/>
    <n v="75000"/>
    <n v="75000"/>
    <n v="131976"/>
    <n v="174777"/>
    <n v="0"/>
    <n v="0"/>
    <n v="0"/>
    <n v="694875"/>
    <n v="0"/>
    <x v="0"/>
    <x v="0"/>
    <x v="0"/>
    <x v="0"/>
    <x v="0"/>
    <n v="128573"/>
    <n v="128573"/>
    <n v="128573"/>
    <n v="128573"/>
    <n v="128573"/>
    <n v="128573"/>
    <n v="128573"/>
    <n v="128573"/>
    <n v="128573"/>
    <n v="128573"/>
    <n v="128573"/>
    <n v="128573"/>
    <x v="0"/>
  </r>
  <r>
    <x v="14"/>
    <x v="35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9"/>
    <x v="63"/>
    <x v="63"/>
    <x v="0"/>
    <x v="6"/>
    <x v="2"/>
    <x v="0"/>
    <n v="1616832"/>
    <n v="1229688"/>
    <n v="982088"/>
    <n v="110630"/>
    <n v="56749"/>
    <n v="70294"/>
    <n v="47016"/>
    <n v="73514"/>
    <n v="44069"/>
    <n v="68861"/>
    <n v="60044"/>
    <n v="57078"/>
    <n v="126651"/>
    <n v="117853"/>
    <n v="149329"/>
    <n v="140000"/>
    <n v="140000"/>
    <n v="140000"/>
    <n v="140000"/>
    <n v="140000"/>
    <n v="140000"/>
    <n v="140000"/>
    <n v="140000"/>
    <n v="140000"/>
    <n v="140000"/>
    <n v="140000"/>
    <n v="140000"/>
    <n v="102975"/>
    <n v="102975"/>
    <n v="123748"/>
    <n v="120389"/>
    <n v="244087"/>
    <n v="102975"/>
    <n v="307313"/>
    <x v="0"/>
    <x v="0"/>
    <x v="0"/>
    <x v="0"/>
    <x v="0"/>
    <n v="102474"/>
    <n v="102474"/>
    <n v="102474"/>
    <n v="102474"/>
    <n v="102474"/>
    <n v="102474"/>
    <n v="102474"/>
    <n v="102474"/>
    <n v="102474"/>
    <n v="102474"/>
    <n v="102474"/>
    <n v="102474"/>
    <x v="0"/>
  </r>
  <r>
    <x v="14"/>
    <x v="35"/>
    <x v="2"/>
    <x v="19"/>
    <x v="64"/>
    <x v="64"/>
    <x v="0"/>
    <x v="6"/>
    <x v="2"/>
    <x v="0"/>
    <n v="126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852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9"/>
    <x v="126"/>
    <x v="126"/>
    <x v="0"/>
    <x v="6"/>
    <x v="2"/>
    <x v="0"/>
    <n v="1040038"/>
    <n v="985332"/>
    <n v="953873"/>
    <n v="85407"/>
    <n v="74022"/>
    <n v="83426"/>
    <n v="85920"/>
    <n v="78651"/>
    <n v="76465"/>
    <n v="76782"/>
    <n v="82000"/>
    <n v="84100"/>
    <n v="79902"/>
    <n v="65301"/>
    <n v="81897"/>
    <n v="77512"/>
    <n v="77691"/>
    <n v="77906"/>
    <n v="78230"/>
    <n v="78370"/>
    <n v="78532"/>
    <n v="78615"/>
    <n v="78798"/>
    <n v="78881"/>
    <n v="79273"/>
    <n v="79477"/>
    <n v="79534"/>
    <n v="110349"/>
    <n v="64427"/>
    <n v="90809"/>
    <n v="92239"/>
    <n v="89639"/>
    <n v="89843"/>
    <n v="92177"/>
    <x v="0"/>
    <x v="0"/>
    <x v="0"/>
    <x v="0"/>
    <x v="0"/>
    <n v="82111"/>
    <n v="82111"/>
    <n v="82111"/>
    <n v="82111"/>
    <n v="82111"/>
    <n v="82111"/>
    <n v="82111"/>
    <n v="82111"/>
    <n v="82111"/>
    <n v="82111"/>
    <n v="82111"/>
    <n v="82111"/>
    <x v="0"/>
  </r>
  <r>
    <x v="14"/>
    <x v="35"/>
    <x v="2"/>
    <x v="19"/>
    <x v="127"/>
    <x v="127"/>
    <x v="0"/>
    <x v="6"/>
    <x v="2"/>
    <x v="0"/>
    <n v="3232686"/>
    <n v="2186856"/>
    <n v="1281334"/>
    <n v="70500"/>
    <n v="60959"/>
    <n v="68463"/>
    <n v="70363"/>
    <n v="192566"/>
    <n v="93805"/>
    <n v="91102"/>
    <n v="125634"/>
    <n v="135800"/>
    <n v="169110"/>
    <n v="101863"/>
    <n v="101169"/>
    <n v="63810"/>
    <n v="63957"/>
    <n v="64132.999999999993"/>
    <n v="64400.000000000007"/>
    <n v="64516.000000000007"/>
    <n v="64649"/>
    <n v="64717"/>
    <n v="64867.999999999993"/>
    <n v="64936.000000000007"/>
    <n v="65259"/>
    <n v="65427.000000000007"/>
    <n v="65474.000000000007"/>
    <n v="112661"/>
    <n v="912282"/>
    <n v="358142"/>
    <n v="257966"/>
    <n v="294220"/>
    <n v="295004"/>
    <n v="91221"/>
    <x v="0"/>
    <x v="0"/>
    <x v="0"/>
    <x v="0"/>
    <x v="0"/>
    <n v="182238"/>
    <n v="182238"/>
    <n v="182238"/>
    <n v="182238"/>
    <n v="182238"/>
    <n v="182238"/>
    <n v="182238"/>
    <n v="182238"/>
    <n v="182238"/>
    <n v="182238"/>
    <n v="182238"/>
    <n v="182238"/>
    <x v="0"/>
  </r>
  <r>
    <x v="14"/>
    <x v="35"/>
    <x v="2"/>
    <x v="19"/>
    <x v="128"/>
    <x v="1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9"/>
    <x v="129"/>
    <x v="129"/>
    <x v="0"/>
    <x v="6"/>
    <x v="2"/>
    <x v="0"/>
    <n v="186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235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30"/>
    <x v="130"/>
    <x v="130"/>
    <x v="0"/>
    <x v="6"/>
    <x v="2"/>
    <x v="0"/>
    <n v="123108"/>
    <n v="243504"/>
    <n v="64638"/>
    <n v="5411"/>
    <n v="5411"/>
    <n v="5411"/>
    <n v="5411"/>
    <n v="5411"/>
    <n v="5411"/>
    <n v="5362"/>
    <n v="5362"/>
    <n v="5362"/>
    <n v="5362"/>
    <n v="5362"/>
    <n v="5362"/>
    <n v="4580"/>
    <n v="4580"/>
    <n v="4580"/>
    <n v="4580"/>
    <n v="4580"/>
    <n v="4580"/>
    <n v="4580"/>
    <n v="4580"/>
    <n v="4580"/>
    <n v="4580"/>
    <n v="4580"/>
    <n v="4580"/>
    <n v="0"/>
    <n v="0"/>
    <n v="0"/>
    <n v="0"/>
    <n v="0"/>
    <n v="0"/>
    <n v="21648"/>
    <x v="0"/>
    <x v="0"/>
    <x v="0"/>
    <x v="0"/>
    <x v="0"/>
    <n v="20292"/>
    <n v="20292"/>
    <n v="20292"/>
    <n v="20292"/>
    <n v="20292"/>
    <n v="20292"/>
    <n v="20292"/>
    <n v="20292"/>
    <n v="20292"/>
    <n v="20292"/>
    <n v="20292"/>
    <n v="20292"/>
    <x v="0"/>
  </r>
  <r>
    <x v="14"/>
    <x v="35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30"/>
    <x v="94"/>
    <x v="94"/>
    <x v="0"/>
    <x v="6"/>
    <x v="2"/>
    <x v="0"/>
    <n v="3750"/>
    <n v="9000"/>
    <n v="4000"/>
    <n v="0"/>
    <n v="4000"/>
    <n v="0"/>
    <n v="0"/>
    <n v="0"/>
    <n v="0"/>
    <n v="0"/>
    <n v="0"/>
    <n v="0"/>
    <n v="0"/>
    <n v="0"/>
    <n v="0"/>
    <n v="1000"/>
    <n v="1000"/>
    <n v="1000"/>
    <n v="1000"/>
    <n v="1000"/>
    <n v="1000"/>
    <n v="1000"/>
    <n v="1000"/>
    <n v="1000"/>
    <n v="1000"/>
    <n v="1000"/>
    <n v="1000"/>
    <n v="0"/>
    <n v="0"/>
    <n v="0"/>
    <n v="0"/>
    <n v="0"/>
    <n v="0"/>
    <n v="0"/>
    <x v="0"/>
    <x v="0"/>
    <x v="0"/>
    <x v="0"/>
    <x v="0"/>
    <n v="750"/>
    <n v="750"/>
    <n v="750"/>
    <n v="750"/>
    <n v="750"/>
    <n v="750"/>
    <n v="750"/>
    <n v="750"/>
    <n v="750"/>
    <n v="750"/>
    <n v="750"/>
    <n v="750"/>
    <x v="0"/>
  </r>
  <r>
    <x v="14"/>
    <x v="35"/>
    <x v="2"/>
    <x v="30"/>
    <x v="132"/>
    <x v="1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40"/>
    <x v="133"/>
    <x v="133"/>
    <x v="0"/>
    <x v="6"/>
    <x v="2"/>
    <x v="0"/>
    <n v="1556"/>
    <n v="0"/>
    <n v="28430"/>
    <n v="0"/>
    <n v="0"/>
    <n v="0"/>
    <n v="0"/>
    <n v="0"/>
    <n v="0"/>
    <n v="0"/>
    <n v="0"/>
    <n v="0"/>
    <n v="0"/>
    <n v="0"/>
    <n v="28430"/>
    <n v="0"/>
    <n v="0"/>
    <n v="0"/>
    <n v="0"/>
    <n v="0"/>
    <n v="0"/>
    <n v="0"/>
    <n v="0"/>
    <n v="0"/>
    <n v="0"/>
    <n v="0"/>
    <n v="0"/>
    <n v="0"/>
    <n v="0"/>
    <n v="0"/>
    <n v="0"/>
    <n v="0"/>
    <n v="1307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0"/>
    <x v="137"/>
    <x v="137"/>
    <x v="0"/>
    <x v="6"/>
    <x v="2"/>
    <x v="0"/>
    <n v="23606"/>
    <n v="0"/>
    <n v="-87115"/>
    <n v="0"/>
    <n v="10404"/>
    <n v="-1049"/>
    <n v="-9355"/>
    <n v="0"/>
    <n v="0"/>
    <n v="0"/>
    <n v="0"/>
    <n v="0"/>
    <n v="3558"/>
    <n v="93493"/>
    <n v="-184166"/>
    <n v="0"/>
    <n v="0"/>
    <n v="0"/>
    <n v="0"/>
    <n v="0"/>
    <n v="0"/>
    <n v="0"/>
    <n v="0"/>
    <n v="0"/>
    <n v="0"/>
    <n v="0"/>
    <n v="0"/>
    <n v="728"/>
    <n v="1690"/>
    <n v="16761"/>
    <n v="24866"/>
    <n v="-2418"/>
    <n v="6845"/>
    <n v="-2486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0"/>
    <x v="66"/>
    <x v="66"/>
    <x v="0"/>
    <x v="6"/>
    <x v="2"/>
    <x v="0"/>
    <n v="0"/>
    <n v="0"/>
    <n v="15950"/>
    <n v="0"/>
    <n v="0"/>
    <n v="0"/>
    <n v="0"/>
    <n v="0"/>
    <n v="0"/>
    <n v="1420"/>
    <n v="14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0"/>
    <x v="67"/>
    <x v="67"/>
    <x v="0"/>
    <x v="6"/>
    <x v="2"/>
    <x v="0"/>
    <n v="32677"/>
    <n v="0"/>
    <n v="-63487"/>
    <n v="-4256"/>
    <n v="-13996"/>
    <n v="-1793"/>
    <n v="3291"/>
    <n v="556"/>
    <n v="9975"/>
    <n v="-35365"/>
    <n v="-44290"/>
    <n v="4181"/>
    <n v="1761"/>
    <n v="8566"/>
    <n v="7883"/>
    <n v="0"/>
    <n v="0"/>
    <n v="0"/>
    <n v="0"/>
    <n v="0"/>
    <n v="0"/>
    <n v="0"/>
    <n v="0"/>
    <n v="0"/>
    <n v="0"/>
    <n v="0"/>
    <n v="0"/>
    <n v="3984"/>
    <n v="2676"/>
    <n v="14277"/>
    <n v="2774"/>
    <n v="3341"/>
    <n v="-354"/>
    <n v="597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0"/>
    <x v="68"/>
    <x v="68"/>
    <x v="0"/>
    <x v="6"/>
    <x v="2"/>
    <x v="0"/>
    <n v="21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5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1"/>
    <x v="69"/>
    <x v="69"/>
    <x v="0"/>
    <x v="6"/>
    <x v="2"/>
    <x v="0"/>
    <n v="2431464"/>
    <n v="2536380"/>
    <n v="2456830"/>
    <n v="183016"/>
    <n v="192634"/>
    <n v="184736"/>
    <n v="200364"/>
    <n v="203059"/>
    <n v="238550"/>
    <n v="205930"/>
    <n v="219305"/>
    <n v="208968"/>
    <n v="210220"/>
    <n v="211740"/>
    <n v="198308"/>
    <n v="225618"/>
    <n v="225618"/>
    <n v="225618"/>
    <n v="225618"/>
    <n v="225618"/>
    <n v="225618"/>
    <n v="225618"/>
    <n v="225618"/>
    <n v="225618"/>
    <n v="225618"/>
    <n v="225618"/>
    <n v="225618"/>
    <n v="198308"/>
    <n v="142120"/>
    <n v="242966"/>
    <n v="185192"/>
    <n v="233220"/>
    <n v="152339"/>
    <n v="220494"/>
    <x v="0"/>
    <x v="0"/>
    <x v="0"/>
    <x v="0"/>
    <x v="0"/>
    <n v="211365"/>
    <n v="211365"/>
    <n v="211365"/>
    <n v="211365"/>
    <n v="211365"/>
    <n v="211365"/>
    <n v="211365"/>
    <n v="211365"/>
    <n v="211365"/>
    <n v="211365"/>
    <n v="211365"/>
    <n v="211365"/>
    <x v="0"/>
  </r>
  <r>
    <x v="14"/>
    <x v="35"/>
    <x v="2"/>
    <x v="21"/>
    <x v="70"/>
    <x v="70"/>
    <x v="0"/>
    <x v="6"/>
    <x v="2"/>
    <x v="0"/>
    <n v="322470"/>
    <n v="327804"/>
    <n v="639894"/>
    <n v="122997"/>
    <n v="14853"/>
    <n v="35194"/>
    <n v="0"/>
    <n v="0"/>
    <n v="32119"/>
    <n v="105382"/>
    <n v="68472"/>
    <n v="205470"/>
    <n v="17947"/>
    <n v="16334"/>
    <n v="21126"/>
    <n v="150000"/>
    <n v="150000"/>
    <n v="0"/>
    <n v="48000"/>
    <n v="7200"/>
    <n v="10152"/>
    <n v="0"/>
    <n v="17258"/>
    <n v="0"/>
    <n v="0"/>
    <n v="0"/>
    <n v="0"/>
    <n v="13684"/>
    <n v="7937"/>
    <n v="24106"/>
    <n v="32530"/>
    <n v="6363"/>
    <n v="16566"/>
    <n v="84699"/>
    <x v="0"/>
    <x v="0"/>
    <x v="0"/>
    <x v="0"/>
    <x v="0"/>
    <n v="27317"/>
    <n v="27317"/>
    <n v="27317"/>
    <n v="27317"/>
    <n v="27317"/>
    <n v="27317"/>
    <n v="27317"/>
    <n v="27317"/>
    <n v="27317"/>
    <n v="27317"/>
    <n v="27317"/>
    <n v="27317"/>
    <x v="0"/>
  </r>
  <r>
    <x v="14"/>
    <x v="35"/>
    <x v="2"/>
    <x v="21"/>
    <x v="71"/>
    <x v="71"/>
    <x v="0"/>
    <x v="6"/>
    <x v="2"/>
    <x v="0"/>
    <n v="466508"/>
    <n v="249996"/>
    <n v="578420"/>
    <n v="0"/>
    <n v="0"/>
    <n v="0"/>
    <n v="0"/>
    <n v="0"/>
    <n v="0"/>
    <n v="0"/>
    <n v="0"/>
    <n v="0"/>
    <n v="578420"/>
    <n v="0"/>
    <n v="0"/>
    <n v="50000"/>
    <n v="50000"/>
    <n v="50000"/>
    <n v="50000"/>
    <n v="50000"/>
    <n v="50000"/>
    <n v="50000"/>
    <n v="50000"/>
    <n v="50000"/>
    <n v="50000"/>
    <n v="50000"/>
    <n v="50000"/>
    <n v="0"/>
    <n v="8331"/>
    <n v="0"/>
    <n v="0"/>
    <n v="354012"/>
    <n v="0"/>
    <n v="0"/>
    <x v="0"/>
    <x v="0"/>
    <x v="0"/>
    <x v="0"/>
    <x v="0"/>
    <n v="20833"/>
    <n v="20833"/>
    <n v="20833"/>
    <n v="20833"/>
    <n v="20833"/>
    <n v="20833"/>
    <n v="20833"/>
    <n v="20833"/>
    <n v="20833"/>
    <n v="20833"/>
    <n v="20833"/>
    <n v="20833"/>
    <x v="0"/>
  </r>
  <r>
    <x v="14"/>
    <x v="35"/>
    <x v="2"/>
    <x v="21"/>
    <x v="72"/>
    <x v="7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1"/>
    <x v="138"/>
    <x v="13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2"/>
    <x v="73"/>
    <x v="73"/>
    <x v="0"/>
    <x v="6"/>
    <x v="2"/>
    <x v="0"/>
    <n v="250270"/>
    <n v="600648"/>
    <n v="627307"/>
    <n v="77958"/>
    <n v="38889"/>
    <n v="0"/>
    <n v="39053"/>
    <n v="78160"/>
    <n v="123104"/>
    <n v="29339"/>
    <n v="-96482"/>
    <n v="190226"/>
    <n v="0"/>
    <n v="99384"/>
    <n v="47676"/>
    <n v="42830"/>
    <n v="42830"/>
    <n v="42830"/>
    <n v="42830"/>
    <n v="42830"/>
    <n v="42830"/>
    <n v="42830"/>
    <n v="42830"/>
    <n v="42830"/>
    <n v="42830"/>
    <n v="42830"/>
    <n v="42830"/>
    <n v="0"/>
    <n v="0"/>
    <n v="0"/>
    <n v="0"/>
    <n v="0"/>
    <n v="0"/>
    <n v="0"/>
    <x v="0"/>
    <x v="0"/>
    <x v="0"/>
    <x v="0"/>
    <x v="0"/>
    <n v="50054"/>
    <n v="50054"/>
    <n v="50054"/>
    <n v="50054"/>
    <n v="50054"/>
    <n v="50054"/>
    <n v="50054"/>
    <n v="50054"/>
    <n v="50054"/>
    <n v="50054"/>
    <n v="50054"/>
    <n v="50054"/>
    <x v="0"/>
  </r>
  <r>
    <x v="14"/>
    <x v="35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2"/>
    <x v="141"/>
    <x v="141"/>
    <x v="0"/>
    <x v="6"/>
    <x v="2"/>
    <x v="0"/>
    <n v="14714493"/>
    <n v="13251072"/>
    <n v="14515035"/>
    <n v="991183"/>
    <n v="778991"/>
    <n v="2430657"/>
    <n v="1189846"/>
    <n v="1061971"/>
    <n v="394743"/>
    <n v="882401"/>
    <n v="1305733"/>
    <n v="1246615"/>
    <n v="1657940"/>
    <n v="1308350"/>
    <n v="1266605"/>
    <n v="0"/>
    <n v="0"/>
    <n v="0"/>
    <n v="0"/>
    <n v="0"/>
    <n v="0"/>
    <n v="0"/>
    <n v="0"/>
    <n v="0"/>
    <n v="0"/>
    <n v="0"/>
    <n v="0"/>
    <n v="1360753"/>
    <n v="1268139"/>
    <n v="1318022"/>
    <n v="1277172"/>
    <n v="1419433"/>
    <n v="1258349"/>
    <n v="1291345"/>
    <x v="0"/>
    <x v="0"/>
    <x v="0"/>
    <x v="0"/>
    <x v="0"/>
    <n v="1104256"/>
    <n v="1104256"/>
    <n v="1104256"/>
    <n v="1104256"/>
    <n v="1104256"/>
    <n v="1104256"/>
    <n v="1104256"/>
    <n v="1104256"/>
    <n v="1104256"/>
    <n v="1104256"/>
    <n v="1104256"/>
    <n v="1104256"/>
    <x v="0"/>
  </r>
  <r>
    <x v="14"/>
    <x v="35"/>
    <x v="2"/>
    <x v="22"/>
    <x v="75"/>
    <x v="75"/>
    <x v="0"/>
    <x v="6"/>
    <x v="2"/>
    <x v="0"/>
    <n v="22017"/>
    <n v="0"/>
    <n v="-212311"/>
    <n v="0"/>
    <n v="0"/>
    <n v="0"/>
    <n v="0"/>
    <n v="0"/>
    <n v="0"/>
    <n v="0"/>
    <n v="0"/>
    <n v="0"/>
    <n v="0"/>
    <n v="47689"/>
    <n v="-260000"/>
    <n v="0"/>
    <n v="0"/>
    <n v="0"/>
    <n v="0"/>
    <n v="0"/>
    <n v="0"/>
    <n v="0"/>
    <n v="0"/>
    <n v="0"/>
    <n v="0"/>
    <n v="0"/>
    <n v="0"/>
    <n v="22017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2"/>
    <x v="142"/>
    <x v="142"/>
    <x v="0"/>
    <x v="6"/>
    <x v="2"/>
    <x v="0"/>
    <n v="354503"/>
    <n v="287316"/>
    <n v="282026"/>
    <n v="0"/>
    <n v="23957"/>
    <n v="35047"/>
    <n v="0"/>
    <n v="53479"/>
    <n v="9930"/>
    <n v="17312"/>
    <n v="20789"/>
    <n v="26045"/>
    <n v="16244"/>
    <n v="23019"/>
    <n v="56204"/>
    <n v="29518"/>
    <n v="29518"/>
    <n v="29518"/>
    <n v="29518"/>
    <n v="29518"/>
    <n v="29518"/>
    <n v="29518"/>
    <n v="29518"/>
    <n v="29518"/>
    <n v="29518"/>
    <n v="29518"/>
    <n v="29518"/>
    <n v="20462"/>
    <n v="40291"/>
    <n v="43114"/>
    <n v="22315"/>
    <n v="0"/>
    <n v="122018"/>
    <n v="-13412"/>
    <x v="0"/>
    <x v="0"/>
    <x v="0"/>
    <x v="0"/>
    <x v="0"/>
    <n v="23943"/>
    <n v="23943"/>
    <n v="23943"/>
    <n v="23943"/>
    <n v="23943"/>
    <n v="23943"/>
    <n v="23943"/>
    <n v="23943"/>
    <n v="23943"/>
    <n v="23943"/>
    <n v="23943"/>
    <n v="23943"/>
    <x v="0"/>
  </r>
  <r>
    <x v="14"/>
    <x v="35"/>
    <x v="2"/>
    <x v="22"/>
    <x v="76"/>
    <x v="76"/>
    <x v="0"/>
    <x v="6"/>
    <x v="2"/>
    <x v="0"/>
    <n v="3714231"/>
    <n v="4466616"/>
    <n v="3895474"/>
    <n v="400874"/>
    <n v="396285"/>
    <n v="304641"/>
    <n v="308982"/>
    <n v="262098"/>
    <n v="306407"/>
    <n v="304740"/>
    <n v="300671"/>
    <n v="346386"/>
    <n v="336203"/>
    <n v="313732"/>
    <n v="314455"/>
    <n v="401788"/>
    <n v="402715"/>
    <n v="403828"/>
    <n v="405509"/>
    <n v="406236"/>
    <n v="407073"/>
    <n v="407505"/>
    <n v="408452"/>
    <n v="408882"/>
    <n v="410916"/>
    <n v="411972"/>
    <n v="412271"/>
    <n v="320944"/>
    <n v="226741"/>
    <n v="252379"/>
    <n v="247079"/>
    <n v="266646"/>
    <n v="269127"/>
    <n v="270225"/>
    <x v="0"/>
    <x v="0"/>
    <x v="0"/>
    <x v="0"/>
    <x v="0"/>
    <n v="372218"/>
    <n v="372218"/>
    <n v="372218"/>
    <n v="372218"/>
    <n v="372218"/>
    <n v="372218"/>
    <n v="372218"/>
    <n v="372218"/>
    <n v="372218"/>
    <n v="372218"/>
    <n v="372218"/>
    <n v="372218"/>
    <x v="0"/>
  </r>
  <r>
    <x v="14"/>
    <x v="35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3"/>
    <x v="77"/>
    <x v="77"/>
    <x v="0"/>
    <x v="4"/>
    <x v="2"/>
    <x v="0"/>
    <n v="2678999"/>
    <n v="2015244"/>
    <n v="1950653"/>
    <n v="155413"/>
    <n v="151397"/>
    <n v="163988"/>
    <n v="158699"/>
    <n v="163988"/>
    <n v="158699"/>
    <n v="163988"/>
    <n v="51488"/>
    <n v="154491"/>
    <n v="170352"/>
    <n v="165559"/>
    <n v="292591"/>
    <n v="143174"/>
    <n v="143174"/>
    <n v="143174"/>
    <n v="143174"/>
    <n v="143174"/>
    <n v="143174"/>
    <n v="143174"/>
    <n v="143174"/>
    <n v="143174"/>
    <n v="143174"/>
    <n v="143174"/>
    <n v="143174"/>
    <n v="292591"/>
    <n v="273714"/>
    <n v="292591"/>
    <n v="165170"/>
    <n v="170676"/>
    <n v="317422"/>
    <n v="327150"/>
    <x v="0"/>
    <x v="0"/>
    <x v="0"/>
    <x v="0"/>
    <x v="0"/>
    <n v="167937"/>
    <n v="167937"/>
    <n v="167937"/>
    <n v="167937"/>
    <n v="167937"/>
    <n v="167937"/>
    <n v="167937"/>
    <n v="167937"/>
    <n v="167937"/>
    <n v="167937"/>
    <n v="167937"/>
    <n v="167937"/>
    <x v="0"/>
  </r>
  <r>
    <x v="14"/>
    <x v="35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3"/>
    <x v="78"/>
    <x v="78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3"/>
    <x v="79"/>
    <x v="79"/>
    <x v="0"/>
    <x v="4"/>
    <x v="2"/>
    <x v="0"/>
    <n v="450379"/>
    <n v="800700"/>
    <n v="692370"/>
    <n v="114376"/>
    <n v="103308"/>
    <n v="114376"/>
    <n v="110687"/>
    <n v="114376"/>
    <n v="18448"/>
    <n v="19355"/>
    <n v="19355"/>
    <n v="20649"/>
    <n v="19355"/>
    <n v="18730"/>
    <n v="19355"/>
    <n v="26597"/>
    <n v="26597"/>
    <n v="26597"/>
    <n v="26597"/>
    <n v="26597"/>
    <n v="26597"/>
    <n v="26597"/>
    <n v="26597"/>
    <n v="26597"/>
    <n v="26597"/>
    <n v="26597"/>
    <n v="26597"/>
    <n v="19355"/>
    <n v="17482"/>
    <n v="19355"/>
    <n v="18730"/>
    <n v="19355"/>
    <n v="3121"/>
    <n v="19356"/>
    <x v="0"/>
    <x v="0"/>
    <x v="0"/>
    <x v="0"/>
    <x v="0"/>
    <n v="66725"/>
    <n v="66725"/>
    <n v="66725"/>
    <n v="66725"/>
    <n v="66725"/>
    <n v="66725"/>
    <n v="66725"/>
    <n v="66725"/>
    <n v="66725"/>
    <n v="66725"/>
    <n v="66725"/>
    <n v="66725"/>
    <x v="0"/>
  </r>
  <r>
    <x v="14"/>
    <x v="35"/>
    <x v="2"/>
    <x v="23"/>
    <x v="146"/>
    <x v="146"/>
    <x v="0"/>
    <x v="4"/>
    <x v="2"/>
    <x v="0"/>
    <n v="287655"/>
    <n v="690372"/>
    <n v="384920"/>
    <n v="80908"/>
    <n v="73078"/>
    <n v="80908"/>
    <n v="78297"/>
    <n v="80908"/>
    <n v="78297"/>
    <n v="-87476"/>
    <n v="0"/>
    <n v="0"/>
    <n v="0"/>
    <n v="0"/>
    <n v="0"/>
    <n v="48539"/>
    <n v="48539"/>
    <n v="48539"/>
    <n v="48539"/>
    <n v="48539"/>
    <n v="48539"/>
    <n v="48539"/>
    <n v="48539"/>
    <n v="48539"/>
    <n v="48539"/>
    <n v="48539"/>
    <n v="48539"/>
    <n v="0"/>
    <n v="0"/>
    <n v="0"/>
    <n v="0"/>
    <n v="0"/>
    <n v="0"/>
    <n v="0"/>
    <x v="0"/>
    <x v="0"/>
    <x v="0"/>
    <x v="0"/>
    <x v="0"/>
    <n v="57531"/>
    <n v="57531"/>
    <n v="57531"/>
    <n v="57531"/>
    <n v="57531"/>
    <n v="57531"/>
    <n v="57531"/>
    <n v="57531"/>
    <n v="57531"/>
    <n v="57531"/>
    <n v="57531"/>
    <n v="57531"/>
    <x v="0"/>
  </r>
  <r>
    <x v="14"/>
    <x v="35"/>
    <x v="2"/>
    <x v="23"/>
    <x v="80"/>
    <x v="80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4"/>
    <x v="95"/>
    <x v="9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4"/>
    <x v="149"/>
    <x v="14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24"/>
    <x v="81"/>
    <x v="81"/>
    <x v="0"/>
    <x v="8"/>
    <x v="2"/>
    <x v="0"/>
    <n v="792908"/>
    <n v="449376"/>
    <n v="669573"/>
    <n v="0"/>
    <n v="0"/>
    <n v="0"/>
    <n v="0"/>
    <n v="0"/>
    <n v="0"/>
    <n v="0"/>
    <n v="0"/>
    <n v="0"/>
    <n v="0"/>
    <n v="0"/>
    <n v="669573"/>
    <n v="36822"/>
    <n v="36822"/>
    <n v="36822"/>
    <n v="36822"/>
    <n v="36822"/>
    <n v="36822"/>
    <n v="36822"/>
    <n v="89876"/>
    <n v="89876"/>
    <n v="89876"/>
    <n v="89876"/>
    <n v="89876"/>
    <n v="605255"/>
    <n v="0"/>
    <n v="0"/>
    <n v="413"/>
    <n v="0"/>
    <n v="0"/>
    <n v="0"/>
    <x v="0"/>
    <x v="0"/>
    <x v="0"/>
    <x v="0"/>
    <x v="0"/>
    <n v="37448"/>
    <n v="37448"/>
    <n v="37448"/>
    <n v="37448"/>
    <n v="37448"/>
    <n v="37448"/>
    <n v="37448"/>
    <n v="37448"/>
    <n v="37448"/>
    <n v="37448"/>
    <n v="37448"/>
    <n v="37448"/>
    <x v="0"/>
  </r>
  <r>
    <x v="14"/>
    <x v="35"/>
    <x v="2"/>
    <x v="42"/>
    <x v="152"/>
    <x v="1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3"/>
    <x v="43"/>
    <x v="157"/>
    <x v="1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7"/>
    <x v="163"/>
    <x v="163"/>
    <x v="1"/>
    <x v="5"/>
    <x v="2"/>
    <x v="0"/>
    <n v="3004628"/>
    <n v="0"/>
    <n v="2102048"/>
    <n v="70592"/>
    <n v="449122"/>
    <n v="941538"/>
    <n v="383980"/>
    <n v="258980.00000000003"/>
    <n v="395338"/>
    <n v="-127602"/>
    <n v="274540"/>
    <n v="-423982"/>
    <n v="304680"/>
    <n v="108176"/>
    <n v="-533314"/>
    <n v="0"/>
    <n v="0"/>
    <n v="0"/>
    <n v="0"/>
    <n v="0"/>
    <n v="0"/>
    <n v="0"/>
    <n v="0"/>
    <n v="0"/>
    <n v="0"/>
    <n v="0"/>
    <n v="0"/>
    <n v="911647"/>
    <n v="623853"/>
    <n v="358898"/>
    <n v="-215830"/>
    <n v="562248"/>
    <n v="526365"/>
    <n v="23744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7"/>
    <x v="166"/>
    <x v="166"/>
    <x v="1"/>
    <x v="5"/>
    <x v="2"/>
    <x v="0"/>
    <n v="3763658"/>
    <n v="3316322"/>
    <n v="5923836"/>
    <n v="1035171"/>
    <n v="1031596"/>
    <n v="563543"/>
    <n v="1108084"/>
    <n v="487329"/>
    <n v="287744"/>
    <n v="258087"/>
    <n v="245510"/>
    <n v="150831"/>
    <n v="262993"/>
    <n v="235402"/>
    <n v="257546"/>
    <n v="959336"/>
    <n v="872893"/>
    <n v="977802"/>
    <n v="909196"/>
    <n v="899528"/>
    <n v="925507"/>
    <n v="1016949"/>
    <n v="966383"/>
    <n v="963729"/>
    <n v="985587"/>
    <n v="1010679"/>
    <n v="1132898"/>
    <n v="224275"/>
    <n v="235870"/>
    <n v="279305"/>
    <n v="324648"/>
    <n v="505869"/>
    <n v="398191"/>
    <n v="356681"/>
    <x v="0"/>
    <x v="0"/>
    <x v="0"/>
    <x v="0"/>
    <x v="0"/>
    <n v="268936"/>
    <n v="258158"/>
    <n v="273175"/>
    <n v="273785"/>
    <n v="259215"/>
    <n v="264496"/>
    <n v="279738"/>
    <n v="276942"/>
    <n v="273514"/>
    <n v="279633"/>
    <n v="284394"/>
    <n v="324336"/>
    <x v="0"/>
  </r>
  <r>
    <x v="14"/>
    <x v="35"/>
    <x v="4"/>
    <x v="47"/>
    <x v="167"/>
    <x v="167"/>
    <x v="1"/>
    <x v="5"/>
    <x v="2"/>
    <x v="0"/>
    <n v="220310278"/>
    <n v="229889839"/>
    <n v="213475882"/>
    <n v="18944324"/>
    <n v="14824348"/>
    <n v="21177718"/>
    <n v="16804707"/>
    <n v="15493184"/>
    <n v="18572205"/>
    <n v="16446506.000000002"/>
    <n v="18204141"/>
    <n v="18211973"/>
    <n v="16311526"/>
    <n v="15784480"/>
    <n v="22700770"/>
    <n v="19804458"/>
    <n v="18371111"/>
    <n v="21618687"/>
    <n v="20520015"/>
    <n v="19707418"/>
    <n v="19825637"/>
    <n v="21083564"/>
    <n v="21756246"/>
    <n v="20820767"/>
    <n v="22786556"/>
    <n v="22880933"/>
    <n v="25869852"/>
    <n v="18381001"/>
    <n v="17069876"/>
    <n v="18558568"/>
    <n v="15030251"/>
    <n v="18311469"/>
    <n v="15710005"/>
    <n v="16173489"/>
    <x v="0"/>
    <x v="0"/>
    <x v="0"/>
    <x v="0"/>
    <x v="0"/>
    <n v="18565591"/>
    <n v="17400132"/>
    <n v="18791923"/>
    <n v="18627245"/>
    <n v="18337679"/>
    <n v="18574958"/>
    <n v="18516692"/>
    <n v="19306481"/>
    <n v="19866436"/>
    <n v="19308457"/>
    <n v="19890151"/>
    <n v="22704094"/>
    <x v="0"/>
  </r>
  <r>
    <x v="14"/>
    <x v="35"/>
    <x v="4"/>
    <x v="47"/>
    <x v="170"/>
    <x v="170"/>
    <x v="1"/>
    <x v="5"/>
    <x v="2"/>
    <x v="0"/>
    <n v="2322174"/>
    <n v="2209085"/>
    <n v="3837169"/>
    <n v="709540"/>
    <n v="695461"/>
    <n v="401789"/>
    <n v="706292"/>
    <n v="308378"/>
    <n v="211711"/>
    <n v="170570"/>
    <n v="157794"/>
    <n v="73169"/>
    <n v="134345"/>
    <n v="128705.00000000001"/>
    <n v="139415"/>
    <n v="630035"/>
    <n v="575709"/>
    <n v="644524"/>
    <n v="596517"/>
    <n v="596203"/>
    <n v="605377"/>
    <n v="671531"/>
    <n v="631020"/>
    <n v="630341"/>
    <n v="648891"/>
    <n v="666558"/>
    <n v="760360"/>
    <n v="125599"/>
    <n v="133227"/>
    <n v="150563"/>
    <n v="189053"/>
    <n v="308311"/>
    <n v="241590"/>
    <n v="220308"/>
    <x v="0"/>
    <x v="0"/>
    <x v="0"/>
    <x v="0"/>
    <x v="0"/>
    <n v="180293"/>
    <n v="174716"/>
    <n v="182113"/>
    <n v="181213"/>
    <n v="175109"/>
    <n v="177399"/>
    <n v="184719"/>
    <n v="186726"/>
    <n v="184869"/>
    <n v="182851"/>
    <n v="188722"/>
    <n v="210355"/>
    <x v="0"/>
  </r>
  <r>
    <x v="14"/>
    <x v="35"/>
    <x v="4"/>
    <x v="47"/>
    <x v="174"/>
    <x v="174"/>
    <x v="1"/>
    <x v="5"/>
    <x v="2"/>
    <x v="0"/>
    <n v="931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1258"/>
    <n v="39018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55"/>
    <x v="245"/>
    <x v="245"/>
    <x v="1"/>
    <x v="8"/>
    <x v="2"/>
    <x v="0"/>
    <n v="961363781"/>
    <n v="1016960868"/>
    <n v="927437965"/>
    <n v="77972356"/>
    <n v="76927645"/>
    <n v="85758133"/>
    <n v="73745941"/>
    <n v="64997150"/>
    <n v="70783982"/>
    <n v="76129440"/>
    <n v="78652232"/>
    <n v="78916233"/>
    <n v="79420526"/>
    <n v="71690778"/>
    <n v="92443549"/>
    <n v="81532941"/>
    <n v="81532941"/>
    <n v="81532941"/>
    <n v="81532941"/>
    <n v="81532941"/>
    <n v="81532941"/>
    <n v="81532941"/>
    <n v="81532941"/>
    <n v="81532941"/>
    <n v="81532941"/>
    <n v="81532941"/>
    <n v="81532941"/>
    <n v="77959968"/>
    <n v="82127458"/>
    <n v="79839154"/>
    <n v="69597579"/>
    <n v="78555875"/>
    <n v="76133056"/>
    <n v="73416996"/>
    <x v="0"/>
    <x v="0"/>
    <x v="0"/>
    <x v="0"/>
    <x v="0"/>
    <n v="84746739"/>
    <n v="84746739"/>
    <n v="84746739"/>
    <n v="84746739"/>
    <n v="84746739"/>
    <n v="84746739"/>
    <n v="84746739"/>
    <n v="84746739"/>
    <n v="84746739"/>
    <n v="84746739"/>
    <n v="84746739"/>
    <n v="84746739"/>
    <x v="0"/>
  </r>
  <r>
    <x v="14"/>
    <x v="35"/>
    <x v="4"/>
    <x v="55"/>
    <x v="255"/>
    <x v="255"/>
    <x v="1"/>
    <x v="8"/>
    <x v="2"/>
    <x v="0"/>
    <n v="67719035"/>
    <n v="76020720"/>
    <n v="125429865"/>
    <n v="9825290"/>
    <n v="11364534"/>
    <n v="14878860"/>
    <n v="14489252"/>
    <n v="9438922"/>
    <n v="11794195"/>
    <n v="9202608"/>
    <n v="12201751"/>
    <n v="11261183"/>
    <n v="7450189"/>
    <n v="6755180"/>
    <n v="6767901"/>
    <n v="10295107"/>
    <n v="10295107"/>
    <n v="10295107"/>
    <n v="10295107"/>
    <n v="10295107"/>
    <n v="10295107"/>
    <n v="10295107"/>
    <n v="10295107"/>
    <n v="10295107"/>
    <n v="10295107"/>
    <n v="10295107"/>
    <n v="10295107"/>
    <n v="8404915"/>
    <n v="8465866"/>
    <n v="9390357"/>
    <n v="0"/>
    <n v="5261293"/>
    <n v="0"/>
    <n v="4521304"/>
    <x v="0"/>
    <x v="0"/>
    <x v="0"/>
    <x v="0"/>
    <x v="0"/>
    <n v="6335060"/>
    <n v="6335060"/>
    <n v="6335060"/>
    <n v="6335060"/>
    <n v="6335060"/>
    <n v="6335060"/>
    <n v="6335060"/>
    <n v="6335060"/>
    <n v="6335060"/>
    <n v="6335060"/>
    <n v="6335060"/>
    <n v="6335060"/>
    <x v="0"/>
  </r>
  <r>
    <x v="14"/>
    <x v="35"/>
    <x v="4"/>
    <x v="55"/>
    <x v="256"/>
    <x v="256"/>
    <x v="1"/>
    <x v="8"/>
    <x v="2"/>
    <x v="0"/>
    <n v="142306092"/>
    <n v="112097580"/>
    <n v="126838198"/>
    <n v="7155140"/>
    <n v="17467595"/>
    <n v="8304035"/>
    <n v="6477808"/>
    <n v="5919095"/>
    <n v="8401118"/>
    <n v="4487662"/>
    <n v="16028554"/>
    <n v="8126275"/>
    <n v="11357176"/>
    <n v="18218854"/>
    <n v="14894886"/>
    <n v="2564327"/>
    <n v="5991966"/>
    <n v="2610419"/>
    <n v="2610419"/>
    <n v="4508538"/>
    <n v="6165075"/>
    <n v="6618383"/>
    <n v="7071354"/>
    <n v="4767561"/>
    <n v="4767561"/>
    <n v="4767561"/>
    <n v="4767561"/>
    <n v="0"/>
    <n v="16293950"/>
    <n v="12638598"/>
    <n v="13847008"/>
    <n v="34614768"/>
    <n v="0"/>
    <n v="18204443"/>
    <x v="0"/>
    <x v="0"/>
    <x v="0"/>
    <x v="0"/>
    <x v="0"/>
    <n v="9341465"/>
    <n v="9341465"/>
    <n v="9341465"/>
    <n v="9341465"/>
    <n v="9341465"/>
    <n v="9341465"/>
    <n v="9341465"/>
    <n v="9341465"/>
    <n v="9341465"/>
    <n v="9341465"/>
    <n v="9341465"/>
    <n v="9341465"/>
    <x v="0"/>
  </r>
  <r>
    <x v="14"/>
    <x v="35"/>
    <x v="4"/>
    <x v="55"/>
    <x v="257"/>
    <x v="257"/>
    <x v="1"/>
    <x v="8"/>
    <x v="2"/>
    <x v="0"/>
    <n v="-4875706"/>
    <n v="0"/>
    <n v="-16944518"/>
    <n v="-1327835"/>
    <n v="-1536924"/>
    <n v="-2011467"/>
    <n v="-1956049"/>
    <n v="-1274253"/>
    <n v="-1592216"/>
    <n v="-1242730"/>
    <n v="-1648228"/>
    <n v="-1521084"/>
    <n v="-1006660"/>
    <n v="-913405"/>
    <n v="-913667"/>
    <n v="0"/>
    <n v="0"/>
    <n v="0"/>
    <n v="0"/>
    <n v="0"/>
    <n v="0"/>
    <n v="0"/>
    <n v="0"/>
    <n v="0"/>
    <n v="0"/>
    <n v="0"/>
    <n v="0"/>
    <n v="-1136463"/>
    <n v="-1145688"/>
    <n v="-1269984"/>
    <n v="0"/>
    <n v="-712370"/>
    <n v="0"/>
    <n v="-61120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7"/>
    <x v="86"/>
    <x v="86"/>
    <x v="0"/>
    <x v="9"/>
    <x v="2"/>
    <x v="0"/>
    <n v="3600555"/>
    <n v="3499998"/>
    <n v="4393016"/>
    <n v="30946"/>
    <n v="345657"/>
    <n v="0"/>
    <n v="0"/>
    <n v="0"/>
    <n v="999916"/>
    <n v="792738"/>
    <n v="21185"/>
    <n v="469227"/>
    <n v="545100"/>
    <n v="0"/>
    <n v="1188247"/>
    <n v="133110"/>
    <n v="133110"/>
    <n v="106488"/>
    <n v="106488"/>
    <n v="93178"/>
    <n v="93178"/>
    <n v="93178"/>
    <n v="93178"/>
    <n v="133110"/>
    <n v="106488"/>
    <n v="106488"/>
    <n v="133110"/>
    <n v="0"/>
    <n v="0"/>
    <n v="719396"/>
    <n v="416223"/>
    <n v="583968"/>
    <n v="130969"/>
    <n v="0"/>
    <x v="0"/>
    <x v="0"/>
    <x v="0"/>
    <x v="0"/>
    <x v="0"/>
    <n v="291667"/>
    <n v="291667"/>
    <n v="583333"/>
    <n v="145833"/>
    <n v="145833"/>
    <n v="145833"/>
    <n v="145833"/>
    <n v="145833"/>
    <n v="583333"/>
    <n v="145833"/>
    <n v="291667"/>
    <n v="583333"/>
    <x v="0"/>
  </r>
  <r>
    <x v="14"/>
    <x v="35"/>
    <x v="4"/>
    <x v="27"/>
    <x v="87"/>
    <x v="87"/>
    <x v="0"/>
    <x v="9"/>
    <x v="2"/>
    <x v="0"/>
    <n v="593924"/>
    <n v="942504"/>
    <n v="190513"/>
    <n v="100000"/>
    <n v="-100000"/>
    <n v="0"/>
    <n v="0"/>
    <n v="0"/>
    <n v="10900"/>
    <n v="0"/>
    <n v="0"/>
    <n v="0"/>
    <n v="28011"/>
    <n v="28950"/>
    <n v="122652"/>
    <n v="77378"/>
    <n v="77378"/>
    <n v="71233"/>
    <n v="71233"/>
    <n v="68159"/>
    <n v="68159"/>
    <n v="68159"/>
    <n v="68159"/>
    <n v="77378"/>
    <n v="71233"/>
    <n v="71233"/>
    <n v="77378"/>
    <n v="0"/>
    <n v="0"/>
    <n v="0"/>
    <n v="0"/>
    <n v="84034"/>
    <n v="38638"/>
    <n v="0"/>
    <x v="0"/>
    <x v="0"/>
    <x v="0"/>
    <x v="0"/>
    <x v="0"/>
    <n v="78542"/>
    <n v="78542"/>
    <n v="157084"/>
    <n v="39271"/>
    <n v="39271"/>
    <n v="39271"/>
    <n v="39271"/>
    <n v="39271"/>
    <n v="157084"/>
    <n v="39271"/>
    <n v="78542"/>
    <n v="157084"/>
    <x v="0"/>
  </r>
  <r>
    <x v="14"/>
    <x v="35"/>
    <x v="4"/>
    <x v="27"/>
    <x v="200"/>
    <x v="200"/>
    <x v="0"/>
    <x v="9"/>
    <x v="2"/>
    <x v="0"/>
    <n v="149589"/>
    <n v="299178"/>
    <n v="754201"/>
    <n v="0"/>
    <n v="0"/>
    <n v="0"/>
    <n v="0"/>
    <n v="205000"/>
    <n v="246680"/>
    <n v="0"/>
    <n v="0"/>
    <n v="302521"/>
    <n v="0"/>
    <n v="0"/>
    <n v="0"/>
    <n v="30170"/>
    <n v="30170"/>
    <n v="24136"/>
    <n v="24136"/>
    <n v="21119"/>
    <n v="21119"/>
    <n v="21119"/>
    <n v="21119"/>
    <n v="30170"/>
    <n v="24136"/>
    <n v="24136"/>
    <n v="30170"/>
    <n v="0"/>
    <n v="0"/>
    <n v="0"/>
    <n v="0"/>
    <n v="0"/>
    <n v="0"/>
    <n v="0"/>
    <x v="0"/>
    <x v="0"/>
    <x v="0"/>
    <x v="0"/>
    <x v="0"/>
    <n v="24931"/>
    <n v="24931"/>
    <n v="49863"/>
    <n v="12466"/>
    <n v="12466"/>
    <n v="12466"/>
    <n v="12466"/>
    <n v="12466"/>
    <n v="49863"/>
    <n v="12466"/>
    <n v="24931"/>
    <n v="49863"/>
    <x v="0"/>
  </r>
  <r>
    <x v="14"/>
    <x v="35"/>
    <x v="4"/>
    <x v="27"/>
    <x v="88"/>
    <x v="88"/>
    <x v="0"/>
    <x v="9"/>
    <x v="2"/>
    <x v="0"/>
    <n v="204654"/>
    <n v="365628"/>
    <n v="357389"/>
    <n v="0"/>
    <n v="0"/>
    <n v="0"/>
    <n v="0"/>
    <n v="0"/>
    <n v="15294"/>
    <n v="15565"/>
    <n v="52879"/>
    <n v="0"/>
    <n v="195468"/>
    <n v="78183"/>
    <n v="0"/>
    <n v="9481"/>
    <n v="9481"/>
    <n v="7584"/>
    <n v="7584"/>
    <n v="6636"/>
    <n v="6636"/>
    <n v="6636"/>
    <n v="6636"/>
    <n v="9481"/>
    <n v="7584"/>
    <n v="7584"/>
    <n v="9481"/>
    <n v="21840"/>
    <n v="0"/>
    <n v="0"/>
    <n v="0"/>
    <n v="0"/>
    <n v="0"/>
    <n v="0"/>
    <x v="0"/>
    <x v="0"/>
    <x v="0"/>
    <x v="0"/>
    <x v="0"/>
    <n v="30470"/>
    <n v="30470"/>
    <n v="60938"/>
    <n v="15234"/>
    <n v="15234"/>
    <n v="15234"/>
    <n v="15234"/>
    <n v="15234"/>
    <n v="60938"/>
    <n v="15234"/>
    <n v="30470"/>
    <n v="60938"/>
    <x v="0"/>
  </r>
  <r>
    <x v="14"/>
    <x v="35"/>
    <x v="4"/>
    <x v="27"/>
    <x v="204"/>
    <x v="204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2268"/>
    <n v="2268"/>
    <n v="1814"/>
    <n v="1814"/>
    <n v="1588"/>
    <n v="1588"/>
    <n v="1588"/>
    <n v="1588"/>
    <n v="2268"/>
    <n v="1814"/>
    <n v="1814"/>
    <n v="226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7"/>
    <x v="205"/>
    <x v="205"/>
    <x v="1"/>
    <x v="10"/>
    <x v="2"/>
    <x v="0"/>
    <n v="8922398"/>
    <n v="7850016"/>
    <n v="8751731"/>
    <n v="784936"/>
    <n v="689093"/>
    <n v="823220"/>
    <n v="676204"/>
    <n v="604639"/>
    <n v="669929"/>
    <n v="696108"/>
    <n v="742949"/>
    <n v="731936"/>
    <n v="688043"/>
    <n v="663722"/>
    <n v="980952"/>
    <n v="877663"/>
    <n v="809636"/>
    <n v="926121"/>
    <n v="868192"/>
    <n v="847329"/>
    <n v="875874"/>
    <n v="930193"/>
    <n v="955707"/>
    <n v="940883"/>
    <n v="983248"/>
    <n v="991875"/>
    <n v="1082492"/>
    <n v="784763"/>
    <n v="790849"/>
    <n v="760123"/>
    <n v="724295"/>
    <n v="876266"/>
    <n v="810250"/>
    <n v="815287"/>
    <x v="0"/>
    <x v="0"/>
    <x v="0"/>
    <x v="0"/>
    <x v="0"/>
    <n v="669549"/>
    <n v="646742"/>
    <n v="756732"/>
    <n v="634968"/>
    <n v="594082"/>
    <n v="605495"/>
    <n v="581883"/>
    <n v="709924"/>
    <n v="603133"/>
    <n v="642411"/>
    <n v="683972"/>
    <n v="721125"/>
    <x v="0"/>
  </r>
  <r>
    <x v="14"/>
    <x v="35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9579"/>
    <n v="9579"/>
    <n v="7663"/>
    <n v="7663"/>
    <n v="6704"/>
    <n v="6704"/>
    <n v="6704"/>
    <n v="6704"/>
    <n v="9579"/>
    <n v="7663"/>
    <n v="7663"/>
    <n v="957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7"/>
    <x v="89"/>
    <x v="89"/>
    <x v="0"/>
    <x v="9"/>
    <x v="2"/>
    <x v="0"/>
    <n v="356930"/>
    <n v="700002"/>
    <n v="1484992"/>
    <n v="0"/>
    <n v="100000"/>
    <n v="364800"/>
    <n v="210084"/>
    <n v="0"/>
    <n v="0"/>
    <n v="47127"/>
    <n v="0"/>
    <n v="10641"/>
    <n v="46350"/>
    <n v="260000"/>
    <n v="445990"/>
    <n v="32702"/>
    <n v="32702"/>
    <n v="29592"/>
    <n v="29592"/>
    <n v="28037"/>
    <n v="28037"/>
    <n v="28037"/>
    <n v="28037"/>
    <n v="32702"/>
    <n v="29592"/>
    <n v="29592"/>
    <n v="32702"/>
    <n v="0"/>
    <n v="6929"/>
    <n v="0"/>
    <n v="0"/>
    <n v="0"/>
    <n v="0"/>
    <n v="0"/>
    <x v="0"/>
    <x v="0"/>
    <x v="0"/>
    <x v="0"/>
    <x v="0"/>
    <n v="58333"/>
    <n v="58333"/>
    <n v="116667"/>
    <n v="29167"/>
    <n v="29167"/>
    <n v="29167"/>
    <n v="29167"/>
    <n v="29167"/>
    <n v="116667"/>
    <n v="29167"/>
    <n v="58333"/>
    <n v="116667"/>
    <x v="0"/>
  </r>
  <r>
    <x v="14"/>
    <x v="35"/>
    <x v="4"/>
    <x v="27"/>
    <x v="209"/>
    <x v="209"/>
    <x v="0"/>
    <x v="3"/>
    <x v="2"/>
    <x v="0"/>
    <n v="0"/>
    <n v="0"/>
    <n v="173000"/>
    <n v="0"/>
    <n v="0"/>
    <n v="0"/>
    <n v="17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7"/>
    <x v="210"/>
    <x v="210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11"/>
    <x v="211"/>
    <x v="0"/>
    <x v="1"/>
    <x v="2"/>
    <x v="0"/>
    <n v="4682829"/>
    <n v="4933842"/>
    <n v="5444725"/>
    <n v="581402"/>
    <n v="311141"/>
    <n v="403743"/>
    <n v="405806"/>
    <n v="351224"/>
    <n v="307230"/>
    <n v="334304"/>
    <n v="1278839"/>
    <n v="370737"/>
    <n v="375093"/>
    <n v="383207"/>
    <n v="341999"/>
    <n v="307591"/>
    <n v="306368"/>
    <n v="323737"/>
    <n v="278909"/>
    <n v="265237"/>
    <n v="270767"/>
    <n v="274515"/>
    <n v="313095"/>
    <n v="355055"/>
    <n v="350980"/>
    <n v="362904"/>
    <n v="374799"/>
    <n v="431115"/>
    <n v="366885"/>
    <n v="391328"/>
    <n v="370558"/>
    <n v="327249"/>
    <n v="309153"/>
    <n v="356490"/>
    <x v="0"/>
    <x v="0"/>
    <x v="0"/>
    <x v="0"/>
    <x v="0"/>
    <n v="408690"/>
    <n v="410350"/>
    <n v="469122"/>
    <n v="399278"/>
    <n v="357880"/>
    <n v="377867"/>
    <n v="380604"/>
    <n v="429099"/>
    <n v="413738"/>
    <n v="407422"/>
    <n v="425177"/>
    <n v="454615"/>
    <x v="0"/>
  </r>
  <r>
    <x v="14"/>
    <x v="35"/>
    <x v="4"/>
    <x v="28"/>
    <x v="91"/>
    <x v="91"/>
    <x v="0"/>
    <x v="11"/>
    <x v="2"/>
    <x v="0"/>
    <n v="3672952"/>
    <n v="3545700"/>
    <n v="3032972"/>
    <n v="83075"/>
    <n v="495797"/>
    <n v="516073.99999999994"/>
    <n v="54295"/>
    <n v="42385"/>
    <n v="142698"/>
    <n v="471378"/>
    <n v="370800"/>
    <n v="143952"/>
    <n v="95156"/>
    <n v="106800"/>
    <n v="510562"/>
    <n v="142000"/>
    <n v="742000"/>
    <n v="472000"/>
    <n v="172000"/>
    <n v="312000"/>
    <n v="172000"/>
    <n v="172000"/>
    <n v="872000"/>
    <n v="442000"/>
    <n v="142000"/>
    <n v="142000"/>
    <n v="142000"/>
    <n v="58845"/>
    <n v="555979"/>
    <n v="56114"/>
    <n v="61929"/>
    <n v="155667"/>
    <n v="336801"/>
    <n v="970242"/>
    <x v="0"/>
    <x v="0"/>
    <x v="0"/>
    <x v="0"/>
    <x v="0"/>
    <n v="295475"/>
    <n v="295475"/>
    <n v="295475"/>
    <n v="295475"/>
    <n v="295475"/>
    <n v="295475"/>
    <n v="295475"/>
    <n v="295475"/>
    <n v="295475"/>
    <n v="295475"/>
    <n v="295475"/>
    <n v="295475"/>
    <x v="0"/>
  </r>
  <r>
    <x v="14"/>
    <x v="35"/>
    <x v="4"/>
    <x v="28"/>
    <x v="212"/>
    <x v="212"/>
    <x v="1"/>
    <x v="7"/>
    <x v="2"/>
    <x v="0"/>
    <n v="2409765"/>
    <n v="0"/>
    <n v="7143139"/>
    <n v="478334"/>
    <n v="637944"/>
    <n v="-175979"/>
    <n v="35863"/>
    <n v="-309187"/>
    <n v="-19833"/>
    <n v="1742659"/>
    <n v="532452"/>
    <n v="2575324"/>
    <n v="671716"/>
    <n v="610391"/>
    <n v="363455"/>
    <n v="0"/>
    <n v="0"/>
    <n v="0"/>
    <n v="0"/>
    <n v="0"/>
    <n v="0"/>
    <n v="0"/>
    <n v="0"/>
    <n v="0"/>
    <n v="0"/>
    <n v="0"/>
    <n v="0"/>
    <n v="-86581"/>
    <n v="683946"/>
    <n v="1797582"/>
    <n v="-303287"/>
    <n v="0"/>
    <n v="255985"/>
    <n v="621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92"/>
    <x v="92"/>
    <x v="0"/>
    <x v="5"/>
    <x v="2"/>
    <x v="0"/>
    <n v="0"/>
    <n v="0"/>
    <n v="3682"/>
    <n v="0"/>
    <n v="3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97"/>
    <x v="97"/>
    <x v="0"/>
    <x v="3"/>
    <x v="2"/>
    <x v="0"/>
    <n v="0"/>
    <n v="0"/>
    <n v="64798"/>
    <n v="0"/>
    <n v="0"/>
    <n v="0"/>
    <n v="0"/>
    <n v="0"/>
    <n v="64798"/>
    <n v="0"/>
    <n v="0"/>
    <n v="0"/>
    <n v="0"/>
    <n v="0"/>
    <n v="0"/>
    <n v="38891"/>
    <n v="38891"/>
    <n v="38891"/>
    <n v="38891"/>
    <n v="38891"/>
    <n v="38891"/>
    <n v="38891"/>
    <n v="38891"/>
    <n v="38891"/>
    <n v="38891"/>
    <n v="38891"/>
    <n v="3889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13"/>
    <x v="213"/>
    <x v="1"/>
    <x v="7"/>
    <x v="2"/>
    <x v="0"/>
    <n v="1442086"/>
    <n v="0"/>
    <n v="4374521"/>
    <n v="1177861"/>
    <n v="385617"/>
    <n v="349177"/>
    <n v="174627"/>
    <n v="125117"/>
    <n v="90871"/>
    <n v="343535"/>
    <n v="256432.00000000003"/>
    <n v="678802"/>
    <n v="808402"/>
    <n v="447618"/>
    <n v="-463538"/>
    <n v="0"/>
    <n v="0"/>
    <n v="0"/>
    <n v="0"/>
    <n v="0"/>
    <n v="0"/>
    <n v="0"/>
    <n v="0"/>
    <n v="0"/>
    <n v="0"/>
    <n v="0"/>
    <n v="0"/>
    <n v="66477"/>
    <n v="93391"/>
    <n v="918033"/>
    <n v="228899"/>
    <n v="84653"/>
    <n v="32029"/>
    <n v="1860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14"/>
    <x v="214"/>
    <x v="1"/>
    <x v="7"/>
    <x v="2"/>
    <x v="0"/>
    <n v="6905025"/>
    <n v="0"/>
    <n v="2465438"/>
    <n v="144851"/>
    <n v="-8891"/>
    <n v="285672"/>
    <n v="111831"/>
    <n v="169439"/>
    <n v="81317"/>
    <n v="542038"/>
    <n v="-1757"/>
    <n v="381765"/>
    <n v="493899"/>
    <n v="344371"/>
    <n v="-79097"/>
    <n v="0"/>
    <n v="0"/>
    <n v="0"/>
    <n v="0"/>
    <n v="0"/>
    <n v="0"/>
    <n v="0"/>
    <n v="0"/>
    <n v="0"/>
    <n v="0"/>
    <n v="0"/>
    <n v="0"/>
    <n v="1555265"/>
    <n v="1976667"/>
    <n v="284545"/>
    <n v="403399"/>
    <n v="2485799"/>
    <n v="116195"/>
    <n v="8315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58"/>
    <x v="258"/>
    <x v="1"/>
    <x v="7"/>
    <x v="2"/>
    <x v="0"/>
    <n v="-115920"/>
    <n v="0"/>
    <n v="-478099"/>
    <n v="0"/>
    <n v="-35200"/>
    <n v="0"/>
    <n v="0"/>
    <n v="0"/>
    <n v="0"/>
    <n v="-207260"/>
    <n v="-141383"/>
    <n v="0"/>
    <n v="0"/>
    <n v="0"/>
    <n v="-94256"/>
    <n v="0"/>
    <n v="0"/>
    <n v="0"/>
    <n v="0"/>
    <n v="0"/>
    <n v="0"/>
    <n v="0"/>
    <n v="0"/>
    <n v="0"/>
    <n v="0"/>
    <n v="0"/>
    <n v="0"/>
    <n v="0"/>
    <n v="0"/>
    <n v="0"/>
    <n v="0"/>
    <n v="-11592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15"/>
    <x v="215"/>
    <x v="1"/>
    <x v="7"/>
    <x v="2"/>
    <x v="0"/>
    <n v="2019089"/>
    <n v="0"/>
    <n v="-4086361"/>
    <n v="32677.999999999996"/>
    <n v="34387"/>
    <n v="-123984"/>
    <n v="193170"/>
    <n v="-1172571"/>
    <n v="145006"/>
    <n v="-152931"/>
    <n v="-126222"/>
    <n v="-109898"/>
    <n v="-619245"/>
    <n v="222173"/>
    <n v="-2408924"/>
    <n v="0"/>
    <n v="0"/>
    <n v="0"/>
    <n v="0"/>
    <n v="0"/>
    <n v="0"/>
    <n v="0"/>
    <n v="0"/>
    <n v="0"/>
    <n v="0"/>
    <n v="0"/>
    <n v="0"/>
    <n v="123818"/>
    <n v="76152"/>
    <n v="1184045"/>
    <n v="438260"/>
    <n v="-137945"/>
    <n v="276617"/>
    <n v="5814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16"/>
    <x v="216"/>
    <x v="1"/>
    <x v="7"/>
    <x v="2"/>
    <x v="0"/>
    <n v="89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42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17"/>
    <x v="217"/>
    <x v="1"/>
    <x v="7"/>
    <x v="2"/>
    <x v="0"/>
    <n v="100845"/>
    <n v="0"/>
    <n v="-255759"/>
    <n v="6804"/>
    <n v="-46585"/>
    <n v="-38110"/>
    <n v="13452"/>
    <n v="-31230"/>
    <n v="17260"/>
    <n v="-26925"/>
    <n v="0"/>
    <n v="16876"/>
    <n v="100484"/>
    <n v="0"/>
    <n v="-267785"/>
    <n v="0"/>
    <n v="0"/>
    <n v="0"/>
    <n v="0"/>
    <n v="0"/>
    <n v="0"/>
    <n v="0"/>
    <n v="0"/>
    <n v="0"/>
    <n v="0"/>
    <n v="0"/>
    <n v="0"/>
    <n v="23365"/>
    <n v="290"/>
    <n v="3438"/>
    <n v="19363"/>
    <n v="555"/>
    <n v="0"/>
    <n v="5383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59"/>
    <x v="259"/>
    <x v="1"/>
    <x v="7"/>
    <x v="2"/>
    <x v="0"/>
    <n v="0"/>
    <n v="0"/>
    <n v="-305790"/>
    <n v="0"/>
    <n v="0"/>
    <n v="-64080"/>
    <n v="0"/>
    <n v="-1752"/>
    <n v="0"/>
    <n v="-12528"/>
    <n v="0"/>
    <n v="-13200"/>
    <n v="-37800"/>
    <n v="0"/>
    <n v="-176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18"/>
    <x v="218"/>
    <x v="1"/>
    <x v="7"/>
    <x v="2"/>
    <x v="0"/>
    <n v="1552246"/>
    <n v="0"/>
    <n v="2536938"/>
    <n v="322542"/>
    <n v="48990"/>
    <n v="0"/>
    <n v="354945"/>
    <n v="623716"/>
    <n v="0"/>
    <n v="495908"/>
    <n v="124646"/>
    <n v="346001"/>
    <n v="144370"/>
    <n v="47522"/>
    <n v="28298"/>
    <n v="0"/>
    <n v="0"/>
    <n v="0"/>
    <n v="0"/>
    <n v="0"/>
    <n v="0"/>
    <n v="0"/>
    <n v="0"/>
    <n v="0"/>
    <n v="0"/>
    <n v="0"/>
    <n v="0"/>
    <n v="0"/>
    <n v="48013"/>
    <n v="445986"/>
    <n v="706788"/>
    <n v="148734"/>
    <n v="202725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19"/>
    <x v="219"/>
    <x v="1"/>
    <x v="7"/>
    <x v="2"/>
    <x v="0"/>
    <n v="4074473"/>
    <n v="0"/>
    <n v="2571571"/>
    <n v="205276"/>
    <n v="74528"/>
    <n v="100522"/>
    <n v="14452"/>
    <n v="110045"/>
    <n v="136990"/>
    <n v="801166"/>
    <n v="250583"/>
    <n v="489900"/>
    <n v="97192"/>
    <n v="44155"/>
    <n v="246762"/>
    <n v="0"/>
    <n v="0"/>
    <n v="0"/>
    <n v="0"/>
    <n v="0"/>
    <n v="0"/>
    <n v="0"/>
    <n v="0"/>
    <n v="0"/>
    <n v="0"/>
    <n v="0"/>
    <n v="0"/>
    <n v="0"/>
    <n v="1134181"/>
    <n v="896729"/>
    <n v="1469339"/>
    <n v="352629"/>
    <n v="221595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20"/>
    <x v="220"/>
    <x v="1"/>
    <x v="7"/>
    <x v="2"/>
    <x v="0"/>
    <n v="477"/>
    <n v="0"/>
    <n v="193539"/>
    <n v="162"/>
    <n v="17211"/>
    <n v="35108"/>
    <n v="19994"/>
    <n v="80133"/>
    <n v="355"/>
    <n v="30"/>
    <n v="40172"/>
    <n v="0"/>
    <n v="0"/>
    <n v="62"/>
    <n v="312"/>
    <n v="0"/>
    <n v="0"/>
    <n v="0"/>
    <n v="0"/>
    <n v="0"/>
    <n v="0"/>
    <n v="0"/>
    <n v="0"/>
    <n v="0"/>
    <n v="0"/>
    <n v="0"/>
    <n v="0"/>
    <n v="0"/>
    <n v="227"/>
    <n v="0"/>
    <n v="0"/>
    <n v="4"/>
    <n v="24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22"/>
    <x v="222"/>
    <x v="1"/>
    <x v="7"/>
    <x v="2"/>
    <x v="0"/>
    <n v="810"/>
    <n v="0"/>
    <n v="3884"/>
    <n v="0"/>
    <n v="0"/>
    <n v="0"/>
    <n v="35"/>
    <n v="0"/>
    <n v="0"/>
    <n v="0"/>
    <n v="3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23"/>
    <x v="223"/>
    <x v="1"/>
    <x v="7"/>
    <x v="2"/>
    <x v="0"/>
    <n v="687686"/>
    <n v="0"/>
    <n v="-880463"/>
    <n v="101858"/>
    <n v="-8922"/>
    <n v="-258005"/>
    <n v="-113662"/>
    <n v="-142307"/>
    <n v="-35300"/>
    <n v="3823"/>
    <n v="92308"/>
    <n v="-126565"/>
    <n v="-230200"/>
    <n v="0"/>
    <n v="-163491"/>
    <n v="0"/>
    <n v="0"/>
    <n v="0"/>
    <n v="0"/>
    <n v="0"/>
    <n v="0"/>
    <n v="0"/>
    <n v="0"/>
    <n v="0"/>
    <n v="0"/>
    <n v="0"/>
    <n v="0"/>
    <n v="-43704"/>
    <n v="274380"/>
    <n v="46992"/>
    <n v="46522"/>
    <n v="435434"/>
    <n v="52755"/>
    <n v="-12469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24"/>
    <x v="224"/>
    <x v="1"/>
    <x v="7"/>
    <x v="2"/>
    <x v="0"/>
    <n v="-321994"/>
    <n v="0"/>
    <n v="-1320898"/>
    <n v="4819"/>
    <n v="-208977"/>
    <n v="-136767"/>
    <n v="-232897"/>
    <n v="-100628"/>
    <n v="-64715"/>
    <n v="-89876"/>
    <n v="-112916"/>
    <n v="-78604"/>
    <n v="-69240"/>
    <n v="-96471"/>
    <n v="-134626"/>
    <n v="0"/>
    <n v="0"/>
    <n v="0"/>
    <n v="0"/>
    <n v="0"/>
    <n v="0"/>
    <n v="0"/>
    <n v="0"/>
    <n v="0"/>
    <n v="0"/>
    <n v="0"/>
    <n v="0"/>
    <n v="-32241"/>
    <n v="179324"/>
    <n v="-20136"/>
    <n v="155134"/>
    <n v="-176548"/>
    <n v="0"/>
    <n v="-42752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60"/>
    <x v="260"/>
    <x v="1"/>
    <x v="7"/>
    <x v="2"/>
    <x v="0"/>
    <n v="-95310"/>
    <n v="0"/>
    <n v="-171197"/>
    <n v="0"/>
    <n v="0"/>
    <n v="-45395"/>
    <n v="-6595"/>
    <n v="-5613"/>
    <n v="-3150"/>
    <n v="-993"/>
    <n v="-13495"/>
    <n v="-20419"/>
    <n v="-19158"/>
    <n v="0"/>
    <n v="-56379"/>
    <n v="0"/>
    <n v="0"/>
    <n v="0"/>
    <n v="0"/>
    <n v="0"/>
    <n v="0"/>
    <n v="0"/>
    <n v="0"/>
    <n v="0"/>
    <n v="0"/>
    <n v="0"/>
    <n v="0"/>
    <n v="0"/>
    <n v="0"/>
    <n v="0"/>
    <n v="0"/>
    <n v="-57900"/>
    <n v="0"/>
    <n v="-3741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25"/>
    <x v="225"/>
    <x v="1"/>
    <x v="7"/>
    <x v="2"/>
    <x v="0"/>
    <n v="-710711"/>
    <n v="0"/>
    <n v="-1475240"/>
    <n v="10578"/>
    <n v="-44252"/>
    <n v="-612606"/>
    <n v="-86927"/>
    <n v="-357322"/>
    <n v="-105381"/>
    <n v="-258930"/>
    <n v="152160"/>
    <n v="-101762"/>
    <n v="-14877"/>
    <n v="47034"/>
    <n v="-102955"/>
    <n v="0"/>
    <n v="0"/>
    <n v="0"/>
    <n v="0"/>
    <n v="0"/>
    <n v="0"/>
    <n v="0"/>
    <n v="0"/>
    <n v="0"/>
    <n v="0"/>
    <n v="0"/>
    <n v="0"/>
    <n v="6206"/>
    <n v="64655"/>
    <n v="108245"/>
    <n v="71939"/>
    <n v="-658237"/>
    <n v="64922"/>
    <n v="-36844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26"/>
    <x v="226"/>
    <x v="1"/>
    <x v="7"/>
    <x v="2"/>
    <x v="0"/>
    <n v="14"/>
    <n v="0"/>
    <n v="-316739"/>
    <n v="0"/>
    <n v="0"/>
    <n v="0"/>
    <n v="0"/>
    <n v="0"/>
    <n v="0"/>
    <n v="0"/>
    <n v="0"/>
    <n v="0"/>
    <n v="-137130"/>
    <n v="-179609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27"/>
    <x v="227"/>
    <x v="1"/>
    <x v="7"/>
    <x v="2"/>
    <x v="0"/>
    <n v="-742888"/>
    <n v="0"/>
    <n v="-527130"/>
    <n v="56787"/>
    <n v="2477"/>
    <n v="55362"/>
    <n v="-44408"/>
    <n v="-39426"/>
    <n v="-34774"/>
    <n v="-620340"/>
    <n v="112459"/>
    <n v="-16044"/>
    <n v="6207"/>
    <n v="131"/>
    <n v="-5561"/>
    <n v="0"/>
    <n v="0"/>
    <n v="0"/>
    <n v="0"/>
    <n v="0"/>
    <n v="0"/>
    <n v="0"/>
    <n v="0"/>
    <n v="0"/>
    <n v="0"/>
    <n v="0"/>
    <n v="0"/>
    <n v="0"/>
    <n v="47589"/>
    <n v="0"/>
    <n v="606"/>
    <n v="-696755"/>
    <n v="5382"/>
    <n v="-9971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61"/>
    <x v="261"/>
    <x v="1"/>
    <x v="3"/>
    <x v="2"/>
    <x v="0"/>
    <n v="-18638"/>
    <n v="0"/>
    <n v="-13924"/>
    <n v="0"/>
    <n v="0"/>
    <n v="0"/>
    <n v="0"/>
    <n v="0"/>
    <n v="0"/>
    <n v="0"/>
    <n v="0"/>
    <n v="-10730"/>
    <n v="-688"/>
    <n v="0"/>
    <n v="-2506"/>
    <n v="0"/>
    <n v="0"/>
    <n v="0"/>
    <n v="0"/>
    <n v="0"/>
    <n v="0"/>
    <n v="0"/>
    <n v="0"/>
    <n v="0"/>
    <n v="0"/>
    <n v="0"/>
    <n v="0"/>
    <n v="0"/>
    <n v="0"/>
    <n v="0"/>
    <n v="0"/>
    <n v="-13402"/>
    <n v="0"/>
    <n v="-523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28"/>
    <x v="262"/>
    <x v="262"/>
    <x v="1"/>
    <x v="3"/>
    <x v="2"/>
    <x v="0"/>
    <n v="-92175"/>
    <n v="0"/>
    <n v="-150882"/>
    <n v="0"/>
    <n v="0"/>
    <n v="-46999"/>
    <n v="-1860"/>
    <n v="-16350.000000000002"/>
    <n v="-9714"/>
    <n v="-3468"/>
    <n v="-49611"/>
    <n v="-811"/>
    <n v="-8647"/>
    <n v="0"/>
    <n v="-13422"/>
    <n v="0"/>
    <n v="0"/>
    <n v="0"/>
    <n v="0"/>
    <n v="0"/>
    <n v="0"/>
    <n v="0"/>
    <n v="0"/>
    <n v="0"/>
    <n v="0"/>
    <n v="0"/>
    <n v="0"/>
    <n v="0"/>
    <n v="0"/>
    <n v="0"/>
    <n v="0"/>
    <n v="-43729"/>
    <n v="0"/>
    <n v="-4844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50"/>
    <x v="229"/>
    <x v="229"/>
    <x v="0"/>
    <x v="5"/>
    <x v="2"/>
    <x v="0"/>
    <n v="0"/>
    <n v="0"/>
    <n v="251713"/>
    <n v="0"/>
    <n v="0"/>
    <n v="0"/>
    <n v="0"/>
    <n v="0"/>
    <n v="0"/>
    <n v="0"/>
    <n v="0"/>
    <n v="0"/>
    <n v="17160"/>
    <n v="234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52"/>
    <x v="232"/>
    <x v="232"/>
    <x v="1"/>
    <x v="7"/>
    <x v="2"/>
    <x v="0"/>
    <n v="0"/>
    <n v="0"/>
    <n v="565231"/>
    <n v="345231"/>
    <n v="0"/>
    <n v="0"/>
    <n v="0"/>
    <n v="0"/>
    <n v="2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5"/>
    <x v="4"/>
    <x v="52"/>
    <x v="233"/>
    <x v="233"/>
    <x v="1"/>
    <x v="1"/>
    <x v="2"/>
    <x v="0"/>
    <n v="218667654"/>
    <n v="223639238"/>
    <n v="225932738"/>
    <n v="24194586"/>
    <n v="13962836"/>
    <n v="23555801"/>
    <n v="17623205"/>
    <n v="12288600"/>
    <n v="19761225"/>
    <n v="19777712"/>
    <n v="21151547"/>
    <n v="15615005"/>
    <n v="21090561"/>
    <n v="18697502"/>
    <n v="18214158"/>
    <n v="23108531"/>
    <n v="20610352"/>
    <n v="24639952"/>
    <n v="19819786"/>
    <n v="20199238"/>
    <n v="20225738"/>
    <n v="19665636"/>
    <n v="24443653"/>
    <n v="22194625"/>
    <n v="23291873"/>
    <n v="23715754"/>
    <n v="24943623"/>
    <n v="19815097"/>
    <n v="23515556"/>
    <n v="14427056"/>
    <n v="18461658"/>
    <n v="14371695"/>
    <n v="16191923"/>
    <n v="16788972"/>
    <x v="0"/>
    <x v="0"/>
    <x v="0"/>
    <x v="0"/>
    <x v="0"/>
    <n v="17986951"/>
    <n v="15777782"/>
    <n v="22675905"/>
    <n v="19880323"/>
    <n v="16689535"/>
    <n v="19269570"/>
    <n v="16263475"/>
    <n v="19540420"/>
    <n v="18412915"/>
    <n v="17952653"/>
    <n v="19167368"/>
    <n v="20022341"/>
    <x v="0"/>
  </r>
  <r>
    <x v="14"/>
    <x v="35"/>
    <x v="4"/>
    <x v="52"/>
    <x v="234"/>
    <x v="234"/>
    <x v="1"/>
    <x v="1"/>
    <x v="2"/>
    <x v="0"/>
    <n v="213902720"/>
    <n v="195407226"/>
    <n v="208775394"/>
    <n v="21726789"/>
    <n v="15098543"/>
    <n v="19768189"/>
    <n v="15430025"/>
    <n v="10943689"/>
    <n v="15422421"/>
    <n v="19506519"/>
    <n v="19205488"/>
    <n v="14879090"/>
    <n v="19324880"/>
    <n v="18421778"/>
    <n v="19047983"/>
    <n v="19114642"/>
    <n v="20388074"/>
    <n v="20782808"/>
    <n v="17345096"/>
    <n v="16628649.000000002"/>
    <n v="18142443"/>
    <n v="18495925"/>
    <n v="19051945"/>
    <n v="25416112"/>
    <n v="24590558"/>
    <n v="25878662"/>
    <n v="23954527"/>
    <n v="17502894"/>
    <n v="22297753"/>
    <n v="15250502"/>
    <n v="19479643"/>
    <n v="16434082"/>
    <n v="18503499"/>
    <n v="19011179"/>
    <x v="0"/>
    <x v="0"/>
    <x v="0"/>
    <x v="0"/>
    <x v="0"/>
    <n v="15596162"/>
    <n v="17326908"/>
    <n v="17545719"/>
    <n v="14986366"/>
    <n v="13807186"/>
    <n v="14389191"/>
    <n v="16332526"/>
    <n v="17681823"/>
    <n v="16510384"/>
    <n v="16211930"/>
    <n v="17012497"/>
    <n v="18006534"/>
    <x v="0"/>
  </r>
  <r>
    <x v="14"/>
    <x v="35"/>
    <x v="4"/>
    <x v="52"/>
    <x v="236"/>
    <x v="236"/>
    <x v="1"/>
    <x v="1"/>
    <x v="2"/>
    <x v="0"/>
    <n v="62698590"/>
    <n v="54659031"/>
    <n v="56507109"/>
    <n v="4876966"/>
    <n v="3558984"/>
    <n v="4828807"/>
    <n v="4317091"/>
    <n v="3225960"/>
    <n v="4015705"/>
    <n v="5549427"/>
    <n v="5197885"/>
    <n v="3596180"/>
    <n v="6228481"/>
    <n v="5473986"/>
    <n v="5637637"/>
    <n v="5548112"/>
    <n v="6970670"/>
    <n v="5230816"/>
    <n v="6386578"/>
    <n v="4716844"/>
    <n v="4636177"/>
    <n v="4855122"/>
    <n v="4813281"/>
    <n v="4793055"/>
    <n v="4944569"/>
    <n v="5059564"/>
    <n v="5623430"/>
    <n v="5764720"/>
    <n v="5851634"/>
    <n v="4326040"/>
    <n v="6938433"/>
    <n v="5259788"/>
    <n v="6129020"/>
    <n v="5009351"/>
    <x v="0"/>
    <x v="0"/>
    <x v="0"/>
    <x v="0"/>
    <x v="0"/>
    <n v="4393412"/>
    <n v="4766558"/>
    <n v="4574924"/>
    <n v="4483156"/>
    <n v="4248738"/>
    <n v="3840606"/>
    <n v="4932033"/>
    <n v="4686521"/>
    <n v="4243057"/>
    <n v="4732626"/>
    <n v="4710612"/>
    <n v="5046788"/>
    <x v="0"/>
  </r>
  <r>
    <x v="14"/>
    <x v="35"/>
    <x v="4"/>
    <x v="52"/>
    <x v="238"/>
    <x v="238"/>
    <x v="1"/>
    <x v="1"/>
    <x v="2"/>
    <x v="0"/>
    <n v="27805048"/>
    <n v="21867891"/>
    <n v="25627374"/>
    <n v="2115256"/>
    <n v="1544402"/>
    <n v="2045205"/>
    <n v="1470790"/>
    <n v="1337776"/>
    <n v="1974239"/>
    <n v="2490841"/>
    <n v="2102146"/>
    <n v="1870678"/>
    <n v="3229972"/>
    <n v="2854941"/>
    <n v="2591128"/>
    <n v="1891387"/>
    <n v="2258596"/>
    <n v="2020475"/>
    <n v="2380141"/>
    <n v="2232820"/>
    <n v="2174297"/>
    <n v="2655121"/>
    <n v="2170966"/>
    <n v="2773456"/>
    <n v="2799784"/>
    <n v="2606436"/>
    <n v="2538679"/>
    <n v="2354010"/>
    <n v="3192743"/>
    <n v="2311042"/>
    <n v="2628834"/>
    <n v="2478533"/>
    <n v="2213023"/>
    <n v="2727509"/>
    <x v="0"/>
    <x v="0"/>
    <x v="0"/>
    <x v="0"/>
    <x v="0"/>
    <n v="1351828"/>
    <n v="1623877"/>
    <n v="2052187"/>
    <n v="1598953"/>
    <n v="1743893"/>
    <n v="1612643"/>
    <n v="1985156"/>
    <n v="1802244"/>
    <n v="2026560"/>
    <n v="1804264"/>
    <n v="1913420"/>
    <n v="2352866"/>
    <x v="0"/>
  </r>
  <r>
    <x v="14"/>
    <x v="36"/>
    <x v="0"/>
    <x v="0"/>
    <x v="0"/>
    <x v="0"/>
    <x v="0"/>
    <x v="5"/>
    <x v="2"/>
    <x v="0"/>
    <n v="33640719"/>
    <n v="35390124"/>
    <n v="39968462"/>
    <n v="3579566"/>
    <n v="3337440"/>
    <n v="3319829"/>
    <n v="3190591"/>
    <n v="2831448"/>
    <n v="3283217"/>
    <n v="3395950"/>
    <n v="3729226"/>
    <n v="3332658"/>
    <n v="3384629"/>
    <n v="3367398"/>
    <n v="3216510"/>
    <n v="1493862"/>
    <n v="1493862"/>
    <n v="1493862"/>
    <n v="1493862"/>
    <n v="1493862"/>
    <n v="1493862"/>
    <n v="1493862"/>
    <n v="1493862"/>
    <n v="1493862"/>
    <n v="1493862"/>
    <n v="1493862"/>
    <n v="1493862"/>
    <n v="3582010"/>
    <n v="2686045"/>
    <n v="2504050"/>
    <n v="2585740"/>
    <n v="3193443"/>
    <n v="2183562"/>
    <n v="2159984"/>
    <x v="0"/>
    <x v="0"/>
    <x v="0"/>
    <x v="0"/>
    <x v="0"/>
    <n v="2949177"/>
    <n v="2949177"/>
    <n v="2949177"/>
    <n v="2949177"/>
    <n v="2949177"/>
    <n v="2949177"/>
    <n v="2949177"/>
    <n v="2949177"/>
    <n v="2949177"/>
    <n v="2949177"/>
    <n v="2949177"/>
    <n v="2949177"/>
    <x v="0"/>
  </r>
  <r>
    <x v="14"/>
    <x v="36"/>
    <x v="0"/>
    <x v="0"/>
    <x v="1"/>
    <x v="1"/>
    <x v="0"/>
    <x v="1"/>
    <x v="2"/>
    <x v="0"/>
    <n v="11679763"/>
    <n v="11811843"/>
    <n v="13070046"/>
    <n v="919464"/>
    <n v="901809"/>
    <n v="971132"/>
    <n v="1381516"/>
    <n v="980066"/>
    <n v="1009295"/>
    <n v="1248256"/>
    <n v="952622"/>
    <n v="1415217"/>
    <n v="1124759"/>
    <n v="828924"/>
    <n v="1336986"/>
    <n v="907979"/>
    <n v="907979"/>
    <n v="907979"/>
    <n v="896671"/>
    <n v="896671"/>
    <n v="896671"/>
    <n v="901053"/>
    <n v="901053"/>
    <n v="901053"/>
    <n v="908589"/>
    <n v="908589"/>
    <n v="908589"/>
    <n v="876025"/>
    <n v="985127"/>
    <n v="1189227"/>
    <n v="914876"/>
    <n v="850515"/>
    <n v="1063669"/>
    <n v="829925"/>
    <x v="0"/>
    <x v="0"/>
    <x v="0"/>
    <x v="0"/>
    <x v="0"/>
    <n v="971293"/>
    <n v="971293"/>
    <n v="971293"/>
    <n v="979486"/>
    <n v="979486"/>
    <n v="979486"/>
    <n v="989107"/>
    <n v="989107"/>
    <n v="989107"/>
    <n v="997395"/>
    <n v="997395"/>
    <n v="997395"/>
    <x v="0"/>
  </r>
  <r>
    <x v="14"/>
    <x v="36"/>
    <x v="0"/>
    <x v="0"/>
    <x v="98"/>
    <x v="98"/>
    <x v="0"/>
    <x v="5"/>
    <x v="2"/>
    <x v="0"/>
    <n v="366061"/>
    <n v="406200"/>
    <n v="406198"/>
    <n v="27827"/>
    <n v="0"/>
    <n v="0"/>
    <n v="311702"/>
    <n v="0"/>
    <n v="0"/>
    <n v="6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811"/>
    <n v="0"/>
    <n v="0"/>
    <n v="0"/>
    <n v="0"/>
    <x v="0"/>
    <x v="0"/>
    <x v="0"/>
    <x v="0"/>
    <x v="0"/>
    <n v="33850"/>
    <n v="33850"/>
    <n v="33850"/>
    <n v="33850"/>
    <n v="33850"/>
    <n v="33850"/>
    <n v="33850"/>
    <n v="33850"/>
    <n v="33850"/>
    <n v="33850"/>
    <n v="33850"/>
    <n v="33850"/>
    <x v="0"/>
  </r>
  <r>
    <x v="14"/>
    <x v="36"/>
    <x v="0"/>
    <x v="0"/>
    <x v="2"/>
    <x v="2"/>
    <x v="0"/>
    <x v="5"/>
    <x v="2"/>
    <x v="0"/>
    <n v="2950701"/>
    <n v="2039856"/>
    <n v="2563116"/>
    <n v="1155874"/>
    <n v="883984"/>
    <n v="0"/>
    <n v="0"/>
    <n v="0"/>
    <n v="0"/>
    <n v="0"/>
    <n v="0"/>
    <n v="95860"/>
    <n v="0"/>
    <n v="0"/>
    <n v="427398"/>
    <n v="806607"/>
    <n v="806607"/>
    <n v="806607"/>
    <n v="0"/>
    <n v="0"/>
    <n v="0"/>
    <n v="0"/>
    <n v="0"/>
    <n v="0"/>
    <n v="0"/>
    <n v="0"/>
    <n v="0"/>
    <n v="1709397"/>
    <n v="87734"/>
    <n v="104032"/>
    <n v="93908"/>
    <n v="0"/>
    <n v="105690"/>
    <n v="0"/>
    <x v="0"/>
    <x v="0"/>
    <x v="0"/>
    <x v="0"/>
    <x v="0"/>
    <n v="169988"/>
    <n v="169988"/>
    <n v="169988"/>
    <n v="169988"/>
    <n v="169988"/>
    <n v="169988"/>
    <n v="169988"/>
    <n v="169988"/>
    <n v="169988"/>
    <n v="169988"/>
    <n v="169988"/>
    <n v="169988"/>
    <x v="0"/>
  </r>
  <r>
    <x v="14"/>
    <x v="36"/>
    <x v="0"/>
    <x v="0"/>
    <x v="3"/>
    <x v="3"/>
    <x v="0"/>
    <x v="5"/>
    <x v="2"/>
    <x v="0"/>
    <n v="6533851"/>
    <n v="6406248"/>
    <n v="5481249"/>
    <n v="425000"/>
    <n v="425000"/>
    <n v="425000"/>
    <n v="425000"/>
    <n v="425000"/>
    <n v="425000"/>
    <n v="425000"/>
    <n v="425000"/>
    <n v="425000"/>
    <n v="552083"/>
    <n v="552083"/>
    <n v="552083"/>
    <n v="430000"/>
    <n v="430000"/>
    <n v="430000"/>
    <n v="430000"/>
    <n v="430000"/>
    <n v="430000"/>
    <n v="430000"/>
    <n v="430000"/>
    <n v="430000"/>
    <n v="430000"/>
    <n v="430000"/>
    <n v="430000"/>
    <n v="552083"/>
    <n v="552083"/>
    <n v="552083"/>
    <n v="552083"/>
    <n v="552083"/>
    <n v="552083"/>
    <n v="552083"/>
    <x v="0"/>
    <x v="0"/>
    <x v="0"/>
    <x v="0"/>
    <x v="0"/>
    <n v="533854"/>
    <n v="533854"/>
    <n v="533854"/>
    <n v="533854"/>
    <n v="533854"/>
    <n v="533854"/>
    <n v="533854"/>
    <n v="533854"/>
    <n v="533854"/>
    <n v="533854"/>
    <n v="533854"/>
    <n v="533854"/>
    <x v="0"/>
  </r>
  <r>
    <x v="14"/>
    <x v="36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1"/>
    <x v="5"/>
    <x v="5"/>
    <x v="0"/>
    <x v="2"/>
    <x v="2"/>
    <x v="0"/>
    <n v="-215081"/>
    <n v="0"/>
    <n v="215081"/>
    <n v="0"/>
    <n v="0"/>
    <n v="0"/>
    <n v="0"/>
    <n v="0"/>
    <n v="0"/>
    <n v="0"/>
    <n v="0"/>
    <n v="0"/>
    <n v="0"/>
    <n v="0"/>
    <n v="215081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21508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1"/>
    <x v="6"/>
    <x v="6"/>
    <x v="0"/>
    <x v="2"/>
    <x v="2"/>
    <x v="0"/>
    <n v="22222"/>
    <n v="0"/>
    <n v="173352"/>
    <n v="0"/>
    <n v="0"/>
    <n v="0"/>
    <n v="0"/>
    <n v="0"/>
    <n v="0"/>
    <n v="0"/>
    <n v="9000"/>
    <n v="0"/>
    <n v="0"/>
    <n v="76721"/>
    <n v="87631"/>
    <n v="0"/>
    <n v="0"/>
    <n v="0"/>
    <n v="0"/>
    <n v="0"/>
    <n v="0"/>
    <n v="0"/>
    <n v="0"/>
    <n v="0"/>
    <n v="0"/>
    <n v="0"/>
    <n v="0"/>
    <n v="22222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1"/>
    <x v="7"/>
    <x v="7"/>
    <x v="0"/>
    <x v="2"/>
    <x v="2"/>
    <x v="0"/>
    <n v="16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6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1"/>
    <x v="8"/>
    <x v="8"/>
    <x v="0"/>
    <x v="2"/>
    <x v="2"/>
    <x v="0"/>
    <n v="5366035"/>
    <n v="2457204"/>
    <n v="2913922"/>
    <n v="0"/>
    <n v="0"/>
    <n v="137909"/>
    <n v="573955"/>
    <n v="73785"/>
    <n v="0"/>
    <n v="924925"/>
    <n v="696504"/>
    <n v="236787"/>
    <n v="0"/>
    <n v="75355"/>
    <n v="194702"/>
    <n v="100067"/>
    <n v="100067"/>
    <n v="100067"/>
    <n v="100067"/>
    <n v="100067"/>
    <n v="100067"/>
    <n v="100067"/>
    <n v="100067"/>
    <n v="100067"/>
    <n v="100067"/>
    <n v="100067"/>
    <n v="100067"/>
    <n v="0"/>
    <n v="471563"/>
    <n v="110000"/>
    <n v="0"/>
    <n v="0"/>
    <n v="89484"/>
    <n v="3671153"/>
    <x v="0"/>
    <x v="0"/>
    <x v="0"/>
    <x v="0"/>
    <x v="0"/>
    <n v="204767"/>
    <n v="204767"/>
    <n v="204767"/>
    <n v="204767"/>
    <n v="204767"/>
    <n v="204767"/>
    <n v="204767"/>
    <n v="204767"/>
    <n v="204767"/>
    <n v="204767"/>
    <n v="204767"/>
    <n v="204767"/>
    <x v="0"/>
  </r>
  <r>
    <x v="14"/>
    <x v="36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1"/>
    <x v="9"/>
    <x v="9"/>
    <x v="0"/>
    <x v="2"/>
    <x v="2"/>
    <x v="0"/>
    <n v="81540"/>
    <n v="195696"/>
    <n v="480600"/>
    <n v="0"/>
    <n v="0"/>
    <n v="9655"/>
    <n v="115270"/>
    <n v="23646"/>
    <n v="0"/>
    <n v="47129"/>
    <n v="203052"/>
    <n v="34042"/>
    <n v="124527"/>
    <n v="-76721"/>
    <n v="0"/>
    <n v="0"/>
    <n v="0"/>
    <n v="0"/>
    <n v="0"/>
    <n v="0"/>
    <n v="0"/>
    <n v="0"/>
    <n v="0"/>
    <n v="0"/>
    <n v="0"/>
    <n v="0"/>
    <n v="0"/>
    <n v="252422"/>
    <n v="-252422"/>
    <n v="0"/>
    <n v="0"/>
    <n v="0"/>
    <n v="0"/>
    <n v="0"/>
    <x v="0"/>
    <x v="0"/>
    <x v="0"/>
    <x v="0"/>
    <x v="0"/>
    <n v="16308"/>
    <n v="16308"/>
    <n v="16308"/>
    <n v="16308"/>
    <n v="16308"/>
    <n v="16308"/>
    <n v="16308"/>
    <n v="16308"/>
    <n v="16308"/>
    <n v="16308"/>
    <n v="16308"/>
    <n v="16308"/>
    <x v="0"/>
  </r>
  <r>
    <x v="14"/>
    <x v="36"/>
    <x v="0"/>
    <x v="2"/>
    <x v="10"/>
    <x v="10"/>
    <x v="0"/>
    <x v="6"/>
    <x v="2"/>
    <x v="0"/>
    <n v="157428"/>
    <n v="276660"/>
    <n v="109743"/>
    <n v="13872"/>
    <n v="0"/>
    <n v="0"/>
    <n v="2137"/>
    <n v="5180"/>
    <n v="0"/>
    <n v="-2590"/>
    <n v="10880"/>
    <n v="21524"/>
    <n v="22232"/>
    <n v="-2677"/>
    <n v="39185"/>
    <n v="50000"/>
    <n v="50000"/>
    <n v="50000"/>
    <n v="50000"/>
    <n v="50000"/>
    <n v="50000"/>
    <n v="50000"/>
    <n v="50000"/>
    <n v="50000"/>
    <n v="50000"/>
    <n v="50000"/>
    <n v="50000"/>
    <n v="15613"/>
    <n v="0"/>
    <n v="15757"/>
    <n v="13485"/>
    <n v="0"/>
    <n v="-2702"/>
    <n v="0"/>
    <x v="0"/>
    <x v="0"/>
    <x v="0"/>
    <x v="0"/>
    <x v="0"/>
    <n v="23055"/>
    <n v="23055"/>
    <n v="23055"/>
    <n v="23055"/>
    <n v="23055"/>
    <n v="23055"/>
    <n v="23055"/>
    <n v="23055"/>
    <n v="23055"/>
    <n v="23055"/>
    <n v="23055"/>
    <n v="23055"/>
    <x v="0"/>
  </r>
  <r>
    <x v="14"/>
    <x v="36"/>
    <x v="0"/>
    <x v="2"/>
    <x v="11"/>
    <x v="11"/>
    <x v="0"/>
    <x v="6"/>
    <x v="2"/>
    <x v="0"/>
    <n v="6315745"/>
    <n v="6757788"/>
    <n v="7010666"/>
    <n v="580000"/>
    <n v="580000"/>
    <n v="580000"/>
    <n v="580000"/>
    <n v="0"/>
    <n v="580000"/>
    <n v="596000"/>
    <n v="590666"/>
    <n v="580000"/>
    <n v="580000"/>
    <n v="580000"/>
    <n v="1184000"/>
    <n v="600000"/>
    <n v="600000"/>
    <n v="600000"/>
    <n v="600000"/>
    <n v="600000"/>
    <n v="600000"/>
    <n v="600000"/>
    <n v="600000"/>
    <n v="600000"/>
    <n v="600000"/>
    <n v="600000"/>
    <n v="600000"/>
    <n v="0"/>
    <n v="580000"/>
    <n v="588000"/>
    <n v="580000"/>
    <n v="592000"/>
    <n v="580000"/>
    <n v="580000"/>
    <x v="0"/>
    <x v="0"/>
    <x v="0"/>
    <x v="0"/>
    <x v="0"/>
    <n v="563149"/>
    <n v="563149"/>
    <n v="563149"/>
    <n v="563149"/>
    <n v="563149"/>
    <n v="563149"/>
    <n v="563149"/>
    <n v="563149"/>
    <n v="563149"/>
    <n v="563149"/>
    <n v="563149"/>
    <n v="563149"/>
    <x v="0"/>
  </r>
  <r>
    <x v="14"/>
    <x v="36"/>
    <x v="0"/>
    <x v="2"/>
    <x v="12"/>
    <x v="12"/>
    <x v="0"/>
    <x v="6"/>
    <x v="2"/>
    <x v="0"/>
    <n v="686550"/>
    <n v="0"/>
    <n v="617550"/>
    <n v="0"/>
    <n v="0"/>
    <n v="0"/>
    <n v="0"/>
    <n v="0"/>
    <n v="0"/>
    <n v="0"/>
    <n v="0"/>
    <n v="0"/>
    <n v="570000"/>
    <n v="0"/>
    <n v="47550"/>
    <n v="0"/>
    <n v="0"/>
    <n v="0"/>
    <n v="0"/>
    <n v="0"/>
    <n v="2900800"/>
    <n v="0"/>
    <n v="0"/>
    <n v="0"/>
    <n v="0"/>
    <n v="0"/>
    <n v="0"/>
    <n v="0"/>
    <n v="0"/>
    <n v="0"/>
    <n v="623100"/>
    <n v="0"/>
    <n v="0"/>
    <n v="634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2"/>
    <x v="102"/>
    <x v="102"/>
    <x v="0"/>
    <x v="7"/>
    <x v="2"/>
    <x v="0"/>
    <n v="3787365"/>
    <n v="4398564"/>
    <n v="4586372"/>
    <n v="27600"/>
    <n v="0"/>
    <n v="1978050"/>
    <n v="0"/>
    <n v="148796"/>
    <n v="0"/>
    <n v="0"/>
    <n v="38114"/>
    <n v="1123600"/>
    <n v="1128100"/>
    <n v="142112"/>
    <n v="0"/>
    <n v="0"/>
    <n v="0"/>
    <n v="2080000"/>
    <n v="0"/>
    <n v="0"/>
    <n v="0"/>
    <n v="0"/>
    <n v="0"/>
    <n v="2116000"/>
    <n v="0"/>
    <n v="0"/>
    <n v="0"/>
    <n v="15932"/>
    <n v="81000"/>
    <n v="68432"/>
    <n v="0"/>
    <n v="1724166"/>
    <n v="30900"/>
    <n v="34200"/>
    <x v="0"/>
    <x v="0"/>
    <x v="0"/>
    <x v="0"/>
    <x v="0"/>
    <n v="366547"/>
    <n v="366547"/>
    <n v="366547"/>
    <n v="366547"/>
    <n v="366547"/>
    <n v="366547"/>
    <n v="366547"/>
    <n v="366547"/>
    <n v="366547"/>
    <n v="366547"/>
    <n v="366547"/>
    <n v="366547"/>
    <x v="0"/>
  </r>
  <r>
    <x v="14"/>
    <x v="36"/>
    <x v="0"/>
    <x v="2"/>
    <x v="13"/>
    <x v="13"/>
    <x v="0"/>
    <x v="6"/>
    <x v="2"/>
    <x v="0"/>
    <n v="1655678"/>
    <n v="2069748"/>
    <n v="1570568"/>
    <n v="187027"/>
    <n v="164009"/>
    <n v="137182"/>
    <n v="194171"/>
    <n v="83310"/>
    <n v="184923"/>
    <n v="128061"/>
    <n v="71531"/>
    <n v="112793"/>
    <n v="136427"/>
    <n v="69796"/>
    <n v="101338"/>
    <n v="220000"/>
    <n v="220000"/>
    <n v="220000"/>
    <n v="220000"/>
    <n v="220000"/>
    <n v="220000"/>
    <n v="220000"/>
    <n v="220000"/>
    <n v="220000"/>
    <n v="220000"/>
    <n v="220000"/>
    <n v="220000"/>
    <n v="156140"/>
    <n v="109780"/>
    <n v="20305"/>
    <n v="121880"/>
    <n v="153206"/>
    <n v="155462"/>
    <n v="76510"/>
    <x v="0"/>
    <x v="0"/>
    <x v="0"/>
    <x v="0"/>
    <x v="0"/>
    <n v="172479"/>
    <n v="172479"/>
    <n v="172479"/>
    <n v="172479"/>
    <n v="172479"/>
    <n v="172479"/>
    <n v="172479"/>
    <n v="172479"/>
    <n v="172479"/>
    <n v="172479"/>
    <n v="172479"/>
    <n v="172479"/>
    <x v="0"/>
  </r>
  <r>
    <x v="14"/>
    <x v="36"/>
    <x v="0"/>
    <x v="3"/>
    <x v="14"/>
    <x v="14"/>
    <x v="0"/>
    <x v="2"/>
    <x v="2"/>
    <x v="0"/>
    <n v="1410482"/>
    <n v="729528"/>
    <n v="372575"/>
    <n v="257814.00000000003"/>
    <n v="0"/>
    <n v="0"/>
    <n v="0"/>
    <n v="0"/>
    <n v="0"/>
    <n v="0"/>
    <n v="0"/>
    <n v="0"/>
    <n v="0"/>
    <n v="0"/>
    <n v="114761"/>
    <n v="0"/>
    <n v="0"/>
    <n v="0"/>
    <n v="246900"/>
    <n v="0"/>
    <n v="0"/>
    <n v="0"/>
    <n v="246900"/>
    <n v="0"/>
    <n v="246900"/>
    <n v="0"/>
    <n v="0"/>
    <n v="627158"/>
    <n v="0"/>
    <n v="0"/>
    <n v="206728"/>
    <n v="0"/>
    <n v="90674"/>
    <n v="181952"/>
    <x v="0"/>
    <x v="0"/>
    <x v="0"/>
    <x v="0"/>
    <x v="0"/>
    <n v="60794"/>
    <n v="60794"/>
    <n v="60794"/>
    <n v="60794"/>
    <n v="60794"/>
    <n v="60794"/>
    <n v="60794"/>
    <n v="60794"/>
    <n v="60794"/>
    <n v="60794"/>
    <n v="60794"/>
    <n v="60794"/>
    <x v="0"/>
  </r>
  <r>
    <x v="14"/>
    <x v="36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0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3"/>
    <x v="15"/>
    <x v="15"/>
    <x v="0"/>
    <x v="2"/>
    <x v="2"/>
    <x v="0"/>
    <n v="784561"/>
    <n v="564360"/>
    <n v="250177"/>
    <n v="0"/>
    <n v="81872"/>
    <n v="120684"/>
    <n v="0"/>
    <n v="0"/>
    <n v="0"/>
    <n v="0"/>
    <n v="0"/>
    <n v="0"/>
    <n v="0"/>
    <n v="0"/>
    <n v="47621"/>
    <n v="0"/>
    <n v="0"/>
    <n v="62175"/>
    <n v="0"/>
    <n v="62175"/>
    <n v="0"/>
    <n v="62175"/>
    <n v="0"/>
    <n v="62175"/>
    <n v="0"/>
    <n v="62175"/>
    <n v="0"/>
    <n v="47621"/>
    <n v="47621"/>
    <n v="0"/>
    <n v="0"/>
    <n v="0"/>
    <n v="377857"/>
    <n v="76312"/>
    <x v="0"/>
    <x v="0"/>
    <x v="0"/>
    <x v="0"/>
    <x v="0"/>
    <n v="47030"/>
    <n v="47030"/>
    <n v="47030"/>
    <n v="47030"/>
    <n v="47030"/>
    <n v="47030"/>
    <n v="47030"/>
    <n v="47030"/>
    <n v="47030"/>
    <n v="47030"/>
    <n v="47030"/>
    <n v="47030"/>
    <x v="0"/>
  </r>
  <r>
    <x v="14"/>
    <x v="36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4"/>
    <x v="16"/>
    <x v="16"/>
    <x v="0"/>
    <x v="1"/>
    <x v="2"/>
    <x v="0"/>
    <n v="197630793"/>
    <n v="199104144"/>
    <n v="192500986"/>
    <n v="15606429"/>
    <n v="15547916"/>
    <n v="15606429"/>
    <n v="15455504"/>
    <n v="15622147"/>
    <n v="15561460"/>
    <n v="15978706"/>
    <n v="16057692"/>
    <n v="16644215"/>
    <n v="16667451"/>
    <n v="16738573"/>
    <n v="17014464"/>
    <n v="15128162"/>
    <n v="15128162"/>
    <n v="15128162"/>
    <n v="14939757"/>
    <n v="14939757"/>
    <n v="14939757"/>
    <n v="15012762"/>
    <n v="15012762"/>
    <n v="15012762"/>
    <n v="15138330"/>
    <n v="15138330"/>
    <n v="15138330"/>
    <n v="17006961"/>
    <n v="16997729"/>
    <n v="15157330"/>
    <n v="15950539"/>
    <n v="16482145"/>
    <n v="16225485"/>
    <n v="16027988"/>
    <x v="0"/>
    <x v="0"/>
    <x v="0"/>
    <x v="0"/>
    <x v="0"/>
    <n v="16372423"/>
    <n v="16372423"/>
    <n v="16372423"/>
    <n v="16510519"/>
    <n v="16510519"/>
    <n v="16510519"/>
    <n v="16672702"/>
    <n v="16672702"/>
    <n v="16672702"/>
    <n v="16812404"/>
    <n v="16812404"/>
    <n v="16812404"/>
    <x v="0"/>
  </r>
  <r>
    <x v="14"/>
    <x v="36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4"/>
    <x v="18"/>
    <x v="18"/>
    <x v="0"/>
    <x v="6"/>
    <x v="2"/>
    <x v="0"/>
    <n v="4842149"/>
    <n v="3987984"/>
    <n v="4157134"/>
    <n v="259372"/>
    <n v="576472"/>
    <n v="391496"/>
    <n v="121914"/>
    <n v="313211"/>
    <n v="100605"/>
    <n v="563255"/>
    <n v="611069"/>
    <n v="114683"/>
    <n v="181391"/>
    <n v="612066"/>
    <n v="311600"/>
    <n v="387000"/>
    <n v="387000"/>
    <n v="387000"/>
    <n v="387000"/>
    <n v="387000"/>
    <n v="387000"/>
    <n v="387000"/>
    <n v="387000"/>
    <n v="387000"/>
    <n v="387000"/>
    <n v="387000"/>
    <n v="387000"/>
    <n v="507110"/>
    <n v="1246555"/>
    <n v="192914"/>
    <n v="225925"/>
    <n v="458582"/>
    <n v="497874"/>
    <n v="51529"/>
    <x v="0"/>
    <x v="0"/>
    <x v="0"/>
    <x v="0"/>
    <x v="0"/>
    <n v="332332"/>
    <n v="332332"/>
    <n v="332332"/>
    <n v="332332"/>
    <n v="332332"/>
    <n v="332332"/>
    <n v="332332"/>
    <n v="332332"/>
    <n v="332332"/>
    <n v="332332"/>
    <n v="332332"/>
    <n v="332332"/>
    <x v="0"/>
  </r>
  <r>
    <x v="14"/>
    <x v="36"/>
    <x v="0"/>
    <x v="4"/>
    <x v="19"/>
    <x v="19"/>
    <x v="0"/>
    <x v="1"/>
    <x v="2"/>
    <x v="0"/>
    <n v="3945575"/>
    <n v="4558146"/>
    <n v="4735358"/>
    <n v="368020"/>
    <n v="388058"/>
    <n v="358692"/>
    <n v="356024"/>
    <n v="347545"/>
    <n v="346800"/>
    <n v="368032"/>
    <n v="367613"/>
    <n v="621011"/>
    <n v="371339"/>
    <n v="378290"/>
    <n v="463934"/>
    <n v="341017"/>
    <n v="341017"/>
    <n v="341017"/>
    <n v="336770"/>
    <n v="336770"/>
    <n v="336770"/>
    <n v="338416"/>
    <n v="338416"/>
    <n v="338416"/>
    <n v="341246"/>
    <n v="341246"/>
    <n v="341246"/>
    <n v="322532"/>
    <n v="318260"/>
    <n v="276518"/>
    <n v="283936"/>
    <n v="287599"/>
    <n v="278194"/>
    <n v="260477"/>
    <x v="0"/>
    <x v="0"/>
    <x v="0"/>
    <x v="0"/>
    <x v="0"/>
    <n v="374818"/>
    <n v="374818"/>
    <n v="374818"/>
    <n v="377980"/>
    <n v="377980"/>
    <n v="377980"/>
    <n v="381693"/>
    <n v="381693"/>
    <n v="381693"/>
    <n v="384891"/>
    <n v="384891"/>
    <n v="384891"/>
    <x v="0"/>
  </r>
  <r>
    <x v="14"/>
    <x v="36"/>
    <x v="0"/>
    <x v="4"/>
    <x v="20"/>
    <x v="20"/>
    <x v="0"/>
    <x v="1"/>
    <x v="2"/>
    <x v="0"/>
    <n v="5866236"/>
    <n v="6226344"/>
    <n v="6265895"/>
    <n v="518210.00000000006"/>
    <n v="535342"/>
    <n v="501214"/>
    <n v="312387"/>
    <n v="476557"/>
    <n v="478605"/>
    <n v="503783"/>
    <n v="502153"/>
    <n v="827483"/>
    <n v="499126"/>
    <n v="510545"/>
    <n v="600490"/>
    <n v="455455"/>
    <n v="455455"/>
    <n v="455455"/>
    <n v="449782"/>
    <n v="449782"/>
    <n v="449782"/>
    <n v="451980"/>
    <n v="451980"/>
    <n v="451980"/>
    <n v="455761"/>
    <n v="455761"/>
    <n v="455761"/>
    <n v="524983"/>
    <n v="519104"/>
    <n v="213414"/>
    <n v="503998"/>
    <n v="506571"/>
    <n v="507101"/>
    <n v="471033"/>
    <x v="0"/>
    <x v="0"/>
    <x v="0"/>
    <x v="0"/>
    <x v="0"/>
    <n v="511995"/>
    <n v="511995"/>
    <n v="511995"/>
    <n v="516314"/>
    <n v="516314"/>
    <n v="516314"/>
    <n v="521385"/>
    <n v="521385"/>
    <n v="521385"/>
    <n v="525754"/>
    <n v="525754"/>
    <n v="525754"/>
    <x v="0"/>
  </r>
  <r>
    <x v="14"/>
    <x v="36"/>
    <x v="0"/>
    <x v="4"/>
    <x v="21"/>
    <x v="21"/>
    <x v="0"/>
    <x v="1"/>
    <x v="2"/>
    <x v="0"/>
    <n v="3235225"/>
    <n v="3249300"/>
    <n v="3385523"/>
    <n v="265759"/>
    <n v="281526"/>
    <n v="259183"/>
    <n v="257224"/>
    <n v="250413"/>
    <n v="251323"/>
    <n v="263709"/>
    <n v="262055"/>
    <n v="438138"/>
    <n v="261988"/>
    <n v="266890"/>
    <n v="327315"/>
    <n v="249582"/>
    <n v="249582"/>
    <n v="249582"/>
    <n v="246474"/>
    <n v="246474"/>
    <n v="246474"/>
    <n v="247678"/>
    <n v="247678"/>
    <n v="247678"/>
    <n v="249750"/>
    <n v="249750"/>
    <n v="249750"/>
    <n v="287529"/>
    <n v="283719"/>
    <n v="246507"/>
    <n v="260253"/>
    <n v="257205"/>
    <n v="248003"/>
    <n v="284709"/>
    <x v="0"/>
    <x v="0"/>
    <x v="0"/>
    <x v="0"/>
    <x v="0"/>
    <n v="267191"/>
    <n v="267191"/>
    <n v="267191"/>
    <n v="269445"/>
    <n v="269445"/>
    <n v="269445"/>
    <n v="272092"/>
    <n v="272092"/>
    <n v="272092"/>
    <n v="274372"/>
    <n v="274372"/>
    <n v="274372"/>
    <x v="0"/>
  </r>
  <r>
    <x v="14"/>
    <x v="36"/>
    <x v="0"/>
    <x v="5"/>
    <x v="22"/>
    <x v="22"/>
    <x v="0"/>
    <x v="6"/>
    <x v="2"/>
    <x v="0"/>
    <n v="786225"/>
    <n v="500700"/>
    <n v="436000"/>
    <n v="218000"/>
    <n v="218000"/>
    <n v="0"/>
    <n v="0"/>
    <n v="0"/>
    <n v="0"/>
    <n v="0"/>
    <n v="0"/>
    <n v="0"/>
    <n v="0"/>
    <n v="0"/>
    <n v="0"/>
    <n v="332000"/>
    <n v="332000"/>
    <n v="332000"/>
    <n v="0"/>
    <n v="0"/>
    <n v="0"/>
    <n v="0"/>
    <n v="0"/>
    <n v="0"/>
    <n v="0"/>
    <n v="0"/>
    <n v="0"/>
    <n v="0"/>
    <n v="0"/>
    <n v="440800"/>
    <n v="136800"/>
    <n v="0"/>
    <n v="0"/>
    <n v="0"/>
    <x v="0"/>
    <x v="0"/>
    <x v="0"/>
    <x v="0"/>
    <x v="0"/>
    <n v="41725"/>
    <n v="41725"/>
    <n v="41725"/>
    <n v="41725"/>
    <n v="41725"/>
    <n v="41725"/>
    <n v="41725"/>
    <n v="41725"/>
    <n v="41725"/>
    <n v="41725"/>
    <n v="41725"/>
    <n v="41725"/>
    <x v="0"/>
  </r>
  <r>
    <x v="14"/>
    <x v="36"/>
    <x v="0"/>
    <x v="6"/>
    <x v="106"/>
    <x v="106"/>
    <x v="0"/>
    <x v="6"/>
    <x v="2"/>
    <x v="0"/>
    <n v="205835"/>
    <n v="494004"/>
    <n v="826447"/>
    <n v="0"/>
    <n v="0"/>
    <n v="0"/>
    <n v="0"/>
    <n v="0"/>
    <n v="0"/>
    <n v="0"/>
    <n v="0"/>
    <n v="826447"/>
    <n v="0"/>
    <n v="0"/>
    <n v="0"/>
    <n v="0"/>
    <n v="0"/>
    <n v="0"/>
    <n v="0"/>
    <n v="0"/>
    <n v="0"/>
    <n v="0"/>
    <n v="0"/>
    <n v="478000"/>
    <n v="0"/>
    <n v="0"/>
    <n v="0"/>
    <n v="0"/>
    <n v="0"/>
    <n v="0"/>
    <n v="0"/>
    <n v="0"/>
    <n v="0"/>
    <n v="0"/>
    <x v="0"/>
    <x v="0"/>
    <x v="0"/>
    <x v="0"/>
    <x v="0"/>
    <n v="41167"/>
    <n v="41167"/>
    <n v="41167"/>
    <n v="41167"/>
    <n v="41167"/>
    <n v="41167"/>
    <n v="41167"/>
    <n v="41167"/>
    <n v="41167"/>
    <n v="41167"/>
    <n v="41167"/>
    <n v="41167"/>
    <x v="0"/>
  </r>
  <r>
    <x v="14"/>
    <x v="36"/>
    <x v="0"/>
    <x v="6"/>
    <x v="23"/>
    <x v="23"/>
    <x v="0"/>
    <x v="6"/>
    <x v="2"/>
    <x v="0"/>
    <n v="574736"/>
    <n v="1144404"/>
    <n v="1423199"/>
    <n v="254849"/>
    <n v="0"/>
    <n v="0"/>
    <n v="0"/>
    <n v="0"/>
    <n v="0"/>
    <n v="0"/>
    <n v="0"/>
    <n v="0"/>
    <n v="0"/>
    <n v="0"/>
    <n v="1168350"/>
    <n v="0"/>
    <n v="0"/>
    <n v="0"/>
    <n v="0"/>
    <n v="0"/>
    <n v="0"/>
    <n v="0"/>
    <n v="0"/>
    <n v="0"/>
    <n v="0"/>
    <n v="0"/>
    <n v="889551"/>
    <n v="0"/>
    <n v="0"/>
    <n v="0"/>
    <n v="-192000"/>
    <n v="289901"/>
    <n v="0"/>
    <n v="0"/>
    <x v="0"/>
    <x v="0"/>
    <x v="0"/>
    <x v="0"/>
    <x v="0"/>
    <n v="95367"/>
    <n v="95367"/>
    <n v="95367"/>
    <n v="95367"/>
    <n v="95367"/>
    <n v="95367"/>
    <n v="95367"/>
    <n v="95367"/>
    <n v="95367"/>
    <n v="95367"/>
    <n v="95367"/>
    <n v="95367"/>
    <x v="0"/>
  </r>
  <r>
    <x v="14"/>
    <x v="36"/>
    <x v="0"/>
    <x v="6"/>
    <x v="24"/>
    <x v="24"/>
    <x v="0"/>
    <x v="6"/>
    <x v="2"/>
    <x v="0"/>
    <n v="2208861"/>
    <n v="2242536"/>
    <n v="2354186"/>
    <n v="164539"/>
    <n v="192449"/>
    <n v="189319"/>
    <n v="189426"/>
    <n v="189342"/>
    <n v="190882"/>
    <n v="251581"/>
    <n v="192464"/>
    <n v="202571"/>
    <n v="194370"/>
    <n v="197035"/>
    <n v="200208"/>
    <n v="175000"/>
    <n v="175000"/>
    <n v="175000"/>
    <n v="175000"/>
    <n v="175000"/>
    <n v="175000"/>
    <n v="175000"/>
    <n v="175000"/>
    <n v="175000"/>
    <n v="175000"/>
    <n v="175000"/>
    <n v="175000"/>
    <n v="201729"/>
    <n v="199299"/>
    <n v="203084"/>
    <n v="163344"/>
    <n v="164678"/>
    <n v="170994"/>
    <n v="171343"/>
    <x v="0"/>
    <x v="0"/>
    <x v="0"/>
    <x v="0"/>
    <x v="0"/>
    <n v="186878"/>
    <n v="186878"/>
    <n v="186878"/>
    <n v="186878"/>
    <n v="186878"/>
    <n v="186878"/>
    <n v="186878"/>
    <n v="186878"/>
    <n v="186878"/>
    <n v="186878"/>
    <n v="186878"/>
    <n v="186878"/>
    <x v="0"/>
  </r>
  <r>
    <x v="14"/>
    <x v="36"/>
    <x v="0"/>
    <x v="6"/>
    <x v="25"/>
    <x v="25"/>
    <x v="0"/>
    <x v="6"/>
    <x v="2"/>
    <x v="0"/>
    <n v="0"/>
    <n v="0"/>
    <n v="100474"/>
    <n v="0"/>
    <n v="0"/>
    <n v="0"/>
    <n v="0"/>
    <n v="0"/>
    <n v="0"/>
    <n v="0"/>
    <n v="0"/>
    <n v="100474"/>
    <n v="0"/>
    <n v="0"/>
    <n v="0"/>
    <n v="0"/>
    <n v="0"/>
    <n v="0"/>
    <n v="0"/>
    <n v="0"/>
    <n v="96231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6"/>
    <x v="26"/>
    <x v="26"/>
    <x v="0"/>
    <x v="6"/>
    <x v="2"/>
    <x v="0"/>
    <n v="285195"/>
    <n v="192468"/>
    <n v="167487"/>
    <n v="0"/>
    <n v="0"/>
    <n v="0"/>
    <n v="0"/>
    <n v="0"/>
    <n v="0"/>
    <n v="0"/>
    <n v="0"/>
    <n v="167487"/>
    <n v="0"/>
    <n v="0"/>
    <n v="0"/>
    <n v="0"/>
    <n v="0"/>
    <n v="0"/>
    <n v="0"/>
    <n v="0"/>
    <n v="0"/>
    <n v="0"/>
    <n v="0"/>
    <n v="0"/>
    <n v="96231"/>
    <n v="96231"/>
    <n v="0"/>
    <n v="0"/>
    <n v="102500"/>
    <n v="102500"/>
    <n v="0"/>
    <n v="0"/>
    <n v="0"/>
    <n v="0"/>
    <x v="0"/>
    <x v="0"/>
    <x v="0"/>
    <x v="0"/>
    <x v="0"/>
    <n v="16039"/>
    <n v="16039"/>
    <n v="16039"/>
    <n v="16039"/>
    <n v="16039"/>
    <n v="16039"/>
    <n v="16039"/>
    <n v="16039"/>
    <n v="16039"/>
    <n v="16039"/>
    <n v="16039"/>
    <n v="16039"/>
    <x v="0"/>
  </r>
  <r>
    <x v="14"/>
    <x v="36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6"/>
    <x v="28"/>
    <x v="28"/>
    <x v="0"/>
    <x v="6"/>
    <x v="2"/>
    <x v="0"/>
    <n v="1884650"/>
    <n v="2425932"/>
    <n v="4897867"/>
    <n v="0"/>
    <n v="0"/>
    <n v="0"/>
    <n v="0"/>
    <n v="1940748"/>
    <n v="0"/>
    <n v="485187"/>
    <n v="491203"/>
    <n v="178617"/>
    <n v="803792"/>
    <n v="499160"/>
    <n v="499160"/>
    <n v="0"/>
    <n v="0"/>
    <n v="0"/>
    <n v="0"/>
    <n v="0"/>
    <n v="0"/>
    <n v="0"/>
    <n v="0"/>
    <n v="0"/>
    <n v="0"/>
    <n v="0"/>
    <n v="0"/>
    <n v="0"/>
    <n v="0"/>
    <n v="0"/>
    <n v="0"/>
    <n v="413111"/>
    <n v="138223"/>
    <n v="322511"/>
    <x v="0"/>
    <x v="0"/>
    <x v="0"/>
    <x v="0"/>
    <x v="0"/>
    <n v="202161"/>
    <n v="202161"/>
    <n v="202161"/>
    <n v="202161"/>
    <n v="202161"/>
    <n v="202161"/>
    <n v="202161"/>
    <n v="202161"/>
    <n v="202161"/>
    <n v="202161"/>
    <n v="202161"/>
    <n v="202161"/>
    <x v="0"/>
  </r>
  <r>
    <x v="14"/>
    <x v="36"/>
    <x v="0"/>
    <x v="6"/>
    <x v="29"/>
    <x v="29"/>
    <x v="0"/>
    <x v="6"/>
    <x v="2"/>
    <x v="0"/>
    <n v="2346569"/>
    <n v="1824096"/>
    <n v="1824096"/>
    <n v="0"/>
    <n v="1113255"/>
    <n v="506025"/>
    <n v="204816"/>
    <n v="0"/>
    <n v="0"/>
    <n v="0"/>
    <n v="0"/>
    <n v="0"/>
    <n v="0"/>
    <n v="0"/>
    <n v="0"/>
    <n v="0"/>
    <n v="0"/>
    <n v="2581774"/>
    <n v="0"/>
    <n v="0"/>
    <n v="0"/>
    <n v="0"/>
    <n v="0"/>
    <n v="0"/>
    <n v="0"/>
    <n v="0"/>
    <n v="0"/>
    <n v="0"/>
    <n v="951921"/>
    <n v="634608"/>
    <n v="0"/>
    <n v="0"/>
    <n v="0"/>
    <n v="0"/>
    <x v="0"/>
    <x v="0"/>
    <x v="0"/>
    <x v="0"/>
    <x v="0"/>
    <n v="152008"/>
    <n v="152008"/>
    <n v="152008"/>
    <n v="152008"/>
    <n v="152008"/>
    <n v="152008"/>
    <n v="152008"/>
    <n v="152008"/>
    <n v="152008"/>
    <n v="152008"/>
    <n v="152008"/>
    <n v="152008"/>
    <x v="0"/>
  </r>
  <r>
    <x v="14"/>
    <x v="36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6"/>
    <x v="31"/>
    <x v="31"/>
    <x v="0"/>
    <x v="6"/>
    <x v="2"/>
    <x v="0"/>
    <n v="43105"/>
    <n v="103452"/>
    <n v="448091"/>
    <n v="0"/>
    <n v="0"/>
    <n v="0"/>
    <n v="0"/>
    <n v="0"/>
    <n v="0"/>
    <n v="0"/>
    <n v="0"/>
    <n v="0"/>
    <n v="0"/>
    <n v="0"/>
    <n v="448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4"/>
    <x v="36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7"/>
    <x v="34"/>
    <x v="34"/>
    <x v="0"/>
    <x v="1"/>
    <x v="2"/>
    <x v="0"/>
    <n v="50260546"/>
    <n v="50804136"/>
    <n v="48891476"/>
    <n v="3991968"/>
    <n v="3977124"/>
    <n v="3991968"/>
    <n v="3940345"/>
    <n v="3956230"/>
    <n v="3925325"/>
    <n v="4078933"/>
    <n v="4097339"/>
    <n v="4200560"/>
    <n v="4204994"/>
    <n v="4215647"/>
    <n v="4311043"/>
    <n v="3838727"/>
    <n v="3838727"/>
    <n v="3838727"/>
    <n v="3790919"/>
    <n v="3790919"/>
    <n v="3790919"/>
    <n v="3809444"/>
    <n v="3809444"/>
    <n v="3809444"/>
    <n v="3841307"/>
    <n v="3841307"/>
    <n v="3841307"/>
    <n v="4333369"/>
    <n v="4330071"/>
    <n v="3849169"/>
    <n v="4037376"/>
    <n v="4163914"/>
    <n v="4099749"/>
    <n v="4068622"/>
    <x v="0"/>
    <x v="0"/>
    <x v="0"/>
    <x v="0"/>
    <x v="0"/>
    <n v="4177647"/>
    <n v="4177647"/>
    <n v="4177647"/>
    <n v="4212884"/>
    <n v="4212884"/>
    <n v="4212884"/>
    <n v="4254267"/>
    <n v="4254267"/>
    <n v="4254267"/>
    <n v="4289914"/>
    <n v="4289914"/>
    <n v="4289914"/>
    <x v="0"/>
  </r>
  <r>
    <x v="14"/>
    <x v="36"/>
    <x v="0"/>
    <x v="7"/>
    <x v="35"/>
    <x v="35"/>
    <x v="0"/>
    <x v="5"/>
    <x v="2"/>
    <x v="0"/>
    <n v="798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70"/>
    <n v="74966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8"/>
    <x v="36"/>
    <x v="36"/>
    <x v="0"/>
    <x v="2"/>
    <x v="2"/>
    <x v="0"/>
    <n v="4940756"/>
    <n v="4342956"/>
    <n v="993847"/>
    <n v="0"/>
    <n v="0"/>
    <n v="0"/>
    <n v="515558.99999999994"/>
    <n v="0"/>
    <n v="0"/>
    <n v="0"/>
    <n v="0"/>
    <n v="0"/>
    <n v="478288"/>
    <n v="0"/>
    <n v="0"/>
    <n v="57351"/>
    <n v="57351"/>
    <n v="57351"/>
    <n v="57351"/>
    <n v="57351"/>
    <n v="57351"/>
    <n v="57351"/>
    <n v="57351"/>
    <n v="57351"/>
    <n v="57351"/>
    <n v="57351"/>
    <n v="57351"/>
    <n v="0"/>
    <n v="0"/>
    <n v="2211431"/>
    <n v="0"/>
    <n v="919760"/>
    <n v="0"/>
    <n v="0"/>
    <x v="0"/>
    <x v="0"/>
    <x v="0"/>
    <x v="0"/>
    <x v="0"/>
    <n v="361913"/>
    <n v="361913"/>
    <n v="361913"/>
    <n v="361913"/>
    <n v="361913"/>
    <n v="361913"/>
    <n v="361913"/>
    <n v="361913"/>
    <n v="361913"/>
    <n v="361913"/>
    <n v="361913"/>
    <n v="361913"/>
    <x v="0"/>
  </r>
  <r>
    <x v="14"/>
    <x v="36"/>
    <x v="0"/>
    <x v="8"/>
    <x v="37"/>
    <x v="37"/>
    <x v="0"/>
    <x v="2"/>
    <x v="2"/>
    <x v="0"/>
    <n v="2876870"/>
    <n v="4212000"/>
    <n v="465959"/>
    <n v="0"/>
    <n v="0"/>
    <n v="0"/>
    <n v="25286"/>
    <n v="0"/>
    <n v="0"/>
    <n v="0"/>
    <n v="0"/>
    <n v="286496"/>
    <n v="154177"/>
    <n v="0"/>
    <n v="0"/>
    <n v="77786"/>
    <n v="77786"/>
    <n v="77786"/>
    <n v="77786"/>
    <n v="77786"/>
    <n v="77786"/>
    <n v="77786"/>
    <n v="77786"/>
    <n v="77786"/>
    <n v="77786"/>
    <n v="77786"/>
    <n v="77786"/>
    <n v="38227"/>
    <n v="0"/>
    <n v="454588"/>
    <n v="0"/>
    <n v="629055"/>
    <n v="0"/>
    <n v="0"/>
    <x v="0"/>
    <x v="0"/>
    <x v="0"/>
    <x v="0"/>
    <x v="0"/>
    <n v="351000"/>
    <n v="351000"/>
    <n v="351000"/>
    <n v="351000"/>
    <n v="351000"/>
    <n v="351000"/>
    <n v="351000"/>
    <n v="351000"/>
    <n v="351000"/>
    <n v="351000"/>
    <n v="351000"/>
    <n v="351000"/>
    <x v="0"/>
  </r>
  <r>
    <x v="14"/>
    <x v="36"/>
    <x v="0"/>
    <x v="8"/>
    <x v="38"/>
    <x v="38"/>
    <x v="0"/>
    <x v="2"/>
    <x v="2"/>
    <x v="0"/>
    <n v="45249029"/>
    <n v="29398524"/>
    <n v="1031117.9999999999"/>
    <n v="0"/>
    <n v="0"/>
    <n v="0"/>
    <n v="1031117.9999999999"/>
    <n v="0"/>
    <n v="0"/>
    <n v="0"/>
    <n v="0"/>
    <n v="0"/>
    <n v="0"/>
    <n v="0"/>
    <n v="0"/>
    <n v="370473"/>
    <n v="370473"/>
    <n v="370473"/>
    <n v="370473"/>
    <n v="370473"/>
    <n v="370473"/>
    <n v="370473"/>
    <n v="370473"/>
    <n v="370473"/>
    <n v="370473"/>
    <n v="370473"/>
    <n v="370473"/>
    <n v="0"/>
    <n v="0"/>
    <n v="17363724"/>
    <n v="0"/>
    <n v="15635920"/>
    <n v="0"/>
    <n v="0"/>
    <x v="0"/>
    <x v="0"/>
    <x v="0"/>
    <x v="0"/>
    <x v="0"/>
    <n v="2449877"/>
    <n v="2449877"/>
    <n v="2449877"/>
    <n v="2449877"/>
    <n v="2449877"/>
    <n v="2449877"/>
    <n v="2449877"/>
    <n v="2449877"/>
    <n v="2449877"/>
    <n v="2449877"/>
    <n v="2449877"/>
    <n v="2449877"/>
    <x v="0"/>
  </r>
  <r>
    <x v="14"/>
    <x v="36"/>
    <x v="0"/>
    <x v="8"/>
    <x v="39"/>
    <x v="39"/>
    <x v="0"/>
    <x v="2"/>
    <x v="2"/>
    <x v="0"/>
    <n v="548730"/>
    <n v="1316952"/>
    <n v="0"/>
    <n v="0"/>
    <n v="0"/>
    <n v="0"/>
    <n v="0"/>
    <n v="0"/>
    <n v="0"/>
    <n v="0"/>
    <n v="0"/>
    <n v="0"/>
    <n v="0"/>
    <n v="0"/>
    <n v="0"/>
    <n v="153595"/>
    <n v="153595"/>
    <n v="153595"/>
    <n v="153595"/>
    <n v="153595"/>
    <n v="153595"/>
    <n v="153595"/>
    <n v="153595"/>
    <n v="153595"/>
    <n v="153595"/>
    <n v="153595"/>
    <n v="153595"/>
    <n v="0"/>
    <n v="0"/>
    <n v="0"/>
    <n v="0"/>
    <n v="0"/>
    <n v="0"/>
    <n v="0"/>
    <x v="0"/>
    <x v="0"/>
    <x v="0"/>
    <x v="0"/>
    <x v="0"/>
    <n v="109746"/>
    <n v="109746"/>
    <n v="109746"/>
    <n v="109746"/>
    <n v="109746"/>
    <n v="109746"/>
    <n v="109746"/>
    <n v="109746"/>
    <n v="109746"/>
    <n v="109746"/>
    <n v="109746"/>
    <n v="109746"/>
    <x v="0"/>
  </r>
  <r>
    <x v="14"/>
    <x v="36"/>
    <x v="0"/>
    <x v="9"/>
    <x v="40"/>
    <x v="40"/>
    <x v="0"/>
    <x v="6"/>
    <x v="2"/>
    <x v="0"/>
    <n v="0"/>
    <n v="0"/>
    <n v="180000"/>
    <n v="0"/>
    <n v="0"/>
    <n v="0"/>
    <n v="0"/>
    <n v="0"/>
    <n v="0"/>
    <n v="0"/>
    <n v="0"/>
    <n v="0"/>
    <n v="0"/>
    <n v="0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10"/>
    <x v="41"/>
    <x v="41"/>
    <x v="0"/>
    <x v="1"/>
    <x v="2"/>
    <x v="0"/>
    <n v="5091201"/>
    <n v="5507352"/>
    <n v="4913369"/>
    <n v="411912"/>
    <n v="442424"/>
    <n v="427168"/>
    <n v="427168"/>
    <n v="427168"/>
    <n v="427168"/>
    <n v="427168"/>
    <n v="427168"/>
    <n v="302095"/>
    <n v="277281"/>
    <n v="415038"/>
    <n v="501611"/>
    <n v="436505"/>
    <n v="436505"/>
    <n v="436505"/>
    <n v="436505"/>
    <n v="436505"/>
    <n v="436505"/>
    <n v="436505"/>
    <n v="436505"/>
    <n v="436505"/>
    <n v="436505"/>
    <n v="436505"/>
    <n v="436505"/>
    <n v="432702"/>
    <n v="432702"/>
    <n v="272442"/>
    <n v="388992"/>
    <n v="389539"/>
    <n v="388992"/>
    <n v="491102"/>
    <x v="0"/>
    <x v="0"/>
    <x v="0"/>
    <x v="0"/>
    <x v="0"/>
    <n v="458946"/>
    <n v="458946"/>
    <n v="458946"/>
    <n v="458946"/>
    <n v="458946"/>
    <n v="458946"/>
    <n v="458946"/>
    <n v="458946"/>
    <n v="458946"/>
    <n v="458946"/>
    <n v="458946"/>
    <n v="458946"/>
    <x v="0"/>
  </r>
  <r>
    <x v="14"/>
    <x v="36"/>
    <x v="0"/>
    <x v="10"/>
    <x v="42"/>
    <x v="42"/>
    <x v="0"/>
    <x v="1"/>
    <x v="2"/>
    <x v="0"/>
    <n v="2616742"/>
    <n v="2816808"/>
    <n v="2651418"/>
    <n v="213921"/>
    <n v="229767"/>
    <n v="221844"/>
    <n v="224447"/>
    <n v="224196"/>
    <n v="224196"/>
    <n v="226968"/>
    <n v="226968"/>
    <n v="154860"/>
    <n v="235920"/>
    <n v="210756"/>
    <n v="257575"/>
    <n v="225244"/>
    <n v="225244"/>
    <n v="225244"/>
    <n v="225244"/>
    <n v="225244"/>
    <n v="225244"/>
    <n v="225244"/>
    <n v="225244"/>
    <n v="225244"/>
    <n v="225244"/>
    <n v="225244"/>
    <n v="225244"/>
    <n v="223290"/>
    <n v="223290"/>
    <n v="140590"/>
    <n v="200736"/>
    <n v="201017"/>
    <n v="200736"/>
    <n v="253413"/>
    <x v="0"/>
    <x v="0"/>
    <x v="0"/>
    <x v="0"/>
    <x v="0"/>
    <n v="234734"/>
    <n v="234734"/>
    <n v="234734"/>
    <n v="234734"/>
    <n v="234734"/>
    <n v="234734"/>
    <n v="234734"/>
    <n v="234734"/>
    <n v="234734"/>
    <n v="234734"/>
    <n v="234734"/>
    <n v="234734"/>
    <x v="0"/>
  </r>
  <r>
    <x v="14"/>
    <x v="36"/>
    <x v="0"/>
    <x v="10"/>
    <x v="43"/>
    <x v="43"/>
    <x v="0"/>
    <x v="1"/>
    <x v="2"/>
    <x v="0"/>
    <n v="1999924"/>
    <n v="0"/>
    <n v="1942499"/>
    <n v="0"/>
    <n v="0"/>
    <n v="0"/>
    <n v="-184327"/>
    <n v="0"/>
    <n v="-651677"/>
    <n v="0"/>
    <n v="0"/>
    <n v="-335679"/>
    <n v="-144664"/>
    <n v="0"/>
    <n v="3258846"/>
    <n v="0"/>
    <n v="0"/>
    <n v="0"/>
    <n v="0"/>
    <n v="0"/>
    <n v="0"/>
    <n v="0"/>
    <n v="0"/>
    <n v="0"/>
    <n v="0"/>
    <n v="0"/>
    <n v="0"/>
    <n v="-39185"/>
    <n v="0"/>
    <n v="-1191239"/>
    <n v="0"/>
    <n v="-457674"/>
    <n v="368802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0"/>
    <x v="10"/>
    <x v="44"/>
    <x v="44"/>
    <x v="0"/>
    <x v="1"/>
    <x v="2"/>
    <x v="0"/>
    <n v="2992889"/>
    <n v="2995959"/>
    <n v="2988628"/>
    <n v="246646"/>
    <n v="244545"/>
    <n v="244553"/>
    <n v="247688"/>
    <n v="238359"/>
    <n v="243609"/>
    <n v="249631"/>
    <n v="251071"/>
    <n v="255279"/>
    <n v="254756"/>
    <n v="252662"/>
    <n v="259829"/>
    <n v="0"/>
    <n v="0"/>
    <n v="0"/>
    <n v="0"/>
    <n v="0"/>
    <n v="0"/>
    <n v="0"/>
    <n v="0"/>
    <n v="0"/>
    <n v="0"/>
    <n v="0"/>
    <n v="0"/>
    <n v="260593"/>
    <n v="251610"/>
    <n v="253495"/>
    <n v="248401"/>
    <n v="249848"/>
    <n v="238423"/>
    <n v="231391"/>
    <x v="0"/>
    <x v="0"/>
    <x v="0"/>
    <x v="0"/>
    <x v="0"/>
    <n v="246777"/>
    <n v="246777"/>
    <n v="246777"/>
    <n v="248592"/>
    <n v="248592"/>
    <n v="248592"/>
    <n v="250724"/>
    <n v="250724"/>
    <n v="250724"/>
    <n v="252560"/>
    <n v="252560"/>
    <n v="252560"/>
    <x v="0"/>
  </r>
  <r>
    <x v="14"/>
    <x v="36"/>
    <x v="1"/>
    <x v="11"/>
    <x v="45"/>
    <x v="45"/>
    <x v="0"/>
    <x v="6"/>
    <x v="2"/>
    <x v="0"/>
    <n v="1111607"/>
    <n v="978960"/>
    <n v="894928"/>
    <n v="894928"/>
    <n v="0"/>
    <n v="0"/>
    <n v="0"/>
    <n v="0"/>
    <n v="0"/>
    <n v="0"/>
    <n v="0"/>
    <n v="0"/>
    <n v="0"/>
    <n v="0"/>
    <n v="0"/>
    <n v="16807"/>
    <n v="16807"/>
    <n v="16807"/>
    <n v="16807"/>
    <n v="16807"/>
    <n v="16807"/>
    <n v="16807"/>
    <n v="16807"/>
    <n v="16807"/>
    <n v="16807"/>
    <n v="16807"/>
    <n v="16807"/>
    <n v="0"/>
    <n v="5000"/>
    <n v="0"/>
    <n v="109000"/>
    <n v="589707"/>
    <n v="0"/>
    <n v="0"/>
    <x v="0"/>
    <x v="0"/>
    <x v="0"/>
    <x v="0"/>
    <x v="0"/>
    <n v="81580"/>
    <n v="81580"/>
    <n v="81580"/>
    <n v="81580"/>
    <n v="81580"/>
    <n v="81580"/>
    <n v="81580"/>
    <n v="81580"/>
    <n v="81580"/>
    <n v="81580"/>
    <n v="81580"/>
    <n v="81580"/>
    <x v="0"/>
  </r>
  <r>
    <x v="14"/>
    <x v="36"/>
    <x v="1"/>
    <x v="12"/>
    <x v="110"/>
    <x v="110"/>
    <x v="0"/>
    <x v="6"/>
    <x v="2"/>
    <x v="0"/>
    <n v="6493634"/>
    <n v="10200000"/>
    <n v="5279411"/>
    <n v="0"/>
    <n v="1204770"/>
    <n v="0"/>
    <n v="131134"/>
    <n v="0"/>
    <n v="839330"/>
    <n v="8010"/>
    <n v="1883935"/>
    <n v="686126"/>
    <n v="95776"/>
    <n v="111800"/>
    <n v="318530"/>
    <n v="550000"/>
    <n v="0"/>
    <n v="550000"/>
    <n v="0"/>
    <n v="550000"/>
    <n v="0"/>
    <n v="550000"/>
    <n v="0"/>
    <n v="550000"/>
    <n v="0"/>
    <n v="550000"/>
    <n v="0"/>
    <n v="21000"/>
    <n v="0"/>
    <n v="1990"/>
    <n v="579604"/>
    <n v="30000"/>
    <n v="846090"/>
    <n v="764950"/>
    <x v="0"/>
    <x v="0"/>
    <x v="0"/>
    <x v="0"/>
    <x v="0"/>
    <n v="850000"/>
    <n v="850000"/>
    <n v="850000"/>
    <n v="850000"/>
    <n v="850000"/>
    <n v="850000"/>
    <n v="850000"/>
    <n v="850000"/>
    <n v="850000"/>
    <n v="850000"/>
    <n v="850000"/>
    <n v="850000"/>
    <x v="0"/>
  </r>
  <r>
    <x v="14"/>
    <x v="36"/>
    <x v="1"/>
    <x v="12"/>
    <x v="46"/>
    <x v="46"/>
    <x v="0"/>
    <x v="6"/>
    <x v="2"/>
    <x v="0"/>
    <n v="880997"/>
    <n v="1959996"/>
    <n v="225108"/>
    <n v="74847"/>
    <n v="0"/>
    <n v="0"/>
    <n v="0"/>
    <n v="18500"/>
    <n v="55307"/>
    <n v="0"/>
    <n v="0"/>
    <n v="0"/>
    <n v="76454"/>
    <n v="0"/>
    <n v="0"/>
    <n v="70000"/>
    <n v="0"/>
    <n v="350000"/>
    <n v="0"/>
    <n v="70000"/>
    <n v="0"/>
    <n v="70000"/>
    <n v="0"/>
    <n v="70000"/>
    <n v="0"/>
    <n v="70000"/>
    <n v="0"/>
    <n v="0"/>
    <n v="0"/>
    <n v="0"/>
    <n v="0"/>
    <n v="0"/>
    <n v="64332"/>
    <n v="0"/>
    <x v="0"/>
    <x v="0"/>
    <x v="0"/>
    <x v="0"/>
    <x v="0"/>
    <n v="163333"/>
    <n v="163333"/>
    <n v="163333"/>
    <n v="163333"/>
    <n v="163333"/>
    <n v="163333"/>
    <n v="163333"/>
    <n v="163333"/>
    <n v="163333"/>
    <n v="163333"/>
    <n v="163333"/>
    <n v="163333"/>
    <x v="0"/>
  </r>
  <r>
    <x v="14"/>
    <x v="36"/>
    <x v="1"/>
    <x v="12"/>
    <x v="111"/>
    <x v="111"/>
    <x v="0"/>
    <x v="6"/>
    <x v="2"/>
    <x v="0"/>
    <n v="9166951"/>
    <n v="10500000"/>
    <n v="9944971"/>
    <n v="371970"/>
    <n v="343800"/>
    <n v="654793"/>
    <n v="1562572"/>
    <n v="1119000"/>
    <n v="1181225"/>
    <n v="0"/>
    <n v="1777120"/>
    <n v="785490"/>
    <n v="958215"/>
    <n v="665780"/>
    <n v="525006"/>
    <n v="600000"/>
    <n v="600000"/>
    <n v="600000"/>
    <n v="600000"/>
    <n v="600000"/>
    <n v="600000"/>
    <n v="600000"/>
    <n v="600000"/>
    <n v="600000"/>
    <n v="600000"/>
    <n v="600000"/>
    <n v="600000"/>
    <n v="226910"/>
    <n v="1033065"/>
    <n v="335000"/>
    <n v="1275946"/>
    <n v="844950"/>
    <n v="793080"/>
    <n v="283000"/>
    <x v="0"/>
    <x v="0"/>
    <x v="0"/>
    <x v="0"/>
    <x v="0"/>
    <n v="875000"/>
    <n v="875000"/>
    <n v="875000"/>
    <n v="875000"/>
    <n v="875000"/>
    <n v="875000"/>
    <n v="875000"/>
    <n v="875000"/>
    <n v="875000"/>
    <n v="875000"/>
    <n v="875000"/>
    <n v="875000"/>
    <x v="0"/>
  </r>
  <r>
    <x v="14"/>
    <x v="36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1"/>
    <x v="33"/>
    <x v="113"/>
    <x v="113"/>
    <x v="0"/>
    <x v="6"/>
    <x v="2"/>
    <x v="0"/>
    <n v="1995205"/>
    <n v="1481388"/>
    <n v="1907773"/>
    <n v="0"/>
    <n v="0"/>
    <n v="679152"/>
    <n v="0"/>
    <n v="0"/>
    <n v="184990"/>
    <n v="0"/>
    <n v="204990"/>
    <n v="0"/>
    <n v="0"/>
    <n v="442501"/>
    <n v="396140"/>
    <n v="100000"/>
    <n v="100000"/>
    <n v="100000"/>
    <n v="100000"/>
    <n v="100000"/>
    <n v="100000"/>
    <n v="100000"/>
    <n v="100000"/>
    <n v="100000"/>
    <n v="100000"/>
    <n v="100000"/>
    <n v="100000"/>
    <n v="0"/>
    <n v="194990"/>
    <n v="2990"/>
    <n v="0"/>
    <n v="663680"/>
    <n v="376300"/>
    <n v="140000"/>
    <x v="0"/>
    <x v="0"/>
    <x v="0"/>
    <x v="0"/>
    <x v="0"/>
    <n v="123449"/>
    <n v="123449"/>
    <n v="123449"/>
    <n v="123449"/>
    <n v="123449"/>
    <n v="123449"/>
    <n v="123449"/>
    <n v="123449"/>
    <n v="123449"/>
    <n v="123449"/>
    <n v="123449"/>
    <n v="123449"/>
    <x v="0"/>
  </r>
  <r>
    <x v="14"/>
    <x v="36"/>
    <x v="1"/>
    <x v="34"/>
    <x v="114"/>
    <x v="114"/>
    <x v="0"/>
    <x v="6"/>
    <x v="2"/>
    <x v="0"/>
    <n v="3493271"/>
    <n v="3680028"/>
    <n v="4264138"/>
    <n v="689573"/>
    <n v="265000"/>
    <n v="265000"/>
    <n v="265000"/>
    <n v="25000"/>
    <n v="554082"/>
    <n v="83026"/>
    <n v="578171"/>
    <n v="296386"/>
    <n v="578173"/>
    <n v="289086"/>
    <n v="375641"/>
    <n v="690000"/>
    <n v="280000"/>
    <n v="560000"/>
    <n v="280000"/>
    <n v="690000"/>
    <n v="280000"/>
    <n v="290000"/>
    <n v="280000"/>
    <n v="690000"/>
    <n v="280000"/>
    <n v="560000"/>
    <n v="280000"/>
    <n v="258765"/>
    <n v="3000"/>
    <n v="289000"/>
    <n v="518054"/>
    <n v="313107"/>
    <n v="289000"/>
    <n v="289000"/>
    <x v="0"/>
    <x v="0"/>
    <x v="0"/>
    <x v="0"/>
    <x v="0"/>
    <n v="306669"/>
    <n v="306669"/>
    <n v="306669"/>
    <n v="306669"/>
    <n v="306669"/>
    <n v="306669"/>
    <n v="306669"/>
    <n v="306669"/>
    <n v="306669"/>
    <n v="306669"/>
    <n v="306669"/>
    <n v="306669"/>
    <x v="0"/>
  </r>
  <r>
    <x v="14"/>
    <x v="36"/>
    <x v="1"/>
    <x v="53"/>
    <x v="239"/>
    <x v="239"/>
    <x v="0"/>
    <x v="6"/>
    <x v="2"/>
    <x v="0"/>
    <n v="0"/>
    <n v="0"/>
    <n v="0"/>
    <n v="0"/>
    <n v="0"/>
    <n v="0"/>
    <n v="0"/>
    <n v="0"/>
    <n v="0"/>
    <n v="0"/>
    <n v="70000"/>
    <n v="-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1"/>
    <x v="35"/>
    <x v="115"/>
    <x v="115"/>
    <x v="0"/>
    <x v="6"/>
    <x v="2"/>
    <x v="0"/>
    <n v="95689"/>
    <n v="202164"/>
    <n v="604967"/>
    <n v="3152"/>
    <n v="0"/>
    <n v="93000"/>
    <n v="20000"/>
    <n v="7218"/>
    <n v="8010"/>
    <n v="-8010"/>
    <n v="17000"/>
    <n v="331082"/>
    <n v="80972"/>
    <n v="0"/>
    <n v="52543"/>
    <n v="25000"/>
    <n v="25000"/>
    <n v="25000"/>
    <n v="25000"/>
    <n v="25000"/>
    <n v="25000"/>
    <n v="25000"/>
    <n v="25000"/>
    <n v="25000"/>
    <n v="25000"/>
    <n v="25000"/>
    <n v="25000"/>
    <n v="0"/>
    <n v="0"/>
    <n v="6000"/>
    <n v="0"/>
    <n v="0"/>
    <n v="5454"/>
    <n v="0"/>
    <x v="0"/>
    <x v="0"/>
    <x v="0"/>
    <x v="0"/>
    <x v="0"/>
    <n v="16847"/>
    <n v="16847"/>
    <n v="16847"/>
    <n v="16847"/>
    <n v="16847"/>
    <n v="16847"/>
    <n v="16847"/>
    <n v="16847"/>
    <n v="16847"/>
    <n v="16847"/>
    <n v="16847"/>
    <n v="16847"/>
    <x v="0"/>
  </r>
  <r>
    <x v="14"/>
    <x v="36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15"/>
    <x v="50"/>
    <x v="50"/>
    <x v="0"/>
    <x v="6"/>
    <x v="2"/>
    <x v="0"/>
    <n v="379466"/>
    <n v="89064"/>
    <n v="146656"/>
    <n v="0"/>
    <n v="0"/>
    <n v="0"/>
    <n v="0"/>
    <n v="48661"/>
    <n v="0"/>
    <n v="1513"/>
    <n v="96482"/>
    <n v="0"/>
    <n v="0"/>
    <n v="0"/>
    <n v="0"/>
    <n v="7779"/>
    <n v="7779"/>
    <n v="7779"/>
    <n v="7779"/>
    <n v="7779"/>
    <n v="7779"/>
    <n v="7779"/>
    <n v="7779"/>
    <n v="7779"/>
    <n v="7779"/>
    <n v="7779"/>
    <n v="7779"/>
    <n v="0"/>
    <n v="0"/>
    <n v="0"/>
    <n v="0"/>
    <n v="342356"/>
    <n v="0"/>
    <n v="0"/>
    <x v="0"/>
    <x v="0"/>
    <x v="0"/>
    <x v="0"/>
    <x v="0"/>
    <n v="7422"/>
    <n v="7422"/>
    <n v="7422"/>
    <n v="7422"/>
    <n v="7422"/>
    <n v="7422"/>
    <n v="7422"/>
    <n v="7422"/>
    <n v="7422"/>
    <n v="7422"/>
    <n v="7422"/>
    <n v="7422"/>
    <x v="0"/>
  </r>
  <r>
    <x v="14"/>
    <x v="36"/>
    <x v="2"/>
    <x v="15"/>
    <x v="51"/>
    <x v="51"/>
    <x v="0"/>
    <x v="6"/>
    <x v="2"/>
    <x v="0"/>
    <n v="5490172"/>
    <n v="5038980"/>
    <n v="3202273"/>
    <n v="369025"/>
    <n v="170741"/>
    <n v="250402"/>
    <n v="236002"/>
    <n v="132946"/>
    <n v="564542"/>
    <n v="255083"/>
    <n v="195903"/>
    <n v="260963.00000000003"/>
    <n v="369149"/>
    <n v="137624"/>
    <n v="259892.99999999997"/>
    <n v="283000"/>
    <n v="283000"/>
    <n v="283000"/>
    <n v="283000"/>
    <n v="283000"/>
    <n v="283000"/>
    <n v="283000"/>
    <n v="283000"/>
    <n v="283000"/>
    <n v="283000"/>
    <n v="283000"/>
    <n v="283000"/>
    <n v="555104"/>
    <n v="426064"/>
    <n v="689114"/>
    <n v="508548"/>
    <n v="433869"/>
    <n v="318090"/>
    <n v="459808"/>
    <x v="0"/>
    <x v="0"/>
    <x v="0"/>
    <x v="0"/>
    <x v="0"/>
    <n v="419915"/>
    <n v="419915"/>
    <n v="419915"/>
    <n v="419915"/>
    <n v="419915"/>
    <n v="419915"/>
    <n v="419915"/>
    <n v="419915"/>
    <n v="419915"/>
    <n v="419915"/>
    <n v="419915"/>
    <n v="419915"/>
    <x v="0"/>
  </r>
  <r>
    <x v="14"/>
    <x v="36"/>
    <x v="2"/>
    <x v="15"/>
    <x v="52"/>
    <x v="52"/>
    <x v="0"/>
    <x v="6"/>
    <x v="2"/>
    <x v="0"/>
    <n v="33030"/>
    <n v="79272"/>
    <n v="0"/>
    <n v="0"/>
    <n v="0"/>
    <n v="0"/>
    <n v="0"/>
    <n v="0"/>
    <n v="0"/>
    <n v="0"/>
    <n v="0"/>
    <n v="0"/>
    <n v="0"/>
    <n v="0"/>
    <n v="0"/>
    <n v="19591"/>
    <n v="19591"/>
    <n v="19591"/>
    <n v="19591"/>
    <n v="19591"/>
    <n v="19591"/>
    <n v="19591"/>
    <n v="19591"/>
    <n v="19591"/>
    <n v="19591"/>
    <n v="19591"/>
    <n v="19591"/>
    <n v="0"/>
    <n v="0"/>
    <n v="0"/>
    <n v="0"/>
    <n v="0"/>
    <n v="0"/>
    <n v="0"/>
    <x v="0"/>
    <x v="0"/>
    <x v="0"/>
    <x v="0"/>
    <x v="0"/>
    <n v="6606"/>
    <n v="6606"/>
    <n v="6606"/>
    <n v="6606"/>
    <n v="6606"/>
    <n v="6606"/>
    <n v="6606"/>
    <n v="6606"/>
    <n v="6606"/>
    <n v="6606"/>
    <n v="6606"/>
    <n v="6606"/>
    <x v="0"/>
  </r>
  <r>
    <x v="14"/>
    <x v="36"/>
    <x v="2"/>
    <x v="15"/>
    <x v="119"/>
    <x v="119"/>
    <x v="0"/>
    <x v="6"/>
    <x v="2"/>
    <x v="0"/>
    <n v="869109"/>
    <n v="1164456"/>
    <n v="1128745"/>
    <n v="77088"/>
    <n v="103878"/>
    <n v="104148"/>
    <n v="121525"/>
    <n v="0"/>
    <n v="93324"/>
    <n v="179301"/>
    <n v="0"/>
    <n v="189061"/>
    <n v="108582"/>
    <n v="90041"/>
    <n v="61797"/>
    <n v="48000"/>
    <n v="48000"/>
    <n v="48000"/>
    <n v="48000"/>
    <n v="48000"/>
    <n v="48000"/>
    <n v="48000"/>
    <n v="48000"/>
    <n v="48000"/>
    <n v="48000"/>
    <n v="48000"/>
    <n v="48000"/>
    <n v="61788"/>
    <n v="13193"/>
    <n v="61786"/>
    <n v="61788"/>
    <n v="0"/>
    <n v="0"/>
    <n v="185364"/>
    <x v="0"/>
    <x v="0"/>
    <x v="0"/>
    <x v="0"/>
    <x v="0"/>
    <n v="97038"/>
    <n v="97038"/>
    <n v="97038"/>
    <n v="97038"/>
    <n v="97038"/>
    <n v="97038"/>
    <n v="97038"/>
    <n v="97038"/>
    <n v="97038"/>
    <n v="97038"/>
    <n v="97038"/>
    <n v="97038"/>
    <x v="0"/>
  </r>
  <r>
    <x v="14"/>
    <x v="36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16"/>
    <x v="53"/>
    <x v="53"/>
    <x v="0"/>
    <x v="6"/>
    <x v="2"/>
    <x v="0"/>
    <n v="1268244"/>
    <n v="1219668"/>
    <n v="1424464"/>
    <n v="236653"/>
    <n v="0"/>
    <n v="0"/>
    <n v="311889"/>
    <n v="113926"/>
    <n v="108574"/>
    <n v="110055"/>
    <n v="100590"/>
    <n v="103792"/>
    <n v="111579"/>
    <n v="107989"/>
    <n v="119417"/>
    <n v="67713"/>
    <n v="67713"/>
    <n v="67713"/>
    <n v="67713"/>
    <n v="67713"/>
    <n v="67713"/>
    <n v="67713"/>
    <n v="67713"/>
    <n v="67713"/>
    <n v="67713"/>
    <n v="67713"/>
    <n v="67713"/>
    <n v="109664"/>
    <n v="76075"/>
    <n v="100433"/>
    <n v="114623"/>
    <n v="108657"/>
    <n v="123326"/>
    <n v="127271"/>
    <x v="0"/>
    <x v="0"/>
    <x v="0"/>
    <x v="0"/>
    <x v="0"/>
    <n v="101639"/>
    <n v="101639"/>
    <n v="101639"/>
    <n v="101639"/>
    <n v="101639"/>
    <n v="101639"/>
    <n v="101639"/>
    <n v="101639"/>
    <n v="101639"/>
    <n v="101639"/>
    <n v="101639"/>
    <n v="101639"/>
    <x v="0"/>
  </r>
  <r>
    <x v="14"/>
    <x v="36"/>
    <x v="2"/>
    <x v="16"/>
    <x v="54"/>
    <x v="54"/>
    <x v="0"/>
    <x v="6"/>
    <x v="2"/>
    <x v="0"/>
    <n v="1432013"/>
    <n v="1505880"/>
    <n v="1241275"/>
    <n v="117954"/>
    <n v="81578"/>
    <n v="92425"/>
    <n v="91127"/>
    <n v="105006"/>
    <n v="105388"/>
    <n v="107407"/>
    <n v="90456"/>
    <n v="103216"/>
    <n v="118781"/>
    <n v="109534"/>
    <n v="118403"/>
    <n v="161000"/>
    <n v="161000"/>
    <n v="161000"/>
    <n v="161000"/>
    <n v="161000"/>
    <n v="161000"/>
    <n v="161000"/>
    <n v="161000"/>
    <n v="161000"/>
    <n v="161000"/>
    <n v="161000"/>
    <n v="161000"/>
    <n v="110421"/>
    <n v="110421"/>
    <n v="114763"/>
    <n v="126853"/>
    <n v="111141"/>
    <n v="118077"/>
    <n v="112887"/>
    <x v="0"/>
    <x v="0"/>
    <x v="0"/>
    <x v="0"/>
    <x v="0"/>
    <n v="125490"/>
    <n v="125490"/>
    <n v="125490"/>
    <n v="125490"/>
    <n v="125490"/>
    <n v="125490"/>
    <n v="125490"/>
    <n v="125490"/>
    <n v="125490"/>
    <n v="125490"/>
    <n v="125490"/>
    <n v="125490"/>
    <x v="0"/>
  </r>
  <r>
    <x v="14"/>
    <x v="36"/>
    <x v="2"/>
    <x v="16"/>
    <x v="55"/>
    <x v="55"/>
    <x v="0"/>
    <x v="6"/>
    <x v="2"/>
    <x v="0"/>
    <n v="6898255"/>
    <n v="7739256"/>
    <n v="7815106"/>
    <n v="732851"/>
    <n v="642783"/>
    <n v="614882"/>
    <n v="654652"/>
    <n v="642586"/>
    <n v="644946"/>
    <n v="639349"/>
    <n v="652769"/>
    <n v="641882"/>
    <n v="641982"/>
    <n v="661481"/>
    <n v="644943"/>
    <n v="620002"/>
    <n v="621432"/>
    <n v="623149"/>
    <n v="625743"/>
    <n v="626866"/>
    <n v="628157"/>
    <n v="628824"/>
    <n v="630285"/>
    <n v="630948"/>
    <n v="634086"/>
    <n v="635716"/>
    <n v="636177"/>
    <n v="661988"/>
    <n v="578136"/>
    <n v="584933"/>
    <n v="592488"/>
    <n v="556078"/>
    <n v="538418"/>
    <n v="161524"/>
    <x v="0"/>
    <x v="0"/>
    <x v="0"/>
    <x v="0"/>
    <x v="0"/>
    <n v="644938"/>
    <n v="644938"/>
    <n v="644938"/>
    <n v="644938"/>
    <n v="644938"/>
    <n v="644938"/>
    <n v="644938"/>
    <n v="644938"/>
    <n v="644938"/>
    <n v="644938"/>
    <n v="644938"/>
    <n v="644938"/>
    <x v="0"/>
  </r>
  <r>
    <x v="14"/>
    <x v="36"/>
    <x v="2"/>
    <x v="16"/>
    <x v="56"/>
    <x v="56"/>
    <x v="0"/>
    <x v="6"/>
    <x v="2"/>
    <x v="0"/>
    <n v="2075760"/>
    <n v="2564364"/>
    <n v="2087528"/>
    <n v="147746"/>
    <n v="214412"/>
    <n v="220051"/>
    <n v="97177"/>
    <n v="76360"/>
    <n v="362169"/>
    <n v="377961"/>
    <n v="-136312"/>
    <n v="49494"/>
    <n v="396941"/>
    <n v="82543"/>
    <n v="198986"/>
    <n v="175184"/>
    <n v="175184"/>
    <n v="175184"/>
    <n v="175184"/>
    <n v="175184"/>
    <n v="175184"/>
    <n v="175184"/>
    <n v="175184"/>
    <n v="175184"/>
    <n v="175184"/>
    <n v="175184"/>
    <n v="175184"/>
    <n v="176503"/>
    <n v="62710"/>
    <n v="194487"/>
    <n v="211702"/>
    <n v="82707"/>
    <n v="74800"/>
    <n v="204366"/>
    <x v="0"/>
    <x v="0"/>
    <x v="0"/>
    <x v="0"/>
    <x v="0"/>
    <n v="213697"/>
    <n v="213697"/>
    <n v="213697"/>
    <n v="213697"/>
    <n v="213697"/>
    <n v="213697"/>
    <n v="213697"/>
    <n v="213697"/>
    <n v="213697"/>
    <n v="213697"/>
    <n v="213697"/>
    <n v="213697"/>
    <x v="0"/>
  </r>
  <r>
    <x v="14"/>
    <x v="36"/>
    <x v="2"/>
    <x v="16"/>
    <x v="57"/>
    <x v="57"/>
    <x v="0"/>
    <x v="6"/>
    <x v="2"/>
    <x v="0"/>
    <n v="573305"/>
    <n v="393768"/>
    <n v="478614"/>
    <n v="393770"/>
    <n v="0"/>
    <n v="0"/>
    <n v="0"/>
    <n v="0"/>
    <n v="0"/>
    <n v="0"/>
    <n v="84844"/>
    <n v="0"/>
    <n v="0"/>
    <n v="0"/>
    <n v="0"/>
    <n v="0"/>
    <n v="0"/>
    <n v="0"/>
    <n v="0"/>
    <n v="0"/>
    <n v="0"/>
    <n v="0"/>
    <n v="0"/>
    <n v="0"/>
    <n v="0"/>
    <n v="0"/>
    <n v="0"/>
    <n v="0"/>
    <n v="102588"/>
    <n v="0"/>
    <n v="0"/>
    <n v="99277"/>
    <n v="207370"/>
    <n v="0"/>
    <x v="0"/>
    <x v="0"/>
    <x v="0"/>
    <x v="0"/>
    <x v="0"/>
    <n v="32814"/>
    <n v="32814"/>
    <n v="32814"/>
    <n v="32814"/>
    <n v="32814"/>
    <n v="32814"/>
    <n v="32814"/>
    <n v="32814"/>
    <n v="32814"/>
    <n v="32814"/>
    <n v="32814"/>
    <n v="32814"/>
    <x v="0"/>
  </r>
  <r>
    <x v="14"/>
    <x v="36"/>
    <x v="2"/>
    <x v="17"/>
    <x v="121"/>
    <x v="121"/>
    <x v="0"/>
    <x v="1"/>
    <x v="2"/>
    <x v="0"/>
    <n v="8813759"/>
    <n v="8813772"/>
    <n v="8813753"/>
    <n v="734479"/>
    <n v="734479"/>
    <n v="734480"/>
    <n v="734480"/>
    <n v="734478"/>
    <n v="734479"/>
    <n v="734479"/>
    <n v="734481"/>
    <n v="734478"/>
    <n v="734481"/>
    <n v="734479"/>
    <n v="734480"/>
    <n v="734481"/>
    <n v="734481"/>
    <n v="734481"/>
    <n v="734481"/>
    <n v="734481"/>
    <n v="734481"/>
    <n v="734481"/>
    <n v="734481"/>
    <n v="734481"/>
    <n v="734481"/>
    <n v="734481"/>
    <n v="734481"/>
    <n v="734479"/>
    <n v="734479"/>
    <n v="734480"/>
    <n v="734479"/>
    <n v="734479"/>
    <n v="734478"/>
    <n v="734480"/>
    <x v="0"/>
    <x v="0"/>
    <x v="0"/>
    <x v="0"/>
    <x v="0"/>
    <n v="734481"/>
    <n v="734481"/>
    <n v="734481"/>
    <n v="734481"/>
    <n v="734481"/>
    <n v="734481"/>
    <n v="734481"/>
    <n v="734481"/>
    <n v="734481"/>
    <n v="734481"/>
    <n v="734481"/>
    <n v="734481"/>
    <x v="0"/>
  </r>
  <r>
    <x v="14"/>
    <x v="36"/>
    <x v="2"/>
    <x v="17"/>
    <x v="58"/>
    <x v="58"/>
    <x v="0"/>
    <x v="1"/>
    <x v="2"/>
    <x v="0"/>
    <n v="1901404"/>
    <n v="1901388"/>
    <n v="2569892"/>
    <n v="215840"/>
    <n v="215836"/>
    <n v="215839"/>
    <n v="226674"/>
    <n v="226670"/>
    <n v="226673"/>
    <n v="226672"/>
    <n v="216882"/>
    <n v="213452"/>
    <n v="213453"/>
    <n v="213450"/>
    <n v="158451"/>
    <n v="215836"/>
    <n v="215836"/>
    <n v="215836"/>
    <n v="215836"/>
    <n v="215836"/>
    <n v="215836"/>
    <n v="215836"/>
    <n v="202615"/>
    <n v="202615"/>
    <n v="202615"/>
    <n v="202615"/>
    <n v="147615"/>
    <n v="158452"/>
    <n v="158449"/>
    <n v="158452"/>
    <n v="158453"/>
    <n v="158449"/>
    <n v="158452"/>
    <n v="158452"/>
    <x v="0"/>
    <x v="0"/>
    <x v="0"/>
    <x v="0"/>
    <x v="0"/>
    <n v="158449"/>
    <n v="158449"/>
    <n v="158449"/>
    <n v="158449"/>
    <n v="158449"/>
    <n v="158449"/>
    <n v="158449"/>
    <n v="158449"/>
    <n v="158449"/>
    <n v="158449"/>
    <n v="158449"/>
    <n v="158449"/>
    <x v="0"/>
  </r>
  <r>
    <x v="14"/>
    <x v="36"/>
    <x v="2"/>
    <x v="17"/>
    <x v="122"/>
    <x v="122"/>
    <x v="0"/>
    <x v="1"/>
    <x v="2"/>
    <x v="0"/>
    <n v="451202"/>
    <n v="451212"/>
    <n v="417926"/>
    <n v="26509"/>
    <n v="26510"/>
    <n v="26509"/>
    <n v="37600"/>
    <n v="37600"/>
    <n v="37600"/>
    <n v="37599"/>
    <n v="37601"/>
    <n v="37598"/>
    <n v="37600"/>
    <n v="37600"/>
    <n v="37600"/>
    <n v="26510"/>
    <n v="26510"/>
    <n v="26510"/>
    <n v="26510"/>
    <n v="26510"/>
    <n v="26510"/>
    <n v="26510"/>
    <n v="26510"/>
    <n v="26510"/>
    <n v="26510"/>
    <n v="26510"/>
    <n v="26510"/>
    <n v="37599"/>
    <n v="37601"/>
    <n v="37599"/>
    <n v="37600"/>
    <n v="37600"/>
    <n v="37599"/>
    <n v="37599"/>
    <x v="0"/>
    <x v="0"/>
    <x v="0"/>
    <x v="0"/>
    <x v="0"/>
    <n v="37601"/>
    <n v="37601"/>
    <n v="37601"/>
    <n v="37601"/>
    <n v="37601"/>
    <n v="37601"/>
    <n v="37601"/>
    <n v="37601"/>
    <n v="37601"/>
    <n v="37601"/>
    <n v="37601"/>
    <n v="37601"/>
    <x v="0"/>
  </r>
  <r>
    <x v="14"/>
    <x v="36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17"/>
    <x v="124"/>
    <x v="124"/>
    <x v="0"/>
    <x v="1"/>
    <x v="2"/>
    <x v="0"/>
    <n v="2234224"/>
    <n v="3182208"/>
    <n v="3221758"/>
    <n v="242606"/>
    <n v="242606"/>
    <n v="242608"/>
    <n v="242606"/>
    <n v="395041"/>
    <n v="265184"/>
    <n v="265185"/>
    <n v="265184"/>
    <n v="265185"/>
    <n v="265184"/>
    <n v="265185"/>
    <n v="265184"/>
    <n v="112750"/>
    <n v="112750"/>
    <n v="112750"/>
    <n v="112750"/>
    <n v="112750"/>
    <n v="112750"/>
    <n v="112750"/>
    <n v="112750"/>
    <n v="112750"/>
    <n v="112750"/>
    <n v="112750"/>
    <n v="112750"/>
    <n v="265185"/>
    <n v="265184"/>
    <n v="265185"/>
    <n v="112750"/>
    <n v="0"/>
    <n v="0"/>
    <n v="0"/>
    <x v="0"/>
    <x v="0"/>
    <x v="0"/>
    <x v="0"/>
    <x v="0"/>
    <n v="265184"/>
    <n v="265184"/>
    <n v="265184"/>
    <n v="265184"/>
    <n v="265184"/>
    <n v="265184"/>
    <n v="265184"/>
    <n v="265184"/>
    <n v="265184"/>
    <n v="265184"/>
    <n v="265184"/>
    <n v="265184"/>
    <x v="0"/>
  </r>
  <r>
    <x v="14"/>
    <x v="36"/>
    <x v="2"/>
    <x v="17"/>
    <x v="59"/>
    <x v="59"/>
    <x v="0"/>
    <x v="1"/>
    <x v="2"/>
    <x v="0"/>
    <n v="2516316"/>
    <n v="2335104"/>
    <n v="3222274"/>
    <n v="223712"/>
    <n v="256226.99999999997"/>
    <n v="252762"/>
    <n v="285327"/>
    <n v="296041"/>
    <n v="296043"/>
    <n v="289291"/>
    <n v="293400"/>
    <n v="256140"/>
    <n v="257776"/>
    <n v="257779.99999999997"/>
    <n v="257774.99999999997"/>
    <n v="161809"/>
    <n v="161809"/>
    <n v="158343"/>
    <n v="158343"/>
    <n v="158343"/>
    <n v="158343"/>
    <n v="151593"/>
    <n v="151593"/>
    <n v="114317"/>
    <n v="114317"/>
    <n v="114317"/>
    <n v="114317"/>
    <n v="231966"/>
    <n v="231965"/>
    <n v="231966"/>
    <n v="231966"/>
    <n v="212034"/>
    <n v="212039"/>
    <n v="225279"/>
    <x v="0"/>
    <x v="0"/>
    <x v="0"/>
    <x v="0"/>
    <x v="0"/>
    <n v="199429"/>
    <n v="199429"/>
    <n v="199429"/>
    <n v="199429"/>
    <n v="199429"/>
    <n v="199429"/>
    <n v="199429"/>
    <n v="195306"/>
    <n v="195306"/>
    <n v="195306"/>
    <n v="195306"/>
    <n v="157877"/>
    <x v="0"/>
  </r>
  <r>
    <x v="14"/>
    <x v="36"/>
    <x v="2"/>
    <x v="17"/>
    <x v="60"/>
    <x v="60"/>
    <x v="0"/>
    <x v="1"/>
    <x v="2"/>
    <x v="0"/>
    <n v="46868"/>
    <n v="46872"/>
    <n v="46866"/>
    <n v="3906"/>
    <n v="3904"/>
    <n v="3906"/>
    <n v="3906"/>
    <n v="3906"/>
    <n v="3904"/>
    <n v="3906"/>
    <n v="3906"/>
    <n v="3906"/>
    <n v="3904"/>
    <n v="3906"/>
    <n v="3906"/>
    <n v="3906"/>
    <n v="3906"/>
    <n v="3906"/>
    <n v="3906"/>
    <n v="3906"/>
    <n v="3906"/>
    <n v="3906"/>
    <n v="3906"/>
    <n v="3906"/>
    <n v="3906"/>
    <n v="3906"/>
    <n v="3906"/>
    <n v="3906"/>
    <n v="3904"/>
    <n v="3906"/>
    <n v="3906"/>
    <n v="3906"/>
    <n v="3904"/>
    <n v="3906"/>
    <x v="0"/>
    <x v="0"/>
    <x v="0"/>
    <x v="0"/>
    <x v="0"/>
    <n v="3906"/>
    <n v="3906"/>
    <n v="3906"/>
    <n v="3906"/>
    <n v="3906"/>
    <n v="3906"/>
    <n v="3906"/>
    <n v="3906"/>
    <n v="3906"/>
    <n v="3906"/>
    <n v="3906"/>
    <n v="3906"/>
    <x v="0"/>
  </r>
  <r>
    <x v="14"/>
    <x v="36"/>
    <x v="2"/>
    <x v="18"/>
    <x v="61"/>
    <x v="61"/>
    <x v="0"/>
    <x v="6"/>
    <x v="2"/>
    <x v="0"/>
    <n v="6500611"/>
    <n v="7470708"/>
    <n v="8786771"/>
    <n v="319288"/>
    <n v="166799"/>
    <n v="480075"/>
    <n v="877750"/>
    <n v="766928"/>
    <n v="1583407"/>
    <n v="544637"/>
    <n v="1579800"/>
    <n v="365581"/>
    <n v="1022306"/>
    <n v="602405"/>
    <n v="477795"/>
    <n v="639360"/>
    <n v="639360"/>
    <n v="639360"/>
    <n v="639360"/>
    <n v="639360"/>
    <n v="639360"/>
    <n v="639360"/>
    <n v="639360"/>
    <n v="639360"/>
    <n v="639360"/>
    <n v="639360"/>
    <n v="639360"/>
    <n v="792088"/>
    <n v="408109"/>
    <n v="315654"/>
    <n v="236935"/>
    <n v="688952"/>
    <n v="331896"/>
    <n v="614182"/>
    <x v="0"/>
    <x v="0"/>
    <x v="0"/>
    <x v="0"/>
    <x v="0"/>
    <n v="622559"/>
    <n v="622559"/>
    <n v="622559"/>
    <n v="622559"/>
    <n v="622559"/>
    <n v="622559"/>
    <n v="622559"/>
    <n v="622559"/>
    <n v="622559"/>
    <n v="622559"/>
    <n v="622559"/>
    <n v="622559"/>
    <x v="0"/>
  </r>
  <r>
    <x v="14"/>
    <x v="36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9"/>
    <x v="93"/>
    <x v="93"/>
    <x v="0"/>
    <x v="6"/>
    <x v="2"/>
    <x v="0"/>
    <n v="590385"/>
    <n v="682008"/>
    <n v="731292"/>
    <n v="0"/>
    <n v="0"/>
    <n v="0"/>
    <n v="0"/>
    <n v="156135"/>
    <n v="91731"/>
    <n v="44622"/>
    <n v="5230"/>
    <n v="56805"/>
    <n v="267891"/>
    <n v="0"/>
    <n v="108878"/>
    <n v="77904"/>
    <n v="77904"/>
    <n v="77904"/>
    <n v="77904"/>
    <n v="77904"/>
    <n v="77904"/>
    <n v="77904"/>
    <n v="77904"/>
    <n v="77904"/>
    <n v="77904"/>
    <n v="77904"/>
    <n v="77904"/>
    <n v="34941"/>
    <n v="59773"/>
    <n v="9235"/>
    <n v="0"/>
    <n v="77934"/>
    <n v="124332"/>
    <n v="0"/>
    <x v="0"/>
    <x v="0"/>
    <x v="0"/>
    <x v="0"/>
    <x v="0"/>
    <n v="56834"/>
    <n v="56834"/>
    <n v="56834"/>
    <n v="56834"/>
    <n v="56834"/>
    <n v="56834"/>
    <n v="56834"/>
    <n v="56834"/>
    <n v="56834"/>
    <n v="56834"/>
    <n v="56834"/>
    <n v="56834"/>
    <x v="0"/>
  </r>
  <r>
    <x v="14"/>
    <x v="36"/>
    <x v="2"/>
    <x v="19"/>
    <x v="63"/>
    <x v="63"/>
    <x v="0"/>
    <x v="6"/>
    <x v="2"/>
    <x v="0"/>
    <n v="2849161"/>
    <n v="1979148"/>
    <n v="2294975"/>
    <n v="151806"/>
    <n v="133495"/>
    <n v="137285"/>
    <n v="141836"/>
    <n v="138693"/>
    <n v="139432"/>
    <n v="137361"/>
    <n v="145408"/>
    <n v="216483"/>
    <n v="366560"/>
    <n v="255798"/>
    <n v="330818"/>
    <n v="181000"/>
    <n v="181000"/>
    <n v="181000"/>
    <n v="181000"/>
    <n v="181000"/>
    <n v="181000"/>
    <n v="181000"/>
    <n v="181000"/>
    <n v="181000"/>
    <n v="181000"/>
    <n v="181000"/>
    <n v="181000"/>
    <n v="255257"/>
    <n v="255257"/>
    <n v="160971"/>
    <n v="206257"/>
    <n v="512103"/>
    <n v="255257"/>
    <n v="379414"/>
    <x v="0"/>
    <x v="0"/>
    <x v="0"/>
    <x v="0"/>
    <x v="0"/>
    <n v="164929"/>
    <n v="164929"/>
    <n v="164929"/>
    <n v="164929"/>
    <n v="164929"/>
    <n v="164929"/>
    <n v="164929"/>
    <n v="164929"/>
    <n v="164929"/>
    <n v="164929"/>
    <n v="164929"/>
    <n v="164929"/>
    <x v="0"/>
  </r>
  <r>
    <x v="14"/>
    <x v="36"/>
    <x v="2"/>
    <x v="19"/>
    <x v="64"/>
    <x v="64"/>
    <x v="0"/>
    <x v="6"/>
    <x v="2"/>
    <x v="0"/>
    <n v="482770"/>
    <n v="865536"/>
    <n v="1296927"/>
    <n v="156734"/>
    <n v="319758"/>
    <n v="30476"/>
    <n v="0"/>
    <n v="120089"/>
    <n v="0"/>
    <n v="0"/>
    <n v="168393"/>
    <n v="0"/>
    <n v="54566"/>
    <n v="45641"/>
    <n v="401270"/>
    <n v="47695"/>
    <n v="47695"/>
    <n v="47695"/>
    <n v="47695"/>
    <n v="47695"/>
    <n v="47695"/>
    <n v="47695"/>
    <n v="47695"/>
    <n v="47695"/>
    <n v="47695"/>
    <n v="47695"/>
    <n v="47695"/>
    <n v="0"/>
    <n v="0"/>
    <n v="0"/>
    <n v="0"/>
    <n v="39014"/>
    <n v="83116"/>
    <n v="0"/>
    <x v="0"/>
    <x v="0"/>
    <x v="0"/>
    <x v="0"/>
    <x v="0"/>
    <n v="72128"/>
    <n v="72128"/>
    <n v="72128"/>
    <n v="72128"/>
    <n v="72128"/>
    <n v="72128"/>
    <n v="72128"/>
    <n v="72128"/>
    <n v="72128"/>
    <n v="72128"/>
    <n v="72128"/>
    <n v="72128"/>
    <x v="0"/>
  </r>
  <r>
    <x v="14"/>
    <x v="36"/>
    <x v="2"/>
    <x v="19"/>
    <x v="126"/>
    <x v="126"/>
    <x v="0"/>
    <x v="6"/>
    <x v="2"/>
    <x v="0"/>
    <n v="3381292"/>
    <n v="3196068"/>
    <n v="3124723"/>
    <n v="246231"/>
    <n v="259242.00000000003"/>
    <n v="267293"/>
    <n v="265206"/>
    <n v="263055"/>
    <n v="258195"/>
    <n v="259266.00000000003"/>
    <n v="264843"/>
    <n v="274854"/>
    <n v="276331"/>
    <n v="216029"/>
    <n v="274178"/>
    <n v="251448"/>
    <n v="252028"/>
    <n v="252724"/>
    <n v="253777"/>
    <n v="254232"/>
    <n v="254756"/>
    <n v="255026"/>
    <n v="255619"/>
    <n v="255887"/>
    <n v="257160.00000000003"/>
    <n v="257821.00000000003"/>
    <n v="258007.99999999997"/>
    <n v="340039"/>
    <n v="212367"/>
    <n v="300558"/>
    <n v="292115"/>
    <n v="309562"/>
    <n v="310265"/>
    <n v="284691"/>
    <x v="0"/>
    <x v="0"/>
    <x v="0"/>
    <x v="0"/>
    <x v="0"/>
    <n v="266339"/>
    <n v="266339"/>
    <n v="266339"/>
    <n v="266339"/>
    <n v="266339"/>
    <n v="266339"/>
    <n v="266339"/>
    <n v="266339"/>
    <n v="266339"/>
    <n v="266339"/>
    <n v="266339"/>
    <n v="266339"/>
    <x v="0"/>
  </r>
  <r>
    <x v="14"/>
    <x v="36"/>
    <x v="2"/>
    <x v="19"/>
    <x v="127"/>
    <x v="127"/>
    <x v="0"/>
    <x v="6"/>
    <x v="2"/>
    <x v="0"/>
    <n v="7222012"/>
    <n v="7063164"/>
    <n v="4217863"/>
    <n v="203253"/>
    <n v="213496"/>
    <n v="219355"/>
    <n v="217187"/>
    <n v="644062"/>
    <n v="316748"/>
    <n v="277497"/>
    <n v="435999"/>
    <n v="442581"/>
    <n v="576762"/>
    <n v="332227"/>
    <n v="338696"/>
    <n v="206997"/>
    <n v="207475"/>
    <n v="208048"/>
    <n v="208914"/>
    <n v="209289"/>
    <n v="209720"/>
    <n v="209942"/>
    <n v="210430"/>
    <n v="210651"/>
    <n v="211699"/>
    <n v="212243"/>
    <n v="212397"/>
    <n v="347166"/>
    <n v="1403954"/>
    <n v="643666"/>
    <n v="543472"/>
    <n v="688150"/>
    <n v="689614"/>
    <n v="-36995"/>
    <x v="0"/>
    <x v="0"/>
    <x v="0"/>
    <x v="0"/>
    <x v="0"/>
    <n v="588597"/>
    <n v="588597"/>
    <n v="588597"/>
    <n v="588597"/>
    <n v="588597"/>
    <n v="588597"/>
    <n v="588597"/>
    <n v="588597"/>
    <n v="588597"/>
    <n v="588597"/>
    <n v="588597"/>
    <n v="588597"/>
    <x v="0"/>
  </r>
  <r>
    <x v="14"/>
    <x v="36"/>
    <x v="2"/>
    <x v="19"/>
    <x v="128"/>
    <x v="128"/>
    <x v="0"/>
    <x v="6"/>
    <x v="2"/>
    <x v="0"/>
    <n v="0"/>
    <n v="0"/>
    <n v="1826488"/>
    <n v="1095893"/>
    <n v="365298"/>
    <n v="365297"/>
    <n v="0"/>
    <n v="0"/>
    <n v="0"/>
    <n v="0"/>
    <n v="0"/>
    <n v="0"/>
    <n v="0"/>
    <n v="0"/>
    <n v="0"/>
    <n v="307734"/>
    <n v="307734"/>
    <n v="307734"/>
    <n v="307734"/>
    <n v="307734"/>
    <n v="307734"/>
    <n v="307734"/>
    <n v="307734"/>
    <n v="307734"/>
    <n v="307734"/>
    <n v="307734"/>
    <n v="30773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19"/>
    <x v="129"/>
    <x v="129"/>
    <x v="0"/>
    <x v="6"/>
    <x v="2"/>
    <x v="0"/>
    <n v="2842775"/>
    <n v="2017140"/>
    <n v="2257333"/>
    <n v="655330"/>
    <n v="327665"/>
    <n v="327664"/>
    <n v="0"/>
    <n v="0"/>
    <n v="0"/>
    <n v="0"/>
    <n v="631116"/>
    <n v="315558"/>
    <n v="0"/>
    <n v="0"/>
    <n v="0"/>
    <n v="162529"/>
    <n v="162529"/>
    <n v="162529"/>
    <n v="162529"/>
    <n v="162529"/>
    <n v="162529"/>
    <n v="162529"/>
    <n v="162529"/>
    <n v="162529"/>
    <n v="162529"/>
    <n v="162529"/>
    <n v="162529"/>
    <n v="0"/>
    <n v="1186689"/>
    <n v="0"/>
    <n v="23451"/>
    <n v="0"/>
    <n v="792160"/>
    <n v="0"/>
    <x v="0"/>
    <x v="0"/>
    <x v="0"/>
    <x v="0"/>
    <x v="0"/>
    <n v="168095"/>
    <n v="168095"/>
    <n v="168095"/>
    <n v="168095"/>
    <n v="168095"/>
    <n v="168095"/>
    <n v="168095"/>
    <n v="168095"/>
    <n v="168095"/>
    <n v="168095"/>
    <n v="168095"/>
    <n v="168095"/>
    <x v="0"/>
  </r>
  <r>
    <x v="14"/>
    <x v="36"/>
    <x v="2"/>
    <x v="19"/>
    <x v="65"/>
    <x v="65"/>
    <x v="0"/>
    <x v="6"/>
    <x v="2"/>
    <x v="0"/>
    <n v="102085"/>
    <n v="245004"/>
    <n v="104315"/>
    <n v="0"/>
    <n v="0"/>
    <n v="0"/>
    <n v="0"/>
    <n v="0"/>
    <n v="0"/>
    <n v="0"/>
    <n v="0"/>
    <n v="0"/>
    <n v="0"/>
    <n v="104315"/>
    <n v="0"/>
    <n v="49000"/>
    <n v="49000"/>
    <n v="49000"/>
    <n v="49000"/>
    <n v="49000"/>
    <n v="49000"/>
    <n v="49000"/>
    <n v="49000"/>
    <n v="49000"/>
    <n v="49000"/>
    <n v="49000"/>
    <n v="49000"/>
    <n v="0"/>
    <n v="0"/>
    <n v="23451"/>
    <n v="-23451"/>
    <n v="0"/>
    <n v="0"/>
    <n v="0"/>
    <x v="0"/>
    <x v="0"/>
    <x v="0"/>
    <x v="0"/>
    <x v="0"/>
    <n v="20417"/>
    <n v="20417"/>
    <n v="20417"/>
    <n v="20417"/>
    <n v="20417"/>
    <n v="20417"/>
    <n v="20417"/>
    <n v="20417"/>
    <n v="20417"/>
    <n v="20417"/>
    <n v="20417"/>
    <n v="20417"/>
    <x v="0"/>
  </r>
  <r>
    <x v="14"/>
    <x v="36"/>
    <x v="2"/>
    <x v="30"/>
    <x v="130"/>
    <x v="130"/>
    <x v="0"/>
    <x v="6"/>
    <x v="2"/>
    <x v="0"/>
    <n v="8224008"/>
    <n v="8042904"/>
    <n v="4693164"/>
    <n v="110952"/>
    <n v="110952"/>
    <n v="110952"/>
    <n v="110952"/>
    <n v="110952"/>
    <n v="110952"/>
    <n v="670242"/>
    <n v="670242"/>
    <n v="676242"/>
    <n v="670242"/>
    <n v="670242"/>
    <n v="670242"/>
    <n v="110000"/>
    <n v="110000"/>
    <n v="110000"/>
    <n v="110000"/>
    <n v="110000"/>
    <n v="110000"/>
    <n v="110000"/>
    <n v="110000"/>
    <n v="110000"/>
    <n v="110000"/>
    <n v="110000"/>
    <n v="110000"/>
    <n v="687009"/>
    <n v="687009"/>
    <n v="691164"/>
    <n v="687009"/>
    <n v="687009"/>
    <n v="687009"/>
    <n v="746589"/>
    <x v="0"/>
    <x v="0"/>
    <x v="0"/>
    <x v="0"/>
    <x v="0"/>
    <n v="670242"/>
    <n v="670242"/>
    <n v="670242"/>
    <n v="670242"/>
    <n v="670242"/>
    <n v="670242"/>
    <n v="670242"/>
    <n v="670242"/>
    <n v="670242"/>
    <n v="670242"/>
    <n v="670242"/>
    <n v="670242"/>
    <x v="0"/>
  </r>
  <r>
    <x v="14"/>
    <x v="36"/>
    <x v="2"/>
    <x v="30"/>
    <x v="131"/>
    <x v="131"/>
    <x v="0"/>
    <x v="6"/>
    <x v="2"/>
    <x v="0"/>
    <n v="556715"/>
    <n v="424896"/>
    <n v="425732"/>
    <n v="0"/>
    <n v="0"/>
    <n v="0"/>
    <n v="452996"/>
    <n v="299908"/>
    <n v="-328852"/>
    <n v="840"/>
    <n v="840"/>
    <n v="0"/>
    <n v="0"/>
    <n v="0"/>
    <n v="0"/>
    <n v="0"/>
    <n v="0"/>
    <n v="0"/>
    <n v="140000"/>
    <n v="0"/>
    <n v="0"/>
    <n v="0"/>
    <n v="0"/>
    <n v="0"/>
    <n v="0"/>
    <n v="0"/>
    <n v="0"/>
    <n v="0"/>
    <n v="0"/>
    <n v="0"/>
    <n v="379675"/>
    <n v="0"/>
    <n v="0"/>
    <n v="0"/>
    <x v="0"/>
    <x v="0"/>
    <x v="0"/>
    <x v="0"/>
    <x v="0"/>
    <n v="35408"/>
    <n v="35408"/>
    <n v="35408"/>
    <n v="35408"/>
    <n v="35408"/>
    <n v="35408"/>
    <n v="35408"/>
    <n v="35408"/>
    <n v="35408"/>
    <n v="35408"/>
    <n v="35408"/>
    <n v="35408"/>
    <x v="0"/>
  </r>
  <r>
    <x v="14"/>
    <x v="36"/>
    <x v="2"/>
    <x v="30"/>
    <x v="94"/>
    <x v="94"/>
    <x v="0"/>
    <x v="6"/>
    <x v="2"/>
    <x v="0"/>
    <n v="61025"/>
    <n v="49260"/>
    <n v="40000"/>
    <n v="0"/>
    <n v="8000"/>
    <n v="1500"/>
    <n v="6500"/>
    <n v="7500"/>
    <n v="0"/>
    <n v="0"/>
    <n v="0"/>
    <n v="4500"/>
    <n v="7000"/>
    <n v="0"/>
    <n v="5000"/>
    <n v="5152"/>
    <n v="5152"/>
    <n v="5152"/>
    <n v="5152"/>
    <n v="5152"/>
    <n v="5152"/>
    <n v="5152"/>
    <n v="5152"/>
    <n v="5152"/>
    <n v="5152"/>
    <n v="5152"/>
    <n v="5152"/>
    <n v="0"/>
    <n v="15500"/>
    <n v="9000"/>
    <n v="0"/>
    <n v="11000"/>
    <n v="5000"/>
    <n v="0"/>
    <x v="0"/>
    <x v="0"/>
    <x v="0"/>
    <x v="0"/>
    <x v="0"/>
    <n v="4105"/>
    <n v="4105"/>
    <n v="4105"/>
    <n v="4105"/>
    <n v="4105"/>
    <n v="4105"/>
    <n v="4105"/>
    <n v="4105"/>
    <n v="4105"/>
    <n v="4105"/>
    <n v="4105"/>
    <n v="4105"/>
    <x v="0"/>
  </r>
  <r>
    <x v="14"/>
    <x v="36"/>
    <x v="2"/>
    <x v="30"/>
    <x v="132"/>
    <x v="132"/>
    <x v="0"/>
    <x v="6"/>
    <x v="2"/>
    <x v="0"/>
    <n v="1954058"/>
    <n v="2112192"/>
    <n v="2082166"/>
    <n v="0"/>
    <n v="0"/>
    <n v="0"/>
    <n v="514624"/>
    <n v="0"/>
    <n v="514624"/>
    <n v="0"/>
    <n v="0"/>
    <n v="526459"/>
    <n v="0"/>
    <n v="526459"/>
    <n v="0"/>
    <n v="0"/>
    <n v="0"/>
    <n v="0"/>
    <n v="510710"/>
    <n v="0"/>
    <n v="510710"/>
    <n v="0"/>
    <n v="0"/>
    <n v="510710"/>
    <n v="0"/>
    <n v="510710"/>
    <n v="0"/>
    <n v="0"/>
    <n v="0"/>
    <n v="0"/>
    <n v="536989"/>
    <n v="0"/>
    <n v="536989"/>
    <n v="0"/>
    <x v="0"/>
    <x v="0"/>
    <x v="0"/>
    <x v="0"/>
    <x v="0"/>
    <n v="176016"/>
    <n v="176016"/>
    <n v="176016"/>
    <n v="176016"/>
    <n v="176016"/>
    <n v="176016"/>
    <n v="176016"/>
    <n v="176016"/>
    <n v="176016"/>
    <n v="176016"/>
    <n v="176016"/>
    <n v="176016"/>
    <x v="0"/>
  </r>
  <r>
    <x v="14"/>
    <x v="36"/>
    <x v="2"/>
    <x v="40"/>
    <x v="133"/>
    <x v="133"/>
    <x v="0"/>
    <x v="6"/>
    <x v="2"/>
    <x v="0"/>
    <n v="42928"/>
    <n v="0"/>
    <n v="239545"/>
    <n v="0"/>
    <n v="0"/>
    <n v="0"/>
    <n v="0"/>
    <n v="74120"/>
    <n v="0"/>
    <n v="0"/>
    <n v="105815"/>
    <n v="12650"/>
    <n v="0"/>
    <n v="0"/>
    <n v="46960"/>
    <n v="0"/>
    <n v="0"/>
    <n v="0"/>
    <n v="0"/>
    <n v="0"/>
    <n v="0"/>
    <n v="0"/>
    <n v="0"/>
    <n v="0"/>
    <n v="0"/>
    <n v="0"/>
    <n v="0"/>
    <n v="0"/>
    <n v="0"/>
    <n v="0"/>
    <n v="0"/>
    <n v="0"/>
    <n v="1308"/>
    <n v="416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41"/>
    <x v="134"/>
    <x v="134"/>
    <x v="0"/>
    <x v="6"/>
    <x v="2"/>
    <x v="0"/>
    <n v="0"/>
    <n v="0"/>
    <n v="48740"/>
    <n v="0"/>
    <n v="0"/>
    <n v="0"/>
    <n v="0"/>
    <n v="0"/>
    <n v="0"/>
    <n v="0"/>
    <n v="0"/>
    <n v="6723"/>
    <n v="15126"/>
    <n v="26891"/>
    <n v="0"/>
    <n v="13250"/>
    <n v="13250"/>
    <n v="13250"/>
    <n v="13250"/>
    <n v="13250"/>
    <n v="13250"/>
    <n v="13250"/>
    <n v="13250"/>
    <n v="13250"/>
    <n v="13250"/>
    <n v="13250"/>
    <n v="1325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0"/>
    <x v="135"/>
    <x v="135"/>
    <x v="0"/>
    <x v="6"/>
    <x v="2"/>
    <x v="0"/>
    <n v="0"/>
    <n v="0"/>
    <n v="45001"/>
    <n v="0"/>
    <n v="0"/>
    <n v="0"/>
    <n v="38000"/>
    <n v="0"/>
    <n v="0"/>
    <n v="0"/>
    <n v="0"/>
    <n v="0"/>
    <n v="0"/>
    <n v="0"/>
    <n v="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0"/>
    <x v="137"/>
    <x v="137"/>
    <x v="0"/>
    <x v="6"/>
    <x v="2"/>
    <x v="0"/>
    <n v="0"/>
    <n v="0"/>
    <n v="6113"/>
    <n v="0"/>
    <n v="6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0"/>
    <x v="66"/>
    <x v="66"/>
    <x v="0"/>
    <x v="6"/>
    <x v="2"/>
    <x v="0"/>
    <n v="2332503"/>
    <n v="2581452"/>
    <n v="2724956"/>
    <n v="127523"/>
    <n v="51039"/>
    <n v="458027"/>
    <n v="0"/>
    <n v="170607"/>
    <n v="385966"/>
    <n v="205526"/>
    <n v="262517"/>
    <n v="524957"/>
    <n v="307221"/>
    <n v="0"/>
    <n v="231573"/>
    <n v="280000"/>
    <n v="280000"/>
    <n v="280000"/>
    <n v="280000"/>
    <n v="280000"/>
    <n v="280000"/>
    <n v="280000"/>
    <n v="280000"/>
    <n v="280000"/>
    <n v="280000"/>
    <n v="280000"/>
    <n v="280000"/>
    <n v="296846"/>
    <n v="73466"/>
    <n v="153103"/>
    <n v="215386"/>
    <n v="418771"/>
    <n v="74824"/>
    <n v="24502"/>
    <x v="0"/>
    <x v="0"/>
    <x v="0"/>
    <x v="0"/>
    <x v="0"/>
    <n v="215121"/>
    <n v="215121"/>
    <n v="215121"/>
    <n v="215121"/>
    <n v="215121"/>
    <n v="215121"/>
    <n v="215121"/>
    <n v="215121"/>
    <n v="215121"/>
    <n v="215121"/>
    <n v="215121"/>
    <n v="215121"/>
    <x v="0"/>
  </r>
  <r>
    <x v="14"/>
    <x v="36"/>
    <x v="2"/>
    <x v="20"/>
    <x v="67"/>
    <x v="67"/>
    <x v="0"/>
    <x v="6"/>
    <x v="2"/>
    <x v="0"/>
    <n v="-598494"/>
    <n v="0"/>
    <n v="-599847"/>
    <n v="-163903"/>
    <n v="-825"/>
    <n v="33212"/>
    <n v="-531046"/>
    <n v="-192593"/>
    <n v="136151"/>
    <n v="-154947"/>
    <n v="69793"/>
    <n v="78447"/>
    <n v="68199"/>
    <n v="55"/>
    <n v="57610"/>
    <n v="0"/>
    <n v="0"/>
    <n v="0"/>
    <n v="0"/>
    <n v="0"/>
    <n v="0"/>
    <n v="0"/>
    <n v="0"/>
    <n v="0"/>
    <n v="0"/>
    <n v="0"/>
    <n v="0"/>
    <n v="59"/>
    <n v="645"/>
    <n v="-399"/>
    <n v="3561"/>
    <n v="-73221"/>
    <n v="63953"/>
    <n v="-59309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0"/>
    <x v="68"/>
    <x v="68"/>
    <x v="0"/>
    <x v="6"/>
    <x v="2"/>
    <x v="0"/>
    <n v="214500"/>
    <n v="140536"/>
    <n v="243200"/>
    <n v="0"/>
    <n v="0"/>
    <n v="0"/>
    <n v="0"/>
    <n v="0"/>
    <n v="0"/>
    <n v="0"/>
    <n v="243200"/>
    <n v="0"/>
    <n v="0"/>
    <n v="0"/>
    <n v="0"/>
    <n v="0"/>
    <n v="0"/>
    <n v="0"/>
    <n v="209790"/>
    <n v="0"/>
    <n v="0"/>
    <n v="0"/>
    <n v="0"/>
    <n v="0"/>
    <n v="0"/>
    <n v="0"/>
    <n v="0"/>
    <n v="0"/>
    <n v="0"/>
    <n v="0"/>
    <n v="0"/>
    <n v="214500"/>
    <n v="0"/>
    <n v="0"/>
    <x v="0"/>
    <x v="0"/>
    <x v="0"/>
    <x v="0"/>
    <x v="0"/>
    <n v="0"/>
    <n v="0"/>
    <n v="0"/>
    <n v="140536"/>
    <n v="0"/>
    <n v="0"/>
    <n v="0"/>
    <n v="0"/>
    <n v="0"/>
    <n v="0"/>
    <n v="0"/>
    <n v="0"/>
    <x v="0"/>
  </r>
  <r>
    <x v="14"/>
    <x v="36"/>
    <x v="2"/>
    <x v="21"/>
    <x v="69"/>
    <x v="69"/>
    <x v="0"/>
    <x v="6"/>
    <x v="2"/>
    <x v="0"/>
    <n v="4908810"/>
    <n v="5179332"/>
    <n v="4678873"/>
    <n v="368989"/>
    <n v="363629"/>
    <n v="356616"/>
    <n v="397770"/>
    <n v="401724"/>
    <n v="412400"/>
    <n v="379239"/>
    <n v="408453"/>
    <n v="374462"/>
    <n v="400412"/>
    <n v="411254"/>
    <n v="403925"/>
    <n v="499793"/>
    <n v="499793"/>
    <n v="499793"/>
    <n v="499793"/>
    <n v="499793"/>
    <n v="499793"/>
    <n v="499793"/>
    <n v="499793"/>
    <n v="499793"/>
    <n v="499793"/>
    <n v="499793"/>
    <n v="499793"/>
    <n v="403925"/>
    <n v="325015"/>
    <n v="427073"/>
    <n v="334287"/>
    <n v="452318"/>
    <n v="358039"/>
    <n v="450098"/>
    <x v="0"/>
    <x v="0"/>
    <x v="0"/>
    <x v="0"/>
    <x v="0"/>
    <n v="431611"/>
    <n v="431611"/>
    <n v="431611"/>
    <n v="431611"/>
    <n v="431611"/>
    <n v="431611"/>
    <n v="431611"/>
    <n v="431611"/>
    <n v="431611"/>
    <n v="431611"/>
    <n v="431611"/>
    <n v="431611"/>
    <x v="0"/>
  </r>
  <r>
    <x v="14"/>
    <x v="36"/>
    <x v="2"/>
    <x v="21"/>
    <x v="70"/>
    <x v="70"/>
    <x v="0"/>
    <x v="6"/>
    <x v="2"/>
    <x v="0"/>
    <n v="929589"/>
    <n v="689100"/>
    <n v="892951"/>
    <n v="0"/>
    <n v="154277"/>
    <n v="73028"/>
    <n v="3196"/>
    <n v="0"/>
    <n v="171476"/>
    <n v="0"/>
    <n v="91155"/>
    <n v="34449"/>
    <n v="199082"/>
    <n v="117199"/>
    <n v="49089"/>
    <n v="23929"/>
    <n v="23929"/>
    <n v="23929"/>
    <n v="23929"/>
    <n v="23929"/>
    <n v="23929"/>
    <n v="23929"/>
    <n v="23929"/>
    <n v="23929"/>
    <n v="23929"/>
    <n v="23929"/>
    <n v="23929"/>
    <n v="33499"/>
    <n v="27594"/>
    <n v="189979"/>
    <n v="35672"/>
    <n v="13008"/>
    <n v="311073"/>
    <n v="31639"/>
    <x v="0"/>
    <x v="0"/>
    <x v="0"/>
    <x v="0"/>
    <x v="0"/>
    <n v="57425"/>
    <n v="57425"/>
    <n v="57425"/>
    <n v="57425"/>
    <n v="57425"/>
    <n v="57425"/>
    <n v="57425"/>
    <n v="57425"/>
    <n v="57425"/>
    <n v="57425"/>
    <n v="57425"/>
    <n v="57425"/>
    <x v="0"/>
  </r>
  <r>
    <x v="14"/>
    <x v="36"/>
    <x v="2"/>
    <x v="21"/>
    <x v="71"/>
    <x v="71"/>
    <x v="0"/>
    <x v="6"/>
    <x v="2"/>
    <x v="0"/>
    <n v="1135210"/>
    <n v="1384872"/>
    <n v="1738109"/>
    <n v="648159"/>
    <n v="50116"/>
    <n v="53978"/>
    <n v="23760"/>
    <n v="214546"/>
    <n v="15840"/>
    <n v="0"/>
    <n v="253254"/>
    <n v="181105"/>
    <n v="145718"/>
    <n v="55763"/>
    <n v="95870"/>
    <n v="200000"/>
    <n v="51733"/>
    <n v="36733"/>
    <n v="200000"/>
    <n v="36396"/>
    <n v="53133"/>
    <n v="200000"/>
    <n v="58126"/>
    <n v="32098.999999999996"/>
    <n v="200000"/>
    <n v="28995"/>
    <n v="59252"/>
    <n v="35190"/>
    <n v="106335"/>
    <n v="122347"/>
    <n v="0"/>
    <n v="194777"/>
    <n v="93649"/>
    <n v="5882"/>
    <x v="0"/>
    <x v="0"/>
    <x v="0"/>
    <x v="0"/>
    <x v="0"/>
    <n v="115406"/>
    <n v="115406"/>
    <n v="115406"/>
    <n v="115406"/>
    <n v="115406"/>
    <n v="115406"/>
    <n v="115406"/>
    <n v="115406"/>
    <n v="115406"/>
    <n v="115406"/>
    <n v="115406"/>
    <n v="115406"/>
    <x v="0"/>
  </r>
  <r>
    <x v="14"/>
    <x v="36"/>
    <x v="2"/>
    <x v="21"/>
    <x v="72"/>
    <x v="72"/>
    <x v="0"/>
    <x v="6"/>
    <x v="2"/>
    <x v="0"/>
    <n v="213013"/>
    <n v="414192"/>
    <n v="1555481"/>
    <n v="33671"/>
    <n v="0"/>
    <n v="4740"/>
    <n v="0"/>
    <n v="0"/>
    <n v="0"/>
    <n v="2101"/>
    <n v="2000"/>
    <n v="1435712"/>
    <n v="38790"/>
    <n v="1"/>
    <n v="38466"/>
    <n v="50000"/>
    <n v="0"/>
    <n v="100000"/>
    <n v="100000"/>
    <n v="0"/>
    <n v="50000"/>
    <n v="100000"/>
    <n v="100000"/>
    <n v="0"/>
    <n v="100000"/>
    <n v="50000"/>
    <n v="0"/>
    <n v="0"/>
    <n v="0"/>
    <n v="0"/>
    <n v="0"/>
    <n v="9202"/>
    <n v="26197"/>
    <n v="5034"/>
    <x v="0"/>
    <x v="0"/>
    <x v="0"/>
    <x v="0"/>
    <x v="0"/>
    <n v="34516"/>
    <n v="34516"/>
    <n v="34516"/>
    <n v="34516"/>
    <n v="34516"/>
    <n v="34516"/>
    <n v="34516"/>
    <n v="34516"/>
    <n v="34516"/>
    <n v="34516"/>
    <n v="34516"/>
    <n v="34516"/>
    <x v="0"/>
  </r>
  <r>
    <x v="14"/>
    <x v="36"/>
    <x v="2"/>
    <x v="21"/>
    <x v="138"/>
    <x v="138"/>
    <x v="0"/>
    <x v="6"/>
    <x v="2"/>
    <x v="0"/>
    <n v="1723748"/>
    <n v="1443564"/>
    <n v="1813271"/>
    <n v="208926"/>
    <n v="156729"/>
    <n v="84508"/>
    <n v="135382"/>
    <n v="108817"/>
    <n v="123627"/>
    <n v="83997"/>
    <n v="151230"/>
    <n v="172949"/>
    <n v="185320"/>
    <n v="330002"/>
    <n v="71784"/>
    <n v="125000"/>
    <n v="125000"/>
    <n v="125000"/>
    <n v="125000"/>
    <n v="125000"/>
    <n v="125000"/>
    <n v="125000"/>
    <n v="125000"/>
    <n v="125000"/>
    <n v="125000"/>
    <n v="125000"/>
    <n v="125000"/>
    <n v="308970"/>
    <n v="33294"/>
    <n v="325601"/>
    <n v="118942"/>
    <n v="198568"/>
    <n v="136892"/>
    <n v="-4"/>
    <x v="0"/>
    <x v="0"/>
    <x v="0"/>
    <x v="0"/>
    <x v="0"/>
    <n v="120297"/>
    <n v="120297"/>
    <n v="120297"/>
    <n v="120297"/>
    <n v="120297"/>
    <n v="120297"/>
    <n v="120297"/>
    <n v="120297"/>
    <n v="120297"/>
    <n v="120297"/>
    <n v="120297"/>
    <n v="120297"/>
    <x v="0"/>
  </r>
  <r>
    <x v="14"/>
    <x v="36"/>
    <x v="2"/>
    <x v="22"/>
    <x v="73"/>
    <x v="73"/>
    <x v="0"/>
    <x v="6"/>
    <x v="2"/>
    <x v="0"/>
    <n v="567830"/>
    <n v="1362792"/>
    <n v="1950604"/>
    <n v="193439"/>
    <n v="96495"/>
    <n v="0"/>
    <n v="96903"/>
    <n v="193940"/>
    <n v="198653"/>
    <n v="98335"/>
    <n v="-96482"/>
    <n v="658200"/>
    <n v="0"/>
    <n v="339140"/>
    <n v="171981"/>
    <n v="97006"/>
    <n v="97006"/>
    <n v="97006"/>
    <n v="97006"/>
    <n v="97006"/>
    <n v="97006"/>
    <n v="97006"/>
    <n v="97006"/>
    <n v="97006"/>
    <n v="97006"/>
    <n v="97006"/>
    <n v="97006"/>
    <n v="0"/>
    <n v="0"/>
    <n v="0"/>
    <n v="0"/>
    <n v="0"/>
    <n v="0"/>
    <n v="0"/>
    <x v="0"/>
    <x v="0"/>
    <x v="0"/>
    <x v="0"/>
    <x v="0"/>
    <n v="113566"/>
    <n v="113566"/>
    <n v="113566"/>
    <n v="113566"/>
    <n v="113566"/>
    <n v="113566"/>
    <n v="113566"/>
    <n v="113566"/>
    <n v="113566"/>
    <n v="113566"/>
    <n v="113566"/>
    <n v="113566"/>
    <x v="0"/>
  </r>
  <r>
    <x v="14"/>
    <x v="36"/>
    <x v="2"/>
    <x v="22"/>
    <x v="74"/>
    <x v="74"/>
    <x v="0"/>
    <x v="6"/>
    <x v="2"/>
    <x v="0"/>
    <n v="0"/>
    <n v="0"/>
    <n v="195344"/>
    <n v="0"/>
    <n v="0"/>
    <n v="0"/>
    <n v="0"/>
    <n v="0"/>
    <n v="0"/>
    <n v="0"/>
    <n v="195344"/>
    <n v="0"/>
    <n v="0"/>
    <n v="0"/>
    <n v="0"/>
    <n v="12941"/>
    <n v="12941"/>
    <n v="12941"/>
    <n v="12941"/>
    <n v="12941"/>
    <n v="12941"/>
    <n v="12941"/>
    <n v="12941"/>
    <n v="12941"/>
    <n v="12941"/>
    <n v="12941"/>
    <n v="1294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2"/>
    <x v="139"/>
    <x v="139"/>
    <x v="0"/>
    <x v="6"/>
    <x v="2"/>
    <x v="0"/>
    <n v="17360"/>
    <n v="41664"/>
    <n v="0"/>
    <n v="0"/>
    <n v="0"/>
    <n v="0"/>
    <n v="0"/>
    <n v="0"/>
    <n v="0"/>
    <n v="0"/>
    <n v="0"/>
    <n v="0"/>
    <n v="0"/>
    <n v="0"/>
    <n v="0"/>
    <n v="8333"/>
    <n v="8333"/>
    <n v="8333"/>
    <n v="8333"/>
    <n v="8333"/>
    <n v="8333"/>
    <n v="8333"/>
    <n v="8333"/>
    <n v="8333"/>
    <n v="8333"/>
    <n v="8333"/>
    <n v="8333"/>
    <n v="0"/>
    <n v="0"/>
    <n v="0"/>
    <n v="0"/>
    <n v="0"/>
    <n v="0"/>
    <n v="0"/>
    <x v="0"/>
    <x v="0"/>
    <x v="0"/>
    <x v="0"/>
    <x v="0"/>
    <n v="3472"/>
    <n v="3472"/>
    <n v="3472"/>
    <n v="3472"/>
    <n v="3472"/>
    <n v="3472"/>
    <n v="3472"/>
    <n v="3472"/>
    <n v="3472"/>
    <n v="3472"/>
    <n v="3472"/>
    <n v="3472"/>
    <x v="0"/>
  </r>
  <r>
    <x v="14"/>
    <x v="36"/>
    <x v="2"/>
    <x v="22"/>
    <x v="141"/>
    <x v="141"/>
    <x v="0"/>
    <x v="6"/>
    <x v="2"/>
    <x v="0"/>
    <n v="8271297"/>
    <n v="9083448"/>
    <n v="9015667"/>
    <n v="1220017"/>
    <n v="617819"/>
    <n v="613783"/>
    <n v="849202"/>
    <n v="697921"/>
    <n v="642090"/>
    <n v="657843"/>
    <n v="797431"/>
    <n v="711042"/>
    <n v="794514"/>
    <n v="716951"/>
    <n v="697054"/>
    <n v="593379"/>
    <n v="593379"/>
    <n v="593379"/>
    <n v="593379"/>
    <n v="593379"/>
    <n v="593379"/>
    <n v="593379"/>
    <n v="593379"/>
    <n v="593379"/>
    <n v="593379"/>
    <n v="593379"/>
    <n v="593379"/>
    <n v="0"/>
    <n v="1318340"/>
    <n v="781824"/>
    <n v="663298"/>
    <n v="889371"/>
    <n v="986534"/>
    <n v="-152840"/>
    <x v="0"/>
    <x v="0"/>
    <x v="0"/>
    <x v="0"/>
    <x v="0"/>
    <n v="756954"/>
    <n v="756954"/>
    <n v="756954"/>
    <n v="756954"/>
    <n v="756954"/>
    <n v="756954"/>
    <n v="756954"/>
    <n v="756954"/>
    <n v="756954"/>
    <n v="756954"/>
    <n v="756954"/>
    <n v="756954"/>
    <x v="0"/>
  </r>
  <r>
    <x v="14"/>
    <x v="36"/>
    <x v="2"/>
    <x v="22"/>
    <x v="75"/>
    <x v="75"/>
    <x v="0"/>
    <x v="6"/>
    <x v="2"/>
    <x v="0"/>
    <n v="707025"/>
    <n v="843696"/>
    <n v="762650"/>
    <n v="75000"/>
    <n v="0"/>
    <n v="111160"/>
    <n v="0"/>
    <n v="112390"/>
    <n v="139548"/>
    <n v="0"/>
    <n v="158439"/>
    <n v="90180"/>
    <n v="89163"/>
    <n v="44350"/>
    <n v="-57580"/>
    <n v="90000"/>
    <n v="90000"/>
    <n v="90000"/>
    <n v="90000"/>
    <n v="90000"/>
    <n v="90000"/>
    <n v="90000"/>
    <n v="90000"/>
    <n v="90000"/>
    <n v="90000"/>
    <n v="90000"/>
    <n v="90000"/>
    <n v="74055"/>
    <n v="35725"/>
    <n v="44680"/>
    <n v="0"/>
    <n v="64770"/>
    <n v="126715"/>
    <n v="9540"/>
    <x v="0"/>
    <x v="0"/>
    <x v="0"/>
    <x v="0"/>
    <x v="0"/>
    <n v="70308"/>
    <n v="70308"/>
    <n v="70308"/>
    <n v="70308"/>
    <n v="70308"/>
    <n v="70308"/>
    <n v="70308"/>
    <n v="70308"/>
    <n v="70308"/>
    <n v="70308"/>
    <n v="70308"/>
    <n v="70308"/>
    <x v="0"/>
  </r>
  <r>
    <x v="14"/>
    <x v="36"/>
    <x v="2"/>
    <x v="22"/>
    <x v="142"/>
    <x v="142"/>
    <x v="0"/>
    <x v="6"/>
    <x v="2"/>
    <x v="0"/>
    <n v="160881"/>
    <n v="150072"/>
    <n v="178896"/>
    <n v="0"/>
    <n v="12028"/>
    <n v="7394"/>
    <n v="0"/>
    <n v="36589"/>
    <n v="6178"/>
    <n v="22482"/>
    <n v="6592"/>
    <n v="9006"/>
    <n v="19602"/>
    <n v="37140"/>
    <n v="21885"/>
    <n v="13081"/>
    <n v="13081"/>
    <n v="13081"/>
    <n v="13081"/>
    <n v="13081"/>
    <n v="13081"/>
    <n v="13081"/>
    <n v="13081"/>
    <n v="13081"/>
    <n v="13081"/>
    <n v="13081"/>
    <n v="13081"/>
    <n v="8604"/>
    <n v="6268"/>
    <n v="9804"/>
    <n v="33388"/>
    <n v="0"/>
    <n v="123576"/>
    <n v="-83289"/>
    <x v="0"/>
    <x v="0"/>
    <x v="0"/>
    <x v="0"/>
    <x v="0"/>
    <n v="12506"/>
    <n v="12506"/>
    <n v="12506"/>
    <n v="12506"/>
    <n v="12506"/>
    <n v="12506"/>
    <n v="12506"/>
    <n v="12506"/>
    <n v="12506"/>
    <n v="12506"/>
    <n v="12506"/>
    <n v="12506"/>
    <x v="0"/>
  </r>
  <r>
    <x v="14"/>
    <x v="36"/>
    <x v="2"/>
    <x v="22"/>
    <x v="76"/>
    <x v="76"/>
    <x v="0"/>
    <x v="6"/>
    <x v="2"/>
    <x v="0"/>
    <n v="6919974"/>
    <n v="7099464"/>
    <n v="7465582"/>
    <n v="552581"/>
    <n v="546072"/>
    <n v="646760"/>
    <n v="628227"/>
    <n v="522811.00000000006"/>
    <n v="625400"/>
    <n v="618735"/>
    <n v="613618"/>
    <n v="703155"/>
    <n v="688244"/>
    <n v="663374"/>
    <n v="656605"/>
    <n v="538741"/>
    <n v="539984"/>
    <n v="541475"/>
    <n v="543729"/>
    <n v="544705"/>
    <n v="545827"/>
    <n v="546407"/>
    <n v="547676"/>
    <n v="548252"/>
    <n v="550980"/>
    <n v="552396"/>
    <n v="552796"/>
    <n v="660343"/>
    <n v="478254"/>
    <n v="554209"/>
    <n v="574065"/>
    <n v="568077"/>
    <n v="572781"/>
    <n v="554135"/>
    <x v="0"/>
    <x v="0"/>
    <x v="0"/>
    <x v="0"/>
    <x v="0"/>
    <n v="591622"/>
    <n v="591622"/>
    <n v="591622"/>
    <n v="591622"/>
    <n v="591622"/>
    <n v="591622"/>
    <n v="591622"/>
    <n v="591622"/>
    <n v="591622"/>
    <n v="591622"/>
    <n v="591622"/>
    <n v="591622"/>
    <x v="0"/>
  </r>
  <r>
    <x v="14"/>
    <x v="36"/>
    <x v="2"/>
    <x v="22"/>
    <x v="143"/>
    <x v="143"/>
    <x v="0"/>
    <x v="6"/>
    <x v="2"/>
    <x v="0"/>
    <n v="1332100"/>
    <n v="1284288"/>
    <n v="1283342"/>
    <n v="0"/>
    <n v="90809"/>
    <n v="98869"/>
    <n v="80424"/>
    <n v="7744"/>
    <n v="168995"/>
    <n v="168357"/>
    <n v="138259"/>
    <n v="130747.00000000001"/>
    <n v="159665"/>
    <n v="181899"/>
    <n v="57574"/>
    <n v="133819"/>
    <n v="133819"/>
    <n v="133819"/>
    <n v="133819"/>
    <n v="133819"/>
    <n v="133819"/>
    <n v="133819"/>
    <n v="133819"/>
    <n v="133819"/>
    <n v="133819"/>
    <n v="133819"/>
    <n v="133819"/>
    <n v="178517"/>
    <n v="40070"/>
    <n v="60690"/>
    <n v="108682"/>
    <n v="149211"/>
    <n v="122476"/>
    <n v="137334"/>
    <x v="0"/>
    <x v="0"/>
    <x v="0"/>
    <x v="0"/>
    <x v="0"/>
    <n v="107024"/>
    <n v="107024"/>
    <n v="107024"/>
    <n v="107024"/>
    <n v="107024"/>
    <n v="107024"/>
    <n v="107024"/>
    <n v="107024"/>
    <n v="107024"/>
    <n v="107024"/>
    <n v="107024"/>
    <n v="107024"/>
    <x v="0"/>
  </r>
  <r>
    <x v="14"/>
    <x v="36"/>
    <x v="2"/>
    <x v="23"/>
    <x v="77"/>
    <x v="77"/>
    <x v="0"/>
    <x v="4"/>
    <x v="2"/>
    <x v="0"/>
    <n v="13277872"/>
    <n v="11325408"/>
    <n v="10185607"/>
    <n v="877721"/>
    <n v="831508"/>
    <n v="920598"/>
    <n v="903632"/>
    <n v="939390"/>
    <n v="859380"/>
    <n v="920598"/>
    <n v="288291"/>
    <n v="719110"/>
    <n v="792935"/>
    <n v="770626"/>
    <n v="1361818"/>
    <n v="808599"/>
    <n v="808599"/>
    <n v="808599"/>
    <n v="808599"/>
    <n v="808599"/>
    <n v="808599"/>
    <n v="808599"/>
    <n v="808599"/>
    <n v="808599"/>
    <n v="808599"/>
    <n v="808599"/>
    <n v="808599"/>
    <n v="1361818"/>
    <n v="1273960"/>
    <n v="1361818"/>
    <n v="768816"/>
    <n v="794444"/>
    <n v="1477379"/>
    <n v="1520717"/>
    <x v="0"/>
    <x v="0"/>
    <x v="0"/>
    <x v="0"/>
    <x v="0"/>
    <n v="943784"/>
    <n v="943784"/>
    <n v="943784"/>
    <n v="943784"/>
    <n v="943784"/>
    <n v="943784"/>
    <n v="943784"/>
    <n v="943784"/>
    <n v="943784"/>
    <n v="943784"/>
    <n v="943784"/>
    <n v="943784"/>
    <x v="0"/>
  </r>
  <r>
    <x v="14"/>
    <x v="36"/>
    <x v="2"/>
    <x v="23"/>
    <x v="144"/>
    <x v="144"/>
    <x v="0"/>
    <x v="4"/>
    <x v="2"/>
    <x v="0"/>
    <n v="346922"/>
    <n v="318744"/>
    <n v="384036"/>
    <n v="18047"/>
    <n v="16300"/>
    <n v="18047"/>
    <n v="5238"/>
    <n v="0"/>
    <n v="49707"/>
    <n v="88953"/>
    <n v="38040"/>
    <n v="36812"/>
    <n v="38040"/>
    <n v="36812"/>
    <n v="38040"/>
    <n v="18695"/>
    <n v="18695"/>
    <n v="18695"/>
    <n v="18695"/>
    <n v="18695"/>
    <n v="18695"/>
    <n v="18695"/>
    <n v="18695"/>
    <n v="18695"/>
    <n v="18695"/>
    <n v="18695"/>
    <n v="18695"/>
    <n v="38040"/>
    <n v="35586"/>
    <n v="38040"/>
    <n v="11292"/>
    <n v="0"/>
    <n v="44830"/>
    <n v="46324"/>
    <x v="0"/>
    <x v="0"/>
    <x v="0"/>
    <x v="0"/>
    <x v="0"/>
    <n v="26562"/>
    <n v="26562"/>
    <n v="26562"/>
    <n v="26562"/>
    <n v="26562"/>
    <n v="26562"/>
    <n v="26562"/>
    <n v="26562"/>
    <n v="26562"/>
    <n v="26562"/>
    <n v="26562"/>
    <n v="26562"/>
    <x v="0"/>
  </r>
  <r>
    <x v="14"/>
    <x v="36"/>
    <x v="2"/>
    <x v="23"/>
    <x v="145"/>
    <x v="145"/>
    <x v="0"/>
    <x v="4"/>
    <x v="2"/>
    <x v="0"/>
    <n v="184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150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14"/>
    <x v="36"/>
    <x v="2"/>
    <x v="23"/>
    <x v="78"/>
    <x v="78"/>
    <x v="0"/>
    <x v="4"/>
    <x v="2"/>
    <x v="0"/>
    <n v="238660"/>
    <n v="242964"/>
    <n v="227897"/>
    <n v="18853"/>
    <n v="18893"/>
    <n v="18818"/>
    <n v="18766"/>
    <n v="18421"/>
    <n v="18470"/>
    <n v="18499"/>
    <n v="18395"/>
    <n v="19427"/>
    <n v="18830"/>
    <n v="19647"/>
    <n v="20878"/>
    <n v="18031"/>
    <n v="18031"/>
    <n v="18031"/>
    <n v="18031"/>
    <n v="18031"/>
    <n v="18031"/>
    <n v="18031"/>
    <n v="18031"/>
    <n v="18031"/>
    <n v="18031"/>
    <n v="18031"/>
    <n v="18031"/>
    <n v="20596"/>
    <n v="20546"/>
    <n v="20537"/>
    <n v="19142"/>
    <n v="19196"/>
    <n v="19083"/>
    <n v="18325"/>
    <x v="0"/>
    <x v="0"/>
    <x v="0"/>
    <x v="0"/>
    <x v="0"/>
    <n v="20247"/>
    <n v="20247"/>
    <n v="20247"/>
    <n v="20247"/>
    <n v="20247"/>
    <n v="20247"/>
    <n v="20247"/>
    <n v="20247"/>
    <n v="20247"/>
    <n v="20247"/>
    <n v="20247"/>
    <n v="20247"/>
    <x v="0"/>
  </r>
  <r>
    <x v="14"/>
    <x v="36"/>
    <x v="2"/>
    <x v="23"/>
    <x v="79"/>
    <x v="79"/>
    <x v="0"/>
    <x v="4"/>
    <x v="2"/>
    <x v="0"/>
    <n v="1505164"/>
    <n v="1497528"/>
    <n v="1720685"/>
    <n v="155949"/>
    <n v="140858"/>
    <n v="155949"/>
    <n v="150919"/>
    <n v="155949"/>
    <n v="92425"/>
    <n v="145597"/>
    <n v="145597"/>
    <n v="145348"/>
    <n v="145597"/>
    <n v="140900"/>
    <n v="145597"/>
    <n v="72749"/>
    <n v="72749"/>
    <n v="72749"/>
    <n v="72749"/>
    <n v="72749"/>
    <n v="72749"/>
    <n v="72749"/>
    <n v="72749"/>
    <n v="72749"/>
    <n v="72749"/>
    <n v="72749"/>
    <n v="72749"/>
    <n v="145597"/>
    <n v="131507"/>
    <n v="145597"/>
    <n v="140900"/>
    <n v="145597"/>
    <n v="26395"/>
    <n v="145601"/>
    <x v="0"/>
    <x v="0"/>
    <x v="0"/>
    <x v="0"/>
    <x v="0"/>
    <n v="124794"/>
    <n v="124794"/>
    <n v="124794"/>
    <n v="124794"/>
    <n v="124794"/>
    <n v="124794"/>
    <n v="124794"/>
    <n v="124794"/>
    <n v="124794"/>
    <n v="124794"/>
    <n v="124794"/>
    <n v="124794"/>
    <x v="0"/>
  </r>
  <r>
    <x v="14"/>
    <x v="36"/>
    <x v="2"/>
    <x v="23"/>
    <x v="146"/>
    <x v="146"/>
    <x v="0"/>
    <x v="4"/>
    <x v="2"/>
    <x v="0"/>
    <n v="3602684"/>
    <n v="1460148"/>
    <n v="2799329"/>
    <n v="199542"/>
    <n v="180231"/>
    <n v="199542"/>
    <n v="193105"/>
    <n v="199542"/>
    <n v="193105"/>
    <n v="-215742"/>
    <n v="0"/>
    <n v="454919"/>
    <n v="0"/>
    <n v="0"/>
    <n v="1395085"/>
    <n v="75617"/>
    <n v="75617"/>
    <n v="75617"/>
    <n v="75617"/>
    <n v="75617"/>
    <n v="75617"/>
    <n v="75617"/>
    <n v="75617"/>
    <n v="75617"/>
    <n v="75617"/>
    <n v="75617"/>
    <n v="75617"/>
    <n v="470083"/>
    <n v="424591"/>
    <n v="470083"/>
    <n v="454919"/>
    <n v="470083"/>
    <n v="136476"/>
    <n v="568054"/>
    <x v="0"/>
    <x v="0"/>
    <x v="0"/>
    <x v="0"/>
    <x v="0"/>
    <n v="121679"/>
    <n v="121679"/>
    <n v="121679"/>
    <n v="121679"/>
    <n v="121679"/>
    <n v="121679"/>
    <n v="121679"/>
    <n v="121679"/>
    <n v="121679"/>
    <n v="121679"/>
    <n v="121679"/>
    <n v="121679"/>
    <x v="0"/>
  </r>
  <r>
    <x v="14"/>
    <x v="36"/>
    <x v="2"/>
    <x v="23"/>
    <x v="80"/>
    <x v="80"/>
    <x v="0"/>
    <x v="4"/>
    <x v="2"/>
    <x v="0"/>
    <n v="435847"/>
    <n v="775272"/>
    <n v="870778"/>
    <n v="0"/>
    <n v="0"/>
    <n v="0"/>
    <n v="94994"/>
    <n v="98160"/>
    <n v="94994"/>
    <n v="98160"/>
    <n v="98160"/>
    <n v="94994"/>
    <n v="98160"/>
    <n v="94994"/>
    <n v="98162"/>
    <n v="63697"/>
    <n v="63697"/>
    <n v="63697"/>
    <n v="63697"/>
    <n v="63697"/>
    <n v="63697"/>
    <n v="63697"/>
    <n v="63697"/>
    <n v="63697"/>
    <n v="63697"/>
    <n v="63697"/>
    <n v="63697"/>
    <n v="0"/>
    <n v="0"/>
    <n v="0"/>
    <n v="0"/>
    <n v="0"/>
    <n v="0"/>
    <n v="112817"/>
    <x v="0"/>
    <x v="0"/>
    <x v="0"/>
    <x v="0"/>
    <x v="0"/>
    <n v="64606"/>
    <n v="64606"/>
    <n v="64606"/>
    <n v="64606"/>
    <n v="64606"/>
    <n v="64606"/>
    <n v="64606"/>
    <n v="64606"/>
    <n v="64606"/>
    <n v="64606"/>
    <n v="64606"/>
    <n v="64606"/>
    <x v="0"/>
  </r>
  <r>
    <x v="14"/>
    <x v="36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4"/>
    <x v="148"/>
    <x v="148"/>
    <x v="0"/>
    <x v="6"/>
    <x v="2"/>
    <x v="0"/>
    <n v="961505"/>
    <n v="982812"/>
    <n v="1025000"/>
    <n v="0"/>
    <n v="85000"/>
    <n v="80000"/>
    <n v="80000"/>
    <n v="80000"/>
    <n v="80000"/>
    <n v="80000"/>
    <n v="140000"/>
    <n v="80000"/>
    <n v="80000"/>
    <n v="80000"/>
    <n v="160000"/>
    <n v="95709"/>
    <n v="95709"/>
    <n v="95709"/>
    <n v="95709"/>
    <n v="95709"/>
    <n v="95709"/>
    <n v="95709"/>
    <n v="95709"/>
    <n v="95709"/>
    <n v="95709"/>
    <n v="95709"/>
    <n v="95709"/>
    <n v="0"/>
    <n v="80000"/>
    <n v="80000"/>
    <n v="80000"/>
    <n v="92000"/>
    <n v="140000"/>
    <n v="80000"/>
    <x v="0"/>
    <x v="0"/>
    <x v="0"/>
    <x v="0"/>
    <x v="0"/>
    <n v="81901"/>
    <n v="81901"/>
    <n v="81901"/>
    <n v="81901"/>
    <n v="81901"/>
    <n v="81901"/>
    <n v="81901"/>
    <n v="81901"/>
    <n v="81901"/>
    <n v="81901"/>
    <n v="81901"/>
    <n v="81901"/>
    <x v="0"/>
  </r>
  <r>
    <x v="14"/>
    <x v="36"/>
    <x v="2"/>
    <x v="24"/>
    <x v="95"/>
    <x v="95"/>
    <x v="0"/>
    <x v="6"/>
    <x v="2"/>
    <x v="0"/>
    <n v="515000"/>
    <n v="600000"/>
    <n v="375000"/>
    <n v="0"/>
    <n v="0"/>
    <n v="265000"/>
    <n v="0"/>
    <n v="0"/>
    <n v="0"/>
    <n v="110000"/>
    <n v="0"/>
    <n v="0"/>
    <n v="0"/>
    <n v="0"/>
    <n v="0"/>
    <n v="50000"/>
    <n v="50000"/>
    <n v="50000"/>
    <n v="50000"/>
    <n v="50000"/>
    <n v="50000"/>
    <n v="50000"/>
    <n v="50000"/>
    <n v="50000"/>
    <n v="50000"/>
    <n v="50000"/>
    <n v="50000"/>
    <n v="0"/>
    <n v="265000"/>
    <n v="0"/>
    <n v="0"/>
    <n v="0"/>
    <n v="0"/>
    <n v="0"/>
    <x v="0"/>
    <x v="0"/>
    <x v="0"/>
    <x v="0"/>
    <x v="0"/>
    <n v="50000"/>
    <n v="50000"/>
    <n v="50000"/>
    <n v="50000"/>
    <n v="50000"/>
    <n v="50000"/>
    <n v="50000"/>
    <n v="50000"/>
    <n v="50000"/>
    <n v="50000"/>
    <n v="50000"/>
    <n v="50000"/>
    <x v="0"/>
  </r>
  <r>
    <x v="14"/>
    <x v="36"/>
    <x v="2"/>
    <x v="24"/>
    <x v="149"/>
    <x v="149"/>
    <x v="0"/>
    <x v="6"/>
    <x v="2"/>
    <x v="0"/>
    <n v="21779547"/>
    <n v="21600000"/>
    <n v="18371078"/>
    <n v="1583924"/>
    <n v="1583851"/>
    <n v="24546"/>
    <n v="3143220"/>
    <n v="0"/>
    <n v="1604170"/>
    <n v="1579567"/>
    <n v="3272411"/>
    <n v="25091"/>
    <n v="2262545"/>
    <n v="1623953"/>
    <n v="1667800"/>
    <n v="1545710"/>
    <n v="1545710"/>
    <n v="1545710"/>
    <n v="1545710"/>
    <n v="1545710"/>
    <n v="1545710"/>
    <n v="1545710"/>
    <n v="1545710"/>
    <n v="1545710"/>
    <n v="1545710"/>
    <n v="1545710"/>
    <n v="1545710"/>
    <n v="2344408"/>
    <n v="1696653"/>
    <n v="1799235"/>
    <n v="1696653"/>
    <n v="1748378"/>
    <n v="1747081"/>
    <n v="1747139"/>
    <x v="0"/>
    <x v="0"/>
    <x v="0"/>
    <x v="0"/>
    <x v="0"/>
    <n v="1800000"/>
    <n v="1800000"/>
    <n v="1800000"/>
    <n v="1800000"/>
    <n v="1800000"/>
    <n v="1800000"/>
    <n v="1800000"/>
    <n v="1800000"/>
    <n v="1800000"/>
    <n v="1800000"/>
    <n v="1800000"/>
    <n v="1800000"/>
    <x v="0"/>
  </r>
  <r>
    <x v="14"/>
    <x v="36"/>
    <x v="2"/>
    <x v="24"/>
    <x v="150"/>
    <x v="150"/>
    <x v="0"/>
    <x v="6"/>
    <x v="2"/>
    <x v="0"/>
    <n v="2883939"/>
    <n v="2789880"/>
    <n v="2569925"/>
    <n v="237500"/>
    <n v="268750"/>
    <n v="143750"/>
    <n v="0"/>
    <n v="500300"/>
    <n v="200000"/>
    <n v="187500"/>
    <n v="163625"/>
    <n v="306250"/>
    <n v="193750"/>
    <n v="193500"/>
    <n v="175000"/>
    <n v="234164"/>
    <n v="234164"/>
    <n v="234164"/>
    <n v="234164"/>
    <n v="234164"/>
    <n v="234164"/>
    <n v="234164"/>
    <n v="234164"/>
    <n v="234164"/>
    <n v="234164"/>
    <n v="234164"/>
    <n v="234164"/>
    <n v="0"/>
    <n v="500000"/>
    <n v="175000"/>
    <n v="0"/>
    <n v="218750"/>
    <n v="315489"/>
    <n v="512250"/>
    <x v="0"/>
    <x v="0"/>
    <x v="0"/>
    <x v="0"/>
    <x v="0"/>
    <n v="232490"/>
    <n v="232490"/>
    <n v="232490"/>
    <n v="232490"/>
    <n v="232490"/>
    <n v="232490"/>
    <n v="232490"/>
    <n v="232490"/>
    <n v="232490"/>
    <n v="232490"/>
    <n v="232490"/>
    <n v="232490"/>
    <x v="0"/>
  </r>
  <r>
    <x v="14"/>
    <x v="36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24"/>
    <x v="81"/>
    <x v="81"/>
    <x v="0"/>
    <x v="8"/>
    <x v="2"/>
    <x v="0"/>
    <n v="1879891"/>
    <n v="1384500"/>
    <n v="1477477"/>
    <n v="0"/>
    <n v="0"/>
    <n v="0"/>
    <n v="0"/>
    <n v="0"/>
    <n v="0"/>
    <n v="0"/>
    <n v="0"/>
    <n v="0"/>
    <n v="0"/>
    <n v="0"/>
    <n v="1477477"/>
    <n v="113445"/>
    <n v="113445"/>
    <n v="113445"/>
    <n v="113445"/>
    <n v="113445"/>
    <n v="113445"/>
    <n v="113445"/>
    <n v="276900"/>
    <n v="276900"/>
    <n v="276900"/>
    <n v="276900"/>
    <n v="276900"/>
    <n v="1302169"/>
    <n v="0"/>
    <n v="0"/>
    <n v="847"/>
    <n v="0"/>
    <n v="0"/>
    <n v="0"/>
    <x v="0"/>
    <x v="0"/>
    <x v="0"/>
    <x v="0"/>
    <x v="0"/>
    <n v="115375"/>
    <n v="115375"/>
    <n v="115375"/>
    <n v="115375"/>
    <n v="115375"/>
    <n v="115375"/>
    <n v="115375"/>
    <n v="115375"/>
    <n v="115375"/>
    <n v="115375"/>
    <n v="115375"/>
    <n v="115375"/>
    <x v="0"/>
  </r>
  <r>
    <x v="14"/>
    <x v="36"/>
    <x v="2"/>
    <x v="42"/>
    <x v="152"/>
    <x v="152"/>
    <x v="0"/>
    <x v="6"/>
    <x v="2"/>
    <x v="0"/>
    <n v="37434878"/>
    <n v="35000004"/>
    <n v="40272930"/>
    <n v="2406928"/>
    <n v="3131092"/>
    <n v="3314681"/>
    <n v="3430798"/>
    <n v="3629376"/>
    <n v="3292084"/>
    <n v="3465158"/>
    <n v="3549750"/>
    <n v="3826329"/>
    <n v="3842186"/>
    <n v="3345951"/>
    <n v="3038597"/>
    <n v="2167878"/>
    <n v="2167878"/>
    <n v="2167878"/>
    <n v="2167878"/>
    <n v="2167878"/>
    <n v="2167878"/>
    <n v="2167878"/>
    <n v="2167878"/>
    <n v="2167878"/>
    <n v="2167878"/>
    <n v="2167878"/>
    <n v="2167878"/>
    <n v="2996000"/>
    <n v="3480313"/>
    <n v="2807234"/>
    <n v="3214138"/>
    <n v="3094498"/>
    <n v="3952240"/>
    <n v="3307120"/>
    <x v="0"/>
    <x v="0"/>
    <x v="0"/>
    <x v="0"/>
    <x v="0"/>
    <n v="2916667"/>
    <n v="2916667"/>
    <n v="2916667"/>
    <n v="2916667"/>
    <n v="2916667"/>
    <n v="2916667"/>
    <n v="2916667"/>
    <n v="2916667"/>
    <n v="2916667"/>
    <n v="2916667"/>
    <n v="2916667"/>
    <n v="2916667"/>
    <x v="0"/>
  </r>
  <r>
    <x v="14"/>
    <x v="36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2"/>
    <x v="42"/>
    <x v="154"/>
    <x v="154"/>
    <x v="0"/>
    <x v="6"/>
    <x v="2"/>
    <x v="0"/>
    <n v="64079"/>
    <n v="69996"/>
    <n v="35168"/>
    <n v="0"/>
    <n v="0"/>
    <n v="35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14"/>
    <x v="0"/>
    <x v="0"/>
    <x v="0"/>
    <x v="0"/>
    <x v="0"/>
    <n v="5833"/>
    <n v="5833"/>
    <n v="5833"/>
    <n v="5833"/>
    <n v="5833"/>
    <n v="5833"/>
    <n v="5833"/>
    <n v="5833"/>
    <n v="5833"/>
    <n v="5833"/>
    <n v="5833"/>
    <n v="5833"/>
    <x v="0"/>
  </r>
  <r>
    <x v="14"/>
    <x v="36"/>
    <x v="3"/>
    <x v="14"/>
    <x v="155"/>
    <x v="155"/>
    <x v="0"/>
    <x v="7"/>
    <x v="2"/>
    <x v="0"/>
    <n v="1664880"/>
    <n v="1466832"/>
    <n v="1296000"/>
    <n v="150000"/>
    <n v="90000"/>
    <n v="120000"/>
    <n v="90000"/>
    <n v="120000"/>
    <n v="60000"/>
    <n v="90000"/>
    <n v="120000"/>
    <n v="90000"/>
    <n v="126000"/>
    <n v="0"/>
    <n v="240000"/>
    <n v="120000"/>
    <n v="120000"/>
    <n v="120000"/>
    <n v="120000"/>
    <n v="120000"/>
    <n v="120000"/>
    <n v="120000"/>
    <n v="120000"/>
    <n v="120000"/>
    <n v="120000"/>
    <n v="120000"/>
    <n v="120000"/>
    <n v="120000"/>
    <n v="90000"/>
    <n v="96000"/>
    <n v="120000"/>
    <n v="90000"/>
    <n v="417700"/>
    <n v="120000"/>
    <x v="0"/>
    <x v="0"/>
    <x v="0"/>
    <x v="0"/>
    <x v="0"/>
    <n v="122236"/>
    <n v="122236"/>
    <n v="122236"/>
    <n v="122236"/>
    <n v="122236"/>
    <n v="122236"/>
    <n v="122236"/>
    <n v="122236"/>
    <n v="122236"/>
    <n v="122236"/>
    <n v="122236"/>
    <n v="122236"/>
    <x v="0"/>
  </r>
  <r>
    <x v="14"/>
    <x v="36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3"/>
    <x v="14"/>
    <x v="241"/>
    <x v="241"/>
    <x v="0"/>
    <x v="7"/>
    <x v="2"/>
    <x v="0"/>
    <n v="7437430"/>
    <n v="7457868"/>
    <n v="7295782"/>
    <n v="613548"/>
    <n v="270000"/>
    <n v="270000"/>
    <n v="1265291"/>
    <n v="604189"/>
    <n v="606214"/>
    <n v="607270"/>
    <n v="607270"/>
    <n v="610122"/>
    <n v="612183"/>
    <n v="614116"/>
    <n v="615579"/>
    <n v="607000"/>
    <n v="607000"/>
    <n v="607000"/>
    <n v="607000"/>
    <n v="607000"/>
    <n v="607000"/>
    <n v="607000"/>
    <n v="607000"/>
    <n v="607000"/>
    <n v="607000"/>
    <n v="607000"/>
    <n v="607000"/>
    <n v="615993"/>
    <n v="616034"/>
    <n v="617144"/>
    <n v="618463"/>
    <n v="619742"/>
    <n v="620906"/>
    <n v="621703"/>
    <x v="0"/>
    <x v="0"/>
    <x v="0"/>
    <x v="0"/>
    <x v="0"/>
    <n v="621489"/>
    <n v="621489"/>
    <n v="621489"/>
    <n v="621489"/>
    <n v="621489"/>
    <n v="621489"/>
    <n v="621489"/>
    <n v="621489"/>
    <n v="621489"/>
    <n v="621489"/>
    <n v="621489"/>
    <n v="621489"/>
    <x v="0"/>
  </r>
  <r>
    <x v="14"/>
    <x v="36"/>
    <x v="3"/>
    <x v="14"/>
    <x v="82"/>
    <x v="82"/>
    <x v="0"/>
    <x v="7"/>
    <x v="2"/>
    <x v="0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3"/>
    <x v="43"/>
    <x v="157"/>
    <x v="157"/>
    <x v="0"/>
    <x v="6"/>
    <x v="2"/>
    <x v="0"/>
    <n v="1580569"/>
    <n v="1713168"/>
    <n v="1817480"/>
    <n v="137819"/>
    <n v="137911"/>
    <n v="137394"/>
    <n v="137487"/>
    <n v="138010"/>
    <n v="0"/>
    <n v="278474"/>
    <n v="280611"/>
    <n v="0"/>
    <n v="141213"/>
    <n v="285077"/>
    <n v="143484"/>
    <n v="139236"/>
    <n v="139236"/>
    <n v="139236"/>
    <n v="139236"/>
    <n v="139236"/>
    <n v="139236"/>
    <n v="139236"/>
    <n v="139236"/>
    <n v="139236"/>
    <n v="139236"/>
    <n v="139236"/>
    <n v="139236"/>
    <n v="0"/>
    <n v="143522"/>
    <n v="143522"/>
    <n v="144190"/>
    <n v="144644"/>
    <n v="145213"/>
    <n v="145658"/>
    <x v="0"/>
    <x v="0"/>
    <x v="0"/>
    <x v="0"/>
    <x v="0"/>
    <n v="142764"/>
    <n v="142764"/>
    <n v="142764"/>
    <n v="142764"/>
    <n v="142764"/>
    <n v="142764"/>
    <n v="142764"/>
    <n v="142764"/>
    <n v="142764"/>
    <n v="142764"/>
    <n v="142764"/>
    <n v="142764"/>
    <x v="0"/>
  </r>
  <r>
    <x v="14"/>
    <x v="36"/>
    <x v="3"/>
    <x v="43"/>
    <x v="158"/>
    <x v="158"/>
    <x v="0"/>
    <x v="6"/>
    <x v="2"/>
    <x v="0"/>
    <n v="3366645"/>
    <n v="5679948"/>
    <n v="4471350"/>
    <n v="350000"/>
    <n v="350000"/>
    <n v="1350000"/>
    <n v="0"/>
    <n v="350000"/>
    <n v="350000"/>
    <n v="0"/>
    <n v="0"/>
    <n v="350000"/>
    <n v="1371350"/>
    <n v="0"/>
    <n v="0"/>
    <n v="1100000"/>
    <n v="552903"/>
    <n v="552903"/>
    <n v="1100000"/>
    <n v="552903"/>
    <n v="552903"/>
    <n v="552903"/>
    <n v="552903"/>
    <n v="552903"/>
    <n v="552903"/>
    <n v="552903"/>
    <n v="552903"/>
    <n v="0"/>
    <n v="0"/>
    <n v="0"/>
    <n v="1000000"/>
    <n v="0"/>
    <n v="0"/>
    <n v="0"/>
    <x v="0"/>
    <x v="0"/>
    <x v="0"/>
    <x v="0"/>
    <x v="0"/>
    <n v="473329"/>
    <n v="473329"/>
    <n v="473329"/>
    <n v="473329"/>
    <n v="473329"/>
    <n v="473329"/>
    <n v="473329"/>
    <n v="473329"/>
    <n v="473329"/>
    <n v="473329"/>
    <n v="473329"/>
    <n v="473329"/>
    <x v="0"/>
  </r>
  <r>
    <x v="14"/>
    <x v="36"/>
    <x v="3"/>
    <x v="44"/>
    <x v="160"/>
    <x v="160"/>
    <x v="0"/>
    <x v="5"/>
    <x v="2"/>
    <x v="0"/>
    <n v="26535"/>
    <n v="63684"/>
    <n v="63680"/>
    <n v="0"/>
    <n v="0"/>
    <n v="0"/>
    <n v="0"/>
    <n v="63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5307"/>
    <n v="5307"/>
    <n v="5307"/>
    <n v="5307"/>
    <n v="5307"/>
    <n v="5307"/>
    <n v="5307"/>
    <n v="5307"/>
    <n v="5307"/>
    <n v="5307"/>
    <n v="5307"/>
    <n v="5307"/>
    <x v="0"/>
  </r>
  <r>
    <x v="14"/>
    <x v="36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3"/>
    <x v="46"/>
    <x v="162"/>
    <x v="162"/>
    <x v="0"/>
    <x v="5"/>
    <x v="2"/>
    <x v="0"/>
    <n v="622540"/>
    <n v="289056"/>
    <n v="414904"/>
    <n v="0"/>
    <n v="0"/>
    <n v="41600"/>
    <n v="0"/>
    <n v="53820"/>
    <n v="0"/>
    <n v="78640"/>
    <n v="95420"/>
    <n v="35880"/>
    <n v="82044"/>
    <n v="27500"/>
    <n v="0"/>
    <n v="23000"/>
    <n v="23000"/>
    <n v="23000"/>
    <n v="23000"/>
    <n v="23000"/>
    <n v="23000"/>
    <n v="23000"/>
    <n v="23000"/>
    <n v="23000"/>
    <n v="23000"/>
    <n v="23000"/>
    <n v="23000"/>
    <n v="131000"/>
    <n v="48600"/>
    <n v="48600"/>
    <n v="48600"/>
    <n v="79500"/>
    <n v="48600"/>
    <n v="97200"/>
    <x v="0"/>
    <x v="0"/>
    <x v="0"/>
    <x v="0"/>
    <x v="0"/>
    <n v="24088"/>
    <n v="24088"/>
    <n v="24088"/>
    <n v="24088"/>
    <n v="24088"/>
    <n v="24088"/>
    <n v="24088"/>
    <n v="24088"/>
    <n v="24088"/>
    <n v="24088"/>
    <n v="24088"/>
    <n v="24088"/>
    <x v="0"/>
  </r>
  <r>
    <x v="14"/>
    <x v="36"/>
    <x v="4"/>
    <x v="47"/>
    <x v="163"/>
    <x v="163"/>
    <x v="1"/>
    <x v="5"/>
    <x v="2"/>
    <x v="0"/>
    <n v="7273125"/>
    <n v="0"/>
    <n v="4189714"/>
    <n v="222497"/>
    <n v="1451727"/>
    <n v="2087130"/>
    <n v="1192440"/>
    <n v="798170"/>
    <n v="1228172"/>
    <n v="45987"/>
    <n v="853636"/>
    <n v="-1613706"/>
    <n v="484887"/>
    <n v="-289955"/>
    <n v="-2271271"/>
    <n v="0"/>
    <n v="0"/>
    <n v="0"/>
    <n v="0"/>
    <n v="0"/>
    <n v="0"/>
    <n v="0"/>
    <n v="0"/>
    <n v="0"/>
    <n v="0"/>
    <n v="0"/>
    <n v="0"/>
    <n v="1370732"/>
    <n v="1506915"/>
    <n v="1494814"/>
    <n v="-119185"/>
    <n v="1383165"/>
    <n v="789088"/>
    <n v="84759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7"/>
    <x v="164"/>
    <x v="164"/>
    <x v="1"/>
    <x v="5"/>
    <x v="2"/>
    <x v="0"/>
    <n v="2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"/>
    <n v="15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7"/>
    <x v="165"/>
    <x v="165"/>
    <x v="1"/>
    <x v="5"/>
    <x v="2"/>
    <x v="0"/>
    <n v="13034521"/>
    <n v="16746638"/>
    <n v="16383736"/>
    <n v="932550"/>
    <n v="918352"/>
    <n v="806181"/>
    <n v="805546"/>
    <n v="851702"/>
    <n v="1056202"/>
    <n v="1777711"/>
    <n v="1778615"/>
    <n v="1801360"/>
    <n v="1757361"/>
    <n v="1861387"/>
    <n v="2036769"/>
    <n v="962943"/>
    <n v="938406"/>
    <n v="1096167"/>
    <n v="1084429"/>
    <n v="989361"/>
    <n v="955532"/>
    <n v="1023252"/>
    <n v="1051532"/>
    <n v="989318"/>
    <n v="1112107"/>
    <n v="1111392"/>
    <n v="1238313"/>
    <n v="854947"/>
    <n v="840082"/>
    <n v="779030"/>
    <n v="796856"/>
    <n v="851064"/>
    <n v="850517"/>
    <n v="765246"/>
    <x v="0"/>
    <x v="0"/>
    <x v="0"/>
    <x v="0"/>
    <x v="0"/>
    <n v="1340223"/>
    <n v="1286617"/>
    <n v="1401958"/>
    <n v="1396811"/>
    <n v="1336339"/>
    <n v="1356391"/>
    <n v="1331520"/>
    <n v="1391427"/>
    <n v="1417866"/>
    <n v="1427981"/>
    <n v="1451551"/>
    <n v="1607954"/>
    <x v="0"/>
  </r>
  <r>
    <x v="14"/>
    <x v="36"/>
    <x v="4"/>
    <x v="47"/>
    <x v="166"/>
    <x v="166"/>
    <x v="1"/>
    <x v="5"/>
    <x v="2"/>
    <x v="0"/>
    <n v="6396628"/>
    <n v="6431386"/>
    <n v="6397769"/>
    <n v="429834"/>
    <n v="539321"/>
    <n v="617935"/>
    <n v="613721"/>
    <n v="377898"/>
    <n v="501791"/>
    <n v="379848"/>
    <n v="468798"/>
    <n v="426915"/>
    <n v="716112"/>
    <n v="608777"/>
    <n v="716819"/>
    <n v="448720"/>
    <n v="418933"/>
    <n v="447789"/>
    <n v="420308"/>
    <n v="421665"/>
    <n v="422854"/>
    <n v="455000"/>
    <n v="446231"/>
    <n v="435170"/>
    <n v="457858"/>
    <n v="471945"/>
    <n v="538212"/>
    <n v="470227"/>
    <n v="485652"/>
    <n v="587335"/>
    <n v="507952"/>
    <n v="602431"/>
    <n v="464855"/>
    <n v="511603"/>
    <x v="0"/>
    <x v="0"/>
    <x v="0"/>
    <x v="0"/>
    <x v="0"/>
    <n v="530989"/>
    <n v="516402"/>
    <n v="531778"/>
    <n v="527137"/>
    <n v="513539"/>
    <n v="517328"/>
    <n v="527640"/>
    <n v="546705"/>
    <n v="544409"/>
    <n v="526172"/>
    <n v="549052"/>
    <n v="600235"/>
    <x v="0"/>
  </r>
  <r>
    <x v="14"/>
    <x v="36"/>
    <x v="4"/>
    <x v="47"/>
    <x v="167"/>
    <x v="167"/>
    <x v="1"/>
    <x v="5"/>
    <x v="2"/>
    <x v="0"/>
    <n v="571547920"/>
    <n v="603171987"/>
    <n v="568922581"/>
    <n v="48836834"/>
    <n v="48616675"/>
    <n v="44446762"/>
    <n v="43171612"/>
    <n v="42781725"/>
    <n v="45309719"/>
    <n v="50222480"/>
    <n v="47088226"/>
    <n v="46836379"/>
    <n v="48613575"/>
    <n v="47128191"/>
    <n v="55870403"/>
    <n v="44298860"/>
    <n v="41578329"/>
    <n v="48107418"/>
    <n v="45680414"/>
    <n v="44166738"/>
    <n v="44826105"/>
    <n v="47687256"/>
    <n v="48554887"/>
    <n v="46697092"/>
    <n v="50456932"/>
    <n v="50780058"/>
    <n v="55375190"/>
    <n v="42814230"/>
    <n v="47753349"/>
    <n v="43108540"/>
    <n v="43641203"/>
    <n v="39734673"/>
    <n v="44467304"/>
    <n v="46183146"/>
    <x v="0"/>
    <x v="0"/>
    <x v="0"/>
    <x v="0"/>
    <x v="0"/>
    <n v="48384533"/>
    <n v="46185396"/>
    <n v="49174425"/>
    <n v="49010238"/>
    <n v="48591909"/>
    <n v="49090072"/>
    <n v="48889939"/>
    <n v="51224725"/>
    <n v="51889721"/>
    <n v="50295029"/>
    <n v="52284367"/>
    <n v="58151633"/>
    <x v="0"/>
  </r>
  <r>
    <x v="14"/>
    <x v="36"/>
    <x v="4"/>
    <x v="47"/>
    <x v="168"/>
    <x v="168"/>
    <x v="1"/>
    <x v="5"/>
    <x v="2"/>
    <x v="0"/>
    <n v="5257185"/>
    <n v="3424413"/>
    <n v="5154066"/>
    <n v="0"/>
    <n v="683848"/>
    <n v="423290"/>
    <n v="458752"/>
    <n v="469568"/>
    <n v="461174"/>
    <n v="712289"/>
    <n v="297646"/>
    <n v="525608"/>
    <n v="344730"/>
    <n v="293153"/>
    <n v="484008"/>
    <n v="495909"/>
    <n v="453681"/>
    <n v="537898"/>
    <n v="481051"/>
    <n v="440985"/>
    <n v="415715"/>
    <n v="481195"/>
    <n v="482536"/>
    <n v="495003"/>
    <n v="528276"/>
    <n v="564655"/>
    <n v="571536"/>
    <n v="0"/>
    <n v="513559"/>
    <n v="511567"/>
    <n v="562692"/>
    <n v="1083821"/>
    <n v="1085704"/>
    <n v="30872"/>
    <x v="0"/>
    <x v="0"/>
    <x v="0"/>
    <x v="0"/>
    <x v="0"/>
    <n v="269087"/>
    <n v="247809"/>
    <n v="287784"/>
    <n v="284178"/>
    <n v="287902"/>
    <n v="279834"/>
    <n v="298849"/>
    <n v="288332"/>
    <n v="281398"/>
    <n v="297792"/>
    <n v="291368"/>
    <n v="310080"/>
    <x v="0"/>
  </r>
  <r>
    <x v="14"/>
    <x v="36"/>
    <x v="4"/>
    <x v="47"/>
    <x v="169"/>
    <x v="169"/>
    <x v="1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36461"/>
    <n v="34693"/>
    <n v="43796"/>
    <n v="38925"/>
    <n v="40070"/>
    <n v="34984"/>
    <n v="41353"/>
    <n v="41709"/>
    <n v="35867"/>
    <n v="43741"/>
    <n v="44434"/>
    <n v="4878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7"/>
    <x v="170"/>
    <x v="170"/>
    <x v="1"/>
    <x v="5"/>
    <x v="2"/>
    <x v="0"/>
    <n v="4360036"/>
    <n v="4843139"/>
    <n v="4611446"/>
    <n v="334528"/>
    <n v="396546"/>
    <n v="474545"/>
    <n v="458187"/>
    <n v="285239"/>
    <n v="393336"/>
    <n v="302637"/>
    <n v="348773"/>
    <n v="286247"/>
    <n v="469864"/>
    <n v="401551"/>
    <n v="459993"/>
    <n v="393972"/>
    <n v="367685"/>
    <n v="393016"/>
    <n v="369152"/>
    <n v="368933"/>
    <n v="371236"/>
    <n v="399420"/>
    <n v="391133"/>
    <n v="381273"/>
    <n v="401317"/>
    <n v="415962"/>
    <n v="476080"/>
    <n v="299462"/>
    <n v="312180"/>
    <n v="355072"/>
    <n v="310268"/>
    <n v="380701"/>
    <n v="298530"/>
    <n v="322079"/>
    <x v="0"/>
    <x v="0"/>
    <x v="0"/>
    <x v="0"/>
    <x v="0"/>
    <n v="398052"/>
    <n v="389736"/>
    <n v="400252"/>
    <n v="396725"/>
    <n v="388873"/>
    <n v="390788"/>
    <n v="396969"/>
    <n v="414414"/>
    <n v="412815"/>
    <n v="394470"/>
    <n v="412889"/>
    <n v="447156"/>
    <x v="0"/>
  </r>
  <r>
    <x v="14"/>
    <x v="36"/>
    <x v="4"/>
    <x v="47"/>
    <x v="172"/>
    <x v="172"/>
    <x v="1"/>
    <x v="5"/>
    <x v="2"/>
    <x v="0"/>
    <n v="575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585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7"/>
    <x v="173"/>
    <x v="173"/>
    <x v="1"/>
    <x v="5"/>
    <x v="2"/>
    <x v="0"/>
    <n v="215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7377"/>
    <n v="172672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7"/>
    <x v="174"/>
    <x v="174"/>
    <x v="1"/>
    <x v="5"/>
    <x v="2"/>
    <x v="0"/>
    <n v="178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873"/>
    <n v="85392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54"/>
    <x v="243"/>
    <x v="243"/>
    <x v="1"/>
    <x v="3"/>
    <x v="2"/>
    <x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8"/>
    <x v="176"/>
    <x v="176"/>
    <x v="1"/>
    <x v="7"/>
    <x v="2"/>
    <x v="0"/>
    <n v="131241745"/>
    <n v="130573055"/>
    <n v="134868180"/>
    <n v="12528009"/>
    <n v="11828466"/>
    <n v="10126343"/>
    <n v="10791691"/>
    <n v="11044664"/>
    <n v="11155489"/>
    <n v="11324360"/>
    <n v="11106182"/>
    <n v="9886180"/>
    <n v="11658291"/>
    <n v="11779767"/>
    <n v="11638738"/>
    <n v="11122387"/>
    <n v="11294046"/>
    <n v="10853992"/>
    <n v="10163825"/>
    <n v="10293991"/>
    <n v="11802980"/>
    <n v="11916530"/>
    <n v="12483907"/>
    <n v="11390757"/>
    <n v="12322555"/>
    <n v="12416506"/>
    <n v="12331265"/>
    <n v="10738782"/>
    <n v="11261732"/>
    <n v="10358289"/>
    <n v="10956480"/>
    <n v="10883267"/>
    <n v="11276579"/>
    <n v="12102108"/>
    <x v="0"/>
    <x v="0"/>
    <x v="0"/>
    <x v="0"/>
    <x v="0"/>
    <n v="12274101"/>
    <n v="11531270"/>
    <n v="9765177"/>
    <n v="10326511"/>
    <n v="10782742"/>
    <n v="10975554"/>
    <n v="11253192"/>
    <n v="10854881"/>
    <n v="9151279"/>
    <n v="11136083"/>
    <n v="11267484"/>
    <n v="11254781"/>
    <x v="0"/>
  </r>
  <r>
    <x v="14"/>
    <x v="36"/>
    <x v="4"/>
    <x v="48"/>
    <x v="177"/>
    <x v="177"/>
    <x v="1"/>
    <x v="7"/>
    <x v="2"/>
    <x v="0"/>
    <n v="97587936"/>
    <n v="105217110"/>
    <n v="107255842"/>
    <n v="8773470"/>
    <n v="8680894"/>
    <n v="9223535"/>
    <n v="8861700"/>
    <n v="9487649"/>
    <n v="9002504"/>
    <n v="8859169"/>
    <n v="9053836"/>
    <n v="9231944"/>
    <n v="8556142"/>
    <n v="8728764"/>
    <n v="8796235"/>
    <n v="10050270"/>
    <n v="10053452"/>
    <n v="9885745"/>
    <n v="9085986"/>
    <n v="9247226"/>
    <n v="8521674"/>
    <n v="9111774"/>
    <n v="8963450"/>
    <n v="9645575"/>
    <n v="9316151"/>
    <n v="9215297"/>
    <n v="9939879"/>
    <n v="7256552"/>
    <n v="7358668"/>
    <n v="7574993"/>
    <n v="8012448"/>
    <n v="7588793"/>
    <n v="7985938"/>
    <n v="7403285"/>
    <x v="0"/>
    <x v="0"/>
    <x v="0"/>
    <x v="0"/>
    <x v="0"/>
    <n v="8378659"/>
    <n v="8168646"/>
    <n v="8776852"/>
    <n v="8578890"/>
    <n v="9278542"/>
    <n v="8882134"/>
    <n v="8746128"/>
    <n v="8747004"/>
    <n v="9001302"/>
    <n v="8955798"/>
    <n v="8924110"/>
    <n v="8779045"/>
    <x v="0"/>
  </r>
  <r>
    <x v="14"/>
    <x v="36"/>
    <x v="4"/>
    <x v="48"/>
    <x v="178"/>
    <x v="178"/>
    <x v="1"/>
    <x v="7"/>
    <x v="2"/>
    <x v="0"/>
    <n v="9481967"/>
    <n v="10723283"/>
    <n v="10135633"/>
    <n v="828252"/>
    <n v="956259"/>
    <n v="1083593"/>
    <n v="800021"/>
    <n v="911623"/>
    <n v="844590"/>
    <n v="986002"/>
    <n v="753281"/>
    <n v="685113"/>
    <n v="784425"/>
    <n v="810617"/>
    <n v="691857"/>
    <n v="2021803"/>
    <n v="1909039"/>
    <n v="1737885"/>
    <n v="1980481"/>
    <n v="2014979"/>
    <n v="1777134"/>
    <n v="1909288"/>
    <n v="1055156"/>
    <n v="832536"/>
    <n v="1700163"/>
    <n v="2187663"/>
    <n v="1838523"/>
    <n v="534568"/>
    <n v="581755"/>
    <n v="711763"/>
    <n v="752867"/>
    <n v="788291"/>
    <n v="885993"/>
    <n v="810251"/>
    <x v="0"/>
    <x v="0"/>
    <x v="0"/>
    <x v="0"/>
    <x v="0"/>
    <n v="818582"/>
    <n v="910656"/>
    <n v="1073630"/>
    <n v="794177"/>
    <n v="883892"/>
    <n v="841866"/>
    <n v="984001"/>
    <n v="745832"/>
    <n v="644387"/>
    <n v="990275"/>
    <n v="1018489"/>
    <n v="1017496"/>
    <x v="0"/>
  </r>
  <r>
    <x v="14"/>
    <x v="36"/>
    <x v="4"/>
    <x v="48"/>
    <x v="179"/>
    <x v="179"/>
    <x v="1"/>
    <x v="7"/>
    <x v="2"/>
    <x v="0"/>
    <n v="20802580"/>
    <n v="20950021"/>
    <n v="21671382"/>
    <n v="1802408"/>
    <n v="1669089"/>
    <n v="1893442"/>
    <n v="2221807"/>
    <n v="1791589"/>
    <n v="1650069"/>
    <n v="1651034"/>
    <n v="1656202"/>
    <n v="1879843"/>
    <n v="1808863"/>
    <n v="1721613"/>
    <n v="1925423"/>
    <n v="1764308"/>
    <n v="1566246"/>
    <n v="1710449"/>
    <n v="1561011"/>
    <n v="1585805"/>
    <n v="1503628"/>
    <n v="1615195"/>
    <n v="1721724"/>
    <n v="1802536"/>
    <n v="1591244"/>
    <n v="1606631"/>
    <n v="1671016"/>
    <n v="1984942"/>
    <n v="1812426"/>
    <n v="1600166"/>
    <n v="1692574"/>
    <n v="1701448"/>
    <n v="1655232"/>
    <n v="1736891"/>
    <x v="0"/>
    <x v="0"/>
    <x v="0"/>
    <x v="0"/>
    <x v="0"/>
    <n v="1730296"/>
    <n v="1580363"/>
    <n v="1840338"/>
    <n v="2188974"/>
    <n v="1735299"/>
    <n v="1619057"/>
    <n v="1636793"/>
    <n v="1601843"/>
    <n v="1854402"/>
    <n v="1757429"/>
    <n v="1716652"/>
    <n v="1688575"/>
    <x v="0"/>
  </r>
  <r>
    <x v="14"/>
    <x v="36"/>
    <x v="4"/>
    <x v="48"/>
    <x v="180"/>
    <x v="180"/>
    <x v="1"/>
    <x v="7"/>
    <x v="2"/>
    <x v="0"/>
    <n v="0"/>
    <n v="72775"/>
    <n v="72775"/>
    <n v="6893"/>
    <n v="4855"/>
    <n v="6714"/>
    <n v="23553"/>
    <n v="15372"/>
    <n v="15388"/>
    <n v="0"/>
    <n v="0"/>
    <n v="0"/>
    <n v="0"/>
    <n v="0"/>
    <n v="0"/>
    <n v="0"/>
    <n v="0"/>
    <n v="490"/>
    <n v="3"/>
    <n v="0"/>
    <n v="679"/>
    <n v="0"/>
    <n v="967"/>
    <n v="1264"/>
    <n v="697"/>
    <n v="0"/>
    <n v="1048"/>
    <n v="0"/>
    <n v="0"/>
    <n v="0"/>
    <n v="0"/>
    <n v="0"/>
    <n v="0"/>
    <n v="0"/>
    <x v="0"/>
    <x v="0"/>
    <x v="0"/>
    <x v="0"/>
    <x v="0"/>
    <n v="6893"/>
    <n v="4855"/>
    <n v="6714"/>
    <n v="23553"/>
    <n v="15372"/>
    <n v="15388"/>
    <n v="0"/>
    <n v="0"/>
    <n v="0"/>
    <n v="0"/>
    <n v="0"/>
    <n v="0"/>
    <x v="0"/>
  </r>
  <r>
    <x v="14"/>
    <x v="36"/>
    <x v="4"/>
    <x v="48"/>
    <x v="181"/>
    <x v="181"/>
    <x v="1"/>
    <x v="7"/>
    <x v="2"/>
    <x v="0"/>
    <n v="61260661"/>
    <n v="57605423"/>
    <n v="58606337"/>
    <n v="3976388"/>
    <n v="4305463"/>
    <n v="5458719"/>
    <n v="4464403"/>
    <n v="4806817"/>
    <n v="4776640"/>
    <n v="5167318"/>
    <n v="5566843"/>
    <n v="5570128"/>
    <n v="4858813"/>
    <n v="4656030"/>
    <n v="4998775"/>
    <n v="3722717"/>
    <n v="3804021"/>
    <n v="3337442"/>
    <n v="3573055"/>
    <n v="3848020"/>
    <n v="3947283"/>
    <n v="3444163"/>
    <n v="3604049"/>
    <n v="4605057"/>
    <n v="3842933"/>
    <n v="3627012"/>
    <n v="4451097"/>
    <n v="4919509"/>
    <n v="4969927"/>
    <n v="4961333"/>
    <n v="5247847"/>
    <n v="5710489"/>
    <n v="4994158"/>
    <n v="5097954"/>
    <x v="0"/>
    <x v="0"/>
    <x v="0"/>
    <x v="0"/>
    <x v="0"/>
    <n v="3861583"/>
    <n v="4164504"/>
    <n v="5290418"/>
    <n v="4312236"/>
    <n v="4683563"/>
    <n v="4766547"/>
    <n v="5167128"/>
    <n v="5533703"/>
    <n v="5559561"/>
    <n v="4829762"/>
    <n v="4750558"/>
    <n v="4685860"/>
    <x v="0"/>
  </r>
  <r>
    <x v="14"/>
    <x v="36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7"/>
    <x v="86"/>
    <x v="86"/>
    <x v="0"/>
    <x v="9"/>
    <x v="2"/>
    <x v="0"/>
    <n v="13965831"/>
    <n v="10000002"/>
    <n v="12684189"/>
    <n v="1465839"/>
    <n v="1028907.9999999999"/>
    <n v="2029928"/>
    <n v="200450"/>
    <n v="1144091"/>
    <n v="-176343"/>
    <n v="1100286"/>
    <n v="1979622"/>
    <n v="38849"/>
    <n v="2849082"/>
    <n v="790145"/>
    <n v="233332"/>
    <n v="1011352"/>
    <n v="1011352"/>
    <n v="809082"/>
    <n v="809082"/>
    <n v="707946"/>
    <n v="707946"/>
    <n v="707946"/>
    <n v="707946"/>
    <n v="1011352"/>
    <n v="809082"/>
    <n v="809082"/>
    <n v="1011352"/>
    <n v="1338006"/>
    <n v="2379907"/>
    <n v="0"/>
    <n v="3053509"/>
    <n v="1556226"/>
    <n v="0"/>
    <n v="638182"/>
    <x v="0"/>
    <x v="0"/>
    <x v="0"/>
    <x v="0"/>
    <x v="0"/>
    <n v="833333"/>
    <n v="833333"/>
    <n v="1666667"/>
    <n v="416667"/>
    <n v="416667"/>
    <n v="416667"/>
    <n v="416667"/>
    <n v="416667"/>
    <n v="1666667"/>
    <n v="416667"/>
    <n v="833333"/>
    <n v="1666667"/>
    <x v="0"/>
  </r>
  <r>
    <x v="14"/>
    <x v="36"/>
    <x v="4"/>
    <x v="27"/>
    <x v="87"/>
    <x v="87"/>
    <x v="0"/>
    <x v="9"/>
    <x v="2"/>
    <x v="0"/>
    <n v="1925945"/>
    <n v="1950000"/>
    <n v="3394459"/>
    <n v="1110637"/>
    <n v="-85000"/>
    <n v="166991"/>
    <n v="366000"/>
    <n v="339082"/>
    <n v="268000"/>
    <n v="272049"/>
    <n v="20790"/>
    <n v="221178"/>
    <n v="70361"/>
    <n v="0"/>
    <n v="644371"/>
    <n v="187154"/>
    <n v="187154"/>
    <n v="163510"/>
    <n v="190296"/>
    <n v="151689"/>
    <n v="151689"/>
    <n v="151689"/>
    <n v="178476"/>
    <n v="187154"/>
    <n v="163510"/>
    <n v="163510"/>
    <n v="213940"/>
    <n v="33069"/>
    <n v="282800"/>
    <n v="0"/>
    <n v="601594"/>
    <n v="0"/>
    <n v="33482"/>
    <n v="0"/>
    <x v="0"/>
    <x v="0"/>
    <x v="0"/>
    <x v="0"/>
    <x v="0"/>
    <n v="162500"/>
    <n v="162500"/>
    <n v="325000"/>
    <n v="81250"/>
    <n v="81250"/>
    <n v="81250"/>
    <n v="81250"/>
    <n v="81250"/>
    <n v="325000"/>
    <n v="81250"/>
    <n v="162500"/>
    <n v="325000"/>
    <x v="0"/>
  </r>
  <r>
    <x v="14"/>
    <x v="36"/>
    <x v="4"/>
    <x v="27"/>
    <x v="200"/>
    <x v="200"/>
    <x v="0"/>
    <x v="9"/>
    <x v="2"/>
    <x v="0"/>
    <n v="1224822"/>
    <n v="1099998"/>
    <n v="6933758"/>
    <n v="217906"/>
    <n v="666648"/>
    <n v="663300"/>
    <n v="341666"/>
    <n v="2762272"/>
    <n v="666324"/>
    <n v="807972"/>
    <n v="239042"/>
    <n v="145033"/>
    <n v="89438"/>
    <n v="96000"/>
    <n v="238157"/>
    <n v="459966"/>
    <n v="459966"/>
    <n v="398127"/>
    <n v="359571"/>
    <n v="386485"/>
    <n v="425042"/>
    <n v="347930"/>
    <n v="386485"/>
    <n v="459966"/>
    <n v="359571"/>
    <n v="359571"/>
    <n v="421410"/>
    <n v="1032942"/>
    <n v="-644942"/>
    <n v="0"/>
    <n v="0"/>
    <n v="190823"/>
    <n v="0"/>
    <n v="96000"/>
    <x v="0"/>
    <x v="0"/>
    <x v="0"/>
    <x v="0"/>
    <x v="0"/>
    <n v="91667"/>
    <n v="91667"/>
    <n v="183333"/>
    <n v="45833"/>
    <n v="45833"/>
    <n v="45833"/>
    <n v="45833"/>
    <n v="45833"/>
    <n v="183333"/>
    <n v="45833"/>
    <n v="91667"/>
    <n v="183333"/>
    <x v="0"/>
  </r>
  <r>
    <x v="14"/>
    <x v="36"/>
    <x v="4"/>
    <x v="27"/>
    <x v="201"/>
    <x v="201"/>
    <x v="1"/>
    <x v="10"/>
    <x v="2"/>
    <x v="0"/>
    <n v="22627727"/>
    <n v="0"/>
    <n v="35853418"/>
    <n v="4110848"/>
    <n v="3930800"/>
    <n v="1664952"/>
    <n v="3142927"/>
    <n v="2272534"/>
    <n v="3943802"/>
    <n v="2915733"/>
    <n v="2762793"/>
    <n v="3081521"/>
    <n v="1770895"/>
    <n v="2389388"/>
    <n v="3867225"/>
    <n v="0"/>
    <n v="0"/>
    <n v="0"/>
    <n v="0"/>
    <n v="0"/>
    <n v="0"/>
    <n v="0"/>
    <n v="0"/>
    <n v="0"/>
    <n v="0"/>
    <n v="0"/>
    <n v="0"/>
    <n v="5127698"/>
    <n v="2199286"/>
    <n v="3159100"/>
    <n v="2488624"/>
    <n v="4093208"/>
    <n v="2805372"/>
    <n v="275443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7"/>
    <x v="88"/>
    <x v="88"/>
    <x v="0"/>
    <x v="9"/>
    <x v="2"/>
    <x v="0"/>
    <n v="597219"/>
    <n v="900000"/>
    <n v="1427610"/>
    <n v="85642"/>
    <n v="134268"/>
    <n v="161308"/>
    <n v="61647"/>
    <n v="347269"/>
    <n v="56311"/>
    <n v="177419"/>
    <n v="84724"/>
    <n v="185720"/>
    <n v="66314"/>
    <n v="0"/>
    <n v="66988"/>
    <n v="53684"/>
    <n v="53684"/>
    <n v="46390"/>
    <n v="46390"/>
    <n v="42743"/>
    <n v="42743"/>
    <n v="42743"/>
    <n v="42743"/>
    <n v="53684"/>
    <n v="46390"/>
    <n v="46390"/>
    <n v="53684"/>
    <n v="12000"/>
    <n v="0"/>
    <n v="0"/>
    <n v="0"/>
    <n v="65332"/>
    <n v="30560"/>
    <n v="39327"/>
    <x v="0"/>
    <x v="0"/>
    <x v="0"/>
    <x v="0"/>
    <x v="0"/>
    <n v="75000"/>
    <n v="75000"/>
    <n v="150000"/>
    <n v="37500"/>
    <n v="37500"/>
    <n v="37500"/>
    <n v="37500"/>
    <n v="37500"/>
    <n v="150000"/>
    <n v="37500"/>
    <n v="75000"/>
    <n v="150000"/>
    <x v="0"/>
  </r>
  <r>
    <x v="14"/>
    <x v="36"/>
    <x v="4"/>
    <x v="27"/>
    <x v="202"/>
    <x v="202"/>
    <x v="1"/>
    <x v="10"/>
    <x v="2"/>
    <x v="0"/>
    <n v="2809896"/>
    <n v="2904858"/>
    <n v="3051048"/>
    <n v="0"/>
    <n v="0"/>
    <n v="0"/>
    <n v="3122308"/>
    <n v="-1521397"/>
    <n v="0"/>
    <n v="0"/>
    <n v="1450137"/>
    <n v="0"/>
    <n v="0"/>
    <n v="0"/>
    <n v="0"/>
    <n v="32860"/>
    <n v="0"/>
    <n v="1729472"/>
    <n v="0"/>
    <n v="0"/>
    <n v="0"/>
    <n v="0"/>
    <n v="1377542"/>
    <n v="0"/>
    <n v="0"/>
    <n v="0"/>
    <n v="0"/>
    <n v="0"/>
    <n v="0"/>
    <n v="1444182"/>
    <n v="0"/>
    <n v="0"/>
    <n v="0"/>
    <n v="0"/>
    <x v="0"/>
    <x v="0"/>
    <x v="0"/>
    <x v="0"/>
    <x v="0"/>
    <n v="0"/>
    <n v="0"/>
    <n v="1539144"/>
    <n v="0"/>
    <n v="0"/>
    <n v="0"/>
    <n v="0"/>
    <n v="1365714"/>
    <n v="0"/>
    <n v="0"/>
    <n v="0"/>
    <n v="0"/>
    <x v="0"/>
  </r>
  <r>
    <x v="14"/>
    <x v="36"/>
    <x v="4"/>
    <x v="27"/>
    <x v="203"/>
    <x v="203"/>
    <x v="1"/>
    <x v="10"/>
    <x v="2"/>
    <x v="0"/>
    <n v="7828670"/>
    <n v="9197935"/>
    <n v="8575768"/>
    <n v="642898"/>
    <n v="539235"/>
    <n v="600203"/>
    <n v="798642"/>
    <n v="725619"/>
    <n v="786027"/>
    <n v="768298"/>
    <n v="732919"/>
    <n v="795178"/>
    <n v="731994"/>
    <n v="696105"/>
    <n v="758650"/>
    <n v="824080"/>
    <n v="854113"/>
    <n v="785878"/>
    <n v="808753"/>
    <n v="801690"/>
    <n v="819757"/>
    <n v="874643"/>
    <n v="868853"/>
    <n v="893790"/>
    <n v="871749"/>
    <n v="868853"/>
    <n v="893789"/>
    <n v="682475"/>
    <n v="616800"/>
    <n v="684453"/>
    <n v="535812"/>
    <n v="658092"/>
    <n v="671421"/>
    <n v="89988"/>
    <x v="0"/>
    <x v="0"/>
    <x v="0"/>
    <x v="0"/>
    <x v="0"/>
    <n v="764853"/>
    <n v="802041"/>
    <n v="734678"/>
    <n v="794213"/>
    <n v="709036"/>
    <n v="775160"/>
    <n v="728325"/>
    <n v="744710"/>
    <n v="785965"/>
    <n v="694841"/>
    <n v="782494"/>
    <n v="881619"/>
    <x v="0"/>
  </r>
  <r>
    <x v="14"/>
    <x v="36"/>
    <x v="4"/>
    <x v="27"/>
    <x v="204"/>
    <x v="204"/>
    <x v="0"/>
    <x v="9"/>
    <x v="2"/>
    <x v="0"/>
    <n v="105000"/>
    <n v="210000"/>
    <n v="393334"/>
    <n v="0"/>
    <n v="0"/>
    <n v="40000"/>
    <n v="0"/>
    <n v="0"/>
    <n v="0"/>
    <n v="0"/>
    <n v="48889"/>
    <n v="0"/>
    <n v="260000"/>
    <n v="0"/>
    <n v="44445"/>
    <n v="56968"/>
    <n v="64156.000000000007"/>
    <n v="62846"/>
    <n v="62846"/>
    <n v="62190"/>
    <n v="62190"/>
    <n v="62190"/>
    <n v="62190"/>
    <n v="64156.000000000007"/>
    <n v="62846"/>
    <n v="62846"/>
    <n v="64156.000000000007"/>
    <n v="0"/>
    <n v="0"/>
    <n v="0"/>
    <n v="0"/>
    <n v="0"/>
    <n v="0"/>
    <n v="0"/>
    <x v="0"/>
    <x v="0"/>
    <x v="0"/>
    <x v="0"/>
    <x v="0"/>
    <n v="17500"/>
    <n v="17500"/>
    <n v="35000"/>
    <n v="8750"/>
    <n v="8750"/>
    <n v="8750"/>
    <n v="8750"/>
    <n v="8750"/>
    <n v="35000"/>
    <n v="8750"/>
    <n v="17500"/>
    <n v="35000"/>
    <x v="0"/>
  </r>
  <r>
    <x v="14"/>
    <x v="36"/>
    <x v="4"/>
    <x v="27"/>
    <x v="205"/>
    <x v="205"/>
    <x v="1"/>
    <x v="10"/>
    <x v="2"/>
    <x v="0"/>
    <n v="62708346"/>
    <n v="60240763"/>
    <n v="67390559"/>
    <n v="5496987"/>
    <n v="6298308"/>
    <n v="5480272"/>
    <n v="5419881"/>
    <n v="5481939"/>
    <n v="5502047"/>
    <n v="6094971"/>
    <n v="5448045"/>
    <n v="5343557"/>
    <n v="5491029"/>
    <n v="5202504"/>
    <n v="6131019"/>
    <n v="5252599"/>
    <n v="4962026"/>
    <n v="5507497"/>
    <n v="5248211"/>
    <n v="5103262"/>
    <n v="5261156"/>
    <n v="5551230"/>
    <n v="5640567"/>
    <n v="5595064"/>
    <n v="5759347"/>
    <n v="5816675"/>
    <n v="6156980"/>
    <n v="4494922"/>
    <n v="5875213"/>
    <n v="5113934"/>
    <n v="5485629"/>
    <n v="4811127"/>
    <n v="5557318"/>
    <n v="5462615"/>
    <x v="0"/>
    <x v="0"/>
    <x v="0"/>
    <x v="0"/>
    <x v="0"/>
    <n v="5157869"/>
    <n v="5486285"/>
    <n v="4869916"/>
    <n v="4618023"/>
    <n v="4708283"/>
    <n v="4664359"/>
    <n v="4828440"/>
    <n v="4983402"/>
    <n v="5355291"/>
    <n v="4924169"/>
    <n v="4928644"/>
    <n v="5716082"/>
    <x v="0"/>
  </r>
  <r>
    <x v="14"/>
    <x v="36"/>
    <x v="4"/>
    <x v="27"/>
    <x v="206"/>
    <x v="206"/>
    <x v="1"/>
    <x v="10"/>
    <x v="2"/>
    <x v="0"/>
    <n v="3416011"/>
    <n v="5738640"/>
    <n v="2422304"/>
    <n v="249030"/>
    <n v="0"/>
    <n v="284831"/>
    <n v="499275"/>
    <n v="266245"/>
    <n v="35557"/>
    <n v="179416"/>
    <n v="187901"/>
    <n v="188682"/>
    <n v="196349"/>
    <n v="143968"/>
    <n v="191050"/>
    <n v="207711"/>
    <n v="207711"/>
    <n v="207711"/>
    <n v="207711"/>
    <n v="207711"/>
    <n v="207711"/>
    <n v="218100"/>
    <n v="218100"/>
    <n v="218100"/>
    <n v="218100"/>
    <n v="218100"/>
    <n v="218100"/>
    <n v="162128"/>
    <n v="214342"/>
    <n v="208378"/>
    <n v="122896"/>
    <n v="16041"/>
    <n v="152723"/>
    <n v="148403"/>
    <x v="0"/>
    <x v="0"/>
    <x v="0"/>
    <x v="0"/>
    <x v="0"/>
    <n v="478220"/>
    <n v="478220"/>
    <n v="478220"/>
    <n v="478220"/>
    <n v="478220"/>
    <n v="478220"/>
    <n v="478220"/>
    <n v="478220"/>
    <n v="478220"/>
    <n v="478220"/>
    <n v="478220"/>
    <n v="478220"/>
    <x v="0"/>
  </r>
  <r>
    <x v="14"/>
    <x v="36"/>
    <x v="4"/>
    <x v="27"/>
    <x v="207"/>
    <x v="207"/>
    <x v="0"/>
    <x v="3"/>
    <x v="2"/>
    <x v="0"/>
    <n v="0"/>
    <n v="0"/>
    <n v="155100"/>
    <n v="0"/>
    <n v="0"/>
    <n v="0"/>
    <n v="0"/>
    <n v="46400"/>
    <n v="-46400"/>
    <n v="0"/>
    <n v="155100"/>
    <n v="0"/>
    <n v="0"/>
    <n v="0"/>
    <n v="0"/>
    <n v="38910"/>
    <n v="38910"/>
    <n v="31128"/>
    <n v="31128"/>
    <n v="27237"/>
    <n v="27237"/>
    <n v="27237"/>
    <n v="27237"/>
    <n v="38910"/>
    <n v="31128"/>
    <n v="31128"/>
    <n v="3891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7"/>
    <x v="208"/>
    <x v="208"/>
    <x v="1"/>
    <x v="10"/>
    <x v="2"/>
    <x v="0"/>
    <n v="126971903"/>
    <n v="159371157"/>
    <n v="107661916"/>
    <n v="9965963"/>
    <n v="9478166"/>
    <n v="8504789"/>
    <n v="8103684"/>
    <n v="8147283"/>
    <n v="8286456"/>
    <n v="9328762"/>
    <n v="8829048"/>
    <n v="8732705"/>
    <n v="9131463"/>
    <n v="8790786"/>
    <n v="10362811"/>
    <n v="12062026"/>
    <n v="12508706"/>
    <n v="11493846"/>
    <n v="11834078"/>
    <n v="11729031"/>
    <n v="11997743"/>
    <n v="12804364"/>
    <n v="12718257"/>
    <n v="13089130"/>
    <n v="12761311"/>
    <n v="12718257"/>
    <n v="13089130"/>
    <n v="8335235"/>
    <n v="9188983"/>
    <n v="8299523"/>
    <n v="8517931"/>
    <n v="7533775"/>
    <n v="8645228"/>
    <n v="9027043"/>
    <x v="0"/>
    <x v="0"/>
    <x v="0"/>
    <x v="0"/>
    <x v="0"/>
    <n v="13251652"/>
    <n v="13915009"/>
    <n v="12713383"/>
    <n v="13775338"/>
    <n v="12256017"/>
    <n v="13435506"/>
    <n v="12600067"/>
    <n v="12892343"/>
    <n v="13628242"/>
    <n v="12002809"/>
    <n v="13566317"/>
    <n v="15334474"/>
    <x v="0"/>
  </r>
  <r>
    <x v="14"/>
    <x v="36"/>
    <x v="4"/>
    <x v="27"/>
    <x v="89"/>
    <x v="89"/>
    <x v="0"/>
    <x v="9"/>
    <x v="2"/>
    <x v="0"/>
    <n v="887666"/>
    <n v="1500000"/>
    <n v="3502815"/>
    <n v="24600"/>
    <n v="534566"/>
    <n v="333880"/>
    <n v="205600"/>
    <n v="1037962"/>
    <n v="0"/>
    <n v="463927"/>
    <n v="45000"/>
    <n v="11591"/>
    <n v="259577"/>
    <n v="260000"/>
    <n v="326112"/>
    <n v="97293"/>
    <n v="83701"/>
    <n v="85326"/>
    <n v="71735"/>
    <n v="79343"/>
    <n v="65752"/>
    <n v="79343"/>
    <n v="65752"/>
    <n v="97293"/>
    <n v="71735"/>
    <n v="85326"/>
    <n v="83701"/>
    <n v="0"/>
    <n v="51272"/>
    <n v="0"/>
    <n v="68800"/>
    <n v="17594"/>
    <n v="0"/>
    <n v="0"/>
    <x v="0"/>
    <x v="0"/>
    <x v="0"/>
    <x v="0"/>
    <x v="0"/>
    <n v="125000"/>
    <n v="125000"/>
    <n v="250000"/>
    <n v="62500"/>
    <n v="62500"/>
    <n v="62500"/>
    <n v="62500"/>
    <n v="62500"/>
    <n v="250000"/>
    <n v="62500"/>
    <n v="125000"/>
    <n v="250000"/>
    <x v="0"/>
  </r>
  <r>
    <x v="14"/>
    <x v="36"/>
    <x v="4"/>
    <x v="27"/>
    <x v="209"/>
    <x v="209"/>
    <x v="0"/>
    <x v="3"/>
    <x v="2"/>
    <x v="0"/>
    <n v="0"/>
    <n v="0"/>
    <n v="400420"/>
    <n v="50420"/>
    <n v="0"/>
    <n v="0"/>
    <n v="0"/>
    <n v="150000"/>
    <n v="0"/>
    <n v="0"/>
    <n v="0"/>
    <n v="0"/>
    <n v="0"/>
    <n v="2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7"/>
    <x v="210"/>
    <x v="210"/>
    <x v="0"/>
    <x v="9"/>
    <x v="2"/>
    <x v="0"/>
    <n v="623181"/>
    <n v="1037447"/>
    <n v="285359"/>
    <n v="0"/>
    <n v="0"/>
    <n v="0"/>
    <n v="36670"/>
    <n v="0"/>
    <n v="0"/>
    <n v="24194"/>
    <n v="0"/>
    <n v="38190"/>
    <n v="0"/>
    <n v="0"/>
    <n v="186305"/>
    <n v="44278"/>
    <n v="26327"/>
    <n v="44278"/>
    <n v="26327"/>
    <n v="44278"/>
    <n v="26327"/>
    <n v="44278"/>
    <n v="26327"/>
    <n v="44278"/>
    <n v="26327"/>
    <n v="44278"/>
    <n v="26327"/>
    <n v="5675"/>
    <n v="83743"/>
    <n v="-33410"/>
    <n v="0"/>
    <n v="72301"/>
    <n v="0"/>
    <n v="-49280"/>
    <x v="0"/>
    <x v="0"/>
    <x v="0"/>
    <x v="0"/>
    <x v="0"/>
    <n v="73324"/>
    <n v="74342"/>
    <n v="70346"/>
    <n v="67815"/>
    <n v="66414"/>
    <n v="69718"/>
    <n v="71336"/>
    <n v="76994"/>
    <n v="75407"/>
    <n v="75064"/>
    <n v="76221"/>
    <n v="240466"/>
    <x v="0"/>
  </r>
  <r>
    <x v="14"/>
    <x v="36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8"/>
    <x v="211"/>
    <x v="211"/>
    <x v="0"/>
    <x v="1"/>
    <x v="2"/>
    <x v="0"/>
    <n v="9978409"/>
    <n v="10380004"/>
    <n v="9165720"/>
    <n v="116632"/>
    <n v="813033"/>
    <n v="824472"/>
    <n v="770352"/>
    <n v="695965"/>
    <n v="727131"/>
    <n v="757989"/>
    <n v="1237202"/>
    <n v="801867"/>
    <n v="825017"/>
    <n v="818401"/>
    <n v="777659"/>
    <n v="815875"/>
    <n v="795295"/>
    <n v="794439"/>
    <n v="720528"/>
    <n v="725839"/>
    <n v="680768"/>
    <n v="726942"/>
    <n v="764772"/>
    <n v="795124"/>
    <n v="818114"/>
    <n v="792497"/>
    <n v="888806"/>
    <n v="929569"/>
    <n v="736885"/>
    <n v="825663"/>
    <n v="767818"/>
    <n v="760488"/>
    <n v="702164"/>
    <n v="781570"/>
    <x v="0"/>
    <x v="0"/>
    <x v="0"/>
    <x v="0"/>
    <x v="0"/>
    <n v="875670"/>
    <n v="925110"/>
    <n v="861884"/>
    <n v="781090"/>
    <n v="815386"/>
    <n v="807286"/>
    <n v="839326"/>
    <n v="897450"/>
    <n v="905830"/>
    <n v="836120"/>
    <n v="875112"/>
    <n v="959740"/>
    <x v="0"/>
  </r>
  <r>
    <x v="14"/>
    <x v="36"/>
    <x v="4"/>
    <x v="28"/>
    <x v="91"/>
    <x v="91"/>
    <x v="0"/>
    <x v="11"/>
    <x v="2"/>
    <x v="0"/>
    <n v="8147019"/>
    <n v="6084060"/>
    <n v="8961617"/>
    <n v="307819"/>
    <n v="1350869"/>
    <n v="242904"/>
    <n v="521251"/>
    <n v="340513"/>
    <n v="1136177"/>
    <n v="544522"/>
    <n v="897952"/>
    <n v="605316"/>
    <n v="1445752"/>
    <n v="411169"/>
    <n v="1157373"/>
    <n v="142000"/>
    <n v="142000"/>
    <n v="472000"/>
    <n v="172000"/>
    <n v="1012000"/>
    <n v="172000"/>
    <n v="172000"/>
    <n v="172000"/>
    <n v="442000"/>
    <n v="142000"/>
    <n v="742000"/>
    <n v="142000"/>
    <n v="612166"/>
    <n v="543578"/>
    <n v="981475"/>
    <n v="695333"/>
    <n v="653069"/>
    <n v="1057680"/>
    <n v="1068693"/>
    <x v="0"/>
    <x v="0"/>
    <x v="0"/>
    <x v="0"/>
    <x v="0"/>
    <n v="507005"/>
    <n v="507005"/>
    <n v="507005"/>
    <n v="507005"/>
    <n v="507005"/>
    <n v="507005"/>
    <n v="507005"/>
    <n v="507005"/>
    <n v="507005"/>
    <n v="507005"/>
    <n v="507005"/>
    <n v="507005"/>
    <x v="0"/>
  </r>
  <r>
    <x v="14"/>
    <x v="36"/>
    <x v="4"/>
    <x v="28"/>
    <x v="212"/>
    <x v="212"/>
    <x v="1"/>
    <x v="7"/>
    <x v="2"/>
    <x v="0"/>
    <n v="3101467"/>
    <n v="2567000"/>
    <n v="5283512"/>
    <n v="3117269"/>
    <n v="3382956"/>
    <n v="-2528012"/>
    <n v="-5158"/>
    <n v="3584"/>
    <n v="9613"/>
    <n v="243626"/>
    <n v="86634"/>
    <n v="288812"/>
    <n v="365885"/>
    <n v="106924"/>
    <n v="211379"/>
    <n v="189000"/>
    <n v="193000"/>
    <n v="182000"/>
    <n v="159000"/>
    <n v="169000"/>
    <n v="164000"/>
    <n v="198000"/>
    <n v="192000"/>
    <n v="171000"/>
    <n v="184000"/>
    <n v="194000"/>
    <n v="214000"/>
    <n v="864824"/>
    <n v="567343"/>
    <n v="35172"/>
    <n v="153340"/>
    <n v="0"/>
    <n v="260494"/>
    <n v="93294"/>
    <x v="0"/>
    <x v="0"/>
    <x v="0"/>
    <x v="0"/>
    <x v="0"/>
    <n v="212000"/>
    <n v="236000"/>
    <n v="199000"/>
    <n v="188000"/>
    <n v="188000"/>
    <n v="202000"/>
    <n v="215000"/>
    <n v="231000"/>
    <n v="212000"/>
    <n v="213000"/>
    <n v="224000"/>
    <n v="247000"/>
    <x v="0"/>
  </r>
  <r>
    <x v="14"/>
    <x v="36"/>
    <x v="4"/>
    <x v="28"/>
    <x v="92"/>
    <x v="92"/>
    <x v="0"/>
    <x v="5"/>
    <x v="2"/>
    <x v="0"/>
    <n v="239555"/>
    <n v="574932"/>
    <n v="81297"/>
    <n v="0"/>
    <n v="0"/>
    <n v="0"/>
    <n v="0"/>
    <n v="0"/>
    <n v="0"/>
    <n v="114178"/>
    <n v="-114178"/>
    <n v="0"/>
    <n v="0"/>
    <n v="0"/>
    <n v="81297"/>
    <n v="92151"/>
    <n v="92151"/>
    <n v="92151"/>
    <n v="92151"/>
    <n v="92151"/>
    <n v="92151"/>
    <n v="92151"/>
    <n v="92151"/>
    <n v="92151"/>
    <n v="92151"/>
    <n v="92151"/>
    <n v="92151"/>
    <n v="0"/>
    <n v="0"/>
    <n v="0"/>
    <n v="0"/>
    <n v="0"/>
    <n v="0"/>
    <n v="0"/>
    <x v="0"/>
    <x v="0"/>
    <x v="0"/>
    <x v="0"/>
    <x v="0"/>
    <n v="47911"/>
    <n v="47911"/>
    <n v="47911"/>
    <n v="47911"/>
    <n v="47911"/>
    <n v="47911"/>
    <n v="47911"/>
    <n v="47911"/>
    <n v="47911"/>
    <n v="47911"/>
    <n v="47911"/>
    <n v="47911"/>
    <x v="0"/>
  </r>
  <r>
    <x v="14"/>
    <x v="36"/>
    <x v="4"/>
    <x v="28"/>
    <x v="97"/>
    <x v="97"/>
    <x v="0"/>
    <x v="3"/>
    <x v="2"/>
    <x v="0"/>
    <n v="0"/>
    <n v="0"/>
    <n v="1052615"/>
    <n v="41067"/>
    <n v="35186"/>
    <n v="168752"/>
    <n v="240450"/>
    <n v="105002"/>
    <n v="96543"/>
    <n v="71333"/>
    <n v="114178"/>
    <n v="18704"/>
    <n v="90916"/>
    <n v="70484"/>
    <n v="0"/>
    <n v="110788"/>
    <n v="107456"/>
    <n v="107456"/>
    <n v="107456"/>
    <n v="107456"/>
    <n v="107456"/>
    <n v="110788"/>
    <n v="107456"/>
    <n v="107456"/>
    <n v="107456"/>
    <n v="107456"/>
    <n v="107456"/>
    <n v="34562"/>
    <n v="102126"/>
    <n v="-136688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8"/>
    <x v="213"/>
    <x v="213"/>
    <x v="1"/>
    <x v="7"/>
    <x v="2"/>
    <x v="0"/>
    <n v="1682721"/>
    <n v="1340000"/>
    <n v="859595"/>
    <n v="49473"/>
    <n v="119523"/>
    <n v="398335"/>
    <n v="-125849"/>
    <n v="49288"/>
    <n v="7424"/>
    <n v="14840"/>
    <n v="11089"/>
    <n v="11366"/>
    <n v="48867"/>
    <n v="55034"/>
    <n v="220205"/>
    <n v="81000"/>
    <n v="78000"/>
    <n v="78000"/>
    <n v="75000"/>
    <n v="73000"/>
    <n v="71000"/>
    <n v="77000"/>
    <n v="80000"/>
    <n v="80000"/>
    <n v="86000"/>
    <n v="85000"/>
    <n v="87000"/>
    <n v="423733"/>
    <n v="364014"/>
    <n v="147309"/>
    <n v="25754"/>
    <n v="122291"/>
    <n v="0"/>
    <n v="36620"/>
    <x v="0"/>
    <x v="0"/>
    <x v="0"/>
    <x v="0"/>
    <x v="0"/>
    <n v="116000"/>
    <n v="118000"/>
    <n v="110000"/>
    <n v="106000"/>
    <n v="109000"/>
    <n v="109000"/>
    <n v="109000"/>
    <n v="117000"/>
    <n v="110000"/>
    <n v="107000"/>
    <n v="110000"/>
    <n v="119000"/>
    <x v="0"/>
  </r>
  <r>
    <x v="14"/>
    <x v="36"/>
    <x v="4"/>
    <x v="28"/>
    <x v="214"/>
    <x v="214"/>
    <x v="1"/>
    <x v="7"/>
    <x v="2"/>
    <x v="0"/>
    <n v="7375755"/>
    <n v="9166000"/>
    <n v="5753522"/>
    <n v="813116"/>
    <n v="2568210"/>
    <n v="-175055"/>
    <n v="395775"/>
    <n v="84524"/>
    <n v="272362"/>
    <n v="125936"/>
    <n v="1315543"/>
    <n v="-431536"/>
    <n v="192309"/>
    <n v="356852"/>
    <n v="235486"/>
    <n v="627000"/>
    <n v="644000"/>
    <n v="620000"/>
    <n v="558000"/>
    <n v="573000"/>
    <n v="535000"/>
    <n v="535000"/>
    <n v="563000"/>
    <n v="571000"/>
    <n v="567000"/>
    <n v="517000"/>
    <n v="579000"/>
    <n v="799974"/>
    <n v="607898"/>
    <n v="1269844"/>
    <n v="331272"/>
    <n v="395511"/>
    <n v="60805"/>
    <n v="64451"/>
    <x v="0"/>
    <x v="0"/>
    <x v="0"/>
    <x v="0"/>
    <x v="0"/>
    <n v="713000"/>
    <n v="809000"/>
    <n v="805000"/>
    <n v="726000"/>
    <n v="801000"/>
    <n v="701000"/>
    <n v="765000"/>
    <n v="828000"/>
    <n v="813000"/>
    <n v="699000"/>
    <n v="747000"/>
    <n v="759000"/>
    <x v="0"/>
  </r>
  <r>
    <x v="14"/>
    <x v="36"/>
    <x v="4"/>
    <x v="28"/>
    <x v="215"/>
    <x v="215"/>
    <x v="1"/>
    <x v="7"/>
    <x v="2"/>
    <x v="0"/>
    <n v="660167"/>
    <n v="370000"/>
    <n v="380121"/>
    <n v="32579"/>
    <n v="8569"/>
    <n v="19678"/>
    <n v="20633"/>
    <n v="15006"/>
    <n v="5474"/>
    <n v="82618"/>
    <n v="36943"/>
    <n v="57506"/>
    <n v="8699"/>
    <n v="25440"/>
    <n v="66976"/>
    <n v="26000"/>
    <n v="25000"/>
    <n v="23000"/>
    <n v="21000"/>
    <n v="20000"/>
    <n v="19000"/>
    <n v="21000"/>
    <n v="18000"/>
    <n v="20000"/>
    <n v="20000"/>
    <n v="21000"/>
    <n v="23000"/>
    <n v="43306"/>
    <n v="40183"/>
    <n v="59240"/>
    <n v="73604"/>
    <n v="69751"/>
    <n v="153961"/>
    <n v="50122"/>
    <x v="0"/>
    <x v="0"/>
    <x v="0"/>
    <x v="0"/>
    <x v="0"/>
    <n v="29000"/>
    <n v="29000"/>
    <n v="29000"/>
    <n v="28000"/>
    <n v="26000"/>
    <n v="29000"/>
    <n v="30000"/>
    <n v="33000"/>
    <n v="34000"/>
    <n v="34000"/>
    <n v="34000"/>
    <n v="35000"/>
    <x v="0"/>
  </r>
  <r>
    <x v="14"/>
    <x v="36"/>
    <x v="4"/>
    <x v="28"/>
    <x v="217"/>
    <x v="217"/>
    <x v="1"/>
    <x v="7"/>
    <x v="2"/>
    <x v="0"/>
    <n v="38349"/>
    <n v="82000"/>
    <n v="393"/>
    <n v="0"/>
    <n v="0"/>
    <n v="0"/>
    <n v="336"/>
    <n v="57"/>
    <n v="0"/>
    <n v="0"/>
    <n v="0"/>
    <n v="0"/>
    <n v="0"/>
    <n v="0"/>
    <n v="0"/>
    <n v="9000"/>
    <n v="9000"/>
    <n v="11000"/>
    <n v="9000"/>
    <n v="10000"/>
    <n v="9000"/>
    <n v="10000"/>
    <n v="9000"/>
    <n v="7000"/>
    <n v="9000"/>
    <n v="9000"/>
    <n v="9000"/>
    <n v="0"/>
    <n v="0"/>
    <n v="0"/>
    <n v="0"/>
    <n v="0"/>
    <n v="4349"/>
    <n v="0"/>
    <x v="0"/>
    <x v="0"/>
    <x v="0"/>
    <x v="0"/>
    <x v="0"/>
    <n v="7000"/>
    <n v="7000"/>
    <n v="7000"/>
    <n v="6000"/>
    <n v="7000"/>
    <n v="7000"/>
    <n v="7000"/>
    <n v="7000"/>
    <n v="6000"/>
    <n v="7000"/>
    <n v="7000"/>
    <n v="7000"/>
    <x v="0"/>
  </r>
  <r>
    <x v="14"/>
    <x v="36"/>
    <x v="4"/>
    <x v="28"/>
    <x v="218"/>
    <x v="218"/>
    <x v="1"/>
    <x v="7"/>
    <x v="2"/>
    <x v="0"/>
    <n v="745289"/>
    <n v="1340000"/>
    <n v="967539"/>
    <n v="17367"/>
    <n v="49237"/>
    <n v="240087"/>
    <n v="230416"/>
    <n v="68295"/>
    <n v="74192"/>
    <n v="90241"/>
    <n v="85306"/>
    <n v="0"/>
    <n v="0"/>
    <n v="9018"/>
    <n v="103380"/>
    <n v="81000"/>
    <n v="78000"/>
    <n v="78000"/>
    <n v="75000"/>
    <n v="73000"/>
    <n v="71000"/>
    <n v="77000"/>
    <n v="80000"/>
    <n v="80000"/>
    <n v="86000"/>
    <n v="85000"/>
    <n v="87000"/>
    <n v="0"/>
    <n v="17938"/>
    <n v="70348"/>
    <n v="27369"/>
    <n v="47920"/>
    <n v="18714"/>
    <n v="0"/>
    <x v="0"/>
    <x v="0"/>
    <x v="0"/>
    <x v="0"/>
    <x v="0"/>
    <n v="116000"/>
    <n v="118000"/>
    <n v="110000"/>
    <n v="106000"/>
    <n v="109000"/>
    <n v="109000"/>
    <n v="109000"/>
    <n v="117000"/>
    <n v="110000"/>
    <n v="107000"/>
    <n v="110000"/>
    <n v="119000"/>
    <x v="0"/>
  </r>
  <r>
    <x v="14"/>
    <x v="36"/>
    <x v="4"/>
    <x v="28"/>
    <x v="219"/>
    <x v="219"/>
    <x v="1"/>
    <x v="7"/>
    <x v="2"/>
    <x v="0"/>
    <n v="3657090"/>
    <n v="4196000"/>
    <n v="5223902"/>
    <n v="403783"/>
    <n v="64007.999999999993"/>
    <n v="1152792"/>
    <n v="502415"/>
    <n v="131700"/>
    <n v="588195"/>
    <n v="119696"/>
    <n v="409119"/>
    <n v="212741"/>
    <n v="432212"/>
    <n v="579917"/>
    <n v="627324"/>
    <n v="287000"/>
    <n v="295000"/>
    <n v="284000"/>
    <n v="256000"/>
    <n v="262000"/>
    <n v="245000"/>
    <n v="245000"/>
    <n v="258000"/>
    <n v="262000"/>
    <n v="260000"/>
    <n v="237000"/>
    <n v="265000"/>
    <n v="33853"/>
    <n v="354626"/>
    <n v="872165"/>
    <n v="171279"/>
    <n v="137984"/>
    <n v="228103"/>
    <n v="98080"/>
    <x v="0"/>
    <x v="0"/>
    <x v="0"/>
    <x v="0"/>
    <x v="0"/>
    <n v="326000"/>
    <n v="370000"/>
    <n v="369000"/>
    <n v="332000"/>
    <n v="367000"/>
    <n v="321000"/>
    <n v="350000"/>
    <n v="379000"/>
    <n v="372000"/>
    <n v="320000"/>
    <n v="342000"/>
    <n v="348000"/>
    <x v="0"/>
  </r>
  <r>
    <x v="14"/>
    <x v="36"/>
    <x v="4"/>
    <x v="28"/>
    <x v="220"/>
    <x v="220"/>
    <x v="1"/>
    <x v="7"/>
    <x v="2"/>
    <x v="0"/>
    <n v="850005"/>
    <n v="203000"/>
    <n v="1816586"/>
    <n v="23911"/>
    <n v="37515"/>
    <n v="61158"/>
    <n v="157223"/>
    <n v="71408"/>
    <n v="133163"/>
    <n v="162120"/>
    <n v="259610"/>
    <n v="143810"/>
    <n v="354081"/>
    <n v="190720"/>
    <n v="221867"/>
    <n v="14000"/>
    <n v="13000"/>
    <n v="13000"/>
    <n v="11000"/>
    <n v="11000"/>
    <n v="10000"/>
    <n v="11000"/>
    <n v="10000"/>
    <n v="11000"/>
    <n v="11000"/>
    <n v="11000"/>
    <n v="12000"/>
    <n v="112646"/>
    <n v="100658"/>
    <n v="123482"/>
    <n v="155253"/>
    <n v="79815"/>
    <n v="64886"/>
    <n v="119265"/>
    <x v="0"/>
    <x v="0"/>
    <x v="0"/>
    <x v="0"/>
    <x v="0"/>
    <n v="16000"/>
    <n v="16000"/>
    <n v="16000"/>
    <n v="15000"/>
    <n v="14000"/>
    <n v="16000"/>
    <n v="16000"/>
    <n v="18000"/>
    <n v="19000"/>
    <n v="19000"/>
    <n v="19000"/>
    <n v="19000"/>
    <x v="0"/>
  </r>
  <r>
    <x v="14"/>
    <x v="36"/>
    <x v="4"/>
    <x v="28"/>
    <x v="221"/>
    <x v="221"/>
    <x v="1"/>
    <x v="7"/>
    <x v="2"/>
    <x v="0"/>
    <n v="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8"/>
    <x v="222"/>
    <x v="222"/>
    <x v="1"/>
    <x v="7"/>
    <x v="2"/>
    <x v="0"/>
    <n v="3379"/>
    <n v="0"/>
    <n v="189"/>
    <n v="0"/>
    <n v="0"/>
    <n v="0"/>
    <n v="0"/>
    <n v="0"/>
    <n v="0"/>
    <n v="54"/>
    <n v="0"/>
    <n v="0"/>
    <n v="135"/>
    <n v="0"/>
    <n v="0"/>
    <n v="0"/>
    <n v="0"/>
    <n v="1000"/>
    <n v="0"/>
    <n v="1000"/>
    <n v="0"/>
    <n v="1000"/>
    <n v="0"/>
    <n v="0"/>
    <n v="0"/>
    <n v="0"/>
    <n v="0"/>
    <n v="0"/>
    <n v="0"/>
    <n v="2489"/>
    <n v="0"/>
    <n v="0"/>
    <n v="0"/>
    <n v="89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8"/>
    <x v="223"/>
    <x v="223"/>
    <x v="1"/>
    <x v="7"/>
    <x v="2"/>
    <x v="0"/>
    <n v="692528"/>
    <n v="532000"/>
    <n v="931659"/>
    <n v="28103"/>
    <n v="256176"/>
    <n v="6322"/>
    <n v="-14049"/>
    <n v="41813"/>
    <n v="9582"/>
    <n v="-97106"/>
    <n v="24796"/>
    <n v="125969"/>
    <n v="143535"/>
    <n v="180447"/>
    <n v="226071"/>
    <n v="32000"/>
    <n v="31000"/>
    <n v="31000"/>
    <n v="30000"/>
    <n v="29000"/>
    <n v="28000"/>
    <n v="30000"/>
    <n v="32000"/>
    <n v="32000"/>
    <n v="34000"/>
    <n v="34000"/>
    <n v="34000"/>
    <n v="108677"/>
    <n v="195693"/>
    <n v="-70473"/>
    <n v="94363"/>
    <n v="38193"/>
    <n v="15009"/>
    <n v="87066"/>
    <x v="0"/>
    <x v="0"/>
    <x v="0"/>
    <x v="0"/>
    <x v="0"/>
    <n v="46000"/>
    <n v="47000"/>
    <n v="44000"/>
    <n v="42000"/>
    <n v="43000"/>
    <n v="43000"/>
    <n v="43000"/>
    <n v="46000"/>
    <n v="44000"/>
    <n v="43000"/>
    <n v="44000"/>
    <n v="47000"/>
    <x v="0"/>
  </r>
  <r>
    <x v="14"/>
    <x v="36"/>
    <x v="4"/>
    <x v="28"/>
    <x v="224"/>
    <x v="224"/>
    <x v="1"/>
    <x v="7"/>
    <x v="2"/>
    <x v="0"/>
    <n v="2072095"/>
    <n v="1140000"/>
    <n v="832420"/>
    <n v="-40165"/>
    <n v="220077"/>
    <n v="-104095"/>
    <n v="-25672"/>
    <n v="24984"/>
    <n v="318515"/>
    <n v="155629"/>
    <n v="-187510"/>
    <n v="54576"/>
    <n v="31001"/>
    <n v="47720"/>
    <n v="337360"/>
    <n v="78000"/>
    <n v="80000"/>
    <n v="77000"/>
    <n v="69000"/>
    <n v="71000"/>
    <n v="66000"/>
    <n v="66000"/>
    <n v="70000"/>
    <n v="71000"/>
    <n v="70000"/>
    <n v="64000"/>
    <n v="72000"/>
    <n v="157309"/>
    <n v="293971"/>
    <n v="136527"/>
    <n v="7212"/>
    <n v="184243"/>
    <n v="200071"/>
    <n v="614762"/>
    <x v="0"/>
    <x v="0"/>
    <x v="0"/>
    <x v="0"/>
    <x v="0"/>
    <n v="89000"/>
    <n v="101000"/>
    <n v="100000"/>
    <n v="90000"/>
    <n v="100000"/>
    <n v="87000"/>
    <n v="95000"/>
    <n v="103000"/>
    <n v="101000"/>
    <n v="87000"/>
    <n v="93000"/>
    <n v="94000"/>
    <x v="0"/>
  </r>
  <r>
    <x v="14"/>
    <x v="36"/>
    <x v="4"/>
    <x v="28"/>
    <x v="225"/>
    <x v="225"/>
    <x v="1"/>
    <x v="7"/>
    <x v="2"/>
    <x v="0"/>
    <n v="577775"/>
    <n v="161000"/>
    <n v="-213873"/>
    <n v="2432"/>
    <n v="221"/>
    <n v="-47437"/>
    <n v="-3500"/>
    <n v="6136"/>
    <n v="-13585"/>
    <n v="936324"/>
    <n v="-959024"/>
    <n v="27713"/>
    <n v="-269"/>
    <n v="-126175"/>
    <n v="-36709"/>
    <n v="11000"/>
    <n v="11000"/>
    <n v="10000"/>
    <n v="9000"/>
    <n v="8000"/>
    <n v="8000"/>
    <n v="9000"/>
    <n v="8000"/>
    <n v="8000"/>
    <n v="9000"/>
    <n v="9000"/>
    <n v="10000"/>
    <n v="1174804"/>
    <n v="-152970"/>
    <n v="135280"/>
    <n v="-557221"/>
    <n v="-124568"/>
    <n v="-7572"/>
    <n v="35022"/>
    <x v="0"/>
    <x v="0"/>
    <x v="0"/>
    <x v="0"/>
    <x v="0"/>
    <n v="13000"/>
    <n v="12000"/>
    <n v="13000"/>
    <n v="12000"/>
    <n v="11000"/>
    <n v="12000"/>
    <n v="13000"/>
    <n v="15000"/>
    <n v="15000"/>
    <n v="15000"/>
    <n v="15000"/>
    <n v="15000"/>
    <x v="0"/>
  </r>
  <r>
    <x v="14"/>
    <x v="36"/>
    <x v="4"/>
    <x v="28"/>
    <x v="226"/>
    <x v="226"/>
    <x v="1"/>
    <x v="7"/>
    <x v="2"/>
    <x v="0"/>
    <n v="-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44936"/>
    <n v="4490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8"/>
    <x v="227"/>
    <x v="227"/>
    <x v="1"/>
    <x v="7"/>
    <x v="2"/>
    <x v="0"/>
    <n v="158968"/>
    <n v="82000"/>
    <n v="-239877"/>
    <n v="-86289"/>
    <n v="-16878"/>
    <n v="-29484"/>
    <n v="-10018"/>
    <n v="-19493"/>
    <n v="5626"/>
    <n v="-54030"/>
    <n v="8422"/>
    <n v="-15764"/>
    <n v="9919"/>
    <n v="-23760"/>
    <n v="-8128"/>
    <n v="9000"/>
    <n v="9000"/>
    <n v="11000"/>
    <n v="9000"/>
    <n v="10000"/>
    <n v="9000"/>
    <n v="10000"/>
    <n v="9000"/>
    <n v="7000"/>
    <n v="9000"/>
    <n v="9000"/>
    <n v="9000"/>
    <n v="-14123"/>
    <n v="61230"/>
    <n v="-2197"/>
    <n v="56126"/>
    <n v="-4830"/>
    <n v="-14320"/>
    <n v="43082"/>
    <x v="0"/>
    <x v="0"/>
    <x v="0"/>
    <x v="0"/>
    <x v="0"/>
    <n v="7000"/>
    <n v="7000"/>
    <n v="7000"/>
    <n v="6000"/>
    <n v="7000"/>
    <n v="7000"/>
    <n v="7000"/>
    <n v="7000"/>
    <n v="6000"/>
    <n v="7000"/>
    <n v="7000"/>
    <n v="7000"/>
    <x v="0"/>
  </r>
  <r>
    <x v="14"/>
    <x v="36"/>
    <x v="4"/>
    <x v="28"/>
    <x v="252"/>
    <x v="252"/>
    <x v="1"/>
    <x v="7"/>
    <x v="2"/>
    <x v="0"/>
    <n v="-1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4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28"/>
    <x v="228"/>
    <x v="228"/>
    <x v="1"/>
    <x v="7"/>
    <x v="2"/>
    <x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50"/>
    <x v="229"/>
    <x v="229"/>
    <x v="0"/>
    <x v="5"/>
    <x v="2"/>
    <x v="0"/>
    <n v="24957"/>
    <n v="0"/>
    <n v="57121"/>
    <n v="0"/>
    <n v="0"/>
    <n v="0"/>
    <n v="28986"/>
    <n v="0"/>
    <n v="0"/>
    <n v="0"/>
    <n v="0"/>
    <n v="0"/>
    <n v="28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5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52"/>
    <x v="232"/>
    <x v="232"/>
    <x v="1"/>
    <x v="7"/>
    <x v="2"/>
    <x v="0"/>
    <n v="625000"/>
    <n v="1500000"/>
    <n v="0"/>
    <n v="0"/>
    <n v="0"/>
    <n v="0"/>
    <n v="0"/>
    <n v="0"/>
    <n v="0"/>
    <n v="0"/>
    <n v="0"/>
    <n v="0"/>
    <n v="218000"/>
    <n v="-218000"/>
    <n v="0"/>
    <n v="125000"/>
    <n v="125000"/>
    <n v="125000"/>
    <n v="125000"/>
    <n v="125000"/>
    <n v="125000"/>
    <n v="125000"/>
    <n v="125000"/>
    <n v="125000"/>
    <n v="125000"/>
    <n v="125000"/>
    <n v="125000"/>
    <n v="0"/>
    <n v="0"/>
    <n v="0"/>
    <n v="0"/>
    <n v="0"/>
    <n v="0"/>
    <n v="0"/>
    <x v="0"/>
    <x v="0"/>
    <x v="0"/>
    <x v="0"/>
    <x v="0"/>
    <n v="125000"/>
    <n v="125000"/>
    <n v="125000"/>
    <n v="125000"/>
    <n v="125000"/>
    <n v="125000"/>
    <n v="125000"/>
    <n v="125000"/>
    <n v="125000"/>
    <n v="125000"/>
    <n v="125000"/>
    <n v="125000"/>
    <x v="0"/>
  </r>
  <r>
    <x v="14"/>
    <x v="36"/>
    <x v="4"/>
    <x v="52"/>
    <x v="233"/>
    <x v="233"/>
    <x v="1"/>
    <x v="1"/>
    <x v="2"/>
    <x v="0"/>
    <n v="222897724"/>
    <n v="244505709"/>
    <n v="218376737"/>
    <n v="18926927"/>
    <n v="19379973"/>
    <n v="17170570"/>
    <n v="15852347"/>
    <n v="16023518"/>
    <n v="16795579"/>
    <n v="19806114"/>
    <n v="18699352"/>
    <n v="16235569"/>
    <n v="18877968"/>
    <n v="19845710"/>
    <n v="20763110"/>
    <n v="17048914"/>
    <n v="17399333"/>
    <n v="17221056"/>
    <n v="15880774"/>
    <n v="15872895"/>
    <n v="16739250"/>
    <n v="17756955"/>
    <n v="18382273"/>
    <n v="17793413"/>
    <n v="17985172"/>
    <n v="18050454"/>
    <n v="19292308"/>
    <n v="19041513"/>
    <n v="20027067"/>
    <n v="15893078"/>
    <n v="17373780"/>
    <n v="9158025"/>
    <n v="16997237"/>
    <n v="18915726"/>
    <x v="0"/>
    <x v="0"/>
    <x v="0"/>
    <x v="0"/>
    <x v="0"/>
    <n v="20193957"/>
    <n v="20803428"/>
    <n v="19711280"/>
    <n v="19114406"/>
    <n v="19379319"/>
    <n v="19702336"/>
    <n v="20109685"/>
    <n v="21155170"/>
    <n v="20406837"/>
    <n v="20066990"/>
    <n v="20822362"/>
    <n v="23039939"/>
    <x v="0"/>
  </r>
  <r>
    <x v="14"/>
    <x v="36"/>
    <x v="4"/>
    <x v="52"/>
    <x v="234"/>
    <x v="234"/>
    <x v="1"/>
    <x v="1"/>
    <x v="2"/>
    <x v="0"/>
    <n v="143360233"/>
    <n v="160649223"/>
    <n v="139836553"/>
    <n v="11153866"/>
    <n v="11888355"/>
    <n v="11678476"/>
    <n v="10504997"/>
    <n v="11255743"/>
    <n v="10791744"/>
    <n v="12540061"/>
    <n v="12395563"/>
    <n v="12158264"/>
    <n v="11242967"/>
    <n v="11491050"/>
    <n v="12735467"/>
    <n v="14714862"/>
    <n v="14487763"/>
    <n v="14697542"/>
    <n v="12801320"/>
    <n v="12657454"/>
    <n v="10831624"/>
    <n v="12137185"/>
    <n v="11668979"/>
    <n v="12463656"/>
    <n v="13898774"/>
    <n v="13077993"/>
    <n v="14429699"/>
    <n v="10673650"/>
    <n v="11310052"/>
    <n v="11612526"/>
    <n v="11124121"/>
    <n v="6186392"/>
    <n v="11768903"/>
    <n v="11298246"/>
    <x v="0"/>
    <x v="0"/>
    <x v="0"/>
    <x v="0"/>
    <x v="0"/>
    <n v="12504752"/>
    <n v="13482269"/>
    <n v="13671149"/>
    <n v="12153681"/>
    <n v="13547143"/>
    <n v="12756417"/>
    <n v="13147469"/>
    <n v="14348122"/>
    <n v="13948850"/>
    <n v="13051468"/>
    <n v="13685153"/>
    <n v="14352750"/>
    <x v="0"/>
  </r>
  <r>
    <x v="14"/>
    <x v="36"/>
    <x v="4"/>
    <x v="52"/>
    <x v="235"/>
    <x v="235"/>
    <x v="1"/>
    <x v="1"/>
    <x v="2"/>
    <x v="0"/>
    <n v="12870349"/>
    <n v="14577862"/>
    <n v="13065582"/>
    <n v="1056977"/>
    <n v="1309923"/>
    <n v="1168524"/>
    <n v="974008"/>
    <n v="1109559"/>
    <n v="1043943"/>
    <n v="1424845"/>
    <n v="1052695"/>
    <n v="917681"/>
    <n v="1033777"/>
    <n v="1042529"/>
    <n v="931121"/>
    <n v="1455513"/>
    <n v="1318612"/>
    <n v="1094180"/>
    <n v="1251583"/>
    <n v="1264739"/>
    <n v="978746"/>
    <n v="1211724"/>
    <n v="1368851"/>
    <n v="1906423"/>
    <n v="2726833"/>
    <n v="2034141"/>
    <n v="2226906"/>
    <n v="831329"/>
    <n v="1055480"/>
    <n v="1069942"/>
    <n v="1029384"/>
    <n v="624760"/>
    <n v="1280297"/>
    <n v="1207580"/>
    <x v="0"/>
    <x v="0"/>
    <x v="0"/>
    <x v="0"/>
    <x v="0"/>
    <n v="1119541"/>
    <n v="1495980"/>
    <n v="1303356"/>
    <n v="1058231"/>
    <n v="1333004"/>
    <n v="1059122"/>
    <n v="1437051"/>
    <n v="1167358"/>
    <n v="1151547"/>
    <n v="1121529"/>
    <n v="1132769"/>
    <n v="1198374"/>
    <x v="0"/>
  </r>
  <r>
    <x v="14"/>
    <x v="36"/>
    <x v="4"/>
    <x v="52"/>
    <x v="236"/>
    <x v="236"/>
    <x v="1"/>
    <x v="1"/>
    <x v="2"/>
    <x v="0"/>
    <n v="32388747"/>
    <n v="36310670"/>
    <n v="31656580"/>
    <n v="2554888"/>
    <n v="2555365"/>
    <n v="2688347"/>
    <n v="2804736"/>
    <n v="2254021"/>
    <n v="2293837"/>
    <n v="2672389"/>
    <n v="2685052"/>
    <n v="2913628"/>
    <n v="2772950"/>
    <n v="2553539"/>
    <n v="2907828"/>
    <n v="3073220"/>
    <n v="2734174"/>
    <n v="2945200"/>
    <n v="2642118"/>
    <n v="2634567"/>
    <n v="2369591"/>
    <n v="2707201"/>
    <n v="2751547"/>
    <n v="2770924"/>
    <n v="2974559"/>
    <n v="3018898"/>
    <n v="3277098"/>
    <n v="2797454"/>
    <n v="2465360"/>
    <n v="2494559"/>
    <n v="2593664"/>
    <n v="1424310"/>
    <n v="2467987"/>
    <n v="2668902"/>
    <x v="0"/>
    <x v="0"/>
    <x v="0"/>
    <x v="0"/>
    <x v="0"/>
    <n v="2955933"/>
    <n v="2980604"/>
    <n v="3148941"/>
    <n v="3234051"/>
    <n v="2804995"/>
    <n v="2809873"/>
    <n v="2899762"/>
    <n v="3053541"/>
    <n v="3050356"/>
    <n v="2975482"/>
    <n v="3082620"/>
    <n v="3314512"/>
    <x v="0"/>
  </r>
  <r>
    <x v="14"/>
    <x v="36"/>
    <x v="4"/>
    <x v="52"/>
    <x v="237"/>
    <x v="237"/>
    <x v="1"/>
    <x v="1"/>
    <x v="2"/>
    <x v="0"/>
    <n v="0"/>
    <n v="0"/>
    <n v="116594"/>
    <n v="11548"/>
    <n v="9099"/>
    <n v="8463"/>
    <n v="38096"/>
    <n v="25054"/>
    <n v="24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6"/>
    <x v="4"/>
    <x v="52"/>
    <x v="238"/>
    <x v="238"/>
    <x v="1"/>
    <x v="1"/>
    <x v="2"/>
    <x v="0"/>
    <n v="90739190"/>
    <n v="96263432"/>
    <n v="89276451"/>
    <n v="6253713"/>
    <n v="7087957"/>
    <n v="7255682"/>
    <n v="6520372"/>
    <n v="6995936"/>
    <n v="6901902"/>
    <n v="8555164"/>
    <n v="8926861"/>
    <n v="8504860"/>
    <n v="7267160"/>
    <n v="7033881"/>
    <n v="7972963"/>
    <n v="5606685"/>
    <n v="5546402"/>
    <n v="5154935"/>
    <n v="5151386"/>
    <n v="5658503"/>
    <n v="5200891"/>
    <n v="4714805"/>
    <n v="5054471"/>
    <n v="4356915"/>
    <n v="3637697"/>
    <n v="3607798"/>
    <n v="3820254"/>
    <n v="7392635"/>
    <n v="7763254"/>
    <n v="7446783"/>
    <n v="7297673"/>
    <n v="4511946"/>
    <n v="7202173"/>
    <n v="7591232"/>
    <x v="0"/>
    <x v="0"/>
    <x v="0"/>
    <x v="0"/>
    <x v="0"/>
    <n v="6874009"/>
    <n v="7731923"/>
    <n v="8307351"/>
    <n v="7635604"/>
    <n v="8428338"/>
    <n v="7327194"/>
    <n v="8425519"/>
    <n v="9612749"/>
    <n v="9002762"/>
    <n v="7365134"/>
    <n v="8000306"/>
    <n v="7552543"/>
    <x v="0"/>
  </r>
  <r>
    <x v="14"/>
    <x v="37"/>
    <x v="0"/>
    <x v="0"/>
    <x v="0"/>
    <x v="0"/>
    <x v="0"/>
    <x v="5"/>
    <x v="2"/>
    <x v="0"/>
    <n v="30115488"/>
    <n v="34146492"/>
    <n v="37778050"/>
    <n v="3782217"/>
    <n v="3191268"/>
    <n v="3750183"/>
    <n v="3430201"/>
    <n v="2237709"/>
    <n v="2334685"/>
    <n v="3405726"/>
    <n v="3713560"/>
    <n v="2883210"/>
    <n v="2291462"/>
    <n v="3332321"/>
    <n v="3425508"/>
    <n v="1627982"/>
    <n v="1627982"/>
    <n v="1627982"/>
    <n v="1627982"/>
    <n v="1627982"/>
    <n v="1627982"/>
    <n v="1627982"/>
    <n v="1627982"/>
    <n v="1627982"/>
    <n v="1627982"/>
    <n v="1627982"/>
    <n v="1627982"/>
    <n v="2775777"/>
    <n v="3315335"/>
    <n v="1555402"/>
    <n v="2094107"/>
    <n v="2356429"/>
    <n v="1793729"/>
    <n v="1997004"/>
    <x v="0"/>
    <x v="0"/>
    <x v="0"/>
    <x v="0"/>
    <x v="0"/>
    <n v="2845541"/>
    <n v="2845541"/>
    <n v="2845541"/>
    <n v="2845541"/>
    <n v="2845541"/>
    <n v="2845541"/>
    <n v="2845541"/>
    <n v="2845541"/>
    <n v="2845541"/>
    <n v="2845541"/>
    <n v="2845541"/>
    <n v="2845541"/>
    <x v="0"/>
  </r>
  <r>
    <x v="14"/>
    <x v="37"/>
    <x v="0"/>
    <x v="0"/>
    <x v="1"/>
    <x v="1"/>
    <x v="0"/>
    <x v="1"/>
    <x v="2"/>
    <x v="0"/>
    <n v="14248580"/>
    <n v="12427335"/>
    <n v="15667975"/>
    <n v="1207140"/>
    <n v="1122169"/>
    <n v="1198243"/>
    <n v="1526268"/>
    <n v="1667637"/>
    <n v="1149493"/>
    <n v="1408313"/>
    <n v="1002261"/>
    <n v="1566469"/>
    <n v="1117770"/>
    <n v="1146028"/>
    <n v="1556184"/>
    <n v="1275556"/>
    <n v="1275556"/>
    <n v="1275556"/>
    <n v="1287383"/>
    <n v="1287383"/>
    <n v="1287383"/>
    <n v="1293674"/>
    <n v="1293674"/>
    <n v="1293674"/>
    <n v="1304495"/>
    <n v="1304495"/>
    <n v="1304495"/>
    <n v="1303384"/>
    <n v="1412276"/>
    <n v="1461807"/>
    <n v="1231937"/>
    <n v="1133489"/>
    <n v="1411047"/>
    <n v="1065243"/>
    <x v="0"/>
    <x v="0"/>
    <x v="0"/>
    <x v="0"/>
    <x v="0"/>
    <n v="1021905"/>
    <n v="1021905"/>
    <n v="1021905"/>
    <n v="1030525"/>
    <n v="1030525"/>
    <n v="1030525"/>
    <n v="1040648"/>
    <n v="1040648"/>
    <n v="1040648"/>
    <n v="1049367"/>
    <n v="1049367"/>
    <n v="1049367"/>
    <x v="0"/>
  </r>
  <r>
    <x v="14"/>
    <x v="37"/>
    <x v="0"/>
    <x v="0"/>
    <x v="98"/>
    <x v="98"/>
    <x v="0"/>
    <x v="5"/>
    <x v="2"/>
    <x v="0"/>
    <n v="615452"/>
    <n v="588588"/>
    <n v="468634"/>
    <n v="26143"/>
    <n v="0"/>
    <n v="0"/>
    <n v="332498"/>
    <n v="89030"/>
    <n v="0"/>
    <n v="0"/>
    <n v="0"/>
    <n v="20963"/>
    <n v="0"/>
    <n v="0"/>
    <n v="0"/>
    <n v="61809"/>
    <n v="0"/>
    <n v="0"/>
    <n v="198501"/>
    <n v="53028"/>
    <n v="26996"/>
    <n v="0"/>
    <n v="0"/>
    <n v="52662"/>
    <n v="0"/>
    <n v="0"/>
    <n v="88265"/>
    <n v="0"/>
    <n v="0"/>
    <n v="370207"/>
    <n v="0"/>
    <n v="0"/>
    <n v="0"/>
    <n v="0"/>
    <x v="0"/>
    <x v="0"/>
    <x v="0"/>
    <x v="0"/>
    <x v="0"/>
    <n v="49049"/>
    <n v="49049"/>
    <n v="49049"/>
    <n v="49049"/>
    <n v="49049"/>
    <n v="49049"/>
    <n v="49049"/>
    <n v="49049"/>
    <n v="49049"/>
    <n v="49049"/>
    <n v="49049"/>
    <n v="49049"/>
    <x v="0"/>
  </r>
  <r>
    <x v="14"/>
    <x v="37"/>
    <x v="0"/>
    <x v="0"/>
    <x v="2"/>
    <x v="2"/>
    <x v="0"/>
    <x v="5"/>
    <x v="2"/>
    <x v="0"/>
    <n v="3094216"/>
    <n v="2362548"/>
    <n v="2580590"/>
    <n v="494030"/>
    <n v="1654464"/>
    <n v="0"/>
    <n v="214058"/>
    <n v="0"/>
    <n v="0"/>
    <n v="0"/>
    <n v="0"/>
    <n v="0"/>
    <n v="0"/>
    <n v="111626"/>
    <n v="106412"/>
    <n v="1100000"/>
    <n v="1100000"/>
    <n v="1100000"/>
    <n v="0"/>
    <n v="0"/>
    <n v="0"/>
    <n v="0"/>
    <n v="0"/>
    <n v="0"/>
    <n v="0"/>
    <n v="0"/>
    <n v="0"/>
    <n v="1025018"/>
    <n v="428724"/>
    <n v="218908"/>
    <n v="0"/>
    <n v="0"/>
    <n v="104597"/>
    <n v="332574"/>
    <x v="0"/>
    <x v="0"/>
    <x v="0"/>
    <x v="0"/>
    <x v="0"/>
    <n v="196879"/>
    <n v="196879"/>
    <n v="196879"/>
    <n v="196879"/>
    <n v="196879"/>
    <n v="196879"/>
    <n v="196879"/>
    <n v="196879"/>
    <n v="196879"/>
    <n v="196879"/>
    <n v="196879"/>
    <n v="196879"/>
    <x v="0"/>
  </r>
  <r>
    <x v="14"/>
    <x v="37"/>
    <x v="0"/>
    <x v="0"/>
    <x v="3"/>
    <x v="3"/>
    <x v="0"/>
    <x v="5"/>
    <x v="2"/>
    <x v="0"/>
    <n v="6698389"/>
    <n v="7238628"/>
    <n v="5918574"/>
    <n v="482272"/>
    <n v="482272"/>
    <n v="482272"/>
    <n v="482272"/>
    <n v="482272"/>
    <n v="482272"/>
    <n v="482272"/>
    <n v="482272"/>
    <n v="482272"/>
    <n v="526042"/>
    <n v="526042"/>
    <n v="526042"/>
    <n v="483000"/>
    <n v="483000"/>
    <n v="483000"/>
    <n v="483000"/>
    <n v="483000"/>
    <n v="483000"/>
    <n v="483000"/>
    <n v="483000"/>
    <n v="483000"/>
    <n v="483000"/>
    <n v="483000"/>
    <n v="483000"/>
    <n v="526042"/>
    <n v="526042"/>
    <n v="526042"/>
    <n v="526042"/>
    <n v="526042"/>
    <n v="526042"/>
    <n v="526042"/>
    <x v="0"/>
    <x v="0"/>
    <x v="0"/>
    <x v="0"/>
    <x v="0"/>
    <n v="603219"/>
    <n v="603219"/>
    <n v="603219"/>
    <n v="603219"/>
    <n v="603219"/>
    <n v="603219"/>
    <n v="603219"/>
    <n v="603219"/>
    <n v="603219"/>
    <n v="603219"/>
    <n v="603219"/>
    <n v="603219"/>
    <x v="0"/>
  </r>
  <r>
    <x v="14"/>
    <x v="37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1"/>
    <x v="5"/>
    <x v="5"/>
    <x v="0"/>
    <x v="2"/>
    <x v="2"/>
    <x v="0"/>
    <n v="-214501"/>
    <n v="0"/>
    <n v="214501"/>
    <n v="0"/>
    <n v="0"/>
    <n v="0"/>
    <n v="0"/>
    <n v="0"/>
    <n v="0"/>
    <n v="0"/>
    <n v="0"/>
    <n v="0"/>
    <n v="0"/>
    <n v="0"/>
    <n v="214501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21450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1"/>
    <x v="6"/>
    <x v="6"/>
    <x v="0"/>
    <x v="2"/>
    <x v="2"/>
    <x v="0"/>
    <n v="0"/>
    <n v="0"/>
    <n v="164352"/>
    <n v="0"/>
    <n v="0"/>
    <n v="0"/>
    <n v="0"/>
    <n v="0"/>
    <n v="0"/>
    <n v="0"/>
    <n v="0"/>
    <n v="0"/>
    <n v="0"/>
    <n v="76721"/>
    <n v="87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1"/>
    <x v="7"/>
    <x v="7"/>
    <x v="0"/>
    <x v="2"/>
    <x v="2"/>
    <x v="0"/>
    <n v="0"/>
    <n v="0"/>
    <n v="14400"/>
    <n v="0"/>
    <n v="0"/>
    <n v="0"/>
    <n v="0"/>
    <n v="0"/>
    <n v="0"/>
    <n v="0"/>
    <n v="1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1"/>
    <x v="8"/>
    <x v="8"/>
    <x v="0"/>
    <x v="2"/>
    <x v="2"/>
    <x v="0"/>
    <n v="5003106"/>
    <n v="3003396"/>
    <n v="4169053"/>
    <n v="0"/>
    <n v="0"/>
    <n v="137909"/>
    <n v="619155"/>
    <n v="73785"/>
    <n v="50000"/>
    <n v="790032"/>
    <n v="503328"/>
    <n v="236787"/>
    <n v="0"/>
    <n v="1563355"/>
    <n v="194702"/>
    <n v="106400"/>
    <n v="106400"/>
    <n v="106400"/>
    <n v="106400"/>
    <n v="106400"/>
    <n v="106400"/>
    <n v="106400"/>
    <n v="106400"/>
    <n v="106400"/>
    <n v="106400"/>
    <n v="106400"/>
    <n v="106400"/>
    <n v="0"/>
    <n v="472723"/>
    <n v="0"/>
    <n v="0"/>
    <n v="0"/>
    <n v="206968"/>
    <n v="3072000"/>
    <x v="0"/>
    <x v="0"/>
    <x v="0"/>
    <x v="0"/>
    <x v="0"/>
    <n v="250283"/>
    <n v="250283"/>
    <n v="250283"/>
    <n v="250283"/>
    <n v="250283"/>
    <n v="250283"/>
    <n v="250283"/>
    <n v="250283"/>
    <n v="250283"/>
    <n v="250283"/>
    <n v="250283"/>
    <n v="250283"/>
    <x v="0"/>
  </r>
  <r>
    <x v="14"/>
    <x v="37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1"/>
    <x v="9"/>
    <x v="9"/>
    <x v="0"/>
    <x v="2"/>
    <x v="2"/>
    <x v="0"/>
    <n v="81540"/>
    <n v="195696"/>
    <n v="578253"/>
    <n v="0"/>
    <n v="0"/>
    <n v="9655"/>
    <n v="115270"/>
    <n v="23646"/>
    <n v="0"/>
    <n v="47129"/>
    <n v="300705"/>
    <n v="34042"/>
    <n v="124527"/>
    <n v="-76721"/>
    <n v="0"/>
    <n v="0"/>
    <n v="0"/>
    <n v="0"/>
    <n v="0"/>
    <n v="0"/>
    <n v="0"/>
    <n v="0"/>
    <n v="0"/>
    <n v="0"/>
    <n v="0"/>
    <n v="0"/>
    <n v="0"/>
    <n v="252422"/>
    <n v="-252422"/>
    <n v="0"/>
    <n v="0"/>
    <n v="0"/>
    <n v="0"/>
    <n v="0"/>
    <x v="0"/>
    <x v="0"/>
    <x v="0"/>
    <x v="0"/>
    <x v="0"/>
    <n v="16308"/>
    <n v="16308"/>
    <n v="16308"/>
    <n v="16308"/>
    <n v="16308"/>
    <n v="16308"/>
    <n v="16308"/>
    <n v="16308"/>
    <n v="16308"/>
    <n v="16308"/>
    <n v="16308"/>
    <n v="16308"/>
    <x v="0"/>
  </r>
  <r>
    <x v="14"/>
    <x v="37"/>
    <x v="0"/>
    <x v="2"/>
    <x v="10"/>
    <x v="10"/>
    <x v="0"/>
    <x v="6"/>
    <x v="2"/>
    <x v="0"/>
    <n v="2247911"/>
    <n v="4323060"/>
    <n v="2628499"/>
    <n v="567270"/>
    <n v="20000"/>
    <n v="154648"/>
    <n v="2590"/>
    <n v="64875"/>
    <n v="41881"/>
    <n v="429224"/>
    <n v="139146"/>
    <n v="497504"/>
    <n v="517921.00000000006"/>
    <n v="136163"/>
    <n v="57277"/>
    <n v="583333"/>
    <n v="583333"/>
    <n v="583333"/>
    <n v="583333"/>
    <n v="583333"/>
    <n v="583333"/>
    <n v="583333"/>
    <n v="583333"/>
    <n v="583333"/>
    <n v="583333"/>
    <n v="583333"/>
    <n v="583333"/>
    <n v="213815"/>
    <n v="128211"/>
    <n v="99256"/>
    <n v="5354"/>
    <n v="0"/>
    <n v="0"/>
    <n v="0"/>
    <x v="0"/>
    <x v="0"/>
    <x v="0"/>
    <x v="0"/>
    <x v="0"/>
    <n v="360255"/>
    <n v="360255"/>
    <n v="360255"/>
    <n v="360255"/>
    <n v="360255"/>
    <n v="360255"/>
    <n v="360255"/>
    <n v="360255"/>
    <n v="360255"/>
    <n v="360255"/>
    <n v="360255"/>
    <n v="360255"/>
    <x v="0"/>
  </r>
  <r>
    <x v="14"/>
    <x v="37"/>
    <x v="0"/>
    <x v="2"/>
    <x v="11"/>
    <x v="11"/>
    <x v="0"/>
    <x v="6"/>
    <x v="2"/>
    <x v="0"/>
    <n v="7746780"/>
    <n v="7529472"/>
    <n v="7528466"/>
    <n v="134000"/>
    <n v="86500"/>
    <n v="555000"/>
    <n v="532000"/>
    <n v="636500"/>
    <n v="626000"/>
    <n v="792800"/>
    <n v="900166"/>
    <n v="707500"/>
    <n v="748500"/>
    <n v="914000"/>
    <n v="895500"/>
    <n v="775000"/>
    <n v="775000"/>
    <n v="775000"/>
    <n v="775000"/>
    <n v="775000"/>
    <n v="775000"/>
    <n v="775000"/>
    <n v="775000"/>
    <n v="775000"/>
    <n v="775000"/>
    <n v="775000"/>
    <n v="775000"/>
    <n v="553000"/>
    <n v="732500"/>
    <n v="889500"/>
    <n v="454000"/>
    <n v="650500"/>
    <n v="699000"/>
    <n v="631000"/>
    <x v="0"/>
    <x v="0"/>
    <x v="0"/>
    <x v="0"/>
    <x v="0"/>
    <n v="627456"/>
    <n v="627456"/>
    <n v="627456"/>
    <n v="627456"/>
    <n v="627456"/>
    <n v="627456"/>
    <n v="627456"/>
    <n v="627456"/>
    <n v="627456"/>
    <n v="627456"/>
    <n v="627456"/>
    <n v="627456"/>
    <x v="0"/>
  </r>
  <r>
    <x v="14"/>
    <x v="37"/>
    <x v="0"/>
    <x v="2"/>
    <x v="12"/>
    <x v="12"/>
    <x v="0"/>
    <x v="6"/>
    <x v="2"/>
    <x v="0"/>
    <n v="802025"/>
    <n v="999996"/>
    <n v="617550"/>
    <n v="0"/>
    <n v="0"/>
    <n v="0"/>
    <n v="0"/>
    <n v="0"/>
    <n v="0"/>
    <n v="0"/>
    <n v="0"/>
    <n v="0"/>
    <n v="570000"/>
    <n v="0"/>
    <n v="47550"/>
    <n v="0"/>
    <n v="0"/>
    <n v="0"/>
    <n v="0"/>
    <n v="0"/>
    <n v="1000000"/>
    <n v="0"/>
    <n v="0"/>
    <n v="0"/>
    <n v="1000000"/>
    <n v="0"/>
    <n v="0"/>
    <n v="0"/>
    <n v="0"/>
    <n v="0"/>
    <n v="207700"/>
    <n v="0"/>
    <n v="0"/>
    <n v="177660"/>
    <x v="0"/>
    <x v="0"/>
    <x v="0"/>
    <x v="0"/>
    <x v="0"/>
    <n v="83333"/>
    <n v="83333"/>
    <n v="83333"/>
    <n v="83333"/>
    <n v="83333"/>
    <n v="83333"/>
    <n v="83333"/>
    <n v="83333"/>
    <n v="83333"/>
    <n v="83333"/>
    <n v="83333"/>
    <n v="83333"/>
    <x v="0"/>
  </r>
  <r>
    <x v="14"/>
    <x v="37"/>
    <x v="0"/>
    <x v="2"/>
    <x v="102"/>
    <x v="102"/>
    <x v="0"/>
    <x v="7"/>
    <x v="2"/>
    <x v="0"/>
    <n v="5198472"/>
    <n v="5750748"/>
    <n v="9267600"/>
    <n v="2419210"/>
    <n v="196200"/>
    <n v="198200"/>
    <n v="0"/>
    <n v="167690"/>
    <n v="277960"/>
    <n v="0"/>
    <n v="2109190"/>
    <n v="0"/>
    <n v="1686730"/>
    <n v="1213100"/>
    <n v="999320"/>
    <n v="0"/>
    <n v="0"/>
    <n v="2286000"/>
    <n v="0"/>
    <n v="0"/>
    <n v="0"/>
    <n v="0"/>
    <n v="0"/>
    <n v="2324000"/>
    <n v="0"/>
    <n v="0"/>
    <n v="0"/>
    <n v="0"/>
    <n v="394955"/>
    <n v="42540"/>
    <n v="51800"/>
    <n v="1553710"/>
    <n v="162000"/>
    <n v="597322"/>
    <x v="0"/>
    <x v="0"/>
    <x v="0"/>
    <x v="0"/>
    <x v="0"/>
    <n v="479229"/>
    <n v="479229"/>
    <n v="479229"/>
    <n v="479229"/>
    <n v="479229"/>
    <n v="479229"/>
    <n v="479229"/>
    <n v="479229"/>
    <n v="479229"/>
    <n v="479229"/>
    <n v="479229"/>
    <n v="479229"/>
    <x v="0"/>
  </r>
  <r>
    <x v="14"/>
    <x v="37"/>
    <x v="0"/>
    <x v="2"/>
    <x v="103"/>
    <x v="10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2"/>
    <x v="13"/>
    <x v="13"/>
    <x v="0"/>
    <x v="6"/>
    <x v="2"/>
    <x v="0"/>
    <n v="4712007"/>
    <n v="3002844"/>
    <n v="3737681"/>
    <n v="211080"/>
    <n v="101915"/>
    <n v="291655"/>
    <n v="112476"/>
    <n v="269687"/>
    <n v="306860"/>
    <n v="437224"/>
    <n v="534745"/>
    <n v="110372"/>
    <n v="823394"/>
    <n v="116987"/>
    <n v="421286"/>
    <n v="286000"/>
    <n v="286000"/>
    <n v="286000"/>
    <n v="286000"/>
    <n v="286000"/>
    <n v="286000"/>
    <n v="286000"/>
    <n v="286000"/>
    <n v="286000"/>
    <n v="286000"/>
    <n v="286000"/>
    <n v="286000"/>
    <n v="552665"/>
    <n v="962373"/>
    <n v="188998"/>
    <n v="225871"/>
    <n v="806799"/>
    <n v="322280"/>
    <n v="401836"/>
    <x v="0"/>
    <x v="0"/>
    <x v="0"/>
    <x v="0"/>
    <x v="0"/>
    <n v="250237"/>
    <n v="250237"/>
    <n v="250237"/>
    <n v="250237"/>
    <n v="250237"/>
    <n v="250237"/>
    <n v="250237"/>
    <n v="250237"/>
    <n v="250237"/>
    <n v="250237"/>
    <n v="250237"/>
    <n v="250237"/>
    <x v="0"/>
  </r>
  <r>
    <x v="14"/>
    <x v="37"/>
    <x v="0"/>
    <x v="3"/>
    <x v="14"/>
    <x v="14"/>
    <x v="0"/>
    <x v="2"/>
    <x v="2"/>
    <x v="0"/>
    <n v="1196439"/>
    <n v="854940"/>
    <n v="1320226"/>
    <n v="85938"/>
    <n v="0"/>
    <n v="0"/>
    <n v="85908"/>
    <n v="258540.00000000003"/>
    <n v="0"/>
    <n v="268363"/>
    <n v="0"/>
    <n v="351212"/>
    <n v="0"/>
    <n v="0"/>
    <n v="270265"/>
    <n v="0"/>
    <n v="0"/>
    <n v="246900"/>
    <n v="0"/>
    <n v="0"/>
    <n v="246900"/>
    <n v="0"/>
    <n v="246900"/>
    <n v="0"/>
    <n v="0"/>
    <n v="0"/>
    <n v="246900"/>
    <n v="115193"/>
    <n v="89702"/>
    <n v="0"/>
    <n v="0"/>
    <n v="0"/>
    <n v="453369"/>
    <n v="181950"/>
    <x v="0"/>
    <x v="0"/>
    <x v="0"/>
    <x v="0"/>
    <x v="0"/>
    <n v="71245"/>
    <n v="71245"/>
    <n v="71245"/>
    <n v="71245"/>
    <n v="71245"/>
    <n v="71245"/>
    <n v="71245"/>
    <n v="71245"/>
    <n v="71245"/>
    <n v="71245"/>
    <n v="71245"/>
    <n v="71245"/>
    <x v="0"/>
  </r>
  <r>
    <x v="14"/>
    <x v="37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3"/>
    <x v="15"/>
    <x v="15"/>
    <x v="0"/>
    <x v="2"/>
    <x v="2"/>
    <x v="0"/>
    <n v="601691"/>
    <n v="587748"/>
    <n v="787306"/>
    <n v="0"/>
    <n v="206804"/>
    <n v="0"/>
    <n v="0"/>
    <n v="121494"/>
    <n v="129180"/>
    <n v="0"/>
    <n v="0"/>
    <n v="0"/>
    <n v="0"/>
    <n v="0"/>
    <n v="329828"/>
    <n v="0"/>
    <n v="138561"/>
    <n v="0"/>
    <n v="138561"/>
    <n v="0"/>
    <n v="186525"/>
    <n v="0"/>
    <n v="186525"/>
    <n v="0"/>
    <n v="0"/>
    <n v="186525"/>
    <n v="0"/>
    <n v="0"/>
    <n v="0"/>
    <n v="0"/>
    <n v="0"/>
    <n v="0"/>
    <n v="176636"/>
    <n v="180160"/>
    <x v="0"/>
    <x v="0"/>
    <x v="0"/>
    <x v="0"/>
    <x v="0"/>
    <n v="48979"/>
    <n v="48979"/>
    <n v="48979"/>
    <n v="48979"/>
    <n v="48979"/>
    <n v="48979"/>
    <n v="48979"/>
    <n v="48979"/>
    <n v="48979"/>
    <n v="48979"/>
    <n v="48979"/>
    <n v="48979"/>
    <x v="0"/>
  </r>
  <r>
    <x v="14"/>
    <x v="37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4"/>
    <x v="16"/>
    <x v="16"/>
    <x v="0"/>
    <x v="1"/>
    <x v="2"/>
    <x v="0"/>
    <n v="193195152"/>
    <n v="198219651"/>
    <n v="207745981"/>
    <n v="17872240"/>
    <n v="18120859"/>
    <n v="17478974"/>
    <n v="18020810"/>
    <n v="17427456"/>
    <n v="17513303"/>
    <n v="17849254"/>
    <n v="15986358"/>
    <n v="15713623"/>
    <n v="17112627"/>
    <n v="17382677"/>
    <n v="17267800"/>
    <n v="18706874"/>
    <n v="18706874"/>
    <n v="18706874"/>
    <n v="18880325"/>
    <n v="18880325"/>
    <n v="18880325"/>
    <n v="18972586"/>
    <n v="18972586"/>
    <n v="18972586"/>
    <n v="19131275"/>
    <n v="19131275"/>
    <n v="19131275"/>
    <n v="16928217"/>
    <n v="17135711"/>
    <n v="15088911"/>
    <n v="14992901"/>
    <n v="15282622"/>
    <n v="15649680"/>
    <n v="14706687"/>
    <x v="0"/>
    <x v="0"/>
    <x v="0"/>
    <x v="0"/>
    <x v="0"/>
    <n v="16299691"/>
    <n v="16299691"/>
    <n v="16299691"/>
    <n v="16437173"/>
    <n v="16437173"/>
    <n v="16437173"/>
    <n v="16598636"/>
    <n v="16598636"/>
    <n v="16598636"/>
    <n v="16737717"/>
    <n v="16737717"/>
    <n v="16737717"/>
    <x v="0"/>
  </r>
  <r>
    <x v="14"/>
    <x v="37"/>
    <x v="0"/>
    <x v="4"/>
    <x v="17"/>
    <x v="17"/>
    <x v="0"/>
    <x v="1"/>
    <x v="2"/>
    <x v="0"/>
    <n v="0"/>
    <n v="0"/>
    <n v="-446046"/>
    <n v="0"/>
    <n v="0"/>
    <n v="0"/>
    <n v="0"/>
    <n v="0"/>
    <n v="0"/>
    <n v="0"/>
    <n v="0"/>
    <n v="0"/>
    <n v="0"/>
    <n v="0"/>
    <n v="-446046"/>
    <n v="782000"/>
    <n v="782000"/>
    <n v="782000"/>
    <n v="782000"/>
    <n v="782000"/>
    <n v="782000"/>
    <n v="782000"/>
    <n v="782000"/>
    <n v="782000"/>
    <n v="782000"/>
    <n v="782000"/>
    <n v="782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4"/>
    <x v="18"/>
    <x v="18"/>
    <x v="0"/>
    <x v="6"/>
    <x v="2"/>
    <x v="0"/>
    <n v="7238836"/>
    <n v="9122712"/>
    <n v="10379452"/>
    <n v="424461"/>
    <n v="1266369"/>
    <n v="1597597"/>
    <n v="680228"/>
    <n v="978817"/>
    <n v="1135355"/>
    <n v="1381856"/>
    <n v="831736"/>
    <n v="416548"/>
    <n v="538101"/>
    <n v="574469"/>
    <n v="553915"/>
    <n v="402000"/>
    <n v="402000"/>
    <n v="402000"/>
    <n v="402000"/>
    <n v="402000"/>
    <n v="402000"/>
    <n v="402000"/>
    <n v="402000"/>
    <n v="402000"/>
    <n v="402000"/>
    <n v="402000"/>
    <n v="402000"/>
    <n v="1319886"/>
    <n v="906456"/>
    <n v="566947"/>
    <n v="371336"/>
    <n v="0"/>
    <n v="228102"/>
    <n v="44979"/>
    <x v="0"/>
    <x v="0"/>
    <x v="0"/>
    <x v="0"/>
    <x v="0"/>
    <n v="760226"/>
    <n v="760226"/>
    <n v="760226"/>
    <n v="760226"/>
    <n v="760226"/>
    <n v="760226"/>
    <n v="760226"/>
    <n v="760226"/>
    <n v="760226"/>
    <n v="760226"/>
    <n v="760226"/>
    <n v="760226"/>
    <x v="0"/>
  </r>
  <r>
    <x v="14"/>
    <x v="37"/>
    <x v="0"/>
    <x v="4"/>
    <x v="19"/>
    <x v="19"/>
    <x v="0"/>
    <x v="1"/>
    <x v="2"/>
    <x v="0"/>
    <n v="3976632"/>
    <n v="4484655"/>
    <n v="5052990"/>
    <n v="408853"/>
    <n v="444731"/>
    <n v="437210"/>
    <n v="412347"/>
    <n v="382185"/>
    <n v="388771"/>
    <n v="410048"/>
    <n v="361686"/>
    <n v="575529"/>
    <n v="370149"/>
    <n v="385750"/>
    <n v="475731"/>
    <n v="414447"/>
    <n v="414447"/>
    <n v="414447"/>
    <n v="418290"/>
    <n v="418290"/>
    <n v="418290"/>
    <n v="420334"/>
    <n v="420334"/>
    <n v="420334"/>
    <n v="423850"/>
    <n v="423850"/>
    <n v="423850"/>
    <n v="311752"/>
    <n v="320412"/>
    <n v="316245"/>
    <n v="285819"/>
    <n v="285896"/>
    <n v="292637"/>
    <n v="276738"/>
    <x v="0"/>
    <x v="0"/>
    <x v="0"/>
    <x v="0"/>
    <x v="0"/>
    <n v="368775"/>
    <n v="368775"/>
    <n v="368775"/>
    <n v="371886"/>
    <n v="371886"/>
    <n v="371886"/>
    <n v="375539"/>
    <n v="375539"/>
    <n v="375539"/>
    <n v="378685"/>
    <n v="378685"/>
    <n v="378685"/>
    <x v="0"/>
  </r>
  <r>
    <x v="14"/>
    <x v="37"/>
    <x v="0"/>
    <x v="4"/>
    <x v="20"/>
    <x v="20"/>
    <x v="0"/>
    <x v="1"/>
    <x v="2"/>
    <x v="0"/>
    <n v="-11029221"/>
    <n v="-26663703"/>
    <n v="-1654476"/>
    <n v="-695786"/>
    <n v="587450"/>
    <n v="-659604"/>
    <n v="-1306875"/>
    <n v="486638"/>
    <n v="-731780"/>
    <n v="521717.99999999994"/>
    <n v="-2150420"/>
    <n v="696214"/>
    <n v="480099"/>
    <n v="503957"/>
    <n v="613913"/>
    <n v="554067"/>
    <n v="554067"/>
    <n v="554067"/>
    <n v="559204"/>
    <n v="559204"/>
    <n v="559204"/>
    <n v="561937"/>
    <n v="561937"/>
    <n v="561937"/>
    <n v="566637"/>
    <n v="566637"/>
    <n v="566637"/>
    <n v="523986"/>
    <n v="517725"/>
    <n v="503098"/>
    <n v="-1298571"/>
    <n v="448436"/>
    <n v="-922037"/>
    <n v="418174"/>
    <x v="0"/>
    <x v="0"/>
    <x v="0"/>
    <x v="0"/>
    <x v="0"/>
    <n v="-2192568"/>
    <n v="-2192568"/>
    <n v="-2192568"/>
    <n v="-2211062"/>
    <n v="-2211062"/>
    <n v="-2211062"/>
    <n v="-2232781"/>
    <n v="-2232781"/>
    <n v="-2232781"/>
    <n v="-2251490"/>
    <n v="-2251490"/>
    <n v="-2251490"/>
    <x v="0"/>
  </r>
  <r>
    <x v="14"/>
    <x v="37"/>
    <x v="0"/>
    <x v="4"/>
    <x v="21"/>
    <x v="21"/>
    <x v="0"/>
    <x v="1"/>
    <x v="2"/>
    <x v="0"/>
    <n v="3315510"/>
    <n v="3172782"/>
    <n v="3609348"/>
    <n v="301081"/>
    <n v="322393"/>
    <n v="320677"/>
    <n v="293112"/>
    <n v="273978"/>
    <n v="275373"/>
    <n v="289297"/>
    <n v="255884"/>
    <n v="401032"/>
    <n v="268318"/>
    <n v="272564"/>
    <n v="335639"/>
    <n v="300399"/>
    <n v="300399"/>
    <n v="300399"/>
    <n v="303184"/>
    <n v="303184"/>
    <n v="303184"/>
    <n v="304665"/>
    <n v="304665"/>
    <n v="304665"/>
    <n v="307214"/>
    <n v="307214"/>
    <n v="307214"/>
    <n v="286026"/>
    <n v="292362"/>
    <n v="295183"/>
    <n v="272715"/>
    <n v="260437"/>
    <n v="266368"/>
    <n v="307318"/>
    <x v="0"/>
    <x v="0"/>
    <x v="0"/>
    <x v="0"/>
    <x v="0"/>
    <n v="260899"/>
    <n v="260899"/>
    <n v="260899"/>
    <n v="263100"/>
    <n v="263100"/>
    <n v="263100"/>
    <n v="265684"/>
    <n v="265684"/>
    <n v="265684"/>
    <n v="267911"/>
    <n v="267911"/>
    <n v="267911"/>
    <x v="0"/>
  </r>
  <r>
    <x v="14"/>
    <x v="37"/>
    <x v="0"/>
    <x v="5"/>
    <x v="22"/>
    <x v="22"/>
    <x v="0"/>
    <x v="6"/>
    <x v="2"/>
    <x v="0"/>
    <n v="1319240"/>
    <n v="504000"/>
    <n v="504000"/>
    <n v="252000"/>
    <n v="252000"/>
    <n v="0"/>
    <n v="0"/>
    <n v="0"/>
    <n v="0"/>
    <n v="0"/>
    <n v="0"/>
    <n v="0"/>
    <n v="0"/>
    <n v="0"/>
    <n v="0"/>
    <n v="394000"/>
    <n v="394000"/>
    <n v="394000"/>
    <n v="0"/>
    <n v="0"/>
    <n v="0"/>
    <n v="0"/>
    <n v="0"/>
    <n v="0"/>
    <n v="0"/>
    <n v="0"/>
    <n v="0"/>
    <n v="0"/>
    <n v="0"/>
    <n v="682000"/>
    <n v="184800"/>
    <n v="0"/>
    <n v="117040"/>
    <n v="125400"/>
    <x v="0"/>
    <x v="0"/>
    <x v="0"/>
    <x v="0"/>
    <x v="0"/>
    <n v="42000"/>
    <n v="42000"/>
    <n v="42000"/>
    <n v="42000"/>
    <n v="42000"/>
    <n v="42000"/>
    <n v="42000"/>
    <n v="42000"/>
    <n v="42000"/>
    <n v="42000"/>
    <n v="42000"/>
    <n v="42000"/>
    <x v="0"/>
  </r>
  <r>
    <x v="14"/>
    <x v="37"/>
    <x v="0"/>
    <x v="6"/>
    <x v="106"/>
    <x v="106"/>
    <x v="0"/>
    <x v="6"/>
    <x v="2"/>
    <x v="0"/>
    <n v="254580"/>
    <n v="610992"/>
    <n v="1061436"/>
    <n v="0"/>
    <n v="0"/>
    <n v="0"/>
    <n v="0"/>
    <n v="0"/>
    <n v="0"/>
    <n v="0"/>
    <n v="0"/>
    <n v="533919"/>
    <n v="32345"/>
    <n v="254506"/>
    <n v="240666"/>
    <n v="0"/>
    <n v="0"/>
    <n v="0"/>
    <n v="0"/>
    <n v="0"/>
    <n v="0"/>
    <n v="0"/>
    <n v="0"/>
    <n v="600000"/>
    <n v="0"/>
    <n v="0"/>
    <n v="0"/>
    <n v="0"/>
    <n v="0"/>
    <n v="0"/>
    <n v="0"/>
    <n v="0"/>
    <n v="0"/>
    <n v="0"/>
    <x v="0"/>
    <x v="0"/>
    <x v="0"/>
    <x v="0"/>
    <x v="0"/>
    <n v="50916"/>
    <n v="50916"/>
    <n v="50916"/>
    <n v="50916"/>
    <n v="50916"/>
    <n v="50916"/>
    <n v="50916"/>
    <n v="50916"/>
    <n v="50916"/>
    <n v="50916"/>
    <n v="50916"/>
    <n v="50916"/>
    <x v="0"/>
  </r>
  <r>
    <x v="14"/>
    <x v="37"/>
    <x v="0"/>
    <x v="6"/>
    <x v="23"/>
    <x v="23"/>
    <x v="0"/>
    <x v="6"/>
    <x v="2"/>
    <x v="0"/>
    <n v="699211"/>
    <n v="1604316"/>
    <n v="1501137"/>
    <n v="304319"/>
    <n v="0"/>
    <n v="0"/>
    <n v="0"/>
    <n v="0"/>
    <n v="0"/>
    <n v="0"/>
    <n v="0"/>
    <n v="0"/>
    <n v="0"/>
    <n v="0"/>
    <n v="1196818"/>
    <n v="0"/>
    <n v="0"/>
    <n v="0"/>
    <n v="0"/>
    <n v="0"/>
    <n v="0"/>
    <n v="0"/>
    <n v="0"/>
    <n v="0"/>
    <n v="0"/>
    <n v="0"/>
    <n v="1300000"/>
    <n v="1990"/>
    <n v="0"/>
    <n v="0"/>
    <n v="-248000"/>
    <n v="276756"/>
    <n v="0"/>
    <n v="0"/>
    <x v="0"/>
    <x v="0"/>
    <x v="0"/>
    <x v="0"/>
    <x v="0"/>
    <n v="133693"/>
    <n v="133693"/>
    <n v="133693"/>
    <n v="133693"/>
    <n v="133693"/>
    <n v="133693"/>
    <n v="133693"/>
    <n v="133693"/>
    <n v="133693"/>
    <n v="133693"/>
    <n v="133693"/>
    <n v="133693"/>
    <x v="0"/>
  </r>
  <r>
    <x v="14"/>
    <x v="37"/>
    <x v="0"/>
    <x v="6"/>
    <x v="24"/>
    <x v="24"/>
    <x v="0"/>
    <x v="6"/>
    <x v="2"/>
    <x v="0"/>
    <n v="2730762"/>
    <n v="3241344"/>
    <n v="3038443"/>
    <n v="248141"/>
    <n v="276786"/>
    <n v="272901"/>
    <n v="257334"/>
    <n v="241124"/>
    <n v="241547"/>
    <n v="353514"/>
    <n v="255594"/>
    <n v="218414"/>
    <n v="220607"/>
    <n v="224756"/>
    <n v="227725"/>
    <n v="270000"/>
    <n v="270000"/>
    <n v="270000"/>
    <n v="270000"/>
    <n v="270000"/>
    <n v="270000"/>
    <n v="270000"/>
    <n v="270000"/>
    <n v="270000"/>
    <n v="270000"/>
    <n v="270000"/>
    <n v="270000"/>
    <n v="226105"/>
    <n v="233330"/>
    <n v="199210"/>
    <n v="184286"/>
    <n v="185527"/>
    <n v="175261"/>
    <n v="176483"/>
    <x v="0"/>
    <x v="0"/>
    <x v="0"/>
    <x v="0"/>
    <x v="0"/>
    <n v="270112"/>
    <n v="270112"/>
    <n v="270112"/>
    <n v="270112"/>
    <n v="270112"/>
    <n v="270112"/>
    <n v="270112"/>
    <n v="270112"/>
    <n v="270112"/>
    <n v="270112"/>
    <n v="270112"/>
    <n v="270112"/>
    <x v="0"/>
  </r>
  <r>
    <x v="14"/>
    <x v="37"/>
    <x v="0"/>
    <x v="6"/>
    <x v="25"/>
    <x v="25"/>
    <x v="0"/>
    <x v="6"/>
    <x v="2"/>
    <x v="0"/>
    <n v="142595"/>
    <n v="96228"/>
    <n v="0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96231"/>
    <n v="0"/>
    <n v="0"/>
    <n v="0"/>
    <n v="0"/>
    <n v="102500"/>
    <n v="0"/>
    <n v="0"/>
    <n v="0"/>
    <n v="0"/>
    <x v="0"/>
    <x v="0"/>
    <x v="0"/>
    <x v="0"/>
    <x v="0"/>
    <n v="8019"/>
    <n v="8019"/>
    <n v="8019"/>
    <n v="8019"/>
    <n v="8019"/>
    <n v="8019"/>
    <n v="8019"/>
    <n v="8019"/>
    <n v="8019"/>
    <n v="8019"/>
    <n v="8019"/>
    <n v="8019"/>
    <x v="0"/>
  </r>
  <r>
    <x v="14"/>
    <x v="37"/>
    <x v="0"/>
    <x v="6"/>
    <x v="26"/>
    <x v="26"/>
    <x v="0"/>
    <x v="6"/>
    <x v="2"/>
    <x v="0"/>
    <n v="224040"/>
    <n v="291696"/>
    <n v="303447"/>
    <n v="0"/>
    <n v="0"/>
    <n v="0"/>
    <n v="0"/>
    <n v="99243"/>
    <n v="0"/>
    <n v="0"/>
    <n v="0"/>
    <n v="0"/>
    <n v="0"/>
    <n v="102102"/>
    <n v="102102"/>
    <n v="96231"/>
    <n v="0"/>
    <n v="0"/>
    <n v="0"/>
    <n v="0"/>
    <n v="0"/>
    <n v="0"/>
    <n v="96231"/>
    <n v="0"/>
    <n v="0"/>
    <n v="0"/>
    <n v="96231"/>
    <n v="0"/>
    <n v="0"/>
    <n v="102500"/>
    <n v="0"/>
    <n v="0"/>
    <n v="0"/>
    <n v="0"/>
    <x v="0"/>
    <x v="0"/>
    <x v="0"/>
    <x v="0"/>
    <x v="0"/>
    <n v="24308"/>
    <n v="24308"/>
    <n v="24308"/>
    <n v="24308"/>
    <n v="24308"/>
    <n v="24308"/>
    <n v="24308"/>
    <n v="24308"/>
    <n v="24308"/>
    <n v="24308"/>
    <n v="24308"/>
    <n v="24308"/>
    <x v="0"/>
  </r>
  <r>
    <x v="14"/>
    <x v="37"/>
    <x v="0"/>
    <x v="6"/>
    <x v="27"/>
    <x v="27"/>
    <x v="0"/>
    <x v="6"/>
    <x v="2"/>
    <x v="0"/>
    <n v="1826975"/>
    <n v="4384740"/>
    <n v="1817743"/>
    <n v="0"/>
    <n v="60000"/>
    <n v="560000"/>
    <n v="617743"/>
    <n v="0"/>
    <n v="261500"/>
    <n v="55500"/>
    <n v="33000"/>
    <n v="230000"/>
    <n v="0"/>
    <n v="0"/>
    <n v="0"/>
    <n v="566000"/>
    <n v="566000"/>
    <n v="566000"/>
    <n v="566000"/>
    <n v="566000"/>
    <n v="566000"/>
    <n v="566000"/>
    <n v="566000"/>
    <n v="566000"/>
    <n v="566000"/>
    <n v="566000"/>
    <n v="566000"/>
    <n v="0"/>
    <n v="0"/>
    <n v="0"/>
    <n v="0"/>
    <n v="0"/>
    <n v="0"/>
    <n v="0"/>
    <x v="0"/>
    <x v="0"/>
    <x v="0"/>
    <x v="0"/>
    <x v="0"/>
    <n v="365395"/>
    <n v="365395"/>
    <n v="365395"/>
    <n v="365395"/>
    <n v="365395"/>
    <n v="365395"/>
    <n v="365395"/>
    <n v="365395"/>
    <n v="365395"/>
    <n v="365395"/>
    <n v="365395"/>
    <n v="365395"/>
    <x v="0"/>
  </r>
  <r>
    <x v="14"/>
    <x v="37"/>
    <x v="0"/>
    <x v="6"/>
    <x v="28"/>
    <x v="28"/>
    <x v="0"/>
    <x v="6"/>
    <x v="2"/>
    <x v="0"/>
    <n v="3217616"/>
    <n v="1654056"/>
    <n v="4059041"/>
    <n v="0"/>
    <n v="0"/>
    <n v="0"/>
    <n v="0"/>
    <n v="1323252"/>
    <n v="0"/>
    <n v="330813"/>
    <n v="424226"/>
    <n v="491208"/>
    <n v="491210"/>
    <n v="499166"/>
    <n v="499166"/>
    <n v="0"/>
    <n v="0"/>
    <n v="0"/>
    <n v="0"/>
    <n v="0"/>
    <n v="0"/>
    <n v="0"/>
    <n v="0"/>
    <n v="0"/>
    <n v="0"/>
    <n v="0"/>
    <n v="0"/>
    <n v="0"/>
    <n v="0"/>
    <n v="0"/>
    <n v="0"/>
    <n v="1514770"/>
    <n v="506828"/>
    <n v="506828"/>
    <x v="0"/>
    <x v="0"/>
    <x v="0"/>
    <x v="0"/>
    <x v="0"/>
    <n v="137838"/>
    <n v="137838"/>
    <n v="137838"/>
    <n v="137838"/>
    <n v="137838"/>
    <n v="137838"/>
    <n v="137838"/>
    <n v="137838"/>
    <n v="137838"/>
    <n v="137838"/>
    <n v="137838"/>
    <n v="137838"/>
    <x v="0"/>
  </r>
  <r>
    <x v="14"/>
    <x v="37"/>
    <x v="0"/>
    <x v="6"/>
    <x v="29"/>
    <x v="29"/>
    <x v="0"/>
    <x v="6"/>
    <x v="2"/>
    <x v="0"/>
    <n v="3319921"/>
    <n v="2126508"/>
    <n v="2126508"/>
    <n v="0"/>
    <n v="404820"/>
    <n v="1619280"/>
    <n v="102408"/>
    <n v="0"/>
    <n v="0"/>
    <n v="0"/>
    <n v="0"/>
    <n v="0"/>
    <n v="0"/>
    <n v="0"/>
    <n v="0"/>
    <n v="0"/>
    <n v="1400000"/>
    <n v="1000000"/>
    <n v="300000"/>
    <n v="0"/>
    <n v="0"/>
    <n v="0"/>
    <n v="0"/>
    <n v="0"/>
    <n v="0"/>
    <n v="0"/>
    <n v="0"/>
    <n v="0"/>
    <n v="634614"/>
    <n v="1692288"/>
    <n v="106974"/>
    <n v="0"/>
    <n v="0"/>
    <n v="0"/>
    <x v="0"/>
    <x v="0"/>
    <x v="0"/>
    <x v="0"/>
    <x v="0"/>
    <n v="177209"/>
    <n v="177209"/>
    <n v="177209"/>
    <n v="177209"/>
    <n v="177209"/>
    <n v="177209"/>
    <n v="177209"/>
    <n v="177209"/>
    <n v="177209"/>
    <n v="177209"/>
    <n v="177209"/>
    <n v="177209"/>
    <x v="0"/>
  </r>
  <r>
    <x v="14"/>
    <x v="37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6"/>
    <x v="31"/>
    <x v="31"/>
    <x v="0"/>
    <x v="6"/>
    <x v="2"/>
    <x v="0"/>
    <n v="43100"/>
    <n v="103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0"/>
    <n v="8620"/>
    <n v="8620"/>
    <n v="8620"/>
    <n v="8620"/>
    <n v="8620"/>
    <n v="8620"/>
    <n v="8620"/>
    <n v="8620"/>
    <n v="8620"/>
    <n v="8620"/>
    <n v="8620"/>
    <x v="0"/>
  </r>
  <r>
    <x v="14"/>
    <x v="37"/>
    <x v="0"/>
    <x v="6"/>
    <x v="32"/>
    <x v="32"/>
    <x v="0"/>
    <x v="6"/>
    <x v="2"/>
    <x v="0"/>
    <n v="0"/>
    <n v="0"/>
    <n v="62400"/>
    <n v="0"/>
    <n v="0"/>
    <n v="0"/>
    <n v="0"/>
    <n v="0"/>
    <n v="0"/>
    <n v="0"/>
    <n v="6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7"/>
    <x v="34"/>
    <x v="34"/>
    <x v="0"/>
    <x v="1"/>
    <x v="2"/>
    <x v="0"/>
    <n v="49816371"/>
    <n v="51480456"/>
    <n v="53138031"/>
    <n v="4580520"/>
    <n v="4628497"/>
    <n v="4447819"/>
    <n v="4565843"/>
    <n v="4415803"/>
    <n v="4455644"/>
    <n v="4600998"/>
    <n v="4151884"/>
    <n v="4055423"/>
    <n v="4381603"/>
    <n v="4440381"/>
    <n v="4413616"/>
    <n v="4704979"/>
    <n v="4704979"/>
    <n v="4704979"/>
    <n v="4748604"/>
    <n v="4748604"/>
    <n v="4748604"/>
    <n v="4771809"/>
    <n v="4771809"/>
    <n v="4771809"/>
    <n v="4811721"/>
    <n v="4811721"/>
    <n v="4811721"/>
    <n v="4370565"/>
    <n v="4419095"/>
    <n v="3885214"/>
    <n v="3835484"/>
    <n v="3888659"/>
    <n v="3980423"/>
    <n v="3774060"/>
    <x v="0"/>
    <x v="0"/>
    <x v="0"/>
    <x v="0"/>
    <x v="0"/>
    <n v="4233261"/>
    <n v="4233261"/>
    <n v="4233261"/>
    <n v="4268967"/>
    <n v="4268967"/>
    <n v="4268967"/>
    <n v="4310901"/>
    <n v="4310901"/>
    <n v="4310901"/>
    <n v="4347023"/>
    <n v="4347023"/>
    <n v="4347023"/>
    <x v="0"/>
  </r>
  <r>
    <x v="14"/>
    <x v="37"/>
    <x v="0"/>
    <x v="7"/>
    <x v="35"/>
    <x v="35"/>
    <x v="0"/>
    <x v="5"/>
    <x v="2"/>
    <x v="0"/>
    <n v="10139"/>
    <n v="0"/>
    <n v="410535"/>
    <n v="0"/>
    <n v="0"/>
    <n v="137111"/>
    <n v="0"/>
    <n v="0"/>
    <n v="0"/>
    <n v="0"/>
    <n v="0"/>
    <n v="0"/>
    <n v="0"/>
    <n v="0"/>
    <n v="273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3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8"/>
    <x v="36"/>
    <x v="36"/>
    <x v="0"/>
    <x v="2"/>
    <x v="2"/>
    <x v="0"/>
    <n v="3920555"/>
    <n v="5147280"/>
    <n v="6097214"/>
    <n v="1125789"/>
    <n v="0"/>
    <n v="947882"/>
    <n v="939082"/>
    <n v="0"/>
    <n v="1116447"/>
    <n v="0"/>
    <n v="1968014"/>
    <n v="0"/>
    <n v="0"/>
    <n v="0"/>
    <n v="0"/>
    <n v="38234"/>
    <n v="38234"/>
    <n v="38234"/>
    <n v="38234"/>
    <n v="38234"/>
    <n v="38234"/>
    <n v="38234"/>
    <n v="38234"/>
    <n v="38234"/>
    <n v="38234"/>
    <n v="38234"/>
    <n v="38234"/>
    <n v="0"/>
    <n v="0"/>
    <n v="0"/>
    <n v="965275"/>
    <n v="0"/>
    <n v="810580"/>
    <n v="0"/>
    <x v="0"/>
    <x v="0"/>
    <x v="0"/>
    <x v="0"/>
    <x v="0"/>
    <n v="428940"/>
    <n v="428940"/>
    <n v="428940"/>
    <n v="428940"/>
    <n v="428940"/>
    <n v="428940"/>
    <n v="428940"/>
    <n v="428940"/>
    <n v="428940"/>
    <n v="428940"/>
    <n v="428940"/>
    <n v="428940"/>
    <x v="0"/>
  </r>
  <r>
    <x v="14"/>
    <x v="37"/>
    <x v="0"/>
    <x v="8"/>
    <x v="37"/>
    <x v="37"/>
    <x v="0"/>
    <x v="2"/>
    <x v="2"/>
    <x v="0"/>
    <n v="3105683"/>
    <n v="4992084"/>
    <n v="3774612"/>
    <n v="1070411"/>
    <n v="24019"/>
    <n v="553592"/>
    <n v="950176"/>
    <n v="0"/>
    <n v="457700"/>
    <n v="0"/>
    <n v="718714"/>
    <n v="0"/>
    <n v="0"/>
    <n v="0"/>
    <n v="0"/>
    <n v="51857"/>
    <n v="51857"/>
    <n v="51857"/>
    <n v="51857"/>
    <n v="51857"/>
    <n v="51857"/>
    <n v="51857"/>
    <n v="51857"/>
    <n v="51857"/>
    <n v="51857"/>
    <n v="51857"/>
    <n v="51857"/>
    <n v="0"/>
    <n v="0"/>
    <n v="0"/>
    <n v="447703"/>
    <n v="0"/>
    <n v="244444"/>
    <n v="333501"/>
    <x v="0"/>
    <x v="0"/>
    <x v="0"/>
    <x v="0"/>
    <x v="0"/>
    <n v="416007"/>
    <n v="416007"/>
    <n v="416007"/>
    <n v="416007"/>
    <n v="416007"/>
    <n v="416007"/>
    <n v="416007"/>
    <n v="416007"/>
    <n v="416007"/>
    <n v="416007"/>
    <n v="416007"/>
    <n v="416007"/>
    <x v="0"/>
  </r>
  <r>
    <x v="14"/>
    <x v="37"/>
    <x v="0"/>
    <x v="8"/>
    <x v="38"/>
    <x v="38"/>
    <x v="0"/>
    <x v="2"/>
    <x v="2"/>
    <x v="0"/>
    <n v="31311290"/>
    <n v="34843236"/>
    <n v="66188745"/>
    <n v="5969557"/>
    <n v="0"/>
    <n v="18957640"/>
    <n v="19720722"/>
    <n v="0"/>
    <n v="6261426"/>
    <n v="0"/>
    <n v="15279400"/>
    <n v="0"/>
    <n v="0"/>
    <n v="0"/>
    <n v="0"/>
    <n v="246982"/>
    <n v="246982"/>
    <n v="246982"/>
    <n v="246982"/>
    <n v="246982"/>
    <n v="246982"/>
    <n v="246982"/>
    <n v="246982"/>
    <n v="246982"/>
    <n v="246982"/>
    <n v="246982"/>
    <n v="246982"/>
    <n v="0"/>
    <n v="0"/>
    <n v="0"/>
    <n v="8687475"/>
    <n v="0"/>
    <n v="8105800"/>
    <n v="0"/>
    <x v="0"/>
    <x v="0"/>
    <x v="0"/>
    <x v="0"/>
    <x v="0"/>
    <n v="2903603"/>
    <n v="2903603"/>
    <n v="2903603"/>
    <n v="2903603"/>
    <n v="2903603"/>
    <n v="2903603"/>
    <n v="2903603"/>
    <n v="2903603"/>
    <n v="2903603"/>
    <n v="2903603"/>
    <n v="2903603"/>
    <n v="2903603"/>
    <x v="0"/>
  </r>
  <r>
    <x v="14"/>
    <x v="37"/>
    <x v="0"/>
    <x v="8"/>
    <x v="39"/>
    <x v="39"/>
    <x v="0"/>
    <x v="2"/>
    <x v="2"/>
    <x v="0"/>
    <n v="650355"/>
    <n v="1560852"/>
    <n v="0"/>
    <n v="0"/>
    <n v="0"/>
    <n v="0"/>
    <n v="0"/>
    <n v="0"/>
    <n v="0"/>
    <n v="0"/>
    <n v="0"/>
    <n v="0"/>
    <n v="0"/>
    <n v="0"/>
    <n v="0"/>
    <n v="102397"/>
    <n v="102397"/>
    <n v="102397"/>
    <n v="102397"/>
    <n v="102397"/>
    <n v="102397"/>
    <n v="102397"/>
    <n v="102397"/>
    <n v="102397"/>
    <n v="102397"/>
    <n v="102397"/>
    <n v="102397"/>
    <n v="0"/>
    <n v="0"/>
    <n v="0"/>
    <n v="0"/>
    <n v="0"/>
    <n v="0"/>
    <n v="0"/>
    <x v="0"/>
    <x v="0"/>
    <x v="0"/>
    <x v="0"/>
    <x v="0"/>
    <n v="130071"/>
    <n v="130071"/>
    <n v="130071"/>
    <n v="130071"/>
    <n v="130071"/>
    <n v="130071"/>
    <n v="130071"/>
    <n v="130071"/>
    <n v="130071"/>
    <n v="130071"/>
    <n v="130071"/>
    <n v="130071"/>
    <x v="0"/>
  </r>
  <r>
    <x v="14"/>
    <x v="37"/>
    <x v="0"/>
    <x v="9"/>
    <x v="40"/>
    <x v="40"/>
    <x v="0"/>
    <x v="6"/>
    <x v="2"/>
    <x v="0"/>
    <n v="999270"/>
    <n v="1534248"/>
    <n v="0"/>
    <n v="0"/>
    <n v="0"/>
    <n v="0"/>
    <n v="0"/>
    <n v="0"/>
    <n v="0"/>
    <n v="0"/>
    <n v="0"/>
    <n v="0"/>
    <n v="0"/>
    <n v="0"/>
    <n v="0"/>
    <n v="292238"/>
    <n v="292238"/>
    <n v="292238"/>
    <n v="292238"/>
    <n v="292238"/>
    <n v="292238"/>
    <n v="292238"/>
    <n v="292238"/>
    <n v="292238"/>
    <n v="292238"/>
    <n v="292238"/>
    <n v="292238"/>
    <n v="0"/>
    <n v="360000"/>
    <n v="0"/>
    <n v="0"/>
    <n v="0"/>
    <n v="0"/>
    <n v="0"/>
    <x v="0"/>
    <x v="0"/>
    <x v="0"/>
    <x v="0"/>
    <x v="0"/>
    <n v="127854"/>
    <n v="127854"/>
    <n v="127854"/>
    <n v="127854"/>
    <n v="127854"/>
    <n v="127854"/>
    <n v="127854"/>
    <n v="127854"/>
    <n v="127854"/>
    <n v="127854"/>
    <n v="127854"/>
    <n v="127854"/>
    <x v="0"/>
  </r>
  <r>
    <x v="14"/>
    <x v="37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32"/>
    <x v="109"/>
    <x v="109"/>
    <x v="0"/>
    <x v="3"/>
    <x v="2"/>
    <x v="0"/>
    <n v="0"/>
    <n v="0"/>
    <n v="2350"/>
    <n v="0"/>
    <n v="0"/>
    <n v="0"/>
    <n v="0"/>
    <n v="0"/>
    <n v="0"/>
    <n v="0"/>
    <n v="0"/>
    <n v="0"/>
    <n v="0"/>
    <n v="0"/>
    <n v="2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10"/>
    <x v="41"/>
    <x v="41"/>
    <x v="0"/>
    <x v="1"/>
    <x v="2"/>
    <x v="0"/>
    <n v="5444375"/>
    <n v="5507352"/>
    <n v="5470006"/>
    <n v="457680"/>
    <n v="488192"/>
    <n v="427168"/>
    <n v="457680"/>
    <n v="518703.99999999994"/>
    <n v="274608"/>
    <n v="427168"/>
    <n v="167816"/>
    <n v="816865"/>
    <n v="446964"/>
    <n v="446964"/>
    <n v="540197"/>
    <n v="498863"/>
    <n v="498863"/>
    <n v="498863"/>
    <n v="498863"/>
    <n v="498863"/>
    <n v="498863"/>
    <n v="498863"/>
    <n v="498863"/>
    <n v="498863"/>
    <n v="498863"/>
    <n v="498863"/>
    <n v="498863"/>
    <n v="480780"/>
    <n v="512831"/>
    <n v="496806"/>
    <n v="438162"/>
    <n v="486240"/>
    <n v="389538"/>
    <n v="345288"/>
    <x v="0"/>
    <x v="0"/>
    <x v="0"/>
    <x v="0"/>
    <x v="0"/>
    <n v="458946"/>
    <n v="458946"/>
    <n v="458946"/>
    <n v="458946"/>
    <n v="458946"/>
    <n v="458946"/>
    <n v="458946"/>
    <n v="458946"/>
    <n v="458946"/>
    <n v="458946"/>
    <n v="458946"/>
    <n v="458946"/>
    <x v="0"/>
  </r>
  <r>
    <x v="14"/>
    <x v="37"/>
    <x v="0"/>
    <x v="10"/>
    <x v="42"/>
    <x v="42"/>
    <x v="0"/>
    <x v="1"/>
    <x v="2"/>
    <x v="0"/>
    <n v="2798994"/>
    <n v="2816808"/>
    <n v="2662499"/>
    <n v="237690"/>
    <n v="253536"/>
    <n v="221844"/>
    <n v="240210"/>
    <n v="272237"/>
    <n v="144630"/>
    <n v="226968"/>
    <n v="90858"/>
    <n v="348558"/>
    <n v="218862"/>
    <n v="218862"/>
    <n v="188244"/>
    <n v="257422.00000000003"/>
    <n v="257422.00000000003"/>
    <n v="257422.00000000003"/>
    <n v="257422.00000000003"/>
    <n v="257422.00000000003"/>
    <n v="257422.00000000003"/>
    <n v="257422.00000000003"/>
    <n v="257422.00000000003"/>
    <n v="257422.00000000003"/>
    <n v="257422.00000000003"/>
    <n v="257422.00000000003"/>
    <n v="257422.00000000003"/>
    <n v="248100"/>
    <n v="264639"/>
    <n v="256370"/>
    <n v="226110"/>
    <n v="250920"/>
    <n v="201018"/>
    <n v="178167"/>
    <x v="0"/>
    <x v="0"/>
    <x v="0"/>
    <x v="0"/>
    <x v="0"/>
    <n v="234734"/>
    <n v="234734"/>
    <n v="234734"/>
    <n v="234734"/>
    <n v="234734"/>
    <n v="234734"/>
    <n v="234734"/>
    <n v="234734"/>
    <n v="234734"/>
    <n v="234734"/>
    <n v="234734"/>
    <n v="234734"/>
    <x v="0"/>
  </r>
  <r>
    <x v="14"/>
    <x v="37"/>
    <x v="0"/>
    <x v="10"/>
    <x v="43"/>
    <x v="43"/>
    <x v="0"/>
    <x v="1"/>
    <x v="2"/>
    <x v="0"/>
    <n v="2203165"/>
    <n v="0"/>
    <n v="-4161168"/>
    <n v="-395559"/>
    <n v="0"/>
    <n v="-300235"/>
    <n v="-690570"/>
    <n v="0"/>
    <n v="-6706282"/>
    <n v="0"/>
    <n v="-1003868"/>
    <n v="0"/>
    <n v="0"/>
    <n v="0"/>
    <n v="4935346"/>
    <n v="0"/>
    <n v="0"/>
    <n v="0"/>
    <n v="0"/>
    <n v="0"/>
    <n v="0"/>
    <n v="0"/>
    <n v="0"/>
    <n v="0"/>
    <n v="0"/>
    <n v="0"/>
    <n v="0"/>
    <n v="0"/>
    <n v="0"/>
    <n v="0"/>
    <n v="-347750"/>
    <n v="0"/>
    <n v="2709021"/>
    <n v="-15810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0"/>
    <x v="10"/>
    <x v="44"/>
    <x v="44"/>
    <x v="0"/>
    <x v="1"/>
    <x v="2"/>
    <x v="0"/>
    <n v="2956084"/>
    <n v="3057162"/>
    <n v="3210648"/>
    <n v="295953"/>
    <n v="283732"/>
    <n v="283716"/>
    <n v="276618"/>
    <n v="258714.99999999997"/>
    <n v="263190"/>
    <n v="273109"/>
    <n v="258214.99999999997"/>
    <n v="239840"/>
    <n v="249601"/>
    <n v="260450"/>
    <n v="267509"/>
    <n v="0"/>
    <n v="0"/>
    <n v="0"/>
    <n v="0"/>
    <n v="0"/>
    <n v="0"/>
    <n v="0"/>
    <n v="0"/>
    <n v="0"/>
    <n v="0"/>
    <n v="0"/>
    <n v="0"/>
    <n v="257446"/>
    <n v="267609"/>
    <n v="227784"/>
    <n v="232806"/>
    <n v="228562"/>
    <n v="232982"/>
    <n v="224248"/>
    <x v="0"/>
    <x v="0"/>
    <x v="0"/>
    <x v="0"/>
    <x v="0"/>
    <n v="251872"/>
    <n v="251872"/>
    <n v="251872"/>
    <n v="253691"/>
    <n v="253691"/>
    <n v="253691"/>
    <n v="255826"/>
    <n v="255826"/>
    <n v="255826"/>
    <n v="257665"/>
    <n v="257665"/>
    <n v="257665"/>
    <x v="0"/>
  </r>
  <r>
    <x v="14"/>
    <x v="37"/>
    <x v="0"/>
    <x v="58"/>
    <x v="269"/>
    <x v="269"/>
    <x v="0"/>
    <x v="6"/>
    <x v="2"/>
    <x v="0"/>
    <n v="93626"/>
    <n v="0"/>
    <n v="0"/>
    <n v="0"/>
    <n v="265000"/>
    <n v="-2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626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1"/>
    <x v="11"/>
    <x v="45"/>
    <x v="45"/>
    <x v="0"/>
    <x v="6"/>
    <x v="2"/>
    <x v="0"/>
    <n v="418060"/>
    <n v="475344"/>
    <n v="345387"/>
    <n v="0"/>
    <n v="0"/>
    <n v="340387"/>
    <n v="0"/>
    <n v="0"/>
    <n v="0"/>
    <n v="0"/>
    <n v="0"/>
    <n v="5000"/>
    <n v="0"/>
    <n v="0"/>
    <n v="0"/>
    <n v="26993"/>
    <n v="26993"/>
    <n v="26993"/>
    <n v="26993"/>
    <n v="26993"/>
    <n v="26993"/>
    <n v="26993"/>
    <n v="26993"/>
    <n v="26993"/>
    <n v="26993"/>
    <n v="26993"/>
    <n v="26993"/>
    <n v="0"/>
    <n v="0"/>
    <n v="0"/>
    <n v="0"/>
    <n v="0"/>
    <n v="220000"/>
    <n v="0"/>
    <x v="0"/>
    <x v="0"/>
    <x v="0"/>
    <x v="0"/>
    <x v="0"/>
    <n v="39612"/>
    <n v="39612"/>
    <n v="39612"/>
    <n v="39612"/>
    <n v="39612"/>
    <n v="39612"/>
    <n v="39612"/>
    <n v="39612"/>
    <n v="39612"/>
    <n v="39612"/>
    <n v="39612"/>
    <n v="39612"/>
    <x v="0"/>
  </r>
  <r>
    <x v="14"/>
    <x v="37"/>
    <x v="1"/>
    <x v="12"/>
    <x v="110"/>
    <x v="110"/>
    <x v="0"/>
    <x v="6"/>
    <x v="2"/>
    <x v="0"/>
    <n v="14763190"/>
    <n v="12999996"/>
    <n v="19221643"/>
    <n v="1908202"/>
    <n v="420000"/>
    <n v="754258"/>
    <n v="958983"/>
    <n v="2123667"/>
    <n v="871977"/>
    <n v="2556083"/>
    <n v="2668149"/>
    <n v="2500513"/>
    <n v="3595597"/>
    <n v="405888"/>
    <n v="458326"/>
    <n v="950000"/>
    <n v="2900000"/>
    <n v="900000"/>
    <n v="900000"/>
    <n v="900000"/>
    <n v="900000"/>
    <n v="900000"/>
    <n v="900000"/>
    <n v="900000"/>
    <n v="2900000"/>
    <n v="900000"/>
    <n v="900000"/>
    <n v="1107802"/>
    <n v="1395970"/>
    <n v="990647"/>
    <n v="668350"/>
    <n v="706748"/>
    <n v="2422917"/>
    <n v="2054091"/>
    <x v="0"/>
    <x v="0"/>
    <x v="0"/>
    <x v="0"/>
    <x v="0"/>
    <n v="1083333"/>
    <n v="1083333"/>
    <n v="1083333"/>
    <n v="1083333"/>
    <n v="1083333"/>
    <n v="1083333"/>
    <n v="1083333"/>
    <n v="1083333"/>
    <n v="1083333"/>
    <n v="1083333"/>
    <n v="1083333"/>
    <n v="1083333"/>
    <x v="0"/>
  </r>
  <r>
    <x v="14"/>
    <x v="37"/>
    <x v="1"/>
    <x v="12"/>
    <x v="46"/>
    <x v="46"/>
    <x v="0"/>
    <x v="6"/>
    <x v="2"/>
    <x v="0"/>
    <n v="1534601"/>
    <n v="2550000"/>
    <n v="794242"/>
    <n v="0"/>
    <n v="0"/>
    <n v="286060"/>
    <n v="0"/>
    <n v="243493"/>
    <n v="0"/>
    <n v="207528"/>
    <n v="0"/>
    <n v="33220"/>
    <n v="0"/>
    <n v="0"/>
    <n v="23941"/>
    <n v="200000"/>
    <n v="150000"/>
    <n v="200000"/>
    <n v="150000"/>
    <n v="200000"/>
    <n v="150000"/>
    <n v="200000"/>
    <n v="150000"/>
    <n v="200000"/>
    <n v="150000"/>
    <n v="350000"/>
    <n v="350000"/>
    <n v="0"/>
    <n v="32000"/>
    <n v="152470"/>
    <n v="0"/>
    <n v="215807"/>
    <n v="0"/>
    <n v="71824"/>
    <x v="0"/>
    <x v="0"/>
    <x v="0"/>
    <x v="0"/>
    <x v="0"/>
    <n v="212500"/>
    <n v="212500"/>
    <n v="212500"/>
    <n v="212500"/>
    <n v="212500"/>
    <n v="212500"/>
    <n v="212500"/>
    <n v="212500"/>
    <n v="212500"/>
    <n v="212500"/>
    <n v="212500"/>
    <n v="212500"/>
    <x v="0"/>
  </r>
  <r>
    <x v="14"/>
    <x v="37"/>
    <x v="1"/>
    <x v="12"/>
    <x v="111"/>
    <x v="111"/>
    <x v="0"/>
    <x v="6"/>
    <x v="2"/>
    <x v="0"/>
    <n v="4850812"/>
    <n v="10800000"/>
    <n v="14942210"/>
    <n v="289167"/>
    <n v="5000"/>
    <n v="508801"/>
    <n v="297151"/>
    <n v="2693349"/>
    <n v="33092"/>
    <n v="692719"/>
    <n v="2799133"/>
    <n v="825000"/>
    <n v="323016"/>
    <n v="3028656"/>
    <n v="3447126"/>
    <n v="860000"/>
    <n v="860000"/>
    <n v="860000"/>
    <n v="860000"/>
    <n v="860000"/>
    <n v="860000"/>
    <n v="860000"/>
    <n v="860000"/>
    <n v="860000"/>
    <n v="860000"/>
    <n v="860000"/>
    <n v="860000"/>
    <n v="292521"/>
    <n v="-687913"/>
    <n v="627851"/>
    <n v="762182"/>
    <n v="522069"/>
    <n v="-2439300"/>
    <n v="1273402"/>
    <x v="0"/>
    <x v="0"/>
    <x v="0"/>
    <x v="0"/>
    <x v="0"/>
    <n v="900000"/>
    <n v="900000"/>
    <n v="900000"/>
    <n v="900000"/>
    <n v="900000"/>
    <n v="900000"/>
    <n v="900000"/>
    <n v="900000"/>
    <n v="900000"/>
    <n v="900000"/>
    <n v="900000"/>
    <n v="900000"/>
    <x v="0"/>
  </r>
  <r>
    <x v="14"/>
    <x v="37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1"/>
    <x v="33"/>
    <x v="113"/>
    <x v="113"/>
    <x v="0"/>
    <x v="6"/>
    <x v="2"/>
    <x v="0"/>
    <n v="2464780"/>
    <n v="2125920"/>
    <n v="2010082"/>
    <n v="337980"/>
    <n v="0"/>
    <n v="844950"/>
    <n v="0"/>
    <n v="13776"/>
    <n v="0"/>
    <n v="43416"/>
    <n v="0"/>
    <n v="0"/>
    <n v="377980"/>
    <n v="0"/>
    <n v="391980"/>
    <n v="95000"/>
    <n v="95000"/>
    <n v="95000"/>
    <n v="95000"/>
    <n v="95000"/>
    <n v="95000"/>
    <n v="95000"/>
    <n v="95000"/>
    <n v="95000"/>
    <n v="95000"/>
    <n v="95000"/>
    <n v="95000"/>
    <n v="0"/>
    <n v="537000"/>
    <n v="0"/>
    <n v="0"/>
    <n v="391980"/>
    <n v="0"/>
    <n v="650000"/>
    <x v="0"/>
    <x v="0"/>
    <x v="0"/>
    <x v="0"/>
    <x v="0"/>
    <n v="177160"/>
    <n v="177160"/>
    <n v="177160"/>
    <n v="177160"/>
    <n v="177160"/>
    <n v="177160"/>
    <n v="177160"/>
    <n v="177160"/>
    <n v="177160"/>
    <n v="177160"/>
    <n v="177160"/>
    <n v="177160"/>
    <x v="0"/>
  </r>
  <r>
    <x v="14"/>
    <x v="37"/>
    <x v="1"/>
    <x v="34"/>
    <x v="114"/>
    <x v="114"/>
    <x v="0"/>
    <x v="6"/>
    <x v="2"/>
    <x v="0"/>
    <n v="4781862"/>
    <n v="1959972"/>
    <n v="3065571"/>
    <n v="441277"/>
    <n v="0"/>
    <n v="0"/>
    <n v="0"/>
    <n v="127054"/>
    <n v="574992"/>
    <n v="0"/>
    <n v="870632"/>
    <n v="461424"/>
    <n v="590192"/>
    <n v="0"/>
    <n v="0"/>
    <n v="0"/>
    <n v="0"/>
    <n v="200000"/>
    <n v="0"/>
    <n v="0"/>
    <n v="0"/>
    <n v="0"/>
    <n v="200000"/>
    <n v="0"/>
    <n v="0"/>
    <n v="0"/>
    <n v="200000"/>
    <n v="1437480"/>
    <n v="0"/>
    <n v="862496"/>
    <n v="287500"/>
    <n v="287500"/>
    <n v="287500"/>
    <n v="802731"/>
    <x v="0"/>
    <x v="0"/>
    <x v="0"/>
    <x v="0"/>
    <x v="0"/>
    <n v="163331"/>
    <n v="163331"/>
    <n v="163331"/>
    <n v="163331"/>
    <n v="163331"/>
    <n v="163331"/>
    <n v="163331"/>
    <n v="163331"/>
    <n v="163331"/>
    <n v="163331"/>
    <n v="163331"/>
    <n v="163331"/>
    <x v="0"/>
  </r>
  <r>
    <x v="14"/>
    <x v="37"/>
    <x v="1"/>
    <x v="35"/>
    <x v="115"/>
    <x v="115"/>
    <x v="0"/>
    <x v="6"/>
    <x v="2"/>
    <x v="0"/>
    <n v="487691"/>
    <n v="1152336"/>
    <n v="178254"/>
    <n v="78846"/>
    <n v="0"/>
    <n v="31025"/>
    <n v="5823"/>
    <n v="36152"/>
    <n v="9412"/>
    <n v="0"/>
    <n v="0"/>
    <n v="0"/>
    <n v="16996"/>
    <n v="0"/>
    <n v="0"/>
    <n v="153000"/>
    <n v="153000"/>
    <n v="153000"/>
    <n v="153000"/>
    <n v="153000"/>
    <n v="153000"/>
    <n v="153000"/>
    <n v="153000"/>
    <n v="153000"/>
    <n v="153000"/>
    <n v="153000"/>
    <n v="153000"/>
    <n v="4100"/>
    <n v="0"/>
    <n v="0"/>
    <n v="0"/>
    <n v="0"/>
    <n v="0"/>
    <n v="3451"/>
    <x v="0"/>
    <x v="0"/>
    <x v="0"/>
    <x v="0"/>
    <x v="0"/>
    <n v="96028"/>
    <n v="96028"/>
    <n v="96028"/>
    <n v="96028"/>
    <n v="96028"/>
    <n v="96028"/>
    <n v="96028"/>
    <n v="96028"/>
    <n v="96028"/>
    <n v="96028"/>
    <n v="96028"/>
    <n v="96028"/>
    <x v="0"/>
  </r>
  <r>
    <x v="14"/>
    <x v="37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15"/>
    <x v="50"/>
    <x v="50"/>
    <x v="0"/>
    <x v="6"/>
    <x v="2"/>
    <x v="0"/>
    <n v="1759188"/>
    <n v="108324"/>
    <n v="149366"/>
    <n v="0"/>
    <n v="0"/>
    <n v="0"/>
    <n v="0"/>
    <n v="48661"/>
    <n v="0"/>
    <n v="4223"/>
    <n v="96482"/>
    <n v="0"/>
    <n v="0"/>
    <n v="0"/>
    <n v="0"/>
    <n v="13862"/>
    <n v="13862"/>
    <n v="13862"/>
    <n v="13862"/>
    <n v="13862"/>
    <n v="13862"/>
    <n v="13862"/>
    <n v="13862"/>
    <n v="13862"/>
    <n v="13862"/>
    <n v="13862"/>
    <n v="0"/>
    <n v="0"/>
    <n v="632785"/>
    <n v="738912"/>
    <n v="0"/>
    <n v="342356"/>
    <n v="0"/>
    <n v="0"/>
    <x v="0"/>
    <x v="0"/>
    <x v="0"/>
    <x v="0"/>
    <x v="0"/>
    <n v="9027"/>
    <n v="9027"/>
    <n v="9027"/>
    <n v="9027"/>
    <n v="9027"/>
    <n v="9027"/>
    <n v="9027"/>
    <n v="9027"/>
    <n v="9027"/>
    <n v="9027"/>
    <n v="9027"/>
    <n v="9027"/>
    <x v="0"/>
  </r>
  <r>
    <x v="14"/>
    <x v="37"/>
    <x v="2"/>
    <x v="15"/>
    <x v="51"/>
    <x v="51"/>
    <x v="0"/>
    <x v="6"/>
    <x v="2"/>
    <x v="0"/>
    <n v="6460146"/>
    <n v="6004728"/>
    <n v="2540489"/>
    <n v="254739"/>
    <n v="165846"/>
    <n v="209871"/>
    <n v="88502"/>
    <n v="166182"/>
    <n v="603718"/>
    <n v="214255"/>
    <n v="34588"/>
    <n v="170061"/>
    <n v="219989"/>
    <n v="205844"/>
    <n v="206894"/>
    <n v="256000"/>
    <n v="256000"/>
    <n v="256000"/>
    <n v="256000"/>
    <n v="256000"/>
    <n v="256000"/>
    <n v="256000"/>
    <n v="256000"/>
    <n v="256000"/>
    <n v="256000"/>
    <n v="256000"/>
    <n v="256000"/>
    <n v="590308"/>
    <n v="491128"/>
    <n v="654937"/>
    <n v="354162"/>
    <n v="474209"/>
    <n v="416841"/>
    <n v="976591"/>
    <x v="0"/>
    <x v="0"/>
    <x v="0"/>
    <x v="0"/>
    <x v="0"/>
    <n v="500394"/>
    <n v="500394"/>
    <n v="500394"/>
    <n v="500394"/>
    <n v="500394"/>
    <n v="500394"/>
    <n v="500394"/>
    <n v="500394"/>
    <n v="500394"/>
    <n v="500394"/>
    <n v="500394"/>
    <n v="500394"/>
    <x v="0"/>
  </r>
  <r>
    <x v="14"/>
    <x v="37"/>
    <x v="2"/>
    <x v="15"/>
    <x v="52"/>
    <x v="52"/>
    <x v="0"/>
    <x v="6"/>
    <x v="2"/>
    <x v="0"/>
    <n v="71300"/>
    <n v="171120"/>
    <n v="38204"/>
    <n v="0"/>
    <n v="0"/>
    <n v="0"/>
    <n v="0"/>
    <n v="0"/>
    <n v="0"/>
    <n v="0"/>
    <n v="0"/>
    <n v="0"/>
    <n v="0"/>
    <n v="38204"/>
    <n v="0"/>
    <n v="34910"/>
    <n v="34910"/>
    <n v="34910"/>
    <n v="34910"/>
    <n v="34910"/>
    <n v="34910"/>
    <n v="34910"/>
    <n v="34910"/>
    <n v="34910"/>
    <n v="34910"/>
    <n v="34910"/>
    <n v="34910"/>
    <n v="0"/>
    <n v="0"/>
    <n v="0"/>
    <n v="0"/>
    <n v="0"/>
    <n v="0"/>
    <n v="0"/>
    <x v="0"/>
    <x v="0"/>
    <x v="0"/>
    <x v="0"/>
    <x v="0"/>
    <n v="14260"/>
    <n v="14260"/>
    <n v="14260"/>
    <n v="14260"/>
    <n v="14260"/>
    <n v="14260"/>
    <n v="14260"/>
    <n v="14260"/>
    <n v="14260"/>
    <n v="14260"/>
    <n v="14260"/>
    <n v="14260"/>
    <x v="0"/>
  </r>
  <r>
    <x v="14"/>
    <x v="37"/>
    <x v="2"/>
    <x v="15"/>
    <x v="119"/>
    <x v="119"/>
    <x v="0"/>
    <x v="6"/>
    <x v="2"/>
    <x v="0"/>
    <n v="2262539"/>
    <n v="1583952"/>
    <n v="1747790"/>
    <n v="115579"/>
    <n v="129208"/>
    <n v="152018"/>
    <n v="135566"/>
    <n v="0"/>
    <n v="119184"/>
    <n v="272420"/>
    <n v="0"/>
    <n v="247277"/>
    <n v="136944"/>
    <n v="143774"/>
    <n v="295820"/>
    <n v="115000"/>
    <n v="115000"/>
    <n v="115000"/>
    <n v="115000"/>
    <n v="115000"/>
    <n v="115000"/>
    <n v="115000"/>
    <n v="115000"/>
    <n v="115000"/>
    <n v="115000"/>
    <n v="115000"/>
    <n v="115000"/>
    <n v="407412"/>
    <n v="216090"/>
    <n v="227812"/>
    <n v="227812"/>
    <n v="160000"/>
    <n v="0"/>
    <n v="363433"/>
    <x v="0"/>
    <x v="0"/>
    <x v="0"/>
    <x v="0"/>
    <x v="0"/>
    <n v="131996"/>
    <n v="131996"/>
    <n v="131996"/>
    <n v="131996"/>
    <n v="131996"/>
    <n v="131996"/>
    <n v="131996"/>
    <n v="131996"/>
    <n v="131996"/>
    <n v="131996"/>
    <n v="131996"/>
    <n v="131996"/>
    <x v="0"/>
  </r>
  <r>
    <x v="14"/>
    <x v="37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16"/>
    <x v="53"/>
    <x v="53"/>
    <x v="0"/>
    <x v="6"/>
    <x v="2"/>
    <x v="0"/>
    <n v="811241"/>
    <n v="690324"/>
    <n v="457156"/>
    <n v="50808"/>
    <n v="0"/>
    <n v="90163"/>
    <n v="50983"/>
    <n v="0"/>
    <n v="69190"/>
    <n v="61181"/>
    <n v="63438"/>
    <n v="17807"/>
    <n v="53586"/>
    <n v="0"/>
    <n v="0"/>
    <n v="73601"/>
    <n v="73601"/>
    <n v="73601"/>
    <n v="73601"/>
    <n v="73601"/>
    <n v="73601"/>
    <n v="73601"/>
    <n v="73601"/>
    <n v="73601"/>
    <n v="73601"/>
    <n v="73601"/>
    <n v="73601"/>
    <n v="144911"/>
    <n v="84011"/>
    <n v="74305"/>
    <n v="68813"/>
    <n v="23258"/>
    <n v="57802"/>
    <n v="70506"/>
    <x v="0"/>
    <x v="0"/>
    <x v="0"/>
    <x v="0"/>
    <x v="0"/>
    <n v="57527"/>
    <n v="57527"/>
    <n v="57527"/>
    <n v="57527"/>
    <n v="57527"/>
    <n v="57527"/>
    <n v="57527"/>
    <n v="57527"/>
    <n v="57527"/>
    <n v="57527"/>
    <n v="57527"/>
    <n v="57527"/>
    <x v="0"/>
  </r>
  <r>
    <x v="14"/>
    <x v="37"/>
    <x v="2"/>
    <x v="16"/>
    <x v="54"/>
    <x v="54"/>
    <x v="0"/>
    <x v="6"/>
    <x v="2"/>
    <x v="0"/>
    <n v="1637105"/>
    <n v="1776756"/>
    <n v="1898310"/>
    <n v="150200"/>
    <n v="149301"/>
    <n v="191056"/>
    <n v="143982"/>
    <n v="127002"/>
    <n v="97777"/>
    <n v="127440"/>
    <n v="97310"/>
    <n v="176655"/>
    <n v="232825"/>
    <n v="147864"/>
    <n v="256898.00000000003"/>
    <n v="158000"/>
    <n v="158000"/>
    <n v="158000"/>
    <n v="158000"/>
    <n v="158000"/>
    <n v="158000"/>
    <n v="158000"/>
    <n v="158000"/>
    <n v="158000"/>
    <n v="158000"/>
    <n v="158000"/>
    <n v="158000"/>
    <n v="147864"/>
    <n v="147864"/>
    <n v="200061"/>
    <n v="156995"/>
    <n v="11642"/>
    <n v="155520"/>
    <n v="76844"/>
    <x v="0"/>
    <x v="0"/>
    <x v="0"/>
    <x v="0"/>
    <x v="0"/>
    <n v="148063"/>
    <n v="148063"/>
    <n v="148063"/>
    <n v="148063"/>
    <n v="148063"/>
    <n v="148063"/>
    <n v="148063"/>
    <n v="148063"/>
    <n v="148063"/>
    <n v="148063"/>
    <n v="148063"/>
    <n v="148063"/>
    <x v="0"/>
  </r>
  <r>
    <x v="14"/>
    <x v="37"/>
    <x v="2"/>
    <x v="16"/>
    <x v="55"/>
    <x v="55"/>
    <x v="0"/>
    <x v="6"/>
    <x v="2"/>
    <x v="0"/>
    <n v="11890723"/>
    <n v="14858928"/>
    <n v="15032948"/>
    <n v="1318059"/>
    <n v="1239187"/>
    <n v="1209323"/>
    <n v="1254736"/>
    <n v="1239871"/>
    <n v="1244188"/>
    <n v="1236458"/>
    <n v="1255116"/>
    <n v="1249619"/>
    <n v="1252084"/>
    <n v="1274445"/>
    <n v="1259862"/>
    <n v="1197464"/>
    <n v="1200226"/>
    <n v="1203541"/>
    <n v="1208551"/>
    <n v="1210720"/>
    <n v="1213214"/>
    <n v="1214502"/>
    <n v="1217324"/>
    <n v="1218604"/>
    <n v="1224666"/>
    <n v="1227814"/>
    <n v="1228704"/>
    <n v="1284693"/>
    <n v="738488"/>
    <n v="762129"/>
    <n v="768551"/>
    <n v="740843"/>
    <n v="791486"/>
    <n v="613313"/>
    <x v="0"/>
    <x v="0"/>
    <x v="0"/>
    <x v="0"/>
    <x v="0"/>
    <n v="1238244"/>
    <n v="1238244"/>
    <n v="1238244"/>
    <n v="1238244"/>
    <n v="1238244"/>
    <n v="1238244"/>
    <n v="1238244"/>
    <n v="1238244"/>
    <n v="1238244"/>
    <n v="1238244"/>
    <n v="1238244"/>
    <n v="1238244"/>
    <x v="0"/>
  </r>
  <r>
    <x v="14"/>
    <x v="37"/>
    <x v="2"/>
    <x v="16"/>
    <x v="56"/>
    <x v="56"/>
    <x v="0"/>
    <x v="6"/>
    <x v="2"/>
    <x v="0"/>
    <n v="4309073"/>
    <n v="4857660"/>
    <n v="4680617"/>
    <n v="504405"/>
    <n v="390259"/>
    <n v="284372"/>
    <n v="450024"/>
    <n v="338492"/>
    <n v="288976"/>
    <n v="577113"/>
    <n v="225046"/>
    <n v="264681"/>
    <n v="305095"/>
    <n v="467048"/>
    <n v="585106"/>
    <n v="444066"/>
    <n v="444066"/>
    <n v="444066"/>
    <n v="444066"/>
    <n v="444066"/>
    <n v="444066"/>
    <n v="444066"/>
    <n v="444066"/>
    <n v="444066"/>
    <n v="444066"/>
    <n v="444066"/>
    <n v="444066"/>
    <n v="-109179"/>
    <n v="461427"/>
    <n v="426014"/>
    <n v="305835"/>
    <n v="717895"/>
    <n v="351804"/>
    <n v="131252"/>
    <x v="0"/>
    <x v="0"/>
    <x v="0"/>
    <x v="0"/>
    <x v="0"/>
    <n v="404805"/>
    <n v="404805"/>
    <n v="404805"/>
    <n v="404805"/>
    <n v="404805"/>
    <n v="404805"/>
    <n v="404805"/>
    <n v="404805"/>
    <n v="404805"/>
    <n v="404805"/>
    <n v="404805"/>
    <n v="404805"/>
    <x v="0"/>
  </r>
  <r>
    <x v="14"/>
    <x v="37"/>
    <x v="2"/>
    <x v="16"/>
    <x v="57"/>
    <x v="57"/>
    <x v="0"/>
    <x v="6"/>
    <x v="2"/>
    <x v="0"/>
    <n v="405454"/>
    <n v="0"/>
    <n v="862248"/>
    <n v="0"/>
    <n v="0"/>
    <n v="0"/>
    <n v="0"/>
    <n v="0"/>
    <n v="0"/>
    <n v="0"/>
    <n v="253099"/>
    <n v="0"/>
    <n v="388941"/>
    <n v="0"/>
    <n v="220208"/>
    <n v="0"/>
    <n v="0"/>
    <n v="0"/>
    <n v="0"/>
    <n v="0"/>
    <n v="0"/>
    <n v="0"/>
    <n v="0"/>
    <n v="0"/>
    <n v="0"/>
    <n v="0"/>
    <n v="0"/>
    <n v="0"/>
    <n v="0"/>
    <n v="0"/>
    <n v="0"/>
    <n v="308770"/>
    <n v="9668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17"/>
    <x v="121"/>
    <x v="121"/>
    <x v="0"/>
    <x v="1"/>
    <x v="2"/>
    <x v="0"/>
    <n v="24252465"/>
    <n v="24252468"/>
    <n v="24252464"/>
    <n v="2021037"/>
    <n v="2021042"/>
    <n v="2021035"/>
    <n v="2021043"/>
    <n v="2021037"/>
    <n v="2021040"/>
    <n v="2021036"/>
    <n v="2021039"/>
    <n v="2021038"/>
    <n v="2021040"/>
    <n v="2021036"/>
    <n v="2021041"/>
    <n v="2021039"/>
    <n v="2021039"/>
    <n v="2021039"/>
    <n v="2021039"/>
    <n v="2021039"/>
    <n v="2021039"/>
    <n v="2021039"/>
    <n v="2021039"/>
    <n v="2021039"/>
    <n v="2021039"/>
    <n v="2021039"/>
    <n v="2021039"/>
    <n v="2021037"/>
    <n v="2021042"/>
    <n v="2021035"/>
    <n v="2021043"/>
    <n v="2021037"/>
    <n v="2021040"/>
    <n v="2021036"/>
    <x v="0"/>
    <x v="0"/>
    <x v="0"/>
    <x v="0"/>
    <x v="0"/>
    <n v="2021039"/>
    <n v="2021039"/>
    <n v="2021039"/>
    <n v="2021039"/>
    <n v="2021039"/>
    <n v="2021039"/>
    <n v="2021039"/>
    <n v="2021039"/>
    <n v="2021039"/>
    <n v="2021039"/>
    <n v="2021039"/>
    <n v="2021039"/>
    <x v="0"/>
  </r>
  <r>
    <x v="14"/>
    <x v="37"/>
    <x v="2"/>
    <x v="17"/>
    <x v="58"/>
    <x v="58"/>
    <x v="0"/>
    <x v="1"/>
    <x v="2"/>
    <x v="0"/>
    <n v="13115611"/>
    <n v="13115605"/>
    <n v="19352256"/>
    <n v="1612687"/>
    <n v="1612691"/>
    <n v="1612683"/>
    <n v="1612691"/>
    <n v="1612689"/>
    <n v="1612689"/>
    <n v="1612685"/>
    <n v="1612687"/>
    <n v="1612688"/>
    <n v="1612688"/>
    <n v="1612686"/>
    <n v="1612692"/>
    <n v="1462573"/>
    <n v="1462573"/>
    <n v="1462573"/>
    <n v="1462573"/>
    <n v="1462573"/>
    <n v="1462573"/>
    <n v="1462573"/>
    <n v="1462573"/>
    <n v="1462573"/>
    <n v="1462573"/>
    <n v="1462573"/>
    <n v="1462573"/>
    <n v="1612687"/>
    <n v="1612691"/>
    <n v="1612683"/>
    <n v="1612691"/>
    <n v="1612689"/>
    <n v="1612689"/>
    <n v="1612685"/>
    <x v="0"/>
    <x v="0"/>
    <x v="0"/>
    <x v="0"/>
    <x v="0"/>
    <n v="1612687"/>
    <n v="1612687"/>
    <n v="1612687"/>
    <n v="1612687"/>
    <n v="1612687"/>
    <n v="1612687"/>
    <n v="1612687"/>
    <n v="450352"/>
    <n v="347237"/>
    <n v="343069"/>
    <n v="343069"/>
    <n v="343069"/>
    <x v="0"/>
  </r>
  <r>
    <x v="14"/>
    <x v="37"/>
    <x v="2"/>
    <x v="17"/>
    <x v="122"/>
    <x v="122"/>
    <x v="0"/>
    <x v="1"/>
    <x v="2"/>
    <x v="0"/>
    <n v="7020291"/>
    <n v="7020281"/>
    <n v="9562726"/>
    <n v="786847"/>
    <n v="786848"/>
    <n v="786847"/>
    <n v="786848"/>
    <n v="808235"/>
    <n v="801017"/>
    <n v="801014"/>
    <n v="801013"/>
    <n v="801014"/>
    <n v="801015"/>
    <n v="801015"/>
    <n v="801013"/>
    <n v="786846"/>
    <n v="786846"/>
    <n v="786846"/>
    <n v="786846"/>
    <n v="786846"/>
    <n v="786846"/>
    <n v="786846"/>
    <n v="786846"/>
    <n v="786846"/>
    <n v="786846"/>
    <n v="786846"/>
    <n v="786846"/>
    <n v="801013"/>
    <n v="801015"/>
    <n v="801014"/>
    <n v="801015"/>
    <n v="801013"/>
    <n v="801016"/>
    <n v="801015"/>
    <x v="0"/>
    <x v="0"/>
    <x v="0"/>
    <x v="0"/>
    <x v="0"/>
    <n v="801013"/>
    <n v="801013"/>
    <n v="801013"/>
    <n v="801013"/>
    <n v="801013"/>
    <n v="801013"/>
    <n v="801013"/>
    <n v="801013"/>
    <n v="202011"/>
    <n v="136722"/>
    <n v="136722"/>
    <n v="136722"/>
    <x v="0"/>
  </r>
  <r>
    <x v="14"/>
    <x v="37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17"/>
    <x v="124"/>
    <x v="124"/>
    <x v="0"/>
    <x v="1"/>
    <x v="2"/>
    <x v="0"/>
    <n v="1517355"/>
    <n v="1361424"/>
    <n v="1361428"/>
    <n v="113452"/>
    <n v="113453"/>
    <n v="113452"/>
    <n v="113452"/>
    <n v="113453"/>
    <n v="113452"/>
    <n v="113453"/>
    <n v="113452"/>
    <n v="113452"/>
    <n v="113453"/>
    <n v="113452"/>
    <n v="113452"/>
    <n v="113452"/>
    <n v="113452"/>
    <n v="113452"/>
    <n v="113452"/>
    <n v="113452"/>
    <n v="113452"/>
    <n v="113452"/>
    <n v="113452"/>
    <n v="113452"/>
    <n v="113452"/>
    <n v="113452"/>
    <n v="113452"/>
    <n v="113452"/>
    <n v="113453"/>
    <n v="113452"/>
    <n v="152434"/>
    <n v="152435"/>
    <n v="152434"/>
    <n v="152435"/>
    <x v="0"/>
    <x v="0"/>
    <x v="0"/>
    <x v="0"/>
    <x v="0"/>
    <n v="113452"/>
    <n v="113452"/>
    <n v="113452"/>
    <n v="113452"/>
    <n v="113452"/>
    <n v="113452"/>
    <n v="113452"/>
    <n v="113452"/>
    <n v="113452"/>
    <n v="113452"/>
    <n v="113452"/>
    <n v="113452"/>
    <x v="0"/>
  </r>
  <r>
    <x v="14"/>
    <x v="37"/>
    <x v="2"/>
    <x v="17"/>
    <x v="59"/>
    <x v="59"/>
    <x v="0"/>
    <x v="1"/>
    <x v="2"/>
    <x v="0"/>
    <n v="1948714"/>
    <n v="1688277"/>
    <n v="1861410"/>
    <n v="140795"/>
    <n v="140798"/>
    <n v="140794"/>
    <n v="175247"/>
    <n v="149702"/>
    <n v="149702"/>
    <n v="149696"/>
    <n v="149701"/>
    <n v="149700"/>
    <n v="171756"/>
    <n v="171760"/>
    <n v="171759"/>
    <n v="134770"/>
    <n v="134770"/>
    <n v="134770"/>
    <n v="134770"/>
    <n v="109220"/>
    <n v="109220"/>
    <n v="109220"/>
    <n v="109220"/>
    <n v="109220"/>
    <n v="109220"/>
    <n v="109220"/>
    <n v="109220"/>
    <n v="171760"/>
    <n v="171761"/>
    <n v="171760"/>
    <n v="159742"/>
    <n v="159749"/>
    <n v="206777"/>
    <n v="218735"/>
    <x v="0"/>
    <x v="0"/>
    <x v="0"/>
    <x v="0"/>
    <x v="0"/>
    <n v="149701"/>
    <n v="149701"/>
    <n v="149701"/>
    <n v="137686"/>
    <n v="137686"/>
    <n v="137686"/>
    <n v="137686"/>
    <n v="137686"/>
    <n v="137686"/>
    <n v="137686"/>
    <n v="137686"/>
    <n v="137686"/>
    <x v="0"/>
  </r>
  <r>
    <x v="14"/>
    <x v="37"/>
    <x v="2"/>
    <x v="17"/>
    <x v="60"/>
    <x v="60"/>
    <x v="0"/>
    <x v="1"/>
    <x v="2"/>
    <x v="0"/>
    <n v="714392"/>
    <n v="714396"/>
    <n v="828419"/>
    <n v="86337"/>
    <n v="86334"/>
    <n v="86337"/>
    <n v="86337"/>
    <n v="66346"/>
    <n v="59531"/>
    <n v="59533"/>
    <n v="59533"/>
    <n v="59533"/>
    <n v="59532"/>
    <n v="59533"/>
    <n v="59533"/>
    <n v="86336"/>
    <n v="86336"/>
    <n v="86336"/>
    <n v="86336"/>
    <n v="59533"/>
    <n v="59533"/>
    <n v="59533"/>
    <n v="59533"/>
    <n v="59533"/>
    <n v="59533"/>
    <n v="59533"/>
    <n v="59533"/>
    <n v="59533"/>
    <n v="59531"/>
    <n v="59533"/>
    <n v="59533"/>
    <n v="59533"/>
    <n v="59531"/>
    <n v="59533"/>
    <x v="0"/>
    <x v="0"/>
    <x v="0"/>
    <x v="0"/>
    <x v="0"/>
    <n v="59533"/>
    <n v="59533"/>
    <n v="59533"/>
    <n v="59533"/>
    <n v="59533"/>
    <n v="59533"/>
    <n v="59533"/>
    <n v="59533"/>
    <n v="59533"/>
    <n v="59533"/>
    <n v="59533"/>
    <n v="59533"/>
    <x v="0"/>
  </r>
  <r>
    <x v="14"/>
    <x v="37"/>
    <x v="2"/>
    <x v="18"/>
    <x v="61"/>
    <x v="61"/>
    <x v="0"/>
    <x v="6"/>
    <x v="2"/>
    <x v="0"/>
    <n v="9589169"/>
    <n v="12454476"/>
    <n v="14492402"/>
    <n v="746992"/>
    <n v="248447"/>
    <n v="1989207"/>
    <n v="1519779"/>
    <n v="634181"/>
    <n v="1466327"/>
    <n v="1831864"/>
    <n v="1105169"/>
    <n v="1735114"/>
    <n v="1048252"/>
    <n v="964513"/>
    <n v="1202557"/>
    <n v="986800"/>
    <n v="986800"/>
    <n v="986800"/>
    <n v="986800"/>
    <n v="986800"/>
    <n v="986800"/>
    <n v="986800"/>
    <n v="986800"/>
    <n v="986800"/>
    <n v="986800"/>
    <n v="986800"/>
    <n v="986800"/>
    <n v="349906"/>
    <n v="607925"/>
    <n v="624987"/>
    <n v="638508"/>
    <n v="1162236"/>
    <n v="821842"/>
    <n v="194400"/>
    <x v="0"/>
    <x v="0"/>
    <x v="0"/>
    <x v="0"/>
    <x v="0"/>
    <n v="1037873"/>
    <n v="1037873"/>
    <n v="1037873"/>
    <n v="1037873"/>
    <n v="1037873"/>
    <n v="1037873"/>
    <n v="1037873"/>
    <n v="1037873"/>
    <n v="1037873"/>
    <n v="1037873"/>
    <n v="1037873"/>
    <n v="1037873"/>
    <x v="0"/>
  </r>
  <r>
    <x v="14"/>
    <x v="37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29"/>
    <x v="93"/>
    <x v="93"/>
    <x v="0"/>
    <x v="6"/>
    <x v="2"/>
    <x v="0"/>
    <n v="1029857"/>
    <n v="684696"/>
    <n v="751060"/>
    <n v="60014"/>
    <n v="144118"/>
    <n v="-48068"/>
    <n v="162816"/>
    <n v="0"/>
    <n v="0"/>
    <n v="0"/>
    <n v="246345"/>
    <n v="23614"/>
    <n v="34118"/>
    <n v="94300"/>
    <n v="33803"/>
    <n v="73164"/>
    <n v="73164"/>
    <n v="73164"/>
    <n v="73164"/>
    <n v="73164"/>
    <n v="73164"/>
    <n v="73164"/>
    <n v="73164"/>
    <n v="73164"/>
    <n v="73164"/>
    <n v="73164"/>
    <n v="73164"/>
    <n v="93700"/>
    <n v="40771"/>
    <n v="274387"/>
    <n v="13800"/>
    <n v="114831"/>
    <n v="82276"/>
    <n v="124802"/>
    <x v="0"/>
    <x v="0"/>
    <x v="0"/>
    <x v="0"/>
    <x v="0"/>
    <n v="57058"/>
    <n v="57058"/>
    <n v="57058"/>
    <n v="57058"/>
    <n v="57058"/>
    <n v="57058"/>
    <n v="57058"/>
    <n v="57058"/>
    <n v="57058"/>
    <n v="57058"/>
    <n v="57058"/>
    <n v="57058"/>
    <x v="0"/>
  </r>
  <r>
    <x v="14"/>
    <x v="37"/>
    <x v="2"/>
    <x v="19"/>
    <x v="63"/>
    <x v="63"/>
    <x v="0"/>
    <x v="6"/>
    <x v="2"/>
    <x v="0"/>
    <n v="5813605"/>
    <n v="5401188"/>
    <n v="5439979"/>
    <n v="545016"/>
    <n v="362805"/>
    <n v="403988"/>
    <n v="364786"/>
    <n v="468541"/>
    <n v="393169"/>
    <n v="420691"/>
    <n v="377378"/>
    <n v="545523"/>
    <n v="508917"/>
    <n v="526018"/>
    <n v="523147.00000000006"/>
    <n v="437000"/>
    <n v="437000"/>
    <n v="437000"/>
    <n v="437000"/>
    <n v="437000"/>
    <n v="437000"/>
    <n v="437000"/>
    <n v="437000"/>
    <n v="437000"/>
    <n v="437000"/>
    <n v="437000"/>
    <n v="437000"/>
    <n v="552976"/>
    <n v="405109"/>
    <n v="410775"/>
    <n v="474660"/>
    <n v="731656"/>
    <n v="461712"/>
    <n v="526222"/>
    <x v="0"/>
    <x v="0"/>
    <x v="0"/>
    <x v="0"/>
    <x v="0"/>
    <n v="450099"/>
    <n v="450099"/>
    <n v="450099"/>
    <n v="450099"/>
    <n v="450099"/>
    <n v="450099"/>
    <n v="450099"/>
    <n v="450099"/>
    <n v="450099"/>
    <n v="450099"/>
    <n v="450099"/>
    <n v="450099"/>
    <x v="0"/>
  </r>
  <r>
    <x v="14"/>
    <x v="37"/>
    <x v="2"/>
    <x v="19"/>
    <x v="64"/>
    <x v="64"/>
    <x v="0"/>
    <x v="6"/>
    <x v="2"/>
    <x v="0"/>
    <n v="226510"/>
    <n v="543624"/>
    <n v="907757"/>
    <n v="0"/>
    <n v="0"/>
    <n v="0"/>
    <n v="0"/>
    <n v="0"/>
    <n v="0"/>
    <n v="0"/>
    <n v="503089"/>
    <n v="0"/>
    <n v="404668"/>
    <n v="0"/>
    <n v="0"/>
    <n v="108727"/>
    <n v="108727"/>
    <n v="108727"/>
    <n v="108727"/>
    <n v="108727"/>
    <n v="108727"/>
    <n v="108727"/>
    <n v="108727"/>
    <n v="108727"/>
    <n v="108727"/>
    <n v="108727"/>
    <n v="108727"/>
    <n v="0"/>
    <n v="0"/>
    <n v="0"/>
    <n v="0"/>
    <n v="0"/>
    <n v="0"/>
    <n v="0"/>
    <x v="0"/>
    <x v="0"/>
    <x v="0"/>
    <x v="0"/>
    <x v="0"/>
    <n v="45302"/>
    <n v="45302"/>
    <n v="45302"/>
    <n v="45302"/>
    <n v="45302"/>
    <n v="45302"/>
    <n v="45302"/>
    <n v="45302"/>
    <n v="45302"/>
    <n v="45302"/>
    <n v="45302"/>
    <n v="45302"/>
    <x v="0"/>
  </r>
  <r>
    <x v="14"/>
    <x v="37"/>
    <x v="2"/>
    <x v="19"/>
    <x v="126"/>
    <x v="126"/>
    <x v="0"/>
    <x v="6"/>
    <x v="2"/>
    <x v="0"/>
    <n v="4961236"/>
    <n v="4909716"/>
    <n v="4806356"/>
    <n v="380219"/>
    <n v="400987"/>
    <n v="405163"/>
    <n v="401218"/>
    <n v="399727"/>
    <n v="391512"/>
    <n v="393136"/>
    <n v="408206"/>
    <n v="434992"/>
    <n v="423291"/>
    <n v="343831"/>
    <n v="424074"/>
    <n v="390486"/>
    <n v="391387"/>
    <n v="392468"/>
    <n v="394101"/>
    <n v="394809"/>
    <n v="395622"/>
    <n v="396042"/>
    <n v="396962"/>
    <n v="397380"/>
    <n v="399356"/>
    <n v="400383"/>
    <n v="400673"/>
    <n v="482529"/>
    <n v="329264"/>
    <n v="428204"/>
    <n v="417653"/>
    <n v="423494"/>
    <n v="424456"/>
    <n v="409921"/>
    <x v="0"/>
    <x v="0"/>
    <x v="0"/>
    <x v="0"/>
    <x v="0"/>
    <n v="409143"/>
    <n v="409143"/>
    <n v="409143"/>
    <n v="409143"/>
    <n v="409143"/>
    <n v="409143"/>
    <n v="409143"/>
    <n v="409143"/>
    <n v="409143"/>
    <n v="409143"/>
    <n v="409143"/>
    <n v="409143"/>
    <x v="0"/>
  </r>
  <r>
    <x v="14"/>
    <x v="37"/>
    <x v="2"/>
    <x v="19"/>
    <x v="127"/>
    <x v="127"/>
    <x v="0"/>
    <x v="6"/>
    <x v="2"/>
    <x v="0"/>
    <n v="10149286"/>
    <n v="10886544"/>
    <n v="6487481"/>
    <n v="313854"/>
    <n v="330229"/>
    <n v="332499"/>
    <n v="328571"/>
    <n v="978688"/>
    <n v="480299"/>
    <n v="432035"/>
    <n v="661433"/>
    <n v="696125"/>
    <n v="886326"/>
    <n v="523557"/>
    <n v="523865"/>
    <n v="321455"/>
    <n v="322197"/>
    <n v="323087"/>
    <n v="324432"/>
    <n v="325014"/>
    <n v="325683"/>
    <n v="326029"/>
    <n v="326787"/>
    <n v="327130"/>
    <n v="328758"/>
    <n v="329603"/>
    <n v="329842"/>
    <n v="492641"/>
    <n v="1857689"/>
    <n v="861839"/>
    <n v="719381"/>
    <n v="902253"/>
    <n v="904107"/>
    <n v="-124684"/>
    <x v="0"/>
    <x v="0"/>
    <x v="0"/>
    <x v="0"/>
    <x v="0"/>
    <n v="907212"/>
    <n v="907212"/>
    <n v="907212"/>
    <n v="907212"/>
    <n v="907212"/>
    <n v="907212"/>
    <n v="907212"/>
    <n v="907212"/>
    <n v="907212"/>
    <n v="907212"/>
    <n v="907212"/>
    <n v="907212"/>
    <x v="0"/>
  </r>
  <r>
    <x v="14"/>
    <x v="37"/>
    <x v="2"/>
    <x v="19"/>
    <x v="128"/>
    <x v="1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427408"/>
    <n v="427408"/>
    <n v="427408"/>
    <n v="427408"/>
    <n v="427408"/>
    <n v="427408"/>
    <n v="427408"/>
    <n v="427408"/>
    <n v="427408"/>
    <n v="427408"/>
    <n v="427408"/>
    <n v="42740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19"/>
    <x v="129"/>
    <x v="129"/>
    <x v="0"/>
    <x v="6"/>
    <x v="2"/>
    <x v="0"/>
    <n v="2784019"/>
    <n v="982560"/>
    <n v="631116"/>
    <n v="0"/>
    <n v="0"/>
    <n v="0"/>
    <n v="0"/>
    <n v="0"/>
    <n v="0"/>
    <n v="0"/>
    <n v="631116"/>
    <n v="0"/>
    <n v="0"/>
    <n v="0"/>
    <n v="0"/>
    <n v="206855"/>
    <n v="206855"/>
    <n v="206855"/>
    <n v="206855"/>
    <n v="206855"/>
    <n v="206855"/>
    <n v="206855"/>
    <n v="206855"/>
    <n v="206855"/>
    <n v="206855"/>
    <n v="206855"/>
    <n v="206855"/>
    <n v="0"/>
    <n v="0"/>
    <n v="0"/>
    <n v="0"/>
    <n v="1186689"/>
    <n v="1187930"/>
    <n v="0"/>
    <x v="0"/>
    <x v="0"/>
    <x v="0"/>
    <x v="0"/>
    <x v="0"/>
    <n v="81880"/>
    <n v="81880"/>
    <n v="81880"/>
    <n v="81880"/>
    <n v="81880"/>
    <n v="81880"/>
    <n v="81880"/>
    <n v="81880"/>
    <n v="81880"/>
    <n v="81880"/>
    <n v="81880"/>
    <n v="81880"/>
    <x v="0"/>
  </r>
  <r>
    <x v="14"/>
    <x v="37"/>
    <x v="2"/>
    <x v="19"/>
    <x v="65"/>
    <x v="65"/>
    <x v="0"/>
    <x v="6"/>
    <x v="2"/>
    <x v="0"/>
    <n v="116665"/>
    <n v="279996"/>
    <n v="0"/>
    <n v="0"/>
    <n v="0"/>
    <n v="0"/>
    <n v="0"/>
    <n v="0"/>
    <n v="0"/>
    <n v="0"/>
    <n v="0"/>
    <n v="0"/>
    <n v="0"/>
    <n v="0"/>
    <n v="0"/>
    <n v="56000"/>
    <n v="56000"/>
    <n v="56000"/>
    <n v="56000"/>
    <n v="56000"/>
    <n v="56000"/>
    <n v="56000"/>
    <n v="56000"/>
    <n v="56000"/>
    <n v="56000"/>
    <n v="56000"/>
    <n v="56000"/>
    <n v="0"/>
    <n v="0"/>
    <n v="0"/>
    <n v="0"/>
    <n v="0"/>
    <n v="0"/>
    <n v="0"/>
    <x v="0"/>
    <x v="0"/>
    <x v="0"/>
    <x v="0"/>
    <x v="0"/>
    <n v="23333"/>
    <n v="23333"/>
    <n v="23333"/>
    <n v="23333"/>
    <n v="23333"/>
    <n v="23333"/>
    <n v="23333"/>
    <n v="23333"/>
    <n v="23333"/>
    <n v="23333"/>
    <n v="23333"/>
    <n v="23333"/>
    <x v="0"/>
  </r>
  <r>
    <x v="14"/>
    <x v="37"/>
    <x v="2"/>
    <x v="30"/>
    <x v="130"/>
    <x v="130"/>
    <x v="0"/>
    <x v="6"/>
    <x v="2"/>
    <x v="0"/>
    <n v="15585202"/>
    <n v="15253980"/>
    <n v="10984278"/>
    <n v="559548"/>
    <n v="559548"/>
    <n v="559548"/>
    <n v="559548"/>
    <n v="559548"/>
    <n v="559548"/>
    <n v="1271165"/>
    <n v="1271165"/>
    <n v="1271165"/>
    <n v="1271165"/>
    <n v="1271165"/>
    <n v="1271165"/>
    <n v="550000"/>
    <n v="550000"/>
    <n v="550000"/>
    <n v="550000"/>
    <n v="550000"/>
    <n v="550000"/>
    <n v="550000"/>
    <n v="550000"/>
    <n v="550000"/>
    <n v="550000"/>
    <n v="550000"/>
    <n v="550000"/>
    <n v="1303047"/>
    <n v="1303047"/>
    <n v="1303047"/>
    <n v="1303047"/>
    <n v="1303047"/>
    <n v="1303047"/>
    <n v="1411095"/>
    <x v="0"/>
    <x v="0"/>
    <x v="0"/>
    <x v="0"/>
    <x v="0"/>
    <n v="1271165"/>
    <n v="1271165"/>
    <n v="1271165"/>
    <n v="1271165"/>
    <n v="1271165"/>
    <n v="1271165"/>
    <n v="1271165"/>
    <n v="1271165"/>
    <n v="1271165"/>
    <n v="1271165"/>
    <n v="1271165"/>
    <n v="1271165"/>
    <x v="0"/>
  </r>
  <r>
    <x v="14"/>
    <x v="37"/>
    <x v="2"/>
    <x v="30"/>
    <x v="131"/>
    <x v="131"/>
    <x v="0"/>
    <x v="6"/>
    <x v="2"/>
    <x v="0"/>
    <n v="120056"/>
    <n v="93540"/>
    <n v="93544"/>
    <n v="0"/>
    <n v="0"/>
    <n v="0"/>
    <n v="93544"/>
    <n v="0"/>
    <n v="0"/>
    <n v="0"/>
    <n v="0"/>
    <n v="0"/>
    <n v="0"/>
    <n v="0"/>
    <n v="0"/>
    <n v="0"/>
    <n v="0"/>
    <n v="0"/>
    <n v="0"/>
    <n v="110000"/>
    <n v="0"/>
    <n v="0"/>
    <n v="0"/>
    <n v="0"/>
    <n v="0"/>
    <n v="0"/>
    <n v="0"/>
    <n v="0"/>
    <n v="0"/>
    <n v="0"/>
    <n v="81081"/>
    <n v="0"/>
    <n v="0"/>
    <n v="0"/>
    <x v="0"/>
    <x v="0"/>
    <x v="0"/>
    <x v="0"/>
    <x v="0"/>
    <n v="7795"/>
    <n v="7795"/>
    <n v="7795"/>
    <n v="7795"/>
    <n v="7795"/>
    <n v="7795"/>
    <n v="7795"/>
    <n v="7795"/>
    <n v="7795"/>
    <n v="7795"/>
    <n v="7795"/>
    <n v="7795"/>
    <x v="0"/>
  </r>
  <r>
    <x v="14"/>
    <x v="37"/>
    <x v="2"/>
    <x v="30"/>
    <x v="94"/>
    <x v="94"/>
    <x v="0"/>
    <x v="6"/>
    <x v="2"/>
    <x v="0"/>
    <n v="129495"/>
    <n v="94788"/>
    <n v="140730"/>
    <n v="9000"/>
    <n v="13000"/>
    <n v="0"/>
    <n v="14000"/>
    <n v="0"/>
    <n v="3000"/>
    <n v="15000"/>
    <n v="77730"/>
    <n v="9000"/>
    <n v="0"/>
    <n v="0"/>
    <n v="0"/>
    <n v="8157.9999999999991"/>
    <n v="8157.9999999999991"/>
    <n v="8157.9999999999991"/>
    <n v="8157.9999999999991"/>
    <n v="8157.9999999999991"/>
    <n v="8157.9999999999991"/>
    <n v="8157.9999999999991"/>
    <n v="8157.9999999999991"/>
    <n v="8157.9999999999991"/>
    <n v="8157.9999999999991"/>
    <n v="8157.9999999999991"/>
    <n v="8157.9999999999991"/>
    <n v="0"/>
    <n v="75000"/>
    <n v="3000"/>
    <n v="0"/>
    <n v="12000"/>
    <n v="0"/>
    <n v="0"/>
    <x v="0"/>
    <x v="0"/>
    <x v="0"/>
    <x v="0"/>
    <x v="0"/>
    <n v="7899"/>
    <n v="7899"/>
    <n v="7899"/>
    <n v="7899"/>
    <n v="7899"/>
    <n v="7899"/>
    <n v="7899"/>
    <n v="7899"/>
    <n v="7899"/>
    <n v="7899"/>
    <n v="7899"/>
    <n v="7899"/>
    <x v="0"/>
  </r>
  <r>
    <x v="14"/>
    <x v="37"/>
    <x v="2"/>
    <x v="30"/>
    <x v="132"/>
    <x v="132"/>
    <x v="0"/>
    <x v="6"/>
    <x v="2"/>
    <x v="0"/>
    <n v="3662369"/>
    <n v="3958740"/>
    <n v="3902484"/>
    <n v="0"/>
    <n v="0"/>
    <n v="0"/>
    <n v="964529"/>
    <n v="0"/>
    <n v="964529"/>
    <n v="0"/>
    <n v="0"/>
    <n v="986713"/>
    <n v="0"/>
    <n v="986713"/>
    <n v="0"/>
    <n v="0"/>
    <n v="0"/>
    <n v="0"/>
    <n v="957193"/>
    <n v="0"/>
    <n v="957193"/>
    <n v="0"/>
    <n v="0"/>
    <n v="957193"/>
    <n v="0"/>
    <n v="957193"/>
    <n v="0"/>
    <n v="0"/>
    <n v="0"/>
    <n v="0"/>
    <n v="1006447"/>
    <n v="0"/>
    <n v="1006447"/>
    <n v="0"/>
    <x v="0"/>
    <x v="0"/>
    <x v="0"/>
    <x v="0"/>
    <x v="0"/>
    <n v="329895"/>
    <n v="329895"/>
    <n v="329895"/>
    <n v="329895"/>
    <n v="329895"/>
    <n v="329895"/>
    <n v="329895"/>
    <n v="329895"/>
    <n v="329895"/>
    <n v="329895"/>
    <n v="329895"/>
    <n v="329895"/>
    <x v="0"/>
  </r>
  <r>
    <x v="14"/>
    <x v="37"/>
    <x v="2"/>
    <x v="40"/>
    <x v="133"/>
    <x v="133"/>
    <x v="0"/>
    <x v="6"/>
    <x v="2"/>
    <x v="0"/>
    <n v="106043"/>
    <n v="0"/>
    <n v="46960"/>
    <n v="0"/>
    <n v="0"/>
    <n v="0"/>
    <n v="0"/>
    <n v="0"/>
    <n v="158690"/>
    <n v="-158690"/>
    <n v="0"/>
    <n v="0"/>
    <n v="0"/>
    <n v="0"/>
    <n v="46960"/>
    <n v="0"/>
    <n v="0"/>
    <n v="0"/>
    <n v="0"/>
    <n v="0"/>
    <n v="0"/>
    <n v="0"/>
    <n v="0"/>
    <n v="0"/>
    <n v="0"/>
    <n v="0"/>
    <n v="0"/>
    <n v="0"/>
    <n v="0"/>
    <n v="34720"/>
    <n v="38461"/>
    <n v="0"/>
    <n v="32613"/>
    <n v="24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41"/>
    <x v="134"/>
    <x v="134"/>
    <x v="0"/>
    <x v="6"/>
    <x v="2"/>
    <x v="0"/>
    <n v="560982"/>
    <n v="526524"/>
    <n v="307143"/>
    <n v="163025"/>
    <n v="0"/>
    <n v="144118"/>
    <n v="0"/>
    <n v="0"/>
    <n v="0"/>
    <n v="0"/>
    <n v="0"/>
    <n v="0"/>
    <n v="0"/>
    <n v="0"/>
    <n v="0"/>
    <n v="50000"/>
    <n v="50000"/>
    <n v="50000"/>
    <n v="50000"/>
    <n v="50000"/>
    <n v="50000"/>
    <n v="50000"/>
    <n v="50000"/>
    <n v="50000"/>
    <n v="50000"/>
    <n v="50000"/>
    <n v="50000"/>
    <n v="0"/>
    <n v="0"/>
    <n v="341597"/>
    <n v="0"/>
    <n v="0"/>
    <n v="0"/>
    <n v="0"/>
    <x v="0"/>
    <x v="0"/>
    <x v="0"/>
    <x v="0"/>
    <x v="0"/>
    <n v="43877"/>
    <n v="43877"/>
    <n v="43877"/>
    <n v="43877"/>
    <n v="43877"/>
    <n v="43877"/>
    <n v="43877"/>
    <n v="43877"/>
    <n v="43877"/>
    <n v="43877"/>
    <n v="43877"/>
    <n v="43877"/>
    <x v="0"/>
  </r>
  <r>
    <x v="14"/>
    <x v="37"/>
    <x v="2"/>
    <x v="41"/>
    <x v="249"/>
    <x v="249"/>
    <x v="0"/>
    <x v="6"/>
    <x v="2"/>
    <x v="0"/>
    <n v="24305"/>
    <n v="58332"/>
    <n v="0"/>
    <n v="0"/>
    <n v="0"/>
    <n v="0"/>
    <n v="0"/>
    <n v="0"/>
    <n v="0"/>
    <n v="0"/>
    <n v="0"/>
    <n v="0"/>
    <n v="0"/>
    <n v="0"/>
    <n v="0"/>
    <n v="11667"/>
    <n v="11667"/>
    <n v="11667"/>
    <n v="11667"/>
    <n v="11667"/>
    <n v="11667"/>
    <n v="11667"/>
    <n v="11667"/>
    <n v="11667"/>
    <n v="11667"/>
    <n v="11667"/>
    <n v="11667"/>
    <n v="0"/>
    <n v="0"/>
    <n v="0"/>
    <n v="0"/>
    <n v="0"/>
    <n v="0"/>
    <n v="0"/>
    <x v="0"/>
    <x v="0"/>
    <x v="0"/>
    <x v="0"/>
    <x v="0"/>
    <n v="4861"/>
    <n v="4861"/>
    <n v="4861"/>
    <n v="4861"/>
    <n v="4861"/>
    <n v="4861"/>
    <n v="4861"/>
    <n v="4861"/>
    <n v="4861"/>
    <n v="4861"/>
    <n v="4861"/>
    <n v="4861"/>
    <x v="0"/>
  </r>
  <r>
    <x v="14"/>
    <x v="37"/>
    <x v="2"/>
    <x v="20"/>
    <x v="135"/>
    <x v="135"/>
    <x v="0"/>
    <x v="6"/>
    <x v="2"/>
    <x v="0"/>
    <n v="-23056"/>
    <n v="0"/>
    <n v="73110"/>
    <n v="0"/>
    <n v="0"/>
    <n v="0"/>
    <n v="66500"/>
    <n v="0"/>
    <n v="0"/>
    <n v="0"/>
    <n v="0"/>
    <n v="6610"/>
    <n v="0"/>
    <n v="0"/>
    <n v="0"/>
    <n v="0"/>
    <n v="0"/>
    <n v="0"/>
    <n v="0"/>
    <n v="0"/>
    <n v="0"/>
    <n v="0"/>
    <n v="0"/>
    <n v="0"/>
    <n v="0"/>
    <n v="0"/>
    <n v="0"/>
    <n v="0"/>
    <n v="5444"/>
    <n v="0"/>
    <n v="0"/>
    <n v="-285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20"/>
    <x v="137"/>
    <x v="137"/>
    <x v="0"/>
    <x v="6"/>
    <x v="2"/>
    <x v="0"/>
    <n v="375839"/>
    <n v="0"/>
    <n v="124787"/>
    <n v="8859"/>
    <n v="16209"/>
    <n v="19630"/>
    <n v="43095"/>
    <n v="0"/>
    <n v="17459"/>
    <n v="0"/>
    <n v="0"/>
    <n v="9379"/>
    <n v="5103"/>
    <n v="0"/>
    <n v="5053"/>
    <n v="0"/>
    <n v="0"/>
    <n v="0"/>
    <n v="0"/>
    <n v="0"/>
    <n v="0"/>
    <n v="0"/>
    <n v="0"/>
    <n v="0"/>
    <n v="0"/>
    <n v="0"/>
    <n v="0"/>
    <n v="4430"/>
    <n v="241306"/>
    <n v="127688"/>
    <n v="0"/>
    <n v="0"/>
    <n v="0"/>
    <n v="241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20"/>
    <x v="66"/>
    <x v="66"/>
    <x v="0"/>
    <x v="6"/>
    <x v="2"/>
    <x v="0"/>
    <n v="2820400"/>
    <n v="3192840"/>
    <n v="6285185"/>
    <n v="348090"/>
    <n v="211097"/>
    <n v="690566"/>
    <n v="295105"/>
    <n v="604714"/>
    <n v="871990"/>
    <n v="733645"/>
    <n v="169596"/>
    <n v="614782"/>
    <n v="554941"/>
    <n v="900493"/>
    <n v="290166"/>
    <n v="364000"/>
    <n v="364000"/>
    <n v="364000"/>
    <n v="364000"/>
    <n v="364000"/>
    <n v="364000"/>
    <n v="364000"/>
    <n v="364000"/>
    <n v="364000"/>
    <n v="364000"/>
    <n v="364000"/>
    <n v="364000"/>
    <n v="310494"/>
    <n v="83226"/>
    <n v="89432"/>
    <n v="104689"/>
    <n v="241865"/>
    <n v="147250"/>
    <n v="513094"/>
    <x v="0"/>
    <x v="0"/>
    <x v="0"/>
    <x v="0"/>
    <x v="0"/>
    <n v="266070"/>
    <n v="266070"/>
    <n v="266070"/>
    <n v="266070"/>
    <n v="266070"/>
    <n v="266070"/>
    <n v="266070"/>
    <n v="266070"/>
    <n v="266070"/>
    <n v="266070"/>
    <n v="266070"/>
    <n v="266070"/>
    <x v="0"/>
  </r>
  <r>
    <x v="14"/>
    <x v="37"/>
    <x v="2"/>
    <x v="20"/>
    <x v="67"/>
    <x v="67"/>
    <x v="0"/>
    <x v="6"/>
    <x v="2"/>
    <x v="0"/>
    <n v="-1525149"/>
    <n v="0"/>
    <n v="1564195"/>
    <n v="-145383"/>
    <n v="66788"/>
    <n v="99933"/>
    <n v="154828"/>
    <n v="386457"/>
    <n v="284526"/>
    <n v="45279"/>
    <n v="771896"/>
    <n v="-558345"/>
    <n v="30515"/>
    <n v="530556"/>
    <n v="-102855"/>
    <n v="0"/>
    <n v="0"/>
    <n v="0"/>
    <n v="0"/>
    <n v="0"/>
    <n v="0"/>
    <n v="0"/>
    <n v="0"/>
    <n v="0"/>
    <n v="0"/>
    <n v="0"/>
    <n v="0"/>
    <n v="373434"/>
    <n v="-124"/>
    <n v="163012"/>
    <n v="-806604"/>
    <n v="170899"/>
    <n v="-20873"/>
    <n v="-140489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20"/>
    <x v="68"/>
    <x v="68"/>
    <x v="0"/>
    <x v="6"/>
    <x v="2"/>
    <x v="0"/>
    <n v="353411"/>
    <n v="6684"/>
    <n v="339067"/>
    <n v="0"/>
    <n v="0"/>
    <n v="6687"/>
    <n v="0"/>
    <n v="0"/>
    <n v="0"/>
    <n v="0"/>
    <n v="332380"/>
    <n v="0"/>
    <n v="0"/>
    <n v="0"/>
    <n v="0"/>
    <n v="0"/>
    <n v="0"/>
    <n v="0"/>
    <n v="169830"/>
    <n v="0"/>
    <n v="0"/>
    <n v="0"/>
    <n v="0"/>
    <n v="0"/>
    <n v="0"/>
    <n v="0"/>
    <n v="0"/>
    <n v="0"/>
    <n v="0"/>
    <n v="18716"/>
    <n v="0"/>
    <n v="312000"/>
    <n v="19910"/>
    <n v="0"/>
    <x v="0"/>
    <x v="0"/>
    <x v="0"/>
    <x v="0"/>
    <x v="0"/>
    <n v="557"/>
    <n v="557"/>
    <n v="557"/>
    <n v="557"/>
    <n v="557"/>
    <n v="557"/>
    <n v="557"/>
    <n v="557"/>
    <n v="557"/>
    <n v="557"/>
    <n v="557"/>
    <n v="557"/>
    <x v="0"/>
  </r>
  <r>
    <x v="14"/>
    <x v="37"/>
    <x v="2"/>
    <x v="20"/>
    <x v="250"/>
    <x v="25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21"/>
    <x v="69"/>
    <x v="69"/>
    <x v="0"/>
    <x v="6"/>
    <x v="2"/>
    <x v="0"/>
    <n v="8336968"/>
    <n v="8632764"/>
    <n v="8591073"/>
    <n v="660080"/>
    <n v="688001"/>
    <n v="666132"/>
    <n v="714279"/>
    <n v="757367"/>
    <n v="715990"/>
    <n v="703970"/>
    <n v="723479"/>
    <n v="691594"/>
    <n v="740468"/>
    <n v="789603"/>
    <n v="740110"/>
    <n v="745390"/>
    <n v="745390"/>
    <n v="745390"/>
    <n v="745390"/>
    <n v="745390"/>
    <n v="745390"/>
    <n v="745390"/>
    <n v="745390"/>
    <n v="745390"/>
    <n v="745390"/>
    <n v="745390"/>
    <n v="745390"/>
    <n v="740110"/>
    <n v="580510"/>
    <n v="875340"/>
    <n v="513223"/>
    <n v="793332"/>
    <n v="628464"/>
    <n v="609004"/>
    <x v="0"/>
    <x v="0"/>
    <x v="0"/>
    <x v="0"/>
    <x v="0"/>
    <n v="719397"/>
    <n v="719397"/>
    <n v="719397"/>
    <n v="719397"/>
    <n v="719397"/>
    <n v="719397"/>
    <n v="719397"/>
    <n v="719397"/>
    <n v="719397"/>
    <n v="719397"/>
    <n v="719397"/>
    <n v="719397"/>
    <x v="0"/>
  </r>
  <r>
    <x v="14"/>
    <x v="37"/>
    <x v="2"/>
    <x v="21"/>
    <x v="70"/>
    <x v="70"/>
    <x v="0"/>
    <x v="6"/>
    <x v="2"/>
    <x v="0"/>
    <n v="2847812"/>
    <n v="2269608"/>
    <n v="2275130"/>
    <n v="37987"/>
    <n v="324582"/>
    <n v="251137"/>
    <n v="104384"/>
    <n v="124418"/>
    <n v="232775"/>
    <n v="248655"/>
    <n v="227626"/>
    <n v="73806"/>
    <n v="288190"/>
    <n v="121527"/>
    <n v="240043"/>
    <n v="83786"/>
    <n v="83786"/>
    <n v="83786"/>
    <n v="83786"/>
    <n v="83786"/>
    <n v="83786"/>
    <n v="83786"/>
    <n v="83786"/>
    <n v="83786"/>
    <n v="83786"/>
    <n v="83786"/>
    <n v="83786"/>
    <n v="172285"/>
    <n v="161918"/>
    <n v="191324"/>
    <n v="127198"/>
    <n v="724994"/>
    <n v="338428"/>
    <n v="185995"/>
    <x v="0"/>
    <x v="0"/>
    <x v="0"/>
    <x v="0"/>
    <x v="0"/>
    <n v="189134"/>
    <n v="189134"/>
    <n v="189134"/>
    <n v="189134"/>
    <n v="189134"/>
    <n v="189134"/>
    <n v="189134"/>
    <n v="189134"/>
    <n v="189134"/>
    <n v="189134"/>
    <n v="189134"/>
    <n v="189134"/>
    <x v="0"/>
  </r>
  <r>
    <x v="14"/>
    <x v="37"/>
    <x v="2"/>
    <x v="21"/>
    <x v="71"/>
    <x v="71"/>
    <x v="0"/>
    <x v="6"/>
    <x v="2"/>
    <x v="0"/>
    <n v="1825815"/>
    <n v="1453404"/>
    <n v="2961925"/>
    <n v="167500"/>
    <n v="11160"/>
    <n v="77361"/>
    <n v="47277"/>
    <n v="138242"/>
    <n v="27565"/>
    <n v="128554"/>
    <n v="565309"/>
    <n v="4708"/>
    <n v="951581"/>
    <n v="122131"/>
    <n v="720537"/>
    <n v="213670"/>
    <n v="169470"/>
    <n v="173670"/>
    <n v="169470"/>
    <n v="173670"/>
    <n v="169470"/>
    <n v="173670"/>
    <n v="169470"/>
    <n v="173670"/>
    <n v="169470"/>
    <n v="173670"/>
    <n v="169470"/>
    <n v="34099"/>
    <n v="115696"/>
    <n v="74380"/>
    <n v="94076"/>
    <n v="385059"/>
    <n v="426893"/>
    <n v="90027"/>
    <x v="0"/>
    <x v="0"/>
    <x v="0"/>
    <x v="0"/>
    <x v="0"/>
    <n v="121117"/>
    <n v="121117"/>
    <n v="121117"/>
    <n v="121117"/>
    <n v="121117"/>
    <n v="121117"/>
    <n v="121117"/>
    <n v="121117"/>
    <n v="121117"/>
    <n v="121117"/>
    <n v="121117"/>
    <n v="121117"/>
    <x v="0"/>
  </r>
  <r>
    <x v="14"/>
    <x v="37"/>
    <x v="2"/>
    <x v="21"/>
    <x v="72"/>
    <x v="72"/>
    <x v="0"/>
    <x v="6"/>
    <x v="2"/>
    <x v="0"/>
    <n v="1435963"/>
    <n v="1146996"/>
    <n v="760253"/>
    <n v="393261"/>
    <n v="582747"/>
    <n v="-891880"/>
    <n v="457573"/>
    <n v="794194"/>
    <n v="111049"/>
    <n v="10263"/>
    <n v="59960"/>
    <n v="-785614"/>
    <n v="0"/>
    <n v="28700"/>
    <n v="0"/>
    <n v="115000"/>
    <n v="115000"/>
    <n v="115000"/>
    <n v="115000"/>
    <n v="115000"/>
    <n v="115000"/>
    <n v="115000"/>
    <n v="115000"/>
    <n v="115000"/>
    <n v="115000"/>
    <n v="115000"/>
    <n v="115000"/>
    <n v="0"/>
    <n v="14990"/>
    <n v="2500"/>
    <n v="472042"/>
    <n v="899272"/>
    <n v="-430756"/>
    <n v="0"/>
    <x v="0"/>
    <x v="0"/>
    <x v="0"/>
    <x v="0"/>
    <x v="0"/>
    <n v="95583"/>
    <n v="95583"/>
    <n v="95583"/>
    <n v="95583"/>
    <n v="95583"/>
    <n v="95583"/>
    <n v="95583"/>
    <n v="95583"/>
    <n v="95583"/>
    <n v="95583"/>
    <n v="95583"/>
    <n v="95583"/>
    <x v="0"/>
  </r>
  <r>
    <x v="14"/>
    <x v="37"/>
    <x v="2"/>
    <x v="21"/>
    <x v="138"/>
    <x v="138"/>
    <x v="0"/>
    <x v="6"/>
    <x v="2"/>
    <x v="0"/>
    <n v="2337281"/>
    <n v="2239344"/>
    <n v="3725139"/>
    <n v="157690"/>
    <n v="13180"/>
    <n v="281607"/>
    <n v="14271"/>
    <n v="556799"/>
    <n v="116095"/>
    <n v="259577.99999999997"/>
    <n v="355062"/>
    <n v="20057"/>
    <n v="616660"/>
    <n v="969150"/>
    <n v="364990"/>
    <n v="150000"/>
    <n v="150000"/>
    <n v="150000"/>
    <n v="150000"/>
    <n v="150000"/>
    <n v="150000"/>
    <n v="150000"/>
    <n v="150000"/>
    <n v="150000"/>
    <n v="150000"/>
    <n v="150000"/>
    <n v="150000"/>
    <n v="4500"/>
    <n v="431292"/>
    <n v="213850"/>
    <n v="157904"/>
    <n v="294297"/>
    <n v="161378"/>
    <n v="141000"/>
    <x v="0"/>
    <x v="0"/>
    <x v="0"/>
    <x v="0"/>
    <x v="0"/>
    <n v="186612"/>
    <n v="186612"/>
    <n v="186612"/>
    <n v="186612"/>
    <n v="186612"/>
    <n v="186612"/>
    <n v="186612"/>
    <n v="186612"/>
    <n v="186612"/>
    <n v="186612"/>
    <n v="186612"/>
    <n v="186612"/>
    <x v="0"/>
  </r>
  <r>
    <x v="14"/>
    <x v="37"/>
    <x v="2"/>
    <x v="22"/>
    <x v="73"/>
    <x v="73"/>
    <x v="0"/>
    <x v="6"/>
    <x v="2"/>
    <x v="0"/>
    <n v="801980"/>
    <n v="1924752"/>
    <n v="2908148"/>
    <n v="307906"/>
    <n v="153596"/>
    <n v="0"/>
    <n v="154244"/>
    <n v="308703"/>
    <n v="245558"/>
    <n v="147115"/>
    <n v="-96482"/>
    <n v="959834"/>
    <n v="0"/>
    <n v="481258"/>
    <n v="246416"/>
    <n v="121526"/>
    <n v="121526"/>
    <n v="121526"/>
    <n v="121526"/>
    <n v="121526"/>
    <n v="121526"/>
    <n v="121526"/>
    <n v="121526"/>
    <n v="121526"/>
    <n v="121526"/>
    <n v="121526"/>
    <n v="121526"/>
    <n v="0"/>
    <n v="0"/>
    <n v="0"/>
    <n v="0"/>
    <n v="0"/>
    <n v="0"/>
    <n v="0"/>
    <x v="0"/>
    <x v="0"/>
    <x v="0"/>
    <x v="0"/>
    <x v="0"/>
    <n v="160396"/>
    <n v="160396"/>
    <n v="160396"/>
    <n v="160396"/>
    <n v="160396"/>
    <n v="160396"/>
    <n v="160396"/>
    <n v="160396"/>
    <n v="160396"/>
    <n v="160396"/>
    <n v="160396"/>
    <n v="160396"/>
    <x v="0"/>
  </r>
  <r>
    <x v="14"/>
    <x v="37"/>
    <x v="2"/>
    <x v="22"/>
    <x v="74"/>
    <x v="74"/>
    <x v="0"/>
    <x v="6"/>
    <x v="2"/>
    <x v="0"/>
    <n v="172721"/>
    <n v="172716"/>
    <n v="215512"/>
    <n v="0"/>
    <n v="0"/>
    <n v="0"/>
    <n v="100756"/>
    <n v="0"/>
    <n v="0"/>
    <n v="0"/>
    <n v="0"/>
    <n v="0"/>
    <n v="0"/>
    <n v="0"/>
    <n v="114756"/>
    <n v="24754"/>
    <n v="24754"/>
    <n v="24754"/>
    <n v="24754"/>
    <n v="24754"/>
    <n v="24754"/>
    <n v="24754"/>
    <n v="24754"/>
    <n v="24754"/>
    <n v="24754"/>
    <n v="24754"/>
    <n v="24754"/>
    <n v="0"/>
    <n v="0"/>
    <n v="0"/>
    <n v="100756"/>
    <n v="0"/>
    <n v="0"/>
    <n v="0"/>
    <x v="0"/>
    <x v="0"/>
    <x v="0"/>
    <x v="0"/>
    <x v="0"/>
    <n v="14393"/>
    <n v="14393"/>
    <n v="14393"/>
    <n v="14393"/>
    <n v="14393"/>
    <n v="14393"/>
    <n v="14393"/>
    <n v="14393"/>
    <n v="14393"/>
    <n v="14393"/>
    <n v="14393"/>
    <n v="14393"/>
    <x v="0"/>
  </r>
  <r>
    <x v="14"/>
    <x v="37"/>
    <x v="2"/>
    <x v="22"/>
    <x v="139"/>
    <x v="139"/>
    <x v="0"/>
    <x v="6"/>
    <x v="2"/>
    <x v="0"/>
    <n v="52080"/>
    <n v="124992"/>
    <n v="0"/>
    <n v="0"/>
    <n v="0"/>
    <n v="0"/>
    <n v="0"/>
    <n v="0"/>
    <n v="0"/>
    <n v="0"/>
    <n v="0"/>
    <n v="0"/>
    <n v="0"/>
    <n v="0"/>
    <n v="0"/>
    <n v="25000"/>
    <n v="25000"/>
    <n v="25000"/>
    <n v="25000"/>
    <n v="25000"/>
    <n v="25000"/>
    <n v="25000"/>
    <n v="25000"/>
    <n v="25000"/>
    <n v="25000"/>
    <n v="25000"/>
    <n v="25000"/>
    <n v="0"/>
    <n v="0"/>
    <n v="0"/>
    <n v="0"/>
    <n v="0"/>
    <n v="0"/>
    <n v="0"/>
    <x v="0"/>
    <x v="0"/>
    <x v="0"/>
    <x v="0"/>
    <x v="0"/>
    <n v="10416"/>
    <n v="10416"/>
    <n v="10416"/>
    <n v="10416"/>
    <n v="10416"/>
    <n v="10416"/>
    <n v="10416"/>
    <n v="10416"/>
    <n v="10416"/>
    <n v="10416"/>
    <n v="10416"/>
    <n v="10416"/>
    <x v="0"/>
  </r>
  <r>
    <x v="14"/>
    <x v="37"/>
    <x v="2"/>
    <x v="22"/>
    <x v="141"/>
    <x v="141"/>
    <x v="0"/>
    <x v="6"/>
    <x v="2"/>
    <x v="0"/>
    <n v="8247930"/>
    <n v="9845280"/>
    <n v="9637975"/>
    <n v="1317614"/>
    <n v="731882"/>
    <n v="722158"/>
    <n v="983125"/>
    <n v="705839"/>
    <n v="603462"/>
    <n v="679001"/>
    <n v="817305"/>
    <n v="813410"/>
    <n v="936645"/>
    <n v="708553"/>
    <n v="618981"/>
    <n v="704731"/>
    <n v="704731"/>
    <n v="704731"/>
    <n v="704731"/>
    <n v="704731"/>
    <n v="704731"/>
    <n v="704731"/>
    <n v="704731"/>
    <n v="704731"/>
    <n v="704731"/>
    <n v="704731"/>
    <n v="704731"/>
    <n v="28402"/>
    <n v="1281996"/>
    <n v="696638"/>
    <n v="609872"/>
    <n v="777438"/>
    <n v="863489"/>
    <n v="-112105"/>
    <x v="0"/>
    <x v="0"/>
    <x v="0"/>
    <x v="0"/>
    <x v="0"/>
    <n v="820440"/>
    <n v="820440"/>
    <n v="820440"/>
    <n v="820440"/>
    <n v="820440"/>
    <n v="820440"/>
    <n v="820440"/>
    <n v="820440"/>
    <n v="820440"/>
    <n v="820440"/>
    <n v="820440"/>
    <n v="820440"/>
    <x v="0"/>
  </r>
  <r>
    <x v="14"/>
    <x v="37"/>
    <x v="2"/>
    <x v="22"/>
    <x v="75"/>
    <x v="75"/>
    <x v="0"/>
    <x v="6"/>
    <x v="2"/>
    <x v="0"/>
    <n v="3020676"/>
    <n v="3372276"/>
    <n v="4085544"/>
    <n v="213560"/>
    <n v="150920"/>
    <n v="139926"/>
    <n v="172179"/>
    <n v="405840"/>
    <n v="738202"/>
    <n v="511410"/>
    <n v="369712"/>
    <n v="241833"/>
    <n v="202811"/>
    <n v="411430"/>
    <n v="527721"/>
    <n v="243546"/>
    <n v="243546"/>
    <n v="243546"/>
    <n v="243546"/>
    <n v="243546"/>
    <n v="243546"/>
    <n v="243546"/>
    <n v="243546"/>
    <n v="243546"/>
    <n v="243546"/>
    <n v="243546"/>
    <n v="243546"/>
    <n v="162980"/>
    <n v="275345"/>
    <n v="409895"/>
    <n v="-96220"/>
    <n v="436185"/>
    <n v="257426"/>
    <n v="169950"/>
    <x v="0"/>
    <x v="0"/>
    <x v="0"/>
    <x v="0"/>
    <x v="0"/>
    <n v="281023"/>
    <n v="281023"/>
    <n v="281023"/>
    <n v="281023"/>
    <n v="281023"/>
    <n v="281023"/>
    <n v="281023"/>
    <n v="281023"/>
    <n v="281023"/>
    <n v="281023"/>
    <n v="281023"/>
    <n v="281023"/>
    <x v="0"/>
  </r>
  <r>
    <x v="14"/>
    <x v="37"/>
    <x v="2"/>
    <x v="22"/>
    <x v="142"/>
    <x v="142"/>
    <x v="0"/>
    <x v="6"/>
    <x v="2"/>
    <x v="0"/>
    <n v="178063"/>
    <n v="206436"/>
    <n v="178480"/>
    <n v="0"/>
    <n v="16004.000000000002"/>
    <n v="10519"/>
    <n v="0"/>
    <n v="44338"/>
    <n v="25889"/>
    <n v="22482"/>
    <n v="10598"/>
    <n v="0"/>
    <n v="12241"/>
    <n v="36409"/>
    <n v="0"/>
    <n v="17442"/>
    <n v="17442"/>
    <n v="17442"/>
    <n v="17442"/>
    <n v="17442"/>
    <n v="17442"/>
    <n v="17442"/>
    <n v="17442"/>
    <n v="17442"/>
    <n v="17442"/>
    <n v="17442"/>
    <n v="17442"/>
    <n v="17889"/>
    <n v="4770"/>
    <n v="9381"/>
    <n v="18957"/>
    <n v="0"/>
    <n v="135622"/>
    <n v="-94571"/>
    <x v="0"/>
    <x v="0"/>
    <x v="0"/>
    <x v="0"/>
    <x v="0"/>
    <n v="17203"/>
    <n v="17203"/>
    <n v="17203"/>
    <n v="17203"/>
    <n v="17203"/>
    <n v="17203"/>
    <n v="17203"/>
    <n v="17203"/>
    <n v="17203"/>
    <n v="17203"/>
    <n v="17203"/>
    <n v="17203"/>
    <x v="0"/>
  </r>
  <r>
    <x v="14"/>
    <x v="37"/>
    <x v="2"/>
    <x v="22"/>
    <x v="76"/>
    <x v="76"/>
    <x v="0"/>
    <x v="6"/>
    <x v="2"/>
    <x v="0"/>
    <n v="9200036"/>
    <n v="10157016"/>
    <n v="9638560"/>
    <n v="877333"/>
    <n v="874617"/>
    <n v="775919"/>
    <n v="761710"/>
    <n v="663379"/>
    <n v="775995"/>
    <n v="768763"/>
    <n v="758421"/>
    <n v="904549"/>
    <n v="859449"/>
    <n v="813010"/>
    <n v="805415"/>
    <n v="854177"/>
    <n v="856148"/>
    <n v="858512"/>
    <n v="862086"/>
    <n v="863633"/>
    <n v="865412"/>
    <n v="866331"/>
    <n v="868344"/>
    <n v="869257"/>
    <n v="873581"/>
    <n v="875827"/>
    <n v="876461"/>
    <n v="797899"/>
    <n v="630844"/>
    <n v="700579"/>
    <n v="717995"/>
    <n v="717131"/>
    <n v="722628"/>
    <n v="680870"/>
    <x v="0"/>
    <x v="0"/>
    <x v="0"/>
    <x v="0"/>
    <x v="0"/>
    <n v="846418"/>
    <n v="846418"/>
    <n v="846418"/>
    <n v="846418"/>
    <n v="846418"/>
    <n v="846418"/>
    <n v="846418"/>
    <n v="846418"/>
    <n v="846418"/>
    <n v="846418"/>
    <n v="846418"/>
    <n v="846418"/>
    <x v="0"/>
  </r>
  <r>
    <x v="14"/>
    <x v="37"/>
    <x v="2"/>
    <x v="22"/>
    <x v="143"/>
    <x v="143"/>
    <x v="0"/>
    <x v="6"/>
    <x v="2"/>
    <x v="0"/>
    <n v="656733"/>
    <n v="970008"/>
    <n v="664747"/>
    <n v="0"/>
    <n v="53915"/>
    <n v="56391"/>
    <n v="29417"/>
    <n v="0"/>
    <n v="117705"/>
    <n v="150141"/>
    <n v="32735"/>
    <n v="28128"/>
    <n v="65397.000000000007"/>
    <n v="77439"/>
    <n v="53479"/>
    <n v="112490"/>
    <n v="112490"/>
    <n v="112490"/>
    <n v="112490"/>
    <n v="112490"/>
    <n v="112490"/>
    <n v="112490"/>
    <n v="112490"/>
    <n v="112490"/>
    <n v="112490"/>
    <n v="112490"/>
    <n v="112490"/>
    <n v="63476"/>
    <n v="132102"/>
    <n v="56985"/>
    <n v="0"/>
    <n v="0"/>
    <n v="0"/>
    <n v="0"/>
    <x v="0"/>
    <x v="0"/>
    <x v="0"/>
    <x v="0"/>
    <x v="0"/>
    <n v="80834"/>
    <n v="80834"/>
    <n v="80834"/>
    <n v="80834"/>
    <n v="80834"/>
    <n v="80834"/>
    <n v="80834"/>
    <n v="80834"/>
    <n v="80834"/>
    <n v="80834"/>
    <n v="80834"/>
    <n v="80834"/>
    <x v="0"/>
  </r>
  <r>
    <x v="14"/>
    <x v="37"/>
    <x v="2"/>
    <x v="23"/>
    <x v="77"/>
    <x v="77"/>
    <x v="0"/>
    <x v="4"/>
    <x v="2"/>
    <x v="0"/>
    <n v="31774393"/>
    <n v="27189036"/>
    <n v="24420137"/>
    <n v="2104985"/>
    <n v="1998096"/>
    <n v="2212178"/>
    <n v="2153547"/>
    <n v="2230970"/>
    <n v="2109295"/>
    <n v="2212178"/>
    <n v="693360"/>
    <n v="1717759"/>
    <n v="1894106"/>
    <n v="1840817"/>
    <n v="3252846"/>
    <n v="1939212"/>
    <n v="1939212"/>
    <n v="1939212"/>
    <n v="1939212"/>
    <n v="1939212"/>
    <n v="1939212"/>
    <n v="1939212"/>
    <n v="1939212"/>
    <n v="1939212"/>
    <n v="1939212"/>
    <n v="1939212"/>
    <n v="1939212"/>
    <n v="3252846"/>
    <n v="3042985"/>
    <n v="3252846"/>
    <n v="1836493"/>
    <n v="1897709"/>
    <n v="3528852"/>
    <n v="3633897"/>
    <x v="0"/>
    <x v="0"/>
    <x v="0"/>
    <x v="0"/>
    <x v="0"/>
    <n v="2265753"/>
    <n v="2265753"/>
    <n v="2265753"/>
    <n v="2265753"/>
    <n v="2265753"/>
    <n v="2265753"/>
    <n v="2265753"/>
    <n v="2265753"/>
    <n v="2265753"/>
    <n v="2265753"/>
    <n v="2265753"/>
    <n v="2265753"/>
    <x v="0"/>
  </r>
  <r>
    <x v="14"/>
    <x v="37"/>
    <x v="2"/>
    <x v="23"/>
    <x v="144"/>
    <x v="144"/>
    <x v="0"/>
    <x v="4"/>
    <x v="2"/>
    <x v="0"/>
    <n v="207963"/>
    <n v="242472"/>
    <n v="220834"/>
    <n v="18047"/>
    <n v="16300"/>
    <n v="18047"/>
    <n v="5238"/>
    <n v="0"/>
    <n v="49707"/>
    <n v="19623"/>
    <n v="19020"/>
    <n v="18406"/>
    <n v="19020"/>
    <n v="18406"/>
    <n v="19020"/>
    <n v="18695"/>
    <n v="18695"/>
    <n v="18695"/>
    <n v="18695"/>
    <n v="18695"/>
    <n v="18695"/>
    <n v="18695"/>
    <n v="18695"/>
    <n v="18695"/>
    <n v="18695"/>
    <n v="18695"/>
    <n v="18695"/>
    <n v="19020"/>
    <n v="17793"/>
    <n v="19020"/>
    <n v="5523"/>
    <n v="0"/>
    <n v="22415"/>
    <n v="23162"/>
    <x v="0"/>
    <x v="0"/>
    <x v="0"/>
    <x v="0"/>
    <x v="0"/>
    <n v="20206"/>
    <n v="20206"/>
    <n v="20206"/>
    <n v="20206"/>
    <n v="20206"/>
    <n v="20206"/>
    <n v="20206"/>
    <n v="20206"/>
    <n v="20206"/>
    <n v="20206"/>
    <n v="20206"/>
    <n v="20206"/>
    <x v="0"/>
  </r>
  <r>
    <x v="14"/>
    <x v="37"/>
    <x v="2"/>
    <x v="23"/>
    <x v="145"/>
    <x v="145"/>
    <x v="0"/>
    <x v="4"/>
    <x v="2"/>
    <x v="0"/>
    <n v="10935"/>
    <n v="8244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687"/>
    <n v="687"/>
    <n v="687"/>
    <n v="687"/>
    <n v="687"/>
    <n v="687"/>
    <n v="687"/>
    <n v="687"/>
    <n v="687"/>
    <n v="687"/>
    <n v="687"/>
    <n v="687"/>
    <x v="0"/>
  </r>
  <r>
    <x v="14"/>
    <x v="37"/>
    <x v="2"/>
    <x v="23"/>
    <x v="78"/>
    <x v="78"/>
    <x v="0"/>
    <x v="4"/>
    <x v="2"/>
    <x v="0"/>
    <n v="275471"/>
    <n v="281796"/>
    <n v="254344"/>
    <n v="23327"/>
    <n v="21544"/>
    <n v="21091"/>
    <n v="20193"/>
    <n v="20426"/>
    <n v="21039"/>
    <n v="20759"/>
    <n v="19788"/>
    <n v="19431"/>
    <n v="20925"/>
    <n v="22697"/>
    <n v="23124"/>
    <n v="21560"/>
    <n v="21560"/>
    <n v="21560"/>
    <n v="21560"/>
    <n v="21560"/>
    <n v="21560"/>
    <n v="21560"/>
    <n v="21560"/>
    <n v="21560"/>
    <n v="21560"/>
    <n v="21560"/>
    <n v="21560"/>
    <n v="22707"/>
    <n v="22860"/>
    <n v="22728"/>
    <n v="22763"/>
    <n v="22079"/>
    <n v="22752"/>
    <n v="22167"/>
    <x v="0"/>
    <x v="0"/>
    <x v="0"/>
    <x v="0"/>
    <x v="0"/>
    <n v="23483"/>
    <n v="23483"/>
    <n v="23483"/>
    <n v="23483"/>
    <n v="23483"/>
    <n v="23483"/>
    <n v="23483"/>
    <n v="23483"/>
    <n v="23483"/>
    <n v="23483"/>
    <n v="23483"/>
    <n v="23483"/>
    <x v="0"/>
  </r>
  <r>
    <x v="14"/>
    <x v="37"/>
    <x v="2"/>
    <x v="23"/>
    <x v="79"/>
    <x v="79"/>
    <x v="0"/>
    <x v="4"/>
    <x v="2"/>
    <x v="0"/>
    <n v="1886856"/>
    <n v="1798728"/>
    <n v="2140503"/>
    <n v="186590"/>
    <n v="168533"/>
    <n v="186590"/>
    <n v="180572"/>
    <n v="186590"/>
    <n v="108580"/>
    <n v="187980"/>
    <n v="187980"/>
    <n v="189212"/>
    <n v="187980"/>
    <n v="181916"/>
    <n v="187980"/>
    <n v="85955"/>
    <n v="85955"/>
    <n v="85955"/>
    <n v="85955"/>
    <n v="85955"/>
    <n v="85955"/>
    <n v="85955"/>
    <n v="85955"/>
    <n v="85955"/>
    <n v="85955"/>
    <n v="85955"/>
    <n v="85955"/>
    <n v="187980"/>
    <n v="169788"/>
    <n v="187980"/>
    <n v="181916"/>
    <n v="187980"/>
    <n v="33757"/>
    <n v="187985"/>
    <x v="0"/>
    <x v="0"/>
    <x v="0"/>
    <x v="0"/>
    <x v="0"/>
    <n v="149894"/>
    <n v="149894"/>
    <n v="149894"/>
    <n v="149894"/>
    <n v="149894"/>
    <n v="149894"/>
    <n v="149894"/>
    <n v="149894"/>
    <n v="149894"/>
    <n v="149894"/>
    <n v="149894"/>
    <n v="149894"/>
    <x v="0"/>
  </r>
  <r>
    <x v="14"/>
    <x v="37"/>
    <x v="2"/>
    <x v="23"/>
    <x v="146"/>
    <x v="146"/>
    <x v="0"/>
    <x v="4"/>
    <x v="2"/>
    <x v="0"/>
    <n v="4776282"/>
    <n v="2201352"/>
    <n v="3805280"/>
    <n v="313772"/>
    <n v="283407"/>
    <n v="313772"/>
    <n v="303650"/>
    <n v="313772"/>
    <n v="303650"/>
    <n v="-339247"/>
    <n v="0"/>
    <n v="568649"/>
    <n v="0"/>
    <n v="0"/>
    <n v="1743855"/>
    <n v="101691"/>
    <n v="101691"/>
    <n v="101691"/>
    <n v="101691"/>
    <n v="101691"/>
    <n v="101691"/>
    <n v="101691"/>
    <n v="101691"/>
    <n v="101691"/>
    <n v="101691"/>
    <n v="101691"/>
    <n v="101691"/>
    <n v="587603"/>
    <n v="530739"/>
    <n v="587603"/>
    <n v="568649"/>
    <n v="587603"/>
    <n v="170595"/>
    <n v="826260"/>
    <x v="0"/>
    <x v="0"/>
    <x v="0"/>
    <x v="0"/>
    <x v="0"/>
    <n v="183446"/>
    <n v="183446"/>
    <n v="183446"/>
    <n v="183446"/>
    <n v="183446"/>
    <n v="183446"/>
    <n v="183446"/>
    <n v="183446"/>
    <n v="183446"/>
    <n v="183446"/>
    <n v="183446"/>
    <n v="183446"/>
    <x v="0"/>
  </r>
  <r>
    <x v="14"/>
    <x v="37"/>
    <x v="2"/>
    <x v="23"/>
    <x v="80"/>
    <x v="80"/>
    <x v="0"/>
    <x v="4"/>
    <x v="2"/>
    <x v="0"/>
    <n v="549790"/>
    <n v="1017888"/>
    <n v="1110242"/>
    <n v="0"/>
    <n v="0"/>
    <n v="0"/>
    <n v="121117"/>
    <n v="125155"/>
    <n v="121117"/>
    <n v="125155"/>
    <n v="125155"/>
    <n v="121117"/>
    <n v="125155"/>
    <n v="121117"/>
    <n v="125154"/>
    <n v="86562"/>
    <n v="86562"/>
    <n v="86562"/>
    <n v="86562"/>
    <n v="86562"/>
    <n v="86562"/>
    <n v="86562"/>
    <n v="86562"/>
    <n v="86562"/>
    <n v="86562"/>
    <n v="86562"/>
    <n v="86562"/>
    <n v="0"/>
    <n v="0"/>
    <n v="0"/>
    <n v="0"/>
    <n v="0"/>
    <n v="0"/>
    <n v="125670"/>
    <x v="0"/>
    <x v="0"/>
    <x v="0"/>
    <x v="0"/>
    <x v="0"/>
    <n v="84824"/>
    <n v="84824"/>
    <n v="84824"/>
    <n v="84824"/>
    <n v="84824"/>
    <n v="84824"/>
    <n v="84824"/>
    <n v="84824"/>
    <n v="84824"/>
    <n v="84824"/>
    <n v="84824"/>
    <n v="84824"/>
    <x v="0"/>
  </r>
  <r>
    <x v="14"/>
    <x v="37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71040"/>
    <n v="-71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24"/>
    <x v="148"/>
    <x v="148"/>
    <x v="0"/>
    <x v="6"/>
    <x v="2"/>
    <x v="0"/>
    <n v="1434704"/>
    <n v="1381872"/>
    <n v="1471928"/>
    <n v="102712"/>
    <n v="0"/>
    <n v="102712"/>
    <n v="102712"/>
    <n v="209722"/>
    <n v="0"/>
    <n v="214020"/>
    <n v="107010"/>
    <n v="0"/>
    <n v="419020"/>
    <n v="0"/>
    <n v="214020"/>
    <n v="124581"/>
    <n v="124581"/>
    <n v="124581"/>
    <n v="124581"/>
    <n v="124581"/>
    <n v="124581"/>
    <n v="124581"/>
    <n v="124581"/>
    <n v="124581"/>
    <n v="124581"/>
    <n v="124581"/>
    <n v="124581"/>
    <n v="0"/>
    <n v="214020"/>
    <n v="107010"/>
    <n v="0"/>
    <n v="323784"/>
    <n v="107100"/>
    <n v="107010"/>
    <x v="0"/>
    <x v="0"/>
    <x v="0"/>
    <x v="0"/>
    <x v="0"/>
    <n v="115156"/>
    <n v="115156"/>
    <n v="115156"/>
    <n v="115156"/>
    <n v="115156"/>
    <n v="115156"/>
    <n v="115156"/>
    <n v="115156"/>
    <n v="115156"/>
    <n v="115156"/>
    <n v="115156"/>
    <n v="115156"/>
    <x v="0"/>
  </r>
  <r>
    <x v="14"/>
    <x v="37"/>
    <x v="2"/>
    <x v="24"/>
    <x v="95"/>
    <x v="95"/>
    <x v="0"/>
    <x v="6"/>
    <x v="2"/>
    <x v="0"/>
    <n v="5717393"/>
    <n v="5882304"/>
    <n v="7136061"/>
    <n v="528209"/>
    <n v="0"/>
    <n v="528209"/>
    <n v="1056418"/>
    <n v="528209"/>
    <n v="528209"/>
    <n v="528209"/>
    <n v="70000"/>
    <n v="1122866"/>
    <n v="561433"/>
    <n v="561433"/>
    <n v="1122866"/>
    <n v="497000"/>
    <n v="497000"/>
    <n v="497000"/>
    <n v="497000"/>
    <n v="497000"/>
    <n v="497000"/>
    <n v="497000"/>
    <n v="497000"/>
    <n v="497000"/>
    <n v="497000"/>
    <n v="497000"/>
    <n v="497000"/>
    <n v="0"/>
    <n v="566433"/>
    <n v="450000"/>
    <n v="450000"/>
    <n v="450000"/>
    <n v="450000"/>
    <n v="900000"/>
    <x v="0"/>
    <x v="0"/>
    <x v="0"/>
    <x v="0"/>
    <x v="0"/>
    <n v="490192"/>
    <n v="490192"/>
    <n v="490192"/>
    <n v="490192"/>
    <n v="490192"/>
    <n v="490192"/>
    <n v="490192"/>
    <n v="490192"/>
    <n v="490192"/>
    <n v="490192"/>
    <n v="490192"/>
    <n v="490192"/>
    <x v="0"/>
  </r>
  <r>
    <x v="14"/>
    <x v="37"/>
    <x v="2"/>
    <x v="24"/>
    <x v="149"/>
    <x v="149"/>
    <x v="0"/>
    <x v="6"/>
    <x v="2"/>
    <x v="0"/>
    <n v="26187708"/>
    <n v="25200000"/>
    <n v="24892031"/>
    <n v="2320926"/>
    <n v="1945429"/>
    <n v="1945421"/>
    <n v="1945501"/>
    <n v="1920875"/>
    <n v="24603"/>
    <n v="3968029"/>
    <n v="2101071"/>
    <n v="25091"/>
    <n v="4600777"/>
    <n v="2047154"/>
    <n v="2047154"/>
    <n v="1876735"/>
    <n v="1876735"/>
    <n v="1876735"/>
    <n v="1876735"/>
    <n v="1876735"/>
    <n v="1876735"/>
    <n v="1876735"/>
    <n v="1876735"/>
    <n v="1876735"/>
    <n v="1876735"/>
    <n v="1876735"/>
    <n v="1876735"/>
    <n v="2699144"/>
    <n v="2130368"/>
    <n v="2232950"/>
    <n v="2130368"/>
    <n v="2182093"/>
    <n v="2156363"/>
    <n v="2156422"/>
    <x v="0"/>
    <x v="0"/>
    <x v="0"/>
    <x v="0"/>
    <x v="0"/>
    <n v="2100000"/>
    <n v="2100000"/>
    <n v="2100000"/>
    <n v="2100000"/>
    <n v="2100000"/>
    <n v="2100000"/>
    <n v="2100000"/>
    <n v="2100000"/>
    <n v="2100000"/>
    <n v="2100000"/>
    <n v="2100000"/>
    <n v="2100000"/>
    <x v="0"/>
  </r>
  <r>
    <x v="14"/>
    <x v="37"/>
    <x v="2"/>
    <x v="24"/>
    <x v="150"/>
    <x v="150"/>
    <x v="0"/>
    <x v="6"/>
    <x v="2"/>
    <x v="0"/>
    <n v="3898970"/>
    <n v="3647604"/>
    <n v="3646625"/>
    <n v="0"/>
    <n v="282407"/>
    <n v="282270"/>
    <n v="566324"/>
    <n v="284680"/>
    <n v="286405"/>
    <n v="487304"/>
    <n v="288496"/>
    <n v="289733"/>
    <n v="291489"/>
    <n v="293135"/>
    <n v="294382"/>
    <n v="270396"/>
    <n v="270396"/>
    <n v="270396"/>
    <n v="270396"/>
    <n v="270396"/>
    <n v="270396"/>
    <n v="270396"/>
    <n v="270396"/>
    <n v="270396"/>
    <n v="270396"/>
    <n v="270396"/>
    <n v="270396"/>
    <n v="294735"/>
    <n v="294735"/>
    <n v="295750"/>
    <n v="296839"/>
    <n v="297928"/>
    <n v="298920"/>
    <n v="600228"/>
    <x v="0"/>
    <x v="0"/>
    <x v="0"/>
    <x v="0"/>
    <x v="0"/>
    <n v="303967"/>
    <n v="303967"/>
    <n v="303967"/>
    <n v="303967"/>
    <n v="303967"/>
    <n v="303967"/>
    <n v="303967"/>
    <n v="303967"/>
    <n v="303967"/>
    <n v="303967"/>
    <n v="303967"/>
    <n v="303967"/>
    <x v="0"/>
  </r>
  <r>
    <x v="14"/>
    <x v="37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2"/>
    <x v="24"/>
    <x v="81"/>
    <x v="81"/>
    <x v="0"/>
    <x v="8"/>
    <x v="2"/>
    <x v="0"/>
    <n v="2845608"/>
    <n v="2055276"/>
    <n v="3202704"/>
    <n v="0"/>
    <n v="0"/>
    <n v="0"/>
    <n v="0"/>
    <n v="0"/>
    <n v="0"/>
    <n v="0"/>
    <n v="0"/>
    <n v="0"/>
    <n v="0"/>
    <n v="0"/>
    <n v="3202704"/>
    <n v="168408"/>
    <n v="168408"/>
    <n v="168408"/>
    <n v="168408"/>
    <n v="168408"/>
    <n v="168408"/>
    <n v="168408"/>
    <n v="411057"/>
    <n v="411057"/>
    <n v="411057"/>
    <n v="411057"/>
    <n v="411057"/>
    <n v="1987796"/>
    <n v="0"/>
    <n v="0"/>
    <n v="1447"/>
    <n v="0"/>
    <n v="0"/>
    <n v="0"/>
    <x v="0"/>
    <x v="0"/>
    <x v="0"/>
    <x v="0"/>
    <x v="0"/>
    <n v="171273"/>
    <n v="171273"/>
    <n v="171273"/>
    <n v="171273"/>
    <n v="171273"/>
    <n v="171273"/>
    <n v="171273"/>
    <n v="171273"/>
    <n v="171273"/>
    <n v="171273"/>
    <n v="171273"/>
    <n v="171273"/>
    <x v="0"/>
  </r>
  <r>
    <x v="14"/>
    <x v="37"/>
    <x v="2"/>
    <x v="42"/>
    <x v="152"/>
    <x v="152"/>
    <x v="0"/>
    <x v="6"/>
    <x v="2"/>
    <x v="0"/>
    <n v="55836108"/>
    <n v="57999996"/>
    <n v="60276322"/>
    <n v="3919854"/>
    <n v="4080015"/>
    <n v="5155384"/>
    <n v="5484760"/>
    <n v="5165627"/>
    <n v="4984430"/>
    <n v="5225597"/>
    <n v="5500093"/>
    <n v="5051459"/>
    <n v="5156001"/>
    <n v="5043453"/>
    <n v="5509649"/>
    <n v="3727147"/>
    <n v="3727147"/>
    <n v="3727147"/>
    <n v="3727147"/>
    <n v="3727147"/>
    <n v="3727147"/>
    <n v="3727147"/>
    <n v="3727147"/>
    <n v="3727147"/>
    <n v="3727147"/>
    <n v="3727147"/>
    <n v="3727147"/>
    <n v="4163431"/>
    <n v="4415397"/>
    <n v="4575876"/>
    <n v="5056388"/>
    <n v="3869706"/>
    <n v="5006724"/>
    <n v="4581921"/>
    <x v="0"/>
    <x v="0"/>
    <x v="0"/>
    <x v="0"/>
    <x v="0"/>
    <n v="4833333"/>
    <n v="4833333"/>
    <n v="4833333"/>
    <n v="4833333"/>
    <n v="4833333"/>
    <n v="4833333"/>
    <n v="4833333"/>
    <n v="4833333"/>
    <n v="4833333"/>
    <n v="4833333"/>
    <n v="4833333"/>
    <n v="4833333"/>
    <x v="0"/>
  </r>
  <r>
    <x v="14"/>
    <x v="37"/>
    <x v="2"/>
    <x v="42"/>
    <x v="153"/>
    <x v="153"/>
    <x v="0"/>
    <x v="6"/>
    <x v="2"/>
    <x v="0"/>
    <n v="2660090"/>
    <n v="1986348"/>
    <n v="1802713"/>
    <n v="369995"/>
    <n v="134759"/>
    <n v="109065"/>
    <n v="108719"/>
    <n v="0"/>
    <n v="200482"/>
    <n v="108057"/>
    <n v="0"/>
    <n v="262765"/>
    <n v="179805"/>
    <n v="178489"/>
    <n v="150577"/>
    <n v="179484"/>
    <n v="179484"/>
    <n v="179484"/>
    <n v="179484"/>
    <n v="179484"/>
    <n v="179484"/>
    <n v="179484"/>
    <n v="179484"/>
    <n v="179484"/>
    <n v="179484"/>
    <n v="179484"/>
    <n v="179484"/>
    <n v="170147"/>
    <n v="169446"/>
    <n v="209166"/>
    <n v="265886"/>
    <n v="373894"/>
    <n v="293308"/>
    <n v="350598"/>
    <x v="0"/>
    <x v="0"/>
    <x v="0"/>
    <x v="0"/>
    <x v="0"/>
    <n v="165529"/>
    <n v="165529"/>
    <n v="165529"/>
    <n v="165529"/>
    <n v="165529"/>
    <n v="165529"/>
    <n v="165529"/>
    <n v="165529"/>
    <n v="165529"/>
    <n v="165529"/>
    <n v="165529"/>
    <n v="165529"/>
    <x v="0"/>
  </r>
  <r>
    <x v="14"/>
    <x v="37"/>
    <x v="2"/>
    <x v="42"/>
    <x v="154"/>
    <x v="154"/>
    <x v="0"/>
    <x v="6"/>
    <x v="2"/>
    <x v="0"/>
    <n v="646816"/>
    <n v="849996"/>
    <n v="999821"/>
    <n v="37983"/>
    <n v="12647"/>
    <n v="0"/>
    <n v="40673"/>
    <n v="39537"/>
    <n v="104830"/>
    <n v="192435"/>
    <n v="90125"/>
    <n v="210248"/>
    <n v="93234"/>
    <n v="0"/>
    <n v="178109"/>
    <n v="84459"/>
    <n v="84459"/>
    <n v="84459"/>
    <n v="84459"/>
    <n v="84459"/>
    <n v="84459"/>
    <n v="84459"/>
    <n v="84459"/>
    <n v="84459"/>
    <n v="84459"/>
    <n v="84459"/>
    <n v="84459"/>
    <n v="13824"/>
    <n v="27647"/>
    <n v="13193"/>
    <n v="0"/>
    <n v="73997"/>
    <n v="0"/>
    <n v="163990"/>
    <x v="0"/>
    <x v="0"/>
    <x v="0"/>
    <x v="0"/>
    <x v="0"/>
    <n v="70833"/>
    <n v="70833"/>
    <n v="70833"/>
    <n v="70833"/>
    <n v="70833"/>
    <n v="70833"/>
    <n v="70833"/>
    <n v="70833"/>
    <n v="70833"/>
    <n v="70833"/>
    <n v="70833"/>
    <n v="70833"/>
    <x v="0"/>
  </r>
  <r>
    <x v="14"/>
    <x v="37"/>
    <x v="3"/>
    <x v="14"/>
    <x v="155"/>
    <x v="155"/>
    <x v="0"/>
    <x v="7"/>
    <x v="2"/>
    <x v="0"/>
    <n v="17082487"/>
    <n v="13772880"/>
    <n v="9785475"/>
    <n v="0"/>
    <n v="0"/>
    <n v="5405504"/>
    <n v="0"/>
    <n v="950544"/>
    <n v="0"/>
    <n v="0"/>
    <n v="1099550"/>
    <n v="0"/>
    <n v="2329877"/>
    <n v="0"/>
    <n v="0"/>
    <n v="920000"/>
    <n v="920000"/>
    <n v="920000"/>
    <n v="920000"/>
    <n v="920000"/>
    <n v="920000"/>
    <n v="920000"/>
    <n v="920000"/>
    <n v="920000"/>
    <n v="920000"/>
    <n v="920000"/>
    <n v="920000"/>
    <n v="0"/>
    <n v="0"/>
    <n v="0"/>
    <n v="100264"/>
    <n v="6299147"/>
    <n v="2460093"/>
    <n v="2484283"/>
    <x v="0"/>
    <x v="0"/>
    <x v="0"/>
    <x v="0"/>
    <x v="0"/>
    <n v="1147740"/>
    <n v="1147740"/>
    <n v="1147740"/>
    <n v="1147740"/>
    <n v="1147740"/>
    <n v="1147740"/>
    <n v="1147740"/>
    <n v="1147740"/>
    <n v="1147740"/>
    <n v="1147740"/>
    <n v="1147740"/>
    <n v="1147740"/>
    <x v="0"/>
  </r>
  <r>
    <x v="14"/>
    <x v="37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3"/>
    <x v="14"/>
    <x v="241"/>
    <x v="241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3"/>
    <x v="43"/>
    <x v="157"/>
    <x v="157"/>
    <x v="0"/>
    <x v="6"/>
    <x v="2"/>
    <x v="0"/>
    <n v="1500128"/>
    <n v="1522116"/>
    <n v="1433699"/>
    <n v="0"/>
    <n v="116978"/>
    <n v="353821"/>
    <n v="0"/>
    <n v="118294"/>
    <n v="0"/>
    <n v="238691"/>
    <n v="240523"/>
    <n v="0"/>
    <n v="121040"/>
    <n v="0"/>
    <n v="244352"/>
    <n v="130000"/>
    <n v="130000"/>
    <n v="130000"/>
    <n v="130000"/>
    <n v="130000"/>
    <n v="130000"/>
    <n v="130000"/>
    <n v="130000"/>
    <n v="130000"/>
    <n v="130000"/>
    <n v="130000"/>
    <n v="130000"/>
    <n v="0"/>
    <n v="246005"/>
    <n v="123019"/>
    <n v="123591"/>
    <n v="123981"/>
    <n v="124467"/>
    <n v="124850"/>
    <x v="0"/>
    <x v="0"/>
    <x v="0"/>
    <x v="0"/>
    <x v="0"/>
    <n v="126843"/>
    <n v="126843"/>
    <n v="126843"/>
    <n v="126843"/>
    <n v="126843"/>
    <n v="126843"/>
    <n v="126843"/>
    <n v="126843"/>
    <n v="126843"/>
    <n v="126843"/>
    <n v="126843"/>
    <n v="126843"/>
    <x v="0"/>
  </r>
  <r>
    <x v="14"/>
    <x v="37"/>
    <x v="3"/>
    <x v="43"/>
    <x v="158"/>
    <x v="158"/>
    <x v="0"/>
    <x v="6"/>
    <x v="2"/>
    <x v="0"/>
    <n v="2974375"/>
    <n v="5098500"/>
    <n v="3500000"/>
    <n v="0"/>
    <n v="870000"/>
    <n v="1030000"/>
    <n v="0"/>
    <n v="0"/>
    <n v="550000"/>
    <n v="0"/>
    <n v="0"/>
    <n v="1050000"/>
    <n v="0"/>
    <n v="0"/>
    <n v="0"/>
    <n v="500000"/>
    <n v="500000"/>
    <n v="500000"/>
    <n v="500000"/>
    <n v="500000"/>
    <n v="500000"/>
    <n v="500000"/>
    <n v="500000"/>
    <n v="500000"/>
    <n v="500000"/>
    <n v="500000"/>
    <n v="500000"/>
    <n v="0"/>
    <n v="0"/>
    <n v="0"/>
    <n v="0"/>
    <n v="0"/>
    <n v="0"/>
    <n v="850000"/>
    <x v="0"/>
    <x v="0"/>
    <x v="0"/>
    <x v="0"/>
    <x v="0"/>
    <n v="424875"/>
    <n v="424875"/>
    <n v="424875"/>
    <n v="424875"/>
    <n v="424875"/>
    <n v="424875"/>
    <n v="424875"/>
    <n v="424875"/>
    <n v="424875"/>
    <n v="424875"/>
    <n v="424875"/>
    <n v="424875"/>
    <x v="0"/>
  </r>
  <r>
    <x v="14"/>
    <x v="37"/>
    <x v="3"/>
    <x v="43"/>
    <x v="159"/>
    <x v="159"/>
    <x v="0"/>
    <x v="6"/>
    <x v="2"/>
    <x v="0"/>
    <n v="0"/>
    <n v="0"/>
    <n v="20000"/>
    <n v="0"/>
    <n v="0"/>
    <n v="0"/>
    <n v="0"/>
    <n v="0"/>
    <n v="0"/>
    <n v="0"/>
    <n v="0"/>
    <n v="0"/>
    <n v="0"/>
    <n v="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3"/>
    <x v="44"/>
    <x v="160"/>
    <x v="160"/>
    <x v="0"/>
    <x v="5"/>
    <x v="2"/>
    <x v="0"/>
    <n v="11875"/>
    <n v="28500"/>
    <n v="28500"/>
    <n v="0"/>
    <n v="0"/>
    <n v="0"/>
    <n v="0"/>
    <n v="0"/>
    <n v="0"/>
    <n v="2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375"/>
    <n v="2375"/>
    <n v="2375"/>
    <n v="2375"/>
    <n v="2375"/>
    <n v="2375"/>
    <n v="2375"/>
    <n v="2375"/>
    <n v="2375"/>
    <n v="2375"/>
    <n v="2375"/>
    <n v="2375"/>
    <x v="0"/>
  </r>
  <r>
    <x v="14"/>
    <x v="37"/>
    <x v="3"/>
    <x v="45"/>
    <x v="161"/>
    <x v="161"/>
    <x v="0"/>
    <x v="5"/>
    <x v="2"/>
    <x v="0"/>
    <n v="52525"/>
    <n v="81324"/>
    <n v="156118"/>
    <n v="25625"/>
    <n v="0"/>
    <n v="31133"/>
    <n v="5400"/>
    <n v="24570"/>
    <n v="-5400"/>
    <n v="0"/>
    <n v="24570"/>
    <n v="0"/>
    <n v="50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40"/>
    <x v="0"/>
    <x v="0"/>
    <x v="0"/>
    <x v="0"/>
    <x v="0"/>
    <n v="6777"/>
    <n v="6777"/>
    <n v="6777"/>
    <n v="6777"/>
    <n v="6777"/>
    <n v="6777"/>
    <n v="6777"/>
    <n v="6777"/>
    <n v="6777"/>
    <n v="6777"/>
    <n v="6777"/>
    <n v="6777"/>
    <x v="0"/>
  </r>
  <r>
    <x v="14"/>
    <x v="37"/>
    <x v="3"/>
    <x v="46"/>
    <x v="162"/>
    <x v="162"/>
    <x v="0"/>
    <x v="5"/>
    <x v="2"/>
    <x v="0"/>
    <n v="1890300"/>
    <n v="1035912"/>
    <n v="1612720"/>
    <n v="56000"/>
    <n v="0"/>
    <n v="291780"/>
    <n v="0"/>
    <n v="208440"/>
    <n v="89700"/>
    <n v="0"/>
    <n v="237960"/>
    <n v="0"/>
    <n v="208440"/>
    <n v="419600"/>
    <n v="100800"/>
    <n v="78000"/>
    <n v="78000"/>
    <n v="78000"/>
    <n v="78000"/>
    <n v="78000"/>
    <n v="78000"/>
    <n v="78000"/>
    <n v="78000"/>
    <n v="78000"/>
    <n v="78000"/>
    <n v="78000"/>
    <n v="78000"/>
    <n v="100800"/>
    <n v="100800"/>
    <n v="466500"/>
    <n v="262140"/>
    <n v="201600"/>
    <n v="106590"/>
    <n v="220240"/>
    <x v="0"/>
    <x v="0"/>
    <x v="0"/>
    <x v="0"/>
    <x v="0"/>
    <n v="86326"/>
    <n v="86326"/>
    <n v="86326"/>
    <n v="86326"/>
    <n v="86326"/>
    <n v="86326"/>
    <n v="86326"/>
    <n v="86326"/>
    <n v="86326"/>
    <n v="86326"/>
    <n v="86326"/>
    <n v="86326"/>
    <x v="0"/>
  </r>
  <r>
    <x v="14"/>
    <x v="37"/>
    <x v="4"/>
    <x v="47"/>
    <x v="163"/>
    <x v="163"/>
    <x v="1"/>
    <x v="5"/>
    <x v="2"/>
    <x v="0"/>
    <n v="11240107"/>
    <n v="0"/>
    <n v="5260074"/>
    <n v="350647"/>
    <n v="2016678"/>
    <n v="3084661"/>
    <n v="1838069"/>
    <n v="1111378"/>
    <n v="1810393"/>
    <n v="51987"/>
    <n v="1430063"/>
    <n v="-2737512"/>
    <n v="552737"/>
    <n v="-679617"/>
    <n v="-3569410"/>
    <n v="0"/>
    <n v="0"/>
    <n v="0"/>
    <n v="0"/>
    <n v="0"/>
    <n v="0"/>
    <n v="0"/>
    <n v="0"/>
    <n v="0"/>
    <n v="0"/>
    <n v="0"/>
    <n v="0"/>
    <n v="2188534"/>
    <n v="2225644"/>
    <n v="2352880"/>
    <n v="-439451"/>
    <n v="2538207"/>
    <n v="1186517"/>
    <n v="118777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7"/>
    <x v="164"/>
    <x v="164"/>
    <x v="1"/>
    <x v="5"/>
    <x v="2"/>
    <x v="0"/>
    <n v="1521"/>
    <n v="0"/>
    <n v="3057"/>
    <n v="507"/>
    <n v="261"/>
    <n v="771"/>
    <n v="270"/>
    <n v="150"/>
    <n v="306"/>
    <n v="510"/>
    <n v="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7"/>
    <x v="165"/>
    <x v="165"/>
    <x v="1"/>
    <x v="5"/>
    <x v="2"/>
    <x v="0"/>
    <n v="18920243"/>
    <n v="23371919"/>
    <n v="24185914"/>
    <n v="1302245"/>
    <n v="1419500"/>
    <n v="1022985"/>
    <n v="1167300"/>
    <n v="1151045"/>
    <n v="1550526"/>
    <n v="2673032"/>
    <n v="2514251"/>
    <n v="2906793"/>
    <n v="2788049"/>
    <n v="2562076"/>
    <n v="3128112"/>
    <n v="1375811"/>
    <n v="1340858"/>
    <n v="1566225"/>
    <n v="1549351"/>
    <n v="1413507"/>
    <n v="1365333"/>
    <n v="1462021"/>
    <n v="1502220"/>
    <n v="1413168"/>
    <n v="1588690"/>
    <n v="1587663"/>
    <n v="1768206"/>
    <n v="1191830"/>
    <n v="1410367"/>
    <n v="1095234"/>
    <n v="1237032"/>
    <n v="1270214"/>
    <n v="1340745"/>
    <n v="1188723"/>
    <x v="0"/>
    <x v="0"/>
    <x v="0"/>
    <x v="0"/>
    <x v="0"/>
    <n v="1870447"/>
    <n v="1790463"/>
    <n v="1952375"/>
    <n v="1948434"/>
    <n v="1866518"/>
    <n v="1896339"/>
    <n v="1861245"/>
    <n v="1943185"/>
    <n v="1976480"/>
    <n v="1994423"/>
    <n v="2026163"/>
    <n v="2245847"/>
    <x v="0"/>
  </r>
  <r>
    <x v="14"/>
    <x v="37"/>
    <x v="4"/>
    <x v="47"/>
    <x v="166"/>
    <x v="166"/>
    <x v="1"/>
    <x v="5"/>
    <x v="2"/>
    <x v="0"/>
    <n v="42112549"/>
    <n v="54036923"/>
    <n v="36699866"/>
    <n v="2234063"/>
    <n v="1777842"/>
    <n v="2711677"/>
    <n v="3539025"/>
    <n v="2428950"/>
    <n v="3382566"/>
    <n v="3199011"/>
    <n v="3936532"/>
    <n v="3716865"/>
    <n v="3185836"/>
    <n v="3500950"/>
    <n v="3086549"/>
    <n v="2809356"/>
    <n v="2589381"/>
    <n v="2800302"/>
    <n v="2606420"/>
    <n v="2628401"/>
    <n v="2695162"/>
    <n v="2884138"/>
    <n v="2837985"/>
    <n v="2789584"/>
    <n v="2889287"/>
    <n v="2990819"/>
    <n v="3411624"/>
    <n v="2668358"/>
    <n v="2768517"/>
    <n v="2728511"/>
    <n v="3039535"/>
    <n v="2214031"/>
    <n v="3142943"/>
    <n v="2327826"/>
    <x v="0"/>
    <x v="0"/>
    <x v="0"/>
    <x v="0"/>
    <x v="0"/>
    <n v="4475885"/>
    <n v="4335828"/>
    <n v="4571605"/>
    <n v="4417317"/>
    <n v="4289704"/>
    <n v="4308759"/>
    <n v="4414997"/>
    <n v="4563077"/>
    <n v="4607211"/>
    <n v="4424135"/>
    <n v="4615887"/>
    <n v="5012518"/>
    <x v="0"/>
  </r>
  <r>
    <x v="14"/>
    <x v="37"/>
    <x v="4"/>
    <x v="47"/>
    <x v="167"/>
    <x v="167"/>
    <x v="1"/>
    <x v="5"/>
    <x v="2"/>
    <x v="0"/>
    <n v="876620091"/>
    <n v="909824326"/>
    <n v="850168733"/>
    <n v="72544400"/>
    <n v="69507639"/>
    <n v="66029589.000000007"/>
    <n v="68282281"/>
    <n v="64097753"/>
    <n v="68236060"/>
    <n v="74943325"/>
    <n v="71128637"/>
    <n v="75784180"/>
    <n v="70631536"/>
    <n v="67574905"/>
    <n v="81408428"/>
    <n v="66898670"/>
    <n v="62829966"/>
    <n v="72449732"/>
    <n v="68884128"/>
    <n v="66512678"/>
    <n v="67423540"/>
    <n v="71731189"/>
    <n v="73176336"/>
    <n v="70555851"/>
    <n v="75984944"/>
    <n v="76561029"/>
    <n v="83519842"/>
    <n v="73144924"/>
    <n v="73153260"/>
    <n v="65880738"/>
    <n v="68655448"/>
    <n v="67131711"/>
    <n v="62314227"/>
    <n v="68322092"/>
    <x v="0"/>
    <x v="0"/>
    <x v="0"/>
    <x v="0"/>
    <x v="0"/>
    <n v="72848127"/>
    <n v="69567572"/>
    <n v="73821215"/>
    <n v="74022450"/>
    <n v="73444262"/>
    <n v="74282531"/>
    <n v="73820478"/>
    <n v="77405238"/>
    <n v="78095767"/>
    <n v="75905353"/>
    <n v="78891981"/>
    <n v="87719352"/>
    <x v="0"/>
  </r>
  <r>
    <x v="14"/>
    <x v="37"/>
    <x v="4"/>
    <x v="47"/>
    <x v="168"/>
    <x v="168"/>
    <x v="1"/>
    <x v="5"/>
    <x v="2"/>
    <x v="0"/>
    <n v="8623416"/>
    <n v="7173236"/>
    <n v="3193397"/>
    <n v="121155"/>
    <n v="97611"/>
    <n v="88040"/>
    <n v="122613"/>
    <n v="90827"/>
    <n v="71138"/>
    <n v="89161"/>
    <n v="125511"/>
    <n v="441510"/>
    <n v="693655"/>
    <n v="617138"/>
    <n v="635038"/>
    <n v="144916"/>
    <n v="132052"/>
    <n v="156779"/>
    <n v="138979"/>
    <n v="125577"/>
    <n v="118936"/>
    <n v="138004"/>
    <n v="137877"/>
    <n v="144217"/>
    <n v="151344"/>
    <n v="162965"/>
    <n v="163597"/>
    <n v="636358"/>
    <n v="672645"/>
    <n v="641990"/>
    <n v="795929"/>
    <n v="1055815"/>
    <n v="1101016"/>
    <n v="616299"/>
    <x v="0"/>
    <x v="0"/>
    <x v="0"/>
    <x v="0"/>
    <x v="0"/>
    <n v="576577"/>
    <n v="565863"/>
    <n v="596907"/>
    <n v="578927"/>
    <n v="582336"/>
    <n v="578650"/>
    <n v="590612"/>
    <n v="628437"/>
    <n v="625290"/>
    <n v="591151"/>
    <n v="609992"/>
    <n v="648494"/>
    <x v="0"/>
  </r>
  <r>
    <x v="14"/>
    <x v="37"/>
    <x v="4"/>
    <x v="47"/>
    <x v="169"/>
    <x v="169"/>
    <x v="1"/>
    <x v="5"/>
    <x v="2"/>
    <x v="0"/>
    <n v="0"/>
    <n v="0"/>
    <n v="4119702"/>
    <n v="596333"/>
    <n v="569488"/>
    <n v="491739"/>
    <n v="546608"/>
    <n v="445250"/>
    <n v="453621"/>
    <n v="415212"/>
    <n v="451487"/>
    <n v="149964"/>
    <n v="0"/>
    <n v="0"/>
    <n v="0"/>
    <n v="506867"/>
    <n v="469988"/>
    <n v="524066.00000000006"/>
    <n v="488689"/>
    <n v="492096"/>
    <n v="517659.99999999994"/>
    <n v="565648"/>
    <n v="567257"/>
    <n v="558308"/>
    <n v="560384"/>
    <n v="544788"/>
    <n v="53462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7"/>
    <x v="170"/>
    <x v="170"/>
    <x v="1"/>
    <x v="5"/>
    <x v="2"/>
    <x v="0"/>
    <n v="30731503"/>
    <n v="39407648"/>
    <n v="27430877"/>
    <n v="1939980"/>
    <n v="1457796"/>
    <n v="2101830"/>
    <n v="2606635"/>
    <n v="1874639"/>
    <n v="2479935"/>
    <n v="2468157"/>
    <n v="2843138"/>
    <n v="2649189"/>
    <n v="2257670"/>
    <n v="2542576"/>
    <n v="2209332"/>
    <n v="2393833"/>
    <n v="2205960"/>
    <n v="2382329"/>
    <n v="2217847"/>
    <n v="2233026"/>
    <n v="2288264"/>
    <n v="2440381"/>
    <n v="2407826"/>
    <n v="2364987"/>
    <n v="2452470"/>
    <n v="2545410"/>
    <n v="2897279"/>
    <n v="1914391"/>
    <n v="2031051"/>
    <n v="2044317"/>
    <n v="2322516"/>
    <n v="1650542"/>
    <n v="2170911"/>
    <n v="1668691"/>
    <x v="0"/>
    <x v="0"/>
    <x v="0"/>
    <x v="0"/>
    <x v="0"/>
    <n v="3249636"/>
    <n v="3168118"/>
    <n v="3336861"/>
    <n v="3216207"/>
    <n v="3135454"/>
    <n v="3151078"/>
    <n v="3221210"/>
    <n v="3344374"/>
    <n v="3374574"/>
    <n v="3224297"/>
    <n v="3362052"/>
    <n v="3623787"/>
    <x v="0"/>
  </r>
  <r>
    <x v="14"/>
    <x v="37"/>
    <x v="4"/>
    <x v="47"/>
    <x v="172"/>
    <x v="172"/>
    <x v="1"/>
    <x v="5"/>
    <x v="2"/>
    <x v="0"/>
    <n v="856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658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7"/>
    <x v="173"/>
    <x v="173"/>
    <x v="1"/>
    <x v="5"/>
    <x v="2"/>
    <x v="0"/>
    <n v="3766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6472"/>
    <n v="296019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7"/>
    <x v="174"/>
    <x v="174"/>
    <x v="1"/>
    <x v="5"/>
    <x v="2"/>
    <x v="0"/>
    <n v="1945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584"/>
    <n v="11059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8"/>
    <x v="175"/>
    <x v="175"/>
    <x v="0"/>
    <x v="3"/>
    <x v="2"/>
    <x v="0"/>
    <n v="0"/>
    <n v="0"/>
    <n v="727500"/>
    <n v="-22500"/>
    <n v="0"/>
    <n v="7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8"/>
    <x v="176"/>
    <x v="176"/>
    <x v="1"/>
    <x v="7"/>
    <x v="2"/>
    <x v="0"/>
    <n v="182811248"/>
    <n v="174462385"/>
    <n v="175858197"/>
    <n v="15898424"/>
    <n v="15668353"/>
    <n v="16069564"/>
    <n v="14360400"/>
    <n v="14117134"/>
    <n v="15162324"/>
    <n v="16166433"/>
    <n v="13622372"/>
    <n v="12254825"/>
    <n v="13364440"/>
    <n v="15145976"/>
    <n v="14027952"/>
    <n v="13411200"/>
    <n v="12682415"/>
    <n v="12771557"/>
    <n v="12238733"/>
    <n v="13024740"/>
    <n v="13905501"/>
    <n v="14983765"/>
    <n v="15766799"/>
    <n v="12796391"/>
    <n v="15196112"/>
    <n v="14045036"/>
    <n v="13539409"/>
    <n v="16506705"/>
    <n v="16919676"/>
    <n v="15289012"/>
    <n v="15605923"/>
    <n v="16089707"/>
    <n v="15567673"/>
    <n v="17585869"/>
    <x v="0"/>
    <x v="0"/>
    <x v="0"/>
    <x v="0"/>
    <x v="0"/>
    <n v="15602413"/>
    <n v="15380671"/>
    <n v="15580857"/>
    <n v="13812058"/>
    <n v="13889784"/>
    <n v="14879722"/>
    <n v="16070197"/>
    <n v="13301708"/>
    <n v="11602846"/>
    <n v="14780227"/>
    <n v="14877400"/>
    <n v="14684502"/>
    <x v="0"/>
  </r>
  <r>
    <x v="14"/>
    <x v="37"/>
    <x v="4"/>
    <x v="48"/>
    <x v="177"/>
    <x v="177"/>
    <x v="1"/>
    <x v="7"/>
    <x v="2"/>
    <x v="0"/>
    <n v="136613454"/>
    <n v="158428996"/>
    <n v="156779242"/>
    <n v="13114584"/>
    <n v="13534062"/>
    <n v="12280417"/>
    <n v="13703881"/>
    <n v="13186203"/>
    <n v="14602577"/>
    <n v="15605599"/>
    <n v="12776610"/>
    <n v="12514267"/>
    <n v="12890084"/>
    <n v="11561313"/>
    <n v="11009645"/>
    <n v="15080644"/>
    <n v="14433820"/>
    <n v="14673351"/>
    <n v="13749241"/>
    <n v="12964575"/>
    <n v="12846418"/>
    <n v="14411370"/>
    <n v="13870158"/>
    <n v="11649282"/>
    <n v="14482872"/>
    <n v="15240615"/>
    <n v="14281750"/>
    <n v="8842267"/>
    <n v="9545534"/>
    <n v="9740771"/>
    <n v="9942679"/>
    <n v="11039024"/>
    <n v="11451073"/>
    <n v="10924788"/>
    <x v="0"/>
    <x v="0"/>
    <x v="0"/>
    <x v="0"/>
    <x v="0"/>
    <n v="12535631"/>
    <n v="12744925"/>
    <n v="11712331"/>
    <n v="13470702"/>
    <n v="12971031"/>
    <n v="14413684"/>
    <n v="15453374"/>
    <n v="12395766"/>
    <n v="12322064"/>
    <n v="13593470"/>
    <n v="13560178"/>
    <n v="13255840"/>
    <x v="0"/>
  </r>
  <r>
    <x v="14"/>
    <x v="37"/>
    <x v="4"/>
    <x v="48"/>
    <x v="178"/>
    <x v="178"/>
    <x v="1"/>
    <x v="7"/>
    <x v="2"/>
    <x v="0"/>
    <n v="3759576"/>
    <n v="3759576"/>
    <n v="10459141"/>
    <n v="1160951"/>
    <n v="1617297"/>
    <n v="1244213"/>
    <n v="1435801"/>
    <n v="1115163"/>
    <n v="1348483"/>
    <n v="1233368"/>
    <n v="1088314"/>
    <n v="215551"/>
    <n v="0"/>
    <n v="0"/>
    <n v="0"/>
    <n v="3259847"/>
    <n v="2883280"/>
    <n v="2910564"/>
    <n v="2312660"/>
    <n v="1874003"/>
    <n v="1468695"/>
    <n v="2082188"/>
    <n v="1148346"/>
    <n v="1054093"/>
    <n v="1541923"/>
    <n v="1795646"/>
    <n v="140872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1193970"/>
    <n v="1317685"/>
    <n v="1247921"/>
    <x v="0"/>
  </r>
  <r>
    <x v="14"/>
    <x v="37"/>
    <x v="4"/>
    <x v="48"/>
    <x v="179"/>
    <x v="179"/>
    <x v="1"/>
    <x v="7"/>
    <x v="2"/>
    <x v="0"/>
    <n v="38332926"/>
    <n v="43174524"/>
    <n v="43723301"/>
    <n v="3840039"/>
    <n v="3879715"/>
    <n v="3815251"/>
    <n v="4176171.9999999995"/>
    <n v="3361386"/>
    <n v="3860834"/>
    <n v="3995487"/>
    <n v="3405785"/>
    <n v="3249967"/>
    <n v="3090987"/>
    <n v="3429739"/>
    <n v="3617939"/>
    <n v="3488127"/>
    <n v="3412126"/>
    <n v="3368146"/>
    <n v="3530541"/>
    <n v="3408644"/>
    <n v="3227365"/>
    <n v="3811236"/>
    <n v="3677199"/>
    <n v="3238216"/>
    <n v="3155559"/>
    <n v="3335769"/>
    <n v="3218451"/>
    <n v="2896921"/>
    <n v="3049519"/>
    <n v="3110135"/>
    <n v="3174604"/>
    <n v="2859023"/>
    <n v="3178585"/>
    <n v="2967163"/>
    <x v="0"/>
    <x v="0"/>
    <x v="0"/>
    <x v="0"/>
    <x v="0"/>
    <n v="3675396"/>
    <n v="3668334"/>
    <n v="3670945"/>
    <n v="4105895"/>
    <n v="3249824"/>
    <n v="3767247"/>
    <n v="3939907"/>
    <n v="3271388"/>
    <n v="3115197"/>
    <n v="3620638"/>
    <n v="3546005"/>
    <n v="3543748"/>
    <x v="0"/>
  </r>
  <r>
    <x v="14"/>
    <x v="37"/>
    <x v="4"/>
    <x v="48"/>
    <x v="181"/>
    <x v="181"/>
    <x v="1"/>
    <x v="7"/>
    <x v="2"/>
    <x v="0"/>
    <n v="42879174"/>
    <n v="52560584"/>
    <n v="48401066"/>
    <n v="6592860"/>
    <n v="3629350"/>
    <n v="4068318"/>
    <n v="3316201"/>
    <n v="5118108"/>
    <n v="4355790"/>
    <n v="4669545"/>
    <n v="4952829"/>
    <n v="2858341"/>
    <n v="3005352"/>
    <n v="2749485"/>
    <n v="3084887"/>
    <n v="5831115"/>
    <n v="5134486"/>
    <n v="3783582"/>
    <n v="3593081"/>
    <n v="3044512"/>
    <n v="3213238"/>
    <n v="2892636"/>
    <n v="3133212"/>
    <n v="3311963"/>
    <n v="6087519"/>
    <n v="6268003"/>
    <n v="6009161"/>
    <n v="2976112"/>
    <n v="3228137"/>
    <n v="4315174"/>
    <n v="4404620"/>
    <n v="2650444"/>
    <n v="2689659"/>
    <n v="1666278"/>
    <x v="0"/>
    <x v="0"/>
    <x v="0"/>
    <x v="0"/>
    <x v="0"/>
    <n v="6591688"/>
    <n v="3626833"/>
    <n v="4067156"/>
    <n v="3315032"/>
    <n v="5117545"/>
    <n v="4305782"/>
    <n v="4587798"/>
    <n v="4853067"/>
    <n v="2762370"/>
    <n v="4401226"/>
    <n v="4370174"/>
    <n v="4561913"/>
    <x v="0"/>
  </r>
  <r>
    <x v="14"/>
    <x v="37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31"/>
    <x v="96"/>
    <x v="96"/>
    <x v="0"/>
    <x v="3"/>
    <x v="2"/>
    <x v="0"/>
    <n v="0"/>
    <n v="0"/>
    <n v="0"/>
    <n v="0"/>
    <n v="0"/>
    <n v="109755"/>
    <n v="-3559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7"/>
    <x v="86"/>
    <x v="86"/>
    <x v="0"/>
    <x v="9"/>
    <x v="2"/>
    <x v="0"/>
    <n v="14207912"/>
    <n v="13500000"/>
    <n v="17153768"/>
    <n v="5273613"/>
    <n v="134628"/>
    <n v="500000"/>
    <n v="250450"/>
    <n v="235791"/>
    <n v="69778"/>
    <n v="217725"/>
    <n v="-212069"/>
    <n v="621305"/>
    <n v="7626509"/>
    <n v="-194291"/>
    <n v="2630329"/>
    <n v="974294"/>
    <n v="974294"/>
    <n v="779436"/>
    <n v="779436"/>
    <n v="682006"/>
    <n v="682006"/>
    <n v="682006"/>
    <n v="682006"/>
    <n v="974294"/>
    <n v="779436"/>
    <n v="779436"/>
    <n v="974294"/>
    <n v="1144264"/>
    <n v="0"/>
    <n v="0"/>
    <n v="0"/>
    <n v="3302694"/>
    <n v="3010954"/>
    <n v="0"/>
    <x v="0"/>
    <x v="0"/>
    <x v="0"/>
    <x v="0"/>
    <x v="0"/>
    <n v="1125000"/>
    <n v="1125000"/>
    <n v="2250000"/>
    <n v="562500"/>
    <n v="562500"/>
    <n v="562500"/>
    <n v="562500"/>
    <n v="562500"/>
    <n v="2250000"/>
    <n v="562500"/>
    <n v="1125000"/>
    <n v="2250000"/>
    <x v="0"/>
  </r>
  <r>
    <x v="14"/>
    <x v="37"/>
    <x v="4"/>
    <x v="27"/>
    <x v="87"/>
    <x v="87"/>
    <x v="0"/>
    <x v="9"/>
    <x v="2"/>
    <x v="0"/>
    <n v="3772042"/>
    <n v="2600004"/>
    <n v="16903824"/>
    <n v="1456589"/>
    <n v="3902601"/>
    <n v="513669.99999999994"/>
    <n v="83334"/>
    <n v="544445"/>
    <n v="357832"/>
    <n v="1824448"/>
    <n v="463410"/>
    <n v="92500"/>
    <n v="1304335"/>
    <n v="5206169"/>
    <n v="1154491"/>
    <n v="281560"/>
    <n v="281560"/>
    <n v="254995"/>
    <n v="295151"/>
    <n v="241711"/>
    <n v="191711"/>
    <n v="241711"/>
    <n v="281868"/>
    <n v="281560"/>
    <n v="204995"/>
    <n v="254995"/>
    <n v="321715"/>
    <n v="1412696"/>
    <n v="412850"/>
    <n v="29100"/>
    <n v="347394"/>
    <n v="0"/>
    <n v="0"/>
    <n v="270000"/>
    <x v="0"/>
    <x v="0"/>
    <x v="0"/>
    <x v="0"/>
    <x v="0"/>
    <n v="216666"/>
    <n v="216666"/>
    <n v="433334"/>
    <n v="108334"/>
    <n v="108334"/>
    <n v="108334"/>
    <n v="108334"/>
    <n v="108334"/>
    <n v="433334"/>
    <n v="108334"/>
    <n v="216666"/>
    <n v="433334"/>
    <x v="0"/>
  </r>
  <r>
    <x v="14"/>
    <x v="37"/>
    <x v="4"/>
    <x v="27"/>
    <x v="200"/>
    <x v="200"/>
    <x v="0"/>
    <x v="9"/>
    <x v="2"/>
    <x v="0"/>
    <n v="873999"/>
    <n v="1399998"/>
    <n v="9775815"/>
    <n v="449449"/>
    <n v="853409"/>
    <n v="119674"/>
    <n v="190366"/>
    <n v="1701692"/>
    <n v="752004"/>
    <n v="1174314"/>
    <n v="892460"/>
    <n v="951645"/>
    <n v="637166"/>
    <n v="954785"/>
    <n v="1098851"/>
    <n v="815972"/>
    <n v="815972"/>
    <n v="538224"/>
    <n v="480422"/>
    <n v="628251"/>
    <n v="586051"/>
    <n v="570449"/>
    <n v="528251"/>
    <n v="815972"/>
    <n v="480422"/>
    <n v="580422"/>
    <n v="758169"/>
    <n v="570385"/>
    <n v="-396385"/>
    <n v="0"/>
    <n v="0"/>
    <n v="0"/>
    <n v="0"/>
    <n v="0"/>
    <x v="0"/>
    <x v="0"/>
    <x v="0"/>
    <x v="0"/>
    <x v="0"/>
    <n v="116667"/>
    <n v="116667"/>
    <n v="233333"/>
    <n v="58333"/>
    <n v="58333"/>
    <n v="58333"/>
    <n v="58333"/>
    <n v="58333"/>
    <n v="233333"/>
    <n v="58333"/>
    <n v="116667"/>
    <n v="233333"/>
    <x v="0"/>
  </r>
  <r>
    <x v="14"/>
    <x v="37"/>
    <x v="4"/>
    <x v="27"/>
    <x v="201"/>
    <x v="201"/>
    <x v="1"/>
    <x v="10"/>
    <x v="2"/>
    <x v="0"/>
    <n v="37591722"/>
    <n v="0"/>
    <n v="44334161"/>
    <n v="2987220"/>
    <n v="2635324"/>
    <n v="3053808"/>
    <n v="5626566"/>
    <n v="3564918"/>
    <n v="3384566"/>
    <n v="3513876"/>
    <n v="5793581"/>
    <n v="2166526"/>
    <n v="3275340"/>
    <n v="4518117"/>
    <n v="3814319"/>
    <n v="0"/>
    <n v="0"/>
    <n v="0"/>
    <n v="0"/>
    <n v="0"/>
    <n v="0"/>
    <n v="0"/>
    <n v="0"/>
    <n v="0"/>
    <n v="0"/>
    <n v="0"/>
    <n v="0"/>
    <n v="4703838"/>
    <n v="4966835"/>
    <n v="7153271"/>
    <n v="3323197"/>
    <n v="4828252"/>
    <n v="8589151"/>
    <n v="40271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7"/>
    <x v="88"/>
    <x v="88"/>
    <x v="0"/>
    <x v="9"/>
    <x v="2"/>
    <x v="0"/>
    <n v="1097429"/>
    <n v="1399998"/>
    <n v="1087937"/>
    <n v="66864"/>
    <n v="150761"/>
    <n v="107078"/>
    <n v="99095"/>
    <n v="172422"/>
    <n v="67581"/>
    <n v="90254"/>
    <n v="170302"/>
    <n v="59171"/>
    <n v="18249"/>
    <n v="68160"/>
    <n v="18000"/>
    <n v="115389"/>
    <n v="165389"/>
    <n v="103193"/>
    <n v="57193"/>
    <n v="53095"/>
    <n v="53095"/>
    <n v="53095"/>
    <n v="53095"/>
    <n v="115389"/>
    <n v="57193"/>
    <n v="57193"/>
    <n v="65388.999999999993"/>
    <n v="316919"/>
    <n v="18575"/>
    <n v="37198"/>
    <n v="0"/>
    <n v="0"/>
    <n v="5237"/>
    <n v="19501"/>
    <x v="0"/>
    <x v="0"/>
    <x v="0"/>
    <x v="0"/>
    <x v="0"/>
    <n v="116667"/>
    <n v="116667"/>
    <n v="233333"/>
    <n v="58333"/>
    <n v="58333"/>
    <n v="58333"/>
    <n v="58333"/>
    <n v="58333"/>
    <n v="233333"/>
    <n v="58333"/>
    <n v="116667"/>
    <n v="233333"/>
    <x v="0"/>
  </r>
  <r>
    <x v="14"/>
    <x v="37"/>
    <x v="4"/>
    <x v="27"/>
    <x v="202"/>
    <x v="202"/>
    <x v="1"/>
    <x v="10"/>
    <x v="2"/>
    <x v="0"/>
    <n v="3886167"/>
    <n v="3976981"/>
    <n v="4003721"/>
    <n v="0"/>
    <n v="0"/>
    <n v="0"/>
    <n v="4088030"/>
    <n v="-1994872"/>
    <n v="0"/>
    <n v="0"/>
    <n v="1910563"/>
    <n v="0"/>
    <n v="0"/>
    <n v="0"/>
    <n v="0"/>
    <n v="32860"/>
    <n v="0"/>
    <n v="2249979"/>
    <n v="0"/>
    <n v="0"/>
    <n v="0"/>
    <n v="0"/>
    <n v="1813745"/>
    <n v="0"/>
    <n v="0"/>
    <n v="0"/>
    <n v="0"/>
    <n v="0"/>
    <n v="0"/>
    <n v="2018901"/>
    <n v="0"/>
    <n v="0"/>
    <n v="0"/>
    <n v="0"/>
    <x v="0"/>
    <x v="0"/>
    <x v="0"/>
    <x v="0"/>
    <x v="0"/>
    <n v="0"/>
    <n v="0"/>
    <n v="2109715"/>
    <n v="0"/>
    <n v="0"/>
    <n v="0"/>
    <n v="0"/>
    <n v="1867266"/>
    <n v="0"/>
    <n v="0"/>
    <n v="0"/>
    <n v="0"/>
    <x v="0"/>
  </r>
  <r>
    <x v="14"/>
    <x v="37"/>
    <x v="4"/>
    <x v="27"/>
    <x v="203"/>
    <x v="203"/>
    <x v="1"/>
    <x v="10"/>
    <x v="2"/>
    <x v="0"/>
    <n v="11255726"/>
    <n v="12490172"/>
    <n v="10892978"/>
    <n v="1439141"/>
    <n v="772980"/>
    <n v="759629"/>
    <n v="992270"/>
    <n v="782334"/>
    <n v="797282"/>
    <n v="873045"/>
    <n v="957811"/>
    <n v="917833"/>
    <n v="855347"/>
    <n v="780465"/>
    <n v="964841"/>
    <n v="1053237"/>
    <n v="1089351"/>
    <n v="1007302"/>
    <n v="1034808"/>
    <n v="1026314.0000000001"/>
    <n v="1048040"/>
    <n v="1117881"/>
    <n v="1110920"/>
    <n v="1140904"/>
    <n v="1114401"/>
    <n v="1110920"/>
    <n v="1140904"/>
    <n v="923526"/>
    <n v="1018606"/>
    <n v="1026254"/>
    <n v="879190"/>
    <n v="1023442"/>
    <n v="970376"/>
    <n v="136698"/>
    <x v="0"/>
    <x v="0"/>
    <x v="0"/>
    <x v="0"/>
    <x v="0"/>
    <n v="1026285"/>
    <n v="1082196"/>
    <n v="975020"/>
    <n v="1098420"/>
    <n v="1004604"/>
    <n v="995518"/>
    <n v="1030495"/>
    <n v="1001284"/>
    <n v="1084818"/>
    <n v="920357"/>
    <n v="1064463"/>
    <n v="1206712"/>
    <x v="0"/>
  </r>
  <r>
    <x v="14"/>
    <x v="37"/>
    <x v="4"/>
    <x v="27"/>
    <x v="204"/>
    <x v="204"/>
    <x v="0"/>
    <x v="9"/>
    <x v="2"/>
    <x v="0"/>
    <n v="153353"/>
    <n v="306708"/>
    <n v="705999"/>
    <n v="15000"/>
    <n v="15000"/>
    <n v="15000"/>
    <n v="0"/>
    <n v="158886"/>
    <n v="15000"/>
    <n v="14998"/>
    <n v="50558"/>
    <n v="0"/>
    <n v="91000"/>
    <n v="252778"/>
    <n v="77779"/>
    <n v="74355"/>
    <n v="74355"/>
    <n v="72768"/>
    <n v="72768"/>
    <n v="71975"/>
    <n v="71975"/>
    <n v="71975"/>
    <n v="71975"/>
    <n v="74355"/>
    <n v="72768"/>
    <n v="72768"/>
    <n v="74355"/>
    <n v="0"/>
    <n v="0"/>
    <n v="0"/>
    <n v="0"/>
    <n v="0"/>
    <n v="0"/>
    <n v="0"/>
    <x v="0"/>
    <x v="0"/>
    <x v="0"/>
    <x v="0"/>
    <x v="0"/>
    <n v="25559"/>
    <n v="25559"/>
    <n v="51117"/>
    <n v="12780"/>
    <n v="12780"/>
    <n v="12780"/>
    <n v="12780"/>
    <n v="12780"/>
    <n v="51117"/>
    <n v="12780"/>
    <n v="25559"/>
    <n v="51117"/>
    <x v="0"/>
  </r>
  <r>
    <x v="14"/>
    <x v="37"/>
    <x v="4"/>
    <x v="27"/>
    <x v="205"/>
    <x v="205"/>
    <x v="1"/>
    <x v="10"/>
    <x v="2"/>
    <x v="0"/>
    <n v="104615235"/>
    <n v="84050527"/>
    <n v="113582321"/>
    <n v="10877903"/>
    <n v="9883626"/>
    <n v="8956767"/>
    <n v="9040317"/>
    <n v="8475519"/>
    <n v="9083838"/>
    <n v="9804263"/>
    <n v="9314788"/>
    <n v="9955705"/>
    <n v="9472585"/>
    <n v="8949054"/>
    <n v="9767956"/>
    <n v="9310401"/>
    <n v="8828787"/>
    <n v="9675354"/>
    <n v="9248837"/>
    <n v="9039858"/>
    <n v="9300522"/>
    <n v="9752549"/>
    <n v="9912008"/>
    <n v="9859424"/>
    <n v="10089388"/>
    <n v="10182561"/>
    <n v="10727874"/>
    <n v="9344135"/>
    <n v="9771284"/>
    <n v="9347381"/>
    <n v="9726641"/>
    <n v="9473847"/>
    <n v="10381392"/>
    <n v="9992116"/>
    <x v="0"/>
    <x v="0"/>
    <x v="0"/>
    <x v="0"/>
    <x v="0"/>
    <n v="7086562"/>
    <n v="7199404"/>
    <n v="6733396"/>
    <n v="6773609"/>
    <n v="6469201"/>
    <n v="6469754"/>
    <n v="6740162"/>
    <n v="7040463"/>
    <n v="7532499"/>
    <n v="6825382"/>
    <n v="7132865"/>
    <n v="8047230"/>
    <x v="0"/>
  </r>
  <r>
    <x v="14"/>
    <x v="37"/>
    <x v="4"/>
    <x v="27"/>
    <x v="206"/>
    <x v="206"/>
    <x v="1"/>
    <x v="10"/>
    <x v="2"/>
    <x v="0"/>
    <n v="0"/>
    <n v="0"/>
    <n v="396305"/>
    <n v="396305"/>
    <n v="0"/>
    <n v="0"/>
    <n v="0"/>
    <n v="0"/>
    <n v="0"/>
    <n v="0"/>
    <n v="0"/>
    <n v="0"/>
    <n v="0"/>
    <n v="0"/>
    <n v="0"/>
    <n v="207711"/>
    <n v="207711"/>
    <n v="207711"/>
    <n v="207711"/>
    <n v="207711"/>
    <n v="207711"/>
    <n v="218100"/>
    <n v="218100"/>
    <n v="218100"/>
    <n v="218100"/>
    <n v="218100"/>
    <n v="2181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7"/>
    <x v="207"/>
    <x v="207"/>
    <x v="0"/>
    <x v="3"/>
    <x v="2"/>
    <x v="0"/>
    <n v="0"/>
    <n v="0"/>
    <n v="182742"/>
    <n v="0"/>
    <n v="0"/>
    <n v="0"/>
    <n v="0"/>
    <n v="0"/>
    <n v="0"/>
    <n v="0"/>
    <n v="53330"/>
    <n v="0"/>
    <n v="0"/>
    <n v="0"/>
    <n v="129412"/>
    <n v="42613"/>
    <n v="42613"/>
    <n v="34091"/>
    <n v="34091"/>
    <n v="29830"/>
    <n v="29830"/>
    <n v="29830"/>
    <n v="29830"/>
    <n v="42613"/>
    <n v="34091"/>
    <n v="34091"/>
    <n v="4261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7"/>
    <x v="208"/>
    <x v="208"/>
    <x v="1"/>
    <x v="10"/>
    <x v="2"/>
    <x v="0"/>
    <n v="185051201"/>
    <n v="222793522"/>
    <n v="159448387"/>
    <n v="13947776"/>
    <n v="13383534"/>
    <n v="12404817"/>
    <n v="12718348"/>
    <n v="12339460"/>
    <n v="12636173"/>
    <n v="13973473"/>
    <n v="13644892"/>
    <n v="13928307"/>
    <n v="12965778"/>
    <n v="12702469"/>
    <n v="14803360"/>
    <n v="15480872"/>
    <n v="16017982"/>
    <n v="14797666"/>
    <n v="15206777"/>
    <n v="15080461"/>
    <n v="15403573"/>
    <n v="16433242.999999998"/>
    <n v="16329708"/>
    <n v="16775662"/>
    <n v="16381476"/>
    <n v="16329708"/>
    <n v="16784662"/>
    <n v="14176619"/>
    <n v="14136724"/>
    <n v="12376678"/>
    <n v="13116440"/>
    <n v="12624364"/>
    <n v="11251094"/>
    <n v="13229486"/>
    <x v="0"/>
    <x v="0"/>
    <x v="0"/>
    <x v="0"/>
    <x v="0"/>
    <n v="18306352"/>
    <n v="19303683"/>
    <n v="17391926"/>
    <n v="19593085"/>
    <n v="17919643"/>
    <n v="17757567"/>
    <n v="18381470"/>
    <n v="17860403"/>
    <n v="19350444"/>
    <n v="16416877"/>
    <n v="18987343"/>
    <n v="21524729"/>
    <x v="0"/>
  </r>
  <r>
    <x v="14"/>
    <x v="37"/>
    <x v="4"/>
    <x v="27"/>
    <x v="89"/>
    <x v="89"/>
    <x v="0"/>
    <x v="9"/>
    <x v="2"/>
    <x v="0"/>
    <n v="1628966"/>
    <n v="2100000"/>
    <n v="3384096"/>
    <n v="73200"/>
    <n v="84566"/>
    <n v="36480"/>
    <n v="68400"/>
    <n v="1170565"/>
    <n v="0"/>
    <n v="215700"/>
    <n v="350000"/>
    <n v="15770"/>
    <n v="657391"/>
    <n v="260000"/>
    <n v="452024"/>
    <n v="124890"/>
    <n v="104122"/>
    <n v="211445"/>
    <n v="90677"/>
    <n v="104722"/>
    <n v="83955"/>
    <n v="104722"/>
    <n v="83955"/>
    <n v="124890"/>
    <n v="90677"/>
    <n v="111445"/>
    <n v="104122"/>
    <n v="19400"/>
    <n v="31872"/>
    <n v="0"/>
    <n v="510100"/>
    <n v="17594"/>
    <n v="0"/>
    <n v="0"/>
    <x v="0"/>
    <x v="0"/>
    <x v="0"/>
    <x v="0"/>
    <x v="0"/>
    <n v="175000"/>
    <n v="175000"/>
    <n v="350000"/>
    <n v="87500"/>
    <n v="87500"/>
    <n v="87500"/>
    <n v="87500"/>
    <n v="87500"/>
    <n v="350000"/>
    <n v="87500"/>
    <n v="175000"/>
    <n v="350000"/>
    <x v="0"/>
  </r>
  <r>
    <x v="14"/>
    <x v="37"/>
    <x v="4"/>
    <x v="27"/>
    <x v="209"/>
    <x v="209"/>
    <x v="0"/>
    <x v="3"/>
    <x v="2"/>
    <x v="0"/>
    <n v="0"/>
    <n v="0"/>
    <n v="50421"/>
    <n v="0"/>
    <n v="0"/>
    <n v="0"/>
    <n v="0"/>
    <n v="0"/>
    <n v="50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7"/>
    <x v="210"/>
    <x v="210"/>
    <x v="0"/>
    <x v="9"/>
    <x v="2"/>
    <x v="0"/>
    <n v="714455"/>
    <n v="1450305"/>
    <n v="451984"/>
    <n v="0"/>
    <n v="0"/>
    <n v="0"/>
    <n v="55005"/>
    <n v="0"/>
    <n v="0"/>
    <n v="38800"/>
    <n v="0"/>
    <n v="39900"/>
    <n v="0"/>
    <n v="0"/>
    <n v="318279"/>
    <n v="67332"/>
    <n v="39901"/>
    <n v="67332"/>
    <n v="39901"/>
    <n v="67332"/>
    <n v="39901"/>
    <n v="67332"/>
    <n v="39901"/>
    <n v="67332"/>
    <n v="39901"/>
    <n v="67332"/>
    <n v="39901"/>
    <n v="9458"/>
    <n v="148951"/>
    <n v="-86449"/>
    <n v="0"/>
    <n v="12500"/>
    <n v="0"/>
    <n v="-134006"/>
    <x v="0"/>
    <x v="0"/>
    <x v="0"/>
    <x v="0"/>
    <x v="0"/>
    <n v="101293"/>
    <n v="98255"/>
    <n v="96232"/>
    <n v="99153"/>
    <n v="90838"/>
    <n v="101708"/>
    <n v="98825"/>
    <n v="106812"/>
    <n v="107071"/>
    <n v="105060"/>
    <n v="108412"/>
    <n v="336646"/>
    <x v="0"/>
  </r>
  <r>
    <x v="14"/>
    <x v="37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8"/>
    <x v="211"/>
    <x v="211"/>
    <x v="0"/>
    <x v="1"/>
    <x v="2"/>
    <x v="0"/>
    <n v="16638953"/>
    <n v="17269095"/>
    <n v="15030290"/>
    <n v="286075"/>
    <n v="1271572"/>
    <n v="1266918"/>
    <n v="1262176"/>
    <n v="1224517"/>
    <n v="1242597"/>
    <n v="1278397"/>
    <n v="1935780"/>
    <n v="1384677"/>
    <n v="1303099"/>
    <n v="1314851"/>
    <n v="1259631"/>
    <n v="1312599"/>
    <n v="1222464"/>
    <n v="1208372"/>
    <n v="1120890"/>
    <n v="1092165"/>
    <n v="1043856"/>
    <n v="1150800"/>
    <n v="1195891"/>
    <n v="1240019"/>
    <n v="1293459"/>
    <n v="1320203"/>
    <n v="1349008"/>
    <n v="1419980"/>
    <n v="1325770"/>
    <n v="1374817"/>
    <n v="1277442"/>
    <n v="1298783"/>
    <n v="1204426"/>
    <n v="1208071"/>
    <x v="0"/>
    <x v="0"/>
    <x v="0"/>
    <x v="0"/>
    <x v="0"/>
    <n v="1506806"/>
    <n v="1400324"/>
    <n v="1389038"/>
    <n v="1324462"/>
    <n v="1332372"/>
    <n v="1381398"/>
    <n v="1405031"/>
    <n v="1580523"/>
    <n v="1466758"/>
    <n v="1377785"/>
    <n v="1473998"/>
    <n v="1630600"/>
    <x v="0"/>
  </r>
  <r>
    <x v="14"/>
    <x v="37"/>
    <x v="4"/>
    <x v="28"/>
    <x v="91"/>
    <x v="91"/>
    <x v="0"/>
    <x v="11"/>
    <x v="2"/>
    <x v="0"/>
    <n v="6901630"/>
    <n v="5879748"/>
    <n v="8226673"/>
    <n v="829281"/>
    <n v="613301"/>
    <n v="599581"/>
    <n v="389480"/>
    <n v="342008"/>
    <n v="324094"/>
    <n v="1142003"/>
    <n v="813293"/>
    <n v="540180"/>
    <n v="939872"/>
    <n v="982864"/>
    <n v="710716"/>
    <n v="142000"/>
    <n v="842000"/>
    <n v="472000"/>
    <n v="247000"/>
    <n v="312000"/>
    <n v="172000"/>
    <n v="172000"/>
    <n v="772000"/>
    <n v="442000"/>
    <n v="142000"/>
    <n v="142000"/>
    <n v="142000"/>
    <n v="269526"/>
    <n v="714211"/>
    <n v="687203"/>
    <n v="631309"/>
    <n v="487081"/>
    <n v="718911"/>
    <n v="943494"/>
    <x v="0"/>
    <x v="0"/>
    <x v="0"/>
    <x v="0"/>
    <x v="0"/>
    <n v="489979"/>
    <n v="489979"/>
    <n v="489979"/>
    <n v="489979"/>
    <n v="489979"/>
    <n v="489979"/>
    <n v="489979"/>
    <n v="489979"/>
    <n v="489979"/>
    <n v="489979"/>
    <n v="489979"/>
    <n v="489979"/>
    <x v="0"/>
  </r>
  <r>
    <x v="14"/>
    <x v="37"/>
    <x v="4"/>
    <x v="28"/>
    <x v="212"/>
    <x v="212"/>
    <x v="1"/>
    <x v="7"/>
    <x v="2"/>
    <x v="0"/>
    <n v="7639462"/>
    <n v="4193000"/>
    <n v="12505977"/>
    <n v="2477990"/>
    <n v="4588365"/>
    <n v="91850"/>
    <n v="3637"/>
    <n v="168388"/>
    <n v="-23759"/>
    <n v="648637"/>
    <n v="2047801"/>
    <n v="446547"/>
    <n v="295550"/>
    <n v="561758"/>
    <n v="1199213"/>
    <n v="294000"/>
    <n v="281000"/>
    <n v="292000"/>
    <n v="261000"/>
    <n v="269000"/>
    <n v="273000"/>
    <n v="288000"/>
    <n v="301000"/>
    <n v="324000"/>
    <n v="317000"/>
    <n v="344000"/>
    <n v="373000"/>
    <n v="777303"/>
    <n v="898785"/>
    <n v="1101162"/>
    <n v="860918"/>
    <n v="0"/>
    <n v="1388752"/>
    <n v="778542"/>
    <x v="0"/>
    <x v="0"/>
    <x v="0"/>
    <x v="0"/>
    <x v="0"/>
    <n v="334000"/>
    <n v="360000"/>
    <n v="333000"/>
    <n v="326000"/>
    <n v="307000"/>
    <n v="331000"/>
    <n v="368000"/>
    <n v="405000"/>
    <n v="343000"/>
    <n v="328000"/>
    <n v="356000"/>
    <n v="402000"/>
    <x v="0"/>
  </r>
  <r>
    <x v="14"/>
    <x v="37"/>
    <x v="4"/>
    <x v="28"/>
    <x v="92"/>
    <x v="92"/>
    <x v="0"/>
    <x v="5"/>
    <x v="2"/>
    <x v="0"/>
    <n v="417910"/>
    <n v="1002984"/>
    <n v="81297"/>
    <n v="0"/>
    <n v="0"/>
    <n v="0"/>
    <n v="0"/>
    <n v="0"/>
    <n v="0"/>
    <n v="181963"/>
    <n v="-181963"/>
    <n v="0"/>
    <n v="0"/>
    <n v="0"/>
    <n v="81297"/>
    <n v="164206"/>
    <n v="164206"/>
    <n v="164206"/>
    <n v="164206"/>
    <n v="164206"/>
    <n v="164206"/>
    <n v="164206"/>
    <n v="164206"/>
    <n v="164206"/>
    <n v="164206"/>
    <n v="164206"/>
    <n v="164206"/>
    <n v="0"/>
    <n v="0"/>
    <n v="0"/>
    <n v="0"/>
    <n v="0"/>
    <n v="0"/>
    <n v="0"/>
    <x v="0"/>
    <x v="0"/>
    <x v="0"/>
    <x v="0"/>
    <x v="0"/>
    <n v="83582"/>
    <n v="83582"/>
    <n v="83582"/>
    <n v="83582"/>
    <n v="83582"/>
    <n v="83582"/>
    <n v="83582"/>
    <n v="83582"/>
    <n v="83582"/>
    <n v="83582"/>
    <n v="83582"/>
    <n v="83582"/>
    <x v="0"/>
  </r>
  <r>
    <x v="14"/>
    <x v="37"/>
    <x v="4"/>
    <x v="28"/>
    <x v="97"/>
    <x v="97"/>
    <x v="0"/>
    <x v="3"/>
    <x v="2"/>
    <x v="0"/>
    <n v="0"/>
    <n v="0"/>
    <n v="1774340"/>
    <n v="227417"/>
    <n v="33034"/>
    <n v="0"/>
    <n v="167452"/>
    <n v="169291"/>
    <n v="430326"/>
    <n v="36414"/>
    <n v="266474"/>
    <n v="56111"/>
    <n v="0"/>
    <n v="40698"/>
    <n v="347123"/>
    <n v="264553"/>
    <n v="259579.99999999997"/>
    <n v="259579.99999999997"/>
    <n v="259579.99999999997"/>
    <n v="259579.99999999997"/>
    <n v="259579.99999999997"/>
    <n v="264553"/>
    <n v="259579.99999999997"/>
    <n v="259579.99999999997"/>
    <n v="259579.99999999997"/>
    <n v="259579.99999999997"/>
    <n v="259579.99999999997"/>
    <n v="112190"/>
    <n v="0"/>
    <n v="-11219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8"/>
    <x v="213"/>
    <x v="213"/>
    <x v="1"/>
    <x v="7"/>
    <x v="2"/>
    <x v="0"/>
    <n v="3551130"/>
    <n v="2187000"/>
    <n v="947816"/>
    <n v="189196"/>
    <n v="31310"/>
    <n v="130220"/>
    <n v="125055"/>
    <n v="20084"/>
    <n v="2999"/>
    <n v="40840"/>
    <n v="60513"/>
    <n v="210133"/>
    <n v="62534"/>
    <n v="37287"/>
    <n v="37645"/>
    <n v="143000"/>
    <n v="134000"/>
    <n v="138000"/>
    <n v="132000"/>
    <n v="133000"/>
    <n v="130000"/>
    <n v="145000"/>
    <n v="146000"/>
    <n v="138000"/>
    <n v="148000"/>
    <n v="154000"/>
    <n v="152000"/>
    <n v="72415"/>
    <n v="2506711"/>
    <n v="6798"/>
    <n v="25645"/>
    <n v="0"/>
    <n v="22212"/>
    <n v="7349"/>
    <x v="0"/>
    <x v="0"/>
    <x v="0"/>
    <x v="0"/>
    <x v="0"/>
    <n v="193000"/>
    <n v="183000"/>
    <n v="187000"/>
    <n v="184000"/>
    <n v="173000"/>
    <n v="180000"/>
    <n v="177000"/>
    <n v="189000"/>
    <n v="176000"/>
    <n v="175000"/>
    <n v="182000"/>
    <n v="188000"/>
    <x v="0"/>
  </r>
  <r>
    <x v="14"/>
    <x v="37"/>
    <x v="4"/>
    <x v="28"/>
    <x v="214"/>
    <x v="214"/>
    <x v="1"/>
    <x v="7"/>
    <x v="2"/>
    <x v="0"/>
    <n v="10738400"/>
    <n v="11917000"/>
    <n v="17050362"/>
    <n v="625602"/>
    <n v="847083"/>
    <n v="3235428"/>
    <n v="9034469"/>
    <n v="206562"/>
    <n v="103431"/>
    <n v="197893"/>
    <n v="210905"/>
    <n v="1250313"/>
    <n v="532245"/>
    <n v="177366"/>
    <n v="629065"/>
    <n v="1056000"/>
    <n v="997000"/>
    <n v="886000"/>
    <n v="816000"/>
    <n v="752000"/>
    <n v="713000"/>
    <n v="773000"/>
    <n v="775000"/>
    <n v="850000"/>
    <n v="886000"/>
    <n v="863000"/>
    <n v="794000"/>
    <n v="2564639"/>
    <n v="1352380"/>
    <n v="262040"/>
    <n v="205529"/>
    <n v="990398"/>
    <n v="309414"/>
    <n v="0"/>
    <x v="0"/>
    <x v="0"/>
    <x v="0"/>
    <x v="0"/>
    <x v="0"/>
    <n v="1019000"/>
    <n v="965000"/>
    <n v="967000"/>
    <n v="916000"/>
    <n v="1004000"/>
    <n v="990000"/>
    <n v="1002000"/>
    <n v="1140000"/>
    <n v="965000"/>
    <n v="907000"/>
    <n v="988000"/>
    <n v="1054000"/>
    <x v="0"/>
  </r>
  <r>
    <x v="14"/>
    <x v="37"/>
    <x v="4"/>
    <x v="28"/>
    <x v="215"/>
    <x v="215"/>
    <x v="1"/>
    <x v="7"/>
    <x v="2"/>
    <x v="0"/>
    <n v="758459"/>
    <n v="451000"/>
    <n v="1781488"/>
    <n v="84"/>
    <n v="0"/>
    <n v="120279"/>
    <n v="424324"/>
    <n v="209410"/>
    <n v="4425942"/>
    <n v="-4350446"/>
    <n v="42450"/>
    <n v="198380"/>
    <n v="14478"/>
    <n v="95534"/>
    <n v="601053"/>
    <n v="28000"/>
    <n v="27000"/>
    <n v="27000"/>
    <n v="27000"/>
    <n v="22000"/>
    <n v="23000"/>
    <n v="23000"/>
    <n v="24000"/>
    <n v="20000"/>
    <n v="22000"/>
    <n v="23000"/>
    <n v="24000"/>
    <n v="122997"/>
    <n v="15249"/>
    <n v="81151"/>
    <n v="29757"/>
    <n v="46761"/>
    <n v="174542"/>
    <n v="77002"/>
    <x v="0"/>
    <x v="0"/>
    <x v="0"/>
    <x v="0"/>
    <x v="0"/>
    <n v="36000"/>
    <n v="34000"/>
    <n v="33000"/>
    <n v="35000"/>
    <n v="30000"/>
    <n v="37000"/>
    <n v="35000"/>
    <n v="40000"/>
    <n v="43000"/>
    <n v="42000"/>
    <n v="42000"/>
    <n v="44000"/>
    <x v="0"/>
  </r>
  <r>
    <x v="14"/>
    <x v="37"/>
    <x v="4"/>
    <x v="28"/>
    <x v="216"/>
    <x v="216"/>
    <x v="1"/>
    <x v="7"/>
    <x v="2"/>
    <x v="0"/>
    <n v="0"/>
    <n v="1000"/>
    <n v="89709"/>
    <n v="0"/>
    <n v="0"/>
    <n v="0"/>
    <n v="44854"/>
    <n v="0"/>
    <n v="0"/>
    <n v="0"/>
    <n v="44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1000"/>
    <n v="0"/>
    <n v="0"/>
    <n v="0"/>
    <n v="0"/>
    <n v="0"/>
    <n v="0"/>
    <n v="0"/>
    <n v="0"/>
    <n v="0"/>
    <x v="0"/>
  </r>
  <r>
    <x v="14"/>
    <x v="37"/>
    <x v="4"/>
    <x v="28"/>
    <x v="217"/>
    <x v="217"/>
    <x v="1"/>
    <x v="7"/>
    <x v="2"/>
    <x v="0"/>
    <n v="49993"/>
    <n v="102000"/>
    <n v="75990"/>
    <n v="0"/>
    <n v="0"/>
    <n v="31442"/>
    <n v="684"/>
    <n v="0"/>
    <n v="7623"/>
    <n v="10557"/>
    <n v="0"/>
    <n v="5684"/>
    <n v="0"/>
    <n v="12105"/>
    <n v="7895"/>
    <n v="10000"/>
    <n v="10000"/>
    <n v="12000"/>
    <n v="11000"/>
    <n v="12000"/>
    <n v="12000"/>
    <n v="13000"/>
    <n v="13000"/>
    <n v="8000"/>
    <n v="10000"/>
    <n v="10000"/>
    <n v="10000"/>
    <n v="255"/>
    <n v="5025"/>
    <n v="0"/>
    <n v="0"/>
    <n v="713"/>
    <n v="0"/>
    <n v="0"/>
    <x v="0"/>
    <x v="0"/>
    <x v="0"/>
    <x v="0"/>
    <x v="0"/>
    <n v="8000"/>
    <n v="8000"/>
    <n v="8000"/>
    <n v="8000"/>
    <n v="8000"/>
    <n v="9000"/>
    <n v="9000"/>
    <n v="9000"/>
    <n v="8000"/>
    <n v="9000"/>
    <n v="9000"/>
    <n v="9000"/>
    <x v="0"/>
  </r>
  <r>
    <x v="14"/>
    <x v="37"/>
    <x v="4"/>
    <x v="28"/>
    <x v="218"/>
    <x v="218"/>
    <x v="1"/>
    <x v="7"/>
    <x v="2"/>
    <x v="0"/>
    <n v="1890541"/>
    <n v="2187000"/>
    <n v="2524995"/>
    <n v="536971"/>
    <n v="49036"/>
    <n v="511218"/>
    <n v="310475"/>
    <n v="48414"/>
    <n v="20355"/>
    <n v="60359"/>
    <n v="89527"/>
    <n v="305035"/>
    <n v="254262"/>
    <n v="243327"/>
    <n v="96016"/>
    <n v="143000"/>
    <n v="134000"/>
    <n v="138000"/>
    <n v="132000"/>
    <n v="133000"/>
    <n v="130000"/>
    <n v="145000"/>
    <n v="146000"/>
    <n v="138000"/>
    <n v="148000"/>
    <n v="154000"/>
    <n v="152000"/>
    <n v="20251"/>
    <n v="511691"/>
    <n v="212453"/>
    <n v="128914"/>
    <n v="70169"/>
    <n v="37063"/>
    <n v="0"/>
    <x v="0"/>
    <x v="0"/>
    <x v="0"/>
    <x v="0"/>
    <x v="0"/>
    <n v="193000"/>
    <n v="183000"/>
    <n v="187000"/>
    <n v="184000"/>
    <n v="173000"/>
    <n v="180000"/>
    <n v="177000"/>
    <n v="189000"/>
    <n v="176000"/>
    <n v="175000"/>
    <n v="182000"/>
    <n v="188000"/>
    <x v="0"/>
  </r>
  <r>
    <x v="14"/>
    <x v="37"/>
    <x v="4"/>
    <x v="28"/>
    <x v="219"/>
    <x v="219"/>
    <x v="1"/>
    <x v="7"/>
    <x v="2"/>
    <x v="0"/>
    <n v="6306870"/>
    <n v="5459000"/>
    <n v="9009334"/>
    <n v="1001232"/>
    <n v="715701"/>
    <n v="640982"/>
    <n v="1806780"/>
    <n v="566130"/>
    <n v="110415"/>
    <n v="409809"/>
    <n v="418072"/>
    <n v="231204"/>
    <n v="1003988"/>
    <n v="856025"/>
    <n v="1248996"/>
    <n v="484000"/>
    <n v="457000"/>
    <n v="406000"/>
    <n v="374000"/>
    <n v="344000"/>
    <n v="326000"/>
    <n v="354000"/>
    <n v="355000"/>
    <n v="389000"/>
    <n v="406000"/>
    <n v="395000"/>
    <n v="363000"/>
    <n v="275233"/>
    <n v="2120878"/>
    <n v="455741"/>
    <n v="432490"/>
    <n v="368676"/>
    <n v="149793"/>
    <n v="189059"/>
    <x v="0"/>
    <x v="0"/>
    <x v="0"/>
    <x v="0"/>
    <x v="0"/>
    <n v="467000"/>
    <n v="442000"/>
    <n v="443000"/>
    <n v="419000"/>
    <n v="460000"/>
    <n v="454000"/>
    <n v="459000"/>
    <n v="522000"/>
    <n v="442000"/>
    <n v="415000"/>
    <n v="453000"/>
    <n v="483000"/>
    <x v="0"/>
  </r>
  <r>
    <x v="14"/>
    <x v="37"/>
    <x v="4"/>
    <x v="28"/>
    <x v="220"/>
    <x v="220"/>
    <x v="1"/>
    <x v="7"/>
    <x v="2"/>
    <x v="0"/>
    <n v="211433"/>
    <n v="247000"/>
    <n v="469456"/>
    <n v="60566"/>
    <n v="8597"/>
    <n v="18230"/>
    <n v="81039"/>
    <n v="13273"/>
    <n v="8771"/>
    <n v="188"/>
    <n v="20"/>
    <n v="15226"/>
    <n v="11585"/>
    <n v="9183"/>
    <n v="242778"/>
    <n v="15000"/>
    <n v="15000"/>
    <n v="15000"/>
    <n v="15000"/>
    <n v="12000"/>
    <n v="13000"/>
    <n v="13000"/>
    <n v="13000"/>
    <n v="11000"/>
    <n v="12000"/>
    <n v="12000"/>
    <n v="13000"/>
    <n v="5715"/>
    <n v="27076"/>
    <n v="36357"/>
    <n v="0"/>
    <n v="9040"/>
    <n v="17245"/>
    <n v="0"/>
    <x v="0"/>
    <x v="0"/>
    <x v="0"/>
    <x v="0"/>
    <x v="0"/>
    <n v="20000"/>
    <n v="18000"/>
    <n v="18000"/>
    <n v="19000"/>
    <n v="17000"/>
    <n v="20000"/>
    <n v="19000"/>
    <n v="22000"/>
    <n v="24000"/>
    <n v="23000"/>
    <n v="23000"/>
    <n v="24000"/>
    <x v="0"/>
  </r>
  <r>
    <x v="14"/>
    <x v="37"/>
    <x v="4"/>
    <x v="28"/>
    <x v="221"/>
    <x v="221"/>
    <x v="1"/>
    <x v="7"/>
    <x v="2"/>
    <x v="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1000"/>
    <n v="0"/>
    <n v="0"/>
    <n v="0"/>
    <n v="0"/>
    <n v="0"/>
    <n v="0"/>
    <n v="0"/>
    <n v="0"/>
    <n v="0"/>
    <x v="0"/>
  </r>
  <r>
    <x v="14"/>
    <x v="37"/>
    <x v="4"/>
    <x v="28"/>
    <x v="222"/>
    <x v="222"/>
    <x v="1"/>
    <x v="7"/>
    <x v="2"/>
    <x v="0"/>
    <n v="14351"/>
    <n v="0"/>
    <n v="16793"/>
    <n v="4707"/>
    <n v="0"/>
    <n v="0"/>
    <n v="77"/>
    <n v="0"/>
    <n v="8659"/>
    <n v="0"/>
    <n v="3315"/>
    <n v="0"/>
    <n v="35"/>
    <n v="0"/>
    <n v="0"/>
    <n v="1000"/>
    <n v="1000"/>
    <n v="1000"/>
    <n v="1000"/>
    <n v="1000"/>
    <n v="1000"/>
    <n v="1000"/>
    <n v="1000"/>
    <n v="0"/>
    <n v="1000"/>
    <n v="1000"/>
    <n v="1000"/>
    <n v="0"/>
    <n v="2577"/>
    <n v="3718"/>
    <n v="0"/>
    <n v="0"/>
    <n v="7416"/>
    <n v="64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28"/>
    <x v="223"/>
    <x v="223"/>
    <x v="1"/>
    <x v="7"/>
    <x v="2"/>
    <x v="0"/>
    <n v="728062"/>
    <n v="872000"/>
    <n v="990978"/>
    <n v="105343"/>
    <n v="60491"/>
    <n v="114869"/>
    <n v="186385"/>
    <n v="10421"/>
    <n v="115573"/>
    <n v="-43793"/>
    <n v="19895"/>
    <n v="191706"/>
    <n v="99641"/>
    <n v="130447"/>
    <n v="0"/>
    <n v="57000"/>
    <n v="53000"/>
    <n v="55000"/>
    <n v="53000"/>
    <n v="53000"/>
    <n v="52000"/>
    <n v="58000"/>
    <n v="58000"/>
    <n v="55000"/>
    <n v="59000"/>
    <n v="61000"/>
    <n v="61000"/>
    <n v="371315"/>
    <n v="-98931"/>
    <n v="-35267"/>
    <n v="-120700"/>
    <n v="2847"/>
    <n v="122881"/>
    <n v="123917"/>
    <x v="0"/>
    <x v="0"/>
    <x v="0"/>
    <x v="0"/>
    <x v="0"/>
    <n v="77000"/>
    <n v="73000"/>
    <n v="75000"/>
    <n v="73000"/>
    <n v="69000"/>
    <n v="72000"/>
    <n v="71000"/>
    <n v="75000"/>
    <n v="70000"/>
    <n v="70000"/>
    <n v="72000"/>
    <n v="75000"/>
    <x v="0"/>
  </r>
  <r>
    <x v="14"/>
    <x v="37"/>
    <x v="4"/>
    <x v="28"/>
    <x v="224"/>
    <x v="224"/>
    <x v="1"/>
    <x v="7"/>
    <x v="2"/>
    <x v="0"/>
    <n v="979552"/>
    <n v="1483000"/>
    <n v="2345677"/>
    <n v="-67591"/>
    <n v="74943"/>
    <n v="800650"/>
    <n v="1354222"/>
    <n v="405926"/>
    <n v="340976"/>
    <n v="97137"/>
    <n v="0"/>
    <n v="65972"/>
    <n v="74258"/>
    <n v="115786"/>
    <n v="-916602"/>
    <n v="132000"/>
    <n v="124000"/>
    <n v="110000"/>
    <n v="102000"/>
    <n v="94000"/>
    <n v="89000"/>
    <n v="96000"/>
    <n v="96000"/>
    <n v="106000"/>
    <n v="110000"/>
    <n v="107000"/>
    <n v="99000"/>
    <n v="-206246"/>
    <n v="36759"/>
    <n v="-1518852"/>
    <n v="112201"/>
    <n v="20998"/>
    <n v="136808"/>
    <n v="1768884"/>
    <x v="0"/>
    <x v="0"/>
    <x v="0"/>
    <x v="0"/>
    <x v="0"/>
    <n v="127000"/>
    <n v="120000"/>
    <n v="120000"/>
    <n v="114000"/>
    <n v="125000"/>
    <n v="123000"/>
    <n v="125000"/>
    <n v="142000"/>
    <n v="120000"/>
    <n v="113000"/>
    <n v="123000"/>
    <n v="131000"/>
    <x v="0"/>
  </r>
  <r>
    <x v="14"/>
    <x v="37"/>
    <x v="4"/>
    <x v="28"/>
    <x v="225"/>
    <x v="225"/>
    <x v="1"/>
    <x v="7"/>
    <x v="2"/>
    <x v="0"/>
    <n v="830571"/>
    <n v="196000"/>
    <n v="1504620"/>
    <n v="-18599"/>
    <n v="25174"/>
    <n v="61012"/>
    <n v="-8786"/>
    <n v="92948"/>
    <n v="28611"/>
    <n v="8418"/>
    <n v="414160"/>
    <n v="349304"/>
    <n v="343841"/>
    <n v="19197"/>
    <n v="189340"/>
    <n v="12000"/>
    <n v="12000"/>
    <n v="12000"/>
    <n v="12000"/>
    <n v="10000"/>
    <n v="10000"/>
    <n v="10000"/>
    <n v="10000"/>
    <n v="9000"/>
    <n v="10000"/>
    <n v="10000"/>
    <n v="10000"/>
    <n v="-17904"/>
    <n v="87332"/>
    <n v="217951"/>
    <n v="199681"/>
    <n v="-383843"/>
    <n v="542390"/>
    <n v="92964"/>
    <x v="0"/>
    <x v="0"/>
    <x v="0"/>
    <x v="0"/>
    <x v="0"/>
    <n v="16000"/>
    <n v="15000"/>
    <n v="14000"/>
    <n v="15000"/>
    <n v="13000"/>
    <n v="16000"/>
    <n v="15000"/>
    <n v="18000"/>
    <n v="19000"/>
    <n v="18000"/>
    <n v="18000"/>
    <n v="19000"/>
    <x v="0"/>
  </r>
  <r>
    <x v="14"/>
    <x v="37"/>
    <x v="4"/>
    <x v="28"/>
    <x v="226"/>
    <x v="226"/>
    <x v="1"/>
    <x v="7"/>
    <x v="2"/>
    <x v="0"/>
    <n v="47327"/>
    <n v="1000"/>
    <n v="189281"/>
    <n v="0"/>
    <n v="0"/>
    <n v="0"/>
    <n v="0"/>
    <n v="0"/>
    <n v="0"/>
    <n v="0"/>
    <n v="0"/>
    <n v="0"/>
    <n v="0"/>
    <n v="189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27"/>
    <x v="0"/>
    <x v="0"/>
    <x v="0"/>
    <x v="0"/>
    <x v="0"/>
    <n v="0"/>
    <n v="0"/>
    <n v="1000"/>
    <n v="0"/>
    <n v="0"/>
    <n v="0"/>
    <n v="0"/>
    <n v="0"/>
    <n v="0"/>
    <n v="0"/>
    <n v="0"/>
    <n v="0"/>
    <x v="0"/>
  </r>
  <r>
    <x v="14"/>
    <x v="37"/>
    <x v="4"/>
    <x v="28"/>
    <x v="227"/>
    <x v="227"/>
    <x v="1"/>
    <x v="7"/>
    <x v="2"/>
    <x v="0"/>
    <n v="35128"/>
    <n v="102000"/>
    <n v="536709"/>
    <n v="332707"/>
    <n v="-71415"/>
    <n v="-6785"/>
    <n v="0"/>
    <n v="214517"/>
    <n v="-9183"/>
    <n v="-7597"/>
    <n v="-23116"/>
    <n v="-44133"/>
    <n v="76637"/>
    <n v="75697"/>
    <n v="-620"/>
    <n v="10000"/>
    <n v="10000"/>
    <n v="12000"/>
    <n v="11000"/>
    <n v="12000"/>
    <n v="12000"/>
    <n v="13000"/>
    <n v="13000"/>
    <n v="8000"/>
    <n v="10000"/>
    <n v="10000"/>
    <n v="10000"/>
    <n v="-3953"/>
    <n v="-87417"/>
    <n v="-1363"/>
    <n v="40321"/>
    <n v="-8363"/>
    <n v="24647"/>
    <n v="27256"/>
    <x v="0"/>
    <x v="0"/>
    <x v="0"/>
    <x v="0"/>
    <x v="0"/>
    <n v="8000"/>
    <n v="8000"/>
    <n v="8000"/>
    <n v="8000"/>
    <n v="8000"/>
    <n v="9000"/>
    <n v="9000"/>
    <n v="9000"/>
    <n v="8000"/>
    <n v="9000"/>
    <n v="9000"/>
    <n v="9000"/>
    <x v="0"/>
  </r>
  <r>
    <x v="14"/>
    <x v="37"/>
    <x v="4"/>
    <x v="50"/>
    <x v="229"/>
    <x v="229"/>
    <x v="0"/>
    <x v="5"/>
    <x v="2"/>
    <x v="0"/>
    <n v="76096"/>
    <n v="0"/>
    <n v="192784"/>
    <n v="0"/>
    <n v="47033"/>
    <n v="0"/>
    <n v="0"/>
    <n v="0"/>
    <n v="0"/>
    <n v="55028"/>
    <n v="0"/>
    <n v="15294"/>
    <n v="0"/>
    <n v="10397"/>
    <n v="65032"/>
    <n v="0"/>
    <n v="0"/>
    <n v="0"/>
    <n v="0"/>
    <n v="0"/>
    <n v="0"/>
    <n v="0"/>
    <n v="0"/>
    <n v="0"/>
    <n v="0"/>
    <n v="0"/>
    <n v="0"/>
    <n v="0"/>
    <n v="0"/>
    <n v="38221"/>
    <n v="37875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52"/>
    <x v="232"/>
    <x v="232"/>
    <x v="1"/>
    <x v="7"/>
    <x v="2"/>
    <x v="0"/>
    <n v="2532815"/>
    <n v="1980000"/>
    <n v="2078152"/>
    <n v="0"/>
    <n v="0"/>
    <n v="250000"/>
    <n v="0"/>
    <n v="0"/>
    <n v="120000"/>
    <n v="500000"/>
    <n v="410001"/>
    <n v="0"/>
    <n v="378151"/>
    <n v="240000"/>
    <n v="180000"/>
    <n v="0"/>
    <n v="0"/>
    <n v="0"/>
    <n v="0"/>
    <n v="0"/>
    <n v="0"/>
    <n v="0"/>
    <n v="0"/>
    <n v="0"/>
    <n v="0"/>
    <n v="0"/>
    <n v="0"/>
    <n v="0"/>
    <n v="0"/>
    <n v="37815"/>
    <n v="420000"/>
    <n v="0"/>
    <n v="660000"/>
    <n v="590000"/>
    <x v="0"/>
    <x v="0"/>
    <x v="0"/>
    <x v="0"/>
    <x v="0"/>
    <n v="165000"/>
    <n v="165000"/>
    <n v="165000"/>
    <n v="165000"/>
    <n v="165000"/>
    <n v="165000"/>
    <n v="165000"/>
    <n v="165000"/>
    <n v="165000"/>
    <n v="165000"/>
    <n v="165000"/>
    <n v="165000"/>
    <x v="0"/>
  </r>
  <r>
    <x v="14"/>
    <x v="37"/>
    <x v="4"/>
    <x v="52"/>
    <x v="233"/>
    <x v="233"/>
    <x v="1"/>
    <x v="1"/>
    <x v="2"/>
    <x v="0"/>
    <n v="402479261"/>
    <n v="416625585"/>
    <n v="363286814"/>
    <n v="30477675"/>
    <n v="31577962"/>
    <n v="28480315"/>
    <n v="26499082"/>
    <n v="26543885"/>
    <n v="29375228"/>
    <n v="32454213"/>
    <n v="31709036"/>
    <n v="29500900"/>
    <n v="30305575"/>
    <n v="33824121"/>
    <n v="32538822"/>
    <n v="29917128"/>
    <n v="28016527"/>
    <n v="29107131"/>
    <n v="27476783"/>
    <n v="28494871"/>
    <n v="29187128"/>
    <n v="31277854"/>
    <n v="32543669"/>
    <n v="31439217"/>
    <n v="32608922"/>
    <n v="33899726"/>
    <n v="33808950"/>
    <n v="33113530"/>
    <n v="34238862"/>
    <n v="29657257"/>
    <n v="27768350"/>
    <n v="39353259"/>
    <n v="26278171"/>
    <n v="31449444"/>
    <x v="0"/>
    <x v="0"/>
    <x v="0"/>
    <x v="0"/>
    <x v="0"/>
    <n v="34255479"/>
    <n v="33182490"/>
    <n v="34115072"/>
    <n v="34108776"/>
    <n v="32666463"/>
    <n v="34307235"/>
    <n v="33369682"/>
    <n v="36092393"/>
    <n v="35518789"/>
    <n v="33926347"/>
    <n v="36040012"/>
    <n v="39042847"/>
    <x v="0"/>
  </r>
  <r>
    <x v="14"/>
    <x v="37"/>
    <x v="4"/>
    <x v="52"/>
    <x v="234"/>
    <x v="234"/>
    <x v="1"/>
    <x v="1"/>
    <x v="2"/>
    <x v="0"/>
    <n v="252258696"/>
    <n v="267813682"/>
    <n v="211446341"/>
    <n v="15491646"/>
    <n v="16216613"/>
    <n v="16192562"/>
    <n v="16243052"/>
    <n v="15623206"/>
    <n v="16791145"/>
    <n v="19279391"/>
    <n v="18778947"/>
    <n v="18653560"/>
    <n v="19560164"/>
    <n v="19465572"/>
    <n v="19150483"/>
    <n v="19678062"/>
    <n v="19234511"/>
    <n v="19694320"/>
    <n v="18606403"/>
    <n v="17634744"/>
    <n v="15905205"/>
    <n v="18113920"/>
    <n v="17649157"/>
    <n v="15336604"/>
    <n v="17123445"/>
    <n v="16638885.999999998"/>
    <n v="15806634"/>
    <n v="17503844"/>
    <n v="20641857"/>
    <n v="18877113"/>
    <n v="17458873"/>
    <n v="26840293"/>
    <n v="19377644"/>
    <n v="19409231"/>
    <x v="0"/>
    <x v="0"/>
    <x v="0"/>
    <x v="0"/>
    <x v="0"/>
    <n v="21069105"/>
    <n v="21637858"/>
    <n v="22800713"/>
    <n v="22019047"/>
    <n v="22078408"/>
    <n v="22645638"/>
    <n v="23413072"/>
    <n v="24402231"/>
    <n v="20916400"/>
    <n v="21626039"/>
    <n v="22271852"/>
    <n v="22933319"/>
    <x v="0"/>
  </r>
  <r>
    <x v="14"/>
    <x v="37"/>
    <x v="4"/>
    <x v="52"/>
    <x v="235"/>
    <x v="235"/>
    <x v="1"/>
    <x v="1"/>
    <x v="2"/>
    <x v="0"/>
    <n v="3954819"/>
    <n v="7644861"/>
    <n v="18793300"/>
    <n v="2031749"/>
    <n v="2854178"/>
    <n v="2081889.9999999998"/>
    <n v="2482412"/>
    <n v="1858709"/>
    <n v="2324080"/>
    <n v="2174967"/>
    <n v="2380873"/>
    <n v="604442"/>
    <n v="0"/>
    <n v="0"/>
    <n v="0"/>
    <n v="4345584"/>
    <n v="3932295"/>
    <n v="4035698"/>
    <n v="2937505"/>
    <n v="2389287"/>
    <n v="1828045"/>
    <n v="2669488"/>
    <n v="2145063"/>
    <n v="3120399"/>
    <n v="3089708"/>
    <n v="3353726"/>
    <n v="2891994"/>
    <n v="0"/>
    <n v="0"/>
    <n v="0"/>
    <n v="0"/>
    <n v="0"/>
    <n v="429967"/>
    <n v="0"/>
    <x v="0"/>
    <x v="0"/>
    <x v="0"/>
    <x v="0"/>
    <x v="0"/>
    <n v="576120"/>
    <n v="1009338"/>
    <n v="592249"/>
    <n v="716937"/>
    <n v="243249"/>
    <n v="604567"/>
    <n v="377549"/>
    <n v="903106"/>
    <n v="657682"/>
    <n v="588007"/>
    <n v="713589"/>
    <n v="662468"/>
    <x v="0"/>
  </r>
  <r>
    <x v="14"/>
    <x v="37"/>
    <x v="4"/>
    <x v="52"/>
    <x v="236"/>
    <x v="236"/>
    <x v="1"/>
    <x v="1"/>
    <x v="2"/>
    <x v="0"/>
    <n v="78303961"/>
    <n v="85041503"/>
    <n v="72511854"/>
    <n v="5626894"/>
    <n v="5827666"/>
    <n v="5862767"/>
    <n v="6165911"/>
    <n v="4879314"/>
    <n v="5680993"/>
    <n v="6247155"/>
    <n v="6095958"/>
    <n v="6129462"/>
    <n v="5842933"/>
    <n v="6748538"/>
    <n v="7404263"/>
    <n v="5528710"/>
    <n v="5564821"/>
    <n v="5349463"/>
    <n v="5551212"/>
    <n v="5421588"/>
    <n v="4932309"/>
    <n v="5955110"/>
    <n v="5780906"/>
    <n v="5539635"/>
    <n v="5936429"/>
    <n v="5981129"/>
    <n v="6491034"/>
    <n v="6150772"/>
    <n v="6657307"/>
    <n v="6067376"/>
    <n v="5257252"/>
    <n v="7024352"/>
    <n v="5410844"/>
    <n v="5309841"/>
    <x v="0"/>
    <x v="0"/>
    <x v="0"/>
    <x v="0"/>
    <x v="0"/>
    <n v="6813086"/>
    <n v="6737647"/>
    <n v="7327437"/>
    <n v="7528201"/>
    <n v="6303041"/>
    <n v="6964088"/>
    <n v="6941786"/>
    <n v="7209557"/>
    <n v="7240535"/>
    <n v="7013940"/>
    <n v="7304361"/>
    <n v="7657824"/>
    <x v="0"/>
  </r>
  <r>
    <x v="14"/>
    <x v="37"/>
    <x v="4"/>
    <x v="52"/>
    <x v="237"/>
    <x v="237"/>
    <x v="1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98"/>
    <n v="98"/>
    <n v="246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7"/>
    <x v="4"/>
    <x v="52"/>
    <x v="238"/>
    <x v="238"/>
    <x v="1"/>
    <x v="1"/>
    <x v="2"/>
    <x v="0"/>
    <n v="89175413"/>
    <n v="98926989"/>
    <n v="90027647"/>
    <n v="11091558"/>
    <n v="6477327"/>
    <n v="6782719"/>
    <n v="5478303"/>
    <n v="8242253.0000000009"/>
    <n v="7185700"/>
    <n v="8100325"/>
    <n v="9920991"/>
    <n v="5951610"/>
    <n v="6582921"/>
    <n v="6746552"/>
    <n v="7467388"/>
    <n v="10748522"/>
    <n v="9666815"/>
    <n v="7005257"/>
    <n v="6623211"/>
    <n v="5801731"/>
    <n v="5892031"/>
    <n v="5458074"/>
    <n v="5819923"/>
    <n v="8484812"/>
    <n v="9179697"/>
    <n v="9173814"/>
    <n v="9134426"/>
    <n v="7907172"/>
    <n v="8475745"/>
    <n v="8231196"/>
    <n v="6495025"/>
    <n v="6396642"/>
    <n v="4459629"/>
    <n v="2898534"/>
    <x v="0"/>
    <x v="0"/>
    <x v="0"/>
    <x v="0"/>
    <x v="0"/>
    <n v="9321494"/>
    <n v="6746939"/>
    <n v="7256077"/>
    <n v="5917129"/>
    <n v="8427903"/>
    <n v="7767892"/>
    <n v="9178085"/>
    <n v="11675936"/>
    <n v="7628086"/>
    <n v="7171666"/>
    <n v="8367168"/>
    <n v="9468614"/>
    <x v="0"/>
  </r>
  <r>
    <x v="14"/>
    <x v="38"/>
    <x v="0"/>
    <x v="0"/>
    <x v="0"/>
    <x v="0"/>
    <x v="0"/>
    <x v="5"/>
    <x v="2"/>
    <x v="0"/>
    <n v="0"/>
    <n v="0"/>
    <n v="244155"/>
    <n v="25228"/>
    <n v="30503"/>
    <n v="27943"/>
    <n v="38944"/>
    <n v="36635"/>
    <n v="26045"/>
    <n v="28473"/>
    <n v="30384"/>
    <n v="0"/>
    <n v="0"/>
    <n v="0"/>
    <n v="0"/>
    <n v="95580"/>
    <n v="95580"/>
    <n v="95580"/>
    <n v="95580"/>
    <n v="95580"/>
    <n v="95580"/>
    <n v="95580"/>
    <n v="95580"/>
    <n v="95580"/>
    <n v="95580"/>
    <n v="95580"/>
    <n v="9558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0"/>
    <x v="1"/>
    <x v="1"/>
    <x v="0"/>
    <x v="1"/>
    <x v="2"/>
    <x v="0"/>
    <n v="0"/>
    <n v="0"/>
    <n v="504760"/>
    <n v="87908"/>
    <n v="57301"/>
    <n v="57301"/>
    <n v="71628"/>
    <n v="54263"/>
    <n v="54264"/>
    <n v="67830"/>
    <n v="54265"/>
    <n v="0"/>
    <n v="0"/>
    <n v="0"/>
    <n v="0"/>
    <n v="89597"/>
    <n v="94155"/>
    <n v="93676"/>
    <n v="89103"/>
    <n v="91216"/>
    <n v="90655"/>
    <n v="91168"/>
    <n v="88816"/>
    <n v="93227"/>
    <n v="94046"/>
    <n v="100337"/>
    <n v="10343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0"/>
    <x v="2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100000"/>
    <n v="0"/>
    <n v="0"/>
    <n v="0"/>
    <n v="0"/>
    <n v="0"/>
    <n v="0"/>
    <n v="0"/>
    <n v="0"/>
    <n v="0"/>
    <n v="0"/>
    <n v="15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0"/>
    <x v="3"/>
    <x v="3"/>
    <x v="0"/>
    <x v="5"/>
    <x v="2"/>
    <x v="0"/>
    <n v="0"/>
    <n v="0"/>
    <n v="400000"/>
    <n v="50000"/>
    <n v="50000"/>
    <n v="50000"/>
    <n v="50000"/>
    <n v="50000"/>
    <n v="50000"/>
    <n v="50000"/>
    <n v="50000"/>
    <n v="0"/>
    <n v="0"/>
    <n v="0"/>
    <n v="0"/>
    <n v="50000"/>
    <n v="50000"/>
    <n v="50000"/>
    <n v="50000"/>
    <n v="50000"/>
    <n v="50000"/>
    <n v="50000"/>
    <n v="50000"/>
    <n v="50000"/>
    <n v="50000"/>
    <n v="50000"/>
    <n v="5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5"/>
    <x v="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8"/>
    <x v="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10667"/>
    <n v="10667"/>
    <n v="10667"/>
    <n v="10667"/>
    <n v="10667"/>
    <n v="10667"/>
    <n v="10667"/>
    <n v="10667"/>
    <n v="10667"/>
    <n v="10667"/>
    <n v="10667"/>
    <n v="106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9"/>
    <x v="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2"/>
    <x v="10"/>
    <x v="10"/>
    <x v="0"/>
    <x v="6"/>
    <x v="2"/>
    <x v="0"/>
    <n v="0"/>
    <n v="0"/>
    <n v="8400"/>
    <n v="0"/>
    <n v="0"/>
    <n v="0"/>
    <n v="0"/>
    <n v="0"/>
    <n v="8400"/>
    <n v="0"/>
    <n v="0"/>
    <n v="0"/>
    <n v="0"/>
    <n v="0"/>
    <n v="0"/>
    <n v="16667"/>
    <n v="16667"/>
    <n v="16667"/>
    <n v="16667"/>
    <n v="16667"/>
    <n v="16667"/>
    <n v="16667"/>
    <n v="16667"/>
    <n v="16667"/>
    <n v="16667"/>
    <n v="16667"/>
    <n v="166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2"/>
    <x v="11"/>
    <x v="1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400"/>
    <n v="0"/>
    <n v="0"/>
    <n v="0"/>
    <n v="22540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2"/>
    <x v="102"/>
    <x v="102"/>
    <x v="0"/>
    <x v="7"/>
    <x v="2"/>
    <x v="0"/>
    <n v="0"/>
    <n v="0"/>
    <n v="3754"/>
    <n v="0"/>
    <n v="0"/>
    <n v="0"/>
    <n v="0"/>
    <n v="0"/>
    <n v="0"/>
    <n v="3754"/>
    <n v="0"/>
    <n v="0"/>
    <n v="0"/>
    <n v="0"/>
    <n v="0"/>
    <n v="0"/>
    <n v="0"/>
    <n v="269000"/>
    <n v="0"/>
    <n v="0"/>
    <n v="0"/>
    <n v="0"/>
    <n v="0"/>
    <n v="27300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2"/>
    <x v="13"/>
    <x v="13"/>
    <x v="0"/>
    <x v="6"/>
    <x v="2"/>
    <x v="0"/>
    <n v="0"/>
    <n v="0"/>
    <n v="12569"/>
    <n v="0"/>
    <n v="0"/>
    <n v="11869"/>
    <n v="0"/>
    <n v="0"/>
    <n v="700"/>
    <n v="0"/>
    <n v="0"/>
    <n v="0"/>
    <n v="0"/>
    <n v="0"/>
    <n v="0"/>
    <n v="16500"/>
    <n v="16500"/>
    <n v="16500"/>
    <n v="16500"/>
    <n v="16500"/>
    <n v="16500"/>
    <n v="16500"/>
    <n v="16500"/>
    <n v="16500"/>
    <n v="16500"/>
    <n v="16500"/>
    <n v="165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246900"/>
    <n v="246900"/>
    <n v="24690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3"/>
    <x v="15"/>
    <x v="1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46187"/>
    <n v="46187"/>
    <n v="46187"/>
    <n v="46187"/>
    <n v="4618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4"/>
    <x v="16"/>
    <x v="16"/>
    <x v="0"/>
    <x v="1"/>
    <x v="2"/>
    <x v="0"/>
    <n v="0"/>
    <n v="0"/>
    <n v="5762971"/>
    <n v="1037773.9999999999"/>
    <n v="707196"/>
    <n v="678321"/>
    <n v="714694"/>
    <n v="714692"/>
    <n v="714693"/>
    <n v="723558"/>
    <n v="472043"/>
    <n v="0"/>
    <n v="0"/>
    <n v="0"/>
    <n v="0"/>
    <n v="1075890"/>
    <n v="1122063"/>
    <n v="1117227"/>
    <n v="1072460"/>
    <n v="1093855"/>
    <n v="1088175"/>
    <n v="1094192"/>
    <n v="1070358"/>
    <n v="1115069"/>
    <n v="1124777"/>
    <n v="1188544"/>
    <n v="121989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4"/>
    <x v="17"/>
    <x v="17"/>
    <x v="0"/>
    <x v="1"/>
    <x v="2"/>
    <x v="0"/>
    <n v="0"/>
    <n v="0"/>
    <n v="4619763"/>
    <n v="728959"/>
    <n v="630177"/>
    <n v="526230"/>
    <n v="620356"/>
    <n v="414731"/>
    <n v="512253.00000000006"/>
    <n v="462096"/>
    <n v="724961"/>
    <n v="0"/>
    <n v="0"/>
    <n v="0"/>
    <n v="0"/>
    <n v="726098"/>
    <n v="726098"/>
    <n v="726098"/>
    <n v="726098"/>
    <n v="726098"/>
    <n v="726098"/>
    <n v="726098"/>
    <n v="726098"/>
    <n v="726098"/>
    <n v="726098"/>
    <n v="726098"/>
    <n v="72609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4"/>
    <x v="18"/>
    <x v="18"/>
    <x v="0"/>
    <x v="6"/>
    <x v="2"/>
    <x v="0"/>
    <n v="0"/>
    <n v="0"/>
    <n v="55096"/>
    <n v="55096"/>
    <n v="0"/>
    <n v="0"/>
    <n v="0"/>
    <n v="0"/>
    <n v="0"/>
    <n v="0"/>
    <n v="0"/>
    <n v="0"/>
    <n v="0"/>
    <n v="0"/>
    <n v="0"/>
    <n v="43000"/>
    <n v="43000"/>
    <n v="43000"/>
    <n v="43000"/>
    <n v="43000"/>
    <n v="43000"/>
    <n v="43000"/>
    <n v="43000"/>
    <n v="43000"/>
    <n v="43000"/>
    <n v="43000"/>
    <n v="43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4"/>
    <x v="19"/>
    <x v="19"/>
    <x v="0"/>
    <x v="1"/>
    <x v="2"/>
    <x v="0"/>
    <n v="0"/>
    <n v="0"/>
    <n v="225022"/>
    <n v="36646"/>
    <n v="26372"/>
    <n v="31728"/>
    <n v="29494"/>
    <n v="23049"/>
    <n v="27238"/>
    <n v="24574"/>
    <n v="25921"/>
    <n v="0"/>
    <n v="0"/>
    <n v="0"/>
    <n v="0"/>
    <n v="41141"/>
    <n v="44573"/>
    <n v="44212"/>
    <n v="40525"/>
    <n v="42115"/>
    <n v="41692"/>
    <n v="41947"/>
    <n v="40176"/>
    <n v="43502"/>
    <n v="43893"/>
    <n v="48634"/>
    <n v="509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4"/>
    <x v="20"/>
    <x v="20"/>
    <x v="0"/>
    <x v="1"/>
    <x v="2"/>
    <x v="0"/>
    <n v="0"/>
    <n v="0"/>
    <n v="-502834"/>
    <n v="53954"/>
    <n v="38829"/>
    <n v="46717"/>
    <n v="43427"/>
    <n v="33939"/>
    <n v="40105"/>
    <n v="66305"/>
    <n v="-826110"/>
    <n v="0"/>
    <n v="0"/>
    <n v="0"/>
    <n v="0"/>
    <n v="60585"/>
    <n v="65637"/>
    <n v="65105.999999999993"/>
    <n v="59673"/>
    <n v="62017"/>
    <n v="61397"/>
    <n v="61771"/>
    <n v="59161"/>
    <n v="64059"/>
    <n v="64637"/>
    <n v="71618"/>
    <n v="7505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4"/>
    <x v="21"/>
    <x v="21"/>
    <x v="0"/>
    <x v="1"/>
    <x v="2"/>
    <x v="0"/>
    <n v="0"/>
    <n v="0"/>
    <n v="158759"/>
    <n v="25854"/>
    <n v="18605"/>
    <n v="22387"/>
    <n v="20808"/>
    <n v="16264"/>
    <n v="19216"/>
    <n v="17337"/>
    <n v="18288"/>
    <n v="0"/>
    <n v="0"/>
    <n v="0"/>
    <n v="0"/>
    <n v="29050"/>
    <n v="31474"/>
    <n v="31222"/>
    <n v="28615"/>
    <n v="29740"/>
    <n v="29440"/>
    <n v="29621"/>
    <n v="28370"/>
    <n v="30717"/>
    <n v="30995"/>
    <n v="34341"/>
    <n v="3598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23"/>
    <x v="23"/>
    <x v="0"/>
    <x v="6"/>
    <x v="2"/>
    <x v="0"/>
    <n v="0"/>
    <n v="0"/>
    <n v="85000"/>
    <n v="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36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24"/>
    <x v="24"/>
    <x v="0"/>
    <x v="6"/>
    <x v="2"/>
    <x v="0"/>
    <n v="0"/>
    <n v="0"/>
    <n v="-25444"/>
    <n v="0"/>
    <n v="0"/>
    <n v="0"/>
    <n v="0"/>
    <n v="0"/>
    <n v="0"/>
    <n v="-25444"/>
    <n v="0"/>
    <n v="0"/>
    <n v="0"/>
    <n v="0"/>
    <n v="0"/>
    <n v="10000"/>
    <n v="10000"/>
    <n v="10000"/>
    <n v="10000"/>
    <n v="10000"/>
    <n v="10000"/>
    <n v="10000"/>
    <n v="10000"/>
    <n v="10000"/>
    <n v="10000"/>
    <n v="10000"/>
    <n v="1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26"/>
    <x v="2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29"/>
    <x v="29"/>
    <x v="0"/>
    <x v="6"/>
    <x v="2"/>
    <x v="0"/>
    <n v="0"/>
    <n v="0"/>
    <n v="303616"/>
    <n v="0"/>
    <n v="0"/>
    <n v="303616"/>
    <n v="0"/>
    <n v="0"/>
    <n v="0"/>
    <n v="0"/>
    <n v="0"/>
    <n v="0"/>
    <n v="0"/>
    <n v="0"/>
    <n v="0"/>
    <n v="0"/>
    <n v="0"/>
    <n v="397196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31"/>
    <x v="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7"/>
    <x v="34"/>
    <x v="34"/>
    <x v="0"/>
    <x v="1"/>
    <x v="2"/>
    <x v="0"/>
    <n v="0"/>
    <n v="0"/>
    <n v="1572836"/>
    <n v="274617"/>
    <n v="191492"/>
    <n v="191492"/>
    <n v="192577"/>
    <n v="192576"/>
    <n v="192577"/>
    <n v="200191"/>
    <n v="137314"/>
    <n v="0"/>
    <n v="0"/>
    <n v="0"/>
    <n v="0"/>
    <n v="288915"/>
    <n v="303027"/>
    <n v="301549"/>
    <n v="287501"/>
    <n v="294038"/>
    <n v="292301"/>
    <n v="293946"/>
    <n v="286663"/>
    <n v="300322"/>
    <n v="302950"/>
    <n v="322437"/>
    <n v="33201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7"/>
    <x v="35"/>
    <x v="35"/>
    <x v="0"/>
    <x v="5"/>
    <x v="2"/>
    <x v="0"/>
    <n v="0"/>
    <n v="0"/>
    <n v="691244"/>
    <n v="0"/>
    <n v="0"/>
    <n v="131557"/>
    <n v="170001"/>
    <n v="0"/>
    <n v="170001"/>
    <n v="49686"/>
    <n v="169999"/>
    <n v="0"/>
    <n v="0"/>
    <n v="0"/>
    <n v="0"/>
    <n v="38902"/>
    <n v="38902"/>
    <n v="38902"/>
    <n v="38902"/>
    <n v="38902"/>
    <n v="38902"/>
    <n v="38902"/>
    <n v="38902"/>
    <n v="38902"/>
    <n v="38902"/>
    <n v="38902"/>
    <n v="3890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8"/>
    <x v="36"/>
    <x v="36"/>
    <x v="0"/>
    <x v="2"/>
    <x v="2"/>
    <x v="0"/>
    <n v="0"/>
    <n v="0"/>
    <n v="588495"/>
    <n v="0"/>
    <n v="0"/>
    <n v="0"/>
    <n v="0"/>
    <n v="0"/>
    <n v="0"/>
    <n v="0"/>
    <n v="588495"/>
    <n v="0"/>
    <n v="0"/>
    <n v="0"/>
    <n v="0"/>
    <n v="38234"/>
    <n v="38234"/>
    <n v="38234"/>
    <n v="38234"/>
    <n v="38234"/>
    <n v="38234"/>
    <n v="38234"/>
    <n v="38234"/>
    <n v="38234"/>
    <n v="38234"/>
    <n v="38234"/>
    <n v="3823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8"/>
    <x v="37"/>
    <x v="37"/>
    <x v="0"/>
    <x v="2"/>
    <x v="2"/>
    <x v="0"/>
    <n v="0"/>
    <n v="0"/>
    <n v="1384828"/>
    <n v="486894"/>
    <n v="0"/>
    <n v="0"/>
    <n v="0"/>
    <n v="0"/>
    <n v="0"/>
    <n v="0"/>
    <n v="897934"/>
    <n v="0"/>
    <n v="0"/>
    <n v="0"/>
    <n v="0"/>
    <n v="51857"/>
    <n v="51857"/>
    <n v="51857"/>
    <n v="51857"/>
    <n v="51857"/>
    <n v="51857"/>
    <n v="51857"/>
    <n v="51857"/>
    <n v="51857"/>
    <n v="51857"/>
    <n v="51857"/>
    <n v="5185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8"/>
    <x v="38"/>
    <x v="38"/>
    <x v="0"/>
    <x v="2"/>
    <x v="2"/>
    <x v="0"/>
    <n v="0"/>
    <n v="0"/>
    <n v="4112520"/>
    <n v="0"/>
    <n v="0"/>
    <n v="1"/>
    <n v="0"/>
    <n v="0"/>
    <n v="0"/>
    <n v="-6945"/>
    <n v="4119464"/>
    <n v="0"/>
    <n v="0"/>
    <n v="0"/>
    <n v="0"/>
    <n v="246982"/>
    <n v="246982"/>
    <n v="246982"/>
    <n v="246982"/>
    <n v="246982"/>
    <n v="246982"/>
    <n v="246982"/>
    <n v="246982"/>
    <n v="246982"/>
    <n v="246982"/>
    <n v="246982"/>
    <n v="24698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8"/>
    <x v="39"/>
    <x v="39"/>
    <x v="0"/>
    <x v="2"/>
    <x v="2"/>
    <x v="0"/>
    <n v="0"/>
    <n v="0"/>
    <n v="155845"/>
    <n v="0"/>
    <n v="155845"/>
    <n v="0"/>
    <n v="0"/>
    <n v="0"/>
    <n v="0"/>
    <n v="0"/>
    <n v="0"/>
    <n v="0"/>
    <n v="0"/>
    <n v="0"/>
    <n v="0"/>
    <n v="102397"/>
    <n v="102397"/>
    <n v="102397"/>
    <n v="102397"/>
    <n v="102397"/>
    <n v="102397"/>
    <n v="102397"/>
    <n v="102397"/>
    <n v="102397"/>
    <n v="102397"/>
    <n v="102397"/>
    <n v="10239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9"/>
    <x v="40"/>
    <x v="40"/>
    <x v="0"/>
    <x v="6"/>
    <x v="2"/>
    <x v="0"/>
    <n v="0"/>
    <n v="0"/>
    <n v="517499"/>
    <n v="90000"/>
    <n v="67499"/>
    <n v="89999"/>
    <n v="90001"/>
    <n v="90000"/>
    <n v="89999"/>
    <n v="-90000"/>
    <n v="9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0"/>
    <x v="41"/>
    <x v="41"/>
    <x v="0"/>
    <x v="1"/>
    <x v="2"/>
    <x v="0"/>
    <n v="0"/>
    <n v="0"/>
    <n v="122047"/>
    <n v="30510"/>
    <n v="30513"/>
    <n v="30512"/>
    <n v="30512"/>
    <n v="30512"/>
    <n v="30513"/>
    <n v="30512"/>
    <n v="-91537"/>
    <n v="0"/>
    <n v="0"/>
    <n v="0"/>
    <n v="0"/>
    <n v="46768"/>
    <n v="46768"/>
    <n v="46768"/>
    <n v="46768"/>
    <n v="46768"/>
    <n v="46768"/>
    <n v="46768"/>
    <n v="46768"/>
    <n v="46768"/>
    <n v="46768"/>
    <n v="46768"/>
    <n v="4676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0"/>
    <x v="42"/>
    <x v="42"/>
    <x v="0"/>
    <x v="1"/>
    <x v="2"/>
    <x v="0"/>
    <n v="0"/>
    <n v="0"/>
    <n v="64000"/>
    <n v="15847"/>
    <n v="15845"/>
    <n v="15845"/>
    <n v="16014"/>
    <n v="16013.000000000002"/>
    <n v="16015"/>
    <n v="16212"/>
    <n v="-47791"/>
    <n v="0"/>
    <n v="0"/>
    <n v="0"/>
    <n v="0"/>
    <n v="24133"/>
    <n v="24133"/>
    <n v="24133"/>
    <n v="24133"/>
    <n v="24133"/>
    <n v="24133"/>
    <n v="24133"/>
    <n v="24133"/>
    <n v="24133"/>
    <n v="24133"/>
    <n v="24133"/>
    <n v="241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0"/>
    <x v="43"/>
    <x v="43"/>
    <x v="0"/>
    <x v="1"/>
    <x v="2"/>
    <x v="0"/>
    <n v="0"/>
    <n v="0"/>
    <n v="-957356"/>
    <n v="-468766"/>
    <n v="0"/>
    <n v="0"/>
    <n v="0"/>
    <n v="0"/>
    <n v="341131"/>
    <n v="0"/>
    <n v="-829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0"/>
    <x v="44"/>
    <x v="44"/>
    <x v="0"/>
    <x v="1"/>
    <x v="2"/>
    <x v="0"/>
    <n v="0"/>
    <n v="0"/>
    <n v="146550"/>
    <n v="23126"/>
    <n v="16854"/>
    <n v="17329"/>
    <n v="18994"/>
    <n v="15042"/>
    <n v="17611"/>
    <n v="17648"/>
    <n v="1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58"/>
    <x v="269"/>
    <x v="26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12"/>
    <x v="110"/>
    <x v="110"/>
    <x v="0"/>
    <x v="6"/>
    <x v="2"/>
    <x v="0"/>
    <n v="0"/>
    <n v="0"/>
    <n v="182521"/>
    <n v="160571"/>
    <n v="21850"/>
    <n v="100"/>
    <n v="0"/>
    <n v="0"/>
    <n v="0"/>
    <n v="0"/>
    <n v="0"/>
    <n v="0"/>
    <n v="0"/>
    <n v="0"/>
    <n v="0"/>
    <n v="100000"/>
    <n v="100000"/>
    <n v="0"/>
    <n v="0"/>
    <n v="100000"/>
    <n v="0"/>
    <n v="0"/>
    <n v="100000"/>
    <n v="0"/>
    <n v="0"/>
    <n v="10000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12"/>
    <x v="46"/>
    <x v="4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20000"/>
    <n v="20000"/>
    <n v="20000"/>
    <n v="20000"/>
    <n v="20000"/>
    <n v="20000"/>
    <n v="20000"/>
    <n v="20000"/>
    <n v="20000"/>
    <n v="20000"/>
    <n v="20000"/>
    <n v="2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12"/>
    <x v="111"/>
    <x v="111"/>
    <x v="0"/>
    <x v="6"/>
    <x v="2"/>
    <x v="0"/>
    <n v="0"/>
    <n v="0"/>
    <n v="2614000"/>
    <n v="0"/>
    <n v="1099000"/>
    <n v="0"/>
    <n v="160000"/>
    <n v="0"/>
    <n v="1085000"/>
    <n v="270000"/>
    <n v="0"/>
    <n v="0"/>
    <n v="0"/>
    <n v="0"/>
    <n v="0"/>
    <n v="200000"/>
    <n v="200000"/>
    <n v="200000"/>
    <n v="200000"/>
    <n v="200000"/>
    <n v="200000"/>
    <n v="200000"/>
    <n v="200000"/>
    <n v="200000"/>
    <n v="200000"/>
    <n v="200000"/>
    <n v="20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3"/>
    <x v="113"/>
    <x v="11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20000"/>
    <n v="20000"/>
    <n v="20000"/>
    <n v="20000"/>
    <n v="20000"/>
    <n v="20000"/>
    <n v="20000"/>
    <n v="20000"/>
    <n v="20000"/>
    <n v="20000"/>
    <n v="20000"/>
    <n v="2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5"/>
    <x v="115"/>
    <x v="11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6"/>
    <x v="240"/>
    <x v="2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5"/>
    <x v="50"/>
    <x v="5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5"/>
    <x v="51"/>
    <x v="51"/>
    <x v="0"/>
    <x v="6"/>
    <x v="2"/>
    <x v="0"/>
    <n v="0"/>
    <n v="0"/>
    <n v="356291"/>
    <n v="70090"/>
    <n v="11056"/>
    <n v="40514"/>
    <n v="58999"/>
    <n v="11079"/>
    <n v="66985"/>
    <n v="41183"/>
    <n v="56385"/>
    <n v="0"/>
    <n v="0"/>
    <n v="0"/>
    <n v="0"/>
    <n v="53000"/>
    <n v="53000"/>
    <n v="53000"/>
    <n v="53000"/>
    <n v="53000"/>
    <n v="53000"/>
    <n v="53000"/>
    <n v="53000"/>
    <n v="53000"/>
    <n v="53000"/>
    <n v="53000"/>
    <n v="53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5"/>
    <x v="119"/>
    <x v="11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6"/>
    <x v="53"/>
    <x v="53"/>
    <x v="0"/>
    <x v="6"/>
    <x v="2"/>
    <x v="0"/>
    <n v="0"/>
    <n v="0"/>
    <n v="406021"/>
    <n v="117079"/>
    <n v="61296"/>
    <n v="10683"/>
    <n v="61525"/>
    <n v="6123"/>
    <n v="113065"/>
    <n v="6390"/>
    <n v="29860"/>
    <n v="0"/>
    <n v="0"/>
    <n v="0"/>
    <n v="0"/>
    <n v="47104"/>
    <n v="47104"/>
    <n v="47104"/>
    <n v="47104"/>
    <n v="47104"/>
    <n v="47104"/>
    <n v="47104"/>
    <n v="47104"/>
    <n v="47104"/>
    <n v="47104"/>
    <n v="47104"/>
    <n v="4710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6"/>
    <x v="54"/>
    <x v="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6"/>
    <x v="55"/>
    <x v="55"/>
    <x v="0"/>
    <x v="6"/>
    <x v="2"/>
    <x v="0"/>
    <n v="0"/>
    <n v="0"/>
    <n v="12976"/>
    <n v="1839"/>
    <n v="1797"/>
    <n v="1666"/>
    <n v="1790"/>
    <n v="1405"/>
    <n v="1395"/>
    <n v="1516"/>
    <n v="1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6"/>
    <x v="56"/>
    <x v="56"/>
    <x v="0"/>
    <x v="6"/>
    <x v="2"/>
    <x v="0"/>
    <n v="0"/>
    <n v="0"/>
    <n v="6807"/>
    <n v="0"/>
    <n v="0"/>
    <n v="0"/>
    <n v="0"/>
    <n v="0"/>
    <n v="2353"/>
    <n v="4454"/>
    <n v="0"/>
    <n v="0"/>
    <n v="0"/>
    <n v="0"/>
    <n v="0"/>
    <n v="106576"/>
    <n v="106576"/>
    <n v="106576"/>
    <n v="106576"/>
    <n v="106576"/>
    <n v="106576"/>
    <n v="106576"/>
    <n v="106576"/>
    <n v="106576"/>
    <n v="106576"/>
    <n v="106576"/>
    <n v="10657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58"/>
    <x v="58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59"/>
    <x v="5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8"/>
    <x v="61"/>
    <x v="61"/>
    <x v="0"/>
    <x v="6"/>
    <x v="2"/>
    <x v="0"/>
    <n v="0"/>
    <n v="0"/>
    <n v="23000"/>
    <n v="0"/>
    <n v="0"/>
    <n v="0"/>
    <n v="0"/>
    <n v="0"/>
    <n v="11000"/>
    <n v="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9"/>
    <x v="93"/>
    <x v="93"/>
    <x v="0"/>
    <x v="6"/>
    <x v="2"/>
    <x v="0"/>
    <n v="0"/>
    <n v="0"/>
    <n v="300000"/>
    <n v="0"/>
    <n v="0"/>
    <n v="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9"/>
    <x v="63"/>
    <x v="63"/>
    <x v="0"/>
    <x v="6"/>
    <x v="2"/>
    <x v="0"/>
    <n v="0"/>
    <n v="0"/>
    <n v="232632"/>
    <n v="44637"/>
    <n v="29476"/>
    <n v="28428"/>
    <n v="13794"/>
    <n v="26789"/>
    <n v="30605"/>
    <n v="25261"/>
    <n v="33642"/>
    <n v="0"/>
    <n v="0"/>
    <n v="0"/>
    <n v="0"/>
    <n v="32000"/>
    <n v="32000"/>
    <n v="32000"/>
    <n v="32000"/>
    <n v="32000"/>
    <n v="32000"/>
    <n v="32000"/>
    <n v="32000"/>
    <n v="32000"/>
    <n v="32000"/>
    <n v="32000"/>
    <n v="32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9"/>
    <x v="64"/>
    <x v="6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964"/>
    <n v="1964"/>
    <n v="1964"/>
    <n v="1964"/>
    <n v="1964"/>
    <n v="1964"/>
    <n v="1964"/>
    <n v="1964"/>
    <n v="1964"/>
    <n v="1964"/>
    <n v="1964"/>
    <n v="196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9"/>
    <x v="126"/>
    <x v="126"/>
    <x v="0"/>
    <x v="6"/>
    <x v="2"/>
    <x v="0"/>
    <n v="0"/>
    <n v="0"/>
    <n v="135524"/>
    <n v="17819"/>
    <n v="16945"/>
    <n v="15694"/>
    <n v="16679"/>
    <n v="15402"/>
    <n v="17251"/>
    <n v="17323"/>
    <n v="18411"/>
    <n v="0"/>
    <n v="0"/>
    <n v="0"/>
    <n v="0"/>
    <n v="13815"/>
    <n v="13846"/>
    <n v="13885"/>
    <n v="13943"/>
    <n v="13968"/>
    <n v="13996"/>
    <n v="14011"/>
    <n v="14044"/>
    <n v="14059"/>
    <n v="14128"/>
    <n v="14165"/>
    <n v="1417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9"/>
    <x v="127"/>
    <x v="127"/>
    <x v="0"/>
    <x v="6"/>
    <x v="2"/>
    <x v="0"/>
    <n v="0"/>
    <n v="0"/>
    <n v="162835"/>
    <n v="14709"/>
    <n v="13955"/>
    <n v="12879"/>
    <n v="13659"/>
    <n v="37711"/>
    <n v="21164"/>
    <n v="21239"/>
    <n v="27519"/>
    <n v="0"/>
    <n v="0"/>
    <n v="0"/>
    <n v="0"/>
    <n v="11372"/>
    <n v="11399"/>
    <n v="11430"/>
    <n v="11478"/>
    <n v="11498"/>
    <n v="11522"/>
    <n v="11534"/>
    <n v="11561"/>
    <n v="11573"/>
    <n v="11631"/>
    <n v="11661"/>
    <n v="1166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9"/>
    <x v="128"/>
    <x v="1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7096"/>
    <n v="17096"/>
    <n v="17096"/>
    <n v="17096"/>
    <n v="17096"/>
    <n v="17096"/>
    <n v="17096"/>
    <n v="17096"/>
    <n v="17096"/>
    <n v="17096"/>
    <n v="17096"/>
    <n v="1709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9"/>
    <x v="129"/>
    <x v="1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4775"/>
    <n v="14775"/>
    <n v="14775"/>
    <n v="14775"/>
    <n v="14775"/>
    <n v="14775"/>
    <n v="14775"/>
    <n v="14775"/>
    <n v="14775"/>
    <n v="14775"/>
    <n v="14775"/>
    <n v="1477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30"/>
    <x v="130"/>
    <x v="130"/>
    <x v="0"/>
    <x v="6"/>
    <x v="2"/>
    <x v="0"/>
    <n v="0"/>
    <n v="0"/>
    <n v="481500"/>
    <n v="69055"/>
    <n v="69055"/>
    <n v="69055"/>
    <n v="69055"/>
    <n v="69055"/>
    <n v="69055"/>
    <n v="33585"/>
    <n v="33585"/>
    <n v="0"/>
    <n v="0"/>
    <n v="0"/>
    <n v="0"/>
    <n v="70000"/>
    <n v="70000"/>
    <n v="70000"/>
    <n v="70000"/>
    <n v="70000"/>
    <n v="70000"/>
    <n v="70000"/>
    <n v="70000"/>
    <n v="70000"/>
    <n v="70000"/>
    <n v="70000"/>
    <n v="7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30"/>
    <x v="94"/>
    <x v="9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40"/>
    <x v="133"/>
    <x v="1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135"/>
    <x v="135"/>
    <x v="0"/>
    <x v="6"/>
    <x v="2"/>
    <x v="0"/>
    <n v="0"/>
    <n v="0"/>
    <n v="4207"/>
    <n v="0"/>
    <n v="4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66"/>
    <x v="66"/>
    <x v="0"/>
    <x v="6"/>
    <x v="2"/>
    <x v="0"/>
    <n v="0"/>
    <n v="0"/>
    <n v="31880"/>
    <n v="0"/>
    <n v="11869"/>
    <n v="-11169"/>
    <n v="0"/>
    <n v="0"/>
    <n v="27785"/>
    <n v="0"/>
    <n v="3395"/>
    <n v="0"/>
    <n v="0"/>
    <n v="0"/>
    <n v="0"/>
    <n v="21000"/>
    <n v="21000"/>
    <n v="21000"/>
    <n v="21000"/>
    <n v="21000"/>
    <n v="21000"/>
    <n v="21000"/>
    <n v="21000"/>
    <n v="21000"/>
    <n v="21000"/>
    <n v="21000"/>
    <n v="2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67"/>
    <x v="67"/>
    <x v="0"/>
    <x v="6"/>
    <x v="2"/>
    <x v="0"/>
    <n v="0"/>
    <n v="0"/>
    <n v="-36405"/>
    <n v="0"/>
    <n v="0"/>
    <n v="-36191"/>
    <n v="-11"/>
    <n v="0"/>
    <n v="-1"/>
    <n v="-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68"/>
    <x v="6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8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1"/>
    <x v="69"/>
    <x v="69"/>
    <x v="0"/>
    <x v="6"/>
    <x v="2"/>
    <x v="0"/>
    <n v="0"/>
    <n v="0"/>
    <n v="181810"/>
    <n v="48299"/>
    <n v="45648"/>
    <n v="0"/>
    <n v="15327"/>
    <n v="14523"/>
    <n v="25159"/>
    <n v="18734"/>
    <n v="14120"/>
    <n v="0"/>
    <n v="0"/>
    <n v="0"/>
    <n v="0"/>
    <n v="76450"/>
    <n v="76450"/>
    <n v="76450"/>
    <n v="76450"/>
    <n v="76450"/>
    <n v="76450"/>
    <n v="76450"/>
    <n v="76450"/>
    <n v="76450"/>
    <n v="76450"/>
    <n v="76450"/>
    <n v="7645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1"/>
    <x v="70"/>
    <x v="70"/>
    <x v="0"/>
    <x v="6"/>
    <x v="2"/>
    <x v="0"/>
    <n v="0"/>
    <n v="0"/>
    <n v="24813"/>
    <n v="0"/>
    <n v="3789"/>
    <n v="7157"/>
    <n v="0"/>
    <n v="0"/>
    <n v="7642"/>
    <n v="0"/>
    <n v="6225"/>
    <n v="0"/>
    <n v="0"/>
    <n v="0"/>
    <n v="0"/>
    <n v="16390"/>
    <n v="16390"/>
    <n v="16390"/>
    <n v="16390"/>
    <n v="16390"/>
    <n v="16390"/>
    <n v="16390"/>
    <n v="16390"/>
    <n v="16390"/>
    <n v="16390"/>
    <n v="16390"/>
    <n v="1639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1"/>
    <x v="71"/>
    <x v="71"/>
    <x v="0"/>
    <x v="6"/>
    <x v="2"/>
    <x v="0"/>
    <n v="0"/>
    <n v="0"/>
    <n v="79646"/>
    <n v="0"/>
    <n v="9950"/>
    <n v="0"/>
    <n v="59746"/>
    <n v="9950"/>
    <n v="0"/>
    <n v="0"/>
    <n v="0"/>
    <n v="0"/>
    <n v="0"/>
    <n v="0"/>
    <n v="0"/>
    <n v="52450"/>
    <n v="22550"/>
    <n v="27650"/>
    <n v="26350"/>
    <n v="26150"/>
    <n v="29050"/>
    <n v="29950"/>
    <n v="24050"/>
    <n v="30150"/>
    <n v="27850"/>
    <n v="26150"/>
    <n v="4105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1"/>
    <x v="72"/>
    <x v="7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48000"/>
    <n v="9500"/>
    <n v="4000"/>
    <n v="4000"/>
    <n v="4000"/>
    <n v="9500"/>
    <n v="8000"/>
    <n v="4000"/>
    <n v="9500"/>
    <n v="8000"/>
    <n v="94000"/>
    <n v="4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1"/>
    <x v="138"/>
    <x v="138"/>
    <x v="0"/>
    <x v="6"/>
    <x v="2"/>
    <x v="0"/>
    <n v="0"/>
    <n v="0"/>
    <n v="101195"/>
    <n v="0"/>
    <n v="5731"/>
    <n v="0"/>
    <n v="27647"/>
    <n v="0"/>
    <n v="71571"/>
    <n v="-3754"/>
    <n v="0"/>
    <n v="0"/>
    <n v="0"/>
    <n v="0"/>
    <n v="0"/>
    <n v="20000"/>
    <n v="20000"/>
    <n v="20000"/>
    <n v="20000"/>
    <n v="20000"/>
    <n v="20000"/>
    <n v="20000"/>
    <n v="20000"/>
    <n v="20000"/>
    <n v="20000"/>
    <n v="20000"/>
    <n v="2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2"/>
    <x v="73"/>
    <x v="73"/>
    <x v="0"/>
    <x v="6"/>
    <x v="2"/>
    <x v="0"/>
    <n v="0"/>
    <n v="0"/>
    <n v="91891"/>
    <n v="17388"/>
    <n v="8673"/>
    <n v="0"/>
    <n v="8710"/>
    <n v="17433"/>
    <n v="6509"/>
    <n v="7692"/>
    <n v="0"/>
    <n v="25486"/>
    <n v="0"/>
    <n v="0"/>
    <n v="0"/>
    <n v="6930"/>
    <n v="6930"/>
    <n v="6930"/>
    <n v="6930"/>
    <n v="6930"/>
    <n v="6930"/>
    <n v="6930"/>
    <n v="6930"/>
    <n v="6930"/>
    <n v="6930"/>
    <n v="6930"/>
    <n v="693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2"/>
    <x v="141"/>
    <x v="141"/>
    <x v="0"/>
    <x v="6"/>
    <x v="2"/>
    <x v="0"/>
    <n v="0"/>
    <n v="0"/>
    <n v="53981"/>
    <n v="14478"/>
    <n v="6523"/>
    <n v="0"/>
    <n v="0"/>
    <n v="7583"/>
    <n v="6858"/>
    <n v="18539"/>
    <n v="0"/>
    <n v="0"/>
    <n v="0"/>
    <n v="0"/>
    <n v="0"/>
    <n v="4755"/>
    <n v="4755"/>
    <n v="4755"/>
    <n v="4755"/>
    <n v="4755"/>
    <n v="4755"/>
    <n v="4755"/>
    <n v="4755"/>
    <n v="4755"/>
    <n v="4755"/>
    <n v="4755"/>
    <n v="475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2"/>
    <x v="75"/>
    <x v="7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2"/>
    <x v="142"/>
    <x v="14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2"/>
    <x v="76"/>
    <x v="76"/>
    <x v="0"/>
    <x v="6"/>
    <x v="2"/>
    <x v="0"/>
    <n v="0"/>
    <n v="0"/>
    <n v="117366"/>
    <n v="16738"/>
    <n v="14948"/>
    <n v="15951"/>
    <n v="16421"/>
    <n v="13264"/>
    <n v="12742"/>
    <n v="13983"/>
    <n v="13319"/>
    <n v="0"/>
    <n v="0"/>
    <n v="0"/>
    <n v="0"/>
    <n v="12348"/>
    <n v="12377"/>
    <n v="12411"/>
    <n v="12462"/>
    <n v="12485"/>
    <n v="12511"/>
    <n v="12524"/>
    <n v="12553"/>
    <n v="12566"/>
    <n v="12629"/>
    <n v="12661"/>
    <n v="1267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2"/>
    <x v="143"/>
    <x v="143"/>
    <x v="0"/>
    <x v="6"/>
    <x v="2"/>
    <x v="0"/>
    <n v="0"/>
    <n v="0"/>
    <n v="31000"/>
    <n v="0"/>
    <n v="0"/>
    <n v="3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3"/>
    <x v="77"/>
    <x v="77"/>
    <x v="0"/>
    <x v="4"/>
    <x v="2"/>
    <x v="0"/>
    <n v="0"/>
    <n v="0"/>
    <n v="2415072"/>
    <n v="322905"/>
    <n v="307147"/>
    <n v="340056"/>
    <n v="329087"/>
    <n v="340056"/>
    <n v="329087"/>
    <n v="340056"/>
    <n v="106678"/>
    <n v="0"/>
    <n v="0"/>
    <n v="0"/>
    <n v="0"/>
    <n v="297475"/>
    <n v="297475"/>
    <n v="297475"/>
    <n v="297475"/>
    <n v="297475"/>
    <n v="297475"/>
    <n v="297475"/>
    <n v="297475"/>
    <n v="297475"/>
    <n v="297475"/>
    <n v="297475"/>
    <n v="29747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3"/>
    <x v="78"/>
    <x v="78"/>
    <x v="0"/>
    <x v="4"/>
    <x v="2"/>
    <x v="0"/>
    <n v="0"/>
    <n v="0"/>
    <n v="10106"/>
    <n v="1830"/>
    <n v="1188"/>
    <n v="1196"/>
    <n v="1185"/>
    <n v="1208"/>
    <n v="1211"/>
    <n v="1197"/>
    <n v="1091"/>
    <n v="0"/>
    <n v="0"/>
    <n v="0"/>
    <n v="0"/>
    <n v="2091"/>
    <n v="2091"/>
    <n v="2091"/>
    <n v="2091"/>
    <n v="2091"/>
    <n v="2091"/>
    <n v="2091"/>
    <n v="2091"/>
    <n v="2091"/>
    <n v="2091"/>
    <n v="2091"/>
    <n v="209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3"/>
    <x v="79"/>
    <x v="79"/>
    <x v="0"/>
    <x v="4"/>
    <x v="2"/>
    <x v="0"/>
    <n v="0"/>
    <n v="0"/>
    <n v="51673"/>
    <n v="8369"/>
    <n v="7559"/>
    <n v="8369"/>
    <n v="8099"/>
    <n v="8369"/>
    <n v="1350"/>
    <n v="4779"/>
    <n v="4779"/>
    <n v="0"/>
    <n v="0"/>
    <n v="0"/>
    <n v="0"/>
    <n v="1946"/>
    <n v="1946"/>
    <n v="1946"/>
    <n v="1946"/>
    <n v="1946"/>
    <n v="1946"/>
    <n v="1946"/>
    <n v="1946"/>
    <n v="1946"/>
    <n v="1946"/>
    <n v="1946"/>
    <n v="194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3"/>
    <x v="146"/>
    <x v="146"/>
    <x v="0"/>
    <x v="4"/>
    <x v="2"/>
    <x v="0"/>
    <n v="0"/>
    <n v="0"/>
    <n v="89850"/>
    <n v="18886"/>
    <n v="17058"/>
    <n v="18886"/>
    <n v="18277"/>
    <n v="18886"/>
    <n v="18277"/>
    <n v="-20420"/>
    <n v="0"/>
    <n v="0"/>
    <n v="0"/>
    <n v="0"/>
    <n v="0"/>
    <n v="34383"/>
    <n v="34383"/>
    <n v="34383"/>
    <n v="34383"/>
    <n v="34383"/>
    <n v="34383"/>
    <n v="34383"/>
    <n v="34383"/>
    <n v="34383"/>
    <n v="34383"/>
    <n v="34383"/>
    <n v="3438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3"/>
    <x v="80"/>
    <x v="80"/>
    <x v="0"/>
    <x v="4"/>
    <x v="2"/>
    <x v="0"/>
    <n v="0"/>
    <n v="0"/>
    <n v="24224"/>
    <n v="0"/>
    <n v="0"/>
    <n v="0"/>
    <n v="4750"/>
    <n v="4908"/>
    <n v="4750"/>
    <n v="4908"/>
    <n v="4908"/>
    <n v="0"/>
    <n v="0"/>
    <n v="0"/>
    <n v="0"/>
    <n v="6533"/>
    <n v="6533"/>
    <n v="6533"/>
    <n v="6533"/>
    <n v="6533"/>
    <n v="6533"/>
    <n v="6533"/>
    <n v="6533"/>
    <n v="6533"/>
    <n v="6533"/>
    <n v="6533"/>
    <n v="653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4"/>
    <x v="148"/>
    <x v="148"/>
    <x v="0"/>
    <x v="6"/>
    <x v="2"/>
    <x v="0"/>
    <n v="0"/>
    <n v="0"/>
    <n v="2500"/>
    <n v="0"/>
    <n v="0"/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4"/>
    <x v="95"/>
    <x v="95"/>
    <x v="0"/>
    <x v="6"/>
    <x v="2"/>
    <x v="0"/>
    <n v="0"/>
    <n v="0"/>
    <n v="333330"/>
    <n v="55555"/>
    <n v="0"/>
    <n v="111110"/>
    <n v="0"/>
    <n v="111110"/>
    <n v="0"/>
    <n v="55555"/>
    <n v="0"/>
    <n v="0"/>
    <n v="0"/>
    <n v="0"/>
    <n v="0"/>
    <n v="55555"/>
    <n v="55555"/>
    <n v="55555"/>
    <n v="55555"/>
    <n v="55555"/>
    <n v="55555"/>
    <n v="55555"/>
    <n v="55555"/>
    <n v="55555"/>
    <n v="55555"/>
    <n v="55555"/>
    <n v="5555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4"/>
    <x v="149"/>
    <x v="14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4"/>
    <x v="81"/>
    <x v="81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6401"/>
    <n v="6401"/>
    <n v="6401"/>
    <n v="6401"/>
    <n v="6401"/>
    <n v="6401"/>
    <n v="6401"/>
    <n v="15624"/>
    <n v="15624"/>
    <n v="15624"/>
    <n v="15624"/>
    <n v="1562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42"/>
    <x v="152"/>
    <x v="152"/>
    <x v="0"/>
    <x v="6"/>
    <x v="2"/>
    <x v="0"/>
    <n v="0"/>
    <n v="0"/>
    <n v="4002815"/>
    <n v="560337"/>
    <n v="565509"/>
    <n v="464659"/>
    <n v="510335"/>
    <n v="447483"/>
    <n v="440715"/>
    <n v="466808"/>
    <n v="546969"/>
    <n v="0"/>
    <n v="0"/>
    <n v="0"/>
    <n v="0"/>
    <n v="444905"/>
    <n v="444905"/>
    <n v="444905"/>
    <n v="444905"/>
    <n v="444905"/>
    <n v="444905"/>
    <n v="444905"/>
    <n v="444905"/>
    <n v="444905"/>
    <n v="444905"/>
    <n v="444905"/>
    <n v="44490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42"/>
    <x v="153"/>
    <x v="153"/>
    <x v="0"/>
    <x v="6"/>
    <x v="2"/>
    <x v="0"/>
    <n v="0"/>
    <n v="0"/>
    <n v="46524"/>
    <n v="0"/>
    <n v="16661"/>
    <n v="5637"/>
    <n v="4388"/>
    <n v="8819"/>
    <n v="6661"/>
    <n v="4358"/>
    <n v="0"/>
    <n v="0"/>
    <n v="0"/>
    <n v="0"/>
    <n v="0"/>
    <n v="8245"/>
    <n v="8245"/>
    <n v="8245"/>
    <n v="8245"/>
    <n v="8245"/>
    <n v="8245"/>
    <n v="8245"/>
    <n v="8245"/>
    <n v="8245"/>
    <n v="8245"/>
    <n v="8245"/>
    <n v="824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42"/>
    <x v="154"/>
    <x v="154"/>
    <x v="0"/>
    <x v="6"/>
    <x v="2"/>
    <x v="0"/>
    <n v="0"/>
    <n v="0"/>
    <n v="75759"/>
    <n v="5629"/>
    <n v="4574"/>
    <n v="3814"/>
    <n v="7792"/>
    <n v="0"/>
    <n v="25234"/>
    <n v="14883"/>
    <n v="13833"/>
    <n v="0"/>
    <n v="0"/>
    <n v="0"/>
    <n v="0"/>
    <n v="9379"/>
    <n v="9379"/>
    <n v="9379"/>
    <n v="9379"/>
    <n v="9379"/>
    <n v="9379"/>
    <n v="9379"/>
    <n v="9379"/>
    <n v="9379"/>
    <n v="9379"/>
    <n v="9379"/>
    <n v="937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14"/>
    <x v="155"/>
    <x v="155"/>
    <x v="0"/>
    <x v="7"/>
    <x v="2"/>
    <x v="0"/>
    <n v="0"/>
    <n v="0"/>
    <n v="980000"/>
    <n v="0"/>
    <n v="0"/>
    <n v="0"/>
    <n v="0"/>
    <n v="0"/>
    <n v="315000"/>
    <n v="350000"/>
    <n v="315000"/>
    <n v="0"/>
    <n v="0"/>
    <n v="0"/>
    <n v="0"/>
    <n v="350000"/>
    <n v="350000"/>
    <n v="350000"/>
    <n v="350000"/>
    <n v="350000"/>
    <n v="350000"/>
    <n v="350000"/>
    <n v="350000"/>
    <n v="350000"/>
    <n v="350000"/>
    <n v="350000"/>
    <n v="35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14"/>
    <x v="156"/>
    <x v="156"/>
    <x v="0"/>
    <x v="7"/>
    <x v="2"/>
    <x v="0"/>
    <n v="0"/>
    <n v="0"/>
    <n v="10400276"/>
    <n v="0"/>
    <n v="2950865"/>
    <n v="1472767"/>
    <n v="1477557"/>
    <n v="0"/>
    <n v="0"/>
    <n v="2993650"/>
    <n v="1505437"/>
    <n v="0"/>
    <n v="0"/>
    <n v="0"/>
    <n v="0"/>
    <n v="1461420"/>
    <n v="1464780"/>
    <n v="1468800"/>
    <n v="1474920"/>
    <n v="1477560"/>
    <n v="1480620"/>
    <n v="1482180"/>
    <n v="1485660"/>
    <n v="1487220"/>
    <n v="1494600"/>
    <n v="1498440"/>
    <n v="149952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43"/>
    <x v="157"/>
    <x v="157"/>
    <x v="0"/>
    <x v="6"/>
    <x v="2"/>
    <x v="0"/>
    <n v="0"/>
    <n v="0"/>
    <n v="45000"/>
    <n v="0"/>
    <n v="0"/>
    <n v="0"/>
    <n v="0"/>
    <n v="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43"/>
    <x v="159"/>
    <x v="15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7"/>
    <x v="163"/>
    <x v="163"/>
    <x v="1"/>
    <x v="5"/>
    <x v="2"/>
    <x v="0"/>
    <n v="0"/>
    <n v="0"/>
    <n v="624135"/>
    <n v="38069"/>
    <n v="104205"/>
    <n v="165553"/>
    <n v="75766"/>
    <n v="81780"/>
    <n v="115238"/>
    <n v="20231"/>
    <n v="23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7"/>
    <x v="167"/>
    <x v="167"/>
    <x v="1"/>
    <x v="5"/>
    <x v="2"/>
    <x v="0"/>
    <n v="0"/>
    <n v="0"/>
    <n v="21584510"/>
    <n v="3305221"/>
    <n v="2922797"/>
    <n v="3047725"/>
    <n v="2446739"/>
    <n v="2981811"/>
    <n v="2987933"/>
    <n v="2626038"/>
    <n v="1266246"/>
    <n v="0"/>
    <n v="0"/>
    <n v="0"/>
    <n v="0"/>
    <n v="2860708"/>
    <n v="2685755"/>
    <n v="3153195"/>
    <n v="3000004"/>
    <n v="2813964"/>
    <n v="2861946"/>
    <n v="3040946"/>
    <n v="3107527"/>
    <n v="2969088"/>
    <n v="3241230"/>
    <n v="3250978"/>
    <n v="354666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8"/>
    <x v="175"/>
    <x v="175"/>
    <x v="0"/>
    <x v="3"/>
    <x v="2"/>
    <x v="0"/>
    <n v="0"/>
    <n v="0"/>
    <n v="50000"/>
    <n v="0"/>
    <n v="0"/>
    <n v="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8"/>
    <x v="176"/>
    <x v="176"/>
    <x v="1"/>
    <x v="7"/>
    <x v="2"/>
    <x v="0"/>
    <n v="0"/>
    <n v="0"/>
    <n v="5768765"/>
    <n v="768650"/>
    <n v="834075"/>
    <n v="804433"/>
    <n v="708999"/>
    <n v="772754"/>
    <n v="726023"/>
    <n v="805160"/>
    <n v="348671"/>
    <n v="0"/>
    <n v="0"/>
    <n v="0"/>
    <n v="0"/>
    <n v="442846"/>
    <n v="505807"/>
    <n v="543808"/>
    <n v="381535"/>
    <n v="510825"/>
    <n v="482028"/>
    <n v="511121"/>
    <n v="714011"/>
    <n v="686684"/>
    <n v="412270"/>
    <n v="480711"/>
    <n v="53770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8"/>
    <x v="177"/>
    <x v="177"/>
    <x v="1"/>
    <x v="7"/>
    <x v="2"/>
    <x v="0"/>
    <n v="0"/>
    <n v="0"/>
    <n v="5329921"/>
    <n v="883893"/>
    <n v="486321"/>
    <n v="727634"/>
    <n v="646886"/>
    <n v="651331"/>
    <n v="759396"/>
    <n v="857369"/>
    <n v="317091"/>
    <n v="0"/>
    <n v="0"/>
    <n v="0"/>
    <n v="0"/>
    <n v="601114"/>
    <n v="727059"/>
    <n v="842246"/>
    <n v="890049"/>
    <n v="731040"/>
    <n v="817590"/>
    <n v="736968"/>
    <n v="931133"/>
    <n v="745981"/>
    <n v="883406"/>
    <n v="873960"/>
    <n v="939643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8"/>
    <x v="178"/>
    <x v="178"/>
    <x v="1"/>
    <x v="7"/>
    <x v="2"/>
    <x v="0"/>
    <n v="0"/>
    <n v="0"/>
    <n v="2153917"/>
    <n v="331511"/>
    <n v="253897"/>
    <n v="377851"/>
    <n v="233894"/>
    <n v="217680"/>
    <n v="281974"/>
    <n v="319176"/>
    <n v="137934"/>
    <n v="0"/>
    <n v="0"/>
    <n v="0"/>
    <n v="0"/>
    <n v="549102"/>
    <n v="553875"/>
    <n v="506466"/>
    <n v="476398"/>
    <n v="538743"/>
    <n v="495730"/>
    <n v="659341"/>
    <n v="300844"/>
    <n v="261485"/>
    <n v="523919"/>
    <n v="748390"/>
    <n v="52762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8"/>
    <x v="179"/>
    <x v="179"/>
    <x v="1"/>
    <x v="7"/>
    <x v="2"/>
    <x v="0"/>
    <n v="0"/>
    <n v="0"/>
    <n v="2282601"/>
    <n v="418301"/>
    <n v="296801"/>
    <n v="324093"/>
    <n v="270826"/>
    <n v="273937"/>
    <n v="290554"/>
    <n v="227879"/>
    <n v="180210"/>
    <n v="0"/>
    <n v="0"/>
    <n v="0"/>
    <n v="0"/>
    <n v="261017.99999999997"/>
    <n v="293766"/>
    <n v="287056"/>
    <n v="212950"/>
    <n v="184750"/>
    <n v="159916"/>
    <n v="229180"/>
    <n v="165744"/>
    <n v="221006"/>
    <n v="266705"/>
    <n v="260180"/>
    <n v="45199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8"/>
    <x v="180"/>
    <x v="180"/>
    <x v="1"/>
    <x v="7"/>
    <x v="2"/>
    <x v="0"/>
    <n v="0"/>
    <n v="0"/>
    <n v="1375"/>
    <n v="0"/>
    <n v="579"/>
    <n v="0"/>
    <n v="0"/>
    <n v="796"/>
    <n v="0"/>
    <n v="0"/>
    <n v="0"/>
    <n v="0"/>
    <n v="0"/>
    <n v="0"/>
    <n v="0"/>
    <n v="0"/>
    <n v="0"/>
    <n v="0"/>
    <n v="0"/>
    <n v="3621"/>
    <n v="4386"/>
    <n v="1600"/>
    <n v="16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96"/>
    <x v="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86"/>
    <x v="86"/>
    <x v="0"/>
    <x v="9"/>
    <x v="2"/>
    <x v="0"/>
    <n v="0"/>
    <n v="0"/>
    <n v="30946"/>
    <n v="30946"/>
    <n v="0"/>
    <n v="0"/>
    <n v="0"/>
    <n v="0"/>
    <n v="0"/>
    <n v="0"/>
    <n v="0"/>
    <n v="0"/>
    <n v="0"/>
    <n v="0"/>
    <n v="0"/>
    <n v="181632"/>
    <n v="181632"/>
    <n v="145306"/>
    <n v="145306"/>
    <n v="127142"/>
    <n v="127142"/>
    <n v="127142"/>
    <n v="127142"/>
    <n v="181632"/>
    <n v="145306"/>
    <n v="145306"/>
    <n v="18163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87"/>
    <x v="87"/>
    <x v="0"/>
    <x v="9"/>
    <x v="2"/>
    <x v="0"/>
    <n v="0"/>
    <n v="0"/>
    <n v="40586"/>
    <n v="0"/>
    <n v="18240"/>
    <n v="1398"/>
    <n v="0"/>
    <n v="0"/>
    <n v="10900"/>
    <n v="0"/>
    <n v="0"/>
    <n v="10048"/>
    <n v="0"/>
    <n v="0"/>
    <n v="0"/>
    <n v="23614"/>
    <n v="23614"/>
    <n v="21619"/>
    <n v="21619"/>
    <n v="20621"/>
    <n v="20621"/>
    <n v="20621"/>
    <n v="20621"/>
    <n v="23614"/>
    <n v="21619"/>
    <n v="21619"/>
    <n v="2361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0"/>
    <x v="200"/>
    <x v="0"/>
    <x v="9"/>
    <x v="2"/>
    <x v="0"/>
    <n v="0"/>
    <n v="0"/>
    <n v="128419"/>
    <n v="85416"/>
    <n v="0"/>
    <n v="0"/>
    <n v="-85415"/>
    <n v="85417"/>
    <n v="0"/>
    <n v="43001"/>
    <n v="0"/>
    <n v="0"/>
    <n v="0"/>
    <n v="0"/>
    <n v="0"/>
    <n v="41378"/>
    <n v="41378"/>
    <n v="39794"/>
    <n v="39794"/>
    <n v="39001"/>
    <n v="39001"/>
    <n v="39001"/>
    <n v="39001"/>
    <n v="41378"/>
    <n v="39794"/>
    <n v="39794"/>
    <n v="4137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1"/>
    <x v="201"/>
    <x v="1"/>
    <x v="10"/>
    <x v="2"/>
    <x v="0"/>
    <n v="0"/>
    <n v="0"/>
    <n v="-1302445"/>
    <n v="-313554"/>
    <n v="-217630"/>
    <n v="-383497"/>
    <n v="-172957"/>
    <n v="-320972"/>
    <n v="-292139"/>
    <n v="-235799"/>
    <n v="120684"/>
    <n v="513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88"/>
    <x v="88"/>
    <x v="0"/>
    <x v="9"/>
    <x v="2"/>
    <x v="0"/>
    <n v="0"/>
    <n v="0"/>
    <n v="26301"/>
    <n v="11200"/>
    <n v="0"/>
    <n v="0"/>
    <n v="-11200"/>
    <n v="17380"/>
    <n v="0"/>
    <n v="8921"/>
    <n v="0"/>
    <n v="0"/>
    <n v="0"/>
    <n v="0"/>
    <n v="0"/>
    <n v="7186"/>
    <n v="7186"/>
    <n v="6569"/>
    <n v="6569"/>
    <n v="6262"/>
    <n v="6262"/>
    <n v="6262"/>
    <n v="6262"/>
    <n v="7186"/>
    <n v="6569"/>
    <n v="6569"/>
    <n v="718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2"/>
    <x v="202"/>
    <x v="1"/>
    <x v="10"/>
    <x v="2"/>
    <x v="0"/>
    <n v="0"/>
    <n v="0"/>
    <n v="101558"/>
    <n v="0"/>
    <n v="0"/>
    <n v="0"/>
    <n v="101950"/>
    <n v="-50975"/>
    <n v="0"/>
    <n v="0"/>
    <n v="50583"/>
    <n v="0"/>
    <n v="0"/>
    <n v="0"/>
    <n v="0"/>
    <n v="0"/>
    <n v="0"/>
    <n v="58807"/>
    <n v="0"/>
    <n v="0"/>
    <n v="0"/>
    <n v="0"/>
    <n v="44191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3"/>
    <x v="203"/>
    <x v="1"/>
    <x v="10"/>
    <x v="2"/>
    <x v="0"/>
    <n v="0"/>
    <n v="0"/>
    <n v="258515"/>
    <n v="33759"/>
    <n v="21252"/>
    <n v="24215"/>
    <n v="27986"/>
    <n v="28974"/>
    <n v="28346"/>
    <n v="27043"/>
    <n v="31027"/>
    <n v="35913"/>
    <n v="0"/>
    <n v="0"/>
    <n v="0"/>
    <n v="31773"/>
    <n v="33099"/>
    <n v="30084"/>
    <n v="31094"/>
    <n v="30783"/>
    <n v="31581"/>
    <n v="33759"/>
    <n v="33505"/>
    <n v="34605"/>
    <n v="33633"/>
    <n v="33505"/>
    <n v="3460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4"/>
    <x v="204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8258"/>
    <n v="8258"/>
    <n v="7807"/>
    <n v="7807"/>
    <n v="7580"/>
    <n v="7580"/>
    <n v="7580"/>
    <n v="7580"/>
    <n v="8258"/>
    <n v="7807"/>
    <n v="7807"/>
    <n v="825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5"/>
    <x v="205"/>
    <x v="1"/>
    <x v="10"/>
    <x v="2"/>
    <x v="0"/>
    <n v="0"/>
    <n v="0"/>
    <n v="1014380"/>
    <n v="142654"/>
    <n v="143100"/>
    <n v="142469"/>
    <n v="109180"/>
    <n v="133076"/>
    <n v="142716"/>
    <n v="136416"/>
    <n v="64769.000000000007"/>
    <n v="0"/>
    <n v="0"/>
    <n v="0"/>
    <n v="0"/>
    <n v="138613"/>
    <n v="128604.99999999999"/>
    <n v="147446"/>
    <n v="138173"/>
    <n v="133897"/>
    <n v="138782"/>
    <n v="147147"/>
    <n v="150221"/>
    <n v="146699"/>
    <n v="154573"/>
    <n v="155970"/>
    <n v="16724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3110"/>
    <n v="3110"/>
    <n v="2488"/>
    <n v="2488"/>
    <n v="2177"/>
    <n v="2177"/>
    <n v="2177"/>
    <n v="2177"/>
    <n v="3110"/>
    <n v="2488"/>
    <n v="2488"/>
    <n v="311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8"/>
    <x v="208"/>
    <x v="1"/>
    <x v="10"/>
    <x v="2"/>
    <x v="0"/>
    <n v="0"/>
    <n v="0"/>
    <n v="5264432"/>
    <n v="792581"/>
    <n v="692247"/>
    <n v="736516"/>
    <n v="602025"/>
    <n v="743482"/>
    <n v="741410"/>
    <n v="631923"/>
    <n v="324248"/>
    <n v="0"/>
    <n v="0"/>
    <n v="0"/>
    <n v="0"/>
    <n v="472537"/>
    <n v="492269"/>
    <n v="447441"/>
    <n v="462467"/>
    <n v="457829"/>
    <n v="469698"/>
    <n v="502101"/>
    <n v="498298"/>
    <n v="514681.00000000006"/>
    <n v="500200"/>
    <n v="498298"/>
    <n v="514681.0000000000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89"/>
    <x v="89"/>
    <x v="0"/>
    <x v="9"/>
    <x v="2"/>
    <x v="0"/>
    <n v="0"/>
    <n v="0"/>
    <n v="61278"/>
    <n v="0"/>
    <n v="0"/>
    <n v="54720"/>
    <n v="0"/>
    <n v="0"/>
    <n v="0"/>
    <n v="2377"/>
    <n v="0"/>
    <n v="4181"/>
    <n v="0"/>
    <n v="0"/>
    <n v="0"/>
    <n v="10612"/>
    <n v="10612"/>
    <n v="9603"/>
    <n v="9603"/>
    <n v="9098"/>
    <n v="9098"/>
    <n v="9098"/>
    <n v="9098"/>
    <n v="10612"/>
    <n v="9603"/>
    <n v="9603"/>
    <n v="1061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10"/>
    <x v="210"/>
    <x v="0"/>
    <x v="9"/>
    <x v="2"/>
    <x v="0"/>
    <n v="0"/>
    <n v="0"/>
    <n v="6128"/>
    <n v="0"/>
    <n v="0"/>
    <n v="0"/>
    <n v="0"/>
    <n v="0"/>
    <n v="0"/>
    <n v="5273"/>
    <n v="0"/>
    <n v="855"/>
    <n v="0"/>
    <n v="0"/>
    <n v="0"/>
    <n v="3392"/>
    <n v="3392"/>
    <n v="3392"/>
    <n v="3392"/>
    <n v="3392"/>
    <n v="3392"/>
    <n v="3392"/>
    <n v="3392"/>
    <n v="3392"/>
    <n v="3392"/>
    <n v="3392"/>
    <n v="339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1"/>
    <x v="211"/>
    <x v="0"/>
    <x v="1"/>
    <x v="2"/>
    <x v="0"/>
    <n v="0"/>
    <n v="0"/>
    <n v="633097"/>
    <n v="18471"/>
    <n v="73234"/>
    <n v="84887"/>
    <n v="93630"/>
    <n v="77913"/>
    <n v="73274"/>
    <n v="84192"/>
    <n v="83408"/>
    <n v="44088"/>
    <n v="0"/>
    <n v="0"/>
    <n v="0"/>
    <n v="66402"/>
    <n v="74300"/>
    <n v="77538"/>
    <n v="69742"/>
    <n v="71084"/>
    <n v="68787"/>
    <n v="75348"/>
    <n v="72838"/>
    <n v="77922"/>
    <n v="79010"/>
    <n v="89437"/>
    <n v="8821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91"/>
    <x v="91"/>
    <x v="0"/>
    <x v="11"/>
    <x v="2"/>
    <x v="0"/>
    <n v="0"/>
    <n v="0"/>
    <n v="95674"/>
    <n v="10493"/>
    <n v="9870"/>
    <n v="10529"/>
    <n v="12775"/>
    <n v="9620"/>
    <n v="15792"/>
    <n v="16808"/>
    <n v="9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2"/>
    <x v="212"/>
    <x v="1"/>
    <x v="7"/>
    <x v="2"/>
    <x v="0"/>
    <n v="0"/>
    <n v="0"/>
    <n v="595000"/>
    <n v="-44178"/>
    <n v="413030"/>
    <n v="0"/>
    <n v="0"/>
    <n v="3610"/>
    <n v="-106848"/>
    <n v="280224"/>
    <n v="49162"/>
    <n v="0"/>
    <n v="0"/>
    <n v="0"/>
    <n v="0"/>
    <n v="12000"/>
    <n v="14000"/>
    <n v="15000"/>
    <n v="6000"/>
    <n v="10000"/>
    <n v="13000"/>
    <n v="12000"/>
    <n v="8000"/>
    <n v="11000"/>
    <n v="12000"/>
    <n v="16000"/>
    <n v="3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92"/>
    <x v="9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10257"/>
    <n v="10257"/>
    <n v="10257"/>
    <n v="10257"/>
    <n v="10257"/>
    <n v="10257"/>
    <n v="10257"/>
    <n v="10257"/>
    <n v="10257"/>
    <n v="10257"/>
    <n v="10257"/>
    <n v="1025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9979"/>
    <n v="9979"/>
    <n v="9979"/>
    <n v="9979"/>
    <n v="9979"/>
    <n v="9979"/>
    <n v="9979"/>
    <n v="9979"/>
    <n v="9979"/>
    <n v="9979"/>
    <n v="9979"/>
    <n v="9979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3"/>
    <x v="213"/>
    <x v="1"/>
    <x v="7"/>
    <x v="2"/>
    <x v="0"/>
    <n v="0"/>
    <n v="0"/>
    <n v="848466"/>
    <n v="267255"/>
    <n v="60138"/>
    <n v="8218"/>
    <n v="0"/>
    <n v="29235"/>
    <n v="34803"/>
    <n v="10070"/>
    <n v="438747"/>
    <n v="0"/>
    <n v="0"/>
    <n v="0"/>
    <n v="0"/>
    <n v="10000"/>
    <n v="10000"/>
    <n v="11000"/>
    <n v="10000"/>
    <n v="10000"/>
    <n v="10000"/>
    <n v="12000"/>
    <n v="11000"/>
    <n v="11000"/>
    <n v="11000"/>
    <n v="13000"/>
    <n v="1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4"/>
    <x v="214"/>
    <x v="1"/>
    <x v="7"/>
    <x v="2"/>
    <x v="0"/>
    <n v="0"/>
    <n v="0"/>
    <n v="612136"/>
    <n v="89261"/>
    <n v="299630"/>
    <n v="0"/>
    <n v="113022"/>
    <n v="0"/>
    <n v="55326"/>
    <n v="65337.999999999993"/>
    <n v="-10441"/>
    <n v="0"/>
    <n v="0"/>
    <n v="0"/>
    <n v="0"/>
    <n v="28000"/>
    <n v="36000"/>
    <n v="38000"/>
    <n v="39000"/>
    <n v="37000"/>
    <n v="32000"/>
    <n v="34000"/>
    <n v="37000"/>
    <n v="33000"/>
    <n v="34000"/>
    <n v="38000"/>
    <n v="33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5"/>
    <x v="215"/>
    <x v="1"/>
    <x v="7"/>
    <x v="2"/>
    <x v="0"/>
    <n v="0"/>
    <n v="0"/>
    <n v="78520"/>
    <n v="4922"/>
    <n v="3054"/>
    <n v="3054"/>
    <n v="0"/>
    <n v="8755"/>
    <n v="153"/>
    <n v="58528"/>
    <n v="54"/>
    <n v="0"/>
    <n v="0"/>
    <n v="0"/>
    <n v="0"/>
    <n v="2000"/>
    <n v="3000"/>
    <n v="2000"/>
    <n v="3000"/>
    <n v="3000"/>
    <n v="2000"/>
    <n v="2000"/>
    <n v="2000"/>
    <n v="3000"/>
    <n v="2000"/>
    <n v="3000"/>
    <n v="3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7"/>
    <x v="217"/>
    <x v="1"/>
    <x v="7"/>
    <x v="2"/>
    <x v="0"/>
    <n v="0"/>
    <n v="0"/>
    <n v="17750"/>
    <n v="0"/>
    <n v="15505"/>
    <n v="0"/>
    <n v="0"/>
    <n v="0"/>
    <n v="0"/>
    <n v="70"/>
    <n v="2175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8"/>
    <x v="218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10000"/>
    <n v="10000"/>
    <n v="11000"/>
    <n v="10000"/>
    <n v="10000"/>
    <n v="10000"/>
    <n v="12000"/>
    <n v="11000"/>
    <n v="11000"/>
    <n v="11000"/>
    <n v="13000"/>
    <n v="1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9"/>
    <x v="219"/>
    <x v="1"/>
    <x v="7"/>
    <x v="2"/>
    <x v="0"/>
    <n v="0"/>
    <n v="0"/>
    <n v="307605"/>
    <n v="0"/>
    <n v="216762"/>
    <n v="0"/>
    <n v="0"/>
    <n v="0"/>
    <n v="0"/>
    <n v="0"/>
    <n v="90843"/>
    <n v="0"/>
    <n v="0"/>
    <n v="0"/>
    <n v="0"/>
    <n v="13000"/>
    <n v="16000"/>
    <n v="17000"/>
    <n v="17000"/>
    <n v="17000"/>
    <n v="14000"/>
    <n v="15000"/>
    <n v="17000"/>
    <n v="15000"/>
    <n v="15000"/>
    <n v="17000"/>
    <n v="15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20"/>
    <x v="220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1000"/>
    <n v="1000"/>
    <n v="1000"/>
    <n v="1000"/>
    <n v="1000"/>
    <n v="1000"/>
    <n v="1000"/>
    <n v="1000"/>
    <n v="1000"/>
    <n v="1000"/>
    <n v="2000"/>
    <n v="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23"/>
    <x v="223"/>
    <x v="1"/>
    <x v="7"/>
    <x v="2"/>
    <x v="0"/>
    <n v="0"/>
    <n v="0"/>
    <n v="127393"/>
    <n v="127393"/>
    <n v="0"/>
    <n v="0"/>
    <n v="0"/>
    <n v="0"/>
    <n v="0"/>
    <n v="0"/>
    <n v="0"/>
    <n v="0"/>
    <n v="0"/>
    <n v="0"/>
    <n v="0"/>
    <n v="4000"/>
    <n v="4000"/>
    <n v="4000"/>
    <n v="4000"/>
    <n v="4000"/>
    <n v="4000"/>
    <n v="4000"/>
    <n v="4000"/>
    <n v="4000"/>
    <n v="4000"/>
    <n v="5000"/>
    <n v="4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24"/>
    <x v="224"/>
    <x v="1"/>
    <x v="7"/>
    <x v="2"/>
    <x v="0"/>
    <n v="0"/>
    <n v="0"/>
    <n v="425088"/>
    <n v="199712"/>
    <n v="0"/>
    <n v="0"/>
    <n v="225376"/>
    <n v="0"/>
    <n v="0"/>
    <n v="0"/>
    <n v="0"/>
    <n v="0"/>
    <n v="0"/>
    <n v="0"/>
    <n v="0"/>
    <n v="3000"/>
    <n v="4000"/>
    <n v="4000"/>
    <n v="4000"/>
    <n v="4000"/>
    <n v="4000"/>
    <n v="4000"/>
    <n v="4000"/>
    <n v="4000"/>
    <n v="4000"/>
    <n v="4000"/>
    <n v="4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25"/>
    <x v="225"/>
    <x v="1"/>
    <x v="7"/>
    <x v="2"/>
    <x v="0"/>
    <n v="0"/>
    <n v="0"/>
    <n v="150342"/>
    <n v="18833"/>
    <n v="2"/>
    <n v="0"/>
    <n v="0"/>
    <n v="5657"/>
    <n v="0"/>
    <n v="0"/>
    <n v="125850"/>
    <n v="0"/>
    <n v="0"/>
    <n v="0"/>
    <n v="0"/>
    <n v="1000"/>
    <n v="1000"/>
    <n v="1000"/>
    <n v="1000"/>
    <n v="1000"/>
    <n v="1000"/>
    <n v="1000"/>
    <n v="0"/>
    <n v="1000"/>
    <n v="1000"/>
    <n v="1000"/>
    <n v="1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26"/>
    <x v="226"/>
    <x v="1"/>
    <x v="7"/>
    <x v="2"/>
    <x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27"/>
    <x v="227"/>
    <x v="1"/>
    <x v="7"/>
    <x v="2"/>
    <x v="0"/>
    <n v="0"/>
    <n v="0"/>
    <n v="-3562"/>
    <n v="-4200"/>
    <n v="0"/>
    <n v="0"/>
    <n v="0"/>
    <n v="0"/>
    <n v="0"/>
    <n v="0"/>
    <n v="638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2"/>
    <x v="232"/>
    <x v="232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3500000"/>
    <n v="3500000"/>
    <n v="3500000"/>
    <n v="3500000"/>
    <n v="3500000"/>
    <n v="3500000"/>
    <n v="3500000"/>
    <n v="3500000"/>
    <n v="3500000"/>
    <n v="3500000"/>
    <n v="3500000"/>
    <n v="350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2"/>
    <x v="233"/>
    <x v="233"/>
    <x v="1"/>
    <x v="1"/>
    <x v="2"/>
    <x v="0"/>
    <n v="0"/>
    <n v="0"/>
    <n v="80936"/>
    <n v="10816"/>
    <n v="12033"/>
    <n v="11871"/>
    <n v="7909"/>
    <n v="10693"/>
    <n v="8848"/>
    <n v="13033"/>
    <n v="5733"/>
    <n v="0"/>
    <n v="0"/>
    <n v="0"/>
    <n v="0"/>
    <n v="10218"/>
    <n v="19081"/>
    <n v="13662"/>
    <n v="11420"/>
    <n v="14251"/>
    <n v="14846"/>
    <n v="14386"/>
    <n v="11622"/>
    <n v="3551"/>
    <n v="3660"/>
    <n v="6521"/>
    <n v="821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2"/>
    <x v="234"/>
    <x v="234"/>
    <x v="1"/>
    <x v="1"/>
    <x v="2"/>
    <x v="0"/>
    <n v="0"/>
    <n v="0"/>
    <n v="39544"/>
    <n v="5464"/>
    <n v="6789"/>
    <n v="5899"/>
    <n v="5411"/>
    <n v="4334"/>
    <n v="4383"/>
    <n v="5763"/>
    <n v="1501"/>
    <n v="0"/>
    <n v="0"/>
    <n v="0"/>
    <n v="0"/>
    <n v="5776"/>
    <n v="6459"/>
    <n v="7121"/>
    <n v="7523"/>
    <n v="6943"/>
    <n v="6489"/>
    <n v="7675"/>
    <n v="6375"/>
    <n v="14267"/>
    <n v="14957"/>
    <n v="20842"/>
    <n v="2778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2"/>
    <x v="235"/>
    <x v="235"/>
    <x v="1"/>
    <x v="1"/>
    <x v="2"/>
    <x v="0"/>
    <n v="0"/>
    <n v="0"/>
    <n v="15604"/>
    <n v="4277"/>
    <n v="1221"/>
    <n v="2055"/>
    <n v="688"/>
    <n v="1754"/>
    <n v="1660"/>
    <n v="2886"/>
    <n v="1063"/>
    <n v="0"/>
    <n v="0"/>
    <n v="0"/>
    <n v="0"/>
    <n v="5681"/>
    <n v="2333"/>
    <n v="5620"/>
    <n v="1450"/>
    <n v="4662"/>
    <n v="4014.9999999999995"/>
    <n v="4637"/>
    <n v="3114"/>
    <n v="3811"/>
    <n v="5661"/>
    <n v="6107"/>
    <n v="13452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2"/>
    <x v="236"/>
    <x v="236"/>
    <x v="1"/>
    <x v="1"/>
    <x v="2"/>
    <x v="0"/>
    <n v="0"/>
    <n v="0"/>
    <n v="30442"/>
    <n v="4980"/>
    <n v="4957"/>
    <n v="4229"/>
    <n v="3002"/>
    <n v="3221"/>
    <n v="2285"/>
    <n v="1917"/>
    <n v="5851"/>
    <n v="0"/>
    <n v="0"/>
    <n v="0"/>
    <n v="0"/>
    <n v="11058"/>
    <n v="8935"/>
    <n v="12103"/>
    <n v="4235"/>
    <n v="3609"/>
    <n v="10448"/>
    <n v="5836"/>
    <n v="2751"/>
    <n v="4269"/>
    <n v="2686"/>
    <n v="4457"/>
    <n v="10255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0"/>
    <x v="0"/>
    <x v="0"/>
    <x v="0"/>
    <x v="5"/>
    <x v="2"/>
    <x v="0"/>
    <n v="19586775"/>
    <n v="16321416"/>
    <n v="19441225"/>
    <n v="1839951"/>
    <n v="1100024"/>
    <n v="1510000"/>
    <n v="1517928"/>
    <n v="1485632"/>
    <n v="1114606"/>
    <n v="1796784"/>
    <n v="2111602"/>
    <n v="1961784"/>
    <n v="1192858"/>
    <n v="2346135"/>
    <n v="1463921"/>
    <n v="991381"/>
    <n v="991381"/>
    <n v="991381"/>
    <n v="991381"/>
    <n v="991381"/>
    <n v="991381"/>
    <n v="991381"/>
    <n v="991381"/>
    <n v="991381"/>
    <n v="991381"/>
    <n v="991381"/>
    <n v="991381"/>
    <n v="1940766"/>
    <n v="1622481"/>
    <n v="1581244"/>
    <n v="1975936"/>
    <n v="2137571"/>
    <n v="2153863"/>
    <n v="1374324"/>
    <x v="0"/>
    <x v="0"/>
    <x v="0"/>
    <x v="0"/>
    <x v="0"/>
    <n v="1360118"/>
    <n v="1360118"/>
    <n v="1360118"/>
    <n v="1360118"/>
    <n v="1360118"/>
    <n v="1360118"/>
    <n v="1360118"/>
    <n v="1360118"/>
    <n v="1360118"/>
    <n v="1360118"/>
    <n v="1360118"/>
    <n v="1360118"/>
    <x v="0"/>
  </r>
  <r>
    <x v="14"/>
    <x v="38"/>
    <x v="0"/>
    <x v="0"/>
    <x v="1"/>
    <x v="1"/>
    <x v="0"/>
    <x v="1"/>
    <x v="2"/>
    <x v="0"/>
    <n v="7295174"/>
    <n v="7863420"/>
    <n v="7811207"/>
    <n v="592030"/>
    <n v="515717"/>
    <n v="544370"/>
    <n v="658978"/>
    <n v="522291.00000000006"/>
    <n v="535856"/>
    <n v="678300"/>
    <n v="549425"/>
    <n v="926152"/>
    <n v="703250"/>
    <n v="664999"/>
    <n v="919839"/>
    <n v="622347"/>
    <n v="657269"/>
    <n v="675794"/>
    <n v="586059"/>
    <n v="587779"/>
    <n v="582428"/>
    <n v="607571"/>
    <n v="582650"/>
    <n v="567989"/>
    <n v="609897"/>
    <n v="623485"/>
    <n v="613350"/>
    <n v="693933"/>
    <n v="678849"/>
    <n v="716566"/>
    <n v="482736"/>
    <n v="482736"/>
    <n v="546771"/>
    <n v="383316"/>
    <x v="0"/>
    <x v="0"/>
    <x v="0"/>
    <x v="0"/>
    <x v="0"/>
    <n v="652371"/>
    <n v="656544"/>
    <n v="680430"/>
    <n v="646914"/>
    <n v="645360"/>
    <n v="631315"/>
    <n v="640219"/>
    <n v="651736"/>
    <n v="646385"/>
    <n v="661378"/>
    <n v="668771"/>
    <n v="681997"/>
    <x v="0"/>
  </r>
  <r>
    <x v="14"/>
    <x v="38"/>
    <x v="0"/>
    <x v="0"/>
    <x v="98"/>
    <x v="98"/>
    <x v="0"/>
    <x v="5"/>
    <x v="2"/>
    <x v="0"/>
    <n v="312824"/>
    <n v="338040"/>
    <n v="338036"/>
    <n v="32143"/>
    <n v="0"/>
    <n v="0"/>
    <n v="193264"/>
    <n v="0"/>
    <n v="0"/>
    <n v="112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974"/>
    <n v="0"/>
    <n v="0"/>
    <n v="0"/>
    <n v="0"/>
    <x v="0"/>
    <x v="0"/>
    <x v="0"/>
    <x v="0"/>
    <x v="0"/>
    <n v="28170"/>
    <n v="28170"/>
    <n v="28170"/>
    <n v="28170"/>
    <n v="28170"/>
    <n v="28170"/>
    <n v="28170"/>
    <n v="28170"/>
    <n v="28170"/>
    <n v="28170"/>
    <n v="28170"/>
    <n v="28170"/>
    <x v="0"/>
  </r>
  <r>
    <x v="14"/>
    <x v="38"/>
    <x v="0"/>
    <x v="0"/>
    <x v="2"/>
    <x v="2"/>
    <x v="0"/>
    <x v="5"/>
    <x v="2"/>
    <x v="0"/>
    <n v="2245177"/>
    <n v="1392144"/>
    <n v="1329582"/>
    <n v="605022"/>
    <n v="207925"/>
    <n v="371099"/>
    <n v="148640"/>
    <n v="0"/>
    <n v="114428"/>
    <n v="-204970"/>
    <n v="0"/>
    <n v="0"/>
    <n v="0"/>
    <n v="0"/>
    <n v="87438"/>
    <n v="1000000"/>
    <n v="1000000"/>
    <n v="1000000"/>
    <n v="0"/>
    <n v="0"/>
    <n v="0"/>
    <n v="0"/>
    <n v="0"/>
    <n v="0"/>
    <n v="0"/>
    <n v="0"/>
    <n v="0"/>
    <n v="1178677"/>
    <n v="366488"/>
    <n v="0"/>
    <n v="119952"/>
    <n v="0"/>
    <n v="0"/>
    <n v="0"/>
    <x v="0"/>
    <x v="0"/>
    <x v="0"/>
    <x v="0"/>
    <x v="0"/>
    <n v="116012"/>
    <n v="116012"/>
    <n v="116012"/>
    <n v="116012"/>
    <n v="116012"/>
    <n v="116012"/>
    <n v="116012"/>
    <n v="116012"/>
    <n v="116012"/>
    <n v="116012"/>
    <n v="116012"/>
    <n v="116012"/>
    <x v="0"/>
  </r>
  <r>
    <x v="14"/>
    <x v="38"/>
    <x v="0"/>
    <x v="0"/>
    <x v="3"/>
    <x v="3"/>
    <x v="0"/>
    <x v="5"/>
    <x v="2"/>
    <x v="0"/>
    <n v="6016491"/>
    <n v="7002084"/>
    <n v="5128127"/>
    <n v="416667"/>
    <n v="416667"/>
    <n v="416667"/>
    <n v="416667"/>
    <n v="416667"/>
    <n v="416667"/>
    <n v="416667"/>
    <n v="416667"/>
    <n v="466667"/>
    <n v="442708"/>
    <n v="442708"/>
    <n v="442708"/>
    <n v="417000"/>
    <n v="417000"/>
    <n v="417000"/>
    <n v="417000"/>
    <n v="417000"/>
    <n v="417000"/>
    <n v="417000"/>
    <n v="417000"/>
    <n v="417000"/>
    <n v="417000"/>
    <n v="417000"/>
    <n v="417000"/>
    <n v="442708"/>
    <n v="442708"/>
    <n v="442708"/>
    <n v="442708"/>
    <n v="442708"/>
    <n v="442708"/>
    <n v="442708"/>
    <x v="0"/>
    <x v="0"/>
    <x v="0"/>
    <x v="0"/>
    <x v="0"/>
    <n v="583507"/>
    <n v="583507"/>
    <n v="583507"/>
    <n v="583507"/>
    <n v="583507"/>
    <n v="583507"/>
    <n v="583507"/>
    <n v="583507"/>
    <n v="583507"/>
    <n v="583507"/>
    <n v="583507"/>
    <n v="583507"/>
    <x v="0"/>
  </r>
  <r>
    <x v="14"/>
    <x v="38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5"/>
    <x v="5"/>
    <x v="0"/>
    <x v="2"/>
    <x v="2"/>
    <x v="0"/>
    <n v="-7674"/>
    <n v="0"/>
    <n v="206794"/>
    <n v="0"/>
    <n v="0"/>
    <n v="199120"/>
    <n v="0"/>
    <n v="0"/>
    <n v="0"/>
    <n v="0"/>
    <n v="0"/>
    <n v="0"/>
    <n v="0"/>
    <n v="0"/>
    <n v="7674"/>
    <n v="0"/>
    <n v="0"/>
    <n v="0"/>
    <n v="0"/>
    <n v="0"/>
    <n v="0"/>
    <n v="0"/>
    <n v="0"/>
    <n v="0"/>
    <n v="0"/>
    <n v="0"/>
    <n v="0"/>
    <n v="0"/>
    <n v="0"/>
    <n v="0"/>
    <n v="-767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6"/>
    <x v="6"/>
    <x v="0"/>
    <x v="2"/>
    <x v="2"/>
    <x v="0"/>
    <n v="0"/>
    <n v="0"/>
    <n v="76667"/>
    <n v="0"/>
    <n v="0"/>
    <n v="0"/>
    <n v="0"/>
    <n v="0"/>
    <n v="0"/>
    <n v="0"/>
    <n v="0"/>
    <n v="0"/>
    <n v="0"/>
    <n v="7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8"/>
    <x v="8"/>
    <x v="0"/>
    <x v="2"/>
    <x v="2"/>
    <x v="0"/>
    <n v="1554839"/>
    <n v="3713196"/>
    <n v="2470433"/>
    <n v="0"/>
    <n v="0"/>
    <n v="0"/>
    <n v="669882"/>
    <n v="78736"/>
    <n v="0"/>
    <n v="570813"/>
    <n v="280158"/>
    <n v="236787"/>
    <n v="0"/>
    <n v="634057"/>
    <n v="0"/>
    <n v="0"/>
    <n v="0"/>
    <n v="0"/>
    <n v="0"/>
    <n v="0"/>
    <n v="0"/>
    <n v="0"/>
    <n v="0"/>
    <n v="0"/>
    <n v="0"/>
    <n v="0"/>
    <n v="0"/>
    <n v="0"/>
    <n v="7674"/>
    <n v="0"/>
    <n v="0"/>
    <n v="0"/>
    <n v="0"/>
    <n v="0"/>
    <x v="0"/>
    <x v="0"/>
    <x v="0"/>
    <x v="0"/>
    <x v="0"/>
    <n v="309433"/>
    <n v="309433"/>
    <n v="309433"/>
    <n v="309433"/>
    <n v="309433"/>
    <n v="309433"/>
    <n v="309433"/>
    <n v="309433"/>
    <n v="309433"/>
    <n v="309433"/>
    <n v="309433"/>
    <n v="309433"/>
    <x v="0"/>
  </r>
  <r>
    <x v="14"/>
    <x v="38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"/>
    <x v="9"/>
    <x v="9"/>
    <x v="0"/>
    <x v="2"/>
    <x v="2"/>
    <x v="0"/>
    <n v="198730"/>
    <n v="476952"/>
    <n v="480600"/>
    <n v="0"/>
    <n v="0"/>
    <n v="9655"/>
    <n v="115270"/>
    <n v="23646"/>
    <n v="0"/>
    <n v="47129"/>
    <n v="203052"/>
    <n v="34042"/>
    <n v="124473"/>
    <n v="-76667"/>
    <n v="0"/>
    <n v="56250"/>
    <n v="56250"/>
    <n v="56250"/>
    <n v="56250"/>
    <n v="56250"/>
    <n v="56250"/>
    <n v="56250"/>
    <n v="56250"/>
    <n v="56250"/>
    <n v="56250"/>
    <n v="56250"/>
    <n v="56250"/>
    <n v="0"/>
    <n v="0"/>
    <n v="0"/>
    <n v="0"/>
    <n v="0"/>
    <n v="0"/>
    <n v="0"/>
    <x v="0"/>
    <x v="0"/>
    <x v="0"/>
    <x v="0"/>
    <x v="0"/>
    <n v="39746"/>
    <n v="39746"/>
    <n v="39746"/>
    <n v="39746"/>
    <n v="39746"/>
    <n v="39746"/>
    <n v="39746"/>
    <n v="39746"/>
    <n v="39746"/>
    <n v="39746"/>
    <n v="39746"/>
    <n v="39746"/>
    <x v="0"/>
  </r>
  <r>
    <x v="14"/>
    <x v="38"/>
    <x v="0"/>
    <x v="2"/>
    <x v="10"/>
    <x v="10"/>
    <x v="0"/>
    <x v="6"/>
    <x v="2"/>
    <x v="0"/>
    <n v="170982"/>
    <n v="373056"/>
    <n v="178065"/>
    <n v="0"/>
    <n v="11020"/>
    <n v="40086"/>
    <n v="4727"/>
    <n v="-2590"/>
    <n v="22183"/>
    <n v="-13300"/>
    <n v="13050"/>
    <n v="17769"/>
    <n v="85120"/>
    <n v="0"/>
    <n v="0"/>
    <n v="41667"/>
    <n v="41667"/>
    <n v="41667"/>
    <n v="41667"/>
    <n v="41667"/>
    <n v="41667"/>
    <n v="41667"/>
    <n v="41667"/>
    <n v="41667"/>
    <n v="41667"/>
    <n v="41667"/>
    <n v="41667"/>
    <n v="12840"/>
    <n v="0"/>
    <n v="0"/>
    <n v="0"/>
    <n v="5404"/>
    <n v="-2702"/>
    <n v="0"/>
    <x v="0"/>
    <x v="0"/>
    <x v="0"/>
    <x v="0"/>
    <x v="0"/>
    <n v="31088"/>
    <n v="31088"/>
    <n v="31088"/>
    <n v="31088"/>
    <n v="31088"/>
    <n v="31088"/>
    <n v="31088"/>
    <n v="31088"/>
    <n v="31088"/>
    <n v="31088"/>
    <n v="31088"/>
    <n v="31088"/>
    <x v="0"/>
  </r>
  <r>
    <x v="14"/>
    <x v="38"/>
    <x v="0"/>
    <x v="2"/>
    <x v="11"/>
    <x v="11"/>
    <x v="0"/>
    <x v="6"/>
    <x v="2"/>
    <x v="0"/>
    <n v="848710"/>
    <n v="157704"/>
    <n v="1257360"/>
    <n v="116592"/>
    <n v="0"/>
    <n v="0"/>
    <n v="0"/>
    <n v="0"/>
    <n v="15000"/>
    <n v="20000"/>
    <n v="82667"/>
    <n v="60000"/>
    <n v="161000"/>
    <n v="0"/>
    <n v="802101"/>
    <n v="0"/>
    <n v="0"/>
    <n v="0"/>
    <n v="0"/>
    <n v="0"/>
    <n v="0"/>
    <n v="0"/>
    <n v="0"/>
    <n v="0"/>
    <n v="0"/>
    <n v="0"/>
    <n v="0"/>
    <n v="0"/>
    <n v="362000"/>
    <n v="194000"/>
    <n v="182000"/>
    <n v="45000"/>
    <n v="0"/>
    <n v="0"/>
    <x v="0"/>
    <x v="0"/>
    <x v="0"/>
    <x v="0"/>
    <x v="0"/>
    <n v="13142"/>
    <n v="13142"/>
    <n v="13142"/>
    <n v="13142"/>
    <n v="13142"/>
    <n v="13142"/>
    <n v="13142"/>
    <n v="13142"/>
    <n v="13142"/>
    <n v="13142"/>
    <n v="13142"/>
    <n v="13142"/>
    <x v="0"/>
  </r>
  <r>
    <x v="14"/>
    <x v="38"/>
    <x v="0"/>
    <x v="2"/>
    <x v="12"/>
    <x v="12"/>
    <x v="0"/>
    <x v="6"/>
    <x v="2"/>
    <x v="0"/>
    <n v="1050350"/>
    <n v="1025400"/>
    <n v="617550"/>
    <n v="0"/>
    <n v="0"/>
    <n v="0"/>
    <n v="0"/>
    <n v="0"/>
    <n v="0"/>
    <n v="0"/>
    <n v="0"/>
    <n v="0"/>
    <n v="570000"/>
    <n v="0"/>
    <n v="47550"/>
    <n v="0"/>
    <n v="0"/>
    <n v="0"/>
    <n v="0"/>
    <n v="0"/>
    <n v="800000"/>
    <n v="0"/>
    <n v="0"/>
    <n v="0"/>
    <n v="800000"/>
    <n v="0"/>
    <n v="0"/>
    <n v="0"/>
    <n v="0"/>
    <n v="0"/>
    <n v="623100"/>
    <n v="0"/>
    <n v="0"/>
    <n v="0"/>
    <x v="0"/>
    <x v="0"/>
    <x v="0"/>
    <x v="0"/>
    <x v="0"/>
    <n v="85450"/>
    <n v="85450"/>
    <n v="85450"/>
    <n v="85450"/>
    <n v="85450"/>
    <n v="85450"/>
    <n v="85450"/>
    <n v="85450"/>
    <n v="85450"/>
    <n v="85450"/>
    <n v="85450"/>
    <n v="85450"/>
    <x v="0"/>
  </r>
  <r>
    <x v="14"/>
    <x v="38"/>
    <x v="0"/>
    <x v="2"/>
    <x v="102"/>
    <x v="102"/>
    <x v="0"/>
    <x v="7"/>
    <x v="2"/>
    <x v="0"/>
    <n v="3993139"/>
    <n v="3760368"/>
    <n v="4525452"/>
    <n v="-36036"/>
    <n v="0"/>
    <n v="29980"/>
    <n v="56425"/>
    <n v="138822"/>
    <n v="0"/>
    <n v="1745897"/>
    <n v="227539"/>
    <n v="107212"/>
    <n v="198628"/>
    <n v="0"/>
    <n v="2056985.0000000002"/>
    <n v="0"/>
    <n v="0"/>
    <n v="1415000"/>
    <n v="0"/>
    <n v="0"/>
    <n v="0"/>
    <n v="0"/>
    <n v="0"/>
    <n v="1439000"/>
    <n v="0"/>
    <n v="0"/>
    <n v="0"/>
    <n v="259600"/>
    <n v="286969"/>
    <n v="36800"/>
    <n v="2500"/>
    <n v="254930"/>
    <n v="138920"/>
    <n v="1446600"/>
    <x v="0"/>
    <x v="0"/>
    <x v="0"/>
    <x v="0"/>
    <x v="0"/>
    <n v="313364"/>
    <n v="313364"/>
    <n v="313364"/>
    <n v="313364"/>
    <n v="313364"/>
    <n v="313364"/>
    <n v="313364"/>
    <n v="313364"/>
    <n v="313364"/>
    <n v="313364"/>
    <n v="313364"/>
    <n v="313364"/>
    <x v="0"/>
  </r>
  <r>
    <x v="14"/>
    <x v="38"/>
    <x v="0"/>
    <x v="2"/>
    <x v="13"/>
    <x v="13"/>
    <x v="0"/>
    <x v="6"/>
    <x v="2"/>
    <x v="0"/>
    <n v="902347"/>
    <n v="1008192"/>
    <n v="804258"/>
    <n v="0"/>
    <n v="0"/>
    <n v="30240"/>
    <n v="69894"/>
    <n v="28790"/>
    <n v="0"/>
    <n v="217327"/>
    <n v="110261"/>
    <n v="96266"/>
    <n v="129484.00000000001"/>
    <n v="64702"/>
    <n v="57294"/>
    <n v="143000"/>
    <n v="143000"/>
    <n v="143000"/>
    <n v="143000"/>
    <n v="143000"/>
    <n v="143000"/>
    <n v="143000"/>
    <n v="143000"/>
    <n v="143000"/>
    <n v="143000"/>
    <n v="143000"/>
    <n v="143000"/>
    <n v="39158"/>
    <n v="58316"/>
    <n v="32990"/>
    <n v="149225"/>
    <n v="49251"/>
    <n v="125601"/>
    <n v="27726"/>
    <x v="0"/>
    <x v="0"/>
    <x v="0"/>
    <x v="0"/>
    <x v="0"/>
    <n v="84016"/>
    <n v="84016"/>
    <n v="84016"/>
    <n v="84016"/>
    <n v="84016"/>
    <n v="84016"/>
    <n v="84016"/>
    <n v="84016"/>
    <n v="84016"/>
    <n v="84016"/>
    <n v="84016"/>
    <n v="84016"/>
    <x v="0"/>
  </r>
  <r>
    <x v="14"/>
    <x v="38"/>
    <x v="0"/>
    <x v="3"/>
    <x v="14"/>
    <x v="14"/>
    <x v="0"/>
    <x v="2"/>
    <x v="2"/>
    <x v="0"/>
    <n v="642452"/>
    <n v="878376"/>
    <n v="2039379"/>
    <n v="353340"/>
    <n v="87577"/>
    <n v="162077"/>
    <n v="265080"/>
    <n v="0"/>
    <n v="0"/>
    <n v="357005"/>
    <n v="620606"/>
    <n v="0"/>
    <n v="0"/>
    <n v="0"/>
    <n v="193694"/>
    <n v="246900"/>
    <n v="0"/>
    <n v="0"/>
    <n v="0"/>
    <n v="0"/>
    <n v="0"/>
    <n v="0"/>
    <n v="0"/>
    <n v="0"/>
    <n v="0"/>
    <n v="0"/>
    <n v="0"/>
    <n v="276462"/>
    <n v="0"/>
    <n v="0"/>
    <n v="0"/>
    <n v="0"/>
    <n v="0"/>
    <n v="0"/>
    <x v="0"/>
    <x v="0"/>
    <x v="0"/>
    <x v="0"/>
    <x v="0"/>
    <n v="73198"/>
    <n v="73198"/>
    <n v="73198"/>
    <n v="73198"/>
    <n v="73198"/>
    <n v="73198"/>
    <n v="73198"/>
    <n v="73198"/>
    <n v="73198"/>
    <n v="73198"/>
    <n v="73198"/>
    <n v="73198"/>
    <x v="0"/>
  </r>
  <r>
    <x v="14"/>
    <x v="38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3"/>
    <x v="15"/>
    <x v="15"/>
    <x v="0"/>
    <x v="2"/>
    <x v="2"/>
    <x v="0"/>
    <n v="946101"/>
    <n v="427872"/>
    <n v="1104957"/>
    <n v="0"/>
    <n v="0"/>
    <n v="198308"/>
    <n v="0"/>
    <n v="144922"/>
    <n v="310021"/>
    <n v="0"/>
    <n v="0"/>
    <n v="0"/>
    <n v="0"/>
    <n v="220145"/>
    <n v="231561"/>
    <n v="310875"/>
    <n v="0"/>
    <n v="0"/>
    <n v="0"/>
    <n v="0"/>
    <n v="0"/>
    <n v="0"/>
    <n v="0"/>
    <n v="0"/>
    <n v="0"/>
    <n v="0"/>
    <n v="0"/>
    <n v="81394"/>
    <n v="43763"/>
    <n v="0"/>
    <n v="0"/>
    <n v="0"/>
    <n v="350745"/>
    <n v="291919"/>
    <x v="0"/>
    <x v="0"/>
    <x v="0"/>
    <x v="0"/>
    <x v="0"/>
    <n v="35656"/>
    <n v="35656"/>
    <n v="35656"/>
    <n v="35656"/>
    <n v="35656"/>
    <n v="35656"/>
    <n v="35656"/>
    <n v="35656"/>
    <n v="35656"/>
    <n v="35656"/>
    <n v="35656"/>
    <n v="35656"/>
    <x v="0"/>
  </r>
  <r>
    <x v="14"/>
    <x v="38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4"/>
    <x v="16"/>
    <x v="16"/>
    <x v="0"/>
    <x v="1"/>
    <x v="2"/>
    <x v="0"/>
    <n v="156304068"/>
    <n v="180610843"/>
    <n v="153132815"/>
    <n v="11765228"/>
    <n v="12551077"/>
    <n v="11842549"/>
    <n v="12094851"/>
    <n v="12437624"/>
    <n v="12454469"/>
    <n v="13392970"/>
    <n v="13129717"/>
    <n v="13410604"/>
    <n v="12998818"/>
    <n v="12856598"/>
    <n v="14198310"/>
    <n v="11319151"/>
    <n v="11710179"/>
    <n v="11930865"/>
    <n v="10290058"/>
    <n v="10316078"/>
    <n v="10250211"/>
    <n v="10554325"/>
    <n v="10276083"/>
    <n v="10112537"/>
    <n v="10618423"/>
    <n v="10768268"/>
    <n v="10664903"/>
    <n v="14526715"/>
    <n v="14048877"/>
    <n v="11519889"/>
    <n v="10382672"/>
    <n v="10716767"/>
    <n v="10684314"/>
    <n v="8813014"/>
    <x v="0"/>
    <x v="0"/>
    <x v="0"/>
    <x v="0"/>
    <x v="0"/>
    <n v="15156866"/>
    <n v="15211935"/>
    <n v="15518422"/>
    <n v="14841059"/>
    <n v="14810016"/>
    <n v="14643822"/>
    <n v="14816903"/>
    <n v="14974085"/>
    <n v="14888611"/>
    <n v="15130580"/>
    <n v="15228340"/>
    <n v="15390204"/>
    <x v="0"/>
  </r>
  <r>
    <x v="14"/>
    <x v="38"/>
    <x v="0"/>
    <x v="4"/>
    <x v="17"/>
    <x v="17"/>
    <x v="0"/>
    <x v="1"/>
    <x v="2"/>
    <x v="0"/>
    <n v="43751633"/>
    <n v="78332739"/>
    <n v="57108932"/>
    <n v="5433779"/>
    <n v="4645715"/>
    <n v="3780547"/>
    <n v="3736861"/>
    <n v="4839520"/>
    <n v="4355137"/>
    <n v="6482505"/>
    <n v="4812858"/>
    <n v="4773335"/>
    <n v="4953793"/>
    <n v="4748183"/>
    <n v="4546699"/>
    <n v="3123528"/>
    <n v="3123528"/>
    <n v="3123528"/>
    <n v="3123528"/>
    <n v="3123528"/>
    <n v="3123528"/>
    <n v="3123528"/>
    <n v="3123528"/>
    <n v="3123528"/>
    <n v="3123528"/>
    <n v="3123528"/>
    <n v="3123528"/>
    <n v="4915861"/>
    <n v="3778882"/>
    <n v="375925"/>
    <n v="0"/>
    <n v="104378"/>
    <n v="263921"/>
    <n v="266929"/>
    <x v="0"/>
    <x v="0"/>
    <x v="0"/>
    <x v="0"/>
    <x v="0"/>
    <n v="6096229"/>
    <n v="6262081"/>
    <n v="7077731"/>
    <n v="6413248"/>
    <n v="6373461"/>
    <n v="5949327"/>
    <n v="6114925"/>
    <n v="6516070"/>
    <n v="6380459"/>
    <n v="6656951"/>
    <n v="6977133"/>
    <n v="7515124"/>
    <x v="0"/>
  </r>
  <r>
    <x v="14"/>
    <x v="38"/>
    <x v="0"/>
    <x v="4"/>
    <x v="18"/>
    <x v="18"/>
    <x v="0"/>
    <x v="6"/>
    <x v="2"/>
    <x v="0"/>
    <n v="1020923"/>
    <n v="2290008"/>
    <n v="2124427"/>
    <n v="561414"/>
    <n v="146029"/>
    <n v="196148"/>
    <n v="256813"/>
    <n v="290959"/>
    <n v="261173.99999999997"/>
    <n v="75543"/>
    <n v="159246"/>
    <n v="75986"/>
    <n v="84673"/>
    <n v="0"/>
    <n v="16442"/>
    <n v="194000"/>
    <n v="194000"/>
    <n v="194000"/>
    <n v="194000"/>
    <n v="194000"/>
    <n v="194000"/>
    <n v="194000"/>
    <n v="194000"/>
    <n v="194000"/>
    <n v="194000"/>
    <n v="194000"/>
    <n v="194000"/>
    <n v="22009"/>
    <n v="37265"/>
    <n v="7479"/>
    <n v="0"/>
    <n v="0"/>
    <n v="0"/>
    <n v="0"/>
    <x v="0"/>
    <x v="0"/>
    <x v="0"/>
    <x v="0"/>
    <x v="0"/>
    <n v="190834"/>
    <n v="190834"/>
    <n v="190834"/>
    <n v="190834"/>
    <n v="190834"/>
    <n v="190834"/>
    <n v="190834"/>
    <n v="190834"/>
    <n v="190834"/>
    <n v="190834"/>
    <n v="190834"/>
    <n v="190834"/>
    <x v="0"/>
  </r>
  <r>
    <x v="14"/>
    <x v="38"/>
    <x v="0"/>
    <x v="4"/>
    <x v="19"/>
    <x v="19"/>
    <x v="0"/>
    <x v="1"/>
    <x v="2"/>
    <x v="0"/>
    <n v="3969837"/>
    <n v="5589889"/>
    <n v="4815062"/>
    <n v="383405"/>
    <n v="362164"/>
    <n v="364055"/>
    <n v="359062"/>
    <n v="370439"/>
    <n v="366678"/>
    <n v="417111"/>
    <n v="385224"/>
    <n v="576881"/>
    <n v="382899"/>
    <n v="382602"/>
    <n v="464542"/>
    <n v="359974"/>
    <n v="389016"/>
    <n v="405121"/>
    <n v="353431"/>
    <n v="355222"/>
    <n v="350451"/>
    <n v="370901"/>
    <n v="350209"/>
    <n v="337930"/>
    <n v="371977"/>
    <n v="383158"/>
    <n v="375088"/>
    <n v="346317"/>
    <n v="306943"/>
    <n v="223972"/>
    <n v="186483"/>
    <n v="190596"/>
    <n v="191503"/>
    <n v="164930"/>
    <x v="0"/>
    <x v="0"/>
    <x v="0"/>
    <x v="0"/>
    <x v="0"/>
    <n v="460539"/>
    <n v="464385"/>
    <n v="485421"/>
    <n v="460771"/>
    <n v="458609"/>
    <n v="447461"/>
    <n v="453610"/>
    <n v="464706"/>
    <n v="458744"/>
    <n v="470371"/>
    <n v="477067"/>
    <n v="488205"/>
    <x v="0"/>
  </r>
  <r>
    <x v="14"/>
    <x v="38"/>
    <x v="0"/>
    <x v="4"/>
    <x v="20"/>
    <x v="20"/>
    <x v="0"/>
    <x v="1"/>
    <x v="2"/>
    <x v="0"/>
    <n v="5907423"/>
    <n v="9048260"/>
    <n v="5573745"/>
    <n v="642420"/>
    <n v="595478"/>
    <n v="-115977"/>
    <n v="575158"/>
    <n v="-292466"/>
    <n v="580609"/>
    <n v="641488"/>
    <n v="626829"/>
    <n v="917057"/>
    <n v="42511"/>
    <n v="614080"/>
    <n v="746558"/>
    <n v="563953"/>
    <n v="609883"/>
    <n v="636372"/>
    <n v="555267"/>
    <n v="558646"/>
    <n v="550599"/>
    <n v="583267"/>
    <n v="550609"/>
    <n v="531282"/>
    <n v="585474"/>
    <n v="602956"/>
    <n v="591046"/>
    <n v="703041"/>
    <n v="626420"/>
    <n v="-709728"/>
    <n v="378940"/>
    <n v="388175"/>
    <n v="386680"/>
    <n v="317151"/>
    <x v="0"/>
    <x v="0"/>
    <x v="0"/>
    <x v="0"/>
    <x v="0"/>
    <n v="745899"/>
    <n v="752021"/>
    <n v="785176"/>
    <n v="746085"/>
    <n v="742125"/>
    <n v="725253"/>
    <n v="734957"/>
    <n v="752838"/>
    <n v="742672"/>
    <n v="760908"/>
    <n v="771583"/>
    <n v="788743"/>
    <x v="0"/>
  </r>
  <r>
    <x v="14"/>
    <x v="38"/>
    <x v="0"/>
    <x v="4"/>
    <x v="21"/>
    <x v="21"/>
    <x v="0"/>
    <x v="1"/>
    <x v="2"/>
    <x v="0"/>
    <n v="3137834"/>
    <n v="3944426"/>
    <n v="3406263"/>
    <n v="280705"/>
    <n v="259259"/>
    <n v="261483.99999999997"/>
    <n v="253329"/>
    <n v="261355.00000000003"/>
    <n v="258699"/>
    <n v="276313"/>
    <n v="271781"/>
    <n v="401089"/>
    <n v="279944"/>
    <n v="274558"/>
    <n v="327747"/>
    <n v="254009"/>
    <n v="274497"/>
    <n v="285877"/>
    <n v="249408"/>
    <n v="250672"/>
    <n v="247298"/>
    <n v="261733.99999999997"/>
    <n v="247140"/>
    <n v="238483"/>
    <n v="262503"/>
    <n v="270396"/>
    <n v="264701"/>
    <n v="308466"/>
    <n v="275034"/>
    <n v="199662"/>
    <n v="166471"/>
    <n v="171346"/>
    <n v="171314"/>
    <n v="180830"/>
    <x v="0"/>
    <x v="0"/>
    <x v="0"/>
    <x v="0"/>
    <x v="0"/>
    <n v="324916"/>
    <n v="327630"/>
    <n v="342461"/>
    <n v="325154"/>
    <n v="323620"/>
    <n v="315764"/>
    <n v="320170"/>
    <n v="327993"/>
    <n v="323792"/>
    <n v="331873"/>
    <n v="336595"/>
    <n v="344458"/>
    <x v="0"/>
  </r>
  <r>
    <x v="14"/>
    <x v="38"/>
    <x v="0"/>
    <x v="5"/>
    <x v="22"/>
    <x v="22"/>
    <x v="0"/>
    <x v="6"/>
    <x v="2"/>
    <x v="0"/>
    <n v="614345"/>
    <n v="1474428"/>
    <n v="214427"/>
    <n v="149600"/>
    <n v="64827"/>
    <n v="0"/>
    <n v="0"/>
    <n v="0"/>
    <n v="0"/>
    <n v="0"/>
    <n v="0"/>
    <n v="0"/>
    <n v="0"/>
    <n v="0"/>
    <n v="0"/>
    <n v="252000"/>
    <n v="252000"/>
    <n v="252000"/>
    <n v="252000"/>
    <n v="252000"/>
    <n v="252000"/>
    <n v="252000"/>
    <n v="252000"/>
    <n v="252000"/>
    <n v="252000"/>
    <n v="252000"/>
    <n v="252000"/>
    <n v="0"/>
    <n v="0"/>
    <n v="0"/>
    <n v="0"/>
    <n v="0"/>
    <n v="0"/>
    <n v="0"/>
    <x v="0"/>
    <x v="0"/>
    <x v="0"/>
    <x v="0"/>
    <x v="0"/>
    <n v="122869"/>
    <n v="122869"/>
    <n v="122869"/>
    <n v="122869"/>
    <n v="122869"/>
    <n v="122869"/>
    <n v="122869"/>
    <n v="122869"/>
    <n v="122869"/>
    <n v="122869"/>
    <n v="122869"/>
    <n v="122869"/>
    <x v="0"/>
  </r>
  <r>
    <x v="14"/>
    <x v="38"/>
    <x v="0"/>
    <x v="6"/>
    <x v="106"/>
    <x v="106"/>
    <x v="0"/>
    <x v="6"/>
    <x v="2"/>
    <x v="0"/>
    <n v="146250"/>
    <n v="351000"/>
    <n v="410255"/>
    <n v="0"/>
    <n v="0"/>
    <n v="0"/>
    <n v="0"/>
    <n v="0"/>
    <n v="0"/>
    <n v="0"/>
    <n v="0"/>
    <n v="0"/>
    <n v="43340"/>
    <n v="366915"/>
    <n v="0"/>
    <n v="0"/>
    <n v="0"/>
    <n v="0"/>
    <n v="0"/>
    <n v="0"/>
    <n v="0"/>
    <n v="0"/>
    <n v="0"/>
    <n v="162000"/>
    <n v="0"/>
    <n v="0"/>
    <n v="0"/>
    <n v="0"/>
    <n v="0"/>
    <n v="0"/>
    <n v="0"/>
    <n v="0"/>
    <n v="0"/>
    <n v="0"/>
    <x v="0"/>
    <x v="0"/>
    <x v="0"/>
    <x v="0"/>
    <x v="0"/>
    <n v="29250"/>
    <n v="29250"/>
    <n v="29250"/>
    <n v="29250"/>
    <n v="29250"/>
    <n v="29250"/>
    <n v="29250"/>
    <n v="29250"/>
    <n v="29250"/>
    <n v="29250"/>
    <n v="29250"/>
    <n v="29250"/>
    <x v="0"/>
  </r>
  <r>
    <x v="14"/>
    <x v="38"/>
    <x v="0"/>
    <x v="6"/>
    <x v="23"/>
    <x v="23"/>
    <x v="0"/>
    <x v="6"/>
    <x v="2"/>
    <x v="0"/>
    <n v="1321462"/>
    <n v="1620540"/>
    <n v="1043445"/>
    <n v="828455"/>
    <n v="0"/>
    <n v="0"/>
    <n v="0"/>
    <n v="0"/>
    <n v="0"/>
    <n v="0"/>
    <n v="0"/>
    <n v="0"/>
    <n v="0"/>
    <n v="0"/>
    <n v="214990"/>
    <n v="0"/>
    <n v="0"/>
    <n v="0"/>
    <n v="0"/>
    <n v="0"/>
    <n v="0"/>
    <n v="0"/>
    <n v="0"/>
    <n v="0"/>
    <n v="0"/>
    <n v="0"/>
    <n v="615843"/>
    <n v="623000"/>
    <n v="0"/>
    <n v="0"/>
    <n v="-200000"/>
    <n v="223237"/>
    <n v="0"/>
    <n v="0"/>
    <x v="0"/>
    <x v="0"/>
    <x v="0"/>
    <x v="0"/>
    <x v="0"/>
    <n v="135045"/>
    <n v="135045"/>
    <n v="135045"/>
    <n v="135045"/>
    <n v="135045"/>
    <n v="135045"/>
    <n v="135045"/>
    <n v="135045"/>
    <n v="135045"/>
    <n v="135045"/>
    <n v="135045"/>
    <n v="135045"/>
    <x v="0"/>
  </r>
  <r>
    <x v="14"/>
    <x v="38"/>
    <x v="0"/>
    <x v="6"/>
    <x v="24"/>
    <x v="24"/>
    <x v="0"/>
    <x v="6"/>
    <x v="2"/>
    <x v="0"/>
    <n v="1860588"/>
    <n v="2194308"/>
    <n v="2067454"/>
    <n v="156497"/>
    <n v="165473"/>
    <n v="161615"/>
    <n v="157276"/>
    <n v="156657"/>
    <n v="159869"/>
    <n v="162367"/>
    <n v="183619"/>
    <n v="190415"/>
    <n v="188299"/>
    <n v="203221"/>
    <n v="182146"/>
    <n v="210000"/>
    <n v="210000"/>
    <n v="210000"/>
    <n v="210000"/>
    <n v="210000"/>
    <n v="210000"/>
    <n v="210000"/>
    <n v="210000"/>
    <n v="210000"/>
    <n v="210000"/>
    <n v="210000"/>
    <n v="210000"/>
    <n v="181061"/>
    <n v="152538"/>
    <n v="133583"/>
    <n v="119369"/>
    <n v="119593"/>
    <n v="119951"/>
    <n v="120198"/>
    <x v="0"/>
    <x v="0"/>
    <x v="0"/>
    <x v="0"/>
    <x v="0"/>
    <n v="182859"/>
    <n v="182859"/>
    <n v="182859"/>
    <n v="182859"/>
    <n v="182859"/>
    <n v="182859"/>
    <n v="182859"/>
    <n v="182859"/>
    <n v="182859"/>
    <n v="182859"/>
    <n v="182859"/>
    <n v="182859"/>
    <x v="0"/>
  </r>
  <r>
    <x v="14"/>
    <x v="38"/>
    <x v="0"/>
    <x v="6"/>
    <x v="25"/>
    <x v="25"/>
    <x v="0"/>
    <x v="6"/>
    <x v="2"/>
    <x v="0"/>
    <n v="40920"/>
    <n v="98208"/>
    <n v="98203"/>
    <n v="0"/>
    <n v="98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184"/>
    <n v="8184"/>
    <n v="8184"/>
    <n v="8184"/>
    <n v="8184"/>
    <n v="8184"/>
    <n v="8184"/>
    <n v="8184"/>
    <n v="8184"/>
    <n v="8184"/>
    <n v="8184"/>
    <n v="8184"/>
    <x v="0"/>
  </r>
  <r>
    <x v="14"/>
    <x v="38"/>
    <x v="0"/>
    <x v="6"/>
    <x v="26"/>
    <x v="26"/>
    <x v="0"/>
    <x v="6"/>
    <x v="2"/>
    <x v="0"/>
    <n v="80195"/>
    <n v="192468"/>
    <n v="0"/>
    <n v="0"/>
    <n v="0"/>
    <n v="0"/>
    <n v="0"/>
    <n v="0"/>
    <n v="0"/>
    <n v="0"/>
    <n v="0"/>
    <n v="0"/>
    <n v="0"/>
    <n v="0"/>
    <n v="0"/>
    <n v="0"/>
    <n v="96231"/>
    <n v="0"/>
    <n v="96231"/>
    <n v="0"/>
    <n v="0"/>
    <n v="0"/>
    <n v="96231"/>
    <n v="0"/>
    <n v="0"/>
    <n v="0"/>
    <n v="96231"/>
    <n v="0"/>
    <n v="0"/>
    <n v="0"/>
    <n v="0"/>
    <n v="0"/>
    <n v="0"/>
    <n v="0"/>
    <x v="0"/>
    <x v="0"/>
    <x v="0"/>
    <x v="0"/>
    <x v="0"/>
    <n v="16039"/>
    <n v="16039"/>
    <n v="16039"/>
    <n v="16039"/>
    <n v="16039"/>
    <n v="16039"/>
    <n v="16039"/>
    <n v="16039"/>
    <n v="16039"/>
    <n v="16039"/>
    <n v="16039"/>
    <n v="16039"/>
    <x v="0"/>
  </r>
  <r>
    <x v="14"/>
    <x v="38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28"/>
    <x v="28"/>
    <x v="0"/>
    <x v="6"/>
    <x v="2"/>
    <x v="0"/>
    <n v="1447848"/>
    <n v="992424"/>
    <n v="1912913"/>
    <n v="0"/>
    <n v="0"/>
    <n v="0"/>
    <n v="0"/>
    <n v="793940"/>
    <n v="0"/>
    <n v="198485"/>
    <n v="200946"/>
    <n v="200946"/>
    <n v="200946"/>
    <n v="158825"/>
    <n v="158825"/>
    <n v="0"/>
    <n v="0"/>
    <n v="0"/>
    <n v="0"/>
    <n v="0"/>
    <n v="0"/>
    <n v="0"/>
    <n v="0"/>
    <n v="0"/>
    <n v="0"/>
    <n v="0"/>
    <n v="0"/>
    <n v="0"/>
    <n v="0"/>
    <n v="0"/>
    <n v="0"/>
    <n v="619668"/>
    <n v="207335"/>
    <n v="207335"/>
    <x v="0"/>
    <x v="0"/>
    <x v="0"/>
    <x v="0"/>
    <x v="0"/>
    <n v="82702"/>
    <n v="82702"/>
    <n v="82702"/>
    <n v="82702"/>
    <n v="82702"/>
    <n v="82702"/>
    <n v="82702"/>
    <n v="82702"/>
    <n v="82702"/>
    <n v="82702"/>
    <n v="82702"/>
    <n v="82702"/>
    <x v="0"/>
  </r>
  <r>
    <x v="14"/>
    <x v="38"/>
    <x v="0"/>
    <x v="6"/>
    <x v="29"/>
    <x v="29"/>
    <x v="0"/>
    <x v="6"/>
    <x v="2"/>
    <x v="0"/>
    <n v="1715562"/>
    <n v="1319280"/>
    <n v="1015659"/>
    <n v="0"/>
    <n v="0"/>
    <n v="708435"/>
    <n v="102408"/>
    <n v="204816"/>
    <n v="0"/>
    <n v="0"/>
    <n v="0"/>
    <n v="0"/>
    <n v="0"/>
    <n v="0"/>
    <n v="0"/>
    <n v="0"/>
    <n v="0"/>
    <n v="3177568"/>
    <n v="0"/>
    <n v="0"/>
    <n v="0"/>
    <n v="0"/>
    <n v="0"/>
    <n v="0"/>
    <n v="0"/>
    <n v="0"/>
    <n v="0"/>
    <n v="0"/>
    <n v="211538"/>
    <n v="740376"/>
    <n v="106974"/>
    <n v="106974"/>
    <n v="0"/>
    <n v="0"/>
    <x v="0"/>
    <x v="0"/>
    <x v="0"/>
    <x v="0"/>
    <x v="0"/>
    <n v="109940"/>
    <n v="109940"/>
    <n v="109940"/>
    <n v="109940"/>
    <n v="109940"/>
    <n v="109940"/>
    <n v="109940"/>
    <n v="109940"/>
    <n v="109940"/>
    <n v="109940"/>
    <n v="109940"/>
    <n v="109940"/>
    <x v="0"/>
  </r>
  <r>
    <x v="14"/>
    <x v="38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31"/>
    <x v="31"/>
    <x v="0"/>
    <x v="6"/>
    <x v="2"/>
    <x v="0"/>
    <n v="86205"/>
    <n v="206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7241"/>
    <n v="17241"/>
    <n v="17241"/>
    <n v="17241"/>
    <n v="17241"/>
    <n v="17241"/>
    <n v="17241"/>
    <n v="17241"/>
    <n v="17241"/>
    <n v="17241"/>
    <n v="17241"/>
    <n v="17241"/>
    <x v="0"/>
  </r>
  <r>
    <x v="14"/>
    <x v="38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7"/>
    <x v="34"/>
    <x v="34"/>
    <x v="0"/>
    <x v="1"/>
    <x v="2"/>
    <x v="0"/>
    <n v="41526096"/>
    <n v="48339523"/>
    <n v="40178203"/>
    <n v="3034816"/>
    <n v="3293379"/>
    <n v="3118801"/>
    <n v="3127173"/>
    <n v="3226811"/>
    <n v="3238651"/>
    <n v="3556239"/>
    <n v="3497449"/>
    <n v="3542997"/>
    <n v="3425030"/>
    <n v="3368559"/>
    <n v="3748298"/>
    <n v="2945851"/>
    <n v="3058005"/>
    <n v="3118949"/>
    <n v="2692478"/>
    <n v="2698723"/>
    <n v="2680853"/>
    <n v="2766050"/>
    <n v="2686100"/>
    <n v="2639130"/>
    <n v="2781084"/>
    <n v="2824485"/>
    <n v="2793040"/>
    <n v="3890495"/>
    <n v="3736290"/>
    <n v="3010833"/>
    <n v="2684872"/>
    <n v="2808369"/>
    <n v="2787491"/>
    <n v="2359479"/>
    <x v="0"/>
    <x v="0"/>
    <x v="0"/>
    <x v="0"/>
    <x v="0"/>
    <n v="4053231"/>
    <n v="4068620"/>
    <n v="4155954"/>
    <n v="3971498"/>
    <n v="3964811"/>
    <n v="3914676"/>
    <n v="3962466"/>
    <n v="4005411"/>
    <n v="3984368"/>
    <n v="4052061"/>
    <n v="4079367"/>
    <n v="4127060"/>
    <x v="0"/>
  </r>
  <r>
    <x v="14"/>
    <x v="38"/>
    <x v="0"/>
    <x v="7"/>
    <x v="35"/>
    <x v="35"/>
    <x v="0"/>
    <x v="5"/>
    <x v="2"/>
    <x v="0"/>
    <n v="13605469"/>
    <n v="25768185"/>
    <n v="16558736"/>
    <n v="1399024"/>
    <n v="879437"/>
    <n v="1662671"/>
    <n v="1470461"/>
    <n v="887024"/>
    <n v="1541074"/>
    <n v="2024932"/>
    <n v="1510917"/>
    <n v="1621760"/>
    <n v="1095442"/>
    <n v="1320722"/>
    <n v="1145272"/>
    <n v="1322473"/>
    <n v="1322473"/>
    <n v="1322473"/>
    <n v="1322473"/>
    <n v="1322473"/>
    <n v="1322473"/>
    <n v="1322473"/>
    <n v="1322473"/>
    <n v="1322473"/>
    <n v="1322473"/>
    <n v="1322473"/>
    <n v="1322473"/>
    <n v="1172586"/>
    <n v="902791"/>
    <n v="406929"/>
    <n v="0"/>
    <n v="0"/>
    <n v="0"/>
    <n v="12820"/>
    <x v="0"/>
    <x v="0"/>
    <x v="0"/>
    <x v="0"/>
    <x v="0"/>
    <n v="2026747"/>
    <n v="2068927"/>
    <n v="2289360"/>
    <n v="2129304"/>
    <n v="2121823"/>
    <n v="1991494"/>
    <n v="2030187"/>
    <n v="2143065"/>
    <n v="2099901"/>
    <n v="2198024"/>
    <n v="2266477"/>
    <n v="2402876"/>
    <x v="0"/>
  </r>
  <r>
    <x v="14"/>
    <x v="38"/>
    <x v="0"/>
    <x v="8"/>
    <x v="36"/>
    <x v="36"/>
    <x v="0"/>
    <x v="2"/>
    <x v="2"/>
    <x v="0"/>
    <n v="4760573"/>
    <n v="2801736"/>
    <n v="2942694"/>
    <n v="0"/>
    <n v="0"/>
    <n v="725195"/>
    <n v="38452"/>
    <n v="838940"/>
    <n v="0"/>
    <n v="0"/>
    <n v="0"/>
    <n v="0"/>
    <n v="1340107"/>
    <n v="0"/>
    <n v="0"/>
    <n v="114702"/>
    <n v="114702"/>
    <n v="114702"/>
    <n v="114702"/>
    <n v="114702"/>
    <n v="114702"/>
    <n v="114702"/>
    <n v="114702"/>
    <n v="114702"/>
    <n v="114702"/>
    <n v="114702"/>
    <n v="114702"/>
    <n v="0"/>
    <n v="0"/>
    <n v="2168699"/>
    <n v="0"/>
    <n v="470314"/>
    <n v="472969"/>
    <n v="481201"/>
    <x v="0"/>
    <x v="0"/>
    <x v="0"/>
    <x v="0"/>
    <x v="0"/>
    <n v="233478"/>
    <n v="233478"/>
    <n v="233478"/>
    <n v="233478"/>
    <n v="233478"/>
    <n v="233478"/>
    <n v="233478"/>
    <n v="233478"/>
    <n v="233478"/>
    <n v="233478"/>
    <n v="233478"/>
    <n v="233478"/>
    <x v="0"/>
  </r>
  <r>
    <x v="14"/>
    <x v="38"/>
    <x v="0"/>
    <x v="8"/>
    <x v="37"/>
    <x v="37"/>
    <x v="0"/>
    <x v="2"/>
    <x v="2"/>
    <x v="0"/>
    <n v="3282606"/>
    <n v="2717256"/>
    <n v="5229455"/>
    <n v="1049095"/>
    <n v="0"/>
    <n v="763364"/>
    <n v="79012"/>
    <n v="806824"/>
    <n v="95787"/>
    <n v="0"/>
    <n v="0"/>
    <n v="51439"/>
    <n v="1005756"/>
    <n v="1378178"/>
    <n v="0"/>
    <n v="155572"/>
    <n v="155572"/>
    <n v="155572"/>
    <n v="155572"/>
    <n v="155572"/>
    <n v="155572"/>
    <n v="155572"/>
    <n v="155572"/>
    <n v="155572"/>
    <n v="155572"/>
    <n v="155572"/>
    <n v="155572"/>
    <n v="0"/>
    <n v="107943"/>
    <n v="1068378"/>
    <n v="0"/>
    <n v="285831"/>
    <n v="375880"/>
    <n v="312384"/>
    <x v="0"/>
    <x v="0"/>
    <x v="0"/>
    <x v="0"/>
    <x v="0"/>
    <n v="226438"/>
    <n v="226438"/>
    <n v="226438"/>
    <n v="226438"/>
    <n v="226438"/>
    <n v="226438"/>
    <n v="226438"/>
    <n v="226438"/>
    <n v="226438"/>
    <n v="226438"/>
    <n v="226438"/>
    <n v="226438"/>
    <x v="0"/>
  </r>
  <r>
    <x v="14"/>
    <x v="38"/>
    <x v="0"/>
    <x v="8"/>
    <x v="38"/>
    <x v="38"/>
    <x v="0"/>
    <x v="2"/>
    <x v="2"/>
    <x v="0"/>
    <n v="12580014"/>
    <n v="18965616"/>
    <n v="45557784"/>
    <n v="11143497"/>
    <n v="-1"/>
    <n v="3625976"/>
    <n v="192262"/>
    <n v="10906220"/>
    <n v="0"/>
    <n v="38606"/>
    <n v="-2"/>
    <n v="1"/>
    <n v="4020321"/>
    <n v="15630902"/>
    <n v="2"/>
    <n v="740947"/>
    <n v="740947"/>
    <n v="740947"/>
    <n v="740947"/>
    <n v="740947"/>
    <n v="740947"/>
    <n v="740947"/>
    <n v="740947"/>
    <n v="740947"/>
    <n v="740947"/>
    <n v="740947"/>
    <n v="740947"/>
    <n v="0"/>
    <n v="-1"/>
    <n v="4677675"/>
    <n v="0"/>
    <n v="0"/>
    <n v="0"/>
    <n v="0"/>
    <x v="0"/>
    <x v="0"/>
    <x v="0"/>
    <x v="0"/>
    <x v="0"/>
    <n v="1580468"/>
    <n v="1580468"/>
    <n v="1580468"/>
    <n v="1580468"/>
    <n v="1580468"/>
    <n v="1580468"/>
    <n v="1580468"/>
    <n v="1580468"/>
    <n v="1580468"/>
    <n v="1580468"/>
    <n v="1580468"/>
    <n v="1580468"/>
    <x v="0"/>
  </r>
  <r>
    <x v="14"/>
    <x v="38"/>
    <x v="0"/>
    <x v="8"/>
    <x v="39"/>
    <x v="39"/>
    <x v="0"/>
    <x v="2"/>
    <x v="2"/>
    <x v="0"/>
    <n v="353995"/>
    <n v="849588"/>
    <n v="0"/>
    <n v="0"/>
    <n v="0"/>
    <n v="0"/>
    <n v="0"/>
    <n v="0"/>
    <n v="0"/>
    <n v="0"/>
    <n v="0"/>
    <n v="0"/>
    <n v="0"/>
    <n v="0"/>
    <n v="0"/>
    <n v="307190"/>
    <n v="307190"/>
    <n v="307190"/>
    <n v="307190"/>
    <n v="307190"/>
    <n v="307190"/>
    <n v="307190"/>
    <n v="307190"/>
    <n v="307190"/>
    <n v="307190"/>
    <n v="307190"/>
    <n v="307190"/>
    <n v="0"/>
    <n v="0"/>
    <n v="0"/>
    <n v="0"/>
    <n v="0"/>
    <n v="0"/>
    <n v="0"/>
    <x v="0"/>
    <x v="0"/>
    <x v="0"/>
    <x v="0"/>
    <x v="0"/>
    <n v="70799"/>
    <n v="70799"/>
    <n v="70799"/>
    <n v="70799"/>
    <n v="70799"/>
    <n v="70799"/>
    <n v="70799"/>
    <n v="70799"/>
    <n v="70799"/>
    <n v="70799"/>
    <n v="70799"/>
    <n v="70799"/>
    <x v="0"/>
  </r>
  <r>
    <x v="14"/>
    <x v="38"/>
    <x v="0"/>
    <x v="9"/>
    <x v="40"/>
    <x v="40"/>
    <x v="0"/>
    <x v="6"/>
    <x v="2"/>
    <x v="0"/>
    <n v="4321110"/>
    <n v="7624116"/>
    <n v="5778251"/>
    <n v="435600"/>
    <n v="465001"/>
    <n v="371550"/>
    <n v="540001"/>
    <n v="540000"/>
    <n v="539999"/>
    <n v="267287"/>
    <n v="521998.00000000006"/>
    <n v="591930"/>
    <n v="536553"/>
    <n v="338332"/>
    <n v="630000"/>
    <n v="734825"/>
    <n v="734825"/>
    <n v="734825"/>
    <n v="734825"/>
    <n v="734825"/>
    <n v="734825"/>
    <n v="734825"/>
    <n v="734825"/>
    <n v="734825"/>
    <n v="734825"/>
    <n v="734825"/>
    <n v="734825"/>
    <n v="499994"/>
    <n v="450001"/>
    <n v="0"/>
    <n v="0"/>
    <n v="14400"/>
    <n v="90000"/>
    <n v="90000"/>
    <x v="0"/>
    <x v="0"/>
    <x v="0"/>
    <x v="0"/>
    <x v="0"/>
    <n v="635343"/>
    <n v="635343"/>
    <n v="635343"/>
    <n v="635343"/>
    <n v="635343"/>
    <n v="635343"/>
    <n v="635343"/>
    <n v="635343"/>
    <n v="635343"/>
    <n v="635343"/>
    <n v="635343"/>
    <n v="635343"/>
    <x v="0"/>
  </r>
  <r>
    <x v="14"/>
    <x v="38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0"/>
    <x v="41"/>
    <x v="41"/>
    <x v="0"/>
    <x v="1"/>
    <x v="2"/>
    <x v="0"/>
    <n v="3791988"/>
    <n v="4917276"/>
    <n v="4238885"/>
    <n v="274607"/>
    <n v="274610"/>
    <n v="228840"/>
    <n v="320375"/>
    <n v="274609"/>
    <n v="457679"/>
    <n v="305121"/>
    <n v="305120"/>
    <n v="895407"/>
    <n v="245354"/>
    <n v="213429"/>
    <n v="443734"/>
    <n v="374147"/>
    <n v="374147"/>
    <n v="374147"/>
    <n v="374147"/>
    <n v="374147"/>
    <n v="374147"/>
    <n v="374147"/>
    <n v="374147"/>
    <n v="374147"/>
    <n v="374147"/>
    <n v="374147"/>
    <n v="374147"/>
    <n v="368599"/>
    <n v="352569"/>
    <n v="192310"/>
    <n v="307953"/>
    <n v="178834"/>
    <n v="243120"/>
    <n v="99738"/>
    <x v="0"/>
    <x v="0"/>
    <x v="0"/>
    <x v="0"/>
    <x v="0"/>
    <n v="409773"/>
    <n v="409773"/>
    <n v="409773"/>
    <n v="409773"/>
    <n v="409773"/>
    <n v="409773"/>
    <n v="409773"/>
    <n v="409773"/>
    <n v="409773"/>
    <n v="409773"/>
    <n v="409773"/>
    <n v="409773"/>
    <x v="0"/>
  </r>
  <r>
    <x v="14"/>
    <x v="38"/>
    <x v="0"/>
    <x v="10"/>
    <x v="42"/>
    <x v="42"/>
    <x v="0"/>
    <x v="1"/>
    <x v="2"/>
    <x v="0"/>
    <n v="1947432"/>
    <n v="2515008"/>
    <n v="2215834"/>
    <n v="142614"/>
    <n v="142613"/>
    <n v="118846"/>
    <n v="168146"/>
    <n v="144378"/>
    <n v="240207"/>
    <n v="162120"/>
    <n v="162120"/>
    <n v="389087"/>
    <n v="211602"/>
    <n v="195392"/>
    <n v="138709"/>
    <n v="193066"/>
    <n v="193066"/>
    <n v="193066"/>
    <n v="193066"/>
    <n v="193066"/>
    <n v="193066"/>
    <n v="193066"/>
    <n v="193066"/>
    <n v="193066"/>
    <n v="193066"/>
    <n v="193066"/>
    <n v="193066"/>
    <n v="190209"/>
    <n v="181941"/>
    <n v="99239"/>
    <n v="158915"/>
    <n v="92286"/>
    <n v="125460"/>
    <n v="51462"/>
    <x v="0"/>
    <x v="0"/>
    <x v="0"/>
    <x v="0"/>
    <x v="0"/>
    <n v="209584"/>
    <n v="209584"/>
    <n v="209584"/>
    <n v="209584"/>
    <n v="209584"/>
    <n v="209584"/>
    <n v="209584"/>
    <n v="209584"/>
    <n v="209584"/>
    <n v="209584"/>
    <n v="209584"/>
    <n v="209584"/>
    <x v="0"/>
  </r>
  <r>
    <x v="14"/>
    <x v="38"/>
    <x v="0"/>
    <x v="10"/>
    <x v="43"/>
    <x v="43"/>
    <x v="0"/>
    <x v="1"/>
    <x v="2"/>
    <x v="0"/>
    <n v="315672"/>
    <n v="0"/>
    <n v="3217745"/>
    <n v="-1025095"/>
    <n v="0"/>
    <n v="-825720"/>
    <n v="0"/>
    <n v="-1174544"/>
    <n v="2369314"/>
    <n v="0"/>
    <n v="0"/>
    <n v="0"/>
    <n v="-799843"/>
    <n v="-1083242"/>
    <n v="5756875"/>
    <n v="0"/>
    <n v="0"/>
    <n v="0"/>
    <n v="0"/>
    <n v="0"/>
    <n v="0"/>
    <n v="0"/>
    <n v="0"/>
    <n v="0"/>
    <n v="0"/>
    <n v="0"/>
    <n v="0"/>
    <n v="0"/>
    <n v="0"/>
    <n v="-952629"/>
    <n v="0"/>
    <n v="-205386"/>
    <n v="1805557"/>
    <n v="-33187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0"/>
    <x v="10"/>
    <x v="44"/>
    <x v="44"/>
    <x v="0"/>
    <x v="1"/>
    <x v="2"/>
    <x v="0"/>
    <n v="2918043"/>
    <n v="3672878"/>
    <n v="3097231"/>
    <n v="264795"/>
    <n v="242394"/>
    <n v="247371"/>
    <n v="234162"/>
    <n v="250308"/>
    <n v="249465"/>
    <n v="265857"/>
    <n v="263653"/>
    <n v="274123"/>
    <n v="259166.99999999997"/>
    <n v="275247"/>
    <n v="270689"/>
    <n v="0"/>
    <n v="0"/>
    <n v="0"/>
    <n v="0"/>
    <n v="0"/>
    <n v="0"/>
    <n v="0"/>
    <n v="0"/>
    <n v="0"/>
    <n v="0"/>
    <n v="0"/>
    <n v="0"/>
    <n v="281268"/>
    <n v="255244"/>
    <n v="184311"/>
    <n v="160648"/>
    <n v="172161"/>
    <n v="167228"/>
    <n v="144031"/>
    <x v="0"/>
    <x v="0"/>
    <x v="0"/>
    <x v="0"/>
    <x v="0"/>
    <n v="301832"/>
    <n v="304659"/>
    <n v="319197"/>
    <n v="301997"/>
    <n v="301133"/>
    <n v="293284"/>
    <n v="297624"/>
    <n v="304882"/>
    <n v="301975"/>
    <n v="308967"/>
    <n v="314179"/>
    <n v="323149"/>
    <x v="0"/>
  </r>
  <r>
    <x v="14"/>
    <x v="38"/>
    <x v="0"/>
    <x v="58"/>
    <x v="269"/>
    <x v="269"/>
    <x v="0"/>
    <x v="6"/>
    <x v="2"/>
    <x v="0"/>
    <n v="0"/>
    <n v="0"/>
    <n v="-4212510"/>
    <n v="0"/>
    <n v="0"/>
    <n v="0"/>
    <n v="0"/>
    <n v="0"/>
    <n v="4212510"/>
    <n v="-4212510"/>
    <n v="-421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11"/>
    <x v="45"/>
    <x v="45"/>
    <x v="0"/>
    <x v="6"/>
    <x v="2"/>
    <x v="0"/>
    <n v="20160"/>
    <n v="48384"/>
    <n v="0"/>
    <n v="0"/>
    <n v="0"/>
    <n v="0"/>
    <n v="0"/>
    <n v="0"/>
    <n v="0"/>
    <n v="0"/>
    <n v="0"/>
    <n v="0"/>
    <n v="0"/>
    <n v="0"/>
    <n v="0"/>
    <n v="9677"/>
    <n v="9677"/>
    <n v="9677"/>
    <n v="9677"/>
    <n v="9677"/>
    <n v="9677"/>
    <n v="9677"/>
    <n v="9677"/>
    <n v="9677"/>
    <n v="9677"/>
    <n v="9677"/>
    <n v="9677"/>
    <n v="0"/>
    <n v="0"/>
    <n v="0"/>
    <n v="0"/>
    <n v="0"/>
    <n v="0"/>
    <n v="0"/>
    <x v="0"/>
    <x v="0"/>
    <x v="0"/>
    <x v="0"/>
    <x v="0"/>
    <n v="4032"/>
    <n v="4032"/>
    <n v="4032"/>
    <n v="4032"/>
    <n v="4032"/>
    <n v="4032"/>
    <n v="4032"/>
    <n v="4032"/>
    <n v="4032"/>
    <n v="4032"/>
    <n v="4032"/>
    <n v="4032"/>
    <x v="0"/>
  </r>
  <r>
    <x v="14"/>
    <x v="38"/>
    <x v="1"/>
    <x v="12"/>
    <x v="110"/>
    <x v="110"/>
    <x v="0"/>
    <x v="6"/>
    <x v="2"/>
    <x v="0"/>
    <n v="5304854"/>
    <n v="8000004"/>
    <n v="6206260"/>
    <n v="140000"/>
    <n v="1922530"/>
    <n v="264152"/>
    <n v="1014095"/>
    <n v="327340"/>
    <n v="74270"/>
    <n v="769629"/>
    <n v="731540"/>
    <n v="188666"/>
    <n v="122815"/>
    <n v="8290"/>
    <n v="642933"/>
    <n v="1200000"/>
    <n v="1200000"/>
    <n v="0"/>
    <n v="0"/>
    <n v="400000"/>
    <n v="0"/>
    <n v="0"/>
    <n v="400000"/>
    <n v="0"/>
    <n v="0"/>
    <n v="400000"/>
    <n v="0"/>
    <n v="29412"/>
    <n v="1236640"/>
    <n v="60321"/>
    <n v="102190"/>
    <n v="44958"/>
    <n v="315957"/>
    <n v="182041"/>
    <x v="0"/>
    <x v="0"/>
    <x v="0"/>
    <x v="0"/>
    <x v="0"/>
    <n v="666667"/>
    <n v="666667"/>
    <n v="666667"/>
    <n v="666667"/>
    <n v="666667"/>
    <n v="666667"/>
    <n v="666667"/>
    <n v="666667"/>
    <n v="666667"/>
    <n v="666667"/>
    <n v="666667"/>
    <n v="666667"/>
    <x v="0"/>
  </r>
  <r>
    <x v="14"/>
    <x v="38"/>
    <x v="1"/>
    <x v="12"/>
    <x v="46"/>
    <x v="46"/>
    <x v="0"/>
    <x v="6"/>
    <x v="2"/>
    <x v="0"/>
    <n v="3233747"/>
    <n v="1700004"/>
    <n v="430000"/>
    <n v="0"/>
    <n v="0"/>
    <n v="0"/>
    <n v="0"/>
    <n v="430000"/>
    <n v="0"/>
    <n v="0"/>
    <n v="0"/>
    <n v="0"/>
    <n v="0"/>
    <n v="0"/>
    <n v="0"/>
    <n v="60000"/>
    <n v="60000"/>
    <n v="60000"/>
    <n v="60000"/>
    <n v="60000"/>
    <n v="60000"/>
    <n v="60000"/>
    <n v="60000"/>
    <n v="60000"/>
    <n v="60000"/>
    <n v="60000"/>
    <n v="60000"/>
    <n v="0"/>
    <n v="0"/>
    <n v="128000"/>
    <n v="0"/>
    <n v="612437"/>
    <n v="343864"/>
    <n v="1441111"/>
    <x v="0"/>
    <x v="0"/>
    <x v="0"/>
    <x v="0"/>
    <x v="0"/>
    <n v="141667"/>
    <n v="141667"/>
    <n v="141667"/>
    <n v="141667"/>
    <n v="141667"/>
    <n v="141667"/>
    <n v="141667"/>
    <n v="141667"/>
    <n v="141667"/>
    <n v="141667"/>
    <n v="141667"/>
    <n v="141667"/>
    <x v="0"/>
  </r>
  <r>
    <x v="14"/>
    <x v="38"/>
    <x v="1"/>
    <x v="12"/>
    <x v="111"/>
    <x v="111"/>
    <x v="0"/>
    <x v="6"/>
    <x v="2"/>
    <x v="0"/>
    <n v="14839971"/>
    <n v="6000000"/>
    <n v="9390000"/>
    <n v="0"/>
    <n v="0"/>
    <n v="3345000"/>
    <n v="1530000"/>
    <n v="80000"/>
    <n v="2275000"/>
    <n v="880000"/>
    <n v="0"/>
    <n v="560000"/>
    <n v="-640000"/>
    <n v="200000"/>
    <n v="1160000"/>
    <n v="470000"/>
    <n v="470000"/>
    <n v="470000"/>
    <n v="470000"/>
    <n v="470000"/>
    <n v="470000"/>
    <n v="470000"/>
    <n v="470000"/>
    <n v="470000"/>
    <n v="470000"/>
    <n v="470000"/>
    <n v="470000"/>
    <n v="975000"/>
    <n v="4631644"/>
    <n v="2424000"/>
    <n v="214327"/>
    <n v="1405000"/>
    <n v="0"/>
    <n v="2690000"/>
    <x v="0"/>
    <x v="0"/>
    <x v="0"/>
    <x v="0"/>
    <x v="0"/>
    <n v="500000"/>
    <n v="500000"/>
    <n v="500000"/>
    <n v="500000"/>
    <n v="500000"/>
    <n v="500000"/>
    <n v="500000"/>
    <n v="500000"/>
    <n v="500000"/>
    <n v="500000"/>
    <n v="500000"/>
    <n v="500000"/>
    <x v="0"/>
  </r>
  <r>
    <x v="14"/>
    <x v="38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3"/>
    <x v="113"/>
    <x v="113"/>
    <x v="0"/>
    <x v="6"/>
    <x v="2"/>
    <x v="0"/>
    <n v="0"/>
    <n v="0"/>
    <n v="971240"/>
    <n v="0"/>
    <n v="0"/>
    <n v="0"/>
    <n v="0"/>
    <n v="0"/>
    <n v="0"/>
    <n v="0"/>
    <n v="0"/>
    <n v="265000"/>
    <n v="0"/>
    <n v="706240"/>
    <n v="0"/>
    <n v="60000"/>
    <n v="60000"/>
    <n v="60000"/>
    <n v="60000"/>
    <n v="60000"/>
    <n v="60000"/>
    <n v="60000"/>
    <n v="60000"/>
    <n v="60000"/>
    <n v="60000"/>
    <n v="60000"/>
    <n v="6000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4"/>
    <x v="114"/>
    <x v="114"/>
    <x v="0"/>
    <x v="6"/>
    <x v="2"/>
    <x v="0"/>
    <n v="1058153"/>
    <n v="1628676"/>
    <n v="1259268"/>
    <n v="286825"/>
    <n v="-286825"/>
    <n v="0"/>
    <n v="12990"/>
    <n v="0"/>
    <n v="236274"/>
    <n v="700800"/>
    <n v="0"/>
    <n v="12990"/>
    <n v="18487"/>
    <n v="0"/>
    <n v="277727"/>
    <n v="250000"/>
    <n v="0"/>
    <n v="250000"/>
    <n v="0"/>
    <n v="250000"/>
    <n v="0"/>
    <n v="250000"/>
    <n v="0"/>
    <n v="250000"/>
    <n v="0"/>
    <n v="250000"/>
    <n v="250000"/>
    <n v="75000"/>
    <n v="0"/>
    <n v="0"/>
    <n v="304538"/>
    <n v="0"/>
    <n v="0"/>
    <n v="0"/>
    <x v="0"/>
    <x v="0"/>
    <x v="0"/>
    <x v="0"/>
    <x v="0"/>
    <n v="135723"/>
    <n v="135723"/>
    <n v="135723"/>
    <n v="135723"/>
    <n v="135723"/>
    <n v="135723"/>
    <n v="135723"/>
    <n v="135723"/>
    <n v="135723"/>
    <n v="135723"/>
    <n v="135723"/>
    <n v="135723"/>
    <x v="0"/>
  </r>
  <r>
    <x v="14"/>
    <x v="38"/>
    <x v="1"/>
    <x v="53"/>
    <x v="239"/>
    <x v="239"/>
    <x v="0"/>
    <x v="6"/>
    <x v="2"/>
    <x v="0"/>
    <n v="0"/>
    <n v="0"/>
    <n v="0"/>
    <n v="0"/>
    <n v="0"/>
    <n v="0"/>
    <n v="0"/>
    <n v="0"/>
    <n v="0"/>
    <n v="0"/>
    <n v="265000"/>
    <n v="-2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5"/>
    <x v="115"/>
    <x v="115"/>
    <x v="0"/>
    <x v="6"/>
    <x v="2"/>
    <x v="0"/>
    <n v="1167241"/>
    <n v="1940784"/>
    <n v="1439338"/>
    <n v="0"/>
    <n v="943072"/>
    <n v="0"/>
    <n v="0"/>
    <n v="19245"/>
    <n v="0"/>
    <n v="49623"/>
    <n v="0"/>
    <n v="0"/>
    <n v="386600"/>
    <n v="0"/>
    <n v="40798"/>
    <n v="0"/>
    <n v="0"/>
    <n v="0"/>
    <n v="0"/>
    <n v="0"/>
    <n v="0"/>
    <n v="0"/>
    <n v="0"/>
    <n v="0"/>
    <n v="0"/>
    <n v="0"/>
    <n v="0"/>
    <n v="74746"/>
    <n v="283835"/>
    <n v="0"/>
    <n v="0"/>
    <n v="0"/>
    <n v="0"/>
    <n v="0"/>
    <x v="0"/>
    <x v="0"/>
    <x v="0"/>
    <x v="0"/>
    <x v="0"/>
    <n v="161732"/>
    <n v="161732"/>
    <n v="161732"/>
    <n v="161732"/>
    <n v="161732"/>
    <n v="161732"/>
    <n v="161732"/>
    <n v="161732"/>
    <n v="161732"/>
    <n v="161732"/>
    <n v="161732"/>
    <n v="161732"/>
    <x v="0"/>
  </r>
  <r>
    <x v="14"/>
    <x v="38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6"/>
    <x v="240"/>
    <x v="240"/>
    <x v="0"/>
    <x v="6"/>
    <x v="2"/>
    <x v="0"/>
    <n v="0"/>
    <n v="0"/>
    <n v="0"/>
    <n v="0"/>
    <n v="49109"/>
    <n v="29521"/>
    <n v="0"/>
    <n v="0"/>
    <n v="189885"/>
    <n v="-268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1"/>
    <x v="37"/>
    <x v="117"/>
    <x v="117"/>
    <x v="0"/>
    <x v="6"/>
    <x v="2"/>
    <x v="0"/>
    <n v="0"/>
    <n v="0"/>
    <n v="210084"/>
    <n v="0"/>
    <n v="0"/>
    <n v="0"/>
    <n v="0"/>
    <n v="0"/>
    <n v="0"/>
    <n v="0"/>
    <n v="0"/>
    <n v="0"/>
    <n v="0"/>
    <n v="0"/>
    <n v="210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5"/>
    <x v="50"/>
    <x v="50"/>
    <x v="0"/>
    <x v="6"/>
    <x v="2"/>
    <x v="0"/>
    <n v="397431"/>
    <n v="132180"/>
    <n v="203531"/>
    <n v="0"/>
    <n v="0"/>
    <n v="0"/>
    <n v="0"/>
    <n v="104194"/>
    <n v="0"/>
    <n v="2855"/>
    <n v="96482"/>
    <n v="0"/>
    <n v="0"/>
    <n v="0"/>
    <n v="0"/>
    <n v="5027"/>
    <n v="5027"/>
    <n v="5027"/>
    <n v="5027"/>
    <n v="5027"/>
    <n v="5027"/>
    <n v="5027"/>
    <n v="5027"/>
    <n v="5027"/>
    <n v="5027"/>
    <n v="5027"/>
    <n v="5027"/>
    <n v="0"/>
    <n v="0"/>
    <n v="0"/>
    <n v="0"/>
    <n v="342356"/>
    <n v="0"/>
    <n v="0"/>
    <x v="0"/>
    <x v="0"/>
    <x v="0"/>
    <x v="0"/>
    <x v="0"/>
    <n v="11015"/>
    <n v="11015"/>
    <n v="11015"/>
    <n v="11015"/>
    <n v="11015"/>
    <n v="11015"/>
    <n v="11015"/>
    <n v="11015"/>
    <n v="11015"/>
    <n v="11015"/>
    <n v="11015"/>
    <n v="11015"/>
    <x v="0"/>
  </r>
  <r>
    <x v="14"/>
    <x v="38"/>
    <x v="2"/>
    <x v="15"/>
    <x v="51"/>
    <x v="51"/>
    <x v="0"/>
    <x v="6"/>
    <x v="2"/>
    <x v="0"/>
    <n v="3348070"/>
    <n v="3037008"/>
    <n v="2041434"/>
    <n v="254266"/>
    <n v="106830"/>
    <n v="150980"/>
    <n v="177053"/>
    <n v="107036"/>
    <n v="364657"/>
    <n v="183323"/>
    <n v="153989"/>
    <n v="93875"/>
    <n v="198899"/>
    <n v="68812"/>
    <n v="181714"/>
    <n v="178000"/>
    <n v="178000"/>
    <n v="178000"/>
    <n v="178000"/>
    <n v="178000"/>
    <n v="178000"/>
    <n v="178000"/>
    <n v="178000"/>
    <n v="178000"/>
    <n v="178000"/>
    <n v="178000"/>
    <n v="178000"/>
    <n v="498089"/>
    <n v="264767"/>
    <n v="351437"/>
    <n v="261508"/>
    <n v="259124"/>
    <n v="188362"/>
    <n v="259363"/>
    <x v="0"/>
    <x v="0"/>
    <x v="0"/>
    <x v="0"/>
    <x v="0"/>
    <n v="253084"/>
    <n v="253084"/>
    <n v="253084"/>
    <n v="253084"/>
    <n v="253084"/>
    <n v="253084"/>
    <n v="253084"/>
    <n v="253084"/>
    <n v="253084"/>
    <n v="253084"/>
    <n v="253084"/>
    <n v="253084"/>
    <x v="0"/>
  </r>
  <r>
    <x v="14"/>
    <x v="38"/>
    <x v="2"/>
    <x v="15"/>
    <x v="52"/>
    <x v="52"/>
    <x v="0"/>
    <x v="6"/>
    <x v="2"/>
    <x v="0"/>
    <n v="21345"/>
    <n v="51228"/>
    <n v="0"/>
    <n v="0"/>
    <n v="0"/>
    <n v="0"/>
    <n v="0"/>
    <n v="0"/>
    <n v="0"/>
    <n v="0"/>
    <n v="0"/>
    <n v="0"/>
    <n v="0"/>
    <n v="0"/>
    <n v="0"/>
    <n v="12660"/>
    <n v="12660"/>
    <n v="12660"/>
    <n v="12660"/>
    <n v="12660"/>
    <n v="12660"/>
    <n v="12660"/>
    <n v="12660"/>
    <n v="12660"/>
    <n v="12660"/>
    <n v="12660"/>
    <n v="12660"/>
    <n v="0"/>
    <n v="0"/>
    <n v="0"/>
    <n v="0"/>
    <n v="0"/>
    <n v="0"/>
    <n v="0"/>
    <x v="0"/>
    <x v="0"/>
    <x v="0"/>
    <x v="0"/>
    <x v="0"/>
    <n v="4269"/>
    <n v="4269"/>
    <n v="4269"/>
    <n v="4269"/>
    <n v="4269"/>
    <n v="4269"/>
    <n v="4269"/>
    <n v="4269"/>
    <n v="4269"/>
    <n v="4269"/>
    <n v="4269"/>
    <n v="4269"/>
    <x v="0"/>
  </r>
  <r>
    <x v="14"/>
    <x v="38"/>
    <x v="2"/>
    <x v="15"/>
    <x v="119"/>
    <x v="119"/>
    <x v="0"/>
    <x v="6"/>
    <x v="2"/>
    <x v="0"/>
    <n v="186274"/>
    <n v="80544"/>
    <n v="268778"/>
    <n v="5127"/>
    <n v="1946"/>
    <n v="4261"/>
    <n v="11033"/>
    <n v="0"/>
    <n v="0"/>
    <n v="24620"/>
    <n v="150000"/>
    <n v="25481"/>
    <n v="9861"/>
    <n v="17003"/>
    <n v="19446"/>
    <n v="4000"/>
    <n v="4000"/>
    <n v="4000"/>
    <n v="4000"/>
    <n v="4000"/>
    <n v="4000"/>
    <n v="4000"/>
    <n v="4000"/>
    <n v="4000"/>
    <n v="4000"/>
    <n v="4000"/>
    <n v="4000"/>
    <n v="23356"/>
    <n v="12573"/>
    <n v="23357"/>
    <n v="23357"/>
    <n v="0"/>
    <n v="0"/>
    <n v="70071"/>
    <x v="0"/>
    <x v="0"/>
    <x v="0"/>
    <x v="0"/>
    <x v="0"/>
    <n v="6712"/>
    <n v="6712"/>
    <n v="6712"/>
    <n v="6712"/>
    <n v="6712"/>
    <n v="6712"/>
    <n v="6712"/>
    <n v="6712"/>
    <n v="6712"/>
    <n v="6712"/>
    <n v="6712"/>
    <n v="6712"/>
    <x v="0"/>
  </r>
  <r>
    <x v="14"/>
    <x v="38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6"/>
    <x v="53"/>
    <x v="53"/>
    <x v="0"/>
    <x v="6"/>
    <x v="2"/>
    <x v="0"/>
    <n v="722409"/>
    <n v="494316"/>
    <n v="839396"/>
    <n v="65444.999999999993"/>
    <n v="45805"/>
    <n v="45805"/>
    <n v="54303"/>
    <n v="31473"/>
    <n v="45805"/>
    <n v="98225"/>
    <n v="158138"/>
    <n v="116328"/>
    <n v="10222"/>
    <n v="107175"/>
    <n v="60672"/>
    <n v="21491"/>
    <n v="21491"/>
    <n v="21491"/>
    <n v="21491"/>
    <n v="21491"/>
    <n v="21491"/>
    <n v="21491"/>
    <n v="21491"/>
    <n v="21491"/>
    <n v="21491"/>
    <n v="21491"/>
    <n v="21491"/>
    <n v="214908"/>
    <n v="27956"/>
    <n v="41535"/>
    <n v="59144"/>
    <n v="62279"/>
    <n v="56673"/>
    <n v="53949"/>
    <x v="0"/>
    <x v="0"/>
    <x v="0"/>
    <x v="0"/>
    <x v="0"/>
    <n v="41193"/>
    <n v="41193"/>
    <n v="41193"/>
    <n v="41193"/>
    <n v="41193"/>
    <n v="41193"/>
    <n v="41193"/>
    <n v="41193"/>
    <n v="41193"/>
    <n v="41193"/>
    <n v="41193"/>
    <n v="41193"/>
    <x v="0"/>
  </r>
  <r>
    <x v="14"/>
    <x v="38"/>
    <x v="2"/>
    <x v="16"/>
    <x v="54"/>
    <x v="54"/>
    <x v="0"/>
    <x v="6"/>
    <x v="2"/>
    <x v="0"/>
    <n v="1274745"/>
    <n v="1528248"/>
    <n v="1353937"/>
    <n v="142112"/>
    <n v="133780"/>
    <n v="131459"/>
    <n v="149639"/>
    <n v="134922"/>
    <n v="111180"/>
    <n v="95151"/>
    <n v="44823"/>
    <n v="95803"/>
    <n v="107304"/>
    <n v="108844"/>
    <n v="98920"/>
    <n v="126000"/>
    <n v="126000"/>
    <n v="126000"/>
    <n v="126000"/>
    <n v="126000"/>
    <n v="126000"/>
    <n v="126000"/>
    <n v="126000"/>
    <n v="126000"/>
    <n v="126000"/>
    <n v="126000"/>
    <n v="126000"/>
    <n v="99468"/>
    <n v="99468"/>
    <n v="37829"/>
    <n v="99468"/>
    <n v="74124"/>
    <n v="99468"/>
    <n v="128150"/>
    <x v="0"/>
    <x v="0"/>
    <x v="0"/>
    <x v="0"/>
    <x v="0"/>
    <n v="127354"/>
    <n v="127354"/>
    <n v="127354"/>
    <n v="127354"/>
    <n v="127354"/>
    <n v="127354"/>
    <n v="127354"/>
    <n v="127354"/>
    <n v="127354"/>
    <n v="127354"/>
    <n v="127354"/>
    <n v="127354"/>
    <x v="0"/>
  </r>
  <r>
    <x v="14"/>
    <x v="38"/>
    <x v="2"/>
    <x v="16"/>
    <x v="55"/>
    <x v="55"/>
    <x v="0"/>
    <x v="6"/>
    <x v="2"/>
    <x v="0"/>
    <n v="17920047"/>
    <n v="20072448"/>
    <n v="20214024"/>
    <n v="1747375"/>
    <n v="1653723"/>
    <n v="1625080"/>
    <n v="1673658"/>
    <n v="1669301"/>
    <n v="1677368"/>
    <n v="1676670"/>
    <n v="1687273"/>
    <n v="1686092"/>
    <n v="1691375"/>
    <n v="1719554"/>
    <n v="1706555"/>
    <n v="1634423"/>
    <n v="1638194"/>
    <n v="1642719"/>
    <n v="1649557"/>
    <n v="1652517"/>
    <n v="1655921"/>
    <n v="1657679"/>
    <n v="1661531"/>
    <n v="1663278"/>
    <n v="1671552"/>
    <n v="1675849"/>
    <n v="1677063"/>
    <n v="1719839"/>
    <n v="1315832"/>
    <n v="1330468"/>
    <n v="1335036"/>
    <n v="1320098"/>
    <n v="1363155"/>
    <n v="1172099"/>
    <x v="0"/>
    <x v="0"/>
    <x v="0"/>
    <x v="0"/>
    <x v="0"/>
    <n v="1672704"/>
    <n v="1672704"/>
    <n v="1672704"/>
    <n v="1672704"/>
    <n v="1672704"/>
    <n v="1672704"/>
    <n v="1672704"/>
    <n v="1672704"/>
    <n v="1672704"/>
    <n v="1672704"/>
    <n v="1672704"/>
    <n v="1672704"/>
    <x v="0"/>
  </r>
  <r>
    <x v="14"/>
    <x v="38"/>
    <x v="2"/>
    <x v="16"/>
    <x v="56"/>
    <x v="56"/>
    <x v="0"/>
    <x v="6"/>
    <x v="2"/>
    <x v="0"/>
    <n v="3196245"/>
    <n v="3731352"/>
    <n v="4660278"/>
    <n v="190934"/>
    <n v="258906.99999999997"/>
    <n v="150088"/>
    <n v="146362"/>
    <n v="341477"/>
    <n v="702512"/>
    <n v="386344"/>
    <n v="1108110"/>
    <n v="86606"/>
    <n v="721601"/>
    <n v="91268"/>
    <n v="476069"/>
    <n v="222033"/>
    <n v="222033"/>
    <n v="222033"/>
    <n v="222033"/>
    <n v="222033"/>
    <n v="222033"/>
    <n v="222033"/>
    <n v="222033"/>
    <n v="222033"/>
    <n v="222033"/>
    <n v="222033"/>
    <n v="222033"/>
    <n v="89599"/>
    <n v="476473"/>
    <n v="110621"/>
    <n v="147584"/>
    <n v="277575"/>
    <n v="174654"/>
    <n v="365009"/>
    <x v="0"/>
    <x v="0"/>
    <x v="0"/>
    <x v="0"/>
    <x v="0"/>
    <n v="310946"/>
    <n v="310946"/>
    <n v="310946"/>
    <n v="310946"/>
    <n v="310946"/>
    <n v="310946"/>
    <n v="310946"/>
    <n v="310946"/>
    <n v="310946"/>
    <n v="310946"/>
    <n v="310946"/>
    <n v="310946"/>
    <x v="0"/>
  </r>
  <r>
    <x v="14"/>
    <x v="38"/>
    <x v="2"/>
    <x v="16"/>
    <x v="57"/>
    <x v="57"/>
    <x v="0"/>
    <x v="6"/>
    <x v="2"/>
    <x v="0"/>
    <n v="326141"/>
    <n v="0"/>
    <n v="448886"/>
    <n v="0"/>
    <n v="0"/>
    <n v="0"/>
    <n v="0"/>
    <n v="0"/>
    <n v="0"/>
    <n v="448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6141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58"/>
    <x v="58"/>
    <x v="0"/>
    <x v="1"/>
    <x v="2"/>
    <x v="0"/>
    <n v="37333"/>
    <n v="0"/>
    <n v="10667"/>
    <n v="0"/>
    <n v="0"/>
    <n v="0"/>
    <n v="0"/>
    <n v="0"/>
    <n v="0"/>
    <n v="0"/>
    <n v="0"/>
    <n v="0"/>
    <n v="0"/>
    <n v="5333"/>
    <n v="5334"/>
    <n v="0"/>
    <n v="0"/>
    <n v="0"/>
    <n v="0"/>
    <n v="0"/>
    <n v="0"/>
    <n v="0"/>
    <n v="0"/>
    <n v="0"/>
    <n v="0"/>
    <n v="0"/>
    <n v="0"/>
    <n v="5333"/>
    <n v="5334"/>
    <n v="5333"/>
    <n v="5333"/>
    <n v="5334"/>
    <n v="5333"/>
    <n v="533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7"/>
    <x v="124"/>
    <x v="124"/>
    <x v="0"/>
    <x v="1"/>
    <x v="2"/>
    <x v="0"/>
    <n v="1939922"/>
    <n v="1939920"/>
    <n v="1939923"/>
    <n v="161660"/>
    <n v="161661"/>
    <n v="161660"/>
    <n v="161660"/>
    <n v="161660"/>
    <n v="161661"/>
    <n v="161660"/>
    <n v="161660"/>
    <n v="161661"/>
    <n v="161659"/>
    <n v="161661"/>
    <n v="161660"/>
    <n v="0"/>
    <n v="0"/>
    <n v="0"/>
    <n v="0"/>
    <n v="0"/>
    <n v="0"/>
    <n v="0"/>
    <n v="0"/>
    <n v="0"/>
    <n v="0"/>
    <n v="0"/>
    <n v="0"/>
    <n v="161660"/>
    <n v="161661"/>
    <n v="161660"/>
    <n v="161660"/>
    <n v="161660"/>
    <n v="161661"/>
    <n v="161660"/>
    <x v="0"/>
    <x v="0"/>
    <x v="0"/>
    <x v="0"/>
    <x v="0"/>
    <n v="161660"/>
    <n v="161660"/>
    <n v="161660"/>
    <n v="161660"/>
    <n v="161660"/>
    <n v="161660"/>
    <n v="161660"/>
    <n v="161660"/>
    <n v="161660"/>
    <n v="161660"/>
    <n v="161660"/>
    <n v="161660"/>
    <x v="0"/>
  </r>
  <r>
    <x v="14"/>
    <x v="38"/>
    <x v="2"/>
    <x v="17"/>
    <x v="59"/>
    <x v="59"/>
    <x v="0"/>
    <x v="1"/>
    <x v="2"/>
    <x v="0"/>
    <n v="736807"/>
    <n v="323598"/>
    <n v="1149404"/>
    <n v="109755"/>
    <n v="109755"/>
    <n v="109757"/>
    <n v="109755"/>
    <n v="109754"/>
    <n v="106293"/>
    <n v="106285"/>
    <n v="88567"/>
    <n v="69200"/>
    <n v="83940"/>
    <n v="83940"/>
    <n v="62403"/>
    <n v="110740"/>
    <n v="110740"/>
    <n v="110740"/>
    <n v="110740"/>
    <n v="110740"/>
    <n v="107275"/>
    <n v="107275"/>
    <n v="89551"/>
    <n v="70183"/>
    <n v="70183"/>
    <n v="70183"/>
    <n v="48642"/>
    <n v="62400"/>
    <n v="62401"/>
    <n v="62402"/>
    <n v="62401"/>
    <n v="62401"/>
    <n v="149785"/>
    <n v="149778"/>
    <x v="0"/>
    <x v="0"/>
    <x v="0"/>
    <x v="0"/>
    <x v="0"/>
    <n v="28337"/>
    <n v="28337"/>
    <n v="28337"/>
    <n v="28337"/>
    <n v="28337"/>
    <n v="28337"/>
    <n v="28337"/>
    <n v="28337"/>
    <n v="28337"/>
    <n v="28337"/>
    <n v="20114"/>
    <n v="20114"/>
    <x v="0"/>
  </r>
  <r>
    <x v="14"/>
    <x v="38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8"/>
    <x v="61"/>
    <x v="61"/>
    <x v="0"/>
    <x v="6"/>
    <x v="2"/>
    <x v="0"/>
    <n v="15181932"/>
    <n v="11732028"/>
    <n v="16718764"/>
    <n v="1299888"/>
    <n v="177308"/>
    <n v="551476"/>
    <n v="2236253"/>
    <n v="456388"/>
    <n v="2487433"/>
    <n v="1902326"/>
    <n v="1920592"/>
    <n v="1862990"/>
    <n v="615789"/>
    <n v="1856165"/>
    <n v="1352156"/>
    <n v="734000"/>
    <n v="734000"/>
    <n v="734000"/>
    <n v="734000"/>
    <n v="734000"/>
    <n v="734000"/>
    <n v="734000"/>
    <n v="734000"/>
    <n v="734000"/>
    <n v="734000"/>
    <n v="734000"/>
    <n v="734000"/>
    <n v="1337374"/>
    <n v="1295040"/>
    <n v="1185964"/>
    <n v="2808633"/>
    <n v="1187055"/>
    <n v="1493951"/>
    <n v="985570"/>
    <x v="0"/>
    <x v="0"/>
    <x v="0"/>
    <x v="0"/>
    <x v="0"/>
    <n v="977669"/>
    <n v="977669"/>
    <n v="977669"/>
    <n v="977669"/>
    <n v="977669"/>
    <n v="977669"/>
    <n v="977669"/>
    <n v="977669"/>
    <n v="977669"/>
    <n v="977669"/>
    <n v="977669"/>
    <n v="977669"/>
    <x v="0"/>
  </r>
  <r>
    <x v="14"/>
    <x v="38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9"/>
    <x v="93"/>
    <x v="93"/>
    <x v="0"/>
    <x v="6"/>
    <x v="2"/>
    <x v="0"/>
    <n v="1095192"/>
    <n v="580368"/>
    <n v="799682"/>
    <n v="0"/>
    <n v="16807"/>
    <n v="0"/>
    <n v="24110"/>
    <n v="0"/>
    <n v="223006"/>
    <n v="7300"/>
    <n v="105511"/>
    <n v="228841"/>
    <n v="199203"/>
    <n v="-12466"/>
    <n v="7370"/>
    <n v="61829"/>
    <n v="61829"/>
    <n v="61829"/>
    <n v="61829"/>
    <n v="61829"/>
    <n v="61829"/>
    <n v="61829"/>
    <n v="61829"/>
    <n v="61829"/>
    <n v="61829"/>
    <n v="61829"/>
    <n v="61829"/>
    <n v="374336"/>
    <n v="95581"/>
    <n v="92605"/>
    <n v="28820"/>
    <n v="111778"/>
    <n v="99397"/>
    <n v="50855"/>
    <x v="0"/>
    <x v="0"/>
    <x v="0"/>
    <x v="0"/>
    <x v="0"/>
    <n v="48364"/>
    <n v="48364"/>
    <n v="48364"/>
    <n v="48364"/>
    <n v="48364"/>
    <n v="48364"/>
    <n v="48364"/>
    <n v="48364"/>
    <n v="48364"/>
    <n v="48364"/>
    <n v="48364"/>
    <n v="48364"/>
    <x v="0"/>
  </r>
  <r>
    <x v="14"/>
    <x v="38"/>
    <x v="2"/>
    <x v="19"/>
    <x v="63"/>
    <x v="63"/>
    <x v="0"/>
    <x v="6"/>
    <x v="2"/>
    <x v="0"/>
    <n v="2607644"/>
    <n v="2384076"/>
    <n v="2087941"/>
    <n v="127399"/>
    <n v="157458"/>
    <n v="179398"/>
    <n v="172601"/>
    <n v="161990"/>
    <n v="117413"/>
    <n v="155304"/>
    <n v="197598"/>
    <n v="182760"/>
    <n v="206600"/>
    <n v="211929"/>
    <n v="217491"/>
    <n v="168000"/>
    <n v="168000"/>
    <n v="168000"/>
    <n v="168000"/>
    <n v="168000"/>
    <n v="168000"/>
    <n v="168000"/>
    <n v="168000"/>
    <n v="168000"/>
    <n v="168000"/>
    <n v="168000"/>
    <n v="168000"/>
    <n v="192554"/>
    <n v="199915"/>
    <n v="142619"/>
    <n v="199054"/>
    <n v="344195"/>
    <n v="207312"/>
    <n v="328630"/>
    <x v="0"/>
    <x v="0"/>
    <x v="0"/>
    <x v="0"/>
    <x v="0"/>
    <n v="198673"/>
    <n v="198673"/>
    <n v="198673"/>
    <n v="198673"/>
    <n v="198673"/>
    <n v="198673"/>
    <n v="198673"/>
    <n v="198673"/>
    <n v="198673"/>
    <n v="198673"/>
    <n v="198673"/>
    <n v="198673"/>
    <x v="0"/>
  </r>
  <r>
    <x v="14"/>
    <x v="38"/>
    <x v="2"/>
    <x v="19"/>
    <x v="64"/>
    <x v="64"/>
    <x v="0"/>
    <x v="6"/>
    <x v="2"/>
    <x v="0"/>
    <n v="554518"/>
    <n v="468924"/>
    <n v="303399"/>
    <n v="0"/>
    <n v="0"/>
    <n v="0"/>
    <n v="0"/>
    <n v="0"/>
    <n v="0"/>
    <n v="303399"/>
    <n v="0"/>
    <n v="0"/>
    <n v="0"/>
    <n v="0"/>
    <n v="0"/>
    <n v="33105"/>
    <n v="33105"/>
    <n v="33105"/>
    <n v="33105"/>
    <n v="33105"/>
    <n v="33105"/>
    <n v="33105"/>
    <n v="33105"/>
    <n v="33105"/>
    <n v="33105"/>
    <n v="33105"/>
    <n v="33105"/>
    <n v="0"/>
    <n v="0"/>
    <n v="0"/>
    <n v="0"/>
    <n v="254837"/>
    <n v="0"/>
    <n v="104296"/>
    <x v="0"/>
    <x v="0"/>
    <x v="0"/>
    <x v="0"/>
    <x v="0"/>
    <n v="39077"/>
    <n v="39077"/>
    <n v="39077"/>
    <n v="39077"/>
    <n v="39077"/>
    <n v="39077"/>
    <n v="39077"/>
    <n v="39077"/>
    <n v="39077"/>
    <n v="39077"/>
    <n v="39077"/>
    <n v="39077"/>
    <x v="0"/>
  </r>
  <r>
    <x v="14"/>
    <x v="38"/>
    <x v="2"/>
    <x v="19"/>
    <x v="126"/>
    <x v="126"/>
    <x v="0"/>
    <x v="6"/>
    <x v="2"/>
    <x v="0"/>
    <n v="1359937"/>
    <n v="1222812"/>
    <n v="1261404"/>
    <n v="100064"/>
    <n v="94115"/>
    <n v="91693"/>
    <n v="98780"/>
    <n v="103775"/>
    <n v="105870"/>
    <n v="106309"/>
    <n v="97536"/>
    <n v="119546"/>
    <n v="128163.00000000001"/>
    <n v="103475"/>
    <n v="112078"/>
    <n v="95254"/>
    <n v="95474"/>
    <n v="95737"/>
    <n v="96136"/>
    <n v="96309"/>
    <n v="96507"/>
    <n v="96609"/>
    <n v="96834"/>
    <n v="96936"/>
    <n v="97418"/>
    <n v="97668"/>
    <n v="97739"/>
    <n v="145595"/>
    <n v="94246"/>
    <n v="118846"/>
    <n v="122322"/>
    <n v="119835"/>
    <n v="120106"/>
    <n v="129482"/>
    <x v="0"/>
    <x v="0"/>
    <x v="0"/>
    <x v="0"/>
    <x v="0"/>
    <n v="101901"/>
    <n v="101901"/>
    <n v="101901"/>
    <n v="101901"/>
    <n v="101901"/>
    <n v="101901"/>
    <n v="101901"/>
    <n v="101901"/>
    <n v="101901"/>
    <n v="101901"/>
    <n v="101901"/>
    <n v="101901"/>
    <x v="0"/>
  </r>
  <r>
    <x v="14"/>
    <x v="38"/>
    <x v="2"/>
    <x v="19"/>
    <x v="127"/>
    <x v="127"/>
    <x v="0"/>
    <x v="6"/>
    <x v="2"/>
    <x v="0"/>
    <n v="3810413"/>
    <n v="3092256"/>
    <n v="1728423"/>
    <n v="82598"/>
    <n v="77508"/>
    <n v="75248"/>
    <n v="80894"/>
    <n v="254081"/>
    <n v="129878.99999999999"/>
    <n v="128572"/>
    <n v="148716"/>
    <n v="192795"/>
    <n v="263438"/>
    <n v="156243"/>
    <n v="138451"/>
    <n v="78415"/>
    <n v="78596"/>
    <n v="78813"/>
    <n v="79141"/>
    <n v="79283"/>
    <n v="79446"/>
    <n v="79531"/>
    <n v="79715"/>
    <n v="79799"/>
    <n v="80196"/>
    <n v="80402"/>
    <n v="80461"/>
    <n v="148647"/>
    <n v="941785"/>
    <n v="381141"/>
    <n v="294798"/>
    <n v="343743"/>
    <n v="344603"/>
    <n v="67256"/>
    <x v="0"/>
    <x v="0"/>
    <x v="0"/>
    <x v="0"/>
    <x v="0"/>
    <n v="257688"/>
    <n v="257688"/>
    <n v="257688"/>
    <n v="257688"/>
    <n v="257688"/>
    <n v="257688"/>
    <n v="257688"/>
    <n v="257688"/>
    <n v="257688"/>
    <n v="257688"/>
    <n v="257688"/>
    <n v="257688"/>
    <x v="0"/>
  </r>
  <r>
    <x v="14"/>
    <x v="38"/>
    <x v="2"/>
    <x v="19"/>
    <x v="128"/>
    <x v="1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53867"/>
    <n v="153867"/>
    <n v="153867"/>
    <n v="153867"/>
    <n v="153867"/>
    <n v="153867"/>
    <n v="153867"/>
    <n v="153867"/>
    <n v="153867"/>
    <n v="153867"/>
    <n v="153867"/>
    <n v="15386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19"/>
    <x v="129"/>
    <x v="129"/>
    <x v="0"/>
    <x v="6"/>
    <x v="2"/>
    <x v="0"/>
    <n v="175455"/>
    <n v="421092"/>
    <n v="0"/>
    <n v="0"/>
    <n v="0"/>
    <n v="0"/>
    <n v="0"/>
    <n v="0"/>
    <n v="0"/>
    <n v="0"/>
    <n v="0"/>
    <n v="0"/>
    <n v="0"/>
    <n v="0"/>
    <n v="0"/>
    <n v="73877"/>
    <n v="73877"/>
    <n v="73877"/>
    <n v="73877"/>
    <n v="73877"/>
    <n v="73877"/>
    <n v="73877"/>
    <n v="73877"/>
    <n v="73877"/>
    <n v="73877"/>
    <n v="73877"/>
    <n v="73877"/>
    <n v="0"/>
    <n v="0"/>
    <n v="0"/>
    <n v="0"/>
    <n v="0"/>
    <n v="0"/>
    <n v="0"/>
    <x v="0"/>
    <x v="0"/>
    <x v="0"/>
    <x v="0"/>
    <x v="0"/>
    <n v="35091"/>
    <n v="35091"/>
    <n v="35091"/>
    <n v="35091"/>
    <n v="35091"/>
    <n v="35091"/>
    <n v="35091"/>
    <n v="35091"/>
    <n v="35091"/>
    <n v="35091"/>
    <n v="35091"/>
    <n v="35091"/>
    <x v="0"/>
  </r>
  <r>
    <x v="14"/>
    <x v="38"/>
    <x v="2"/>
    <x v="19"/>
    <x v="65"/>
    <x v="65"/>
    <x v="0"/>
    <x v="6"/>
    <x v="2"/>
    <x v="0"/>
    <n v="72915"/>
    <n v="174996"/>
    <n v="0"/>
    <n v="0"/>
    <n v="0"/>
    <n v="0"/>
    <n v="0"/>
    <n v="0"/>
    <n v="0"/>
    <n v="0"/>
    <n v="0"/>
    <n v="0"/>
    <n v="0"/>
    <n v="0"/>
    <n v="0"/>
    <n v="35000"/>
    <n v="35000"/>
    <n v="35000"/>
    <n v="35000"/>
    <n v="35000"/>
    <n v="35000"/>
    <n v="35000"/>
    <n v="35000"/>
    <n v="35000"/>
    <n v="35000"/>
    <n v="35000"/>
    <n v="35000"/>
    <n v="0"/>
    <n v="0"/>
    <n v="0"/>
    <n v="0"/>
    <n v="0"/>
    <n v="0"/>
    <n v="0"/>
    <x v="0"/>
    <x v="0"/>
    <x v="0"/>
    <x v="0"/>
    <x v="0"/>
    <n v="14583"/>
    <n v="14583"/>
    <n v="14583"/>
    <n v="14583"/>
    <n v="14583"/>
    <n v="14583"/>
    <n v="14583"/>
    <n v="14583"/>
    <n v="14583"/>
    <n v="14583"/>
    <n v="14583"/>
    <n v="14583"/>
    <x v="0"/>
  </r>
  <r>
    <x v="14"/>
    <x v="38"/>
    <x v="2"/>
    <x v="30"/>
    <x v="130"/>
    <x v="130"/>
    <x v="0"/>
    <x v="6"/>
    <x v="2"/>
    <x v="0"/>
    <n v="4844539"/>
    <n v="4414884"/>
    <n v="2723628"/>
    <n v="63641"/>
    <n v="63641"/>
    <n v="63641"/>
    <n v="63641"/>
    <n v="63641"/>
    <n v="63641"/>
    <n v="367907"/>
    <n v="367907"/>
    <n v="401492"/>
    <n v="401492"/>
    <n v="401492"/>
    <n v="401492"/>
    <n v="63000"/>
    <n v="63000"/>
    <n v="63000"/>
    <n v="63000"/>
    <n v="63000"/>
    <n v="63000"/>
    <n v="63000"/>
    <n v="63000"/>
    <n v="63000"/>
    <n v="63000"/>
    <n v="63000"/>
    <n v="63000"/>
    <n v="411730"/>
    <n v="411730"/>
    <n v="411730"/>
    <n v="411730"/>
    <n v="411730"/>
    <n v="411730"/>
    <n v="534624"/>
    <x v="0"/>
    <x v="0"/>
    <x v="0"/>
    <x v="0"/>
    <x v="0"/>
    <n v="367907"/>
    <n v="367907"/>
    <n v="367907"/>
    <n v="367907"/>
    <n v="367907"/>
    <n v="367907"/>
    <n v="367907"/>
    <n v="367907"/>
    <n v="367907"/>
    <n v="367907"/>
    <n v="367907"/>
    <n v="367907"/>
    <x v="0"/>
  </r>
  <r>
    <x v="14"/>
    <x v="38"/>
    <x v="2"/>
    <x v="30"/>
    <x v="131"/>
    <x v="131"/>
    <x v="0"/>
    <x v="6"/>
    <x v="2"/>
    <x v="0"/>
    <n v="587639"/>
    <n v="588828"/>
    <n v="588833"/>
    <n v="0"/>
    <n v="0"/>
    <n v="0"/>
    <n v="587993"/>
    <n v="840"/>
    <n v="0"/>
    <n v="0"/>
    <n v="0"/>
    <n v="0"/>
    <n v="0"/>
    <n v="0"/>
    <n v="0"/>
    <n v="0"/>
    <n v="0"/>
    <n v="0"/>
    <n v="0"/>
    <n v="0"/>
    <n v="80000"/>
    <n v="15000"/>
    <n v="0"/>
    <n v="0"/>
    <n v="0"/>
    <n v="0"/>
    <n v="0"/>
    <n v="0"/>
    <n v="0"/>
    <n v="0"/>
    <n v="342294"/>
    <n v="0"/>
    <n v="0"/>
    <n v="0"/>
    <x v="0"/>
    <x v="0"/>
    <x v="0"/>
    <x v="0"/>
    <x v="0"/>
    <n v="49069"/>
    <n v="49069"/>
    <n v="49069"/>
    <n v="49069"/>
    <n v="49069"/>
    <n v="49069"/>
    <n v="49069"/>
    <n v="49069"/>
    <n v="49069"/>
    <n v="49069"/>
    <n v="49069"/>
    <n v="49069"/>
    <x v="0"/>
  </r>
  <r>
    <x v="14"/>
    <x v="38"/>
    <x v="2"/>
    <x v="30"/>
    <x v="94"/>
    <x v="94"/>
    <x v="0"/>
    <x v="6"/>
    <x v="2"/>
    <x v="0"/>
    <n v="54075"/>
    <n v="50580"/>
    <n v="50000"/>
    <n v="0"/>
    <n v="12000"/>
    <n v="7500"/>
    <n v="5000"/>
    <n v="0"/>
    <n v="12500"/>
    <n v="5000"/>
    <n v="0"/>
    <n v="3000"/>
    <n v="2500"/>
    <n v="2500"/>
    <n v="0"/>
    <n v="1717"/>
    <n v="1717"/>
    <n v="1717"/>
    <n v="1717"/>
    <n v="1717"/>
    <n v="1717"/>
    <n v="1717"/>
    <n v="1717"/>
    <n v="1717"/>
    <n v="1717"/>
    <n v="1717"/>
    <n v="1717"/>
    <n v="0"/>
    <n v="0"/>
    <n v="3000"/>
    <n v="25000"/>
    <n v="0"/>
    <n v="5000"/>
    <n v="0"/>
    <x v="0"/>
    <x v="0"/>
    <x v="0"/>
    <x v="0"/>
    <x v="0"/>
    <n v="4215"/>
    <n v="4215"/>
    <n v="4215"/>
    <n v="4215"/>
    <n v="4215"/>
    <n v="4215"/>
    <n v="4215"/>
    <n v="4215"/>
    <n v="4215"/>
    <n v="4215"/>
    <n v="4215"/>
    <n v="4215"/>
    <x v="0"/>
  </r>
  <r>
    <x v="14"/>
    <x v="38"/>
    <x v="2"/>
    <x v="30"/>
    <x v="132"/>
    <x v="1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40"/>
    <x v="133"/>
    <x v="133"/>
    <x v="0"/>
    <x v="6"/>
    <x v="2"/>
    <x v="0"/>
    <n v="401819"/>
    <n v="0"/>
    <n v="260030"/>
    <n v="0"/>
    <n v="0"/>
    <n v="0"/>
    <n v="0"/>
    <n v="0"/>
    <n v="131601"/>
    <n v="40000"/>
    <n v="0"/>
    <n v="40000"/>
    <n v="20000"/>
    <n v="0"/>
    <n v="28429"/>
    <n v="0"/>
    <n v="0"/>
    <n v="0"/>
    <n v="0"/>
    <n v="0"/>
    <n v="0"/>
    <n v="0"/>
    <n v="0"/>
    <n v="0"/>
    <n v="0"/>
    <n v="0"/>
    <n v="0"/>
    <n v="0"/>
    <n v="0"/>
    <n v="0"/>
    <n v="0"/>
    <n v="228980"/>
    <n v="131217"/>
    <n v="4162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41"/>
    <x v="134"/>
    <x v="134"/>
    <x v="0"/>
    <x v="6"/>
    <x v="2"/>
    <x v="0"/>
    <n v="219565"/>
    <n v="217380"/>
    <n v="126802"/>
    <n v="0"/>
    <n v="0"/>
    <n v="95693"/>
    <n v="0"/>
    <n v="0"/>
    <n v="0"/>
    <n v="31109"/>
    <n v="0"/>
    <n v="0"/>
    <n v="0"/>
    <n v="0"/>
    <n v="0"/>
    <n v="6667"/>
    <n v="6667"/>
    <n v="6667"/>
    <n v="6667"/>
    <n v="6667"/>
    <n v="6667"/>
    <n v="6667"/>
    <n v="6667"/>
    <n v="6667"/>
    <n v="6667"/>
    <n v="6667"/>
    <n v="6667"/>
    <n v="121259"/>
    <n v="0"/>
    <n v="0"/>
    <n v="0"/>
    <n v="7731"/>
    <n v="0"/>
    <n v="0"/>
    <x v="0"/>
    <x v="0"/>
    <x v="0"/>
    <x v="0"/>
    <x v="0"/>
    <n v="18115"/>
    <n v="18115"/>
    <n v="18115"/>
    <n v="18115"/>
    <n v="18115"/>
    <n v="18115"/>
    <n v="18115"/>
    <n v="18115"/>
    <n v="18115"/>
    <n v="18115"/>
    <n v="18115"/>
    <n v="18115"/>
    <x v="0"/>
  </r>
  <r>
    <x v="14"/>
    <x v="38"/>
    <x v="2"/>
    <x v="41"/>
    <x v="249"/>
    <x v="249"/>
    <x v="0"/>
    <x v="6"/>
    <x v="2"/>
    <x v="0"/>
    <n v="0"/>
    <n v="0"/>
    <n v="448154"/>
    <n v="0"/>
    <n v="0"/>
    <n v="0"/>
    <n v="0"/>
    <n v="0"/>
    <n v="0"/>
    <n v="184554"/>
    <n v="120600"/>
    <n v="143000"/>
    <n v="0"/>
    <n v="0"/>
    <n v="0"/>
    <n v="0"/>
    <n v="0"/>
    <n v="0"/>
    <n v="0"/>
    <n v="0"/>
    <n v="0"/>
    <n v="0"/>
    <n v="0"/>
    <n v="0"/>
    <n v="0"/>
    <n v="0"/>
    <n v="0"/>
    <n v="0"/>
    <n v="0"/>
    <n v="61509"/>
    <n v="-61509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135"/>
    <x v="135"/>
    <x v="0"/>
    <x v="6"/>
    <x v="2"/>
    <x v="0"/>
    <n v="2682"/>
    <n v="0"/>
    <n v="38000"/>
    <n v="0"/>
    <n v="0"/>
    <n v="0"/>
    <n v="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137"/>
    <x v="137"/>
    <x v="0"/>
    <x v="6"/>
    <x v="2"/>
    <x v="0"/>
    <n v="104010"/>
    <n v="0"/>
    <n v="668"/>
    <n v="0"/>
    <n v="0"/>
    <n v="0"/>
    <n v="0"/>
    <n v="0"/>
    <n v="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69"/>
    <n v="37514"/>
    <n v="0"/>
    <n v="0"/>
    <n v="0"/>
    <n v="52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66"/>
    <x v="66"/>
    <x v="0"/>
    <x v="6"/>
    <x v="2"/>
    <x v="0"/>
    <n v="1410190"/>
    <n v="1834188"/>
    <n v="2994188"/>
    <n v="0"/>
    <n v="329980"/>
    <n v="344739"/>
    <n v="84443"/>
    <n v="322507"/>
    <n v="461124"/>
    <n v="174715"/>
    <n v="254125"/>
    <n v="193061"/>
    <n v="150300"/>
    <n v="258599"/>
    <n v="420595"/>
    <n v="182000"/>
    <n v="182000"/>
    <n v="182000"/>
    <n v="182000"/>
    <n v="182000"/>
    <n v="182000"/>
    <n v="182000"/>
    <n v="182000"/>
    <n v="182000"/>
    <n v="182000"/>
    <n v="182000"/>
    <n v="182000"/>
    <n v="-70794"/>
    <n v="84617"/>
    <n v="50756"/>
    <n v="209313"/>
    <n v="54468"/>
    <n v="197909"/>
    <n v="119676"/>
    <x v="0"/>
    <x v="0"/>
    <x v="0"/>
    <x v="0"/>
    <x v="0"/>
    <n v="152849"/>
    <n v="152849"/>
    <n v="152849"/>
    <n v="152849"/>
    <n v="152849"/>
    <n v="152849"/>
    <n v="152849"/>
    <n v="152849"/>
    <n v="152849"/>
    <n v="152849"/>
    <n v="152849"/>
    <n v="152849"/>
    <x v="0"/>
  </r>
  <r>
    <x v="14"/>
    <x v="38"/>
    <x v="2"/>
    <x v="20"/>
    <x v="67"/>
    <x v="67"/>
    <x v="0"/>
    <x v="6"/>
    <x v="2"/>
    <x v="0"/>
    <n v="-2182587"/>
    <n v="0"/>
    <n v="428213"/>
    <n v="-2302"/>
    <n v="-2"/>
    <n v="15935"/>
    <n v="-984"/>
    <n v="41147"/>
    <n v="6032"/>
    <n v="146374"/>
    <n v="64962.999999999993"/>
    <n v="-68183"/>
    <n v="-90"/>
    <n v="27762"/>
    <n v="197561"/>
    <n v="0"/>
    <n v="0"/>
    <n v="0"/>
    <n v="0"/>
    <n v="0"/>
    <n v="0"/>
    <n v="0"/>
    <n v="0"/>
    <n v="0"/>
    <n v="0"/>
    <n v="0"/>
    <n v="0"/>
    <n v="-8325"/>
    <n v="-4168"/>
    <n v="-1013"/>
    <n v="2188"/>
    <n v="-550507"/>
    <n v="3553"/>
    <n v="-162431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0"/>
    <x v="68"/>
    <x v="68"/>
    <x v="0"/>
    <x v="6"/>
    <x v="2"/>
    <x v="0"/>
    <n v="152145"/>
    <n v="18828"/>
    <n v="163229"/>
    <n v="0"/>
    <n v="0"/>
    <n v="18829"/>
    <n v="0"/>
    <n v="0"/>
    <n v="0"/>
    <n v="0"/>
    <n v="144400"/>
    <n v="0"/>
    <n v="0"/>
    <n v="0"/>
    <n v="0"/>
    <n v="0"/>
    <n v="0"/>
    <n v="0"/>
    <n v="129870"/>
    <n v="0"/>
    <n v="0"/>
    <n v="0"/>
    <n v="0"/>
    <n v="0"/>
    <n v="0"/>
    <n v="0"/>
    <n v="0"/>
    <n v="0"/>
    <n v="0"/>
    <n v="0"/>
    <n v="0"/>
    <n v="144300"/>
    <n v="0"/>
    <n v="0"/>
    <x v="0"/>
    <x v="0"/>
    <x v="0"/>
    <x v="0"/>
    <x v="0"/>
    <n v="1569"/>
    <n v="1569"/>
    <n v="1569"/>
    <n v="1569"/>
    <n v="1569"/>
    <n v="1569"/>
    <n v="1569"/>
    <n v="1569"/>
    <n v="1569"/>
    <n v="1569"/>
    <n v="1569"/>
    <n v="1569"/>
    <x v="0"/>
  </r>
  <r>
    <x v="14"/>
    <x v="38"/>
    <x v="2"/>
    <x v="21"/>
    <x v="69"/>
    <x v="69"/>
    <x v="0"/>
    <x v="6"/>
    <x v="2"/>
    <x v="0"/>
    <n v="4341974"/>
    <n v="4712340"/>
    <n v="4060562"/>
    <n v="291639"/>
    <n v="322576"/>
    <n v="288864"/>
    <n v="345154"/>
    <n v="369533"/>
    <n v="367378"/>
    <n v="313781"/>
    <n v="335981"/>
    <n v="366774"/>
    <n v="354908"/>
    <n v="350834"/>
    <n v="353140"/>
    <n v="372695"/>
    <n v="372695"/>
    <n v="372695"/>
    <n v="372695"/>
    <n v="372695"/>
    <n v="372695"/>
    <n v="372695"/>
    <n v="372695"/>
    <n v="372695"/>
    <n v="372695"/>
    <n v="372695"/>
    <n v="372695"/>
    <n v="353140"/>
    <n v="281793"/>
    <n v="353784"/>
    <n v="320937"/>
    <n v="356075"/>
    <n v="345300"/>
    <n v="367470"/>
    <x v="0"/>
    <x v="0"/>
    <x v="0"/>
    <x v="0"/>
    <x v="0"/>
    <n v="392695"/>
    <n v="392695"/>
    <n v="392695"/>
    <n v="392695"/>
    <n v="392695"/>
    <n v="392695"/>
    <n v="392695"/>
    <n v="392695"/>
    <n v="392695"/>
    <n v="392695"/>
    <n v="392695"/>
    <n v="392695"/>
    <x v="0"/>
  </r>
  <r>
    <x v="14"/>
    <x v="38"/>
    <x v="2"/>
    <x v="21"/>
    <x v="70"/>
    <x v="70"/>
    <x v="0"/>
    <x v="6"/>
    <x v="2"/>
    <x v="0"/>
    <n v="772244"/>
    <n v="686496"/>
    <n v="820054"/>
    <n v="0"/>
    <n v="103031"/>
    <n v="45066"/>
    <n v="15000"/>
    <n v="0"/>
    <n v="237361"/>
    <n v="0"/>
    <n v="37933"/>
    <n v="94812"/>
    <n v="27783"/>
    <n v="219982"/>
    <n v="39086"/>
    <n v="26708"/>
    <n v="26708"/>
    <n v="26708"/>
    <n v="26708"/>
    <n v="26708"/>
    <n v="26708"/>
    <n v="26708"/>
    <n v="26708"/>
    <n v="26708"/>
    <n v="26708"/>
    <n v="26708"/>
    <n v="26708"/>
    <n v="22216"/>
    <n v="34434"/>
    <n v="188410"/>
    <n v="27574"/>
    <n v="10055"/>
    <n v="178636"/>
    <n v="24879"/>
    <x v="0"/>
    <x v="0"/>
    <x v="0"/>
    <x v="0"/>
    <x v="0"/>
    <n v="57208"/>
    <n v="57208"/>
    <n v="57208"/>
    <n v="57208"/>
    <n v="57208"/>
    <n v="57208"/>
    <n v="57208"/>
    <n v="57208"/>
    <n v="57208"/>
    <n v="57208"/>
    <n v="57208"/>
    <n v="57208"/>
    <x v="0"/>
  </r>
  <r>
    <x v="14"/>
    <x v="38"/>
    <x v="2"/>
    <x v="21"/>
    <x v="71"/>
    <x v="71"/>
    <x v="0"/>
    <x v="6"/>
    <x v="2"/>
    <x v="0"/>
    <n v="2112530"/>
    <n v="2429568"/>
    <n v="2491432"/>
    <n v="116910"/>
    <n v="334830"/>
    <n v="490695"/>
    <n v="335819"/>
    <n v="232894"/>
    <n v="1597202"/>
    <n v="-1365675"/>
    <n v="134953"/>
    <n v="260144.99999999997"/>
    <n v="0"/>
    <n v="153899"/>
    <n v="199760"/>
    <n v="122900"/>
    <n v="68400"/>
    <n v="111900"/>
    <n v="79400"/>
    <n v="99900"/>
    <n v="80400"/>
    <n v="110900"/>
    <n v="80400"/>
    <n v="105900"/>
    <n v="85400"/>
    <n v="99900"/>
    <n v="86400"/>
    <n v="317126"/>
    <n v="93361"/>
    <n v="144844"/>
    <n v="187277"/>
    <n v="174489"/>
    <n v="168113"/>
    <n v="15000"/>
    <x v="0"/>
    <x v="0"/>
    <x v="0"/>
    <x v="0"/>
    <x v="0"/>
    <n v="202464"/>
    <n v="202464"/>
    <n v="202464"/>
    <n v="202464"/>
    <n v="202464"/>
    <n v="202464"/>
    <n v="202464"/>
    <n v="202464"/>
    <n v="202464"/>
    <n v="202464"/>
    <n v="202464"/>
    <n v="202464"/>
    <x v="0"/>
  </r>
  <r>
    <x v="14"/>
    <x v="38"/>
    <x v="2"/>
    <x v="21"/>
    <x v="72"/>
    <x v="72"/>
    <x v="0"/>
    <x v="6"/>
    <x v="2"/>
    <x v="0"/>
    <n v="2875857"/>
    <n v="939972"/>
    <n v="488881"/>
    <n v="0"/>
    <n v="0"/>
    <n v="0"/>
    <n v="0"/>
    <n v="0"/>
    <n v="431802"/>
    <n v="488881"/>
    <n v="0"/>
    <n v="-431802"/>
    <n v="0"/>
    <n v="0"/>
    <n v="0"/>
    <n v="50000"/>
    <n v="50000"/>
    <n v="50000"/>
    <n v="50000"/>
    <n v="50000"/>
    <n v="50000"/>
    <n v="50000"/>
    <n v="50000"/>
    <n v="50000"/>
    <n v="50000"/>
    <n v="50000"/>
    <n v="50000"/>
    <n v="0"/>
    <n v="88780"/>
    <n v="0"/>
    <n v="0"/>
    <n v="2395422"/>
    <n v="0"/>
    <n v="0"/>
    <x v="0"/>
    <x v="0"/>
    <x v="0"/>
    <x v="0"/>
    <x v="0"/>
    <n v="78331"/>
    <n v="78331"/>
    <n v="78331"/>
    <n v="78331"/>
    <n v="78331"/>
    <n v="78331"/>
    <n v="78331"/>
    <n v="78331"/>
    <n v="78331"/>
    <n v="78331"/>
    <n v="78331"/>
    <n v="78331"/>
    <x v="0"/>
  </r>
  <r>
    <x v="14"/>
    <x v="38"/>
    <x v="2"/>
    <x v="21"/>
    <x v="138"/>
    <x v="138"/>
    <x v="0"/>
    <x v="6"/>
    <x v="2"/>
    <x v="0"/>
    <n v="3325251"/>
    <n v="3547440"/>
    <n v="3542347"/>
    <n v="0"/>
    <n v="178732"/>
    <n v="861293"/>
    <n v="299658"/>
    <n v="258358"/>
    <n v="569645"/>
    <n v="-52327"/>
    <n v="423081"/>
    <n v="341663"/>
    <n v="195738"/>
    <n v="259675"/>
    <n v="206831"/>
    <n v="120000"/>
    <n v="120000"/>
    <n v="120000"/>
    <n v="120000"/>
    <n v="120000"/>
    <n v="120000"/>
    <n v="120000"/>
    <n v="120000"/>
    <n v="120000"/>
    <n v="120000"/>
    <n v="120000"/>
    <n v="120000"/>
    <n v="435089"/>
    <n v="127481"/>
    <n v="235918"/>
    <n v="0"/>
    <n v="264176"/>
    <n v="580499"/>
    <n v="203988"/>
    <x v="0"/>
    <x v="0"/>
    <x v="0"/>
    <x v="0"/>
    <x v="0"/>
    <n v="295620"/>
    <n v="295620"/>
    <n v="295620"/>
    <n v="295620"/>
    <n v="295620"/>
    <n v="295620"/>
    <n v="295620"/>
    <n v="295620"/>
    <n v="295620"/>
    <n v="295620"/>
    <n v="295620"/>
    <n v="295620"/>
    <x v="0"/>
  </r>
  <r>
    <x v="14"/>
    <x v="38"/>
    <x v="2"/>
    <x v="22"/>
    <x v="73"/>
    <x v="73"/>
    <x v="0"/>
    <x v="6"/>
    <x v="2"/>
    <x v="0"/>
    <n v="286100"/>
    <n v="686640"/>
    <n v="997878"/>
    <n v="100812"/>
    <n v="50289"/>
    <n v="0"/>
    <n v="50500"/>
    <n v="101072"/>
    <n v="142087"/>
    <n v="44763"/>
    <n v="-96482"/>
    <n v="326180"/>
    <n v="0"/>
    <n v="181310"/>
    <n v="97347"/>
    <n v="39423"/>
    <n v="39423"/>
    <n v="39423"/>
    <n v="39423"/>
    <n v="39423"/>
    <n v="39423"/>
    <n v="39423"/>
    <n v="39423"/>
    <n v="39423"/>
    <n v="39423"/>
    <n v="39423"/>
    <n v="39423"/>
    <n v="0"/>
    <n v="0"/>
    <n v="0"/>
    <n v="0"/>
    <n v="0"/>
    <n v="0"/>
    <n v="0"/>
    <x v="0"/>
    <x v="0"/>
    <x v="0"/>
    <x v="0"/>
    <x v="0"/>
    <n v="57220"/>
    <n v="57220"/>
    <n v="57220"/>
    <n v="57220"/>
    <n v="57220"/>
    <n v="57220"/>
    <n v="57220"/>
    <n v="57220"/>
    <n v="57220"/>
    <n v="57220"/>
    <n v="57220"/>
    <n v="57220"/>
    <x v="0"/>
  </r>
  <r>
    <x v="14"/>
    <x v="38"/>
    <x v="2"/>
    <x v="22"/>
    <x v="74"/>
    <x v="74"/>
    <x v="0"/>
    <x v="6"/>
    <x v="2"/>
    <x v="0"/>
    <n v="97575"/>
    <n v="234180"/>
    <n v="136605"/>
    <n v="0"/>
    <n v="0"/>
    <n v="0"/>
    <n v="136605"/>
    <n v="0"/>
    <n v="0"/>
    <n v="0"/>
    <n v="0"/>
    <n v="0"/>
    <n v="0"/>
    <n v="0"/>
    <n v="0"/>
    <n v="14440"/>
    <n v="14440"/>
    <n v="14440"/>
    <n v="14440"/>
    <n v="14440"/>
    <n v="14440"/>
    <n v="14440"/>
    <n v="14440"/>
    <n v="14440"/>
    <n v="14440"/>
    <n v="14440"/>
    <n v="14440"/>
    <n v="0"/>
    <n v="0"/>
    <n v="0"/>
    <n v="0"/>
    <n v="0"/>
    <n v="0"/>
    <n v="0"/>
    <x v="0"/>
    <x v="0"/>
    <x v="0"/>
    <x v="0"/>
    <x v="0"/>
    <n v="19515"/>
    <n v="19515"/>
    <n v="19515"/>
    <n v="19515"/>
    <n v="19515"/>
    <n v="19515"/>
    <n v="19515"/>
    <n v="19515"/>
    <n v="19515"/>
    <n v="19515"/>
    <n v="19515"/>
    <n v="19515"/>
    <x v="0"/>
  </r>
  <r>
    <x v="14"/>
    <x v="38"/>
    <x v="2"/>
    <x v="22"/>
    <x v="139"/>
    <x v="139"/>
    <x v="0"/>
    <x v="6"/>
    <x v="2"/>
    <x v="0"/>
    <n v="252291"/>
    <n v="161100"/>
    <n v="164395"/>
    <n v="0"/>
    <n v="0"/>
    <n v="0"/>
    <n v="82462"/>
    <n v="0"/>
    <n v="0"/>
    <n v="60925"/>
    <n v="0"/>
    <n v="0"/>
    <n v="8403"/>
    <n v="0"/>
    <n v="12605"/>
    <n v="3542"/>
    <n v="3542"/>
    <n v="3542"/>
    <n v="3542"/>
    <n v="3542"/>
    <n v="3542"/>
    <n v="3542"/>
    <n v="3542"/>
    <n v="3542"/>
    <n v="3542"/>
    <n v="3542"/>
    <n v="3542"/>
    <n v="40923"/>
    <n v="74159"/>
    <n v="14118"/>
    <n v="27731"/>
    <n v="28235"/>
    <n v="0"/>
    <n v="0"/>
    <x v="0"/>
    <x v="0"/>
    <x v="0"/>
    <x v="0"/>
    <x v="0"/>
    <n v="13425"/>
    <n v="13425"/>
    <n v="13425"/>
    <n v="13425"/>
    <n v="13425"/>
    <n v="13425"/>
    <n v="13425"/>
    <n v="13425"/>
    <n v="13425"/>
    <n v="13425"/>
    <n v="13425"/>
    <n v="13425"/>
    <x v="0"/>
  </r>
  <r>
    <x v="14"/>
    <x v="38"/>
    <x v="2"/>
    <x v="22"/>
    <x v="141"/>
    <x v="141"/>
    <x v="0"/>
    <x v="6"/>
    <x v="2"/>
    <x v="0"/>
    <n v="6493866"/>
    <n v="5595372"/>
    <n v="6344430"/>
    <n v="718389"/>
    <n v="358496"/>
    <n v="312428"/>
    <n v="637488"/>
    <n v="458287"/>
    <n v="367234"/>
    <n v="411647"/>
    <n v="499587"/>
    <n v="619072"/>
    <n v="677537"/>
    <n v="633832"/>
    <n v="650433"/>
    <n v="368606"/>
    <n v="368606"/>
    <n v="368606"/>
    <n v="368606"/>
    <n v="368606"/>
    <n v="368606"/>
    <n v="368606"/>
    <n v="368606"/>
    <n v="368606"/>
    <n v="368606"/>
    <n v="368606"/>
    <n v="368606"/>
    <n v="0"/>
    <n v="1159717"/>
    <n v="655912"/>
    <n v="631691"/>
    <n v="849308"/>
    <n v="1052289"/>
    <n v="-186456"/>
    <x v="0"/>
    <x v="0"/>
    <x v="0"/>
    <x v="0"/>
    <x v="0"/>
    <n v="466281"/>
    <n v="466281"/>
    <n v="466281"/>
    <n v="466281"/>
    <n v="466281"/>
    <n v="466281"/>
    <n v="466281"/>
    <n v="466281"/>
    <n v="466281"/>
    <n v="466281"/>
    <n v="466281"/>
    <n v="466281"/>
    <x v="0"/>
  </r>
  <r>
    <x v="14"/>
    <x v="38"/>
    <x v="2"/>
    <x v="22"/>
    <x v="75"/>
    <x v="75"/>
    <x v="0"/>
    <x v="6"/>
    <x v="2"/>
    <x v="0"/>
    <n v="645863"/>
    <n v="670428"/>
    <n v="365133"/>
    <n v="0"/>
    <n v="9850"/>
    <n v="125496"/>
    <n v="55541"/>
    <n v="49796"/>
    <n v="139695"/>
    <n v="38400"/>
    <n v="31105"/>
    <n v="74460"/>
    <n v="67175"/>
    <n v="8115"/>
    <n v="-234500"/>
    <n v="57387"/>
    <n v="57387"/>
    <n v="57387"/>
    <n v="57387"/>
    <n v="57387"/>
    <n v="57387"/>
    <n v="57387"/>
    <n v="57387"/>
    <n v="57387"/>
    <n v="57387"/>
    <n v="57387"/>
    <n v="57387"/>
    <n v="55048"/>
    <n v="39020"/>
    <n v="43100"/>
    <n v="67345"/>
    <n v="71790"/>
    <n v="88295"/>
    <n v="1920"/>
    <x v="0"/>
    <x v="0"/>
    <x v="0"/>
    <x v="0"/>
    <x v="0"/>
    <n v="55869"/>
    <n v="55869"/>
    <n v="55869"/>
    <n v="55869"/>
    <n v="55869"/>
    <n v="55869"/>
    <n v="55869"/>
    <n v="55869"/>
    <n v="55869"/>
    <n v="55869"/>
    <n v="55869"/>
    <n v="55869"/>
    <x v="0"/>
  </r>
  <r>
    <x v="14"/>
    <x v="38"/>
    <x v="2"/>
    <x v="22"/>
    <x v="142"/>
    <x v="142"/>
    <x v="0"/>
    <x v="6"/>
    <x v="2"/>
    <x v="0"/>
    <n v="31428"/>
    <n v="28344"/>
    <n v="57920"/>
    <n v="0"/>
    <n v="0"/>
    <n v="0"/>
    <n v="0"/>
    <n v="0"/>
    <n v="0"/>
    <n v="0"/>
    <n v="0"/>
    <n v="0"/>
    <n v="12965"/>
    <n v="44955"/>
    <n v="0"/>
    <n v="5668"/>
    <n v="5668"/>
    <n v="5668"/>
    <n v="5668"/>
    <n v="5668"/>
    <n v="5668"/>
    <n v="5668"/>
    <n v="5668"/>
    <n v="5668"/>
    <n v="5668"/>
    <n v="5668"/>
    <n v="5668"/>
    <n v="0"/>
    <n v="17280"/>
    <n v="2338"/>
    <n v="0"/>
    <n v="0"/>
    <n v="46714"/>
    <n v="-46714"/>
    <x v="0"/>
    <x v="0"/>
    <x v="0"/>
    <x v="0"/>
    <x v="0"/>
    <n v="2362"/>
    <n v="2362"/>
    <n v="2362"/>
    <n v="2362"/>
    <n v="2362"/>
    <n v="2362"/>
    <n v="2362"/>
    <n v="2362"/>
    <n v="2362"/>
    <n v="2362"/>
    <n v="2362"/>
    <n v="2362"/>
    <x v="0"/>
  </r>
  <r>
    <x v="14"/>
    <x v="38"/>
    <x v="2"/>
    <x v="22"/>
    <x v="76"/>
    <x v="76"/>
    <x v="0"/>
    <x v="6"/>
    <x v="2"/>
    <x v="0"/>
    <n v="4836029"/>
    <n v="5432208"/>
    <n v="4992237"/>
    <n v="480230"/>
    <n v="456854"/>
    <n v="378766"/>
    <n v="386261"/>
    <n v="340484"/>
    <n v="395373"/>
    <n v="389099"/>
    <n v="385464"/>
    <n v="464724"/>
    <n v="444033"/>
    <n v="437433"/>
    <n v="433516"/>
    <n v="479000"/>
    <n v="480105"/>
    <n v="481431"/>
    <n v="483435"/>
    <n v="484303"/>
    <n v="485300"/>
    <n v="485815"/>
    <n v="486944"/>
    <n v="487456"/>
    <n v="489881"/>
    <n v="491140"/>
    <n v="491496"/>
    <n v="431300"/>
    <n v="313597"/>
    <n v="337418"/>
    <n v="363017"/>
    <n v="377958"/>
    <n v="380958"/>
    <n v="368361"/>
    <x v="0"/>
    <x v="0"/>
    <x v="0"/>
    <x v="0"/>
    <x v="0"/>
    <n v="452684"/>
    <n v="452684"/>
    <n v="452684"/>
    <n v="452684"/>
    <n v="452684"/>
    <n v="452684"/>
    <n v="452684"/>
    <n v="452684"/>
    <n v="452684"/>
    <n v="452684"/>
    <n v="452684"/>
    <n v="452684"/>
    <x v="0"/>
  </r>
  <r>
    <x v="14"/>
    <x v="38"/>
    <x v="2"/>
    <x v="22"/>
    <x v="143"/>
    <x v="143"/>
    <x v="0"/>
    <x v="6"/>
    <x v="2"/>
    <x v="0"/>
    <n v="1236085"/>
    <n v="1020264"/>
    <n v="1030562"/>
    <n v="0"/>
    <n v="88543"/>
    <n v="149586"/>
    <n v="50276"/>
    <n v="0"/>
    <n v="198141"/>
    <n v="36192"/>
    <n v="90924"/>
    <n v="106112"/>
    <n v="119039"/>
    <n v="111431"/>
    <n v="80318"/>
    <n v="93305"/>
    <n v="93305"/>
    <n v="93305"/>
    <n v="93305"/>
    <n v="93305"/>
    <n v="93305"/>
    <n v="93305"/>
    <n v="93305"/>
    <n v="93305"/>
    <n v="93305"/>
    <n v="93305"/>
    <n v="93305"/>
    <n v="147362"/>
    <n v="95211"/>
    <n v="57552"/>
    <n v="103063"/>
    <n v="152648"/>
    <n v="120274"/>
    <n v="134865"/>
    <x v="0"/>
    <x v="0"/>
    <x v="0"/>
    <x v="0"/>
    <x v="0"/>
    <n v="85022"/>
    <n v="85022"/>
    <n v="85022"/>
    <n v="85022"/>
    <n v="85022"/>
    <n v="85022"/>
    <n v="85022"/>
    <n v="85022"/>
    <n v="85022"/>
    <n v="85022"/>
    <n v="85022"/>
    <n v="85022"/>
    <x v="0"/>
  </r>
  <r>
    <x v="14"/>
    <x v="38"/>
    <x v="2"/>
    <x v="23"/>
    <x v="77"/>
    <x v="77"/>
    <x v="0"/>
    <x v="4"/>
    <x v="2"/>
    <x v="0"/>
    <n v="24142735"/>
    <n v="17812044"/>
    <n v="17309163"/>
    <n v="1379842"/>
    <n v="1308273"/>
    <n v="1448445"/>
    <n v="1414451"/>
    <n v="1467237"/>
    <n v="1370199"/>
    <n v="1448445"/>
    <n v="453756"/>
    <n v="1384877"/>
    <n v="1527048"/>
    <n v="1484087"/>
    <n v="2622503"/>
    <n v="1271176"/>
    <n v="1271176"/>
    <n v="1271176"/>
    <n v="1271176"/>
    <n v="1271176"/>
    <n v="1271176"/>
    <n v="1271176"/>
    <n v="1271176"/>
    <n v="1271176"/>
    <n v="1271176"/>
    <n v="1271176"/>
    <n v="1271176"/>
    <n v="2622503"/>
    <n v="2453309"/>
    <n v="2622503"/>
    <n v="1207293"/>
    <n v="1595145"/>
    <n v="3172211"/>
    <n v="3048086"/>
    <x v="0"/>
    <x v="0"/>
    <x v="0"/>
    <x v="0"/>
    <x v="0"/>
    <n v="1484337"/>
    <n v="1484337"/>
    <n v="1484337"/>
    <n v="1484337"/>
    <n v="1484337"/>
    <n v="1484337"/>
    <n v="1484337"/>
    <n v="1484337"/>
    <n v="1484337"/>
    <n v="1484337"/>
    <n v="1484337"/>
    <n v="1484337"/>
    <x v="0"/>
  </r>
  <r>
    <x v="14"/>
    <x v="38"/>
    <x v="2"/>
    <x v="23"/>
    <x v="144"/>
    <x v="144"/>
    <x v="0"/>
    <x v="4"/>
    <x v="2"/>
    <x v="0"/>
    <n v="223341"/>
    <n v="254916"/>
    <n v="232142"/>
    <n v="18047"/>
    <n v="16300"/>
    <n v="18047"/>
    <n v="16546"/>
    <n v="0"/>
    <n v="49707"/>
    <n v="19623"/>
    <n v="19020"/>
    <n v="18406"/>
    <n v="19020"/>
    <n v="18406"/>
    <n v="19020"/>
    <n v="18695"/>
    <n v="18695"/>
    <n v="18695"/>
    <n v="18695"/>
    <n v="18695"/>
    <n v="18695"/>
    <n v="18695"/>
    <n v="18695"/>
    <n v="18695"/>
    <n v="18695"/>
    <n v="18695"/>
    <n v="18695"/>
    <n v="22180"/>
    <n v="20749"/>
    <n v="22180"/>
    <n v="6440"/>
    <n v="0"/>
    <n v="22415"/>
    <n v="23162"/>
    <x v="0"/>
    <x v="0"/>
    <x v="0"/>
    <x v="0"/>
    <x v="0"/>
    <n v="21243"/>
    <n v="21243"/>
    <n v="21243"/>
    <n v="21243"/>
    <n v="21243"/>
    <n v="21243"/>
    <n v="21243"/>
    <n v="21243"/>
    <n v="21243"/>
    <n v="21243"/>
    <n v="21243"/>
    <n v="21243"/>
    <x v="0"/>
  </r>
  <r>
    <x v="14"/>
    <x v="38"/>
    <x v="2"/>
    <x v="23"/>
    <x v="145"/>
    <x v="145"/>
    <x v="0"/>
    <x v="4"/>
    <x v="2"/>
    <x v="0"/>
    <n v="14375"/>
    <n v="16500"/>
    <n v="15000"/>
    <n v="0"/>
    <n v="0"/>
    <n v="0"/>
    <n v="150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1375"/>
    <n v="1375"/>
    <n v="1375"/>
    <n v="1375"/>
    <n v="1375"/>
    <n v="1375"/>
    <n v="1375"/>
    <n v="1375"/>
    <n v="1375"/>
    <n v="1375"/>
    <n v="1375"/>
    <n v="1375"/>
    <x v="0"/>
  </r>
  <r>
    <x v="14"/>
    <x v="38"/>
    <x v="2"/>
    <x v="23"/>
    <x v="78"/>
    <x v="78"/>
    <x v="0"/>
    <x v="4"/>
    <x v="2"/>
    <x v="0"/>
    <n v="200729"/>
    <n v="232980"/>
    <n v="198945"/>
    <n v="15608"/>
    <n v="16117"/>
    <n v="16329.999999999998"/>
    <n v="14295"/>
    <n v="15895"/>
    <n v="16613"/>
    <n v="16832"/>
    <n v="15806"/>
    <n v="16993"/>
    <n v="16300"/>
    <n v="18295"/>
    <n v="19861"/>
    <n v="16126.999999999998"/>
    <n v="16126.999999999998"/>
    <n v="16126.999999999998"/>
    <n v="16126.999999999998"/>
    <n v="16126.999999999998"/>
    <n v="16126.999999999998"/>
    <n v="16126.999999999998"/>
    <n v="16126.999999999998"/>
    <n v="16126.999999999998"/>
    <n v="16126.999999999998"/>
    <n v="16126.999999999998"/>
    <n v="16126.999999999998"/>
    <n v="19922"/>
    <n v="18328"/>
    <n v="14324"/>
    <n v="12212"/>
    <n v="13659"/>
    <n v="12226"/>
    <n v="12983"/>
    <x v="0"/>
    <x v="0"/>
    <x v="0"/>
    <x v="0"/>
    <x v="0"/>
    <n v="19415"/>
    <n v="19415"/>
    <n v="19415"/>
    <n v="19415"/>
    <n v="19415"/>
    <n v="19415"/>
    <n v="19415"/>
    <n v="19415"/>
    <n v="19415"/>
    <n v="19415"/>
    <n v="19415"/>
    <n v="19415"/>
    <x v="0"/>
  </r>
  <r>
    <x v="14"/>
    <x v="38"/>
    <x v="2"/>
    <x v="23"/>
    <x v="79"/>
    <x v="79"/>
    <x v="0"/>
    <x v="4"/>
    <x v="2"/>
    <x v="0"/>
    <n v="907300"/>
    <n v="994392"/>
    <n v="1070194"/>
    <n v="110034"/>
    <n v="99385"/>
    <n v="110034"/>
    <n v="106483"/>
    <n v="110034"/>
    <n v="56990"/>
    <n v="76680"/>
    <n v="76680"/>
    <n v="82125"/>
    <n v="81459"/>
    <n v="78831"/>
    <n v="81459"/>
    <n v="46870"/>
    <n v="46870"/>
    <n v="46870"/>
    <n v="46870"/>
    <n v="46870"/>
    <n v="46870"/>
    <n v="46870"/>
    <n v="46870"/>
    <n v="46870"/>
    <n v="46870"/>
    <n v="46870"/>
    <n v="46870"/>
    <n v="81459"/>
    <n v="73576"/>
    <n v="81459"/>
    <n v="78831"/>
    <n v="81459"/>
    <n v="14725"/>
    <n v="81461"/>
    <x v="0"/>
    <x v="0"/>
    <x v="0"/>
    <x v="0"/>
    <x v="0"/>
    <n v="82866"/>
    <n v="82866"/>
    <n v="82866"/>
    <n v="82866"/>
    <n v="82866"/>
    <n v="82866"/>
    <n v="82866"/>
    <n v="82866"/>
    <n v="82866"/>
    <n v="82866"/>
    <n v="82866"/>
    <n v="82866"/>
    <x v="0"/>
  </r>
  <r>
    <x v="14"/>
    <x v="38"/>
    <x v="2"/>
    <x v="23"/>
    <x v="146"/>
    <x v="146"/>
    <x v="0"/>
    <x v="4"/>
    <x v="2"/>
    <x v="0"/>
    <n v="1888030"/>
    <n v="1124028"/>
    <n v="1416759"/>
    <n v="103364"/>
    <n v="93363"/>
    <n v="103364"/>
    <n v="100030"/>
    <n v="103364"/>
    <n v="100030"/>
    <n v="-111756"/>
    <n v="0"/>
    <n v="227459"/>
    <n v="0"/>
    <n v="0"/>
    <n v="697541"/>
    <n v="53665"/>
    <n v="53665"/>
    <n v="53665"/>
    <n v="53665"/>
    <n v="53665"/>
    <n v="53665"/>
    <n v="53665"/>
    <n v="53665"/>
    <n v="53665"/>
    <n v="53665"/>
    <n v="53665"/>
    <n v="53665"/>
    <n v="235041"/>
    <n v="212295"/>
    <n v="235041"/>
    <n v="227459"/>
    <n v="235041"/>
    <n v="68243"/>
    <n v="206565"/>
    <x v="0"/>
    <x v="0"/>
    <x v="0"/>
    <x v="0"/>
    <x v="0"/>
    <n v="93669"/>
    <n v="93669"/>
    <n v="93669"/>
    <n v="93669"/>
    <n v="93669"/>
    <n v="93669"/>
    <n v="93669"/>
    <n v="93669"/>
    <n v="93669"/>
    <n v="93669"/>
    <n v="93669"/>
    <n v="93669"/>
    <x v="0"/>
  </r>
  <r>
    <x v="14"/>
    <x v="38"/>
    <x v="2"/>
    <x v="23"/>
    <x v="80"/>
    <x v="80"/>
    <x v="0"/>
    <x v="4"/>
    <x v="2"/>
    <x v="0"/>
    <n v="331337"/>
    <n v="524448"/>
    <n v="498243"/>
    <n v="0"/>
    <n v="0"/>
    <n v="0"/>
    <n v="52247"/>
    <n v="53988"/>
    <n v="52247"/>
    <n v="53988"/>
    <n v="53988"/>
    <n v="56997"/>
    <n v="58896"/>
    <n v="56997"/>
    <n v="58895"/>
    <n v="42464"/>
    <n v="42464"/>
    <n v="42464"/>
    <n v="42464"/>
    <n v="42464"/>
    <n v="42464"/>
    <n v="42464"/>
    <n v="42464"/>
    <n v="42464"/>
    <n v="42464"/>
    <n v="42464"/>
    <n v="42464"/>
    <n v="0"/>
    <n v="0"/>
    <n v="0"/>
    <n v="0"/>
    <n v="0"/>
    <n v="0"/>
    <n v="112817"/>
    <x v="0"/>
    <x v="0"/>
    <x v="0"/>
    <x v="0"/>
    <x v="0"/>
    <n v="43704"/>
    <n v="43704"/>
    <n v="43704"/>
    <n v="43704"/>
    <n v="43704"/>
    <n v="43704"/>
    <n v="43704"/>
    <n v="43704"/>
    <n v="43704"/>
    <n v="43704"/>
    <n v="43704"/>
    <n v="43704"/>
    <x v="0"/>
  </r>
  <r>
    <x v="14"/>
    <x v="38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2"/>
    <x v="24"/>
    <x v="148"/>
    <x v="148"/>
    <x v="0"/>
    <x v="6"/>
    <x v="2"/>
    <x v="0"/>
    <n v="41130"/>
    <n v="98712"/>
    <n v="122790"/>
    <n v="0"/>
    <n v="0"/>
    <n v="0"/>
    <n v="0"/>
    <n v="25000"/>
    <n v="0"/>
    <n v="0"/>
    <n v="0"/>
    <n v="0"/>
    <n v="0"/>
    <n v="20000"/>
    <n v="77790"/>
    <n v="14356"/>
    <n v="14356"/>
    <n v="14356"/>
    <n v="14356"/>
    <n v="14356"/>
    <n v="14356"/>
    <n v="14356"/>
    <n v="14356"/>
    <n v="14356"/>
    <n v="14356"/>
    <n v="14356"/>
    <n v="14356"/>
    <n v="0"/>
    <n v="0"/>
    <n v="0"/>
    <n v="0"/>
    <n v="0"/>
    <n v="0"/>
    <n v="0"/>
    <x v="0"/>
    <x v="0"/>
    <x v="0"/>
    <x v="0"/>
    <x v="0"/>
    <n v="8226"/>
    <n v="8226"/>
    <n v="8226"/>
    <n v="8226"/>
    <n v="8226"/>
    <n v="8226"/>
    <n v="8226"/>
    <n v="8226"/>
    <n v="8226"/>
    <n v="8226"/>
    <n v="8226"/>
    <n v="8226"/>
    <x v="0"/>
  </r>
  <r>
    <x v="14"/>
    <x v="38"/>
    <x v="2"/>
    <x v="24"/>
    <x v="95"/>
    <x v="95"/>
    <x v="0"/>
    <x v="6"/>
    <x v="2"/>
    <x v="0"/>
    <n v="3946133"/>
    <n v="4428384"/>
    <n v="3557340"/>
    <n v="0"/>
    <n v="540280"/>
    <n v="270140"/>
    <n v="281880"/>
    <n v="281880"/>
    <n v="281880"/>
    <n v="316880"/>
    <n v="316880"/>
    <n v="316880"/>
    <n v="316880"/>
    <n v="316880"/>
    <n v="316880"/>
    <n v="270140"/>
    <n v="270140"/>
    <n v="270140"/>
    <n v="270140"/>
    <n v="270140"/>
    <n v="270140"/>
    <n v="270140"/>
    <n v="270140"/>
    <n v="270140"/>
    <n v="270140"/>
    <n v="270140"/>
    <n v="270140"/>
    <n v="339957"/>
    <n v="284402"/>
    <n v="284402"/>
    <n v="298053"/>
    <n v="298053"/>
    <n v="298053"/>
    <n v="298053"/>
    <x v="0"/>
    <x v="0"/>
    <x v="0"/>
    <x v="0"/>
    <x v="0"/>
    <n v="369032"/>
    <n v="369032"/>
    <n v="369032"/>
    <n v="369032"/>
    <n v="369032"/>
    <n v="369032"/>
    <n v="369032"/>
    <n v="369032"/>
    <n v="369032"/>
    <n v="369032"/>
    <n v="369032"/>
    <n v="369032"/>
    <x v="0"/>
  </r>
  <r>
    <x v="14"/>
    <x v="38"/>
    <x v="2"/>
    <x v="24"/>
    <x v="149"/>
    <x v="149"/>
    <x v="0"/>
    <x v="6"/>
    <x v="2"/>
    <x v="0"/>
    <n v="5318995"/>
    <n v="4902936"/>
    <n v="4676824"/>
    <n v="49254"/>
    <n v="755248"/>
    <n v="402162"/>
    <n v="402322"/>
    <n v="0"/>
    <n v="755346"/>
    <n v="353070"/>
    <n v="402080"/>
    <n v="403252"/>
    <n v="403464"/>
    <n v="375313"/>
    <n v="375313"/>
    <n v="408547"/>
    <n v="408547"/>
    <n v="408547"/>
    <n v="408547"/>
    <n v="408547"/>
    <n v="408547"/>
    <n v="408547"/>
    <n v="408547"/>
    <n v="408547"/>
    <n v="408547"/>
    <n v="408547"/>
    <n v="408547"/>
    <n v="611513"/>
    <n v="375313"/>
    <n v="580477"/>
    <n v="375313"/>
    <n v="478763"/>
    <n v="427305"/>
    <n v="427421"/>
    <x v="0"/>
    <x v="0"/>
    <x v="0"/>
    <x v="0"/>
    <x v="0"/>
    <n v="408578"/>
    <n v="408578"/>
    <n v="408578"/>
    <n v="408578"/>
    <n v="408578"/>
    <n v="408578"/>
    <n v="408578"/>
    <n v="408578"/>
    <n v="408578"/>
    <n v="408578"/>
    <n v="408578"/>
    <n v="408578"/>
    <x v="0"/>
  </r>
  <r>
    <x v="14"/>
    <x v="38"/>
    <x v="2"/>
    <x v="24"/>
    <x v="150"/>
    <x v="150"/>
    <x v="0"/>
    <x v="6"/>
    <x v="2"/>
    <x v="0"/>
    <n v="1453490"/>
    <n v="1328376"/>
    <n v="805000"/>
    <n v="0"/>
    <n v="150000"/>
    <n v="75000"/>
    <n v="0"/>
    <n v="0"/>
    <n v="50000"/>
    <n v="180000"/>
    <n v="80000"/>
    <n v="90000"/>
    <n v="180000"/>
    <n v="0"/>
    <n v="0"/>
    <n v="166937"/>
    <n v="166937"/>
    <n v="166937"/>
    <n v="166937"/>
    <n v="166937"/>
    <n v="166937"/>
    <n v="166937"/>
    <n v="166937"/>
    <n v="166937"/>
    <n v="166937"/>
    <n v="166937"/>
    <n v="166937"/>
    <n v="100000"/>
    <n v="300000"/>
    <n v="0"/>
    <n v="100000"/>
    <n v="100000"/>
    <n v="0"/>
    <n v="300000"/>
    <x v="0"/>
    <x v="0"/>
    <x v="0"/>
    <x v="0"/>
    <x v="0"/>
    <n v="110698"/>
    <n v="110698"/>
    <n v="110698"/>
    <n v="110698"/>
    <n v="110698"/>
    <n v="110698"/>
    <n v="110698"/>
    <n v="110698"/>
    <n v="110698"/>
    <n v="110698"/>
    <n v="110698"/>
    <n v="110698"/>
    <x v="0"/>
  </r>
  <r>
    <x v="14"/>
    <x v="38"/>
    <x v="2"/>
    <x v="24"/>
    <x v="151"/>
    <x v="151"/>
    <x v="0"/>
    <x v="6"/>
    <x v="2"/>
    <x v="0"/>
    <n v="15095"/>
    <n v="36228"/>
    <n v="26671"/>
    <n v="2617"/>
    <n v="2615"/>
    <n v="2624"/>
    <n v="2638"/>
    <n v="2654"/>
    <n v="2662"/>
    <n v="2673"/>
    <n v="8188.0000000000009"/>
    <n v="0"/>
    <n v="0"/>
    <n v="0"/>
    <n v="0"/>
    <n v="3548"/>
    <n v="3548"/>
    <n v="3548"/>
    <n v="3548"/>
    <n v="3548"/>
    <n v="3548"/>
    <n v="3548"/>
    <n v="3548"/>
    <n v="3548"/>
    <n v="3548"/>
    <n v="3548"/>
    <n v="3548"/>
    <n v="0"/>
    <n v="0"/>
    <n v="0"/>
    <n v="0"/>
    <n v="0"/>
    <n v="0"/>
    <n v="0"/>
    <x v="0"/>
    <x v="0"/>
    <x v="0"/>
    <x v="0"/>
    <x v="0"/>
    <n v="3019"/>
    <n v="3019"/>
    <n v="3019"/>
    <n v="3019"/>
    <n v="3019"/>
    <n v="3019"/>
    <n v="3019"/>
    <n v="3019"/>
    <n v="3019"/>
    <n v="3019"/>
    <n v="3019"/>
    <n v="3019"/>
    <x v="0"/>
  </r>
  <r>
    <x v="14"/>
    <x v="38"/>
    <x v="2"/>
    <x v="24"/>
    <x v="81"/>
    <x v="81"/>
    <x v="0"/>
    <x v="8"/>
    <x v="2"/>
    <x v="0"/>
    <n v="372686"/>
    <n v="892968"/>
    <n v="1101204"/>
    <n v="0"/>
    <n v="0"/>
    <n v="0"/>
    <n v="0"/>
    <n v="0"/>
    <n v="0"/>
    <n v="0"/>
    <n v="0"/>
    <n v="0"/>
    <n v="0"/>
    <n v="0"/>
    <n v="1101204"/>
    <n v="66768"/>
    <n v="66768"/>
    <n v="66768"/>
    <n v="66768"/>
    <n v="66768"/>
    <n v="66768"/>
    <n v="66768"/>
    <n v="162969"/>
    <n v="162969"/>
    <n v="162969"/>
    <n v="162969"/>
    <n v="162969"/>
    <n v="0"/>
    <n v="0"/>
    <n v="0"/>
    <n v="616"/>
    <n v="0"/>
    <n v="0"/>
    <n v="0"/>
    <x v="0"/>
    <x v="0"/>
    <x v="0"/>
    <x v="0"/>
    <x v="0"/>
    <n v="74414"/>
    <n v="74414"/>
    <n v="74414"/>
    <n v="74414"/>
    <n v="74414"/>
    <n v="74414"/>
    <n v="74414"/>
    <n v="74414"/>
    <n v="74414"/>
    <n v="74414"/>
    <n v="74414"/>
    <n v="74414"/>
    <x v="0"/>
  </r>
  <r>
    <x v="14"/>
    <x v="38"/>
    <x v="2"/>
    <x v="42"/>
    <x v="152"/>
    <x v="152"/>
    <x v="0"/>
    <x v="6"/>
    <x v="2"/>
    <x v="0"/>
    <n v="28739437"/>
    <n v="25200000"/>
    <n v="22615978"/>
    <n v="2257982"/>
    <n v="2051350"/>
    <n v="2130750"/>
    <n v="2260462"/>
    <n v="2101767"/>
    <n v="1954962"/>
    <n v="1805877"/>
    <n v="1831727"/>
    <n v="1815373"/>
    <n v="2134503"/>
    <n v="2271225"/>
    <n v="0"/>
    <n v="1874431"/>
    <n v="1874431"/>
    <n v="1874431"/>
    <n v="1874431"/>
    <n v="1874431"/>
    <n v="1874431"/>
    <n v="1874431"/>
    <n v="1874431"/>
    <n v="1874431"/>
    <n v="1874431"/>
    <n v="1874431"/>
    <n v="1874431"/>
    <n v="4699750"/>
    <n v="2209270"/>
    <n v="2573437"/>
    <n v="2607892"/>
    <n v="1983121"/>
    <n v="2211005"/>
    <n v="1954962"/>
    <x v="0"/>
    <x v="0"/>
    <x v="0"/>
    <x v="0"/>
    <x v="0"/>
    <n v="2100000"/>
    <n v="2100000"/>
    <n v="2100000"/>
    <n v="2100000"/>
    <n v="2100000"/>
    <n v="2100000"/>
    <n v="2100000"/>
    <n v="2100000"/>
    <n v="2100000"/>
    <n v="2100000"/>
    <n v="2100000"/>
    <n v="2100000"/>
    <x v="0"/>
  </r>
  <r>
    <x v="14"/>
    <x v="38"/>
    <x v="2"/>
    <x v="42"/>
    <x v="153"/>
    <x v="153"/>
    <x v="0"/>
    <x v="6"/>
    <x v="2"/>
    <x v="0"/>
    <n v="1325711"/>
    <n v="1980000"/>
    <n v="1542898"/>
    <n v="130114"/>
    <n v="0"/>
    <n v="227947"/>
    <n v="150466"/>
    <n v="149544"/>
    <n v="297541"/>
    <n v="192803"/>
    <n v="46571"/>
    <n v="13396"/>
    <n v="230165"/>
    <n v="104351"/>
    <n v="0"/>
    <n v="79251"/>
    <n v="79251"/>
    <n v="79251"/>
    <n v="79251"/>
    <n v="79251"/>
    <n v="79251"/>
    <n v="79251"/>
    <n v="79251"/>
    <n v="79251"/>
    <n v="79251"/>
    <n v="79251"/>
    <n v="79251"/>
    <n v="51400"/>
    <n v="74127"/>
    <n v="145442"/>
    <n v="51864"/>
    <n v="1016"/>
    <n v="83723"/>
    <n v="93139"/>
    <x v="0"/>
    <x v="0"/>
    <x v="0"/>
    <x v="0"/>
    <x v="0"/>
    <n v="165000"/>
    <n v="165000"/>
    <n v="165000"/>
    <n v="165000"/>
    <n v="165000"/>
    <n v="165000"/>
    <n v="165000"/>
    <n v="165000"/>
    <n v="165000"/>
    <n v="165000"/>
    <n v="165000"/>
    <n v="165000"/>
    <x v="0"/>
  </r>
  <r>
    <x v="14"/>
    <x v="38"/>
    <x v="2"/>
    <x v="42"/>
    <x v="154"/>
    <x v="154"/>
    <x v="0"/>
    <x v="6"/>
    <x v="2"/>
    <x v="0"/>
    <n v="1210832"/>
    <n v="1299996"/>
    <n v="1350119"/>
    <n v="67067"/>
    <n v="40968"/>
    <n v="60629"/>
    <n v="97249"/>
    <n v="145128"/>
    <n v="160439"/>
    <n v="167720"/>
    <n v="170168"/>
    <n v="155649"/>
    <n v="12568"/>
    <n v="272534"/>
    <n v="0"/>
    <n v="112789"/>
    <n v="112789"/>
    <n v="112789"/>
    <n v="112789"/>
    <n v="112789"/>
    <n v="112789"/>
    <n v="112789"/>
    <n v="112789"/>
    <n v="112789"/>
    <n v="112789"/>
    <n v="112789"/>
    <n v="112789"/>
    <n v="183811"/>
    <n v="46174"/>
    <n v="75301"/>
    <n v="0"/>
    <n v="221652"/>
    <n v="1447"/>
    <n v="140782"/>
    <x v="0"/>
    <x v="0"/>
    <x v="0"/>
    <x v="0"/>
    <x v="0"/>
    <n v="108333"/>
    <n v="108333"/>
    <n v="108333"/>
    <n v="108333"/>
    <n v="108333"/>
    <n v="108333"/>
    <n v="108333"/>
    <n v="108333"/>
    <n v="108333"/>
    <n v="108333"/>
    <n v="108333"/>
    <n v="108333"/>
    <x v="0"/>
  </r>
  <r>
    <x v="14"/>
    <x v="38"/>
    <x v="3"/>
    <x v="14"/>
    <x v="155"/>
    <x v="155"/>
    <x v="0"/>
    <x v="7"/>
    <x v="2"/>
    <x v="0"/>
    <n v="70000"/>
    <n v="0"/>
    <n v="527000"/>
    <n v="0"/>
    <n v="0"/>
    <n v="0"/>
    <n v="0"/>
    <n v="64000"/>
    <n v="288000"/>
    <n v="0"/>
    <n v="0"/>
    <n v="0"/>
    <n v="0"/>
    <n v="175000"/>
    <n v="0"/>
    <n v="0"/>
    <n v="0"/>
    <n v="0"/>
    <n v="0"/>
    <n v="0"/>
    <n v="0"/>
    <n v="0"/>
    <n v="0"/>
    <n v="0"/>
    <n v="0"/>
    <n v="0"/>
    <n v="0"/>
    <n v="700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14"/>
    <x v="156"/>
    <x v="156"/>
    <x v="0"/>
    <x v="7"/>
    <x v="2"/>
    <x v="0"/>
    <n v="58390345"/>
    <n v="53320836"/>
    <n v="54209428"/>
    <n v="0"/>
    <n v="8358625"/>
    <n v="4173434"/>
    <n v="0"/>
    <n v="4189108"/>
    <n v="1485583"/>
    <n v="8486694"/>
    <n v="4212510"/>
    <n v="10065771"/>
    <n v="5835150"/>
    <n v="5866444"/>
    <n v="1536109"/>
    <n v="4140689.9999999995"/>
    <n v="4150210"/>
    <n v="4161600.0000000005"/>
    <n v="4178939.9999999995"/>
    <n v="4186420"/>
    <n v="4195090"/>
    <n v="4199510"/>
    <n v="4209370"/>
    <n v="4213790"/>
    <n v="4234700"/>
    <n v="4245580"/>
    <n v="4248640"/>
    <n v="4354627"/>
    <n v="4356265"/>
    <n v="4356265"/>
    <n v="8765888"/>
    <n v="4407089"/>
    <n v="4420954"/>
    <n v="5512242"/>
    <x v="0"/>
    <x v="0"/>
    <x v="0"/>
    <x v="0"/>
    <x v="0"/>
    <n v="4443403"/>
    <n v="4443403"/>
    <n v="4443403"/>
    <n v="4443403"/>
    <n v="4443403"/>
    <n v="4443403"/>
    <n v="4443403"/>
    <n v="4443403"/>
    <n v="4443403"/>
    <n v="4443403"/>
    <n v="4443403"/>
    <n v="4443403"/>
    <x v="0"/>
  </r>
  <r>
    <x v="14"/>
    <x v="38"/>
    <x v="3"/>
    <x v="14"/>
    <x v="82"/>
    <x v="82"/>
    <x v="0"/>
    <x v="5"/>
    <x v="2"/>
    <x v="0"/>
    <n v="0"/>
    <n v="0"/>
    <n v="4212510"/>
    <n v="0"/>
    <n v="0"/>
    <n v="0"/>
    <n v="0"/>
    <n v="0"/>
    <n v="0"/>
    <n v="421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43"/>
    <x v="157"/>
    <x v="157"/>
    <x v="0"/>
    <x v="6"/>
    <x v="2"/>
    <x v="0"/>
    <n v="1474105"/>
    <n v="1459656"/>
    <n v="1551829"/>
    <n v="0"/>
    <n v="235108"/>
    <n v="235975"/>
    <n v="0"/>
    <n v="118294"/>
    <n v="0"/>
    <n v="238691"/>
    <n v="119973"/>
    <n v="238396"/>
    <n v="121040"/>
    <n v="121863"/>
    <n v="122489"/>
    <n v="117815"/>
    <n v="117815"/>
    <n v="117815"/>
    <n v="117815"/>
    <n v="117815"/>
    <n v="117815"/>
    <n v="117815"/>
    <n v="117815"/>
    <n v="117815"/>
    <n v="117815"/>
    <n v="117815"/>
    <n v="117815"/>
    <n v="0"/>
    <n v="0"/>
    <n v="369024"/>
    <n v="123591"/>
    <n v="248449"/>
    <n v="124851"/>
    <n v="0"/>
    <x v="0"/>
    <x v="0"/>
    <x v="0"/>
    <x v="0"/>
    <x v="0"/>
    <n v="121638"/>
    <n v="121638"/>
    <n v="121638"/>
    <n v="121638"/>
    <n v="121638"/>
    <n v="121638"/>
    <n v="121638"/>
    <n v="121638"/>
    <n v="121638"/>
    <n v="121638"/>
    <n v="121638"/>
    <n v="121638"/>
    <x v="0"/>
  </r>
  <r>
    <x v="14"/>
    <x v="38"/>
    <x v="3"/>
    <x v="43"/>
    <x v="159"/>
    <x v="159"/>
    <x v="0"/>
    <x v="6"/>
    <x v="2"/>
    <x v="0"/>
    <n v="3298640"/>
    <n v="2447136"/>
    <n v="2849508"/>
    <n v="0"/>
    <n v="353260"/>
    <n v="176630"/>
    <n v="184402"/>
    <n v="184402"/>
    <n v="184402"/>
    <n v="344402"/>
    <n v="284402"/>
    <n v="284402"/>
    <n v="284402"/>
    <n v="284402"/>
    <n v="284402"/>
    <n v="222000"/>
    <n v="222000"/>
    <n v="222000"/>
    <n v="222000"/>
    <n v="222000"/>
    <n v="222000"/>
    <n v="222000"/>
    <n v="222000"/>
    <n v="222000"/>
    <n v="222000"/>
    <n v="222000"/>
    <n v="222000"/>
    <n v="316880"/>
    <n v="316880"/>
    <n v="316880"/>
    <n v="332090"/>
    <n v="332090"/>
    <n v="332090"/>
    <n v="332090"/>
    <x v="0"/>
    <x v="0"/>
    <x v="0"/>
    <x v="0"/>
    <x v="0"/>
    <n v="203928"/>
    <n v="203928"/>
    <n v="203928"/>
    <n v="203928"/>
    <n v="203928"/>
    <n v="203928"/>
    <n v="203928"/>
    <n v="203928"/>
    <n v="203928"/>
    <n v="203928"/>
    <n v="203928"/>
    <n v="203928"/>
    <x v="0"/>
  </r>
  <r>
    <x v="14"/>
    <x v="38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45"/>
    <x v="161"/>
    <x v="161"/>
    <x v="0"/>
    <x v="5"/>
    <x v="2"/>
    <x v="0"/>
    <n v="0"/>
    <n v="0"/>
    <n v="92773"/>
    <n v="0"/>
    <n v="0"/>
    <n v="0"/>
    <n v="5400"/>
    <n v="0"/>
    <n v="-5400"/>
    <n v="0"/>
    <n v="0"/>
    <n v="0"/>
    <n v="0"/>
    <n v="0"/>
    <n v="92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3"/>
    <x v="46"/>
    <x v="162"/>
    <x v="162"/>
    <x v="0"/>
    <x v="5"/>
    <x v="2"/>
    <x v="0"/>
    <n v="158265"/>
    <n v="227196"/>
    <n v="190800"/>
    <n v="0"/>
    <n v="0"/>
    <n v="63600"/>
    <n v="0"/>
    <n v="0"/>
    <n v="0"/>
    <n v="63600"/>
    <n v="0"/>
    <n v="0"/>
    <n v="63600"/>
    <n v="0"/>
    <n v="0"/>
    <n v="20000"/>
    <n v="20000"/>
    <n v="20000"/>
    <n v="20000"/>
    <n v="20000"/>
    <n v="20000"/>
    <n v="20000"/>
    <n v="20000"/>
    <n v="20000"/>
    <n v="20000"/>
    <n v="20000"/>
    <n v="20000"/>
    <n v="0"/>
    <n v="0"/>
    <n v="0"/>
    <n v="31800"/>
    <n v="0"/>
    <n v="31800"/>
    <n v="0"/>
    <x v="0"/>
    <x v="0"/>
    <x v="0"/>
    <x v="0"/>
    <x v="0"/>
    <n v="18933"/>
    <n v="18933"/>
    <n v="18933"/>
    <n v="18933"/>
    <n v="18933"/>
    <n v="18933"/>
    <n v="18933"/>
    <n v="18933"/>
    <n v="18933"/>
    <n v="18933"/>
    <n v="18933"/>
    <n v="18933"/>
    <x v="0"/>
  </r>
  <r>
    <x v="14"/>
    <x v="38"/>
    <x v="4"/>
    <x v="47"/>
    <x v="163"/>
    <x v="163"/>
    <x v="1"/>
    <x v="5"/>
    <x v="2"/>
    <x v="0"/>
    <n v="6943451"/>
    <n v="0"/>
    <n v="4815797"/>
    <n v="497387"/>
    <n v="1255337"/>
    <n v="1781378"/>
    <n v="908609"/>
    <n v="660347"/>
    <n v="1202971"/>
    <n v="91318"/>
    <n v="782065"/>
    <n v="-1116311"/>
    <n v="382744"/>
    <n v="-61502"/>
    <n v="-1568546"/>
    <n v="0"/>
    <n v="0"/>
    <n v="0"/>
    <n v="0"/>
    <n v="0"/>
    <n v="0"/>
    <n v="0"/>
    <n v="0"/>
    <n v="0"/>
    <n v="0"/>
    <n v="0"/>
    <n v="0"/>
    <n v="1288220"/>
    <n v="1060588"/>
    <n v="1086243"/>
    <n v="-35036"/>
    <n v="1592636"/>
    <n v="919074"/>
    <n v="103172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7"/>
    <x v="165"/>
    <x v="165"/>
    <x v="1"/>
    <x v="5"/>
    <x v="2"/>
    <x v="0"/>
    <n v="3581034"/>
    <n v="8212108"/>
    <n v="5338490"/>
    <n v="0"/>
    <n v="0"/>
    <n v="0"/>
    <n v="0"/>
    <n v="0"/>
    <n v="199477"/>
    <n v="858857"/>
    <n v="878635"/>
    <n v="915188"/>
    <n v="892476"/>
    <n v="736632"/>
    <n v="857225"/>
    <n v="420134"/>
    <n v="415799"/>
    <n v="479932"/>
    <n v="477149"/>
    <n v="425585"/>
    <n v="414467"/>
    <n v="443583"/>
    <n v="452040"/>
    <n v="427049"/>
    <n v="474725"/>
    <n v="474279"/>
    <n v="506031"/>
    <n v="0"/>
    <n v="0"/>
    <n v="0"/>
    <n v="0"/>
    <n v="0"/>
    <n v="0"/>
    <n v="0"/>
    <x v="0"/>
    <x v="0"/>
    <x v="0"/>
    <x v="0"/>
    <x v="0"/>
    <n v="656992"/>
    <n v="630673"/>
    <n v="686647"/>
    <n v="684796"/>
    <n v="654814"/>
    <n v="664779"/>
    <n v="652373"/>
    <n v="682012"/>
    <n v="695959"/>
    <n v="700101"/>
    <n v="711788"/>
    <n v="791174"/>
    <x v="0"/>
  </r>
  <r>
    <x v="14"/>
    <x v="38"/>
    <x v="4"/>
    <x v="47"/>
    <x v="166"/>
    <x v="166"/>
    <x v="1"/>
    <x v="5"/>
    <x v="2"/>
    <x v="0"/>
    <n v="33692478"/>
    <n v="39117922"/>
    <n v="38750540"/>
    <n v="3812692"/>
    <n v="3962949"/>
    <n v="3393919"/>
    <n v="3217122"/>
    <n v="3040286"/>
    <n v="2970043"/>
    <n v="2744491"/>
    <n v="2733180"/>
    <n v="3427586"/>
    <n v="3119685"/>
    <n v="2981759"/>
    <n v="3346828"/>
    <n v="3525976"/>
    <n v="3162571"/>
    <n v="3523517"/>
    <n v="3180453"/>
    <n v="3213325"/>
    <n v="3323280"/>
    <n v="3598062"/>
    <n v="3463203"/>
    <n v="3471244"/>
    <n v="3542763"/>
    <n v="3742616"/>
    <n v="4386832"/>
    <n v="2591591"/>
    <n v="2343233"/>
    <n v="3010142"/>
    <n v="2356048"/>
    <n v="2132967"/>
    <n v="2507952"/>
    <n v="1960641"/>
    <x v="0"/>
    <x v="0"/>
    <x v="0"/>
    <x v="0"/>
    <x v="0"/>
    <n v="3342197"/>
    <n v="3155462"/>
    <n v="3473909"/>
    <n v="3178328"/>
    <n v="3027770"/>
    <n v="3029765"/>
    <n v="3120587"/>
    <n v="3201705"/>
    <n v="3360952"/>
    <n v="3226682"/>
    <n v="3350680"/>
    <n v="3649885"/>
    <x v="0"/>
  </r>
  <r>
    <x v="14"/>
    <x v="38"/>
    <x v="4"/>
    <x v="47"/>
    <x v="167"/>
    <x v="167"/>
    <x v="1"/>
    <x v="5"/>
    <x v="2"/>
    <x v="0"/>
    <n v="415475653"/>
    <n v="423022720"/>
    <n v="383648216"/>
    <n v="27192806"/>
    <n v="27293333"/>
    <n v="32879667"/>
    <n v="31580096"/>
    <n v="32198994"/>
    <n v="29118986"/>
    <n v="33718812"/>
    <n v="31591888"/>
    <n v="33016487.999999996"/>
    <n v="34414918"/>
    <n v="32521791"/>
    <n v="38120437"/>
    <n v="34621988"/>
    <n v="32521798"/>
    <n v="37846979"/>
    <n v="35866376"/>
    <n v="34563700"/>
    <n v="35041879"/>
    <n v="37188679"/>
    <n v="37814640"/>
    <n v="36003628"/>
    <n v="39382634"/>
    <n v="39586421"/>
    <n v="42944704"/>
    <n v="32561260"/>
    <n v="30152677"/>
    <n v="32670414"/>
    <n v="33078823"/>
    <n v="32355071"/>
    <n v="33620762"/>
    <n v="36231494"/>
    <x v="0"/>
    <x v="0"/>
    <x v="0"/>
    <x v="0"/>
    <x v="0"/>
    <n v="33975309"/>
    <n v="32397909"/>
    <n v="34595500"/>
    <n v="34396974"/>
    <n v="34099622"/>
    <n v="34439567"/>
    <n v="34312687"/>
    <n v="35908971"/>
    <n v="36296734"/>
    <n v="35311391"/>
    <n v="36708368"/>
    <n v="40579688"/>
    <x v="0"/>
  </r>
  <r>
    <x v="14"/>
    <x v="38"/>
    <x v="4"/>
    <x v="47"/>
    <x v="168"/>
    <x v="168"/>
    <x v="1"/>
    <x v="5"/>
    <x v="2"/>
    <x v="0"/>
    <n v="1177376"/>
    <n v="943500"/>
    <n v="1304185"/>
    <n v="60062"/>
    <n v="137897"/>
    <n v="111166"/>
    <n v="139645"/>
    <n v="101108"/>
    <n v="110790"/>
    <n v="103415"/>
    <n v="75984"/>
    <n v="98120"/>
    <n v="96661"/>
    <n v="88964"/>
    <n v="180373"/>
    <n v="131459"/>
    <n v="119790"/>
    <n v="142221"/>
    <n v="126074"/>
    <n v="113916"/>
    <n v="107892"/>
    <n v="125189"/>
    <n v="125075"/>
    <n v="130824.99999999999"/>
    <n v="137290"/>
    <n v="147833"/>
    <n v="148406"/>
    <n v="141793"/>
    <n v="153994"/>
    <n v="130542"/>
    <n v="95035"/>
    <n v="57570"/>
    <n v="110457"/>
    <n v="88775"/>
    <x v="0"/>
    <x v="0"/>
    <x v="0"/>
    <x v="0"/>
    <x v="0"/>
    <n v="75044"/>
    <n v="69240"/>
    <n v="80425"/>
    <n v="79523"/>
    <n v="80418"/>
    <n v="77532"/>
    <n v="82108"/>
    <n v="78794"/>
    <n v="77403"/>
    <n v="81329"/>
    <n v="78962"/>
    <n v="82722"/>
    <x v="0"/>
  </r>
  <r>
    <x v="14"/>
    <x v="38"/>
    <x v="4"/>
    <x v="47"/>
    <x v="170"/>
    <x v="170"/>
    <x v="1"/>
    <x v="5"/>
    <x v="2"/>
    <x v="0"/>
    <n v="22060339"/>
    <n v="25239875"/>
    <n v="25985992"/>
    <n v="2602690"/>
    <n v="2651646"/>
    <n v="2294751"/>
    <n v="2167489"/>
    <n v="2053694"/>
    <n v="1999161"/>
    <n v="1824886"/>
    <n v="1818217"/>
    <n v="2279640"/>
    <n v="2077177.0000000002"/>
    <n v="1986132"/>
    <n v="2230509"/>
    <n v="2138673"/>
    <n v="1916992"/>
    <n v="2149333"/>
    <n v="1936149"/>
    <n v="1954115"/>
    <n v="2016346"/>
    <n v="2201206"/>
    <n v="2090187"/>
    <n v="2102430"/>
    <n v="2149314"/>
    <n v="2285906"/>
    <n v="2702655"/>
    <n v="1721283"/>
    <n v="1547328"/>
    <n v="2002491"/>
    <n v="1561143"/>
    <n v="1424757"/>
    <n v="1657917"/>
    <n v="1310073"/>
    <x v="0"/>
    <x v="0"/>
    <x v="0"/>
    <x v="0"/>
    <x v="0"/>
    <n v="2149126"/>
    <n v="2033072"/>
    <n v="2261543"/>
    <n v="2046811"/>
    <n v="1948957"/>
    <n v="1949661"/>
    <n v="2015358"/>
    <n v="2064802"/>
    <n v="2179861"/>
    <n v="2086473"/>
    <n v="2160373"/>
    <n v="2343838"/>
    <x v="0"/>
  </r>
  <r>
    <x v="14"/>
    <x v="38"/>
    <x v="4"/>
    <x v="47"/>
    <x v="172"/>
    <x v="172"/>
    <x v="1"/>
    <x v="5"/>
    <x v="2"/>
    <x v="0"/>
    <n v="591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173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7"/>
    <x v="174"/>
    <x v="174"/>
    <x v="1"/>
    <x v="5"/>
    <x v="2"/>
    <x v="0"/>
    <n v="201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9256"/>
    <n v="89554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4"/>
    <x v="243"/>
    <x v="243"/>
    <x v="1"/>
    <x v="3"/>
    <x v="2"/>
    <x v="0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8"/>
    <x v="176"/>
    <x v="176"/>
    <x v="1"/>
    <x v="7"/>
    <x v="2"/>
    <x v="0"/>
    <n v="90904335"/>
    <n v="72633010"/>
    <n v="72513996"/>
    <n v="5585608"/>
    <n v="5562732"/>
    <n v="5243898"/>
    <n v="5591153"/>
    <n v="5330301"/>
    <n v="5753389"/>
    <n v="5977448"/>
    <n v="5893969"/>
    <n v="6354574"/>
    <n v="7190596"/>
    <n v="7131273"/>
    <n v="6899055"/>
    <n v="4587167"/>
    <n v="4335682"/>
    <n v="5250500"/>
    <n v="4203354"/>
    <n v="5032114"/>
    <n v="5123227"/>
    <n v="6569051"/>
    <n v="6479499"/>
    <n v="5144237"/>
    <n v="5096723"/>
    <n v="5581695"/>
    <n v="5290453"/>
    <n v="7517471"/>
    <n v="7610915"/>
    <n v="8472830"/>
    <n v="8865084"/>
    <n v="8888878"/>
    <n v="9439887"/>
    <n v="9945811"/>
    <x v="0"/>
    <x v="0"/>
    <x v="0"/>
    <x v="0"/>
    <x v="0"/>
    <n v="6144316"/>
    <n v="6165029"/>
    <n v="5634529"/>
    <n v="5878777"/>
    <n v="5802967"/>
    <n v="6169188"/>
    <n v="6674745"/>
    <n v="5970266"/>
    <n v="5797761"/>
    <n v="6037057"/>
    <n v="6192989"/>
    <n v="6165386"/>
    <x v="0"/>
  </r>
  <r>
    <x v="14"/>
    <x v="38"/>
    <x v="4"/>
    <x v="48"/>
    <x v="177"/>
    <x v="177"/>
    <x v="1"/>
    <x v="7"/>
    <x v="2"/>
    <x v="0"/>
    <n v="60175418"/>
    <n v="68343773"/>
    <n v="67781564"/>
    <n v="4881587"/>
    <n v="4643083"/>
    <n v="5066689"/>
    <n v="5616873"/>
    <n v="5354823"/>
    <n v="5726197"/>
    <n v="4881264"/>
    <n v="5798096"/>
    <n v="6363854"/>
    <n v="7041256"/>
    <n v="6082315"/>
    <n v="6325527"/>
    <n v="3045967"/>
    <n v="3553991"/>
    <n v="5222913"/>
    <n v="4640479"/>
    <n v="3876675"/>
    <n v="4304866"/>
    <n v="5674107"/>
    <n v="5103694"/>
    <n v="5613545"/>
    <n v="3361028"/>
    <n v="3848991"/>
    <n v="4364623"/>
    <n v="4307128"/>
    <n v="5256140"/>
    <n v="4268698"/>
    <n v="4466320"/>
    <n v="4709245"/>
    <n v="4442679"/>
    <n v="4123240"/>
    <x v="0"/>
    <x v="0"/>
    <x v="0"/>
    <x v="0"/>
    <x v="0"/>
    <n v="5426869"/>
    <n v="4765648"/>
    <n v="5530647"/>
    <n v="6122959"/>
    <n v="5838416"/>
    <n v="6400150"/>
    <n v="5657116"/>
    <n v="5787453"/>
    <n v="5718315"/>
    <n v="5735389"/>
    <n v="5736492"/>
    <n v="5624319"/>
    <x v="0"/>
  </r>
  <r>
    <x v="14"/>
    <x v="38"/>
    <x v="4"/>
    <x v="48"/>
    <x v="178"/>
    <x v="178"/>
    <x v="1"/>
    <x v="7"/>
    <x v="2"/>
    <x v="0"/>
    <n v="10881267"/>
    <n v="9447759"/>
    <n v="6568019"/>
    <n v="399976"/>
    <n v="197483"/>
    <n v="429841"/>
    <n v="516462.99999999994"/>
    <n v="492368"/>
    <n v="472244"/>
    <n v="569103"/>
    <n v="1084146"/>
    <n v="504091"/>
    <n v="551108"/>
    <n v="760468"/>
    <n v="590728"/>
    <n v="650029"/>
    <n v="413557"/>
    <n v="553069"/>
    <n v="584947"/>
    <n v="548737"/>
    <n v="510370"/>
    <n v="595014"/>
    <n v="917246"/>
    <n v="106837"/>
    <n v="329780"/>
    <n v="448392"/>
    <n v="618963"/>
    <n v="722716"/>
    <n v="763717"/>
    <n v="1106649"/>
    <n v="1157880"/>
    <n v="1075733"/>
    <n v="957579"/>
    <n v="698452"/>
    <x v="0"/>
    <x v="0"/>
    <x v="0"/>
    <x v="0"/>
    <x v="0"/>
    <n v="719383"/>
    <n v="444586"/>
    <n v="804466"/>
    <n v="744578"/>
    <n v="702810"/>
    <n v="749683"/>
    <n v="883712"/>
    <n v="1220717"/>
    <n v="776804"/>
    <n v="785698"/>
    <n v="825984"/>
    <n v="789338"/>
    <x v="0"/>
  </r>
  <r>
    <x v="14"/>
    <x v="38"/>
    <x v="4"/>
    <x v="48"/>
    <x v="179"/>
    <x v="179"/>
    <x v="1"/>
    <x v="7"/>
    <x v="2"/>
    <x v="0"/>
    <n v="43171900"/>
    <n v="39744739"/>
    <n v="43162987"/>
    <n v="3246929"/>
    <n v="3056336"/>
    <n v="3166802"/>
    <n v="3211192"/>
    <n v="3061376"/>
    <n v="2892694"/>
    <n v="2876142"/>
    <n v="3544018"/>
    <n v="4256410"/>
    <n v="3888069"/>
    <n v="4767882"/>
    <n v="5195137"/>
    <n v="2023796"/>
    <n v="2939223"/>
    <n v="2964419"/>
    <n v="3538418"/>
    <n v="3689148"/>
    <n v="3059092"/>
    <n v="3464089"/>
    <n v="3126051"/>
    <n v="3583332"/>
    <n v="3176029"/>
    <n v="2905656"/>
    <n v="3257729"/>
    <n v="4585360"/>
    <n v="3823743"/>
    <n v="3428098"/>
    <n v="3586805"/>
    <n v="3650411"/>
    <n v="3714544"/>
    <n v="3456627"/>
    <x v="0"/>
    <x v="0"/>
    <x v="0"/>
    <x v="0"/>
    <x v="0"/>
    <n v="3499690"/>
    <n v="3150536"/>
    <n v="3346093"/>
    <n v="3402015"/>
    <n v="3225059"/>
    <n v="3128547"/>
    <n v="3066487"/>
    <n v="3610498"/>
    <n v="3385698"/>
    <n v="3266973"/>
    <n v="3250657"/>
    <n v="3412486"/>
    <x v="0"/>
  </r>
  <r>
    <x v="14"/>
    <x v="38"/>
    <x v="4"/>
    <x v="48"/>
    <x v="180"/>
    <x v="180"/>
    <x v="1"/>
    <x v="7"/>
    <x v="2"/>
    <x v="0"/>
    <n v="0"/>
    <n v="47842"/>
    <n v="56295"/>
    <n v="29759"/>
    <n v="0"/>
    <n v="6923"/>
    <n v="9701"/>
    <n v="9249"/>
    <n v="663"/>
    <n v="0"/>
    <n v="0"/>
    <n v="0"/>
    <n v="0"/>
    <n v="0"/>
    <n v="0"/>
    <n v="0"/>
    <n v="0"/>
    <n v="255"/>
    <n v="0"/>
    <n v="70"/>
    <n v="0"/>
    <n v="0"/>
    <n v="0"/>
    <n v="0"/>
    <n v="0"/>
    <n v="0"/>
    <n v="181"/>
    <n v="0"/>
    <n v="0"/>
    <n v="0"/>
    <n v="0"/>
    <n v="0"/>
    <n v="0"/>
    <n v="0"/>
    <x v="0"/>
    <x v="0"/>
    <x v="0"/>
    <x v="0"/>
    <x v="0"/>
    <n v="29759"/>
    <n v="0"/>
    <n v="6923"/>
    <n v="9701"/>
    <n v="796"/>
    <n v="663"/>
    <n v="0"/>
    <n v="0"/>
    <n v="0"/>
    <n v="0"/>
    <n v="0"/>
    <n v="0"/>
    <x v="0"/>
  </r>
  <r>
    <x v="14"/>
    <x v="38"/>
    <x v="4"/>
    <x v="48"/>
    <x v="181"/>
    <x v="181"/>
    <x v="1"/>
    <x v="7"/>
    <x v="2"/>
    <x v="0"/>
    <n v="4469001"/>
    <n v="3273772"/>
    <n v="3948914"/>
    <n v="371776"/>
    <n v="213499"/>
    <n v="372359"/>
    <n v="435048"/>
    <n v="414751"/>
    <n v="245735"/>
    <n v="258488.99999999997"/>
    <n v="356240"/>
    <n v="315902"/>
    <n v="353977"/>
    <n v="305620"/>
    <n v="305518"/>
    <n v="139942"/>
    <n v="115469"/>
    <n v="196578"/>
    <n v="217857"/>
    <n v="211254"/>
    <n v="176049"/>
    <n v="231722"/>
    <n v="192118"/>
    <n v="304145"/>
    <n v="267641"/>
    <n v="327371"/>
    <n v="217230"/>
    <n v="324273"/>
    <n v="431548"/>
    <n v="589368"/>
    <n v="616653"/>
    <n v="516104"/>
    <n v="499253"/>
    <n v="450536"/>
    <x v="0"/>
    <x v="0"/>
    <x v="0"/>
    <x v="0"/>
    <x v="0"/>
    <n v="367043"/>
    <n v="208008"/>
    <n v="363882"/>
    <n v="404343"/>
    <n v="395990"/>
    <n v="244104"/>
    <n v="249136"/>
    <n v="337215"/>
    <n v="343794"/>
    <n v="23311"/>
    <n v="15788"/>
    <n v="321158"/>
    <x v="0"/>
  </r>
  <r>
    <x v="14"/>
    <x v="38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86"/>
    <x v="86"/>
    <x v="0"/>
    <x v="9"/>
    <x v="2"/>
    <x v="0"/>
    <n v="3664611"/>
    <n v="6300000"/>
    <n v="1731885"/>
    <n v="30945"/>
    <n v="31768"/>
    <n v="0"/>
    <n v="0"/>
    <n v="0"/>
    <n v="23657"/>
    <n v="0"/>
    <n v="3500"/>
    <n v="38849"/>
    <n v="0"/>
    <n v="0"/>
    <n v="1603166"/>
    <n v="335484"/>
    <n v="335484"/>
    <n v="268388"/>
    <n v="268388"/>
    <n v="234840"/>
    <n v="234840"/>
    <n v="234840"/>
    <n v="234840"/>
    <n v="335484"/>
    <n v="268388"/>
    <n v="268388"/>
    <n v="335484"/>
    <n v="205340"/>
    <n v="0"/>
    <n v="0"/>
    <n v="0"/>
    <n v="126498"/>
    <n v="0"/>
    <n v="182773"/>
    <x v="0"/>
    <x v="0"/>
    <x v="0"/>
    <x v="0"/>
    <x v="0"/>
    <n v="525000"/>
    <n v="525000"/>
    <n v="1050000"/>
    <n v="262500"/>
    <n v="262500"/>
    <n v="262500"/>
    <n v="262500"/>
    <n v="262500"/>
    <n v="1050000"/>
    <n v="262500"/>
    <n v="525000"/>
    <n v="1050000"/>
    <x v="0"/>
  </r>
  <r>
    <x v="14"/>
    <x v="38"/>
    <x v="4"/>
    <x v="27"/>
    <x v="87"/>
    <x v="87"/>
    <x v="0"/>
    <x v="9"/>
    <x v="2"/>
    <x v="0"/>
    <n v="1035761"/>
    <n v="1299996"/>
    <n v="979839"/>
    <n v="176880"/>
    <n v="390017"/>
    <n v="40305"/>
    <n v="0"/>
    <n v="0"/>
    <n v="10900"/>
    <n v="0"/>
    <n v="0"/>
    <n v="0"/>
    <n v="44818"/>
    <n v="23501"/>
    <n v="293418"/>
    <n v="93905"/>
    <n v="93905"/>
    <n v="84749"/>
    <n v="108071"/>
    <n v="80171"/>
    <n v="80171"/>
    <n v="80171"/>
    <n v="103492"/>
    <n v="93905"/>
    <n v="84749"/>
    <n v="84749"/>
    <n v="117226"/>
    <n v="38369"/>
    <n v="0"/>
    <n v="0"/>
    <n v="347394"/>
    <n v="0"/>
    <n v="0"/>
    <n v="0"/>
    <x v="0"/>
    <x v="0"/>
    <x v="0"/>
    <x v="0"/>
    <x v="0"/>
    <n v="108334"/>
    <n v="108334"/>
    <n v="216666"/>
    <n v="54166"/>
    <n v="54166"/>
    <n v="54166"/>
    <n v="54166"/>
    <n v="54166"/>
    <n v="216666"/>
    <n v="54166"/>
    <n v="108334"/>
    <n v="216666"/>
    <x v="0"/>
  </r>
  <r>
    <x v="14"/>
    <x v="38"/>
    <x v="4"/>
    <x v="27"/>
    <x v="200"/>
    <x v="200"/>
    <x v="0"/>
    <x v="9"/>
    <x v="2"/>
    <x v="0"/>
    <n v="350001"/>
    <n v="700002"/>
    <n v="1895153"/>
    <n v="199743"/>
    <n v="0"/>
    <n v="128124"/>
    <n v="-199742"/>
    <n v="419460"/>
    <n v="105437"/>
    <n v="239190"/>
    <n v="414404"/>
    <n v="193033"/>
    <n v="41438"/>
    <n v="124314"/>
    <n v="229752"/>
    <n v="274619"/>
    <n v="274619"/>
    <n v="234052"/>
    <n v="200483"/>
    <n v="230552"/>
    <n v="264120"/>
    <n v="196983"/>
    <n v="230552"/>
    <n v="274619"/>
    <n v="200483"/>
    <n v="200483"/>
    <n v="241051"/>
    <n v="41438"/>
    <n v="-41438"/>
    <n v="0"/>
    <n v="0"/>
    <n v="0"/>
    <n v="0"/>
    <n v="0"/>
    <x v="0"/>
    <x v="0"/>
    <x v="0"/>
    <x v="0"/>
    <x v="0"/>
    <n v="58333"/>
    <n v="58333"/>
    <n v="116667"/>
    <n v="29167"/>
    <n v="29167"/>
    <n v="29167"/>
    <n v="29167"/>
    <n v="29167"/>
    <n v="116667"/>
    <n v="29167"/>
    <n v="58333"/>
    <n v="116667"/>
    <x v="0"/>
  </r>
  <r>
    <x v="14"/>
    <x v="38"/>
    <x v="4"/>
    <x v="27"/>
    <x v="201"/>
    <x v="201"/>
    <x v="1"/>
    <x v="10"/>
    <x v="2"/>
    <x v="0"/>
    <n v="-3003708"/>
    <n v="0"/>
    <n v="3738611"/>
    <n v="1500884"/>
    <n v="1007625"/>
    <n v="-130578"/>
    <n v="2115454"/>
    <n v="845261"/>
    <n v="1217686"/>
    <n v="73554"/>
    <n v="359408"/>
    <n v="-1204174"/>
    <n v="-365017"/>
    <n v="-477822"/>
    <n v="-1203670"/>
    <n v="0"/>
    <n v="0"/>
    <n v="0"/>
    <n v="0"/>
    <n v="0"/>
    <n v="0"/>
    <n v="0"/>
    <n v="0"/>
    <n v="0"/>
    <n v="0"/>
    <n v="0"/>
    <n v="0"/>
    <n v="141093"/>
    <n v="84750"/>
    <n v="-1206823"/>
    <n v="-707845"/>
    <n v="-184061"/>
    <n v="-239255"/>
    <n v="-89156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88"/>
    <x v="88"/>
    <x v="0"/>
    <x v="9"/>
    <x v="2"/>
    <x v="0"/>
    <n v="300000"/>
    <n v="600000"/>
    <n v="674774"/>
    <n v="21600"/>
    <n v="0"/>
    <n v="11275"/>
    <n v="-21601"/>
    <n v="26803"/>
    <n v="0"/>
    <n v="0"/>
    <n v="9351"/>
    <n v="520515.99999999994"/>
    <n v="0"/>
    <n v="106830"/>
    <n v="0"/>
    <n v="24069"/>
    <n v="24069"/>
    <n v="21244"/>
    <n v="21244"/>
    <n v="19833"/>
    <n v="19833"/>
    <n v="19833"/>
    <n v="19833"/>
    <n v="24069"/>
    <n v="21244"/>
    <n v="21244"/>
    <n v="24069"/>
    <n v="0"/>
    <n v="0"/>
    <n v="0"/>
    <n v="0"/>
    <n v="0"/>
    <n v="0"/>
    <n v="0"/>
    <x v="0"/>
    <x v="0"/>
    <x v="0"/>
    <x v="0"/>
    <x v="0"/>
    <n v="50000"/>
    <n v="50000"/>
    <n v="100000"/>
    <n v="25000"/>
    <n v="25000"/>
    <n v="25000"/>
    <n v="25000"/>
    <n v="25000"/>
    <n v="100000"/>
    <n v="25000"/>
    <n v="50000"/>
    <n v="100000"/>
    <x v="0"/>
  </r>
  <r>
    <x v="14"/>
    <x v="38"/>
    <x v="4"/>
    <x v="27"/>
    <x v="202"/>
    <x v="202"/>
    <x v="1"/>
    <x v="10"/>
    <x v="2"/>
    <x v="0"/>
    <n v="1627041"/>
    <n v="1665063"/>
    <n v="1484422"/>
    <n v="0"/>
    <n v="0"/>
    <n v="0"/>
    <n v="1521912"/>
    <n v="-744575"/>
    <n v="0"/>
    <n v="0"/>
    <n v="707085"/>
    <n v="0"/>
    <n v="0"/>
    <n v="0"/>
    <n v="0"/>
    <n v="0"/>
    <n v="0"/>
    <n v="859001"/>
    <n v="0"/>
    <n v="0"/>
    <n v="0"/>
    <n v="0"/>
    <n v="645497"/>
    <n v="0"/>
    <n v="0"/>
    <n v="0"/>
    <n v="0"/>
    <n v="0"/>
    <n v="0"/>
    <n v="845263"/>
    <n v="0"/>
    <n v="0"/>
    <n v="0"/>
    <n v="0"/>
    <x v="0"/>
    <x v="0"/>
    <x v="0"/>
    <x v="0"/>
    <x v="0"/>
    <n v="0"/>
    <n v="0"/>
    <n v="883285"/>
    <n v="0"/>
    <n v="0"/>
    <n v="0"/>
    <n v="0"/>
    <n v="781778"/>
    <n v="0"/>
    <n v="0"/>
    <n v="0"/>
    <n v="0"/>
    <x v="0"/>
  </r>
  <r>
    <x v="14"/>
    <x v="38"/>
    <x v="4"/>
    <x v="27"/>
    <x v="203"/>
    <x v="203"/>
    <x v="1"/>
    <x v="10"/>
    <x v="2"/>
    <x v="0"/>
    <n v="4231199"/>
    <n v="5229329"/>
    <n v="3975533"/>
    <n v="538989"/>
    <n v="289200"/>
    <n v="228968"/>
    <n v="337284"/>
    <n v="314400"/>
    <n v="267928"/>
    <n v="353321"/>
    <n v="317366"/>
    <n v="258265"/>
    <n v="316493"/>
    <n v="364456"/>
    <n v="388863"/>
    <n v="434269"/>
    <n v="452300"/>
    <n v="411332"/>
    <n v="425067"/>
    <n v="420828"/>
    <n v="431673"/>
    <n v="461286"/>
    <n v="457811"/>
    <n v="472781"/>
    <n v="459549"/>
    <n v="457811"/>
    <n v="472781"/>
    <n v="315909"/>
    <n v="288524"/>
    <n v="294952"/>
    <n v="299973"/>
    <n v="363720"/>
    <n v="374860"/>
    <n v="52240"/>
    <x v="0"/>
    <x v="0"/>
    <x v="0"/>
    <x v="0"/>
    <x v="0"/>
    <n v="374322"/>
    <n v="432410"/>
    <n v="464228"/>
    <n v="448427"/>
    <n v="453952"/>
    <n v="394897"/>
    <n v="420072"/>
    <n v="414588"/>
    <n v="432548"/>
    <n v="453878"/>
    <n v="439170"/>
    <n v="500837"/>
    <x v="0"/>
  </r>
  <r>
    <x v="14"/>
    <x v="38"/>
    <x v="4"/>
    <x v="27"/>
    <x v="204"/>
    <x v="204"/>
    <x v="0"/>
    <x v="9"/>
    <x v="2"/>
    <x v="0"/>
    <n v="60000"/>
    <n v="120000"/>
    <n v="0"/>
    <n v="0"/>
    <n v="0"/>
    <n v="0"/>
    <n v="0"/>
    <n v="0"/>
    <n v="0"/>
    <n v="0"/>
    <n v="0"/>
    <n v="0"/>
    <n v="0"/>
    <n v="0"/>
    <n v="0"/>
    <n v="33875"/>
    <n v="41982"/>
    <n v="41041"/>
    <n v="41041"/>
    <n v="40571"/>
    <n v="40571"/>
    <n v="40571"/>
    <n v="40571"/>
    <n v="41982"/>
    <n v="41041"/>
    <n v="41041"/>
    <n v="41982"/>
    <n v="0"/>
    <n v="0"/>
    <n v="0"/>
    <n v="0"/>
    <n v="0"/>
    <n v="0"/>
    <n v="0"/>
    <x v="0"/>
    <x v="0"/>
    <x v="0"/>
    <x v="0"/>
    <x v="0"/>
    <n v="10000"/>
    <n v="10000"/>
    <n v="20000"/>
    <n v="5000"/>
    <n v="5000"/>
    <n v="5000"/>
    <n v="5000"/>
    <n v="5000"/>
    <n v="20000"/>
    <n v="5000"/>
    <n v="10000"/>
    <n v="20000"/>
    <x v="0"/>
  </r>
  <r>
    <x v="14"/>
    <x v="38"/>
    <x v="4"/>
    <x v="27"/>
    <x v="205"/>
    <x v="205"/>
    <x v="1"/>
    <x v="10"/>
    <x v="2"/>
    <x v="0"/>
    <n v="36643561"/>
    <n v="38535023"/>
    <n v="36223377"/>
    <n v="2526124"/>
    <n v="2607388"/>
    <n v="3042009"/>
    <n v="2927807"/>
    <n v="2978775"/>
    <n v="2716606"/>
    <n v="3339746"/>
    <n v="3041771"/>
    <n v="2978721"/>
    <n v="3349812"/>
    <n v="3120281"/>
    <n v="3594337"/>
    <n v="2942062"/>
    <n v="2733787"/>
    <n v="3101716"/>
    <n v="2907531"/>
    <n v="2848054"/>
    <n v="2956064"/>
    <n v="3135162"/>
    <n v="3193598"/>
    <n v="3139695"/>
    <n v="3274509"/>
    <n v="3310225"/>
    <n v="3533693"/>
    <n v="2607429"/>
    <n v="2547013"/>
    <n v="2777124"/>
    <n v="2980794"/>
    <n v="2843641"/>
    <n v="2837907"/>
    <n v="3204844"/>
    <x v="0"/>
    <x v="0"/>
    <x v="0"/>
    <x v="0"/>
    <x v="0"/>
    <n v="2579302"/>
    <n v="2810368"/>
    <n v="3446557"/>
    <n v="3209436"/>
    <n v="3381816"/>
    <n v="2955664"/>
    <n v="3307071"/>
    <n v="3333689"/>
    <n v="3294658"/>
    <n v="3292821"/>
    <n v="3298700"/>
    <n v="3624941"/>
    <x v="0"/>
  </r>
  <r>
    <x v="14"/>
    <x v="38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14271"/>
    <n v="14271"/>
    <n v="11417"/>
    <n v="11417"/>
    <n v="9990"/>
    <n v="9990"/>
    <n v="9990"/>
    <n v="9990"/>
    <n v="14271"/>
    <n v="11417"/>
    <n v="11417"/>
    <n v="1427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7"/>
    <x v="208"/>
    <x v="208"/>
    <x v="1"/>
    <x v="10"/>
    <x v="2"/>
    <x v="0"/>
    <n v="90926703"/>
    <n v="93278177"/>
    <n v="81188984"/>
    <n v="5835584"/>
    <n v="5674082"/>
    <n v="6651409"/>
    <n v="6641220"/>
    <n v="6729367"/>
    <n v="6248259"/>
    <n v="7126510"/>
    <n v="6673896"/>
    <n v="7080660"/>
    <n v="7256903"/>
    <n v="7021984"/>
    <n v="8249110.0000000009"/>
    <n v="6459115"/>
    <n v="6727296"/>
    <n v="6117990"/>
    <n v="6322259"/>
    <n v="6259193"/>
    <n v="6420522"/>
    <n v="6860952"/>
    <n v="6809256"/>
    <n v="7031921"/>
    <n v="6835105"/>
    <n v="6809256"/>
    <n v="7031921"/>
    <n v="7370170"/>
    <n v="6754603"/>
    <n v="7168191"/>
    <n v="7232813"/>
    <n v="7109778"/>
    <n v="7480055"/>
    <n v="7836848"/>
    <x v="0"/>
    <x v="0"/>
    <x v="0"/>
    <x v="0"/>
    <x v="0"/>
    <n v="6676953"/>
    <n v="7713117"/>
    <n v="8280664"/>
    <n v="7998834"/>
    <n v="8097372"/>
    <n v="7043962"/>
    <n v="7493030"/>
    <n v="7395218"/>
    <n v="7715603"/>
    <n v="8096071"/>
    <n v="7833677"/>
    <n v="8933676"/>
    <x v="0"/>
  </r>
  <r>
    <x v="14"/>
    <x v="38"/>
    <x v="4"/>
    <x v="27"/>
    <x v="89"/>
    <x v="89"/>
    <x v="0"/>
    <x v="9"/>
    <x v="2"/>
    <x v="0"/>
    <n v="692316"/>
    <n v="1109298"/>
    <n v="1340534"/>
    <n v="12000"/>
    <n v="40926"/>
    <n v="18240"/>
    <n v="22800"/>
    <n v="386436"/>
    <n v="0"/>
    <n v="56627"/>
    <n v="0"/>
    <n v="10641"/>
    <n v="248508"/>
    <n v="260000"/>
    <n v="284356"/>
    <n v="52354"/>
    <n v="40862"/>
    <n v="47719"/>
    <n v="36228"/>
    <n v="45402"/>
    <n v="33911"/>
    <n v="45402"/>
    <n v="33911"/>
    <n v="52354"/>
    <n v="36228"/>
    <n v="47719"/>
    <n v="40862"/>
    <n v="0"/>
    <n v="51272"/>
    <n v="0"/>
    <n v="68800"/>
    <n v="17594"/>
    <n v="0"/>
    <n v="0"/>
    <x v="0"/>
    <x v="0"/>
    <x v="0"/>
    <x v="0"/>
    <x v="0"/>
    <n v="92442"/>
    <n v="92442"/>
    <n v="184884"/>
    <n v="46220"/>
    <n v="46220"/>
    <n v="46220"/>
    <n v="46220"/>
    <n v="46220"/>
    <n v="184884"/>
    <n v="46220"/>
    <n v="92442"/>
    <n v="184884"/>
    <x v="0"/>
  </r>
  <r>
    <x v="14"/>
    <x v="38"/>
    <x v="4"/>
    <x v="27"/>
    <x v="210"/>
    <x v="210"/>
    <x v="0"/>
    <x v="9"/>
    <x v="2"/>
    <x v="0"/>
    <n v="287735"/>
    <n v="607210"/>
    <n v="182164"/>
    <n v="0"/>
    <n v="0"/>
    <n v="0"/>
    <n v="18335"/>
    <n v="0"/>
    <n v="0"/>
    <n v="20260"/>
    <n v="0"/>
    <n v="20378"/>
    <n v="0"/>
    <n v="0"/>
    <n v="123191"/>
    <n v="31694"/>
    <n v="16516"/>
    <n v="31694"/>
    <n v="16516"/>
    <n v="31694"/>
    <n v="16516"/>
    <n v="31694"/>
    <n v="16516"/>
    <n v="31694"/>
    <n v="16516"/>
    <n v="31694"/>
    <n v="16516"/>
    <n v="7567"/>
    <n v="47469"/>
    <n v="-38302"/>
    <n v="0"/>
    <n v="0"/>
    <n v="0"/>
    <n v="-42487"/>
    <x v="0"/>
    <x v="0"/>
    <x v="0"/>
    <x v="0"/>
    <x v="0"/>
    <n v="36945"/>
    <n v="38976"/>
    <n v="45819"/>
    <n v="44804"/>
    <n v="44797"/>
    <n v="41461"/>
    <n v="40920"/>
    <n v="42678"/>
    <n v="42692"/>
    <n v="43346"/>
    <n v="44259"/>
    <n v="140513"/>
    <x v="0"/>
  </r>
  <r>
    <x v="14"/>
    <x v="38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1"/>
    <x v="211"/>
    <x v="0"/>
    <x v="1"/>
    <x v="2"/>
    <x v="0"/>
    <n v="7674703"/>
    <n v="7951673"/>
    <n v="6655211"/>
    <n v="325232"/>
    <n v="358233"/>
    <n v="449967"/>
    <n v="518585.00000000006"/>
    <n v="525211"/>
    <n v="482159"/>
    <n v="487465"/>
    <n v="1077704"/>
    <n v="571709"/>
    <n v="576230"/>
    <n v="649733"/>
    <n v="632983"/>
    <n v="331472"/>
    <n v="346281"/>
    <n v="436422"/>
    <n v="389777"/>
    <n v="398532"/>
    <n v="392766"/>
    <n v="426047"/>
    <n v="439223"/>
    <n v="417683"/>
    <n v="473211"/>
    <n v="493981"/>
    <n v="485759"/>
    <n v="709648"/>
    <n v="554202"/>
    <n v="558046"/>
    <n v="589647"/>
    <n v="605660"/>
    <n v="564941"/>
    <n v="615472"/>
    <x v="0"/>
    <x v="0"/>
    <x v="0"/>
    <x v="0"/>
    <x v="0"/>
    <n v="587974"/>
    <n v="598523"/>
    <n v="713635"/>
    <n v="675052"/>
    <n v="635062"/>
    <n v="628462"/>
    <n v="635878"/>
    <n v="706548"/>
    <n v="657418"/>
    <n v="656265"/>
    <n v="700150"/>
    <n v="756706"/>
    <x v="0"/>
  </r>
  <r>
    <x v="14"/>
    <x v="38"/>
    <x v="4"/>
    <x v="28"/>
    <x v="91"/>
    <x v="91"/>
    <x v="0"/>
    <x v="11"/>
    <x v="2"/>
    <x v="0"/>
    <n v="4203908"/>
    <n v="3716556"/>
    <n v="3853224"/>
    <n v="419105"/>
    <n v="715579"/>
    <n v="66490"/>
    <n v="206383"/>
    <n v="79439"/>
    <n v="172457"/>
    <n v="331218"/>
    <n v="391035"/>
    <n v="176368"/>
    <n v="132513"/>
    <n v="272341"/>
    <n v="890296"/>
    <n v="142000"/>
    <n v="142000"/>
    <n v="472000"/>
    <n v="247000"/>
    <n v="312000"/>
    <n v="872000"/>
    <n v="172000"/>
    <n v="172000"/>
    <n v="442000"/>
    <n v="142000"/>
    <n v="142000"/>
    <n v="742000"/>
    <n v="155935"/>
    <n v="323242"/>
    <n v="80837"/>
    <n v="334872"/>
    <n v="996689"/>
    <n v="536783"/>
    <n v="226985"/>
    <x v="0"/>
    <x v="0"/>
    <x v="0"/>
    <x v="0"/>
    <x v="0"/>
    <n v="309713"/>
    <n v="309713"/>
    <n v="309713"/>
    <n v="309713"/>
    <n v="309713"/>
    <n v="309713"/>
    <n v="309713"/>
    <n v="309713"/>
    <n v="309713"/>
    <n v="309713"/>
    <n v="309713"/>
    <n v="309713"/>
    <x v="0"/>
  </r>
  <r>
    <x v="14"/>
    <x v="38"/>
    <x v="4"/>
    <x v="28"/>
    <x v="212"/>
    <x v="212"/>
    <x v="1"/>
    <x v="7"/>
    <x v="2"/>
    <x v="0"/>
    <n v="1796790"/>
    <n v="1736000"/>
    <n v="11771595"/>
    <n v="38212"/>
    <n v="2227687"/>
    <n v="1483"/>
    <n v="-15872"/>
    <n v="58022"/>
    <n v="0"/>
    <n v="844942"/>
    <n v="2702137"/>
    <n v="5168366"/>
    <n v="381921"/>
    <n v="230295"/>
    <n v="134402"/>
    <n v="78000"/>
    <n v="99000"/>
    <n v="94000"/>
    <n v="84000"/>
    <n v="92000"/>
    <n v="90000"/>
    <n v="105000"/>
    <n v="86000"/>
    <n v="80000"/>
    <n v="106000"/>
    <n v="111000"/>
    <n v="143000"/>
    <n v="318788"/>
    <n v="367050"/>
    <n v="253069"/>
    <n v="128618"/>
    <n v="0"/>
    <n v="-47468"/>
    <n v="-267"/>
    <x v="0"/>
    <x v="0"/>
    <x v="0"/>
    <x v="0"/>
    <x v="0"/>
    <n v="129000"/>
    <n v="141000"/>
    <n v="124000"/>
    <n v="139000"/>
    <n v="155000"/>
    <n v="135000"/>
    <n v="136000"/>
    <n v="156000"/>
    <n v="134000"/>
    <n v="145000"/>
    <n v="167000"/>
    <n v="175000"/>
    <x v="0"/>
  </r>
  <r>
    <x v="14"/>
    <x v="38"/>
    <x v="4"/>
    <x v="28"/>
    <x v="92"/>
    <x v="92"/>
    <x v="0"/>
    <x v="5"/>
    <x v="2"/>
    <x v="0"/>
    <n v="145430"/>
    <n v="349032"/>
    <n v="81297"/>
    <n v="0"/>
    <n v="0"/>
    <n v="0"/>
    <n v="0"/>
    <n v="0"/>
    <n v="0"/>
    <n v="0"/>
    <n v="0"/>
    <n v="0"/>
    <n v="0"/>
    <n v="0"/>
    <n v="81297"/>
    <n v="59549"/>
    <n v="59549"/>
    <n v="59549"/>
    <n v="59549"/>
    <n v="59549"/>
    <n v="59549"/>
    <n v="59549"/>
    <n v="59549"/>
    <n v="59549"/>
    <n v="59549"/>
    <n v="59549"/>
    <n v="59549"/>
    <n v="0"/>
    <n v="0"/>
    <n v="0"/>
    <n v="0"/>
    <n v="0"/>
    <n v="0"/>
    <n v="0"/>
    <x v="0"/>
    <x v="0"/>
    <x v="0"/>
    <x v="0"/>
    <x v="0"/>
    <n v="29086"/>
    <n v="29086"/>
    <n v="29086"/>
    <n v="29086"/>
    <n v="29086"/>
    <n v="29086"/>
    <n v="29086"/>
    <n v="29086"/>
    <n v="29086"/>
    <n v="29086"/>
    <n v="29086"/>
    <n v="29086"/>
    <x v="0"/>
  </r>
  <r>
    <x v="14"/>
    <x v="38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64233.000000000007"/>
    <n v="64233.000000000007"/>
    <n v="64233.000000000007"/>
    <n v="64233.000000000007"/>
    <n v="64233.000000000007"/>
    <n v="64233.000000000007"/>
    <n v="64233.000000000007"/>
    <n v="64233.000000000007"/>
    <n v="64233.000000000007"/>
    <n v="64233.000000000007"/>
    <n v="64233.000000000007"/>
    <n v="64233.00000000000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28"/>
    <x v="213"/>
    <x v="213"/>
    <x v="1"/>
    <x v="7"/>
    <x v="2"/>
    <x v="0"/>
    <n v="977059"/>
    <n v="825000"/>
    <n v="2308491"/>
    <n v="14393"/>
    <n v="202229"/>
    <n v="-29736"/>
    <n v="0"/>
    <n v="386462"/>
    <n v="0"/>
    <n v="164843"/>
    <n v="533330"/>
    <n v="75853"/>
    <n v="0"/>
    <n v="364058"/>
    <n v="597059"/>
    <n v="44000"/>
    <n v="45000"/>
    <n v="57000"/>
    <n v="49000"/>
    <n v="51000"/>
    <n v="56000"/>
    <n v="57000"/>
    <n v="59000"/>
    <n v="48000"/>
    <n v="58000"/>
    <n v="58000"/>
    <n v="52000"/>
    <n v="45657"/>
    <n v="23713"/>
    <n v="248060"/>
    <n v="63787"/>
    <n v="10355"/>
    <n v="222487"/>
    <n v="0"/>
    <x v="0"/>
    <x v="0"/>
    <x v="0"/>
    <x v="0"/>
    <x v="0"/>
    <n v="58000"/>
    <n v="59000"/>
    <n v="68000"/>
    <n v="72000"/>
    <n v="68000"/>
    <n v="68000"/>
    <n v="69000"/>
    <n v="77000"/>
    <n v="71000"/>
    <n v="69000"/>
    <n v="73000"/>
    <n v="73000"/>
    <x v="0"/>
  </r>
  <r>
    <x v="14"/>
    <x v="38"/>
    <x v="4"/>
    <x v="28"/>
    <x v="214"/>
    <x v="214"/>
    <x v="1"/>
    <x v="7"/>
    <x v="2"/>
    <x v="0"/>
    <n v="10603887"/>
    <n v="3225000"/>
    <n v="12346161"/>
    <n v="841496"/>
    <n v="371339"/>
    <n v="158498"/>
    <n v="354057"/>
    <n v="3603284"/>
    <n v="3617614"/>
    <n v="455404"/>
    <n v="1043928.0000000001"/>
    <n v="397976"/>
    <n v="74176"/>
    <n v="818939"/>
    <n v="609450"/>
    <n v="167000"/>
    <n v="160000"/>
    <n v="224000"/>
    <n v="225000"/>
    <n v="216000"/>
    <n v="193000"/>
    <n v="217000"/>
    <n v="231000"/>
    <n v="250000"/>
    <n v="259000"/>
    <n v="277000"/>
    <n v="259000"/>
    <n v="3047871"/>
    <n v="3686768"/>
    <n v="810774"/>
    <n v="2104386"/>
    <n v="-957738"/>
    <n v="288100"/>
    <n v="189726"/>
    <x v="0"/>
    <x v="0"/>
    <x v="0"/>
    <x v="0"/>
    <x v="0"/>
    <n v="203000"/>
    <n v="222000"/>
    <n v="306000"/>
    <n v="310000"/>
    <n v="244000"/>
    <n v="258000"/>
    <n v="248000"/>
    <n v="344000"/>
    <n v="256000"/>
    <n v="262000"/>
    <n v="281000"/>
    <n v="291000"/>
    <x v="0"/>
  </r>
  <r>
    <x v="14"/>
    <x v="38"/>
    <x v="4"/>
    <x v="28"/>
    <x v="215"/>
    <x v="215"/>
    <x v="1"/>
    <x v="7"/>
    <x v="2"/>
    <x v="0"/>
    <n v="528503"/>
    <n v="241000"/>
    <n v="189166"/>
    <n v="16459"/>
    <n v="18938"/>
    <n v="2668"/>
    <n v="5707"/>
    <n v="33698"/>
    <n v="10420"/>
    <n v="15310"/>
    <n v="46"/>
    <n v="2554"/>
    <n v="19976"/>
    <n v="25617"/>
    <n v="37773"/>
    <n v="12000"/>
    <n v="16000"/>
    <n v="16000"/>
    <n v="14000"/>
    <n v="12000"/>
    <n v="13000"/>
    <n v="15000"/>
    <n v="13000"/>
    <n v="12000"/>
    <n v="13000"/>
    <n v="15000"/>
    <n v="13000"/>
    <n v="52323"/>
    <n v="31852"/>
    <n v="59975"/>
    <n v="13973"/>
    <n v="186873"/>
    <n v="54191"/>
    <n v="23316"/>
    <x v="0"/>
    <x v="0"/>
    <x v="0"/>
    <x v="0"/>
    <x v="0"/>
    <n v="19000"/>
    <n v="19000"/>
    <n v="21000"/>
    <n v="19000"/>
    <n v="20000"/>
    <n v="19000"/>
    <n v="18000"/>
    <n v="20000"/>
    <n v="22000"/>
    <n v="21000"/>
    <n v="20000"/>
    <n v="23000"/>
    <x v="0"/>
  </r>
  <r>
    <x v="14"/>
    <x v="38"/>
    <x v="4"/>
    <x v="28"/>
    <x v="216"/>
    <x v="216"/>
    <x v="1"/>
    <x v="7"/>
    <x v="2"/>
    <x v="0"/>
    <n v="6000"/>
    <n v="15000"/>
    <n v="89800"/>
    <n v="0"/>
    <n v="0"/>
    <n v="0"/>
    <n v="0"/>
    <n v="0"/>
    <n v="0"/>
    <n v="0"/>
    <n v="0"/>
    <n v="0"/>
    <n v="0"/>
    <n v="0"/>
    <n v="89800"/>
    <n v="1000"/>
    <n v="1000"/>
    <n v="1000"/>
    <n v="1000"/>
    <n v="0"/>
    <n v="1000"/>
    <n v="1000"/>
    <n v="0"/>
    <n v="1000"/>
    <n v="1000"/>
    <n v="1000"/>
    <n v="2000"/>
    <n v="0"/>
    <n v="0"/>
    <n v="0"/>
    <n v="0"/>
    <n v="0"/>
    <n v="0"/>
    <n v="0"/>
    <x v="0"/>
    <x v="0"/>
    <x v="0"/>
    <x v="0"/>
    <x v="0"/>
    <n v="2000"/>
    <n v="1000"/>
    <n v="3000"/>
    <n v="1000"/>
    <n v="1000"/>
    <n v="0"/>
    <n v="1000"/>
    <n v="0"/>
    <n v="1000"/>
    <n v="1000"/>
    <n v="2000"/>
    <n v="2000"/>
    <x v="0"/>
  </r>
  <r>
    <x v="14"/>
    <x v="38"/>
    <x v="4"/>
    <x v="28"/>
    <x v="217"/>
    <x v="217"/>
    <x v="1"/>
    <x v="7"/>
    <x v="2"/>
    <x v="0"/>
    <n v="33279"/>
    <n v="50000"/>
    <n v="115380"/>
    <n v="9030"/>
    <n v="0"/>
    <n v="0"/>
    <n v="385"/>
    <n v="0"/>
    <n v="0"/>
    <n v="0"/>
    <n v="415"/>
    <n v="0"/>
    <n v="0"/>
    <n v="0"/>
    <n v="105550"/>
    <n v="4000"/>
    <n v="5000"/>
    <n v="6000"/>
    <n v="6000"/>
    <n v="6000"/>
    <n v="6000"/>
    <n v="6000"/>
    <n v="6000"/>
    <n v="4000"/>
    <n v="6000"/>
    <n v="6000"/>
    <n v="4000"/>
    <n v="0"/>
    <n v="3650"/>
    <n v="56"/>
    <n v="4567"/>
    <n v="2442"/>
    <n v="564"/>
    <n v="0"/>
    <x v="0"/>
    <x v="0"/>
    <x v="0"/>
    <x v="0"/>
    <x v="0"/>
    <n v="4000"/>
    <n v="4000"/>
    <n v="4000"/>
    <n v="4000"/>
    <n v="4000"/>
    <n v="4000"/>
    <n v="4000"/>
    <n v="4000"/>
    <n v="4000"/>
    <n v="5000"/>
    <n v="5000"/>
    <n v="4000"/>
    <x v="0"/>
  </r>
  <r>
    <x v="14"/>
    <x v="38"/>
    <x v="4"/>
    <x v="28"/>
    <x v="218"/>
    <x v="218"/>
    <x v="1"/>
    <x v="7"/>
    <x v="2"/>
    <x v="0"/>
    <n v="1017299"/>
    <n v="825000"/>
    <n v="765031"/>
    <n v="0"/>
    <n v="0"/>
    <n v="40352"/>
    <n v="0"/>
    <n v="2145"/>
    <n v="0"/>
    <n v="533543"/>
    <n v="88954"/>
    <n v="60720"/>
    <n v="0"/>
    <n v="39317"/>
    <n v="0"/>
    <n v="44000"/>
    <n v="45000"/>
    <n v="57000"/>
    <n v="49000"/>
    <n v="51000"/>
    <n v="56000"/>
    <n v="57000"/>
    <n v="59000"/>
    <n v="48000"/>
    <n v="58000"/>
    <n v="58000"/>
    <n v="52000"/>
    <n v="0"/>
    <n v="83942"/>
    <n v="0"/>
    <n v="546053"/>
    <n v="24304"/>
    <n v="0"/>
    <n v="0"/>
    <x v="0"/>
    <x v="0"/>
    <x v="0"/>
    <x v="0"/>
    <x v="0"/>
    <n v="58000"/>
    <n v="59000"/>
    <n v="68000"/>
    <n v="72000"/>
    <n v="68000"/>
    <n v="68000"/>
    <n v="69000"/>
    <n v="77000"/>
    <n v="71000"/>
    <n v="69000"/>
    <n v="73000"/>
    <n v="73000"/>
    <x v="0"/>
  </r>
  <r>
    <x v="14"/>
    <x v="38"/>
    <x v="4"/>
    <x v="28"/>
    <x v="219"/>
    <x v="219"/>
    <x v="1"/>
    <x v="7"/>
    <x v="2"/>
    <x v="0"/>
    <n v="1747169"/>
    <n v="1477000"/>
    <n v="2717599"/>
    <n v="547081"/>
    <n v="41924"/>
    <n v="7833"/>
    <n v="370846"/>
    <n v="238321"/>
    <n v="393680"/>
    <n v="519160.99999999994"/>
    <n v="26871"/>
    <n v="126370"/>
    <n v="104807"/>
    <n v="100426"/>
    <n v="240279"/>
    <n v="76000"/>
    <n v="73000"/>
    <n v="103000"/>
    <n v="103000"/>
    <n v="99000"/>
    <n v="88000"/>
    <n v="99000"/>
    <n v="106000"/>
    <n v="114000"/>
    <n v="118000"/>
    <n v="127000"/>
    <n v="119000"/>
    <n v="454471"/>
    <n v="81627"/>
    <n v="307017"/>
    <n v="0"/>
    <n v="123591"/>
    <n v="32865"/>
    <n v="90598"/>
    <x v="0"/>
    <x v="0"/>
    <x v="0"/>
    <x v="0"/>
    <x v="0"/>
    <n v="93000"/>
    <n v="101000"/>
    <n v="140000"/>
    <n v="142000"/>
    <n v="112000"/>
    <n v="118000"/>
    <n v="114000"/>
    <n v="158000"/>
    <n v="117000"/>
    <n v="120000"/>
    <n v="129000"/>
    <n v="133000"/>
    <x v="0"/>
  </r>
  <r>
    <x v="14"/>
    <x v="38"/>
    <x v="4"/>
    <x v="28"/>
    <x v="220"/>
    <x v="220"/>
    <x v="1"/>
    <x v="7"/>
    <x v="2"/>
    <x v="0"/>
    <n v="88890"/>
    <n v="131000"/>
    <n v="403878"/>
    <n v="0"/>
    <n v="0"/>
    <n v="0"/>
    <n v="59500"/>
    <n v="551"/>
    <n v="106924"/>
    <n v="229431"/>
    <n v="7472"/>
    <n v="0"/>
    <n v="0"/>
    <n v="0"/>
    <n v="0"/>
    <n v="6000"/>
    <n v="9000"/>
    <n v="8000"/>
    <n v="7000"/>
    <n v="6000"/>
    <n v="7000"/>
    <n v="8000"/>
    <n v="7000"/>
    <n v="6000"/>
    <n v="7000"/>
    <n v="8000"/>
    <n v="7000"/>
    <n v="0"/>
    <n v="0"/>
    <n v="5700"/>
    <n v="0"/>
    <n v="26190"/>
    <n v="0"/>
    <n v="0"/>
    <x v="0"/>
    <x v="0"/>
    <x v="0"/>
    <x v="0"/>
    <x v="0"/>
    <n v="10000"/>
    <n v="11000"/>
    <n v="12000"/>
    <n v="10000"/>
    <n v="11000"/>
    <n v="10000"/>
    <n v="10000"/>
    <n v="11000"/>
    <n v="12000"/>
    <n v="11000"/>
    <n v="11000"/>
    <n v="12000"/>
    <x v="0"/>
  </r>
  <r>
    <x v="14"/>
    <x v="38"/>
    <x v="4"/>
    <x v="28"/>
    <x v="221"/>
    <x v="221"/>
    <x v="1"/>
    <x v="7"/>
    <x v="2"/>
    <x v="0"/>
    <n v="6000"/>
    <n v="15000"/>
    <n v="0"/>
    <n v="0"/>
    <n v="0"/>
    <n v="0"/>
    <n v="0"/>
    <n v="0"/>
    <n v="0"/>
    <n v="0"/>
    <n v="0"/>
    <n v="0"/>
    <n v="0"/>
    <n v="0"/>
    <n v="0"/>
    <n v="1000"/>
    <n v="1000"/>
    <n v="1000"/>
    <n v="1000"/>
    <n v="0"/>
    <n v="1000"/>
    <n v="1000"/>
    <n v="0"/>
    <n v="1000"/>
    <n v="1000"/>
    <n v="1000"/>
    <n v="2000"/>
    <n v="0"/>
    <n v="0"/>
    <n v="0"/>
    <n v="0"/>
    <n v="0"/>
    <n v="0"/>
    <n v="0"/>
    <x v="0"/>
    <x v="0"/>
    <x v="0"/>
    <x v="0"/>
    <x v="0"/>
    <n v="2000"/>
    <n v="1000"/>
    <n v="3000"/>
    <n v="1000"/>
    <n v="1000"/>
    <n v="0"/>
    <n v="1000"/>
    <n v="0"/>
    <n v="1000"/>
    <n v="1000"/>
    <n v="2000"/>
    <n v="2000"/>
    <x v="0"/>
  </r>
  <r>
    <x v="14"/>
    <x v="38"/>
    <x v="4"/>
    <x v="28"/>
    <x v="223"/>
    <x v="223"/>
    <x v="1"/>
    <x v="7"/>
    <x v="2"/>
    <x v="0"/>
    <n v="-828240"/>
    <n v="327000"/>
    <n v="72925"/>
    <n v="103"/>
    <n v="0"/>
    <n v="35025"/>
    <n v="0"/>
    <n v="34390"/>
    <n v="0"/>
    <n v="0"/>
    <n v="0"/>
    <n v="0"/>
    <n v="-7819"/>
    <n v="11226"/>
    <n v="0"/>
    <n v="17000"/>
    <n v="18000"/>
    <n v="22000"/>
    <n v="19000"/>
    <n v="20000"/>
    <n v="22000"/>
    <n v="23000"/>
    <n v="23000"/>
    <n v="19000"/>
    <n v="23000"/>
    <n v="23000"/>
    <n v="20000"/>
    <n v="2"/>
    <n v="-32889"/>
    <n v="-944383"/>
    <n v="0"/>
    <n v="-8130"/>
    <n v="22228"/>
    <n v="-9068"/>
    <x v="0"/>
    <x v="0"/>
    <x v="0"/>
    <x v="0"/>
    <x v="0"/>
    <n v="23000"/>
    <n v="23000"/>
    <n v="27000"/>
    <n v="29000"/>
    <n v="27000"/>
    <n v="27000"/>
    <n v="27000"/>
    <n v="31000"/>
    <n v="28000"/>
    <n v="27000"/>
    <n v="29000"/>
    <n v="29000"/>
    <x v="0"/>
  </r>
  <r>
    <x v="14"/>
    <x v="38"/>
    <x v="4"/>
    <x v="28"/>
    <x v="224"/>
    <x v="224"/>
    <x v="1"/>
    <x v="7"/>
    <x v="2"/>
    <x v="0"/>
    <n v="426005"/>
    <n v="399000"/>
    <n v="299285"/>
    <n v="-52092"/>
    <n v="22284"/>
    <n v="-8308"/>
    <n v="-20527"/>
    <n v="-1344"/>
    <n v="0"/>
    <n v="0"/>
    <n v="0"/>
    <n v="59554"/>
    <n v="299896"/>
    <n v="0"/>
    <n v="-178"/>
    <n v="20000"/>
    <n v="20000"/>
    <n v="28000"/>
    <n v="28000"/>
    <n v="27000"/>
    <n v="24000"/>
    <n v="27000"/>
    <n v="28000"/>
    <n v="31000"/>
    <n v="32000"/>
    <n v="34000"/>
    <n v="32000"/>
    <n v="0"/>
    <n v="0"/>
    <n v="24766"/>
    <n v="165241"/>
    <n v="5744"/>
    <n v="0"/>
    <n v="52254"/>
    <x v="0"/>
    <x v="0"/>
    <x v="0"/>
    <x v="0"/>
    <x v="0"/>
    <n v="25000"/>
    <n v="27000"/>
    <n v="38000"/>
    <n v="38000"/>
    <n v="30000"/>
    <n v="32000"/>
    <n v="31000"/>
    <n v="43000"/>
    <n v="32000"/>
    <n v="32000"/>
    <n v="35000"/>
    <n v="36000"/>
    <x v="0"/>
  </r>
  <r>
    <x v="14"/>
    <x v="38"/>
    <x v="4"/>
    <x v="28"/>
    <x v="225"/>
    <x v="225"/>
    <x v="1"/>
    <x v="7"/>
    <x v="2"/>
    <x v="0"/>
    <n v="1080427"/>
    <n v="104000"/>
    <n v="-317710"/>
    <n v="-447759"/>
    <n v="97"/>
    <n v="89"/>
    <n v="4453"/>
    <n v="-201955"/>
    <n v="1518"/>
    <n v="121577"/>
    <n v="23932"/>
    <n v="660834"/>
    <n v="-471762"/>
    <n v="1725"/>
    <n v="-10459"/>
    <n v="5000"/>
    <n v="7000"/>
    <n v="7000"/>
    <n v="6000"/>
    <n v="5000"/>
    <n v="5000"/>
    <n v="7000"/>
    <n v="5000"/>
    <n v="5000"/>
    <n v="6000"/>
    <n v="6000"/>
    <n v="5000"/>
    <n v="1035385"/>
    <n v="11093"/>
    <n v="-211"/>
    <n v="-4468"/>
    <n v="-13985"/>
    <n v="10491"/>
    <n v="-3878"/>
    <x v="0"/>
    <x v="0"/>
    <x v="0"/>
    <x v="0"/>
    <x v="0"/>
    <n v="8000"/>
    <n v="8000"/>
    <n v="9000"/>
    <n v="8000"/>
    <n v="9000"/>
    <n v="8000"/>
    <n v="8000"/>
    <n v="9000"/>
    <n v="9000"/>
    <n v="9000"/>
    <n v="9000"/>
    <n v="10000"/>
    <x v="0"/>
  </r>
  <r>
    <x v="14"/>
    <x v="38"/>
    <x v="4"/>
    <x v="28"/>
    <x v="226"/>
    <x v="226"/>
    <x v="1"/>
    <x v="7"/>
    <x v="2"/>
    <x v="0"/>
    <n v="6000"/>
    <n v="15000"/>
    <n v="45056"/>
    <n v="0"/>
    <n v="0"/>
    <n v="0"/>
    <n v="0"/>
    <n v="0"/>
    <n v="0"/>
    <n v="0"/>
    <n v="0"/>
    <n v="0"/>
    <n v="45056"/>
    <n v="0"/>
    <n v="0"/>
    <n v="1000"/>
    <n v="1000"/>
    <n v="1000"/>
    <n v="1000"/>
    <n v="0"/>
    <n v="1000"/>
    <n v="1000"/>
    <n v="0"/>
    <n v="1000"/>
    <n v="1000"/>
    <n v="1000"/>
    <n v="2000"/>
    <n v="0"/>
    <n v="0"/>
    <n v="0"/>
    <n v="0"/>
    <n v="0"/>
    <n v="0"/>
    <n v="0"/>
    <x v="0"/>
    <x v="0"/>
    <x v="0"/>
    <x v="0"/>
    <x v="0"/>
    <n v="2000"/>
    <n v="1000"/>
    <n v="3000"/>
    <n v="1000"/>
    <n v="1000"/>
    <n v="0"/>
    <n v="1000"/>
    <n v="0"/>
    <n v="1000"/>
    <n v="1000"/>
    <n v="2000"/>
    <n v="2000"/>
    <x v="0"/>
  </r>
  <r>
    <x v="14"/>
    <x v="38"/>
    <x v="4"/>
    <x v="28"/>
    <x v="227"/>
    <x v="227"/>
    <x v="1"/>
    <x v="7"/>
    <x v="2"/>
    <x v="0"/>
    <n v="202779"/>
    <n v="50000"/>
    <n v="42333"/>
    <n v="-3347"/>
    <n v="0"/>
    <n v="0"/>
    <n v="1"/>
    <n v="0"/>
    <n v="0"/>
    <n v="0"/>
    <n v="0"/>
    <n v="0"/>
    <n v="45810"/>
    <n v="0"/>
    <n v="-131"/>
    <n v="4000"/>
    <n v="5000"/>
    <n v="6000"/>
    <n v="6000"/>
    <n v="6000"/>
    <n v="6000"/>
    <n v="6000"/>
    <n v="6000"/>
    <n v="4000"/>
    <n v="6000"/>
    <n v="6000"/>
    <n v="4000"/>
    <n v="1727"/>
    <n v="-5309"/>
    <n v="18634"/>
    <n v="-6516"/>
    <n v="11272"/>
    <n v="124613"/>
    <n v="36358"/>
    <x v="0"/>
    <x v="0"/>
    <x v="0"/>
    <x v="0"/>
    <x v="0"/>
    <n v="4000"/>
    <n v="4000"/>
    <n v="4000"/>
    <n v="4000"/>
    <n v="4000"/>
    <n v="4000"/>
    <n v="4000"/>
    <n v="4000"/>
    <n v="4000"/>
    <n v="5000"/>
    <n v="5000"/>
    <n v="4000"/>
    <x v="0"/>
  </r>
  <r>
    <x v="14"/>
    <x v="38"/>
    <x v="4"/>
    <x v="50"/>
    <x v="229"/>
    <x v="229"/>
    <x v="0"/>
    <x v="5"/>
    <x v="2"/>
    <x v="0"/>
    <n v="195242"/>
    <n v="0"/>
    <n v="120997"/>
    <n v="0"/>
    <n v="0"/>
    <n v="0"/>
    <n v="0"/>
    <n v="0"/>
    <n v="72661"/>
    <n v="0"/>
    <n v="0"/>
    <n v="0"/>
    <n v="0"/>
    <n v="0"/>
    <n v="48336"/>
    <n v="0"/>
    <n v="0"/>
    <n v="0"/>
    <n v="0"/>
    <n v="0"/>
    <n v="0"/>
    <n v="0"/>
    <n v="0"/>
    <n v="0"/>
    <n v="0"/>
    <n v="0"/>
    <n v="0"/>
    <n v="0"/>
    <n v="0"/>
    <n v="0"/>
    <n v="0"/>
    <n v="0"/>
    <n v="19524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2"/>
    <x v="232"/>
    <x v="232"/>
    <x v="1"/>
    <x v="7"/>
    <x v="2"/>
    <x v="0"/>
    <n v="15000"/>
    <n v="0"/>
    <n v="24202500"/>
    <n v="0"/>
    <n v="5142000"/>
    <n v="3358000"/>
    <n v="12000"/>
    <n v="170601"/>
    <n v="-125601"/>
    <n v="73500"/>
    <n v="182000"/>
    <n v="5615000"/>
    <n v="9600000"/>
    <n v="175000"/>
    <n v="0"/>
    <n v="0"/>
    <n v="0"/>
    <n v="0"/>
    <n v="0"/>
    <n v="0"/>
    <n v="0"/>
    <n v="0"/>
    <n v="0"/>
    <n v="0"/>
    <n v="0"/>
    <n v="0"/>
    <n v="0"/>
    <n v="175000"/>
    <n v="-175000"/>
    <n v="0"/>
    <n v="0"/>
    <n v="0"/>
    <n v="15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2"/>
    <x v="233"/>
    <x v="233"/>
    <x v="1"/>
    <x v="1"/>
    <x v="2"/>
    <x v="0"/>
    <n v="631572648"/>
    <n v="664774294"/>
    <n v="559874033"/>
    <n v="46951043"/>
    <n v="39341209"/>
    <n v="52724285"/>
    <n v="42932832"/>
    <n v="27688963"/>
    <n v="46044343"/>
    <n v="55922505"/>
    <n v="49649758"/>
    <n v="41619927"/>
    <n v="48784062"/>
    <n v="57705832"/>
    <n v="50509274"/>
    <n v="47128791"/>
    <n v="46222854"/>
    <n v="61128558"/>
    <n v="48206136"/>
    <n v="57823268"/>
    <n v="57164724"/>
    <n v="63058809"/>
    <n v="62170639"/>
    <n v="48512059"/>
    <n v="64464847"/>
    <n v="64575007"/>
    <n v="52852536"/>
    <n v="47291193"/>
    <n v="53688991"/>
    <n v="47611073"/>
    <n v="44648274"/>
    <n v="47287621"/>
    <n v="48154813"/>
    <n v="55247961"/>
    <x v="0"/>
    <x v="0"/>
    <x v="0"/>
    <x v="0"/>
    <x v="0"/>
    <n v="44584703"/>
    <n v="48332163"/>
    <n v="58414825"/>
    <n v="58662490"/>
    <n v="57132111"/>
    <n v="54825394"/>
    <n v="55179886"/>
    <n v="57527671"/>
    <n v="54557485"/>
    <n v="55451959"/>
    <n v="57422745"/>
    <n v="62682862"/>
    <x v="0"/>
  </r>
  <r>
    <x v="14"/>
    <x v="38"/>
    <x v="4"/>
    <x v="52"/>
    <x v="234"/>
    <x v="234"/>
    <x v="1"/>
    <x v="1"/>
    <x v="2"/>
    <x v="0"/>
    <n v="286636339"/>
    <n v="303428038"/>
    <n v="259141297"/>
    <n v="19133312"/>
    <n v="17264850"/>
    <n v="25063376"/>
    <n v="23250674"/>
    <n v="11292105"/>
    <n v="23111953"/>
    <n v="23194477"/>
    <n v="23353333"/>
    <n v="20998833"/>
    <n v="24520619"/>
    <n v="24796569"/>
    <n v="23161196"/>
    <n v="16958597"/>
    <n v="20423770"/>
    <n v="26234635"/>
    <n v="26958594"/>
    <n v="21294569"/>
    <n v="23067515"/>
    <n v="26437970"/>
    <n v="24314337"/>
    <n v="26102164"/>
    <n v="28388830"/>
    <n v="30061064"/>
    <n v="30368912"/>
    <n v="18038536"/>
    <n v="23428932"/>
    <n v="24041941"/>
    <n v="21039029"/>
    <n v="25145979"/>
    <n v="22738255"/>
    <n v="22983117"/>
    <x v="0"/>
    <x v="0"/>
    <x v="0"/>
    <x v="0"/>
    <x v="0"/>
    <n v="21794798"/>
    <n v="22647157"/>
    <n v="27353713"/>
    <n v="27918218"/>
    <n v="23341795"/>
    <n v="26434294"/>
    <n v="24717513"/>
    <n v="27951560"/>
    <n v="24362939"/>
    <n v="24541607"/>
    <n v="25644634"/>
    <n v="26719810"/>
    <x v="0"/>
  </r>
  <r>
    <x v="14"/>
    <x v="38"/>
    <x v="4"/>
    <x v="52"/>
    <x v="235"/>
    <x v="235"/>
    <x v="1"/>
    <x v="1"/>
    <x v="2"/>
    <x v="0"/>
    <n v="69223500"/>
    <n v="67966591"/>
    <n v="50066792"/>
    <n v="3085781"/>
    <n v="1360970"/>
    <n v="4027291"/>
    <n v="3586459"/>
    <n v="1519778"/>
    <n v="3715148"/>
    <n v="4852307"/>
    <n v="8657135"/>
    <n v="3722449"/>
    <n v="4251120"/>
    <n v="6429710"/>
    <n v="4858644"/>
    <n v="6326258"/>
    <n v="4478642"/>
    <n v="6043593"/>
    <n v="6363354"/>
    <n v="6145658"/>
    <n v="5459844"/>
    <n v="5563391"/>
    <n v="8223415.0000000009"/>
    <n v="6567088"/>
    <n v="5210413"/>
    <n v="7851493"/>
    <n v="7136611"/>
    <n v="4228086"/>
    <n v="5752599"/>
    <n v="6192247"/>
    <n v="6247407"/>
    <n v="5709503"/>
    <n v="4869660"/>
    <n v="3865607"/>
    <x v="0"/>
    <x v="0"/>
    <x v="0"/>
    <x v="0"/>
    <x v="0"/>
    <n v="5012775"/>
    <n v="3680889"/>
    <n v="6420423"/>
    <n v="5187014"/>
    <n v="3959753"/>
    <n v="5035699"/>
    <n v="6311647"/>
    <n v="9458086"/>
    <n v="3832118"/>
    <n v="6098716"/>
    <n v="6779143"/>
    <n v="6190328"/>
    <x v="0"/>
  </r>
  <r>
    <x v="14"/>
    <x v="38"/>
    <x v="4"/>
    <x v="52"/>
    <x v="236"/>
    <x v="236"/>
    <x v="1"/>
    <x v="1"/>
    <x v="2"/>
    <x v="0"/>
    <n v="235726044"/>
    <n v="231978119"/>
    <n v="209870691"/>
    <n v="17440185"/>
    <n v="14488894"/>
    <n v="18223901"/>
    <n v="15122384"/>
    <n v="10441891"/>
    <n v="16732650.000000002"/>
    <n v="18242778"/>
    <n v="17088088"/>
    <n v="17369402"/>
    <n v="18655085"/>
    <n v="24288117"/>
    <n v="21777316"/>
    <n v="15678226"/>
    <n v="20546360"/>
    <n v="20320457"/>
    <n v="20782500"/>
    <n v="19653413"/>
    <n v="19386660"/>
    <n v="18590490"/>
    <n v="19272586"/>
    <n v="20621080"/>
    <n v="21399326"/>
    <n v="22238552"/>
    <n v="27751966"/>
    <n v="18001854"/>
    <n v="20607566"/>
    <n v="19338361"/>
    <n v="17178224"/>
    <n v="19505753"/>
    <n v="19015221"/>
    <n v="19264028"/>
    <x v="0"/>
    <x v="0"/>
    <x v="0"/>
    <x v="0"/>
    <x v="0"/>
    <n v="17535669"/>
    <n v="18108314"/>
    <n v="19067265"/>
    <n v="18417448"/>
    <n v="19966513"/>
    <n v="18310422"/>
    <n v="17757451"/>
    <n v="19277771"/>
    <n v="20606050"/>
    <n v="19299730"/>
    <n v="22418094"/>
    <n v="21213392"/>
    <x v="0"/>
  </r>
  <r>
    <x v="14"/>
    <x v="38"/>
    <x v="4"/>
    <x v="52"/>
    <x v="237"/>
    <x v="237"/>
    <x v="1"/>
    <x v="1"/>
    <x v="2"/>
    <x v="0"/>
    <n v="0"/>
    <n v="0"/>
    <n v="67728"/>
    <n v="33408"/>
    <n v="0"/>
    <n v="19897"/>
    <n v="7647"/>
    <n v="3159"/>
    <n v="3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8"/>
    <x v="4"/>
    <x v="52"/>
    <x v="238"/>
    <x v="238"/>
    <x v="1"/>
    <x v="1"/>
    <x v="2"/>
    <x v="0"/>
    <n v="31661881"/>
    <n v="34450935"/>
    <n v="34397429"/>
    <n v="3745142"/>
    <n v="1799144"/>
    <n v="4498944"/>
    <n v="3961904"/>
    <n v="1282652"/>
    <n v="2467836"/>
    <n v="2894982"/>
    <n v="3466916"/>
    <n v="2308504"/>
    <n v="2707779"/>
    <n v="2775620"/>
    <n v="2488006"/>
    <n v="1839875"/>
    <n v="1633831"/>
    <n v="2908570"/>
    <n v="3128274"/>
    <n v="3124618"/>
    <n v="2574087"/>
    <n v="2840357"/>
    <n v="2346400"/>
    <n v="4873121"/>
    <n v="3783993"/>
    <n v="3332546"/>
    <n v="3430460"/>
    <n v="1953799"/>
    <n v="2464397"/>
    <n v="3299996"/>
    <n v="1998240"/>
    <n v="2741074"/>
    <n v="2539679"/>
    <n v="2492959"/>
    <x v="0"/>
    <x v="0"/>
    <x v="0"/>
    <x v="0"/>
    <x v="0"/>
    <n v="2872227"/>
    <n v="1791698"/>
    <n v="3828304"/>
    <n v="4647485"/>
    <n v="2185819"/>
    <n v="2162747"/>
    <n v="2790918"/>
    <n v="3706475"/>
    <n v="2387087"/>
    <n v="2560898"/>
    <n v="2641080"/>
    <n v="2876197"/>
    <x v="0"/>
  </r>
  <r>
    <x v="14"/>
    <x v="39"/>
    <x v="0"/>
    <x v="0"/>
    <x v="0"/>
    <x v="0"/>
    <x v="0"/>
    <x v="5"/>
    <x v="2"/>
    <x v="0"/>
    <n v="43451737"/>
    <n v="38808648"/>
    <n v="47704197"/>
    <n v="4446598"/>
    <n v="3397104"/>
    <n v="3847122"/>
    <n v="2835176"/>
    <n v="3168744"/>
    <n v="3450143"/>
    <n v="4008866"/>
    <n v="4383809"/>
    <n v="4547767"/>
    <n v="4235871"/>
    <n v="4805330"/>
    <n v="4577667"/>
    <n v="2280904"/>
    <n v="2280904"/>
    <n v="2280904"/>
    <n v="2280904"/>
    <n v="2280904"/>
    <n v="2280904"/>
    <n v="2280904"/>
    <n v="2280904"/>
    <n v="2280904"/>
    <n v="2280904"/>
    <n v="2280904"/>
    <n v="2280904"/>
    <n v="3924723"/>
    <n v="2585270"/>
    <n v="4546627"/>
    <n v="3867805"/>
    <n v="4419252"/>
    <n v="3652874"/>
    <n v="4284916"/>
    <x v="0"/>
    <x v="0"/>
    <x v="0"/>
    <x v="0"/>
    <x v="0"/>
    <n v="3234054"/>
    <n v="3234054"/>
    <n v="3234054"/>
    <n v="3234054"/>
    <n v="3234054"/>
    <n v="3234054"/>
    <n v="3234054"/>
    <n v="3234054"/>
    <n v="3234054"/>
    <n v="3234054"/>
    <n v="3234054"/>
    <n v="3234054"/>
    <x v="0"/>
  </r>
  <r>
    <x v="14"/>
    <x v="39"/>
    <x v="0"/>
    <x v="0"/>
    <x v="1"/>
    <x v="1"/>
    <x v="0"/>
    <x v="1"/>
    <x v="2"/>
    <x v="0"/>
    <n v="21634382"/>
    <n v="19063587"/>
    <n v="22681788"/>
    <n v="1566189"/>
    <n v="1479054"/>
    <n v="1646570"/>
    <n v="2411491"/>
    <n v="1760841"/>
    <n v="1730724"/>
    <n v="2144446"/>
    <n v="1537473"/>
    <n v="2152762"/>
    <n v="2092175.0000000002"/>
    <n v="1802654"/>
    <n v="2357409"/>
    <n v="1700374"/>
    <n v="1700374"/>
    <n v="1700374"/>
    <n v="1694395"/>
    <n v="1694395"/>
    <n v="1694395"/>
    <n v="1702675"/>
    <n v="1702675"/>
    <n v="1702675"/>
    <n v="1716916"/>
    <n v="1716916"/>
    <n v="1716916"/>
    <n v="1827609"/>
    <n v="1764020"/>
    <n v="2269692"/>
    <n v="1835083"/>
    <n v="1852658"/>
    <n v="2298473"/>
    <n v="1764929"/>
    <x v="0"/>
    <x v="0"/>
    <x v="0"/>
    <x v="0"/>
    <x v="0"/>
    <n v="1567607"/>
    <n v="1567607"/>
    <n v="1567607"/>
    <n v="1580830"/>
    <n v="1580830"/>
    <n v="1580830"/>
    <n v="1596358"/>
    <n v="1596358"/>
    <n v="1596358"/>
    <n v="1609734"/>
    <n v="1609734"/>
    <n v="1609734"/>
    <x v="0"/>
  </r>
  <r>
    <x v="14"/>
    <x v="39"/>
    <x v="0"/>
    <x v="0"/>
    <x v="98"/>
    <x v="98"/>
    <x v="0"/>
    <x v="5"/>
    <x v="2"/>
    <x v="0"/>
    <n v="741831"/>
    <n v="435744"/>
    <n v="435743"/>
    <n v="26957"/>
    <n v="0"/>
    <n v="0"/>
    <n v="408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385"/>
    <n v="74886"/>
    <n v="0"/>
    <n v="0"/>
    <n v="0"/>
    <x v="0"/>
    <x v="0"/>
    <x v="0"/>
    <x v="0"/>
    <x v="0"/>
    <n v="36312"/>
    <n v="36312"/>
    <n v="36312"/>
    <n v="36312"/>
    <n v="36312"/>
    <n v="36312"/>
    <n v="36312"/>
    <n v="36312"/>
    <n v="36312"/>
    <n v="36312"/>
    <n v="36312"/>
    <n v="36312"/>
    <x v="0"/>
  </r>
  <r>
    <x v="14"/>
    <x v="39"/>
    <x v="0"/>
    <x v="0"/>
    <x v="2"/>
    <x v="2"/>
    <x v="0"/>
    <x v="5"/>
    <x v="2"/>
    <x v="0"/>
    <n v="6076864"/>
    <n v="4628532"/>
    <n v="5023091"/>
    <n v="1229964"/>
    <n v="1190999"/>
    <n v="579181"/>
    <n v="371586"/>
    <n v="186353"/>
    <n v="302152"/>
    <n v="768298"/>
    <n v="216889"/>
    <n v="0"/>
    <n v="0"/>
    <n v="177669"/>
    <n v="0"/>
    <n v="1300000"/>
    <n v="1300000"/>
    <n v="1300000"/>
    <n v="0"/>
    <n v="0"/>
    <n v="0"/>
    <n v="0"/>
    <n v="0"/>
    <n v="0"/>
    <n v="0"/>
    <n v="0"/>
    <n v="0"/>
    <n v="1470925"/>
    <n v="1239394"/>
    <n v="612132"/>
    <n v="205490"/>
    <n v="0"/>
    <n v="426826"/>
    <n v="193542"/>
    <x v="0"/>
    <x v="0"/>
    <x v="0"/>
    <x v="0"/>
    <x v="0"/>
    <n v="385711"/>
    <n v="385711"/>
    <n v="385711"/>
    <n v="385711"/>
    <n v="385711"/>
    <n v="385711"/>
    <n v="385711"/>
    <n v="385711"/>
    <n v="385711"/>
    <n v="385711"/>
    <n v="385711"/>
    <n v="385711"/>
    <x v="0"/>
  </r>
  <r>
    <x v="14"/>
    <x v="39"/>
    <x v="0"/>
    <x v="0"/>
    <x v="3"/>
    <x v="3"/>
    <x v="0"/>
    <x v="5"/>
    <x v="2"/>
    <x v="0"/>
    <n v="10500000"/>
    <n v="10500000"/>
    <n v="8925000"/>
    <n v="700000"/>
    <n v="700000"/>
    <n v="700000"/>
    <n v="700000"/>
    <n v="700000"/>
    <n v="700000"/>
    <n v="700000"/>
    <n v="700000"/>
    <n v="700000"/>
    <n v="875000"/>
    <n v="875000"/>
    <n v="875000"/>
    <n v="700000"/>
    <n v="700000"/>
    <n v="700000"/>
    <n v="700000"/>
    <n v="700000"/>
    <n v="700000"/>
    <n v="700000"/>
    <n v="700000"/>
    <n v="700000"/>
    <n v="700000"/>
    <n v="700000"/>
    <n v="700000"/>
    <n v="875000"/>
    <n v="875000"/>
    <n v="875000"/>
    <n v="875000"/>
    <n v="875000"/>
    <n v="875000"/>
    <n v="875000"/>
    <x v="0"/>
    <x v="0"/>
    <x v="0"/>
    <x v="0"/>
    <x v="0"/>
    <n v="875000"/>
    <n v="875000"/>
    <n v="875000"/>
    <n v="875000"/>
    <n v="875000"/>
    <n v="875000"/>
    <n v="875000"/>
    <n v="875000"/>
    <n v="875000"/>
    <n v="875000"/>
    <n v="875000"/>
    <n v="875000"/>
    <x v="0"/>
  </r>
  <r>
    <x v="14"/>
    <x v="39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1"/>
    <x v="5"/>
    <x v="5"/>
    <x v="0"/>
    <x v="2"/>
    <x v="2"/>
    <x v="0"/>
    <n v="-729275"/>
    <n v="0"/>
    <n v="1430642"/>
    <n v="0"/>
    <n v="0"/>
    <n v="199120"/>
    <n v="-288000"/>
    <n v="0"/>
    <n v="0"/>
    <n v="60247"/>
    <n v="0"/>
    <n v="0"/>
    <n v="0"/>
    <n v="0"/>
    <n v="1459275"/>
    <n v="395000"/>
    <n v="395000"/>
    <n v="395000"/>
    <n v="395000"/>
    <n v="395000"/>
    <n v="395000"/>
    <n v="395000"/>
    <n v="395000"/>
    <n v="395000"/>
    <n v="395000"/>
    <n v="395000"/>
    <n v="395000"/>
    <n v="0"/>
    <n v="0"/>
    <n v="0"/>
    <n v="-729275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1"/>
    <x v="6"/>
    <x v="6"/>
    <x v="0"/>
    <x v="2"/>
    <x v="2"/>
    <x v="0"/>
    <n v="2710"/>
    <n v="0"/>
    <n v="293473"/>
    <n v="0"/>
    <n v="0"/>
    <n v="0"/>
    <n v="0"/>
    <n v="0"/>
    <n v="0"/>
    <n v="0"/>
    <n v="39000"/>
    <n v="0"/>
    <n v="0"/>
    <n v="129020.00000000001"/>
    <n v="12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1"/>
    <x v="7"/>
    <x v="7"/>
    <x v="0"/>
    <x v="2"/>
    <x v="2"/>
    <x v="0"/>
    <n v="113647"/>
    <n v="0"/>
    <n v="89684"/>
    <n v="0"/>
    <n v="0"/>
    <n v="0"/>
    <n v="0"/>
    <n v="0"/>
    <n v="43775"/>
    <n v="45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50"/>
    <n v="40292"/>
    <n v="0"/>
    <n v="3310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1"/>
    <x v="8"/>
    <x v="8"/>
    <x v="0"/>
    <x v="2"/>
    <x v="2"/>
    <x v="0"/>
    <n v="9422496"/>
    <n v="3769800"/>
    <n v="4054697"/>
    <n v="0"/>
    <n v="0"/>
    <n v="165909"/>
    <n v="619155"/>
    <n v="73785"/>
    <n v="50000"/>
    <n v="1161706"/>
    <n v="874511"/>
    <n v="473574"/>
    <n v="0"/>
    <n v="270057"/>
    <n v="366000"/>
    <n v="171133"/>
    <n v="171133"/>
    <n v="171133"/>
    <n v="171133"/>
    <n v="171133"/>
    <n v="171133"/>
    <n v="171133"/>
    <n v="171133"/>
    <n v="171133"/>
    <n v="171133"/>
    <n v="171133"/>
    <n v="171133"/>
    <n v="0"/>
    <n v="480978"/>
    <n v="0"/>
    <n v="220000"/>
    <n v="0"/>
    <n v="1064568"/>
    <n v="6086200"/>
    <x v="0"/>
    <x v="0"/>
    <x v="0"/>
    <x v="0"/>
    <x v="0"/>
    <n v="314150"/>
    <n v="314150"/>
    <n v="314150"/>
    <n v="314150"/>
    <n v="314150"/>
    <n v="314150"/>
    <n v="314150"/>
    <n v="314150"/>
    <n v="314150"/>
    <n v="314150"/>
    <n v="314150"/>
    <n v="314150"/>
    <x v="0"/>
  </r>
  <r>
    <x v="14"/>
    <x v="39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1"/>
    <x v="9"/>
    <x v="9"/>
    <x v="0"/>
    <x v="2"/>
    <x v="2"/>
    <x v="0"/>
    <n v="106645"/>
    <n v="255948"/>
    <n v="744397"/>
    <n v="0"/>
    <n v="0"/>
    <n v="9655"/>
    <n v="115270"/>
    <n v="23645"/>
    <n v="106156"/>
    <n v="1220"/>
    <n v="406103"/>
    <n v="34042"/>
    <n v="176826"/>
    <n v="-129020.00000000001"/>
    <n v="500"/>
    <n v="0"/>
    <n v="0"/>
    <n v="0"/>
    <n v="0"/>
    <n v="0"/>
    <n v="0"/>
    <n v="0"/>
    <n v="0"/>
    <n v="0"/>
    <n v="0"/>
    <n v="0"/>
    <n v="0"/>
    <n v="252423"/>
    <n v="-252423"/>
    <n v="0"/>
    <n v="0"/>
    <n v="0"/>
    <n v="0"/>
    <n v="0"/>
    <x v="0"/>
    <x v="0"/>
    <x v="0"/>
    <x v="0"/>
    <x v="0"/>
    <n v="21329"/>
    <n v="21329"/>
    <n v="21329"/>
    <n v="21329"/>
    <n v="21329"/>
    <n v="21329"/>
    <n v="21329"/>
    <n v="21329"/>
    <n v="21329"/>
    <n v="21329"/>
    <n v="21329"/>
    <n v="21329"/>
    <x v="0"/>
  </r>
  <r>
    <x v="14"/>
    <x v="39"/>
    <x v="0"/>
    <x v="2"/>
    <x v="10"/>
    <x v="10"/>
    <x v="0"/>
    <x v="6"/>
    <x v="2"/>
    <x v="0"/>
    <n v="155309"/>
    <n v="6600"/>
    <n v="282102"/>
    <n v="0"/>
    <n v="0"/>
    <n v="0"/>
    <n v="0"/>
    <n v="2137"/>
    <n v="14780"/>
    <n v="-10506"/>
    <n v="0"/>
    <n v="18572"/>
    <n v="197091"/>
    <n v="47311"/>
    <n v="12717"/>
    <n v="0"/>
    <n v="0"/>
    <n v="0"/>
    <n v="0"/>
    <n v="0"/>
    <n v="0"/>
    <n v="0"/>
    <n v="0"/>
    <n v="0"/>
    <n v="0"/>
    <n v="0"/>
    <n v="0"/>
    <n v="0"/>
    <n v="0"/>
    <n v="0"/>
    <n v="43264"/>
    <n v="98487"/>
    <n v="0"/>
    <n v="10808"/>
    <x v="0"/>
    <x v="0"/>
    <x v="0"/>
    <x v="0"/>
    <x v="0"/>
    <n v="550"/>
    <n v="550"/>
    <n v="550"/>
    <n v="550"/>
    <n v="550"/>
    <n v="550"/>
    <n v="550"/>
    <n v="550"/>
    <n v="550"/>
    <n v="550"/>
    <n v="550"/>
    <n v="550"/>
    <x v="0"/>
  </r>
  <r>
    <x v="14"/>
    <x v="39"/>
    <x v="0"/>
    <x v="2"/>
    <x v="11"/>
    <x v="11"/>
    <x v="0"/>
    <x v="6"/>
    <x v="2"/>
    <x v="0"/>
    <n v="9692365"/>
    <n v="9725676"/>
    <n v="11309586"/>
    <n v="940000"/>
    <n v="940000"/>
    <n v="958920"/>
    <n v="940000"/>
    <n v="940000"/>
    <n v="940000"/>
    <n v="940000"/>
    <n v="950666"/>
    <n v="940000"/>
    <n v="940000"/>
    <n v="940000"/>
    <n v="940000"/>
    <n v="550000"/>
    <n v="550000"/>
    <n v="550000"/>
    <n v="550000"/>
    <n v="550000"/>
    <n v="550000"/>
    <n v="550000"/>
    <n v="550000"/>
    <n v="550000"/>
    <n v="550000"/>
    <n v="550000"/>
    <n v="550000"/>
    <n v="940000"/>
    <n v="0"/>
    <n v="940000"/>
    <n v="940000"/>
    <n v="940000"/>
    <n v="940000"/>
    <n v="940000"/>
    <x v="0"/>
    <x v="0"/>
    <x v="0"/>
    <x v="0"/>
    <x v="0"/>
    <n v="810473"/>
    <n v="810473"/>
    <n v="810473"/>
    <n v="810473"/>
    <n v="810473"/>
    <n v="810473"/>
    <n v="810473"/>
    <n v="810473"/>
    <n v="810473"/>
    <n v="810473"/>
    <n v="810473"/>
    <n v="810473"/>
    <x v="0"/>
  </r>
  <r>
    <x v="14"/>
    <x v="39"/>
    <x v="0"/>
    <x v="2"/>
    <x v="12"/>
    <x v="12"/>
    <x v="0"/>
    <x v="6"/>
    <x v="2"/>
    <x v="0"/>
    <n v="2074875"/>
    <n v="2000004"/>
    <n v="823400"/>
    <n v="0"/>
    <n v="0"/>
    <n v="0"/>
    <n v="0"/>
    <n v="0"/>
    <n v="0"/>
    <n v="0"/>
    <n v="0"/>
    <n v="0"/>
    <n v="760000"/>
    <n v="0"/>
    <n v="63400"/>
    <n v="0"/>
    <n v="0"/>
    <n v="0"/>
    <n v="0"/>
    <n v="0"/>
    <n v="2000000"/>
    <n v="0"/>
    <n v="0"/>
    <n v="0"/>
    <n v="2000000"/>
    <n v="0"/>
    <n v="0"/>
    <n v="0"/>
    <n v="0"/>
    <n v="0"/>
    <n v="830800"/>
    <n v="207700"/>
    <n v="0"/>
    <n v="203040"/>
    <x v="0"/>
    <x v="0"/>
    <x v="0"/>
    <x v="0"/>
    <x v="0"/>
    <n v="166667"/>
    <n v="166667"/>
    <n v="166667"/>
    <n v="166667"/>
    <n v="166667"/>
    <n v="166667"/>
    <n v="166667"/>
    <n v="166667"/>
    <n v="166667"/>
    <n v="166667"/>
    <n v="166667"/>
    <n v="166667"/>
    <x v="0"/>
  </r>
  <r>
    <x v="14"/>
    <x v="39"/>
    <x v="0"/>
    <x v="2"/>
    <x v="102"/>
    <x v="102"/>
    <x v="0"/>
    <x v="7"/>
    <x v="2"/>
    <x v="0"/>
    <n v="6508396"/>
    <n v="6808836"/>
    <n v="4498809"/>
    <n v="502840"/>
    <n v="84828"/>
    <n v="286940"/>
    <n v="752663"/>
    <n v="181056"/>
    <n v="808456"/>
    <n v="169740"/>
    <n v="301950"/>
    <n v="905706"/>
    <n v="304318"/>
    <n v="45336"/>
    <n v="154976"/>
    <n v="0"/>
    <n v="0"/>
    <n v="3762000"/>
    <n v="0"/>
    <n v="0"/>
    <n v="0"/>
    <n v="0"/>
    <n v="0"/>
    <n v="3824000"/>
    <n v="0"/>
    <n v="0"/>
    <n v="0"/>
    <n v="1172348"/>
    <n v="463436"/>
    <n v="599796"/>
    <n v="416464"/>
    <n v="92660"/>
    <n v="101820"/>
    <n v="824857"/>
    <x v="0"/>
    <x v="0"/>
    <x v="0"/>
    <x v="0"/>
    <x v="0"/>
    <n v="567403"/>
    <n v="567403"/>
    <n v="567403"/>
    <n v="567403"/>
    <n v="567403"/>
    <n v="567403"/>
    <n v="567403"/>
    <n v="567403"/>
    <n v="567403"/>
    <n v="567403"/>
    <n v="567403"/>
    <n v="567403"/>
    <x v="0"/>
  </r>
  <r>
    <x v="14"/>
    <x v="39"/>
    <x v="0"/>
    <x v="2"/>
    <x v="103"/>
    <x v="103"/>
    <x v="0"/>
    <x v="6"/>
    <x v="2"/>
    <x v="0"/>
    <n v="97085"/>
    <n v="64404"/>
    <n v="90530"/>
    <n v="4000"/>
    <n v="0"/>
    <n v="4000"/>
    <n v="0"/>
    <n v="0"/>
    <n v="44400"/>
    <n v="12000"/>
    <n v="2750"/>
    <n v="2000"/>
    <n v="2000"/>
    <n v="0"/>
    <n v="19380"/>
    <n v="0"/>
    <n v="0"/>
    <n v="0"/>
    <n v="0"/>
    <n v="0"/>
    <n v="0"/>
    <n v="0"/>
    <n v="0"/>
    <n v="0"/>
    <n v="0"/>
    <n v="0"/>
    <n v="0"/>
    <n v="11570"/>
    <n v="14760"/>
    <n v="6380"/>
    <n v="2000"/>
    <n v="29540"/>
    <n v="2000"/>
    <n v="4000"/>
    <x v="0"/>
    <x v="0"/>
    <x v="0"/>
    <x v="0"/>
    <x v="0"/>
    <n v="5367"/>
    <n v="5367"/>
    <n v="5367"/>
    <n v="5367"/>
    <n v="5367"/>
    <n v="5367"/>
    <n v="5367"/>
    <n v="5367"/>
    <n v="5367"/>
    <n v="5367"/>
    <n v="5367"/>
    <n v="5367"/>
    <x v="0"/>
  </r>
  <r>
    <x v="14"/>
    <x v="39"/>
    <x v="0"/>
    <x v="2"/>
    <x v="13"/>
    <x v="13"/>
    <x v="0"/>
    <x v="6"/>
    <x v="2"/>
    <x v="0"/>
    <n v="4933265"/>
    <n v="7104216"/>
    <n v="9293200"/>
    <n v="650745"/>
    <n v="382464"/>
    <n v="909398"/>
    <n v="909818"/>
    <n v="446239"/>
    <n v="1249389"/>
    <n v="922571"/>
    <n v="542517"/>
    <n v="789776"/>
    <n v="822660"/>
    <n v="590935"/>
    <n v="1076688"/>
    <n v="401500"/>
    <n v="401500"/>
    <n v="401500"/>
    <n v="401500"/>
    <n v="401500"/>
    <n v="401500"/>
    <n v="401500"/>
    <n v="401500"/>
    <n v="401500"/>
    <n v="401500"/>
    <n v="401500"/>
    <n v="401500"/>
    <n v="325324"/>
    <n v="343840"/>
    <n v="201072"/>
    <n v="348594"/>
    <n v="180282"/>
    <n v="150314"/>
    <n v="423749"/>
    <x v="0"/>
    <x v="0"/>
    <x v="0"/>
    <x v="0"/>
    <x v="0"/>
    <n v="592018"/>
    <n v="592018"/>
    <n v="592018"/>
    <n v="592018"/>
    <n v="592018"/>
    <n v="592018"/>
    <n v="592018"/>
    <n v="592018"/>
    <n v="592018"/>
    <n v="592018"/>
    <n v="592018"/>
    <n v="592018"/>
    <x v="0"/>
  </r>
  <r>
    <x v="14"/>
    <x v="39"/>
    <x v="0"/>
    <x v="3"/>
    <x v="14"/>
    <x v="14"/>
    <x v="0"/>
    <x v="2"/>
    <x v="2"/>
    <x v="0"/>
    <n v="1317801"/>
    <n v="1117188"/>
    <n v="1809937"/>
    <n v="269912"/>
    <n v="0"/>
    <n v="0"/>
    <n v="181629"/>
    <n v="0"/>
    <n v="0"/>
    <n v="811015"/>
    <n v="177316"/>
    <n v="0"/>
    <n v="0"/>
    <n v="370065"/>
    <n v="0"/>
    <n v="87000"/>
    <n v="0"/>
    <n v="0"/>
    <n v="87000"/>
    <n v="0"/>
    <n v="0"/>
    <n v="87000"/>
    <n v="0"/>
    <n v="0"/>
    <n v="87000"/>
    <n v="0"/>
    <n v="0"/>
    <n v="368616"/>
    <n v="0"/>
    <n v="0"/>
    <n v="97391"/>
    <n v="91000"/>
    <n v="295299"/>
    <n v="0"/>
    <x v="0"/>
    <x v="0"/>
    <x v="0"/>
    <x v="0"/>
    <x v="0"/>
    <n v="93099"/>
    <n v="93099"/>
    <n v="93099"/>
    <n v="93099"/>
    <n v="93099"/>
    <n v="93099"/>
    <n v="93099"/>
    <n v="93099"/>
    <n v="93099"/>
    <n v="93099"/>
    <n v="93099"/>
    <n v="93099"/>
    <x v="0"/>
  </r>
  <r>
    <x v="14"/>
    <x v="39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3"/>
    <x v="15"/>
    <x v="15"/>
    <x v="0"/>
    <x v="2"/>
    <x v="2"/>
    <x v="0"/>
    <n v="889017"/>
    <n v="1067292"/>
    <n v="1140234"/>
    <n v="0"/>
    <n v="206804"/>
    <n v="211052"/>
    <n v="44604"/>
    <n v="86824"/>
    <n v="129883.99999999999"/>
    <n v="0"/>
    <n v="140000"/>
    <n v="70000"/>
    <n v="0"/>
    <n v="68187"/>
    <n v="182879"/>
    <n v="60000"/>
    <n v="0"/>
    <n v="0"/>
    <n v="60000"/>
    <n v="0"/>
    <n v="0"/>
    <n v="60000"/>
    <n v="0"/>
    <n v="0"/>
    <n v="60000"/>
    <n v="0"/>
    <n v="0"/>
    <n v="226531"/>
    <n v="43763"/>
    <n v="0"/>
    <n v="0"/>
    <n v="0"/>
    <n v="91384"/>
    <n v="82634"/>
    <x v="0"/>
    <x v="0"/>
    <x v="0"/>
    <x v="0"/>
    <x v="0"/>
    <n v="88941"/>
    <n v="88941"/>
    <n v="88941"/>
    <n v="88941"/>
    <n v="88941"/>
    <n v="88941"/>
    <n v="88941"/>
    <n v="88941"/>
    <n v="88941"/>
    <n v="88941"/>
    <n v="88941"/>
    <n v="88941"/>
    <x v="0"/>
  </r>
  <r>
    <x v="14"/>
    <x v="39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4"/>
    <x v="16"/>
    <x v="16"/>
    <x v="0"/>
    <x v="1"/>
    <x v="2"/>
    <x v="0"/>
    <n v="319620225"/>
    <n v="330270681"/>
    <n v="318589747"/>
    <n v="25737631"/>
    <n v="25692767"/>
    <n v="26477166"/>
    <n v="25690770"/>
    <n v="25774362"/>
    <n v="26317628"/>
    <n v="26394156"/>
    <n v="26636236"/>
    <n v="26342787"/>
    <n v="28190025"/>
    <n v="27695864"/>
    <n v="27640355"/>
    <n v="27017882"/>
    <n v="27017882"/>
    <n v="27017882"/>
    <n v="26922888"/>
    <n v="26922888"/>
    <n v="26922888"/>
    <n v="27054450"/>
    <n v="27054450"/>
    <n v="27054450"/>
    <n v="27280737"/>
    <n v="27280737"/>
    <n v="27280737"/>
    <n v="25275638"/>
    <n v="24875140"/>
    <n v="25693824"/>
    <n v="25314607"/>
    <n v="26672451"/>
    <n v="27123968"/>
    <n v="25687372"/>
    <x v="0"/>
    <x v="0"/>
    <x v="0"/>
    <x v="0"/>
    <x v="0"/>
    <n v="27158306"/>
    <n v="27158306"/>
    <n v="27158306"/>
    <n v="27387378"/>
    <n v="27387378"/>
    <n v="27387378"/>
    <n v="27656404"/>
    <n v="27656404"/>
    <n v="27656404"/>
    <n v="27888139"/>
    <n v="27888139"/>
    <n v="27888139"/>
    <x v="0"/>
  </r>
  <r>
    <x v="14"/>
    <x v="39"/>
    <x v="0"/>
    <x v="4"/>
    <x v="17"/>
    <x v="17"/>
    <x v="0"/>
    <x v="1"/>
    <x v="2"/>
    <x v="0"/>
    <n v="279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79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4"/>
    <x v="18"/>
    <x v="18"/>
    <x v="0"/>
    <x v="6"/>
    <x v="2"/>
    <x v="0"/>
    <n v="6921570"/>
    <n v="6334260"/>
    <n v="8486040"/>
    <n v="813306"/>
    <n v="1397436"/>
    <n v="540436"/>
    <n v="241430"/>
    <n v="784390"/>
    <n v="479452"/>
    <n v="897581"/>
    <n v="820490"/>
    <n v="769668"/>
    <n v="741654"/>
    <n v="706562"/>
    <n v="293635"/>
    <n v="761000"/>
    <n v="761000"/>
    <n v="761000"/>
    <n v="761000"/>
    <n v="761000"/>
    <n v="761000"/>
    <n v="761000"/>
    <n v="761000"/>
    <n v="761000"/>
    <n v="761000"/>
    <n v="761000"/>
    <n v="761000"/>
    <n v="1576421"/>
    <n v="1342744"/>
    <n v="885526"/>
    <n v="364150"/>
    <n v="79531"/>
    <n v="14620"/>
    <n v="19303"/>
    <x v="0"/>
    <x v="0"/>
    <x v="0"/>
    <x v="0"/>
    <x v="0"/>
    <n v="527855"/>
    <n v="527855"/>
    <n v="527855"/>
    <n v="527855"/>
    <n v="527855"/>
    <n v="527855"/>
    <n v="527855"/>
    <n v="527855"/>
    <n v="527855"/>
    <n v="527855"/>
    <n v="527855"/>
    <n v="527855"/>
    <x v="0"/>
  </r>
  <r>
    <x v="14"/>
    <x v="39"/>
    <x v="0"/>
    <x v="4"/>
    <x v="19"/>
    <x v="19"/>
    <x v="0"/>
    <x v="1"/>
    <x v="2"/>
    <x v="0"/>
    <n v="6349453"/>
    <n v="7363953"/>
    <n v="7659703"/>
    <n v="589125"/>
    <n v="616290"/>
    <n v="609361"/>
    <n v="570075"/>
    <n v="562097"/>
    <n v="577520"/>
    <n v="590881"/>
    <n v="593901"/>
    <n v="972656"/>
    <n v="621132"/>
    <n v="616448"/>
    <n v="740217"/>
    <n v="579092"/>
    <n v="579092"/>
    <n v="579092"/>
    <n v="577056"/>
    <n v="577056"/>
    <n v="577056"/>
    <n v="579876"/>
    <n v="579876"/>
    <n v="579876"/>
    <n v="584726"/>
    <n v="584726"/>
    <n v="584726"/>
    <n v="492893"/>
    <n v="487805"/>
    <n v="484638"/>
    <n v="440503"/>
    <n v="449772"/>
    <n v="461735"/>
    <n v="433371"/>
    <x v="0"/>
    <x v="0"/>
    <x v="0"/>
    <x v="0"/>
    <x v="0"/>
    <n v="605541"/>
    <n v="605541"/>
    <n v="605541"/>
    <n v="610649"/>
    <n v="610649"/>
    <n v="610649"/>
    <n v="616647"/>
    <n v="616647"/>
    <n v="616647"/>
    <n v="621814"/>
    <n v="621814"/>
    <n v="621814"/>
    <x v="0"/>
  </r>
  <r>
    <x v="14"/>
    <x v="39"/>
    <x v="0"/>
    <x v="4"/>
    <x v="20"/>
    <x v="20"/>
    <x v="0"/>
    <x v="1"/>
    <x v="2"/>
    <x v="0"/>
    <n v="3507361"/>
    <n v="2740047"/>
    <n v="7139848"/>
    <n v="663869"/>
    <n v="705193"/>
    <n v="678215"/>
    <n v="645314"/>
    <n v="655474"/>
    <n v="680013"/>
    <n v="-469411"/>
    <n v="220984"/>
    <n v="1210927"/>
    <n v="828508"/>
    <n v="384821"/>
    <n v="935941"/>
    <n v="677107"/>
    <n v="677107"/>
    <n v="677107"/>
    <n v="674726"/>
    <n v="674726"/>
    <n v="674726"/>
    <n v="678023"/>
    <n v="678023"/>
    <n v="678023"/>
    <n v="683694"/>
    <n v="683694"/>
    <n v="683694"/>
    <n v="765580"/>
    <n v="466431"/>
    <n v="-1730510"/>
    <n v="702336"/>
    <n v="746003"/>
    <n v="725929"/>
    <n v="678586"/>
    <x v="0"/>
    <x v="0"/>
    <x v="0"/>
    <x v="0"/>
    <x v="0"/>
    <n v="225315"/>
    <n v="225315"/>
    <n v="225315"/>
    <n v="227216"/>
    <n v="227216"/>
    <n v="227216"/>
    <n v="229448"/>
    <n v="229448"/>
    <n v="229448"/>
    <n v="231370"/>
    <n v="231370"/>
    <n v="231370"/>
    <x v="0"/>
  </r>
  <r>
    <x v="14"/>
    <x v="39"/>
    <x v="0"/>
    <x v="4"/>
    <x v="21"/>
    <x v="21"/>
    <x v="0"/>
    <x v="1"/>
    <x v="2"/>
    <x v="0"/>
    <n v="5196913"/>
    <n v="5208723"/>
    <n v="5498492"/>
    <n v="428039"/>
    <n v="446317"/>
    <n v="427631"/>
    <n v="415114"/>
    <n v="407898"/>
    <n v="413919"/>
    <n v="422419"/>
    <n v="420082"/>
    <n v="686055"/>
    <n v="464916"/>
    <n v="443179"/>
    <n v="522923"/>
    <n v="429881"/>
    <n v="429881"/>
    <n v="429881"/>
    <n v="428370"/>
    <n v="428370"/>
    <n v="428370"/>
    <n v="430463"/>
    <n v="430463"/>
    <n v="430463"/>
    <n v="434063"/>
    <n v="434063"/>
    <n v="434063"/>
    <n v="446945"/>
    <n v="434863"/>
    <n v="435387"/>
    <n v="393792"/>
    <n v="408799"/>
    <n v="411620"/>
    <n v="473687"/>
    <x v="0"/>
    <x v="0"/>
    <x v="0"/>
    <x v="0"/>
    <x v="0"/>
    <n v="428316"/>
    <n v="428316"/>
    <n v="428316"/>
    <n v="431928"/>
    <n v="431928"/>
    <n v="431928"/>
    <n v="436171"/>
    <n v="436171"/>
    <n v="436171"/>
    <n v="439826"/>
    <n v="439826"/>
    <n v="439826"/>
    <x v="0"/>
  </r>
  <r>
    <x v="14"/>
    <x v="39"/>
    <x v="0"/>
    <x v="5"/>
    <x v="22"/>
    <x v="22"/>
    <x v="0"/>
    <x v="6"/>
    <x v="2"/>
    <x v="0"/>
    <n v="2694445"/>
    <n v="1001388"/>
    <n v="789600"/>
    <n v="504000"/>
    <n v="285600"/>
    <n v="0"/>
    <n v="0"/>
    <n v="0"/>
    <n v="0"/>
    <n v="0"/>
    <n v="0"/>
    <n v="0"/>
    <n v="0"/>
    <n v="0"/>
    <n v="0"/>
    <n v="190000"/>
    <n v="190000"/>
    <n v="190000"/>
    <n v="0"/>
    <n v="0"/>
    <n v="0"/>
    <n v="0"/>
    <n v="0"/>
    <n v="0"/>
    <n v="0"/>
    <n v="0"/>
    <n v="0"/>
    <n v="68400"/>
    <n v="0"/>
    <n v="1874400"/>
    <n v="334400"/>
    <n v="0"/>
    <n v="0"/>
    <n v="0"/>
    <x v="0"/>
    <x v="0"/>
    <x v="0"/>
    <x v="0"/>
    <x v="0"/>
    <n v="83449"/>
    <n v="83449"/>
    <n v="83449"/>
    <n v="83449"/>
    <n v="83449"/>
    <n v="83449"/>
    <n v="83449"/>
    <n v="83449"/>
    <n v="83449"/>
    <n v="83449"/>
    <n v="83449"/>
    <n v="83449"/>
    <x v="0"/>
  </r>
  <r>
    <x v="14"/>
    <x v="39"/>
    <x v="0"/>
    <x v="6"/>
    <x v="106"/>
    <x v="106"/>
    <x v="0"/>
    <x v="6"/>
    <x v="2"/>
    <x v="0"/>
    <n v="390000"/>
    <n v="936000"/>
    <n v="1601859"/>
    <n v="0"/>
    <n v="0"/>
    <n v="0"/>
    <n v="0"/>
    <n v="0"/>
    <n v="0"/>
    <n v="0"/>
    <n v="0"/>
    <n v="546472"/>
    <n v="223492"/>
    <n v="831895"/>
    <n v="0"/>
    <n v="0"/>
    <n v="0"/>
    <n v="0"/>
    <n v="0"/>
    <n v="0"/>
    <n v="0"/>
    <n v="0"/>
    <n v="0"/>
    <n v="900000"/>
    <n v="0"/>
    <n v="0"/>
    <n v="0"/>
    <n v="0"/>
    <n v="0"/>
    <n v="0"/>
    <n v="0"/>
    <n v="0"/>
    <n v="0"/>
    <n v="0"/>
    <x v="0"/>
    <x v="0"/>
    <x v="0"/>
    <x v="0"/>
    <x v="0"/>
    <n v="78000"/>
    <n v="78000"/>
    <n v="78000"/>
    <n v="78000"/>
    <n v="78000"/>
    <n v="78000"/>
    <n v="78000"/>
    <n v="78000"/>
    <n v="78000"/>
    <n v="78000"/>
    <n v="78000"/>
    <n v="78000"/>
    <x v="0"/>
  </r>
  <r>
    <x v="14"/>
    <x v="39"/>
    <x v="0"/>
    <x v="6"/>
    <x v="23"/>
    <x v="23"/>
    <x v="0"/>
    <x v="6"/>
    <x v="2"/>
    <x v="0"/>
    <n v="2383306"/>
    <n v="1990296"/>
    <n v="662295"/>
    <n v="390295"/>
    <n v="0"/>
    <n v="0"/>
    <n v="0"/>
    <n v="0"/>
    <n v="0"/>
    <n v="0"/>
    <n v="0"/>
    <n v="0"/>
    <n v="0"/>
    <n v="0"/>
    <n v="272000"/>
    <n v="0"/>
    <n v="0"/>
    <n v="0"/>
    <n v="0"/>
    <n v="0"/>
    <n v="0"/>
    <n v="0"/>
    <n v="0"/>
    <n v="0"/>
    <n v="0"/>
    <n v="0"/>
    <n v="1600000"/>
    <n v="0"/>
    <n v="402674"/>
    <n v="0"/>
    <n v="-272000"/>
    <n v="303593"/>
    <n v="1119749"/>
    <n v="0"/>
    <x v="0"/>
    <x v="0"/>
    <x v="0"/>
    <x v="0"/>
    <x v="0"/>
    <n v="165858"/>
    <n v="165858"/>
    <n v="165858"/>
    <n v="165858"/>
    <n v="165858"/>
    <n v="165858"/>
    <n v="165858"/>
    <n v="165858"/>
    <n v="165858"/>
    <n v="165858"/>
    <n v="165858"/>
    <n v="165858"/>
    <x v="0"/>
  </r>
  <r>
    <x v="14"/>
    <x v="39"/>
    <x v="0"/>
    <x v="6"/>
    <x v="24"/>
    <x v="24"/>
    <x v="0"/>
    <x v="6"/>
    <x v="2"/>
    <x v="0"/>
    <n v="3373310"/>
    <n v="4070628"/>
    <n v="3660822"/>
    <n v="297884"/>
    <n v="314065"/>
    <n v="315933"/>
    <n v="299217"/>
    <n v="303715"/>
    <n v="304055"/>
    <n v="335753"/>
    <n v="297630"/>
    <n v="307186"/>
    <n v="300614"/>
    <n v="299126"/>
    <n v="285644"/>
    <n v="380000"/>
    <n v="380000"/>
    <n v="380000"/>
    <n v="380000"/>
    <n v="380000"/>
    <n v="380000"/>
    <n v="380000"/>
    <n v="380000"/>
    <n v="380000"/>
    <n v="380000"/>
    <n v="380000"/>
    <n v="380000"/>
    <n v="259429"/>
    <n v="251947"/>
    <n v="283310"/>
    <n v="217001"/>
    <n v="212724"/>
    <n v="219814"/>
    <n v="232990"/>
    <x v="0"/>
    <x v="0"/>
    <x v="0"/>
    <x v="0"/>
    <x v="0"/>
    <n v="339219"/>
    <n v="339219"/>
    <n v="339219"/>
    <n v="339219"/>
    <n v="339219"/>
    <n v="339219"/>
    <n v="339219"/>
    <n v="339219"/>
    <n v="339219"/>
    <n v="339219"/>
    <n v="339219"/>
    <n v="339219"/>
    <x v="0"/>
  </r>
  <r>
    <x v="14"/>
    <x v="39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6"/>
    <x v="26"/>
    <x v="26"/>
    <x v="0"/>
    <x v="6"/>
    <x v="2"/>
    <x v="0"/>
    <n v="40920"/>
    <n v="98208"/>
    <n v="503354"/>
    <n v="0"/>
    <n v="0"/>
    <n v="98202"/>
    <n v="0"/>
    <n v="0"/>
    <n v="0"/>
    <n v="0"/>
    <n v="100474"/>
    <n v="100474"/>
    <n v="0"/>
    <n v="102102"/>
    <n v="102102"/>
    <n v="0"/>
    <n v="0"/>
    <n v="0"/>
    <n v="0"/>
    <n v="0"/>
    <n v="0"/>
    <n v="97000"/>
    <n v="0"/>
    <n v="0"/>
    <n v="0"/>
    <n v="0"/>
    <n v="0"/>
    <n v="0"/>
    <n v="0"/>
    <n v="0"/>
    <n v="0"/>
    <n v="0"/>
    <n v="0"/>
    <n v="0"/>
    <x v="0"/>
    <x v="0"/>
    <x v="0"/>
    <x v="0"/>
    <x v="0"/>
    <n v="8184"/>
    <n v="8184"/>
    <n v="8184"/>
    <n v="8184"/>
    <n v="8184"/>
    <n v="8184"/>
    <n v="8184"/>
    <n v="8184"/>
    <n v="8184"/>
    <n v="8184"/>
    <n v="8184"/>
    <n v="8184"/>
    <x v="0"/>
  </r>
  <r>
    <x v="14"/>
    <x v="39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6"/>
    <x v="28"/>
    <x v="28"/>
    <x v="0"/>
    <x v="6"/>
    <x v="2"/>
    <x v="0"/>
    <n v="2114404"/>
    <n v="1212984"/>
    <n v="2295199"/>
    <n v="0"/>
    <n v="0"/>
    <n v="0"/>
    <n v="0"/>
    <n v="970384"/>
    <n v="0"/>
    <n v="242596"/>
    <n v="245604"/>
    <n v="89311"/>
    <n v="89312"/>
    <n v="567234"/>
    <n v="90758"/>
    <n v="0"/>
    <n v="0"/>
    <n v="0"/>
    <n v="0"/>
    <n v="0"/>
    <n v="0"/>
    <n v="0"/>
    <n v="0"/>
    <n v="0"/>
    <n v="0"/>
    <n v="0"/>
    <n v="0"/>
    <n v="0"/>
    <n v="0"/>
    <n v="0"/>
    <n v="0"/>
    <n v="963942"/>
    <n v="322526"/>
    <n v="322526"/>
    <x v="0"/>
    <x v="0"/>
    <x v="0"/>
    <x v="0"/>
    <x v="0"/>
    <n v="101082"/>
    <n v="101082"/>
    <n v="101082"/>
    <n v="101082"/>
    <n v="101082"/>
    <n v="101082"/>
    <n v="101082"/>
    <n v="101082"/>
    <n v="101082"/>
    <n v="101082"/>
    <n v="101082"/>
    <n v="101082"/>
    <x v="0"/>
  </r>
  <r>
    <x v="14"/>
    <x v="39"/>
    <x v="0"/>
    <x v="6"/>
    <x v="29"/>
    <x v="29"/>
    <x v="0"/>
    <x v="6"/>
    <x v="2"/>
    <x v="0"/>
    <n v="5307019"/>
    <n v="3849396"/>
    <n v="3849399"/>
    <n v="0"/>
    <n v="2024100"/>
    <n v="1518075"/>
    <n v="307224"/>
    <n v="0"/>
    <n v="0"/>
    <n v="0"/>
    <n v="0"/>
    <n v="0"/>
    <n v="0"/>
    <n v="0"/>
    <n v="0"/>
    <n v="0"/>
    <n v="2600000"/>
    <n v="1400000"/>
    <n v="500000"/>
    <n v="0"/>
    <n v="0"/>
    <n v="0"/>
    <n v="0"/>
    <n v="0"/>
    <n v="0"/>
    <n v="0"/>
    <n v="0"/>
    <n v="0"/>
    <n v="1903842"/>
    <n v="1692288"/>
    <n v="106974"/>
    <n v="0"/>
    <n v="0"/>
    <n v="0"/>
    <x v="0"/>
    <x v="0"/>
    <x v="0"/>
    <x v="0"/>
    <x v="0"/>
    <n v="320783"/>
    <n v="320783"/>
    <n v="320783"/>
    <n v="320783"/>
    <n v="320783"/>
    <n v="320783"/>
    <n v="320783"/>
    <n v="320783"/>
    <n v="320783"/>
    <n v="320783"/>
    <n v="320783"/>
    <n v="320783"/>
    <x v="0"/>
  </r>
  <r>
    <x v="14"/>
    <x v="39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6"/>
    <x v="31"/>
    <x v="31"/>
    <x v="0"/>
    <x v="6"/>
    <x v="2"/>
    <x v="0"/>
    <n v="43105"/>
    <n v="103452"/>
    <n v="436988"/>
    <n v="0"/>
    <n v="0"/>
    <n v="0"/>
    <n v="0"/>
    <n v="0"/>
    <n v="436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4"/>
    <x v="39"/>
    <x v="0"/>
    <x v="6"/>
    <x v="32"/>
    <x v="32"/>
    <x v="0"/>
    <x v="6"/>
    <x v="2"/>
    <x v="0"/>
    <n v="0"/>
    <n v="0"/>
    <n v="172800"/>
    <n v="0"/>
    <n v="0"/>
    <n v="0"/>
    <n v="0"/>
    <n v="0"/>
    <n v="0"/>
    <n v="0"/>
    <n v="17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6"/>
    <x v="33"/>
    <x v="33"/>
    <x v="0"/>
    <x v="6"/>
    <x v="2"/>
    <x v="0"/>
    <n v="2322500"/>
    <n v="1590000"/>
    <n v="1590000"/>
    <n v="0"/>
    <n v="1170000"/>
    <n v="250000"/>
    <n v="1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00"/>
    <n v="0"/>
    <n v="580000"/>
    <n v="0"/>
    <n v="0"/>
    <n v="0"/>
    <n v="380000"/>
    <x v="0"/>
    <x v="0"/>
    <x v="0"/>
    <x v="0"/>
    <x v="0"/>
    <n v="132500"/>
    <n v="132500"/>
    <n v="132500"/>
    <n v="132500"/>
    <n v="132500"/>
    <n v="132500"/>
    <n v="132500"/>
    <n v="132500"/>
    <n v="132500"/>
    <n v="132500"/>
    <n v="132500"/>
    <n v="132500"/>
    <x v="0"/>
  </r>
  <r>
    <x v="14"/>
    <x v="39"/>
    <x v="0"/>
    <x v="7"/>
    <x v="34"/>
    <x v="34"/>
    <x v="0"/>
    <x v="1"/>
    <x v="2"/>
    <x v="0"/>
    <n v="81480844"/>
    <n v="84508782"/>
    <n v="80541848"/>
    <n v="6522020"/>
    <n v="6510146"/>
    <n v="6714991"/>
    <n v="6475144"/>
    <n v="6461077"/>
    <n v="6610293"/>
    <n v="6720976"/>
    <n v="6815609"/>
    <n v="6664067"/>
    <n v="7116732"/>
    <n v="6974566"/>
    <n v="6956227"/>
    <n v="6827699"/>
    <n v="6827699"/>
    <n v="6827699"/>
    <n v="6803693"/>
    <n v="6803693"/>
    <n v="6803693"/>
    <n v="6836940"/>
    <n v="6836940"/>
    <n v="6836940"/>
    <n v="6894125"/>
    <n v="6894125"/>
    <n v="6894125"/>
    <n v="6462003"/>
    <n v="6346836"/>
    <n v="6545977"/>
    <n v="6406951"/>
    <n v="6747801"/>
    <n v="6861485"/>
    <n v="6548668"/>
    <x v="0"/>
    <x v="0"/>
    <x v="0"/>
    <x v="0"/>
    <x v="0"/>
    <n v="6949195"/>
    <n v="6949195"/>
    <n v="6949195"/>
    <n v="7007809"/>
    <n v="7007809"/>
    <n v="7007809"/>
    <n v="7076647"/>
    <n v="7076647"/>
    <n v="7076647"/>
    <n v="7135943"/>
    <n v="7135943"/>
    <n v="7135943"/>
    <x v="0"/>
  </r>
  <r>
    <x v="14"/>
    <x v="39"/>
    <x v="0"/>
    <x v="7"/>
    <x v="35"/>
    <x v="35"/>
    <x v="0"/>
    <x v="5"/>
    <x v="2"/>
    <x v="0"/>
    <n v="6778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6435"/>
    <n v="5552548"/>
    <n v="0"/>
    <n v="0"/>
    <n v="27979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8"/>
    <x v="36"/>
    <x v="36"/>
    <x v="0"/>
    <x v="2"/>
    <x v="2"/>
    <x v="0"/>
    <n v="9159545"/>
    <n v="7475556"/>
    <n v="3866849"/>
    <n v="0"/>
    <n v="0"/>
    <n v="0"/>
    <n v="0"/>
    <n v="0"/>
    <n v="0"/>
    <n v="529268"/>
    <n v="1171002"/>
    <n v="0"/>
    <n v="0"/>
    <n v="2166579"/>
    <n v="0"/>
    <n v="172053"/>
    <n v="172053"/>
    <n v="172053"/>
    <n v="172053"/>
    <n v="172053"/>
    <n v="172053"/>
    <n v="172053"/>
    <n v="172053"/>
    <n v="172053"/>
    <n v="172053"/>
    <n v="172053"/>
    <n v="172053"/>
    <n v="802930"/>
    <n v="551510"/>
    <n v="4690290"/>
    <n v="0"/>
    <n v="0"/>
    <n v="0"/>
    <n v="0"/>
    <x v="0"/>
    <x v="0"/>
    <x v="0"/>
    <x v="0"/>
    <x v="0"/>
    <n v="622963"/>
    <n v="622963"/>
    <n v="622963"/>
    <n v="622963"/>
    <n v="622963"/>
    <n v="622963"/>
    <n v="622963"/>
    <n v="622963"/>
    <n v="622963"/>
    <n v="622963"/>
    <n v="622963"/>
    <n v="622963"/>
    <x v="0"/>
  </r>
  <r>
    <x v="14"/>
    <x v="39"/>
    <x v="0"/>
    <x v="8"/>
    <x v="37"/>
    <x v="37"/>
    <x v="0"/>
    <x v="2"/>
    <x v="2"/>
    <x v="0"/>
    <n v="6040688"/>
    <n v="7250148"/>
    <n v="3398066"/>
    <n v="99760"/>
    <n v="0"/>
    <n v="0"/>
    <n v="0"/>
    <n v="141238"/>
    <n v="0"/>
    <n v="934180"/>
    <n v="691910"/>
    <n v="0"/>
    <n v="0"/>
    <n v="1530978"/>
    <n v="0"/>
    <n v="233359"/>
    <n v="233359"/>
    <n v="233359"/>
    <n v="233359"/>
    <n v="233359"/>
    <n v="233359"/>
    <n v="233359"/>
    <n v="233359"/>
    <n v="233359"/>
    <n v="233359"/>
    <n v="233359"/>
    <n v="233359"/>
    <n v="713877"/>
    <n v="142704"/>
    <n v="2163212"/>
    <n v="0"/>
    <n v="0"/>
    <n v="0"/>
    <n v="0"/>
    <x v="0"/>
    <x v="0"/>
    <x v="0"/>
    <x v="0"/>
    <x v="0"/>
    <n v="604179"/>
    <n v="604179"/>
    <n v="604179"/>
    <n v="604179"/>
    <n v="604179"/>
    <n v="604179"/>
    <n v="604179"/>
    <n v="604179"/>
    <n v="604179"/>
    <n v="604179"/>
    <n v="604179"/>
    <n v="604179"/>
    <x v="0"/>
  </r>
  <r>
    <x v="14"/>
    <x v="39"/>
    <x v="0"/>
    <x v="8"/>
    <x v="38"/>
    <x v="38"/>
    <x v="0"/>
    <x v="2"/>
    <x v="2"/>
    <x v="0"/>
    <n v="86430318"/>
    <n v="50603880"/>
    <n v="44182801"/>
    <n v="0"/>
    <n v="0"/>
    <n v="0"/>
    <n v="0"/>
    <n v="0"/>
    <n v="0"/>
    <n v="15388231"/>
    <n v="2989131"/>
    <n v="0"/>
    <n v="0"/>
    <n v="25805439"/>
    <n v="0"/>
    <n v="1111420"/>
    <n v="1111420"/>
    <n v="1111420"/>
    <n v="1111420"/>
    <n v="1111420"/>
    <n v="1111420"/>
    <n v="1111420"/>
    <n v="1111420"/>
    <n v="1111420"/>
    <n v="1111420"/>
    <n v="1111420"/>
    <n v="1111420"/>
    <n v="11944992"/>
    <n v="1103020"/>
    <n v="52297356"/>
    <n v="0"/>
    <n v="0"/>
    <n v="0"/>
    <n v="0"/>
    <x v="0"/>
    <x v="0"/>
    <x v="0"/>
    <x v="0"/>
    <x v="0"/>
    <n v="4216990"/>
    <n v="4216990"/>
    <n v="4216990"/>
    <n v="4216990"/>
    <n v="4216990"/>
    <n v="4216990"/>
    <n v="4216990"/>
    <n v="4216990"/>
    <n v="4216990"/>
    <n v="4216990"/>
    <n v="4216990"/>
    <n v="4216990"/>
    <x v="0"/>
  </r>
  <r>
    <x v="14"/>
    <x v="39"/>
    <x v="0"/>
    <x v="8"/>
    <x v="39"/>
    <x v="39"/>
    <x v="0"/>
    <x v="2"/>
    <x v="2"/>
    <x v="0"/>
    <n v="944530"/>
    <n v="2266872"/>
    <n v="0"/>
    <n v="0"/>
    <n v="0"/>
    <n v="0"/>
    <n v="0"/>
    <n v="0"/>
    <n v="0"/>
    <n v="0"/>
    <n v="0"/>
    <n v="0"/>
    <n v="0"/>
    <n v="0"/>
    <n v="0"/>
    <n v="460784"/>
    <n v="460784"/>
    <n v="460784"/>
    <n v="460784"/>
    <n v="460784"/>
    <n v="460784"/>
    <n v="460784"/>
    <n v="460784"/>
    <n v="460784"/>
    <n v="460784"/>
    <n v="460784"/>
    <n v="460784"/>
    <n v="0"/>
    <n v="0"/>
    <n v="0"/>
    <n v="0"/>
    <n v="0"/>
    <n v="0"/>
    <n v="0"/>
    <x v="0"/>
    <x v="0"/>
    <x v="0"/>
    <x v="0"/>
    <x v="0"/>
    <n v="188906"/>
    <n v="188906"/>
    <n v="188906"/>
    <n v="188906"/>
    <n v="188906"/>
    <n v="188906"/>
    <n v="188906"/>
    <n v="188906"/>
    <n v="188906"/>
    <n v="188906"/>
    <n v="188906"/>
    <n v="188906"/>
    <x v="0"/>
  </r>
  <r>
    <x v="14"/>
    <x v="39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10"/>
    <x v="41"/>
    <x v="41"/>
    <x v="0"/>
    <x v="1"/>
    <x v="2"/>
    <x v="0"/>
    <n v="8894076"/>
    <n v="9441168"/>
    <n v="8375193"/>
    <n v="656008"/>
    <n v="656008"/>
    <n v="656008"/>
    <n v="762800"/>
    <n v="747544"/>
    <n v="686520"/>
    <n v="579729"/>
    <n v="427168"/>
    <n v="1225298"/>
    <n v="734298"/>
    <n v="394932"/>
    <n v="848880"/>
    <n v="701526"/>
    <n v="701526"/>
    <n v="701526"/>
    <n v="701526"/>
    <n v="701526"/>
    <n v="701526"/>
    <n v="701526"/>
    <n v="701526"/>
    <n v="701526"/>
    <n v="701526"/>
    <n v="701526"/>
    <n v="701526"/>
    <n v="721170"/>
    <n v="705144"/>
    <n v="560910"/>
    <n v="745569"/>
    <n v="794193"/>
    <n v="729360"/>
    <n v="703910"/>
    <x v="0"/>
    <x v="0"/>
    <x v="0"/>
    <x v="0"/>
    <x v="0"/>
    <n v="786764"/>
    <n v="786764"/>
    <n v="786764"/>
    <n v="786764"/>
    <n v="786764"/>
    <n v="786764"/>
    <n v="786764"/>
    <n v="786764"/>
    <n v="786764"/>
    <n v="786764"/>
    <n v="786764"/>
    <n v="786764"/>
    <x v="0"/>
  </r>
  <r>
    <x v="14"/>
    <x v="39"/>
    <x v="0"/>
    <x v="10"/>
    <x v="42"/>
    <x v="42"/>
    <x v="0"/>
    <x v="1"/>
    <x v="2"/>
    <x v="0"/>
    <n v="4571664"/>
    <n v="4828812"/>
    <n v="4187902"/>
    <n v="340689"/>
    <n v="340689"/>
    <n v="340689"/>
    <n v="400348"/>
    <n v="392342"/>
    <n v="360315"/>
    <n v="309720"/>
    <n v="228660"/>
    <n v="486360"/>
    <n v="356664"/>
    <n v="374568"/>
    <n v="256858"/>
    <n v="361999"/>
    <n v="361999"/>
    <n v="361999"/>
    <n v="361999"/>
    <n v="361999"/>
    <n v="361999"/>
    <n v="361999"/>
    <n v="361999"/>
    <n v="361999"/>
    <n v="361999"/>
    <n v="361999"/>
    <n v="361999"/>
    <n v="372150"/>
    <n v="363880"/>
    <n v="289450"/>
    <n v="384743"/>
    <n v="409835"/>
    <n v="376380"/>
    <n v="363221"/>
    <x v="0"/>
    <x v="0"/>
    <x v="0"/>
    <x v="0"/>
    <x v="0"/>
    <n v="402401"/>
    <n v="402401"/>
    <n v="402401"/>
    <n v="402401"/>
    <n v="402401"/>
    <n v="402401"/>
    <n v="402401"/>
    <n v="402401"/>
    <n v="402401"/>
    <n v="402401"/>
    <n v="402401"/>
    <n v="402401"/>
    <x v="0"/>
  </r>
  <r>
    <x v="14"/>
    <x v="39"/>
    <x v="0"/>
    <x v="10"/>
    <x v="43"/>
    <x v="43"/>
    <x v="0"/>
    <x v="1"/>
    <x v="2"/>
    <x v="0"/>
    <n v="4137815"/>
    <n v="0"/>
    <n v="25027"/>
    <n v="-50975"/>
    <n v="0"/>
    <n v="0"/>
    <n v="0"/>
    <n v="0"/>
    <n v="-2334092"/>
    <n v="-953063"/>
    <n v="-579227"/>
    <n v="0"/>
    <n v="0"/>
    <n v="-1403784"/>
    <n v="5346168"/>
    <n v="0"/>
    <n v="0"/>
    <n v="0"/>
    <n v="0"/>
    <n v="0"/>
    <n v="0"/>
    <n v="0"/>
    <n v="0"/>
    <n v="0"/>
    <n v="0"/>
    <n v="0"/>
    <n v="0"/>
    <n v="-638454"/>
    <n v="-330191"/>
    <n v="-3360397"/>
    <n v="0"/>
    <n v="0"/>
    <n v="846685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0"/>
    <x v="10"/>
    <x v="44"/>
    <x v="44"/>
    <x v="0"/>
    <x v="1"/>
    <x v="2"/>
    <x v="0"/>
    <n v="4772275"/>
    <n v="4771365"/>
    <n v="4788373"/>
    <n v="392253"/>
    <n v="381643"/>
    <n v="390903"/>
    <n v="383217"/>
    <n v="380600"/>
    <n v="386909"/>
    <n v="401263"/>
    <n v="398486"/>
    <n v="402809"/>
    <n v="419505"/>
    <n v="425825"/>
    <n v="424960"/>
    <n v="0"/>
    <n v="0"/>
    <n v="0"/>
    <n v="0"/>
    <n v="0"/>
    <n v="0"/>
    <n v="0"/>
    <n v="0"/>
    <n v="0"/>
    <n v="0"/>
    <n v="0"/>
    <n v="0"/>
    <n v="390929"/>
    <n v="354204"/>
    <n v="412391"/>
    <n v="427294"/>
    <n v="400081"/>
    <n v="398318"/>
    <n v="383066"/>
    <x v="0"/>
    <x v="0"/>
    <x v="0"/>
    <x v="0"/>
    <x v="0"/>
    <n v="392829"/>
    <n v="392829"/>
    <n v="392829"/>
    <n v="395838"/>
    <n v="395838"/>
    <n v="395838"/>
    <n v="399372"/>
    <n v="399372"/>
    <n v="399372"/>
    <n v="402416"/>
    <n v="402416"/>
    <n v="402416"/>
    <x v="0"/>
  </r>
  <r>
    <x v="14"/>
    <x v="39"/>
    <x v="1"/>
    <x v="11"/>
    <x v="45"/>
    <x v="45"/>
    <x v="0"/>
    <x v="6"/>
    <x v="2"/>
    <x v="0"/>
    <n v="219070"/>
    <n v="216456"/>
    <n v="339670"/>
    <n v="0"/>
    <n v="0"/>
    <n v="0"/>
    <n v="0"/>
    <n v="0"/>
    <n v="0"/>
    <n v="0"/>
    <n v="0"/>
    <n v="0"/>
    <n v="0"/>
    <n v="339670"/>
    <n v="0"/>
    <n v="43290"/>
    <n v="43290"/>
    <n v="43290"/>
    <n v="43290"/>
    <n v="43290"/>
    <n v="43290"/>
    <n v="43290"/>
    <n v="43290"/>
    <n v="43290"/>
    <n v="43290"/>
    <n v="43290"/>
    <n v="43290"/>
    <n v="0"/>
    <n v="0"/>
    <n v="0"/>
    <n v="0"/>
    <n v="0"/>
    <n v="106880"/>
    <n v="22000"/>
    <x v="0"/>
    <x v="0"/>
    <x v="0"/>
    <x v="0"/>
    <x v="0"/>
    <n v="18038"/>
    <n v="18038"/>
    <n v="18038"/>
    <n v="18038"/>
    <n v="18038"/>
    <n v="18038"/>
    <n v="18038"/>
    <n v="18038"/>
    <n v="18038"/>
    <n v="18038"/>
    <n v="18038"/>
    <n v="18038"/>
    <x v="0"/>
  </r>
  <r>
    <x v="14"/>
    <x v="39"/>
    <x v="1"/>
    <x v="12"/>
    <x v="110"/>
    <x v="110"/>
    <x v="0"/>
    <x v="6"/>
    <x v="2"/>
    <x v="0"/>
    <n v="8045982"/>
    <n v="11640000"/>
    <n v="4964884"/>
    <n v="747926"/>
    <n v="761855"/>
    <n v="549966"/>
    <n v="290000"/>
    <n v="232000"/>
    <n v="446217"/>
    <n v="265667"/>
    <n v="150000"/>
    <n v="150000"/>
    <n v="645000"/>
    <n v="381253"/>
    <n v="345000"/>
    <n v="600000"/>
    <n v="600000"/>
    <n v="600000"/>
    <n v="600000"/>
    <n v="600000"/>
    <n v="600000"/>
    <n v="600000"/>
    <n v="600000"/>
    <n v="600000"/>
    <n v="600000"/>
    <n v="600000"/>
    <n v="600000"/>
    <n v="96766"/>
    <n v="990704"/>
    <n v="325059"/>
    <n v="318990"/>
    <n v="761601"/>
    <n v="636955"/>
    <n v="65907"/>
    <x v="0"/>
    <x v="0"/>
    <x v="0"/>
    <x v="0"/>
    <x v="0"/>
    <n v="970000"/>
    <n v="970000"/>
    <n v="970000"/>
    <n v="970000"/>
    <n v="970000"/>
    <n v="970000"/>
    <n v="970000"/>
    <n v="970000"/>
    <n v="970000"/>
    <n v="970000"/>
    <n v="970000"/>
    <n v="970000"/>
    <x v="0"/>
  </r>
  <r>
    <x v="14"/>
    <x v="39"/>
    <x v="1"/>
    <x v="12"/>
    <x v="46"/>
    <x v="46"/>
    <x v="0"/>
    <x v="6"/>
    <x v="2"/>
    <x v="0"/>
    <n v="3840742"/>
    <n v="3600000"/>
    <n v="5453987"/>
    <n v="114521"/>
    <n v="190000"/>
    <n v="315000"/>
    <n v="0"/>
    <n v="4000"/>
    <n v="836760"/>
    <n v="485100"/>
    <n v="471391"/>
    <n v="48109"/>
    <n v="1129600"/>
    <n v="120000"/>
    <n v="1739506"/>
    <n v="300000"/>
    <n v="300000"/>
    <n v="300000"/>
    <n v="300000"/>
    <n v="300000"/>
    <n v="300000"/>
    <n v="300000"/>
    <n v="300000"/>
    <n v="300000"/>
    <n v="300000"/>
    <n v="300000"/>
    <n v="300000"/>
    <n v="707506"/>
    <n v="354416"/>
    <n v="691297"/>
    <n v="470530"/>
    <n v="255088"/>
    <n v="-138095"/>
    <n v="0"/>
    <x v="0"/>
    <x v="0"/>
    <x v="0"/>
    <x v="0"/>
    <x v="0"/>
    <n v="300000"/>
    <n v="300000"/>
    <n v="300000"/>
    <n v="300000"/>
    <n v="300000"/>
    <n v="300000"/>
    <n v="300000"/>
    <n v="300000"/>
    <n v="300000"/>
    <n v="300000"/>
    <n v="300000"/>
    <n v="300000"/>
    <x v="0"/>
  </r>
  <r>
    <x v="14"/>
    <x v="39"/>
    <x v="1"/>
    <x v="12"/>
    <x v="111"/>
    <x v="111"/>
    <x v="0"/>
    <x v="6"/>
    <x v="2"/>
    <x v="0"/>
    <n v="11043110"/>
    <n v="9600000"/>
    <n v="10058003"/>
    <n v="1162827"/>
    <n v="1836698"/>
    <n v="721842"/>
    <n v="315359"/>
    <n v="314278"/>
    <n v="1124833"/>
    <n v="246680"/>
    <n v="580082"/>
    <n v="932678"/>
    <n v="936428"/>
    <n v="1295817"/>
    <n v="590481"/>
    <n v="600000"/>
    <n v="600000"/>
    <n v="600000"/>
    <n v="600000"/>
    <n v="600000"/>
    <n v="600000"/>
    <n v="600000"/>
    <n v="600000"/>
    <n v="600000"/>
    <n v="600000"/>
    <n v="600000"/>
    <n v="600000"/>
    <n v="825285"/>
    <n v="854873"/>
    <n v="271287"/>
    <n v="718272"/>
    <n v="1978054"/>
    <n v="1449446"/>
    <n v="945893"/>
    <x v="0"/>
    <x v="0"/>
    <x v="0"/>
    <x v="0"/>
    <x v="0"/>
    <n v="800000"/>
    <n v="800000"/>
    <n v="800000"/>
    <n v="800000"/>
    <n v="800000"/>
    <n v="800000"/>
    <n v="800000"/>
    <n v="800000"/>
    <n v="800000"/>
    <n v="800000"/>
    <n v="800000"/>
    <n v="800000"/>
    <x v="0"/>
  </r>
  <r>
    <x v="14"/>
    <x v="39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1"/>
    <x v="33"/>
    <x v="112"/>
    <x v="112"/>
    <x v="0"/>
    <x v="6"/>
    <x v="2"/>
    <x v="0"/>
    <n v="2600614"/>
    <n v="2880000"/>
    <n v="2850860"/>
    <n v="90000"/>
    <n v="270500"/>
    <n v="205500"/>
    <n v="144900"/>
    <n v="120000"/>
    <n v="248000"/>
    <n v="317415"/>
    <n v="250543"/>
    <n v="754452"/>
    <n v="68000"/>
    <n v="228550"/>
    <n v="153000"/>
    <n v="230000"/>
    <n v="230000"/>
    <n v="230000"/>
    <n v="230000"/>
    <n v="230000"/>
    <n v="230000"/>
    <n v="230000"/>
    <n v="230000"/>
    <n v="230000"/>
    <n v="230000"/>
    <n v="230000"/>
    <n v="230000"/>
    <n v="518487"/>
    <n v="328081"/>
    <n v="140034"/>
    <n v="0"/>
    <n v="12597"/>
    <n v="153990"/>
    <n v="247425"/>
    <x v="0"/>
    <x v="0"/>
    <x v="0"/>
    <x v="0"/>
    <x v="0"/>
    <n v="240000"/>
    <n v="240000"/>
    <n v="240000"/>
    <n v="240000"/>
    <n v="240000"/>
    <n v="240000"/>
    <n v="240000"/>
    <n v="240000"/>
    <n v="240000"/>
    <n v="240000"/>
    <n v="240000"/>
    <n v="240000"/>
    <x v="0"/>
  </r>
  <r>
    <x v="14"/>
    <x v="39"/>
    <x v="1"/>
    <x v="33"/>
    <x v="113"/>
    <x v="113"/>
    <x v="0"/>
    <x v="6"/>
    <x v="2"/>
    <x v="0"/>
    <n v="2958114"/>
    <n v="3454056"/>
    <n v="2692601"/>
    <n v="0"/>
    <n v="270233"/>
    <n v="-270233"/>
    <n v="609816"/>
    <n v="855109"/>
    <n v="274611"/>
    <n v="275332"/>
    <n v="0"/>
    <n v="278233"/>
    <n v="344000"/>
    <n v="30000"/>
    <n v="25500"/>
    <n v="170000"/>
    <n v="170000"/>
    <n v="170000"/>
    <n v="170000"/>
    <n v="170000"/>
    <n v="170000"/>
    <n v="170000"/>
    <n v="170000"/>
    <n v="170000"/>
    <n v="170000"/>
    <n v="170000"/>
    <n v="170000"/>
    <n v="30000"/>
    <n v="410000"/>
    <n v="210000"/>
    <n v="190046"/>
    <n v="566076"/>
    <n v="36135"/>
    <n v="76667"/>
    <x v="0"/>
    <x v="0"/>
    <x v="0"/>
    <x v="0"/>
    <x v="0"/>
    <n v="287838"/>
    <n v="287838"/>
    <n v="287838"/>
    <n v="287838"/>
    <n v="287838"/>
    <n v="287838"/>
    <n v="287838"/>
    <n v="287838"/>
    <n v="287838"/>
    <n v="287838"/>
    <n v="287838"/>
    <n v="287838"/>
    <x v="0"/>
  </r>
  <r>
    <x v="14"/>
    <x v="39"/>
    <x v="1"/>
    <x v="34"/>
    <x v="114"/>
    <x v="114"/>
    <x v="0"/>
    <x v="6"/>
    <x v="2"/>
    <x v="0"/>
    <n v="5814837"/>
    <n v="3110868"/>
    <n v="4808506"/>
    <n v="260000"/>
    <n v="-38984"/>
    <n v="427272"/>
    <n v="289005"/>
    <n v="241362"/>
    <n v="0"/>
    <n v="636020"/>
    <n v="244595"/>
    <n v="350000"/>
    <n v="1447969"/>
    <n v="385562"/>
    <n v="565705"/>
    <n v="150000"/>
    <n v="150000"/>
    <n v="150000"/>
    <n v="150000"/>
    <n v="150000"/>
    <n v="150000"/>
    <n v="150000"/>
    <n v="150000"/>
    <n v="150000"/>
    <n v="150000"/>
    <n v="150000"/>
    <n v="150000"/>
    <n v="441774"/>
    <n v="853736"/>
    <n v="591734"/>
    <n v="610771"/>
    <n v="637308"/>
    <n v="770216"/>
    <n v="613103"/>
    <x v="0"/>
    <x v="0"/>
    <x v="0"/>
    <x v="0"/>
    <x v="0"/>
    <n v="259239"/>
    <n v="259239"/>
    <n v="259239"/>
    <n v="259239"/>
    <n v="259239"/>
    <n v="259239"/>
    <n v="259239"/>
    <n v="259239"/>
    <n v="259239"/>
    <n v="259239"/>
    <n v="259239"/>
    <n v="259239"/>
    <x v="0"/>
  </r>
  <r>
    <x v="14"/>
    <x v="39"/>
    <x v="1"/>
    <x v="35"/>
    <x v="115"/>
    <x v="115"/>
    <x v="0"/>
    <x v="6"/>
    <x v="2"/>
    <x v="0"/>
    <n v="2259130"/>
    <n v="4851972"/>
    <n v="4990000"/>
    <n v="529791"/>
    <n v="622458"/>
    <n v="833190"/>
    <n v="317012"/>
    <n v="628528"/>
    <n v="650601"/>
    <n v="49965"/>
    <n v="136488"/>
    <n v="372747"/>
    <n v="1103960"/>
    <n v="-373759"/>
    <n v="119019"/>
    <n v="367000"/>
    <n v="367000"/>
    <n v="367000"/>
    <n v="367000"/>
    <n v="367000"/>
    <n v="367000"/>
    <n v="367000"/>
    <n v="367000"/>
    <n v="367000"/>
    <n v="367000"/>
    <n v="367000"/>
    <n v="367000"/>
    <n v="77129"/>
    <n v="116328"/>
    <n v="52219"/>
    <n v="0"/>
    <n v="-8201"/>
    <n v="0"/>
    <n v="0"/>
    <x v="0"/>
    <x v="0"/>
    <x v="0"/>
    <x v="0"/>
    <x v="0"/>
    <n v="404331"/>
    <n v="404331"/>
    <n v="404331"/>
    <n v="404331"/>
    <n v="404331"/>
    <n v="404331"/>
    <n v="404331"/>
    <n v="404331"/>
    <n v="404331"/>
    <n v="404331"/>
    <n v="404331"/>
    <n v="404331"/>
    <x v="0"/>
  </r>
  <r>
    <x v="14"/>
    <x v="39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1"/>
    <x v="36"/>
    <x v="240"/>
    <x v="240"/>
    <x v="0"/>
    <x v="6"/>
    <x v="2"/>
    <x v="0"/>
    <n v="429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03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14"/>
    <x v="49"/>
    <x v="49"/>
    <x v="0"/>
    <x v="3"/>
    <x v="2"/>
    <x v="0"/>
    <n v="0"/>
    <n v="0"/>
    <n v="10059"/>
    <n v="0"/>
    <n v="0"/>
    <n v="0"/>
    <n v="1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15"/>
    <x v="50"/>
    <x v="50"/>
    <x v="0"/>
    <x v="6"/>
    <x v="2"/>
    <x v="0"/>
    <n v="468529"/>
    <n v="209892"/>
    <n v="207023"/>
    <n v="0"/>
    <n v="0"/>
    <n v="0"/>
    <n v="0"/>
    <n v="104194"/>
    <n v="0"/>
    <n v="6347"/>
    <n v="96482"/>
    <n v="0"/>
    <n v="0"/>
    <n v="0"/>
    <n v="0"/>
    <n v="19871"/>
    <n v="19871"/>
    <n v="19871"/>
    <n v="19871"/>
    <n v="19871"/>
    <n v="19871"/>
    <n v="19871"/>
    <n v="19871"/>
    <n v="19871"/>
    <n v="19871"/>
    <n v="19871"/>
    <n v="19871"/>
    <n v="0"/>
    <n v="0"/>
    <n v="0"/>
    <n v="38718"/>
    <n v="342356"/>
    <n v="0"/>
    <n v="0"/>
    <x v="0"/>
    <x v="0"/>
    <x v="0"/>
    <x v="0"/>
    <x v="0"/>
    <n v="17491"/>
    <n v="17491"/>
    <n v="17491"/>
    <n v="17491"/>
    <n v="17491"/>
    <n v="17491"/>
    <n v="17491"/>
    <n v="17491"/>
    <n v="17491"/>
    <n v="17491"/>
    <n v="17491"/>
    <n v="17491"/>
    <x v="0"/>
  </r>
  <r>
    <x v="14"/>
    <x v="39"/>
    <x v="2"/>
    <x v="15"/>
    <x v="51"/>
    <x v="51"/>
    <x v="0"/>
    <x v="6"/>
    <x v="2"/>
    <x v="0"/>
    <n v="10185237"/>
    <n v="9680052"/>
    <n v="4714692"/>
    <n v="395055"/>
    <n v="599349"/>
    <n v="395281"/>
    <n v="118004"/>
    <n v="299128"/>
    <n v="1065903"/>
    <n v="361243"/>
    <n v="49676"/>
    <n v="312419"/>
    <n v="411918"/>
    <n v="323343"/>
    <n v="383373"/>
    <n v="416000"/>
    <n v="416000"/>
    <n v="416000"/>
    <n v="416000"/>
    <n v="416000"/>
    <n v="416000"/>
    <n v="416000"/>
    <n v="416000"/>
    <n v="416000"/>
    <n v="416000"/>
    <n v="416000"/>
    <n v="416000"/>
    <n v="868595"/>
    <n v="832933"/>
    <n v="1256054"/>
    <n v="699802"/>
    <n v="757869"/>
    <n v="708889"/>
    <n v="1027740"/>
    <x v="0"/>
    <x v="0"/>
    <x v="0"/>
    <x v="0"/>
    <x v="0"/>
    <n v="806671"/>
    <n v="806671"/>
    <n v="806671"/>
    <n v="806671"/>
    <n v="806671"/>
    <n v="806671"/>
    <n v="806671"/>
    <n v="806671"/>
    <n v="806671"/>
    <n v="806671"/>
    <n v="806671"/>
    <n v="806671"/>
    <x v="0"/>
  </r>
  <r>
    <x v="14"/>
    <x v="39"/>
    <x v="2"/>
    <x v="15"/>
    <x v="52"/>
    <x v="52"/>
    <x v="0"/>
    <x v="6"/>
    <x v="2"/>
    <x v="0"/>
    <n v="3203418"/>
    <n v="217428"/>
    <n v="0"/>
    <n v="0"/>
    <n v="0"/>
    <n v="0"/>
    <n v="0"/>
    <n v="0"/>
    <n v="0"/>
    <n v="0"/>
    <n v="0"/>
    <n v="0"/>
    <n v="0"/>
    <n v="0"/>
    <n v="0"/>
    <n v="50045"/>
    <n v="50045"/>
    <n v="50045"/>
    <n v="50045"/>
    <n v="50045"/>
    <n v="50045"/>
    <n v="50045"/>
    <n v="50045"/>
    <n v="50045"/>
    <n v="50045"/>
    <n v="50045"/>
    <n v="50045"/>
    <n v="0"/>
    <n v="1255821"/>
    <n v="0"/>
    <n v="0"/>
    <n v="1857002"/>
    <n v="0"/>
    <n v="0"/>
    <x v="0"/>
    <x v="0"/>
    <x v="0"/>
    <x v="0"/>
    <x v="0"/>
    <n v="18119"/>
    <n v="18119"/>
    <n v="18119"/>
    <n v="18119"/>
    <n v="18119"/>
    <n v="18119"/>
    <n v="18119"/>
    <n v="18119"/>
    <n v="18119"/>
    <n v="18119"/>
    <n v="18119"/>
    <n v="18119"/>
    <x v="0"/>
  </r>
  <r>
    <x v="14"/>
    <x v="39"/>
    <x v="2"/>
    <x v="15"/>
    <x v="119"/>
    <x v="119"/>
    <x v="0"/>
    <x v="6"/>
    <x v="2"/>
    <x v="0"/>
    <n v="1712405"/>
    <n v="2158848"/>
    <n v="1999263"/>
    <n v="146997"/>
    <n v="195822"/>
    <n v="210436"/>
    <n v="166335"/>
    <n v="0"/>
    <n v="190247"/>
    <n v="349488"/>
    <n v="0"/>
    <n v="301087"/>
    <n v="142182"/>
    <n v="144203"/>
    <n v="152466"/>
    <n v="98500"/>
    <n v="98500"/>
    <n v="98500"/>
    <n v="98500"/>
    <n v="98500"/>
    <n v="98500"/>
    <n v="98500"/>
    <n v="98500"/>
    <n v="98500"/>
    <n v="98500"/>
    <n v="98500"/>
    <n v="98500"/>
    <n v="106662"/>
    <n v="172914"/>
    <n v="106662"/>
    <n v="106661"/>
    <n v="0"/>
    <n v="0"/>
    <n v="319986"/>
    <x v="0"/>
    <x v="0"/>
    <x v="0"/>
    <x v="0"/>
    <x v="0"/>
    <n v="179904"/>
    <n v="179904"/>
    <n v="179904"/>
    <n v="179904"/>
    <n v="179904"/>
    <n v="179904"/>
    <n v="179904"/>
    <n v="179904"/>
    <n v="179904"/>
    <n v="179904"/>
    <n v="179904"/>
    <n v="179904"/>
    <x v="0"/>
  </r>
  <r>
    <x v="14"/>
    <x v="39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16"/>
    <x v="53"/>
    <x v="53"/>
    <x v="0"/>
    <x v="6"/>
    <x v="2"/>
    <x v="0"/>
    <n v="419373"/>
    <n v="506952"/>
    <n v="533383"/>
    <n v="70748"/>
    <n v="33815"/>
    <n v="94998"/>
    <n v="52248"/>
    <n v="30869"/>
    <n v="33815"/>
    <n v="28535"/>
    <n v="107488"/>
    <n v="36442"/>
    <n v="-23445"/>
    <n v="31787"/>
    <n v="36083"/>
    <n v="32384"/>
    <n v="32384"/>
    <n v="32384"/>
    <n v="32384"/>
    <n v="32384"/>
    <n v="32384"/>
    <n v="32384"/>
    <n v="32384"/>
    <n v="32384"/>
    <n v="32384"/>
    <n v="32384"/>
    <n v="32384"/>
    <n v="32989"/>
    <n v="16283"/>
    <n v="24128"/>
    <n v="34893"/>
    <n v="37090"/>
    <n v="31834"/>
    <n v="30926"/>
    <x v="0"/>
    <x v="0"/>
    <x v="0"/>
    <x v="0"/>
    <x v="0"/>
    <n v="42246"/>
    <n v="42246"/>
    <n v="42246"/>
    <n v="42246"/>
    <n v="42246"/>
    <n v="42246"/>
    <n v="42246"/>
    <n v="42246"/>
    <n v="42246"/>
    <n v="42246"/>
    <n v="42246"/>
    <n v="42246"/>
    <x v="0"/>
  </r>
  <r>
    <x v="14"/>
    <x v="39"/>
    <x v="2"/>
    <x v="16"/>
    <x v="54"/>
    <x v="54"/>
    <x v="0"/>
    <x v="6"/>
    <x v="2"/>
    <x v="0"/>
    <n v="1913606"/>
    <n v="1925004"/>
    <n v="2097629"/>
    <n v="119482"/>
    <n v="196370"/>
    <n v="204303"/>
    <n v="237088"/>
    <n v="184987"/>
    <n v="123420"/>
    <n v="169352"/>
    <n v="114722"/>
    <n v="194611"/>
    <n v="176779"/>
    <n v="149935"/>
    <n v="226580"/>
    <n v="138000"/>
    <n v="138000"/>
    <n v="138000"/>
    <n v="138000"/>
    <n v="138000"/>
    <n v="138000"/>
    <n v="138000"/>
    <n v="138000"/>
    <n v="138000"/>
    <n v="138000"/>
    <n v="138000"/>
    <n v="138000"/>
    <n v="167618"/>
    <n v="167618"/>
    <n v="172612"/>
    <n v="199956"/>
    <n v="174210"/>
    <n v="175274"/>
    <n v="54233"/>
    <x v="0"/>
    <x v="0"/>
    <x v="0"/>
    <x v="0"/>
    <x v="0"/>
    <n v="160417"/>
    <n v="160417"/>
    <n v="160417"/>
    <n v="160417"/>
    <n v="160417"/>
    <n v="160417"/>
    <n v="160417"/>
    <n v="160417"/>
    <n v="160417"/>
    <n v="160417"/>
    <n v="160417"/>
    <n v="160417"/>
    <x v="0"/>
  </r>
  <r>
    <x v="14"/>
    <x v="39"/>
    <x v="2"/>
    <x v="16"/>
    <x v="55"/>
    <x v="55"/>
    <x v="0"/>
    <x v="6"/>
    <x v="2"/>
    <x v="0"/>
    <n v="4376150"/>
    <n v="4600188"/>
    <n v="4745559"/>
    <n v="434701"/>
    <n v="403380"/>
    <n v="394389"/>
    <n v="411315"/>
    <n v="389489"/>
    <n v="387086"/>
    <n v="375369"/>
    <n v="398088"/>
    <n v="385445"/>
    <n v="378307"/>
    <n v="401848"/>
    <n v="386142"/>
    <n v="353234"/>
    <n v="354049"/>
    <n v="355026"/>
    <n v="356504"/>
    <n v="357144"/>
    <n v="357880"/>
    <n v="358260"/>
    <n v="359092"/>
    <n v="359470"/>
    <n v="361258"/>
    <n v="362187"/>
    <n v="362449"/>
    <n v="424929"/>
    <n v="319106"/>
    <n v="358305"/>
    <n v="356573"/>
    <n v="332517"/>
    <n v="373790"/>
    <n v="294185"/>
    <x v="0"/>
    <x v="0"/>
    <x v="0"/>
    <x v="0"/>
    <x v="0"/>
    <n v="383349"/>
    <n v="383349"/>
    <n v="383349"/>
    <n v="383349"/>
    <n v="383349"/>
    <n v="383349"/>
    <n v="383349"/>
    <n v="383349"/>
    <n v="383349"/>
    <n v="383349"/>
    <n v="383349"/>
    <n v="383349"/>
    <x v="0"/>
  </r>
  <r>
    <x v="14"/>
    <x v="39"/>
    <x v="2"/>
    <x v="16"/>
    <x v="56"/>
    <x v="56"/>
    <x v="0"/>
    <x v="6"/>
    <x v="2"/>
    <x v="0"/>
    <n v="4831904"/>
    <n v="5082876"/>
    <n v="5062186"/>
    <n v="505553"/>
    <n v="335690"/>
    <n v="191990"/>
    <n v="465417"/>
    <n v="637281"/>
    <n v="279878"/>
    <n v="549200"/>
    <n v="172010"/>
    <n v="360548"/>
    <n v="597968"/>
    <n v="361891"/>
    <n v="604760"/>
    <n v="293083"/>
    <n v="293083"/>
    <n v="293083"/>
    <n v="293083"/>
    <n v="293083"/>
    <n v="293083"/>
    <n v="293083"/>
    <n v="293083"/>
    <n v="293083"/>
    <n v="293083"/>
    <n v="293083"/>
    <n v="293083"/>
    <n v="326653"/>
    <n v="326984"/>
    <n v="320084"/>
    <n v="495081"/>
    <n v="335549"/>
    <n v="549252"/>
    <n v="360436"/>
    <x v="0"/>
    <x v="0"/>
    <x v="0"/>
    <x v="0"/>
    <x v="0"/>
    <n v="423573"/>
    <n v="423573"/>
    <n v="423573"/>
    <n v="423573"/>
    <n v="423573"/>
    <n v="423573"/>
    <n v="423573"/>
    <n v="423573"/>
    <n v="423573"/>
    <n v="423573"/>
    <n v="423573"/>
    <n v="423573"/>
    <x v="0"/>
  </r>
  <r>
    <x v="14"/>
    <x v="39"/>
    <x v="2"/>
    <x v="16"/>
    <x v="57"/>
    <x v="57"/>
    <x v="0"/>
    <x v="6"/>
    <x v="2"/>
    <x v="0"/>
    <n v="489462"/>
    <n v="168144"/>
    <n v="989644"/>
    <n v="84966"/>
    <n v="0"/>
    <n v="0"/>
    <n v="0"/>
    <n v="85"/>
    <n v="83091"/>
    <n v="0"/>
    <n v="84844"/>
    <n v="59"/>
    <n v="220208"/>
    <n v="208630"/>
    <n v="307761"/>
    <n v="0"/>
    <n v="0"/>
    <n v="0"/>
    <n v="0"/>
    <n v="0"/>
    <n v="0"/>
    <n v="0"/>
    <n v="0"/>
    <n v="0"/>
    <n v="0"/>
    <n v="0"/>
    <n v="0"/>
    <n v="0"/>
    <n v="326012"/>
    <n v="0"/>
    <n v="74"/>
    <n v="93316"/>
    <n v="0"/>
    <n v="0"/>
    <x v="0"/>
    <x v="0"/>
    <x v="0"/>
    <x v="0"/>
    <x v="0"/>
    <n v="14012"/>
    <n v="14012"/>
    <n v="14012"/>
    <n v="14012"/>
    <n v="14012"/>
    <n v="14012"/>
    <n v="14012"/>
    <n v="14012"/>
    <n v="14012"/>
    <n v="14012"/>
    <n v="14012"/>
    <n v="14012"/>
    <x v="0"/>
  </r>
  <r>
    <x v="14"/>
    <x v="39"/>
    <x v="2"/>
    <x v="17"/>
    <x v="121"/>
    <x v="121"/>
    <x v="0"/>
    <x v="1"/>
    <x v="2"/>
    <x v="0"/>
    <n v="33331912"/>
    <n v="33331920"/>
    <n v="33331906"/>
    <n v="2777659"/>
    <n v="2777659"/>
    <n v="2777658"/>
    <n v="2777659"/>
    <n v="2777659"/>
    <n v="2777658"/>
    <n v="2777660"/>
    <n v="2777660"/>
    <n v="2777659"/>
    <n v="2777658"/>
    <n v="2777660"/>
    <n v="2777657"/>
    <n v="2777660"/>
    <n v="2777660"/>
    <n v="2777660"/>
    <n v="2777660"/>
    <n v="2777660"/>
    <n v="2777660"/>
    <n v="2777660"/>
    <n v="2777660"/>
    <n v="2777660"/>
    <n v="2777660"/>
    <n v="2777660"/>
    <n v="2777660"/>
    <n v="2777659"/>
    <n v="2777659"/>
    <n v="2777658"/>
    <n v="2777659"/>
    <n v="2777659"/>
    <n v="2777658"/>
    <n v="2777660"/>
    <x v="0"/>
    <x v="0"/>
    <x v="0"/>
    <x v="0"/>
    <x v="0"/>
    <n v="2777660"/>
    <n v="2777660"/>
    <n v="2777660"/>
    <n v="2777660"/>
    <n v="2777660"/>
    <n v="2777660"/>
    <n v="2777660"/>
    <n v="2777660"/>
    <n v="2777660"/>
    <n v="2777660"/>
    <n v="2777660"/>
    <n v="2777660"/>
    <x v="0"/>
  </r>
  <r>
    <x v="14"/>
    <x v="39"/>
    <x v="2"/>
    <x v="17"/>
    <x v="58"/>
    <x v="58"/>
    <x v="0"/>
    <x v="1"/>
    <x v="2"/>
    <x v="0"/>
    <n v="4555641"/>
    <n v="4123331"/>
    <n v="14948816"/>
    <n v="1247884"/>
    <n v="1247359"/>
    <n v="1247362"/>
    <n v="1245648"/>
    <n v="1245068"/>
    <n v="1245072"/>
    <n v="1245069"/>
    <n v="1245071"/>
    <n v="1245072"/>
    <n v="1245071"/>
    <n v="1245074"/>
    <n v="1245066"/>
    <n v="1237613"/>
    <n v="1237613"/>
    <n v="1237613"/>
    <n v="1235322"/>
    <n v="1235322"/>
    <n v="1235322"/>
    <n v="1235322"/>
    <n v="1235322"/>
    <n v="1235322"/>
    <n v="1235322"/>
    <n v="1235322"/>
    <n v="1235322"/>
    <n v="1245072"/>
    <n v="1245069"/>
    <n v="1245071"/>
    <n v="379126"/>
    <n v="52659"/>
    <n v="52660"/>
    <n v="158506"/>
    <x v="0"/>
    <x v="0"/>
    <x v="0"/>
    <x v="0"/>
    <x v="0"/>
    <n v="1245071"/>
    <n v="1245071"/>
    <n v="1245071"/>
    <n v="52660"/>
    <n v="52660"/>
    <n v="52660"/>
    <n v="52660"/>
    <n v="52660"/>
    <n v="52660"/>
    <n v="52660"/>
    <n v="9749"/>
    <n v="9749"/>
    <x v="0"/>
  </r>
  <r>
    <x v="14"/>
    <x v="39"/>
    <x v="2"/>
    <x v="17"/>
    <x v="122"/>
    <x v="122"/>
    <x v="0"/>
    <x v="1"/>
    <x v="2"/>
    <x v="0"/>
    <n v="4717020"/>
    <n v="4468527"/>
    <n v="12646756"/>
    <n v="1053896"/>
    <n v="1053896"/>
    <n v="1053898"/>
    <n v="1053895"/>
    <n v="1053897"/>
    <n v="1053896"/>
    <n v="1053897"/>
    <n v="1053897"/>
    <n v="1053895"/>
    <n v="1053897"/>
    <n v="1053896"/>
    <n v="1053896"/>
    <n v="1053897"/>
    <n v="1053897"/>
    <n v="1053897"/>
    <n v="1053897"/>
    <n v="1053897"/>
    <n v="1053897"/>
    <n v="1053897"/>
    <n v="1053897"/>
    <n v="1053897"/>
    <n v="1053897"/>
    <n v="1053897"/>
    <n v="1053897"/>
    <n v="1053896"/>
    <n v="1053896"/>
    <n v="1053898"/>
    <n v="393700"/>
    <n v="145204"/>
    <n v="145203"/>
    <n v="145203"/>
    <x v="0"/>
    <x v="0"/>
    <x v="0"/>
    <x v="0"/>
    <x v="0"/>
    <n v="1053897"/>
    <n v="1053897"/>
    <n v="1053897"/>
    <n v="145204"/>
    <n v="145204"/>
    <n v="145204"/>
    <n v="145204"/>
    <n v="145204"/>
    <n v="145204"/>
    <n v="145204"/>
    <n v="145204"/>
    <n v="145204"/>
    <x v="0"/>
  </r>
  <r>
    <x v="14"/>
    <x v="39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17"/>
    <x v="124"/>
    <x v="124"/>
    <x v="0"/>
    <x v="1"/>
    <x v="2"/>
    <x v="0"/>
    <n v="5392853"/>
    <n v="5964288"/>
    <n v="6009136"/>
    <n v="466917"/>
    <n v="466914"/>
    <n v="466917"/>
    <n v="466917"/>
    <n v="466915"/>
    <n v="466916"/>
    <n v="609773"/>
    <n v="609774"/>
    <n v="497023"/>
    <n v="497023"/>
    <n v="497024"/>
    <n v="497023"/>
    <n v="112750"/>
    <n v="112750"/>
    <n v="112750"/>
    <n v="112750"/>
    <n v="112750"/>
    <n v="112750"/>
    <n v="112750"/>
    <n v="112750"/>
    <n v="112750"/>
    <n v="112750"/>
    <n v="112750"/>
    <n v="112750"/>
    <n v="497024"/>
    <n v="497021"/>
    <n v="497024"/>
    <n v="354167"/>
    <n v="354165"/>
    <n v="354166"/>
    <n v="354166"/>
    <x v="0"/>
    <x v="0"/>
    <x v="0"/>
    <x v="0"/>
    <x v="0"/>
    <n v="497024"/>
    <n v="497024"/>
    <n v="497024"/>
    <n v="497024"/>
    <n v="497024"/>
    <n v="497024"/>
    <n v="497024"/>
    <n v="497024"/>
    <n v="497024"/>
    <n v="497024"/>
    <n v="497024"/>
    <n v="497024"/>
    <x v="0"/>
  </r>
  <r>
    <x v="14"/>
    <x v="39"/>
    <x v="2"/>
    <x v="17"/>
    <x v="59"/>
    <x v="59"/>
    <x v="0"/>
    <x v="1"/>
    <x v="2"/>
    <x v="0"/>
    <n v="2853598"/>
    <n v="2650674"/>
    <n v="3162864"/>
    <n v="270559"/>
    <n v="270570"/>
    <n v="270563"/>
    <n v="270566"/>
    <n v="270560"/>
    <n v="270571"/>
    <n v="270546"/>
    <n v="261420.00000000003"/>
    <n v="243866"/>
    <n v="255249"/>
    <n v="254190"/>
    <n v="254204"/>
    <n v="174530"/>
    <n v="174530"/>
    <n v="174530"/>
    <n v="174530"/>
    <n v="174530"/>
    <n v="174530"/>
    <n v="174530"/>
    <n v="153852"/>
    <n v="136305"/>
    <n v="136305"/>
    <n v="136305"/>
    <n v="136305"/>
    <n v="254193"/>
    <n v="254202"/>
    <n v="254198"/>
    <n v="254200"/>
    <n v="274121"/>
    <n v="264422"/>
    <n v="256222"/>
    <x v="0"/>
    <x v="0"/>
    <x v="0"/>
    <x v="0"/>
    <x v="0"/>
    <n v="233748"/>
    <n v="233748"/>
    <n v="233748"/>
    <n v="233748"/>
    <n v="233748"/>
    <n v="224038"/>
    <n v="215856"/>
    <n v="215856"/>
    <n v="215856"/>
    <n v="215856"/>
    <n v="197236"/>
    <n v="197236"/>
    <x v="0"/>
  </r>
  <r>
    <x v="14"/>
    <x v="39"/>
    <x v="2"/>
    <x v="17"/>
    <x v="60"/>
    <x v="60"/>
    <x v="0"/>
    <x v="1"/>
    <x v="2"/>
    <x v="0"/>
    <n v="46868"/>
    <n v="46872"/>
    <n v="46866"/>
    <n v="3906"/>
    <n v="3904"/>
    <n v="3906"/>
    <n v="3906"/>
    <n v="3906"/>
    <n v="3904"/>
    <n v="3906"/>
    <n v="3906"/>
    <n v="3906"/>
    <n v="3904"/>
    <n v="3906"/>
    <n v="3906"/>
    <n v="3906"/>
    <n v="3906"/>
    <n v="3906"/>
    <n v="3906"/>
    <n v="3906"/>
    <n v="3906"/>
    <n v="3906"/>
    <n v="3906"/>
    <n v="3906"/>
    <n v="3906"/>
    <n v="3906"/>
    <n v="3906"/>
    <n v="3906"/>
    <n v="3904"/>
    <n v="3906"/>
    <n v="3906"/>
    <n v="3906"/>
    <n v="3904"/>
    <n v="3906"/>
    <x v="0"/>
    <x v="0"/>
    <x v="0"/>
    <x v="0"/>
    <x v="0"/>
    <n v="3906"/>
    <n v="3906"/>
    <n v="3906"/>
    <n v="3906"/>
    <n v="3906"/>
    <n v="3906"/>
    <n v="3906"/>
    <n v="3906"/>
    <n v="3906"/>
    <n v="3906"/>
    <n v="3906"/>
    <n v="3906"/>
    <x v="0"/>
  </r>
  <r>
    <x v="14"/>
    <x v="39"/>
    <x v="2"/>
    <x v="18"/>
    <x v="61"/>
    <x v="61"/>
    <x v="0"/>
    <x v="6"/>
    <x v="2"/>
    <x v="0"/>
    <n v="17716725"/>
    <n v="8000004"/>
    <n v="29612725"/>
    <n v="1749781"/>
    <n v="1732345"/>
    <n v="2282881"/>
    <n v="2530318"/>
    <n v="2821352"/>
    <n v="3810549"/>
    <n v="2734890"/>
    <n v="2599375"/>
    <n v="1666676"/>
    <n v="2842768"/>
    <n v="2569741"/>
    <n v="2272049"/>
    <n v="936640"/>
    <n v="936640"/>
    <n v="936640"/>
    <n v="936640"/>
    <n v="936640"/>
    <n v="936640"/>
    <n v="936640"/>
    <n v="936640"/>
    <n v="936640"/>
    <n v="936640"/>
    <n v="936640"/>
    <n v="936640"/>
    <n v="1522482"/>
    <n v="1284312"/>
    <n v="1105140"/>
    <n v="2767245"/>
    <n v="2891265"/>
    <n v="2802671"/>
    <n v="2010275"/>
    <x v="0"/>
    <x v="0"/>
    <x v="0"/>
    <x v="0"/>
    <x v="0"/>
    <n v="666667"/>
    <n v="666667"/>
    <n v="666667"/>
    <n v="666667"/>
    <n v="666667"/>
    <n v="666667"/>
    <n v="666667"/>
    <n v="666667"/>
    <n v="666667"/>
    <n v="666667"/>
    <n v="666667"/>
    <n v="666667"/>
    <x v="0"/>
  </r>
  <r>
    <x v="14"/>
    <x v="39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29"/>
    <x v="93"/>
    <x v="93"/>
    <x v="0"/>
    <x v="6"/>
    <x v="2"/>
    <x v="0"/>
    <n v="591017"/>
    <n v="170652"/>
    <n v="30568"/>
    <n v="0"/>
    <n v="0"/>
    <n v="9900"/>
    <n v="0"/>
    <n v="0"/>
    <n v="0"/>
    <n v="0"/>
    <n v="9832"/>
    <n v="0"/>
    <n v="0"/>
    <n v="0"/>
    <n v="10836"/>
    <n v="32151.000000000004"/>
    <n v="32151.000000000004"/>
    <n v="32151.000000000004"/>
    <n v="32151.000000000004"/>
    <n v="32151.000000000004"/>
    <n v="32151.000000000004"/>
    <n v="32151.000000000004"/>
    <n v="32151.000000000004"/>
    <n v="32151.000000000004"/>
    <n v="32151.000000000004"/>
    <n v="32151.000000000004"/>
    <n v="32151.000000000004"/>
    <n v="0"/>
    <n v="0"/>
    <n v="160413"/>
    <n v="176660"/>
    <n v="39648"/>
    <n v="89411"/>
    <n v="53780"/>
    <x v="0"/>
    <x v="0"/>
    <x v="0"/>
    <x v="0"/>
    <x v="0"/>
    <n v="14221"/>
    <n v="14221"/>
    <n v="14221"/>
    <n v="14221"/>
    <n v="14221"/>
    <n v="14221"/>
    <n v="14221"/>
    <n v="14221"/>
    <n v="14221"/>
    <n v="14221"/>
    <n v="14221"/>
    <n v="14221"/>
    <x v="0"/>
  </r>
  <r>
    <x v="14"/>
    <x v="39"/>
    <x v="2"/>
    <x v="19"/>
    <x v="63"/>
    <x v="63"/>
    <x v="0"/>
    <x v="6"/>
    <x v="2"/>
    <x v="0"/>
    <n v="8509421"/>
    <n v="6586944"/>
    <n v="7352610"/>
    <n v="571820"/>
    <n v="617368"/>
    <n v="616368"/>
    <n v="540447"/>
    <n v="522082"/>
    <n v="481975"/>
    <n v="558224"/>
    <n v="494856"/>
    <n v="533915"/>
    <n v="720752"/>
    <n v="706245"/>
    <n v="988558"/>
    <n v="473000"/>
    <n v="473000"/>
    <n v="473000"/>
    <n v="473000"/>
    <n v="473000"/>
    <n v="473000"/>
    <n v="473000"/>
    <n v="473000"/>
    <n v="473000"/>
    <n v="473000"/>
    <n v="473000"/>
    <n v="473000"/>
    <n v="644879"/>
    <n v="638216"/>
    <n v="673684"/>
    <n v="598532"/>
    <n v="1567801"/>
    <n v="594386"/>
    <n v="1047363"/>
    <x v="0"/>
    <x v="0"/>
    <x v="0"/>
    <x v="0"/>
    <x v="0"/>
    <n v="548912"/>
    <n v="548912"/>
    <n v="548912"/>
    <n v="548912"/>
    <n v="548912"/>
    <n v="548912"/>
    <n v="548912"/>
    <n v="548912"/>
    <n v="548912"/>
    <n v="548912"/>
    <n v="548912"/>
    <n v="548912"/>
    <x v="0"/>
  </r>
  <r>
    <x v="14"/>
    <x v="39"/>
    <x v="2"/>
    <x v="19"/>
    <x v="64"/>
    <x v="64"/>
    <x v="0"/>
    <x v="6"/>
    <x v="2"/>
    <x v="0"/>
    <n v="1647295"/>
    <n v="1399056"/>
    <n v="1239514"/>
    <n v="112992"/>
    <n v="0"/>
    <n v="290089"/>
    <n v="0"/>
    <n v="214585"/>
    <n v="0"/>
    <n v="214485"/>
    <n v="0"/>
    <n v="18363"/>
    <n v="183626"/>
    <n v="73447"/>
    <n v="131927"/>
    <n v="113382"/>
    <n v="113382"/>
    <n v="113382"/>
    <n v="113382"/>
    <n v="113382"/>
    <n v="113382"/>
    <n v="113382"/>
    <n v="113382"/>
    <n v="113382"/>
    <n v="113382"/>
    <n v="113382"/>
    <n v="113382"/>
    <n v="0"/>
    <n v="203258"/>
    <n v="0"/>
    <n v="341162"/>
    <n v="0"/>
    <n v="346108"/>
    <n v="173827"/>
    <x v="0"/>
    <x v="0"/>
    <x v="0"/>
    <x v="0"/>
    <x v="0"/>
    <n v="116588"/>
    <n v="116588"/>
    <n v="116588"/>
    <n v="116588"/>
    <n v="116588"/>
    <n v="116588"/>
    <n v="116588"/>
    <n v="116588"/>
    <n v="116588"/>
    <n v="116588"/>
    <n v="116588"/>
    <n v="116588"/>
    <x v="0"/>
  </r>
  <r>
    <x v="14"/>
    <x v="39"/>
    <x v="2"/>
    <x v="19"/>
    <x v="126"/>
    <x v="126"/>
    <x v="0"/>
    <x v="6"/>
    <x v="2"/>
    <x v="0"/>
    <n v="7044282"/>
    <n v="6777804"/>
    <n v="6517453"/>
    <n v="531896"/>
    <n v="562518"/>
    <n v="578568"/>
    <n v="553576"/>
    <n v="549143"/>
    <n v="529178"/>
    <n v="531372"/>
    <n v="549616"/>
    <n v="559398"/>
    <n v="550758"/>
    <n v="450446"/>
    <n v="570984"/>
    <n v="537182"/>
    <n v="538422"/>
    <n v="539909"/>
    <n v="542156"/>
    <n v="543129"/>
    <n v="544248"/>
    <n v="544826"/>
    <n v="546092"/>
    <n v="546666"/>
    <n v="549386"/>
    <n v="550798"/>
    <n v="551197"/>
    <n v="717450"/>
    <n v="483714"/>
    <n v="621124"/>
    <n v="616960"/>
    <n v="596958"/>
    <n v="598314"/>
    <n v="585677"/>
    <x v="0"/>
    <x v="0"/>
    <x v="0"/>
    <x v="0"/>
    <x v="0"/>
    <n v="564817"/>
    <n v="564817"/>
    <n v="564817"/>
    <n v="564817"/>
    <n v="564817"/>
    <n v="564817"/>
    <n v="564817"/>
    <n v="564817"/>
    <n v="564817"/>
    <n v="564817"/>
    <n v="564817"/>
    <n v="564817"/>
    <x v="0"/>
  </r>
  <r>
    <x v="14"/>
    <x v="39"/>
    <x v="2"/>
    <x v="19"/>
    <x v="127"/>
    <x v="127"/>
    <x v="0"/>
    <x v="6"/>
    <x v="2"/>
    <x v="0"/>
    <n v="14198242"/>
    <n v="14657856"/>
    <n v="8764974"/>
    <n v="439057"/>
    <n v="463257"/>
    <n v="474805"/>
    <n v="453343"/>
    <n v="1344519"/>
    <n v="649184"/>
    <n v="590047"/>
    <n v="886569"/>
    <n v="904375"/>
    <n v="1161591"/>
    <n v="692882"/>
    <n v="705345"/>
    <n v="442219"/>
    <n v="443239"/>
    <n v="444463"/>
    <n v="446313"/>
    <n v="447114"/>
    <n v="448035"/>
    <n v="448511"/>
    <n v="449553"/>
    <n v="450026"/>
    <n v="452265"/>
    <n v="453427"/>
    <n v="453756"/>
    <n v="732486"/>
    <n v="2749151"/>
    <n v="1265925"/>
    <n v="1016573"/>
    <n v="1251047"/>
    <n v="1253581"/>
    <n v="-177961"/>
    <x v="0"/>
    <x v="0"/>
    <x v="0"/>
    <x v="0"/>
    <x v="0"/>
    <n v="1221488"/>
    <n v="1221488"/>
    <n v="1221488"/>
    <n v="1221488"/>
    <n v="1221488"/>
    <n v="1221488"/>
    <n v="1221488"/>
    <n v="1221488"/>
    <n v="1221488"/>
    <n v="1221488"/>
    <n v="1221488"/>
    <n v="1221488"/>
    <x v="0"/>
  </r>
  <r>
    <x v="14"/>
    <x v="39"/>
    <x v="2"/>
    <x v="19"/>
    <x v="128"/>
    <x v="128"/>
    <x v="0"/>
    <x v="6"/>
    <x v="2"/>
    <x v="0"/>
    <n v="0"/>
    <n v="0"/>
    <n v="377126"/>
    <n v="377126"/>
    <n v="0"/>
    <n v="0"/>
    <n v="0"/>
    <n v="0"/>
    <n v="0"/>
    <n v="0"/>
    <n v="0"/>
    <n v="0"/>
    <n v="0"/>
    <n v="0"/>
    <n v="0"/>
    <n v="666757"/>
    <n v="666757"/>
    <n v="666757"/>
    <n v="666757"/>
    <n v="666757"/>
    <n v="666757"/>
    <n v="666757"/>
    <n v="666757"/>
    <n v="666757"/>
    <n v="666757"/>
    <n v="666757"/>
    <n v="66675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19"/>
    <x v="129"/>
    <x v="129"/>
    <x v="0"/>
    <x v="6"/>
    <x v="2"/>
    <x v="0"/>
    <n v="3136544"/>
    <n v="2436576"/>
    <n v="1434786"/>
    <n v="644028"/>
    <n v="0"/>
    <n v="0"/>
    <n v="0"/>
    <n v="0"/>
    <n v="0"/>
    <n v="0"/>
    <n v="0"/>
    <n v="790758"/>
    <n v="0"/>
    <n v="0"/>
    <n v="0"/>
    <n v="384159"/>
    <n v="384159"/>
    <n v="384159"/>
    <n v="384159"/>
    <n v="384159"/>
    <n v="384159"/>
    <n v="384159"/>
    <n v="384159"/>
    <n v="384159"/>
    <n v="384159"/>
    <n v="384159"/>
    <n v="384159"/>
    <n v="0"/>
    <n v="0"/>
    <n v="0"/>
    <n v="1330178"/>
    <n v="791126"/>
    <n v="0"/>
    <n v="0"/>
    <x v="0"/>
    <x v="0"/>
    <x v="0"/>
    <x v="0"/>
    <x v="0"/>
    <n v="203048"/>
    <n v="203048"/>
    <n v="203048"/>
    <n v="203048"/>
    <n v="203048"/>
    <n v="203048"/>
    <n v="203048"/>
    <n v="203048"/>
    <n v="203048"/>
    <n v="203048"/>
    <n v="203048"/>
    <n v="203048"/>
    <x v="0"/>
  </r>
  <r>
    <x v="14"/>
    <x v="39"/>
    <x v="2"/>
    <x v="19"/>
    <x v="65"/>
    <x v="65"/>
    <x v="0"/>
    <x v="6"/>
    <x v="2"/>
    <x v="0"/>
    <n v="29165"/>
    <n v="69996"/>
    <n v="0"/>
    <n v="0"/>
    <n v="0"/>
    <n v="0"/>
    <n v="0"/>
    <n v="0"/>
    <n v="0"/>
    <n v="0"/>
    <n v="0"/>
    <n v="0"/>
    <n v="0"/>
    <n v="0"/>
    <n v="0"/>
    <n v="14000"/>
    <n v="14000"/>
    <n v="14000"/>
    <n v="14000"/>
    <n v="14000"/>
    <n v="14000"/>
    <n v="14000"/>
    <n v="14000"/>
    <n v="14000"/>
    <n v="14000"/>
    <n v="14000"/>
    <n v="14000"/>
    <n v="0"/>
    <n v="0"/>
    <n v="0"/>
    <n v="0"/>
    <n v="0"/>
    <n v="0"/>
    <n v="0"/>
    <x v="0"/>
    <x v="0"/>
    <x v="0"/>
    <x v="0"/>
    <x v="0"/>
    <n v="5833"/>
    <n v="5833"/>
    <n v="5833"/>
    <n v="5833"/>
    <n v="5833"/>
    <n v="5833"/>
    <n v="5833"/>
    <n v="5833"/>
    <n v="5833"/>
    <n v="5833"/>
    <n v="5833"/>
    <n v="5833"/>
    <x v="0"/>
  </r>
  <r>
    <x v="14"/>
    <x v="39"/>
    <x v="2"/>
    <x v="30"/>
    <x v="130"/>
    <x v="130"/>
    <x v="0"/>
    <x v="6"/>
    <x v="2"/>
    <x v="0"/>
    <n v="16452522"/>
    <n v="16017468"/>
    <n v="9853302"/>
    <n v="307428"/>
    <n v="307428"/>
    <n v="307428"/>
    <n v="307428"/>
    <n v="307428"/>
    <n v="307428"/>
    <n v="1334789"/>
    <n v="1334789"/>
    <n v="1334789"/>
    <n v="1334789"/>
    <n v="1334789"/>
    <n v="1334789"/>
    <n v="300000"/>
    <n v="300000"/>
    <n v="300000"/>
    <n v="300000"/>
    <n v="300000"/>
    <n v="300000"/>
    <n v="300000"/>
    <n v="300000"/>
    <n v="300000"/>
    <n v="300000"/>
    <n v="300000"/>
    <n v="300000"/>
    <n v="1368199"/>
    <n v="1368199"/>
    <n v="1368199"/>
    <n v="1368199"/>
    <n v="1368199"/>
    <n v="1368199"/>
    <n v="1569383"/>
    <x v="0"/>
    <x v="0"/>
    <x v="0"/>
    <x v="0"/>
    <x v="0"/>
    <n v="1334789"/>
    <n v="1334789"/>
    <n v="1334789"/>
    <n v="1334789"/>
    <n v="1334789"/>
    <n v="1334789"/>
    <n v="1334789"/>
    <n v="1334789"/>
    <n v="1334789"/>
    <n v="1334789"/>
    <n v="1334789"/>
    <n v="1334789"/>
    <x v="0"/>
  </r>
  <r>
    <x v="14"/>
    <x v="39"/>
    <x v="2"/>
    <x v="30"/>
    <x v="131"/>
    <x v="131"/>
    <x v="0"/>
    <x v="6"/>
    <x v="2"/>
    <x v="0"/>
    <n v="429654"/>
    <n v="321024"/>
    <n v="321029"/>
    <n v="0"/>
    <n v="0"/>
    <n v="0"/>
    <n v="124144"/>
    <n v="0"/>
    <n v="0"/>
    <n v="196885"/>
    <n v="0"/>
    <n v="0"/>
    <n v="0"/>
    <n v="0"/>
    <n v="0"/>
    <n v="0"/>
    <n v="0"/>
    <n v="0"/>
    <n v="144000"/>
    <n v="0"/>
    <n v="0"/>
    <n v="0"/>
    <n v="0"/>
    <n v="0"/>
    <n v="0"/>
    <n v="0"/>
    <n v="0"/>
    <n v="0"/>
    <n v="0"/>
    <n v="0"/>
    <n v="295894"/>
    <n v="0"/>
    <n v="0"/>
    <n v="0"/>
    <x v="0"/>
    <x v="0"/>
    <x v="0"/>
    <x v="0"/>
    <x v="0"/>
    <n v="26752"/>
    <n v="26752"/>
    <n v="26752"/>
    <n v="26752"/>
    <n v="26752"/>
    <n v="26752"/>
    <n v="26752"/>
    <n v="26752"/>
    <n v="26752"/>
    <n v="26752"/>
    <n v="26752"/>
    <n v="26752"/>
    <x v="0"/>
  </r>
  <r>
    <x v="14"/>
    <x v="39"/>
    <x v="2"/>
    <x v="30"/>
    <x v="94"/>
    <x v="94"/>
    <x v="0"/>
    <x v="6"/>
    <x v="2"/>
    <x v="0"/>
    <n v="40190"/>
    <n v="41880"/>
    <n v="38000"/>
    <n v="0"/>
    <n v="10000"/>
    <n v="5500"/>
    <n v="2500"/>
    <n v="0"/>
    <n v="3000"/>
    <n v="8000"/>
    <n v="0"/>
    <n v="2000"/>
    <n v="2000"/>
    <n v="0"/>
    <n v="5000"/>
    <n v="2576"/>
    <n v="2576"/>
    <n v="2576"/>
    <n v="2576"/>
    <n v="2576"/>
    <n v="2576"/>
    <n v="2576"/>
    <n v="2576"/>
    <n v="2576"/>
    <n v="2576"/>
    <n v="2576"/>
    <n v="2576"/>
    <n v="2000"/>
    <n v="7000"/>
    <n v="5740"/>
    <n v="4000"/>
    <n v="2000"/>
    <n v="2000"/>
    <n v="0"/>
    <x v="0"/>
    <x v="0"/>
    <x v="0"/>
    <x v="0"/>
    <x v="0"/>
    <n v="3490"/>
    <n v="3490"/>
    <n v="3490"/>
    <n v="3490"/>
    <n v="3490"/>
    <n v="3490"/>
    <n v="3490"/>
    <n v="3490"/>
    <n v="3490"/>
    <n v="3490"/>
    <n v="3490"/>
    <n v="3490"/>
    <x v="0"/>
  </r>
  <r>
    <x v="14"/>
    <x v="39"/>
    <x v="2"/>
    <x v="30"/>
    <x v="132"/>
    <x v="132"/>
    <x v="0"/>
    <x v="6"/>
    <x v="2"/>
    <x v="0"/>
    <n v="4505284"/>
    <n v="4811904"/>
    <n v="4847484"/>
    <n v="0"/>
    <n v="0"/>
    <n v="0"/>
    <n v="1198093"/>
    <n v="0"/>
    <n v="1198093"/>
    <n v="0"/>
    <n v="0"/>
    <n v="1225649"/>
    <n v="0"/>
    <n v="1225649"/>
    <n v="0"/>
    <n v="0"/>
    <n v="0"/>
    <n v="0"/>
    <n v="1137784"/>
    <n v="0"/>
    <n v="1137784"/>
    <n v="0"/>
    <n v="0"/>
    <n v="1137784"/>
    <n v="0"/>
    <n v="1137784"/>
    <n v="0"/>
    <n v="0"/>
    <n v="0"/>
    <n v="0"/>
    <n v="1250162"/>
    <n v="0"/>
    <n v="1250162"/>
    <n v="0"/>
    <x v="0"/>
    <x v="0"/>
    <x v="0"/>
    <x v="0"/>
    <x v="0"/>
    <n v="400992"/>
    <n v="400992"/>
    <n v="400992"/>
    <n v="400992"/>
    <n v="400992"/>
    <n v="400992"/>
    <n v="400992"/>
    <n v="400992"/>
    <n v="400992"/>
    <n v="400992"/>
    <n v="400992"/>
    <n v="400992"/>
    <x v="0"/>
  </r>
  <r>
    <x v="14"/>
    <x v="39"/>
    <x v="2"/>
    <x v="40"/>
    <x v="133"/>
    <x v="133"/>
    <x v="0"/>
    <x v="6"/>
    <x v="2"/>
    <x v="0"/>
    <n v="300699"/>
    <n v="0"/>
    <n v="277687"/>
    <n v="0"/>
    <n v="0"/>
    <n v="0"/>
    <n v="0"/>
    <n v="0"/>
    <n v="0"/>
    <n v="21643"/>
    <n v="0"/>
    <n v="0"/>
    <n v="0"/>
    <n v="129859.00000000001"/>
    <n v="126185"/>
    <n v="0"/>
    <n v="0"/>
    <n v="0"/>
    <n v="0"/>
    <n v="0"/>
    <n v="0"/>
    <n v="0"/>
    <n v="0"/>
    <n v="0"/>
    <n v="0"/>
    <n v="0"/>
    <n v="0"/>
    <n v="22745"/>
    <n v="0"/>
    <n v="0"/>
    <n v="0"/>
    <n v="150245"/>
    <n v="94649"/>
    <n v="330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41"/>
    <x v="134"/>
    <x v="134"/>
    <x v="0"/>
    <x v="6"/>
    <x v="2"/>
    <x v="0"/>
    <n v="93255"/>
    <n v="74052"/>
    <n v="133400"/>
    <n v="0"/>
    <n v="10800"/>
    <n v="0"/>
    <n v="32400"/>
    <n v="0"/>
    <n v="0"/>
    <n v="0"/>
    <n v="33800"/>
    <n v="0"/>
    <n v="0"/>
    <n v="56400"/>
    <n v="0"/>
    <n v="9633"/>
    <n v="9633"/>
    <n v="9633"/>
    <n v="9633"/>
    <n v="9633"/>
    <n v="9633"/>
    <n v="9633"/>
    <n v="9633"/>
    <n v="9633"/>
    <n v="9633"/>
    <n v="9633"/>
    <n v="9633"/>
    <n v="0"/>
    <n v="0"/>
    <n v="0"/>
    <n v="32400"/>
    <n v="0"/>
    <n v="30000"/>
    <n v="0"/>
    <x v="0"/>
    <x v="0"/>
    <x v="0"/>
    <x v="0"/>
    <x v="0"/>
    <n v="6171"/>
    <n v="6171"/>
    <n v="6171"/>
    <n v="6171"/>
    <n v="6171"/>
    <n v="6171"/>
    <n v="6171"/>
    <n v="6171"/>
    <n v="6171"/>
    <n v="6171"/>
    <n v="6171"/>
    <n v="6171"/>
    <x v="0"/>
  </r>
  <r>
    <x v="14"/>
    <x v="39"/>
    <x v="2"/>
    <x v="41"/>
    <x v="249"/>
    <x v="249"/>
    <x v="0"/>
    <x v="6"/>
    <x v="2"/>
    <x v="0"/>
    <n v="4860"/>
    <n v="11664"/>
    <n v="0"/>
    <n v="0"/>
    <n v="0"/>
    <n v="0"/>
    <n v="0"/>
    <n v="0"/>
    <n v="0"/>
    <n v="0"/>
    <n v="0"/>
    <n v="0"/>
    <n v="0"/>
    <n v="0"/>
    <n v="0"/>
    <n v="2333"/>
    <n v="2333"/>
    <n v="2333"/>
    <n v="2333"/>
    <n v="2333"/>
    <n v="2333"/>
    <n v="2333"/>
    <n v="2333"/>
    <n v="2333"/>
    <n v="2333"/>
    <n v="2333"/>
    <n v="2333"/>
    <n v="0"/>
    <n v="0"/>
    <n v="0"/>
    <n v="0"/>
    <n v="0"/>
    <n v="0"/>
    <n v="0"/>
    <x v="0"/>
    <x v="0"/>
    <x v="0"/>
    <x v="0"/>
    <x v="0"/>
    <n v="972"/>
    <n v="972"/>
    <n v="972"/>
    <n v="972"/>
    <n v="972"/>
    <n v="972"/>
    <n v="972"/>
    <n v="972"/>
    <n v="972"/>
    <n v="972"/>
    <n v="972"/>
    <n v="972"/>
    <x v="0"/>
  </r>
  <r>
    <x v="14"/>
    <x v="39"/>
    <x v="2"/>
    <x v="20"/>
    <x v="135"/>
    <x v="135"/>
    <x v="0"/>
    <x v="6"/>
    <x v="2"/>
    <x v="0"/>
    <n v="-558"/>
    <n v="0"/>
    <n v="39995"/>
    <n v="0"/>
    <n v="0"/>
    <n v="0"/>
    <n v="3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"/>
    <n v="0"/>
    <n v="0"/>
    <n v="-1995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20"/>
    <x v="137"/>
    <x v="137"/>
    <x v="0"/>
    <x v="6"/>
    <x v="2"/>
    <x v="0"/>
    <n v="90815"/>
    <n v="0"/>
    <n v="155329"/>
    <n v="0"/>
    <n v="0"/>
    <n v="17057"/>
    <n v="0"/>
    <n v="0"/>
    <n v="2303"/>
    <n v="7402"/>
    <n v="66809"/>
    <n v="19906"/>
    <n v="38832"/>
    <n v="3020"/>
    <n v="0"/>
    <n v="0"/>
    <n v="0"/>
    <n v="0"/>
    <n v="0"/>
    <n v="0"/>
    <n v="0"/>
    <n v="0"/>
    <n v="0"/>
    <n v="0"/>
    <n v="0"/>
    <n v="0"/>
    <n v="0"/>
    <n v="17401"/>
    <n v="12462"/>
    <n v="1168"/>
    <n v="44590"/>
    <n v="8913"/>
    <n v="6281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20"/>
    <x v="66"/>
    <x v="66"/>
    <x v="0"/>
    <x v="6"/>
    <x v="2"/>
    <x v="0"/>
    <n v="6453020"/>
    <n v="4891164"/>
    <n v="8460812"/>
    <n v="488001"/>
    <n v="0"/>
    <n v="1254140"/>
    <n v="573779"/>
    <n v="594451"/>
    <n v="491131"/>
    <n v="570631"/>
    <n v="772747"/>
    <n v="1534239"/>
    <n v="523568.99999999994"/>
    <n v="348381"/>
    <n v="1309743"/>
    <n v="511000"/>
    <n v="511000"/>
    <n v="511000"/>
    <n v="511000"/>
    <n v="511000"/>
    <n v="511000"/>
    <n v="511000"/>
    <n v="511000"/>
    <n v="511000"/>
    <n v="511000"/>
    <n v="511000"/>
    <n v="511000"/>
    <n v="276707"/>
    <n v="307261"/>
    <n v="646509"/>
    <n v="384796"/>
    <n v="1116188"/>
    <n v="303760"/>
    <n v="1379814"/>
    <x v="0"/>
    <x v="0"/>
    <x v="0"/>
    <x v="0"/>
    <x v="0"/>
    <n v="407597"/>
    <n v="407597"/>
    <n v="407597"/>
    <n v="407597"/>
    <n v="407597"/>
    <n v="407597"/>
    <n v="407597"/>
    <n v="407597"/>
    <n v="407597"/>
    <n v="407597"/>
    <n v="407597"/>
    <n v="407597"/>
    <x v="0"/>
  </r>
  <r>
    <x v="14"/>
    <x v="39"/>
    <x v="2"/>
    <x v="20"/>
    <x v="67"/>
    <x v="67"/>
    <x v="0"/>
    <x v="6"/>
    <x v="2"/>
    <x v="0"/>
    <n v="106023"/>
    <n v="0"/>
    <n v="1772212"/>
    <n v="233241"/>
    <n v="779911"/>
    <n v="-506163"/>
    <n v="152111"/>
    <n v="465071"/>
    <n v="194750"/>
    <n v="-23757"/>
    <n v="19617"/>
    <n v="97365"/>
    <n v="82711"/>
    <n v="255851"/>
    <n v="21504"/>
    <n v="0"/>
    <n v="0"/>
    <n v="0"/>
    <n v="0"/>
    <n v="0"/>
    <n v="0"/>
    <n v="0"/>
    <n v="0"/>
    <n v="0"/>
    <n v="0"/>
    <n v="0"/>
    <n v="0"/>
    <n v="37894"/>
    <n v="26481"/>
    <n v="-59"/>
    <n v="30802"/>
    <n v="31465"/>
    <n v="6754"/>
    <n v="-2731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20"/>
    <x v="68"/>
    <x v="68"/>
    <x v="0"/>
    <x v="6"/>
    <x v="2"/>
    <x v="0"/>
    <n v="538200"/>
    <n v="240919"/>
    <n v="528200"/>
    <n v="0"/>
    <n v="0"/>
    <n v="0"/>
    <n v="0"/>
    <n v="0"/>
    <n v="0"/>
    <n v="0"/>
    <n v="528200"/>
    <n v="0"/>
    <n v="0"/>
    <n v="0"/>
    <n v="0"/>
    <n v="0"/>
    <n v="0"/>
    <n v="0"/>
    <n v="440000"/>
    <n v="0"/>
    <n v="0"/>
    <n v="0"/>
    <n v="0"/>
    <n v="0"/>
    <n v="0"/>
    <n v="0"/>
    <n v="0"/>
    <n v="0"/>
    <n v="0"/>
    <n v="0"/>
    <n v="0"/>
    <n v="538200"/>
    <n v="0"/>
    <n v="0"/>
    <x v="0"/>
    <x v="0"/>
    <x v="0"/>
    <x v="0"/>
    <x v="0"/>
    <n v="0"/>
    <n v="0"/>
    <n v="0"/>
    <n v="240919"/>
    <n v="0"/>
    <n v="0"/>
    <n v="0"/>
    <n v="0"/>
    <n v="0"/>
    <n v="0"/>
    <n v="0"/>
    <n v="0"/>
    <x v="0"/>
  </r>
  <r>
    <x v="14"/>
    <x v="39"/>
    <x v="2"/>
    <x v="21"/>
    <x v="69"/>
    <x v="69"/>
    <x v="0"/>
    <x v="6"/>
    <x v="2"/>
    <x v="0"/>
    <n v="10669468"/>
    <n v="10367268"/>
    <n v="10164422"/>
    <n v="777103"/>
    <n v="849913"/>
    <n v="808863"/>
    <n v="854716"/>
    <n v="829518"/>
    <n v="884731"/>
    <n v="823191"/>
    <n v="869376"/>
    <n v="824892"/>
    <n v="845002"/>
    <n v="921481"/>
    <n v="875636"/>
    <n v="907846"/>
    <n v="907846"/>
    <n v="907846"/>
    <n v="907846"/>
    <n v="907846"/>
    <n v="907846"/>
    <n v="907846"/>
    <n v="907846"/>
    <n v="907846"/>
    <n v="907846"/>
    <n v="907846"/>
    <n v="907846"/>
    <n v="875636"/>
    <n v="830189"/>
    <n v="1062884"/>
    <n v="670188"/>
    <n v="979672"/>
    <n v="828538"/>
    <n v="1102666"/>
    <x v="0"/>
    <x v="0"/>
    <x v="0"/>
    <x v="0"/>
    <x v="0"/>
    <n v="863939"/>
    <n v="863939"/>
    <n v="863939"/>
    <n v="863939"/>
    <n v="863939"/>
    <n v="863939"/>
    <n v="863939"/>
    <n v="863939"/>
    <n v="863939"/>
    <n v="863939"/>
    <n v="863939"/>
    <n v="863939"/>
    <x v="0"/>
  </r>
  <r>
    <x v="14"/>
    <x v="39"/>
    <x v="2"/>
    <x v="21"/>
    <x v="70"/>
    <x v="70"/>
    <x v="0"/>
    <x v="6"/>
    <x v="2"/>
    <x v="0"/>
    <n v="2545757"/>
    <n v="1885908"/>
    <n v="2819922"/>
    <n v="3306"/>
    <n v="271828"/>
    <n v="197637"/>
    <n v="5882"/>
    <n v="186627"/>
    <n v="175694"/>
    <n v="259137"/>
    <n v="394540"/>
    <n v="238811"/>
    <n v="459683"/>
    <n v="342888"/>
    <n v="283889"/>
    <n v="146250"/>
    <n v="146250"/>
    <n v="146250"/>
    <n v="146250"/>
    <n v="146250"/>
    <n v="146250"/>
    <n v="146250"/>
    <n v="146250"/>
    <n v="146250"/>
    <n v="146250"/>
    <n v="146250"/>
    <n v="146250"/>
    <n v="342685"/>
    <n v="55645"/>
    <n v="311259"/>
    <n v="228066"/>
    <n v="169669"/>
    <n v="438363"/>
    <n v="214275"/>
    <x v="0"/>
    <x v="0"/>
    <x v="0"/>
    <x v="0"/>
    <x v="0"/>
    <n v="157159"/>
    <n v="157159"/>
    <n v="157159"/>
    <n v="157159"/>
    <n v="157159"/>
    <n v="157159"/>
    <n v="157159"/>
    <n v="157159"/>
    <n v="157159"/>
    <n v="157159"/>
    <n v="157159"/>
    <n v="157159"/>
    <x v="0"/>
  </r>
  <r>
    <x v="14"/>
    <x v="39"/>
    <x v="2"/>
    <x v="21"/>
    <x v="71"/>
    <x v="71"/>
    <x v="0"/>
    <x v="6"/>
    <x v="2"/>
    <x v="0"/>
    <n v="4967227"/>
    <n v="5107920"/>
    <n v="5898479"/>
    <n v="262711"/>
    <n v="443814"/>
    <n v="648040"/>
    <n v="340826"/>
    <n v="508408"/>
    <n v="556924"/>
    <n v="217197"/>
    <n v="881589"/>
    <n v="551203"/>
    <n v="453113"/>
    <n v="507566"/>
    <n v="527088"/>
    <n v="426000"/>
    <n v="426000"/>
    <n v="426000"/>
    <n v="426000"/>
    <n v="426000"/>
    <n v="426000"/>
    <n v="426000"/>
    <n v="426000"/>
    <n v="426000"/>
    <n v="426000"/>
    <n v="426000"/>
    <n v="426000"/>
    <n v="521939"/>
    <n v="20861"/>
    <n v="344527"/>
    <n v="839782"/>
    <n v="687352"/>
    <n v="-88585"/>
    <n v="513051"/>
    <x v="0"/>
    <x v="0"/>
    <x v="0"/>
    <x v="0"/>
    <x v="0"/>
    <n v="425660"/>
    <n v="425660"/>
    <n v="425660"/>
    <n v="425660"/>
    <n v="425660"/>
    <n v="425660"/>
    <n v="425660"/>
    <n v="425660"/>
    <n v="425660"/>
    <n v="425660"/>
    <n v="425660"/>
    <n v="425660"/>
    <x v="0"/>
  </r>
  <r>
    <x v="14"/>
    <x v="39"/>
    <x v="2"/>
    <x v="21"/>
    <x v="72"/>
    <x v="72"/>
    <x v="0"/>
    <x v="6"/>
    <x v="2"/>
    <x v="0"/>
    <n v="3000733"/>
    <n v="1127412"/>
    <n v="14980"/>
    <n v="0"/>
    <n v="0"/>
    <n v="0"/>
    <n v="0"/>
    <n v="0"/>
    <n v="14980"/>
    <n v="0"/>
    <n v="0"/>
    <n v="0"/>
    <n v="0"/>
    <n v="0"/>
    <n v="0"/>
    <n v="100000"/>
    <n v="100000"/>
    <n v="100000"/>
    <n v="100000"/>
    <n v="100000"/>
    <n v="100000"/>
    <n v="100000"/>
    <n v="100000"/>
    <n v="100000"/>
    <n v="100000"/>
    <n v="100000"/>
    <n v="100000"/>
    <n v="268899"/>
    <n v="505214"/>
    <n v="0"/>
    <n v="15580"/>
    <n v="10010"/>
    <n v="1626693"/>
    <n v="104582"/>
    <x v="0"/>
    <x v="0"/>
    <x v="0"/>
    <x v="0"/>
    <x v="0"/>
    <n v="93951"/>
    <n v="93951"/>
    <n v="93951"/>
    <n v="93951"/>
    <n v="93951"/>
    <n v="93951"/>
    <n v="93951"/>
    <n v="93951"/>
    <n v="93951"/>
    <n v="93951"/>
    <n v="93951"/>
    <n v="93951"/>
    <x v="0"/>
  </r>
  <r>
    <x v="14"/>
    <x v="39"/>
    <x v="2"/>
    <x v="21"/>
    <x v="138"/>
    <x v="138"/>
    <x v="0"/>
    <x v="6"/>
    <x v="2"/>
    <x v="0"/>
    <n v="3005420"/>
    <n v="6271008"/>
    <n v="5470889"/>
    <n v="599526"/>
    <n v="589900"/>
    <n v="524373"/>
    <n v="340902"/>
    <n v="1163817"/>
    <n v="565862"/>
    <n v="133945"/>
    <n v="286803"/>
    <n v="539890"/>
    <n v="675427"/>
    <n v="18470"/>
    <n v="31974"/>
    <n v="263000"/>
    <n v="263000"/>
    <n v="263000"/>
    <n v="263000"/>
    <n v="263000"/>
    <n v="263000"/>
    <n v="263000"/>
    <n v="263000"/>
    <n v="263000"/>
    <n v="263000"/>
    <n v="263000"/>
    <n v="263000"/>
    <n v="2"/>
    <n v="40384"/>
    <n v="113993"/>
    <n v="90805"/>
    <n v="72818"/>
    <n v="10891"/>
    <n v="63607"/>
    <x v="0"/>
    <x v="0"/>
    <x v="0"/>
    <x v="0"/>
    <x v="0"/>
    <n v="522584"/>
    <n v="522584"/>
    <n v="522584"/>
    <n v="522584"/>
    <n v="522584"/>
    <n v="522584"/>
    <n v="522584"/>
    <n v="522584"/>
    <n v="522584"/>
    <n v="522584"/>
    <n v="522584"/>
    <n v="522584"/>
    <x v="0"/>
  </r>
  <r>
    <x v="14"/>
    <x v="39"/>
    <x v="2"/>
    <x v="22"/>
    <x v="73"/>
    <x v="73"/>
    <x v="0"/>
    <x v="6"/>
    <x v="2"/>
    <x v="0"/>
    <n v="1186115"/>
    <n v="2846676"/>
    <n v="4298172"/>
    <n v="465916"/>
    <n v="232416"/>
    <n v="0"/>
    <n v="233398"/>
    <n v="467122"/>
    <n v="306682"/>
    <n v="214316"/>
    <n v="-96482"/>
    <n v="1334908"/>
    <n v="0"/>
    <n v="748782"/>
    <n v="391114"/>
    <n v="185364"/>
    <n v="185364"/>
    <n v="185364"/>
    <n v="185364"/>
    <n v="185364"/>
    <n v="185364"/>
    <n v="185364"/>
    <n v="185364"/>
    <n v="185364"/>
    <n v="185364"/>
    <n v="185364"/>
    <n v="185364"/>
    <n v="0"/>
    <n v="0"/>
    <n v="0"/>
    <n v="0"/>
    <n v="0"/>
    <n v="0"/>
    <n v="0"/>
    <x v="0"/>
    <x v="0"/>
    <x v="0"/>
    <x v="0"/>
    <x v="0"/>
    <n v="237223"/>
    <n v="237223"/>
    <n v="237223"/>
    <n v="237223"/>
    <n v="237223"/>
    <n v="237223"/>
    <n v="237223"/>
    <n v="237223"/>
    <n v="237223"/>
    <n v="237223"/>
    <n v="237223"/>
    <n v="237223"/>
    <x v="0"/>
  </r>
  <r>
    <x v="14"/>
    <x v="39"/>
    <x v="2"/>
    <x v="22"/>
    <x v="74"/>
    <x v="74"/>
    <x v="0"/>
    <x v="6"/>
    <x v="2"/>
    <x v="0"/>
    <n v="317847"/>
    <n v="317844"/>
    <n v="185412"/>
    <n v="0"/>
    <n v="80588"/>
    <n v="104824"/>
    <n v="0"/>
    <n v="0"/>
    <n v="0"/>
    <n v="0"/>
    <n v="0"/>
    <n v="0"/>
    <n v="0"/>
    <n v="0"/>
    <n v="0"/>
    <n v="18117"/>
    <n v="18117"/>
    <n v="18117"/>
    <n v="18117"/>
    <n v="18117"/>
    <n v="18117"/>
    <n v="18117"/>
    <n v="18117"/>
    <n v="18117"/>
    <n v="18117"/>
    <n v="18117"/>
    <n v="18117"/>
    <n v="0"/>
    <n v="80588"/>
    <n v="0"/>
    <n v="0"/>
    <n v="0"/>
    <n v="0"/>
    <n v="104824"/>
    <x v="0"/>
    <x v="0"/>
    <x v="0"/>
    <x v="0"/>
    <x v="0"/>
    <n v="26487"/>
    <n v="26487"/>
    <n v="26487"/>
    <n v="26487"/>
    <n v="26487"/>
    <n v="26487"/>
    <n v="26487"/>
    <n v="26487"/>
    <n v="26487"/>
    <n v="26487"/>
    <n v="26487"/>
    <n v="26487"/>
    <x v="0"/>
  </r>
  <r>
    <x v="14"/>
    <x v="39"/>
    <x v="2"/>
    <x v="22"/>
    <x v="139"/>
    <x v="139"/>
    <x v="0"/>
    <x v="6"/>
    <x v="2"/>
    <x v="0"/>
    <n v="133205"/>
    <n v="191724"/>
    <n v="161718"/>
    <n v="0"/>
    <n v="0"/>
    <n v="161718"/>
    <n v="0"/>
    <n v="0"/>
    <n v="0"/>
    <n v="0"/>
    <n v="0"/>
    <n v="0"/>
    <n v="0"/>
    <n v="0"/>
    <n v="0"/>
    <n v="6000"/>
    <n v="6000"/>
    <n v="6000"/>
    <n v="6000"/>
    <n v="6000"/>
    <n v="6000"/>
    <n v="6000"/>
    <n v="6000"/>
    <n v="6000"/>
    <n v="6000"/>
    <n v="6000"/>
    <n v="6000"/>
    <n v="0"/>
    <n v="0"/>
    <n v="0"/>
    <n v="0"/>
    <n v="0"/>
    <n v="0"/>
    <n v="53320"/>
    <x v="0"/>
    <x v="0"/>
    <x v="0"/>
    <x v="0"/>
    <x v="0"/>
    <n v="15977"/>
    <n v="15977"/>
    <n v="15977"/>
    <n v="15977"/>
    <n v="15977"/>
    <n v="15977"/>
    <n v="15977"/>
    <n v="15977"/>
    <n v="15977"/>
    <n v="15977"/>
    <n v="15977"/>
    <n v="15977"/>
    <x v="0"/>
  </r>
  <r>
    <x v="14"/>
    <x v="39"/>
    <x v="2"/>
    <x v="22"/>
    <x v="141"/>
    <x v="141"/>
    <x v="0"/>
    <x v="6"/>
    <x v="2"/>
    <x v="0"/>
    <n v="11507210"/>
    <n v="13178832"/>
    <n v="12481558"/>
    <n v="1867293"/>
    <n v="903057"/>
    <n v="886485"/>
    <n v="1192721"/>
    <n v="1173853"/>
    <n v="847970"/>
    <n v="816273"/>
    <n v="1032047"/>
    <n v="886183"/>
    <n v="906741"/>
    <n v="1089525"/>
    <n v="879410"/>
    <n v="966119"/>
    <n v="966119"/>
    <n v="966119"/>
    <n v="966119"/>
    <n v="966119"/>
    <n v="966119"/>
    <n v="966119"/>
    <n v="966119"/>
    <n v="966119"/>
    <n v="966119"/>
    <n v="966119"/>
    <n v="966119"/>
    <n v="0"/>
    <n v="1590072"/>
    <n v="1223563"/>
    <n v="752307"/>
    <n v="1150722"/>
    <n v="1584829"/>
    <n v="-285463"/>
    <x v="0"/>
    <x v="0"/>
    <x v="0"/>
    <x v="0"/>
    <x v="0"/>
    <n v="1098236"/>
    <n v="1098236"/>
    <n v="1098236"/>
    <n v="1098236"/>
    <n v="1098236"/>
    <n v="1098236"/>
    <n v="1098236"/>
    <n v="1098236"/>
    <n v="1098236"/>
    <n v="1098236"/>
    <n v="1098236"/>
    <n v="1098236"/>
    <x v="0"/>
  </r>
  <r>
    <x v="14"/>
    <x v="39"/>
    <x v="2"/>
    <x v="22"/>
    <x v="75"/>
    <x v="75"/>
    <x v="0"/>
    <x v="6"/>
    <x v="2"/>
    <x v="0"/>
    <n v="3347890"/>
    <n v="2332812"/>
    <n v="3100048"/>
    <n v="151100"/>
    <n v="93984"/>
    <n v="338952"/>
    <n v="184677"/>
    <n v="149266"/>
    <n v="341701"/>
    <n v="468070"/>
    <n v="288462"/>
    <n v="222214"/>
    <n v="199630"/>
    <n v="222998"/>
    <n v="438994"/>
    <n v="145568"/>
    <n v="145568"/>
    <n v="145568"/>
    <n v="145568"/>
    <n v="145568"/>
    <n v="145568"/>
    <n v="145568"/>
    <n v="145568"/>
    <n v="145568"/>
    <n v="145568"/>
    <n v="145568"/>
    <n v="145568"/>
    <n v="277220"/>
    <n v="600355"/>
    <n v="313200"/>
    <n v="212170"/>
    <n v="333230"/>
    <n v="324560"/>
    <n v="315150"/>
    <x v="0"/>
    <x v="0"/>
    <x v="0"/>
    <x v="0"/>
    <x v="0"/>
    <n v="194401"/>
    <n v="194401"/>
    <n v="194401"/>
    <n v="194401"/>
    <n v="194401"/>
    <n v="194401"/>
    <n v="194401"/>
    <n v="194401"/>
    <n v="194401"/>
    <n v="194401"/>
    <n v="194401"/>
    <n v="194401"/>
    <x v="0"/>
  </r>
  <r>
    <x v="14"/>
    <x v="39"/>
    <x v="2"/>
    <x v="22"/>
    <x v="142"/>
    <x v="142"/>
    <x v="0"/>
    <x v="6"/>
    <x v="2"/>
    <x v="0"/>
    <n v="397986"/>
    <n v="378564"/>
    <n v="327426"/>
    <n v="0"/>
    <n v="25948"/>
    <n v="14981"/>
    <n v="0"/>
    <n v="72941"/>
    <n v="35260"/>
    <n v="20129"/>
    <n v="51018"/>
    <n v="39673"/>
    <n v="28238"/>
    <n v="35455"/>
    <n v="3783"/>
    <n v="41861"/>
    <n v="41861"/>
    <n v="41861"/>
    <n v="41861"/>
    <n v="41861"/>
    <n v="41861"/>
    <n v="41861"/>
    <n v="41861"/>
    <n v="41861"/>
    <n v="41861"/>
    <n v="41861"/>
    <n v="41861"/>
    <n v="27170"/>
    <n v="31299"/>
    <n v="27111"/>
    <n v="15584"/>
    <n v="0"/>
    <n v="213324"/>
    <n v="-74237"/>
    <x v="0"/>
    <x v="0"/>
    <x v="0"/>
    <x v="0"/>
    <x v="0"/>
    <n v="31547"/>
    <n v="31547"/>
    <n v="31547"/>
    <n v="31547"/>
    <n v="31547"/>
    <n v="31547"/>
    <n v="31547"/>
    <n v="31547"/>
    <n v="31547"/>
    <n v="31547"/>
    <n v="31547"/>
    <n v="31547"/>
    <x v="0"/>
  </r>
  <r>
    <x v="14"/>
    <x v="39"/>
    <x v="2"/>
    <x v="22"/>
    <x v="76"/>
    <x v="76"/>
    <x v="0"/>
    <x v="6"/>
    <x v="2"/>
    <x v="0"/>
    <n v="14049718"/>
    <n v="14525388"/>
    <n v="14826008"/>
    <n v="1154909"/>
    <n v="1176646"/>
    <n v="1295943"/>
    <n v="1211255"/>
    <n v="1040142"/>
    <n v="1210975"/>
    <n v="1204988"/>
    <n v="1203150"/>
    <n v="1394866"/>
    <n v="1343012"/>
    <n v="1299462"/>
    <n v="1290660"/>
    <n v="1136846"/>
    <n v="1139469"/>
    <n v="1142616"/>
    <n v="1147373"/>
    <n v="1149432"/>
    <n v="1151799"/>
    <n v="1153022"/>
    <n v="1155701"/>
    <n v="1156917"/>
    <n v="1162672"/>
    <n v="1165660"/>
    <n v="1166505"/>
    <n v="1293586"/>
    <n v="1010989"/>
    <n v="1166268"/>
    <n v="1174732"/>
    <n v="1123127"/>
    <n v="1132743"/>
    <n v="1096028"/>
    <x v="0"/>
    <x v="0"/>
    <x v="0"/>
    <x v="0"/>
    <x v="0"/>
    <n v="1210449"/>
    <n v="1210449"/>
    <n v="1210449"/>
    <n v="1210449"/>
    <n v="1210449"/>
    <n v="1210449"/>
    <n v="1210449"/>
    <n v="1210449"/>
    <n v="1210449"/>
    <n v="1210449"/>
    <n v="1210449"/>
    <n v="1210449"/>
    <x v="0"/>
  </r>
  <r>
    <x v="14"/>
    <x v="39"/>
    <x v="2"/>
    <x v="22"/>
    <x v="143"/>
    <x v="143"/>
    <x v="0"/>
    <x v="6"/>
    <x v="2"/>
    <x v="0"/>
    <n v="859496"/>
    <n v="1670628"/>
    <n v="1358236"/>
    <n v="0"/>
    <n v="85114"/>
    <n v="76065"/>
    <n v="72987"/>
    <n v="0"/>
    <n v="189993"/>
    <n v="185771"/>
    <n v="188114"/>
    <n v="138339"/>
    <n v="115240"/>
    <n v="204937"/>
    <n v="101676"/>
    <n v="212139"/>
    <n v="212139"/>
    <n v="212139"/>
    <n v="212139"/>
    <n v="212139"/>
    <n v="212139"/>
    <n v="212139"/>
    <n v="212139"/>
    <n v="212139"/>
    <n v="212139"/>
    <n v="212139"/>
    <n v="212139"/>
    <n v="0"/>
    <n v="0"/>
    <n v="0"/>
    <n v="0"/>
    <n v="0"/>
    <n v="77028"/>
    <n v="86373"/>
    <x v="0"/>
    <x v="0"/>
    <x v="0"/>
    <x v="0"/>
    <x v="0"/>
    <n v="139219"/>
    <n v="139219"/>
    <n v="139219"/>
    <n v="139219"/>
    <n v="139219"/>
    <n v="139219"/>
    <n v="139219"/>
    <n v="139219"/>
    <n v="139219"/>
    <n v="139219"/>
    <n v="139219"/>
    <n v="139219"/>
    <x v="0"/>
  </r>
  <r>
    <x v="14"/>
    <x v="39"/>
    <x v="2"/>
    <x v="23"/>
    <x v="77"/>
    <x v="77"/>
    <x v="0"/>
    <x v="4"/>
    <x v="2"/>
    <x v="0"/>
    <n v="32989385"/>
    <n v="27897828"/>
    <n v="25225247"/>
    <n v="2159097"/>
    <n v="2050844.9999999998"/>
    <n v="2270578"/>
    <n v="2197334"/>
    <n v="2270578"/>
    <n v="2197334"/>
    <n v="2270578"/>
    <n v="711878"/>
    <n v="1795005"/>
    <n v="1979282"/>
    <n v="1923596"/>
    <n v="3399142"/>
    <n v="1989064"/>
    <n v="1989064"/>
    <n v="1989064"/>
    <n v="1989064"/>
    <n v="1989064"/>
    <n v="1989064"/>
    <n v="1989064"/>
    <n v="1989064"/>
    <n v="1989064"/>
    <n v="1989064"/>
    <n v="1989064"/>
    <n v="1989064"/>
    <n v="3399142"/>
    <n v="3179843"/>
    <n v="3399142"/>
    <n v="1919078"/>
    <n v="1983048"/>
    <n v="3687564"/>
    <n v="3797473"/>
    <x v="0"/>
    <x v="0"/>
    <x v="0"/>
    <x v="0"/>
    <x v="0"/>
    <n v="2324819"/>
    <n v="2324819"/>
    <n v="2324819"/>
    <n v="2324819"/>
    <n v="2324819"/>
    <n v="2324819"/>
    <n v="2324819"/>
    <n v="2324819"/>
    <n v="2324819"/>
    <n v="2324819"/>
    <n v="2324819"/>
    <n v="2324819"/>
    <x v="0"/>
  </r>
  <r>
    <x v="14"/>
    <x v="39"/>
    <x v="2"/>
    <x v="23"/>
    <x v="144"/>
    <x v="144"/>
    <x v="0"/>
    <x v="4"/>
    <x v="2"/>
    <x v="0"/>
    <n v="48725"/>
    <n v="116940"/>
    <n v="0"/>
    <n v="0"/>
    <n v="0"/>
    <n v="0"/>
    <n v="0"/>
    <n v="0"/>
    <n v="0"/>
    <n v="0"/>
    <n v="0"/>
    <n v="0"/>
    <n v="0"/>
    <n v="0"/>
    <n v="0"/>
    <n v="21262"/>
    <n v="21262"/>
    <n v="21262"/>
    <n v="21262"/>
    <n v="21262"/>
    <n v="21262"/>
    <n v="21262"/>
    <n v="21262"/>
    <n v="21262"/>
    <n v="21262"/>
    <n v="21262"/>
    <n v="21262"/>
    <n v="0"/>
    <n v="0"/>
    <n v="0"/>
    <n v="0"/>
    <n v="0"/>
    <n v="0"/>
    <n v="0"/>
    <x v="0"/>
    <x v="0"/>
    <x v="0"/>
    <x v="0"/>
    <x v="0"/>
    <n v="9745"/>
    <n v="9745"/>
    <n v="9745"/>
    <n v="9745"/>
    <n v="9745"/>
    <n v="9745"/>
    <n v="9745"/>
    <n v="9745"/>
    <n v="9745"/>
    <n v="9745"/>
    <n v="9745"/>
    <n v="9745"/>
    <x v="0"/>
  </r>
  <r>
    <x v="14"/>
    <x v="39"/>
    <x v="2"/>
    <x v="23"/>
    <x v="145"/>
    <x v="145"/>
    <x v="0"/>
    <x v="4"/>
    <x v="2"/>
    <x v="0"/>
    <n v="7500"/>
    <n v="0"/>
    <n v="0"/>
    <n v="0"/>
    <n v="0"/>
    <n v="0"/>
    <n v="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23"/>
    <x v="78"/>
    <x v="78"/>
    <x v="0"/>
    <x v="4"/>
    <x v="2"/>
    <x v="0"/>
    <n v="406293"/>
    <n v="413796"/>
    <n v="387693"/>
    <n v="31282"/>
    <n v="31175"/>
    <n v="32005.000000000004"/>
    <n v="30798"/>
    <n v="30778"/>
    <n v="31401"/>
    <n v="31827"/>
    <n v="31686"/>
    <n v="31834"/>
    <n v="32963"/>
    <n v="35462"/>
    <n v="36482"/>
    <n v="31383"/>
    <n v="31383"/>
    <n v="31383"/>
    <n v="31383"/>
    <n v="31383"/>
    <n v="31383"/>
    <n v="31383"/>
    <n v="31383"/>
    <n v="31383"/>
    <n v="31383"/>
    <n v="31383"/>
    <n v="31383"/>
    <n v="35787"/>
    <n v="33666"/>
    <n v="33787"/>
    <n v="32457"/>
    <n v="33287"/>
    <n v="33178"/>
    <n v="31716"/>
    <x v="0"/>
    <x v="0"/>
    <x v="0"/>
    <x v="0"/>
    <x v="0"/>
    <n v="34483"/>
    <n v="34483"/>
    <n v="34483"/>
    <n v="34483"/>
    <n v="34483"/>
    <n v="34483"/>
    <n v="34483"/>
    <n v="34483"/>
    <n v="34483"/>
    <n v="34483"/>
    <n v="34483"/>
    <n v="34483"/>
    <x v="0"/>
  </r>
  <r>
    <x v="14"/>
    <x v="39"/>
    <x v="2"/>
    <x v="23"/>
    <x v="79"/>
    <x v="79"/>
    <x v="0"/>
    <x v="4"/>
    <x v="2"/>
    <x v="0"/>
    <n v="3039457"/>
    <n v="3089976"/>
    <n v="3471074"/>
    <n v="316016"/>
    <n v="285433"/>
    <n v="316016"/>
    <n v="305821"/>
    <n v="316016"/>
    <n v="202335"/>
    <n v="289555"/>
    <n v="289555"/>
    <n v="291002"/>
    <n v="289555"/>
    <n v="280215"/>
    <n v="289555"/>
    <n v="155576"/>
    <n v="155576"/>
    <n v="155576"/>
    <n v="155576"/>
    <n v="155576"/>
    <n v="155576"/>
    <n v="155576"/>
    <n v="155576"/>
    <n v="155576"/>
    <n v="155576"/>
    <n v="155576"/>
    <n v="155576"/>
    <n v="289555"/>
    <n v="261533"/>
    <n v="289555"/>
    <n v="280215"/>
    <n v="289555"/>
    <n v="51990"/>
    <n v="289564"/>
    <x v="0"/>
    <x v="0"/>
    <x v="0"/>
    <x v="0"/>
    <x v="0"/>
    <n v="257498"/>
    <n v="257498"/>
    <n v="257498"/>
    <n v="257498"/>
    <n v="257498"/>
    <n v="257498"/>
    <n v="257498"/>
    <n v="257498"/>
    <n v="257498"/>
    <n v="257498"/>
    <n v="257498"/>
    <n v="257498"/>
    <x v="0"/>
  </r>
  <r>
    <x v="14"/>
    <x v="39"/>
    <x v="2"/>
    <x v="23"/>
    <x v="146"/>
    <x v="146"/>
    <x v="0"/>
    <x v="4"/>
    <x v="2"/>
    <x v="0"/>
    <n v="8669982"/>
    <n v="3389448"/>
    <n v="6834735"/>
    <n v="496876"/>
    <n v="448790"/>
    <n v="496876"/>
    <n v="480847"/>
    <n v="496876"/>
    <n v="480847"/>
    <n v="-537217"/>
    <n v="0"/>
    <n v="1099387"/>
    <n v="0"/>
    <n v="0"/>
    <n v="3371453"/>
    <n v="143484"/>
    <n v="143484"/>
    <n v="143484"/>
    <n v="143484"/>
    <n v="143484"/>
    <n v="143484"/>
    <n v="143484"/>
    <n v="143484"/>
    <n v="143484"/>
    <n v="143484"/>
    <n v="143484"/>
    <n v="143484"/>
    <n v="1136033"/>
    <n v="1026095"/>
    <n v="1136033"/>
    <n v="1099387"/>
    <n v="1136033"/>
    <n v="329817"/>
    <n v="1394314"/>
    <x v="0"/>
    <x v="0"/>
    <x v="0"/>
    <x v="0"/>
    <x v="0"/>
    <n v="282454"/>
    <n v="282454"/>
    <n v="282454"/>
    <n v="282454"/>
    <n v="282454"/>
    <n v="282454"/>
    <n v="282454"/>
    <n v="282454"/>
    <n v="282454"/>
    <n v="282454"/>
    <n v="282454"/>
    <n v="282454"/>
    <x v="0"/>
  </r>
  <r>
    <x v="14"/>
    <x v="39"/>
    <x v="2"/>
    <x v="23"/>
    <x v="80"/>
    <x v="80"/>
    <x v="0"/>
    <x v="4"/>
    <x v="2"/>
    <x v="0"/>
    <n v="809088"/>
    <n v="1468836"/>
    <n v="1610940"/>
    <n v="0"/>
    <n v="0"/>
    <n v="0"/>
    <n v="175739"/>
    <n v="181597"/>
    <n v="175739"/>
    <n v="181597"/>
    <n v="181597"/>
    <n v="175739"/>
    <n v="181597"/>
    <n v="175739"/>
    <n v="181596"/>
    <n v="124127"/>
    <n v="124127"/>
    <n v="124127"/>
    <n v="124127"/>
    <n v="124127"/>
    <n v="124127"/>
    <n v="124127"/>
    <n v="124127"/>
    <n v="124127"/>
    <n v="124127"/>
    <n v="124127"/>
    <n v="124127"/>
    <n v="0"/>
    <n v="0"/>
    <n v="0"/>
    <n v="0"/>
    <n v="0"/>
    <n v="0"/>
    <n v="197073"/>
    <x v="0"/>
    <x v="0"/>
    <x v="0"/>
    <x v="0"/>
    <x v="0"/>
    <n v="122403"/>
    <n v="122403"/>
    <n v="122403"/>
    <n v="122403"/>
    <n v="122403"/>
    <n v="122403"/>
    <n v="122403"/>
    <n v="122403"/>
    <n v="122403"/>
    <n v="122403"/>
    <n v="122403"/>
    <n v="122403"/>
    <x v="0"/>
  </r>
  <r>
    <x v="14"/>
    <x v="39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24"/>
    <x v="148"/>
    <x v="148"/>
    <x v="0"/>
    <x v="6"/>
    <x v="2"/>
    <x v="0"/>
    <n v="2323542"/>
    <n v="1803168"/>
    <n v="1811597"/>
    <n v="150000"/>
    <n v="150000"/>
    <n v="150000"/>
    <n v="150000"/>
    <n v="150000"/>
    <n v="150000"/>
    <n v="150000"/>
    <n v="150000"/>
    <n v="150000"/>
    <n v="161597"/>
    <n v="150000"/>
    <n v="150000"/>
    <n v="143563"/>
    <n v="143563"/>
    <n v="143563"/>
    <n v="143563"/>
    <n v="143563"/>
    <n v="143563"/>
    <n v="143563"/>
    <n v="143563"/>
    <n v="143563"/>
    <n v="143563"/>
    <n v="143563"/>
    <n v="143563"/>
    <n v="0"/>
    <n v="322222"/>
    <n v="250000"/>
    <n v="250000"/>
    <n v="250000"/>
    <n v="250000"/>
    <n v="250000"/>
    <x v="0"/>
    <x v="0"/>
    <x v="0"/>
    <x v="0"/>
    <x v="0"/>
    <n v="150264"/>
    <n v="150264"/>
    <n v="150264"/>
    <n v="150264"/>
    <n v="150264"/>
    <n v="150264"/>
    <n v="150264"/>
    <n v="150264"/>
    <n v="150264"/>
    <n v="150264"/>
    <n v="150264"/>
    <n v="150264"/>
    <x v="0"/>
  </r>
  <r>
    <x v="14"/>
    <x v="39"/>
    <x v="2"/>
    <x v="24"/>
    <x v="95"/>
    <x v="95"/>
    <x v="0"/>
    <x v="6"/>
    <x v="2"/>
    <x v="0"/>
    <n v="11263799"/>
    <n v="10210800"/>
    <n v="10769530"/>
    <n v="0"/>
    <n v="907208"/>
    <n v="0"/>
    <n v="1814416"/>
    <n v="907208"/>
    <n v="0"/>
    <n v="1827208"/>
    <n v="920000"/>
    <n v="564561"/>
    <n v="1899369"/>
    <n v="989780"/>
    <n v="939780"/>
    <n v="884822"/>
    <n v="884822"/>
    <n v="884822"/>
    <n v="884822"/>
    <n v="884822"/>
    <n v="884822"/>
    <n v="884822"/>
    <n v="884822"/>
    <n v="884822"/>
    <n v="884822"/>
    <n v="884822"/>
    <n v="884822"/>
    <n v="1213275"/>
    <n v="963275"/>
    <n v="963275"/>
    <n v="963275"/>
    <n v="0"/>
    <n v="0"/>
    <n v="2906199"/>
    <x v="0"/>
    <x v="0"/>
    <x v="0"/>
    <x v="0"/>
    <x v="0"/>
    <n v="850900"/>
    <n v="850900"/>
    <n v="850900"/>
    <n v="850900"/>
    <n v="850900"/>
    <n v="850900"/>
    <n v="850900"/>
    <n v="850900"/>
    <n v="850900"/>
    <n v="850900"/>
    <n v="850900"/>
    <n v="850900"/>
    <x v="0"/>
  </r>
  <r>
    <x v="14"/>
    <x v="39"/>
    <x v="2"/>
    <x v="24"/>
    <x v="149"/>
    <x v="149"/>
    <x v="0"/>
    <x v="6"/>
    <x v="2"/>
    <x v="0"/>
    <n v="25647451"/>
    <n v="22800000"/>
    <n v="21306136"/>
    <n v="24627"/>
    <n v="3648730"/>
    <n v="24546"/>
    <n v="1836714"/>
    <n v="3646827"/>
    <n v="24603"/>
    <n v="1833739"/>
    <n v="1874925"/>
    <n v="2038904"/>
    <n v="2453676"/>
    <n v="3898845"/>
    <n v="0"/>
    <n v="1786708"/>
    <n v="1786708"/>
    <n v="1786708"/>
    <n v="1786708"/>
    <n v="1786708"/>
    <n v="1786708"/>
    <n v="1786708"/>
    <n v="1786708"/>
    <n v="1786708"/>
    <n v="1786708"/>
    <n v="1786708"/>
    <n v="1786708"/>
    <n v="1975718"/>
    <n v="3951436"/>
    <n v="2078300"/>
    <n v="1975718"/>
    <n v="2105893"/>
    <n v="2030164"/>
    <n v="2030222"/>
    <x v="0"/>
    <x v="0"/>
    <x v="0"/>
    <x v="0"/>
    <x v="0"/>
    <n v="1900000"/>
    <n v="1900000"/>
    <n v="1900000"/>
    <n v="1900000"/>
    <n v="1900000"/>
    <n v="1900000"/>
    <n v="1900000"/>
    <n v="1900000"/>
    <n v="1900000"/>
    <n v="1900000"/>
    <n v="1900000"/>
    <n v="1900000"/>
    <x v="0"/>
  </r>
  <r>
    <x v="14"/>
    <x v="39"/>
    <x v="2"/>
    <x v="24"/>
    <x v="150"/>
    <x v="150"/>
    <x v="0"/>
    <x v="6"/>
    <x v="2"/>
    <x v="0"/>
    <n v="4329858"/>
    <n v="4055640"/>
    <n v="3600009"/>
    <n v="0"/>
    <n v="480001"/>
    <n v="400001"/>
    <n v="447333"/>
    <n v="-127332"/>
    <n v="720001"/>
    <n v="240001"/>
    <n v="400001"/>
    <n v="320001"/>
    <n v="400001"/>
    <n v="320001"/>
    <n v="0"/>
    <n v="355501"/>
    <n v="355501"/>
    <n v="355501"/>
    <n v="355501"/>
    <n v="355501"/>
    <n v="355501"/>
    <n v="355501"/>
    <n v="355501"/>
    <n v="355501"/>
    <n v="355501"/>
    <n v="355501"/>
    <n v="355501"/>
    <n v="720002"/>
    <n v="400001"/>
    <n v="0"/>
    <n v="240001"/>
    <n v="720002"/>
    <n v="240001"/>
    <n v="320001"/>
    <x v="0"/>
    <x v="0"/>
    <x v="0"/>
    <x v="0"/>
    <x v="0"/>
    <n v="337970"/>
    <n v="337970"/>
    <n v="337970"/>
    <n v="337970"/>
    <n v="337970"/>
    <n v="337970"/>
    <n v="337970"/>
    <n v="337970"/>
    <n v="337970"/>
    <n v="337970"/>
    <n v="337970"/>
    <n v="337970"/>
    <x v="0"/>
  </r>
  <r>
    <x v="14"/>
    <x v="39"/>
    <x v="2"/>
    <x v="24"/>
    <x v="151"/>
    <x v="151"/>
    <x v="0"/>
    <x v="6"/>
    <x v="2"/>
    <x v="0"/>
    <n v="81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8"/>
    <n v="0"/>
    <n v="0"/>
    <n v="781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2"/>
    <x v="24"/>
    <x v="81"/>
    <x v="81"/>
    <x v="0"/>
    <x v="8"/>
    <x v="2"/>
    <x v="0"/>
    <n v="4510542"/>
    <n v="3204948"/>
    <n v="3593701"/>
    <n v="0"/>
    <n v="0"/>
    <n v="0"/>
    <n v="0"/>
    <n v="0"/>
    <n v="0"/>
    <n v="0"/>
    <n v="0"/>
    <n v="0"/>
    <n v="0"/>
    <n v="0"/>
    <n v="3593701"/>
    <n v="262611"/>
    <n v="262611"/>
    <n v="262611"/>
    <n v="262611"/>
    <n v="262611"/>
    <n v="262611"/>
    <n v="262611"/>
    <n v="640989"/>
    <n v="640989"/>
    <n v="640989"/>
    <n v="640989"/>
    <n v="640989"/>
    <n v="3172830"/>
    <n v="0"/>
    <n v="0"/>
    <n v="2317"/>
    <n v="0"/>
    <n v="0"/>
    <n v="0"/>
    <x v="0"/>
    <x v="0"/>
    <x v="0"/>
    <x v="0"/>
    <x v="0"/>
    <n v="267079"/>
    <n v="267079"/>
    <n v="267079"/>
    <n v="267079"/>
    <n v="267079"/>
    <n v="267079"/>
    <n v="267079"/>
    <n v="267079"/>
    <n v="267079"/>
    <n v="267079"/>
    <n v="267079"/>
    <n v="267079"/>
    <x v="0"/>
  </r>
  <r>
    <x v="14"/>
    <x v="39"/>
    <x v="2"/>
    <x v="42"/>
    <x v="152"/>
    <x v="152"/>
    <x v="0"/>
    <x v="6"/>
    <x v="2"/>
    <x v="0"/>
    <n v="55900245"/>
    <n v="48999996"/>
    <n v="53400626"/>
    <n v="3452612"/>
    <n v="4159578.0000000005"/>
    <n v="4198143"/>
    <n v="4503606"/>
    <n v="3975836"/>
    <n v="3946698"/>
    <n v="4451593"/>
    <n v="4057370"/>
    <n v="4400820"/>
    <n v="5156278"/>
    <n v="5473494"/>
    <n v="5624598"/>
    <n v="3313812"/>
    <n v="3313812"/>
    <n v="3313812"/>
    <n v="3313812"/>
    <n v="3313812"/>
    <n v="3313812"/>
    <n v="3313812"/>
    <n v="3313812"/>
    <n v="3313812"/>
    <n v="3313812"/>
    <n v="3313812"/>
    <n v="3313812"/>
    <n v="4598743"/>
    <n v="5197717"/>
    <n v="5288081"/>
    <n v="5051756"/>
    <n v="4656819"/>
    <n v="5732113"/>
    <n v="4958351"/>
    <x v="0"/>
    <x v="0"/>
    <x v="0"/>
    <x v="0"/>
    <x v="0"/>
    <n v="4083333"/>
    <n v="4083333"/>
    <n v="4083333"/>
    <n v="4083333"/>
    <n v="4083333"/>
    <n v="4083333"/>
    <n v="4083333"/>
    <n v="4083333"/>
    <n v="4083333"/>
    <n v="4083333"/>
    <n v="4083333"/>
    <n v="4083333"/>
    <x v="0"/>
  </r>
  <r>
    <x v="14"/>
    <x v="39"/>
    <x v="2"/>
    <x v="42"/>
    <x v="153"/>
    <x v="153"/>
    <x v="0"/>
    <x v="6"/>
    <x v="2"/>
    <x v="0"/>
    <n v="1896248"/>
    <n v="2160000"/>
    <n v="2368818"/>
    <n v="0"/>
    <n v="498586"/>
    <n v="784119"/>
    <n v="157571"/>
    <n v="137637"/>
    <n v="152159"/>
    <n v="109556"/>
    <n v="99163"/>
    <n v="108806"/>
    <n v="92826"/>
    <n v="115656"/>
    <n v="112739"/>
    <n v="145948"/>
    <n v="145948"/>
    <n v="145948"/>
    <n v="145948"/>
    <n v="145948"/>
    <n v="145948"/>
    <n v="145948"/>
    <n v="145948"/>
    <n v="145948"/>
    <n v="145948"/>
    <n v="145948"/>
    <n v="145948"/>
    <n v="130530"/>
    <n v="110205"/>
    <n v="232784"/>
    <n v="171837"/>
    <n v="129191"/>
    <n v="111634"/>
    <n v="110067"/>
    <x v="0"/>
    <x v="0"/>
    <x v="0"/>
    <x v="0"/>
    <x v="0"/>
    <n v="180000"/>
    <n v="180000"/>
    <n v="180000"/>
    <n v="180000"/>
    <n v="180000"/>
    <n v="180000"/>
    <n v="180000"/>
    <n v="180000"/>
    <n v="180000"/>
    <n v="180000"/>
    <n v="180000"/>
    <n v="180000"/>
    <x v="0"/>
  </r>
  <r>
    <x v="14"/>
    <x v="39"/>
    <x v="2"/>
    <x v="42"/>
    <x v="154"/>
    <x v="154"/>
    <x v="0"/>
    <x v="6"/>
    <x v="2"/>
    <x v="0"/>
    <n v="1762837"/>
    <n v="1500000"/>
    <n v="1419649"/>
    <n v="0"/>
    <n v="0"/>
    <n v="0"/>
    <n v="99348"/>
    <n v="223888"/>
    <n v="227305"/>
    <n v="241980"/>
    <n v="123076"/>
    <n v="165311"/>
    <n v="238902"/>
    <n v="99839"/>
    <n v="0"/>
    <n v="160511"/>
    <n v="160511"/>
    <n v="160511"/>
    <n v="160511"/>
    <n v="160511"/>
    <n v="160511"/>
    <n v="160511"/>
    <n v="160511"/>
    <n v="160511"/>
    <n v="160511"/>
    <n v="160511"/>
    <n v="160511"/>
    <n v="0"/>
    <n v="0"/>
    <n v="143577"/>
    <n v="0"/>
    <n v="262490"/>
    <n v="422117"/>
    <n v="309653"/>
    <x v="0"/>
    <x v="0"/>
    <x v="0"/>
    <x v="0"/>
    <x v="0"/>
    <n v="125000"/>
    <n v="125000"/>
    <n v="125000"/>
    <n v="125000"/>
    <n v="125000"/>
    <n v="125000"/>
    <n v="125000"/>
    <n v="125000"/>
    <n v="125000"/>
    <n v="125000"/>
    <n v="125000"/>
    <n v="125000"/>
    <x v="0"/>
  </r>
  <r>
    <x v="14"/>
    <x v="39"/>
    <x v="3"/>
    <x v="14"/>
    <x v="155"/>
    <x v="155"/>
    <x v="0"/>
    <x v="7"/>
    <x v="2"/>
    <x v="0"/>
    <n v="3835303"/>
    <n v="4996944"/>
    <n v="2160450"/>
    <n v="129500"/>
    <n v="0"/>
    <n v="540192"/>
    <n v="0"/>
    <n v="56000"/>
    <n v="0"/>
    <n v="0"/>
    <n v="374780"/>
    <n v="0"/>
    <n v="398850"/>
    <n v="309208"/>
    <n v="351920"/>
    <n v="267927"/>
    <n v="268543"/>
    <n v="269280"/>
    <n v="270402"/>
    <n v="270886"/>
    <n v="271447"/>
    <n v="271733"/>
    <n v="272371"/>
    <n v="272657"/>
    <n v="274010"/>
    <n v="274714"/>
    <n v="274912"/>
    <n v="0"/>
    <n v="564325"/>
    <n v="0"/>
    <n v="284937"/>
    <n v="299924"/>
    <n v="30000"/>
    <n v="574057"/>
    <x v="0"/>
    <x v="0"/>
    <x v="0"/>
    <x v="0"/>
    <x v="0"/>
    <n v="416412"/>
    <n v="416412"/>
    <n v="416412"/>
    <n v="416412"/>
    <n v="416412"/>
    <n v="416412"/>
    <n v="416412"/>
    <n v="416412"/>
    <n v="416412"/>
    <n v="416412"/>
    <n v="416412"/>
    <n v="416412"/>
    <x v="0"/>
  </r>
  <r>
    <x v="14"/>
    <x v="39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3"/>
    <x v="14"/>
    <x v="82"/>
    <x v="82"/>
    <x v="0"/>
    <x v="7"/>
    <x v="2"/>
    <x v="0"/>
    <n v="2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3"/>
    <x v="43"/>
    <x v="157"/>
    <x v="157"/>
    <x v="0"/>
    <x v="6"/>
    <x v="2"/>
    <x v="0"/>
    <n v="1228441"/>
    <n v="1460556"/>
    <n v="1434851"/>
    <n v="118130"/>
    <n v="118209"/>
    <n v="117766"/>
    <n v="117846"/>
    <n v="118294"/>
    <n v="0"/>
    <n v="238691"/>
    <n v="240523"/>
    <n v="0"/>
    <n v="121040"/>
    <n v="244352"/>
    <n v="0"/>
    <n v="117815"/>
    <n v="117815"/>
    <n v="117815"/>
    <n v="117815"/>
    <n v="117815"/>
    <n v="117815"/>
    <n v="117815"/>
    <n v="117815"/>
    <n v="117815"/>
    <n v="117815"/>
    <n v="117815"/>
    <n v="117815"/>
    <n v="0"/>
    <n v="0"/>
    <n v="122986"/>
    <n v="0"/>
    <n v="372040"/>
    <n v="124850"/>
    <n v="0"/>
    <x v="0"/>
    <x v="0"/>
    <x v="0"/>
    <x v="0"/>
    <x v="0"/>
    <n v="121713"/>
    <n v="121713"/>
    <n v="121713"/>
    <n v="121713"/>
    <n v="121713"/>
    <n v="121713"/>
    <n v="121713"/>
    <n v="121713"/>
    <n v="121713"/>
    <n v="121713"/>
    <n v="121713"/>
    <n v="121713"/>
    <x v="0"/>
  </r>
  <r>
    <x v="14"/>
    <x v="39"/>
    <x v="3"/>
    <x v="43"/>
    <x v="158"/>
    <x v="158"/>
    <x v="0"/>
    <x v="6"/>
    <x v="2"/>
    <x v="0"/>
    <n v="18756"/>
    <n v="0"/>
    <n v="160000"/>
    <n v="0"/>
    <n v="0"/>
    <n v="0"/>
    <n v="0"/>
    <n v="0"/>
    <n v="0"/>
    <n v="0"/>
    <n v="160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  <n v="0"/>
    <n v="1875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3"/>
    <x v="43"/>
    <x v="159"/>
    <x v="159"/>
    <x v="0"/>
    <x v="6"/>
    <x v="2"/>
    <x v="0"/>
    <n v="2948215"/>
    <n v="3025716"/>
    <n v="2777500"/>
    <n v="0"/>
    <n v="540000"/>
    <n v="0"/>
    <n v="280000"/>
    <n v="270000"/>
    <n v="0"/>
    <n v="675000"/>
    <n v="337500"/>
    <n v="0"/>
    <n v="0"/>
    <n v="337500"/>
    <n v="337500"/>
    <n v="260000"/>
    <n v="260000"/>
    <n v="260000"/>
    <n v="260000"/>
    <n v="260000"/>
    <n v="260000"/>
    <n v="260000"/>
    <n v="260000"/>
    <n v="260000"/>
    <n v="260000"/>
    <n v="260000"/>
    <n v="260000"/>
    <n v="337500"/>
    <n v="0"/>
    <n v="0"/>
    <n v="337500"/>
    <n v="337500"/>
    <n v="337500"/>
    <n v="337500"/>
    <x v="0"/>
    <x v="0"/>
    <x v="0"/>
    <x v="0"/>
    <x v="0"/>
    <n v="252143"/>
    <n v="252143"/>
    <n v="252143"/>
    <n v="252143"/>
    <n v="252143"/>
    <n v="252143"/>
    <n v="252143"/>
    <n v="252143"/>
    <n v="252143"/>
    <n v="252143"/>
    <n v="252143"/>
    <n v="252143"/>
    <x v="0"/>
  </r>
  <r>
    <x v="14"/>
    <x v="39"/>
    <x v="3"/>
    <x v="44"/>
    <x v="160"/>
    <x v="160"/>
    <x v="0"/>
    <x v="5"/>
    <x v="2"/>
    <x v="0"/>
    <n v="116731"/>
    <n v="60180"/>
    <n v="60180"/>
    <n v="0"/>
    <n v="0"/>
    <n v="0"/>
    <n v="0"/>
    <n v="0"/>
    <n v="0"/>
    <n v="6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82"/>
    <n v="33568"/>
    <n v="-16784"/>
    <n v="38600"/>
    <n v="0"/>
    <n v="18290"/>
    <x v="0"/>
    <x v="0"/>
    <x v="0"/>
    <x v="0"/>
    <x v="0"/>
    <n v="5015"/>
    <n v="5015"/>
    <n v="5015"/>
    <n v="5015"/>
    <n v="5015"/>
    <n v="5015"/>
    <n v="5015"/>
    <n v="5015"/>
    <n v="5015"/>
    <n v="5015"/>
    <n v="5015"/>
    <n v="5015"/>
    <x v="0"/>
  </r>
  <r>
    <x v="14"/>
    <x v="39"/>
    <x v="3"/>
    <x v="45"/>
    <x v="161"/>
    <x v="161"/>
    <x v="0"/>
    <x v="5"/>
    <x v="2"/>
    <x v="0"/>
    <n v="212122"/>
    <n v="63048"/>
    <n v="112296"/>
    <n v="0"/>
    <n v="0"/>
    <n v="63048"/>
    <n v="5400"/>
    <n v="0"/>
    <n v="-5400"/>
    <n v="0"/>
    <n v="0"/>
    <n v="0"/>
    <n v="0"/>
    <n v="49248"/>
    <n v="0"/>
    <n v="0"/>
    <n v="0"/>
    <n v="0"/>
    <n v="0"/>
    <n v="0"/>
    <n v="0"/>
    <n v="0"/>
    <n v="0"/>
    <n v="0"/>
    <n v="0"/>
    <n v="0"/>
    <n v="0"/>
    <n v="0"/>
    <n v="49248"/>
    <n v="49248"/>
    <n v="0"/>
    <n v="0"/>
    <n v="17100"/>
    <n v="70256"/>
    <x v="0"/>
    <x v="0"/>
    <x v="0"/>
    <x v="0"/>
    <x v="0"/>
    <n v="5254"/>
    <n v="5254"/>
    <n v="5254"/>
    <n v="5254"/>
    <n v="5254"/>
    <n v="5254"/>
    <n v="5254"/>
    <n v="5254"/>
    <n v="5254"/>
    <n v="5254"/>
    <n v="5254"/>
    <n v="5254"/>
    <x v="0"/>
  </r>
  <r>
    <x v="14"/>
    <x v="39"/>
    <x v="3"/>
    <x v="46"/>
    <x v="162"/>
    <x v="162"/>
    <x v="0"/>
    <x v="5"/>
    <x v="2"/>
    <x v="0"/>
    <n v="2795565"/>
    <n v="2469996"/>
    <n v="3281520"/>
    <n v="331200"/>
    <n v="138000"/>
    <n v="331200"/>
    <n v="303600"/>
    <n v="144000"/>
    <n v="220800"/>
    <n v="331200"/>
    <n v="220800"/>
    <n v="55200"/>
    <n v="469200"/>
    <n v="291120"/>
    <n v="445200"/>
    <n v="134000"/>
    <n v="134000"/>
    <n v="134000"/>
    <n v="134000"/>
    <n v="134000"/>
    <n v="134000"/>
    <n v="134000"/>
    <n v="134000"/>
    <n v="134000"/>
    <n v="134000"/>
    <n v="134000"/>
    <n v="134000"/>
    <n v="386400"/>
    <n v="138000"/>
    <n v="248400"/>
    <n v="331200"/>
    <n v="165600"/>
    <n v="276000"/>
    <n v="220800"/>
    <x v="0"/>
    <x v="0"/>
    <x v="0"/>
    <x v="0"/>
    <x v="0"/>
    <n v="205833"/>
    <n v="205833"/>
    <n v="205833"/>
    <n v="205833"/>
    <n v="205833"/>
    <n v="205833"/>
    <n v="205833"/>
    <n v="205833"/>
    <n v="205833"/>
    <n v="205833"/>
    <n v="205833"/>
    <n v="205833"/>
    <x v="0"/>
  </r>
  <r>
    <x v="14"/>
    <x v="39"/>
    <x v="3"/>
    <x v="52"/>
    <x v="242"/>
    <x v="242"/>
    <x v="0"/>
    <x v="5"/>
    <x v="2"/>
    <x v="0"/>
    <n v="2094653"/>
    <n v="0"/>
    <n v="637000"/>
    <n v="0"/>
    <n v="0"/>
    <n v="0"/>
    <n v="0"/>
    <n v="0"/>
    <n v="0"/>
    <n v="0"/>
    <n v="331500"/>
    <n v="0"/>
    <n v="65000"/>
    <n v="65000"/>
    <n v="175500"/>
    <n v="0"/>
    <n v="0"/>
    <n v="0"/>
    <n v="0"/>
    <n v="0"/>
    <n v="0"/>
    <n v="0"/>
    <n v="0"/>
    <n v="0"/>
    <n v="0"/>
    <n v="0"/>
    <n v="0"/>
    <n v="79653"/>
    <n v="923000"/>
    <n v="0"/>
    <n v="104000"/>
    <n v="13000"/>
    <n v="97500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7"/>
    <x v="163"/>
    <x v="163"/>
    <x v="1"/>
    <x v="5"/>
    <x v="2"/>
    <x v="0"/>
    <n v="22895339"/>
    <n v="0"/>
    <n v="17243071"/>
    <n v="1662480"/>
    <n v="3997899"/>
    <n v="4941105"/>
    <n v="3692305"/>
    <n v="2964892"/>
    <n v="3509304"/>
    <n v="624381"/>
    <n v="1788331"/>
    <n v="-3324361"/>
    <n v="1550956"/>
    <n v="-490329"/>
    <n v="-3673892"/>
    <n v="0"/>
    <n v="0"/>
    <n v="0"/>
    <n v="0"/>
    <n v="0"/>
    <n v="0"/>
    <n v="0"/>
    <n v="0"/>
    <n v="0"/>
    <n v="0"/>
    <n v="0"/>
    <n v="0"/>
    <n v="6545718"/>
    <n v="5852811"/>
    <n v="4888820"/>
    <n v="631727"/>
    <n v="3355660"/>
    <n v="980890"/>
    <n v="63971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7"/>
    <x v="164"/>
    <x v="164"/>
    <x v="1"/>
    <x v="5"/>
    <x v="2"/>
    <x v="0"/>
    <n v="2028"/>
    <n v="0"/>
    <n v="4329"/>
    <n v="720"/>
    <n v="615"/>
    <n v="720"/>
    <n v="285"/>
    <n v="345"/>
    <n v="486"/>
    <n v="693"/>
    <n v="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7"/>
    <x v="165"/>
    <x v="165"/>
    <x v="1"/>
    <x v="5"/>
    <x v="2"/>
    <x v="0"/>
    <n v="26370316"/>
    <n v="31056989"/>
    <n v="30931373"/>
    <n v="1758227"/>
    <n v="1518242"/>
    <n v="1399185"/>
    <n v="1462253"/>
    <n v="1698250"/>
    <n v="2100977"/>
    <n v="3499209"/>
    <n v="3244850"/>
    <n v="3416251"/>
    <n v="3382004"/>
    <n v="3391173"/>
    <n v="4060752"/>
    <n v="1973021"/>
    <n v="1926472"/>
    <n v="2245732"/>
    <n v="2226927"/>
    <n v="2022199"/>
    <n v="1952262"/>
    <n v="2092389.0000000002"/>
    <n v="2151985"/>
    <n v="2031201"/>
    <n v="2274334"/>
    <n v="2272900"/>
    <n v="2530295"/>
    <n v="1460853"/>
    <n v="1570276"/>
    <n v="1815268"/>
    <n v="1978262"/>
    <n v="1996815"/>
    <n v="1990821"/>
    <n v="2042100"/>
    <x v="0"/>
    <x v="0"/>
    <x v="0"/>
    <x v="0"/>
    <x v="0"/>
    <n v="2486388"/>
    <n v="2394797"/>
    <n v="2609785"/>
    <n v="2592564"/>
    <n v="2478131"/>
    <n v="2512037"/>
    <n v="2467366"/>
    <n v="2579827"/>
    <n v="2630036"/>
    <n v="2646590"/>
    <n v="2691474"/>
    <n v="2967994"/>
    <x v="0"/>
  </r>
  <r>
    <x v="14"/>
    <x v="39"/>
    <x v="4"/>
    <x v="47"/>
    <x v="166"/>
    <x v="166"/>
    <x v="1"/>
    <x v="5"/>
    <x v="2"/>
    <x v="0"/>
    <n v="9565430"/>
    <n v="11893540"/>
    <n v="11910827"/>
    <n v="1411532"/>
    <n v="1429183"/>
    <n v="1035460"/>
    <n v="1081863"/>
    <n v="934658"/>
    <n v="888428"/>
    <n v="811532"/>
    <n v="867107"/>
    <n v="687165"/>
    <n v="848136"/>
    <n v="992723"/>
    <n v="923040"/>
    <n v="2383520"/>
    <n v="2173938"/>
    <n v="2356508"/>
    <n v="2170369"/>
    <n v="2187415"/>
    <n v="2256959"/>
    <n v="2397849"/>
    <n v="2380087"/>
    <n v="2345810"/>
    <n v="2414462"/>
    <n v="2511646"/>
    <n v="2875285"/>
    <n v="768586"/>
    <n v="603496"/>
    <n v="651330"/>
    <n v="577433"/>
    <n v="641335"/>
    <n v="540556"/>
    <n v="648415"/>
    <x v="0"/>
    <x v="0"/>
    <x v="0"/>
    <x v="0"/>
    <x v="0"/>
    <n v="983770"/>
    <n v="948399"/>
    <n v="987705"/>
    <n v="977145"/>
    <n v="940417"/>
    <n v="947486"/>
    <n v="974339"/>
    <n v="1000352"/>
    <n v="1006887"/>
    <n v="982964"/>
    <n v="1015812"/>
    <n v="1128264"/>
    <x v="0"/>
  </r>
  <r>
    <x v="14"/>
    <x v="39"/>
    <x v="4"/>
    <x v="47"/>
    <x v="167"/>
    <x v="167"/>
    <x v="1"/>
    <x v="5"/>
    <x v="2"/>
    <x v="0"/>
    <n v="1317957611"/>
    <n v="1325257154"/>
    <n v="1237233556"/>
    <n v="114917563"/>
    <n v="110065335"/>
    <n v="89183296"/>
    <n v="92393155"/>
    <n v="88784028"/>
    <n v="92813365"/>
    <n v="105545585"/>
    <n v="101848275"/>
    <n v="101355610"/>
    <n v="107440280"/>
    <n v="102985301"/>
    <n v="129901763"/>
    <n v="99262200"/>
    <n v="93451314"/>
    <n v="108193894"/>
    <n v="103217617"/>
    <n v="98246842"/>
    <n v="98970690"/>
    <n v="105131349"/>
    <n v="107742848"/>
    <n v="103196393"/>
    <n v="112243986"/>
    <n v="113217448"/>
    <n v="123868595"/>
    <n v="116789089"/>
    <n v="120714717"/>
    <n v="100163070"/>
    <n v="99319778"/>
    <n v="95871490"/>
    <n v="99167270"/>
    <n v="107002107"/>
    <x v="0"/>
    <x v="0"/>
    <x v="0"/>
    <x v="0"/>
    <x v="0"/>
    <n v="106930512"/>
    <n v="102033614"/>
    <n v="109329250"/>
    <n v="108128586"/>
    <n v="106249252"/>
    <n v="107085790"/>
    <n v="106570060"/>
    <n v="111674734"/>
    <n v="113960145"/>
    <n v="111025155"/>
    <n v="114764023"/>
    <n v="127506033"/>
    <x v="0"/>
  </r>
  <r>
    <x v="14"/>
    <x v="39"/>
    <x v="4"/>
    <x v="47"/>
    <x v="168"/>
    <x v="168"/>
    <x v="1"/>
    <x v="5"/>
    <x v="2"/>
    <x v="0"/>
    <n v="14478006"/>
    <n v="18721722"/>
    <n v="19592486"/>
    <n v="686239"/>
    <n v="1230095"/>
    <n v="1271453"/>
    <n v="1201739"/>
    <n v="1329247"/>
    <n v="1193978"/>
    <n v="1524476"/>
    <n v="1539213"/>
    <n v="2106586"/>
    <n v="2624116"/>
    <n v="2474805"/>
    <n v="2410539"/>
    <n v="693019"/>
    <n v="631503"/>
    <n v="749752"/>
    <n v="664629"/>
    <n v="600538"/>
    <n v="568778"/>
    <n v="659966"/>
    <n v="659361"/>
    <n v="689678"/>
    <n v="723760"/>
    <n v="779337"/>
    <n v="782359"/>
    <n v="933184"/>
    <n v="992699"/>
    <n v="888441"/>
    <n v="719854"/>
    <n v="999816"/>
    <n v="966601"/>
    <n v="1055996"/>
    <x v="0"/>
    <x v="0"/>
    <x v="0"/>
    <x v="0"/>
    <x v="0"/>
    <n v="1489027"/>
    <n v="1375513"/>
    <n v="1596451"/>
    <n v="1578542"/>
    <n v="1594892"/>
    <n v="1537881"/>
    <n v="1628001"/>
    <n v="1564497"/>
    <n v="1531538"/>
    <n v="1614623"/>
    <n v="1569060"/>
    <n v="1641697"/>
    <x v="0"/>
  </r>
  <r>
    <x v="14"/>
    <x v="39"/>
    <x v="4"/>
    <x v="47"/>
    <x v="169"/>
    <x v="169"/>
    <x v="1"/>
    <x v="5"/>
    <x v="2"/>
    <x v="0"/>
    <n v="15468449"/>
    <n v="16655654"/>
    <n v="14458098"/>
    <n v="915513"/>
    <n v="916715"/>
    <n v="962033"/>
    <n v="1152346"/>
    <n v="1218325"/>
    <n v="1471600"/>
    <n v="1335246"/>
    <n v="1436058"/>
    <n v="1225865"/>
    <n v="1415791"/>
    <n v="1218641"/>
    <n v="1189965"/>
    <n v="1155559"/>
    <n v="1063073"/>
    <n v="1203806"/>
    <n v="1093845"/>
    <n v="1101059"/>
    <n v="1158917"/>
    <n v="1255067"/>
    <n v="1258734"/>
    <n v="1214189"/>
    <n v="1249993"/>
    <n v="1223544"/>
    <n v="1261889"/>
    <n v="860968"/>
    <n v="1065261"/>
    <n v="1054229"/>
    <n v="1159374"/>
    <n v="1382895"/>
    <n v="1458478"/>
    <n v="1163332"/>
    <x v="0"/>
    <x v="0"/>
    <x v="0"/>
    <x v="0"/>
    <x v="0"/>
    <n v="1318471"/>
    <n v="1257863"/>
    <n v="1350635"/>
    <n v="1313393"/>
    <n v="1326171"/>
    <n v="1358488"/>
    <n v="1406721"/>
    <n v="1477546"/>
    <n v="1468014"/>
    <n v="1357274"/>
    <n v="1465081"/>
    <n v="1555997"/>
    <x v="0"/>
  </r>
  <r>
    <x v="14"/>
    <x v="39"/>
    <x v="4"/>
    <x v="47"/>
    <x v="170"/>
    <x v="170"/>
    <x v="1"/>
    <x v="5"/>
    <x v="2"/>
    <x v="0"/>
    <n v="7765157"/>
    <n v="9802294"/>
    <n v="9116385"/>
    <n v="1048351.0000000001"/>
    <n v="1073826"/>
    <n v="861471"/>
    <n v="813952"/>
    <n v="732043"/>
    <n v="687156"/>
    <n v="671264"/>
    <n v="701639"/>
    <n v="517846"/>
    <n v="621687"/>
    <n v="681068"/>
    <n v="706082"/>
    <n v="1528776"/>
    <n v="1392684"/>
    <n v="1510224"/>
    <n v="1389342"/>
    <n v="1399993"/>
    <n v="1447555"/>
    <n v="1535773"/>
    <n v="1524908"/>
    <n v="1503623"/>
    <n v="1546936"/>
    <n v="1614882"/>
    <n v="1852498"/>
    <n v="622320"/>
    <n v="512526"/>
    <n v="483898"/>
    <n v="474513"/>
    <n v="467818"/>
    <n v="418169"/>
    <n v="563368"/>
    <x v="0"/>
    <x v="0"/>
    <x v="0"/>
    <x v="0"/>
    <x v="0"/>
    <n v="810321"/>
    <n v="790631"/>
    <n v="811378"/>
    <n v="803258"/>
    <n v="784157"/>
    <n v="785280"/>
    <n v="794724"/>
    <n v="835065"/>
    <n v="844269"/>
    <n v="800932"/>
    <n v="833861"/>
    <n v="908418"/>
    <x v="0"/>
  </r>
  <r>
    <x v="14"/>
    <x v="39"/>
    <x v="4"/>
    <x v="47"/>
    <x v="172"/>
    <x v="172"/>
    <x v="1"/>
    <x v="5"/>
    <x v="2"/>
    <x v="0"/>
    <n v="894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43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7"/>
    <x v="173"/>
    <x v="173"/>
    <x v="1"/>
    <x v="5"/>
    <x v="2"/>
    <x v="0"/>
    <n v="5868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7300"/>
    <n v="471122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7"/>
    <x v="174"/>
    <x v="174"/>
    <x v="1"/>
    <x v="5"/>
    <x v="2"/>
    <x v="0"/>
    <n v="337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2672"/>
    <n v="160733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8"/>
    <x v="176"/>
    <x v="176"/>
    <x v="1"/>
    <x v="7"/>
    <x v="2"/>
    <x v="0"/>
    <n v="405138039"/>
    <n v="383652439"/>
    <n v="400598254"/>
    <n v="35748308"/>
    <n v="34680762"/>
    <n v="33070235"/>
    <n v="30609790"/>
    <n v="31317426"/>
    <n v="30479029"/>
    <n v="34331737"/>
    <n v="32646042"/>
    <n v="31735682"/>
    <n v="34661550"/>
    <n v="34829782"/>
    <n v="36487911"/>
    <n v="33843687"/>
    <n v="34839552"/>
    <n v="28979722"/>
    <n v="29600141"/>
    <n v="28092655"/>
    <n v="28339843"/>
    <n v="31474926"/>
    <n v="31708802"/>
    <n v="29942198"/>
    <n v="30663050"/>
    <n v="32211877"/>
    <n v="32938886"/>
    <n v="39006620"/>
    <n v="40179078"/>
    <n v="28281480"/>
    <n v="33000891"/>
    <n v="33375058"/>
    <n v="33908064"/>
    <n v="36368694"/>
    <x v="0"/>
    <x v="0"/>
    <x v="0"/>
    <x v="0"/>
    <x v="0"/>
    <n v="34342994"/>
    <n v="33490676"/>
    <n v="31335332"/>
    <n v="29227729"/>
    <n v="30514140"/>
    <n v="29794134"/>
    <n v="33929280"/>
    <n v="31859562"/>
    <n v="29647058"/>
    <n v="32627733"/>
    <n v="32933584"/>
    <n v="33950217"/>
    <x v="0"/>
  </r>
  <r>
    <x v="14"/>
    <x v="39"/>
    <x v="4"/>
    <x v="48"/>
    <x v="177"/>
    <x v="177"/>
    <x v="1"/>
    <x v="7"/>
    <x v="2"/>
    <x v="0"/>
    <n v="209211321"/>
    <n v="232521805"/>
    <n v="238500332"/>
    <n v="19934281"/>
    <n v="19214391"/>
    <n v="22111080"/>
    <n v="19711062"/>
    <n v="18530560"/>
    <n v="19561126"/>
    <n v="21515956"/>
    <n v="19350695"/>
    <n v="18967182"/>
    <n v="20051777"/>
    <n v="20012890"/>
    <n v="19539332"/>
    <n v="21806382"/>
    <n v="20818770"/>
    <n v="18851993"/>
    <n v="18307483"/>
    <n v="16898654"/>
    <n v="18356199"/>
    <n v="19682532"/>
    <n v="19561034"/>
    <n v="19621431"/>
    <n v="18782530"/>
    <n v="19813485"/>
    <n v="20128754"/>
    <n v="15681191"/>
    <n v="16035785"/>
    <n v="15874912"/>
    <n v="18524006"/>
    <n v="16662355"/>
    <n v="16090727"/>
    <n v="14335937"/>
    <x v="0"/>
    <x v="0"/>
    <x v="0"/>
    <x v="0"/>
    <x v="0"/>
    <n v="19323544"/>
    <n v="18254684"/>
    <n v="21248381"/>
    <n v="19240931"/>
    <n v="17981775"/>
    <n v="19221720"/>
    <n v="21244362"/>
    <n v="18663321"/>
    <n v="18538214"/>
    <n v="19652938"/>
    <n v="19676305"/>
    <n v="19475630"/>
    <x v="0"/>
  </r>
  <r>
    <x v="14"/>
    <x v="39"/>
    <x v="4"/>
    <x v="48"/>
    <x v="178"/>
    <x v="178"/>
    <x v="1"/>
    <x v="7"/>
    <x v="2"/>
    <x v="0"/>
    <n v="12108459"/>
    <n v="9075815"/>
    <n v="8636776"/>
    <n v="577551"/>
    <n v="438759"/>
    <n v="650383"/>
    <n v="962038"/>
    <n v="936262"/>
    <n v="909481"/>
    <n v="742119"/>
    <n v="789472"/>
    <n v="708132"/>
    <n v="804355"/>
    <n v="655700"/>
    <n v="462524"/>
    <n v="2476653"/>
    <n v="2246605"/>
    <n v="2593601"/>
    <n v="2881118"/>
    <n v="2592697"/>
    <n v="2886807"/>
    <n v="2622446"/>
    <n v="990609"/>
    <n v="986217"/>
    <n v="2254025"/>
    <n v="2654256"/>
    <n v="2435838"/>
    <n v="1019342"/>
    <n v="662955"/>
    <n v="900849"/>
    <n v="1051175"/>
    <n v="1640631"/>
    <n v="1549605"/>
    <n v="1317425"/>
    <x v="0"/>
    <x v="0"/>
    <x v="0"/>
    <x v="0"/>
    <x v="0"/>
    <n v="556760"/>
    <n v="414802"/>
    <n v="636209"/>
    <n v="951482"/>
    <n v="928915"/>
    <n v="896162"/>
    <n v="725008"/>
    <n v="779062"/>
    <n v="680998"/>
    <n v="825430"/>
    <n v="835563"/>
    <n v="845424"/>
    <x v="0"/>
  </r>
  <r>
    <x v="14"/>
    <x v="39"/>
    <x v="4"/>
    <x v="48"/>
    <x v="179"/>
    <x v="179"/>
    <x v="1"/>
    <x v="7"/>
    <x v="2"/>
    <x v="0"/>
    <n v="62218088"/>
    <n v="59217618"/>
    <n v="58524810"/>
    <n v="6447159"/>
    <n v="5858183"/>
    <n v="5134920"/>
    <n v="6261152"/>
    <n v="5764012"/>
    <n v="3754866"/>
    <n v="4282886"/>
    <n v="3873080"/>
    <n v="4522157"/>
    <n v="3841385"/>
    <n v="4248920"/>
    <n v="4536090"/>
    <n v="6762087"/>
    <n v="6935225"/>
    <n v="6298813"/>
    <n v="6180475"/>
    <n v="5555087"/>
    <n v="5253064"/>
    <n v="5983506"/>
    <n v="5731138"/>
    <n v="6186278"/>
    <n v="5582565"/>
    <n v="5737257"/>
    <n v="6473624"/>
    <n v="7557646"/>
    <n v="8240355"/>
    <n v="4225134"/>
    <n v="4930194"/>
    <n v="5010328"/>
    <n v="4517661"/>
    <n v="4690826"/>
    <x v="0"/>
    <x v="0"/>
    <x v="0"/>
    <x v="0"/>
    <x v="0"/>
    <n v="6144833"/>
    <n v="5536345"/>
    <n v="4987664"/>
    <n v="6116383"/>
    <n v="5526040"/>
    <n v="3647843"/>
    <n v="4212566"/>
    <n v="3711407"/>
    <n v="4287273"/>
    <n v="5061127"/>
    <n v="5028297"/>
    <n v="4957840"/>
    <x v="0"/>
  </r>
  <r>
    <x v="14"/>
    <x v="39"/>
    <x v="4"/>
    <x v="48"/>
    <x v="180"/>
    <x v="180"/>
    <x v="1"/>
    <x v="7"/>
    <x v="2"/>
    <x v="0"/>
    <n v="0"/>
    <n v="7769"/>
    <n v="7769"/>
    <n v="2344"/>
    <n v="973"/>
    <n v="1087"/>
    <n v="1436"/>
    <n v="1295"/>
    <n v="634"/>
    <n v="0"/>
    <n v="0"/>
    <n v="0"/>
    <n v="0"/>
    <n v="0"/>
    <n v="0"/>
    <n v="0"/>
    <n v="0"/>
    <n v="5"/>
    <n v="198"/>
    <n v="0"/>
    <n v="0"/>
    <n v="18"/>
    <n v="87"/>
    <n v="20"/>
    <n v="0"/>
    <n v="0"/>
    <n v="254"/>
    <n v="0"/>
    <n v="0"/>
    <n v="0"/>
    <n v="0"/>
    <n v="0"/>
    <n v="0"/>
    <n v="0"/>
    <x v="0"/>
    <x v="0"/>
    <x v="0"/>
    <x v="0"/>
    <x v="0"/>
    <n v="2344"/>
    <n v="973"/>
    <n v="1087"/>
    <n v="1436"/>
    <n v="1295"/>
    <n v="634"/>
    <n v="0"/>
    <n v="0"/>
    <n v="0"/>
    <n v="0"/>
    <n v="0"/>
    <n v="0"/>
    <x v="0"/>
  </r>
  <r>
    <x v="14"/>
    <x v="39"/>
    <x v="4"/>
    <x v="48"/>
    <x v="181"/>
    <x v="181"/>
    <x v="1"/>
    <x v="7"/>
    <x v="2"/>
    <x v="0"/>
    <n v="81817885"/>
    <n v="81337237"/>
    <n v="74266368"/>
    <n v="6454385"/>
    <n v="5787256"/>
    <n v="6317745"/>
    <n v="6615685"/>
    <n v="6481165"/>
    <n v="7647187"/>
    <n v="6782690"/>
    <n v="6161036"/>
    <n v="5968364"/>
    <n v="5765314"/>
    <n v="5409631"/>
    <n v="4875910"/>
    <n v="4766452"/>
    <n v="4808695"/>
    <n v="4122071"/>
    <n v="3935052"/>
    <n v="4139698.0000000005"/>
    <n v="4693810"/>
    <n v="4248546"/>
    <n v="4194096.9999999995"/>
    <n v="4888502"/>
    <n v="6360458"/>
    <n v="6888540"/>
    <n v="6016833"/>
    <n v="5934256"/>
    <n v="6329184"/>
    <n v="5754614"/>
    <n v="6714903"/>
    <n v="6617422"/>
    <n v="7061164"/>
    <n v="7188900"/>
    <x v="0"/>
    <x v="0"/>
    <x v="0"/>
    <x v="0"/>
    <x v="0"/>
    <n v="6319812"/>
    <n v="5563970"/>
    <n v="6052359"/>
    <n v="6303009"/>
    <n v="6457724"/>
    <n v="7645649"/>
    <n v="6777272"/>
    <n v="6141002"/>
    <n v="5936110"/>
    <n v="8992545"/>
    <n v="8313213"/>
    <n v="6834572"/>
    <x v="0"/>
  </r>
  <r>
    <x v="14"/>
    <x v="39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6"/>
    <x v="85"/>
    <x v="85"/>
    <x v="1"/>
    <x v="3"/>
    <x v="2"/>
    <x v="0"/>
    <n v="0"/>
    <n v="0"/>
    <n v="0"/>
    <n v="0"/>
    <n v="0"/>
    <n v="0"/>
    <n v="0"/>
    <n v="0"/>
    <n v="95310"/>
    <n v="-95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7"/>
    <x v="86"/>
    <x v="86"/>
    <x v="0"/>
    <x v="9"/>
    <x v="2"/>
    <x v="0"/>
    <n v="23641163"/>
    <n v="17500002"/>
    <n v="35771557"/>
    <n v="4143761.9999999995"/>
    <n v="2977000"/>
    <n v="4313583"/>
    <n v="2853075"/>
    <n v="3916887"/>
    <n v="446768"/>
    <n v="2762751"/>
    <n v="3692624"/>
    <n v="38849"/>
    <n v="4907143"/>
    <n v="2717113"/>
    <n v="3002002"/>
    <n v="2014293"/>
    <n v="2014293"/>
    <n v="1611434"/>
    <n v="1611434"/>
    <n v="1410006"/>
    <n v="1410006"/>
    <n v="1410006"/>
    <n v="1410006"/>
    <n v="2014293"/>
    <n v="1611434"/>
    <n v="1611434"/>
    <n v="2014293"/>
    <n v="4709595"/>
    <n v="1445021"/>
    <n v="130000"/>
    <n v="5155213"/>
    <n v="0"/>
    <n v="3451333"/>
    <n v="0"/>
    <x v="0"/>
    <x v="0"/>
    <x v="0"/>
    <x v="0"/>
    <x v="0"/>
    <n v="1458333"/>
    <n v="1458333"/>
    <n v="2916667"/>
    <n v="729167"/>
    <n v="729167"/>
    <n v="729167"/>
    <n v="729167"/>
    <n v="729167"/>
    <n v="2916667"/>
    <n v="729167"/>
    <n v="1458333"/>
    <n v="2916667"/>
    <x v="0"/>
  </r>
  <r>
    <x v="14"/>
    <x v="39"/>
    <x v="4"/>
    <x v="27"/>
    <x v="87"/>
    <x v="87"/>
    <x v="0"/>
    <x v="9"/>
    <x v="2"/>
    <x v="0"/>
    <n v="3576077"/>
    <n v="3575004"/>
    <n v="5427816"/>
    <n v="15839"/>
    <n v="270365"/>
    <n v="407081"/>
    <n v="446500"/>
    <n v="-288000"/>
    <n v="577000"/>
    <n v="1144376"/>
    <n v="0"/>
    <n v="725831"/>
    <n v="743786"/>
    <n v="262987"/>
    <n v="1122051"/>
    <n v="490407"/>
    <n v="490407"/>
    <n v="445071"/>
    <n v="485306"/>
    <n v="422403"/>
    <n v="422403"/>
    <n v="422403"/>
    <n v="462636"/>
    <n v="490407"/>
    <n v="445071"/>
    <n v="445071"/>
    <n v="530642"/>
    <n v="106170"/>
    <n v="558617"/>
    <n v="476000"/>
    <n v="647788"/>
    <n v="0"/>
    <n v="0"/>
    <n v="0"/>
    <x v="0"/>
    <x v="0"/>
    <x v="0"/>
    <x v="0"/>
    <x v="0"/>
    <n v="297916"/>
    <n v="297916"/>
    <n v="595834"/>
    <n v="148959"/>
    <n v="148959"/>
    <n v="148959"/>
    <n v="148959"/>
    <n v="148959"/>
    <n v="595834"/>
    <n v="148959"/>
    <n v="297916"/>
    <n v="595834"/>
    <x v="0"/>
  </r>
  <r>
    <x v="14"/>
    <x v="39"/>
    <x v="4"/>
    <x v="27"/>
    <x v="200"/>
    <x v="200"/>
    <x v="0"/>
    <x v="9"/>
    <x v="2"/>
    <x v="0"/>
    <n v="1898667"/>
    <n v="1900002"/>
    <n v="16376570"/>
    <n v="849388"/>
    <n v="1390081"/>
    <n v="1266914"/>
    <n v="611519"/>
    <n v="4647351"/>
    <n v="2105847"/>
    <n v="2329809"/>
    <n v="361304"/>
    <n v="430852"/>
    <n v="549596"/>
    <n v="728719"/>
    <n v="1105190"/>
    <n v="1486246"/>
    <n v="1486246"/>
    <n v="1005142"/>
    <n v="947226"/>
    <n v="993545"/>
    <n v="1051460"/>
    <n v="1135630"/>
    <n v="993545"/>
    <n v="1386246"/>
    <n v="947226"/>
    <n v="1244186"/>
    <n v="1428332"/>
    <n v="1493380"/>
    <n v="-386380"/>
    <n v="0"/>
    <n v="0"/>
    <n v="0"/>
    <n v="0"/>
    <n v="0"/>
    <x v="0"/>
    <x v="0"/>
    <x v="0"/>
    <x v="0"/>
    <x v="0"/>
    <n v="316667"/>
    <n v="316667"/>
    <n v="158333"/>
    <n v="79167"/>
    <n v="79167"/>
    <n v="79167"/>
    <n v="79167"/>
    <n v="79167"/>
    <n v="158333"/>
    <n v="79167"/>
    <n v="158333"/>
    <n v="316667"/>
    <x v="0"/>
  </r>
  <r>
    <x v="14"/>
    <x v="39"/>
    <x v="4"/>
    <x v="27"/>
    <x v="201"/>
    <x v="201"/>
    <x v="1"/>
    <x v="10"/>
    <x v="2"/>
    <x v="0"/>
    <n v="155519958"/>
    <n v="0"/>
    <n v="236277372"/>
    <n v="24234747"/>
    <n v="26370529"/>
    <n v="16852613"/>
    <n v="22040972"/>
    <n v="19149277"/>
    <n v="18258332"/>
    <n v="18337794"/>
    <n v="20717279"/>
    <n v="18348708"/>
    <n v="17985369"/>
    <n v="18136482"/>
    <n v="15845270"/>
    <n v="0"/>
    <n v="0"/>
    <n v="0"/>
    <n v="0"/>
    <n v="0"/>
    <n v="0"/>
    <n v="0"/>
    <n v="0"/>
    <n v="0"/>
    <n v="0"/>
    <n v="0"/>
    <n v="0"/>
    <n v="28279755"/>
    <n v="27825401"/>
    <n v="26479021"/>
    <n v="17788269"/>
    <n v="20308009"/>
    <n v="17915853"/>
    <n v="169236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7"/>
    <x v="88"/>
    <x v="88"/>
    <x v="0"/>
    <x v="9"/>
    <x v="2"/>
    <x v="0"/>
    <n v="2692571"/>
    <n v="1900002"/>
    <n v="6535857"/>
    <n v="1850431"/>
    <n v="410347"/>
    <n v="549928"/>
    <n v="1346426"/>
    <n v="623197"/>
    <n v="242532"/>
    <n v="245269"/>
    <n v="345419"/>
    <n v="497150"/>
    <n v="247507"/>
    <n v="78000"/>
    <n v="99651"/>
    <n v="198516"/>
    <n v="198516"/>
    <n v="84528"/>
    <n v="134528"/>
    <n v="77534"/>
    <n v="127534"/>
    <n v="77534"/>
    <n v="77534"/>
    <n v="198516"/>
    <n v="84528"/>
    <n v="84528"/>
    <n v="198516"/>
    <n v="44524"/>
    <n v="435419"/>
    <n v="256869"/>
    <n v="338405"/>
    <n v="285349"/>
    <n v="310092"/>
    <n v="71912"/>
    <x v="0"/>
    <x v="0"/>
    <x v="0"/>
    <x v="0"/>
    <x v="0"/>
    <n v="158333"/>
    <n v="158333"/>
    <n v="316667"/>
    <n v="79167"/>
    <n v="79167"/>
    <n v="79167"/>
    <n v="79167"/>
    <n v="79167"/>
    <n v="316667"/>
    <n v="79167"/>
    <n v="158333"/>
    <n v="316667"/>
    <x v="0"/>
  </r>
  <r>
    <x v="14"/>
    <x v="39"/>
    <x v="4"/>
    <x v="27"/>
    <x v="202"/>
    <x v="202"/>
    <x v="1"/>
    <x v="10"/>
    <x v="2"/>
    <x v="0"/>
    <n v="8610097"/>
    <n v="8899200"/>
    <n v="9656306"/>
    <n v="0"/>
    <n v="0"/>
    <n v="0"/>
    <n v="9736678"/>
    <n v="-4739301"/>
    <n v="0"/>
    <n v="0"/>
    <n v="4539929"/>
    <n v="0"/>
    <n v="0"/>
    <n v="119000"/>
    <n v="0"/>
    <n v="32860"/>
    <n v="0"/>
    <n v="5141176"/>
    <n v="0"/>
    <n v="0"/>
    <n v="0"/>
    <n v="0"/>
    <n v="4467971"/>
    <n v="0"/>
    <n v="0"/>
    <n v="0"/>
    <n v="0"/>
    <n v="0"/>
    <n v="0"/>
    <n v="4426272"/>
    <n v="0"/>
    <n v="0"/>
    <n v="0"/>
    <n v="0"/>
    <x v="0"/>
    <x v="0"/>
    <x v="0"/>
    <x v="0"/>
    <x v="0"/>
    <n v="0"/>
    <n v="0"/>
    <n v="4715375"/>
    <n v="0"/>
    <n v="0"/>
    <n v="0"/>
    <n v="0"/>
    <n v="4183825"/>
    <n v="0"/>
    <n v="0"/>
    <n v="0"/>
    <n v="0"/>
    <x v="0"/>
  </r>
  <r>
    <x v="14"/>
    <x v="39"/>
    <x v="4"/>
    <x v="27"/>
    <x v="203"/>
    <x v="203"/>
    <x v="1"/>
    <x v="10"/>
    <x v="2"/>
    <x v="0"/>
    <n v="24348210"/>
    <n v="27910308"/>
    <n v="25269084"/>
    <n v="2954959"/>
    <n v="1599715"/>
    <n v="1746404"/>
    <n v="2287702"/>
    <n v="1874153"/>
    <n v="2002970"/>
    <n v="2065579.0000000002"/>
    <n v="2135698"/>
    <n v="2113322"/>
    <n v="2049155.0000000002"/>
    <n v="2066426"/>
    <n v="2373001"/>
    <n v="2822242"/>
    <n v="2880086"/>
    <n v="2324663"/>
    <n v="2368721"/>
    <n v="2355117"/>
    <n v="2389914"/>
    <n v="2540789"/>
    <n v="2529639"/>
    <n v="2577664"/>
    <n v="2535213"/>
    <n v="2529639"/>
    <n v="2577664"/>
    <n v="2218645"/>
    <n v="2091201"/>
    <n v="2261790"/>
    <n v="1797147"/>
    <n v="2063560"/>
    <n v="2074246"/>
    <n v="279486"/>
    <x v="0"/>
    <x v="0"/>
    <x v="0"/>
    <x v="0"/>
    <x v="0"/>
    <n v="2593244"/>
    <n v="2531652"/>
    <n v="2200368"/>
    <n v="2333585"/>
    <n v="2179265"/>
    <n v="2367084"/>
    <n v="2142975"/>
    <n v="2270118"/>
    <n v="2335136"/>
    <n v="2146404"/>
    <n v="2304505"/>
    <n v="2505972"/>
    <x v="0"/>
  </r>
  <r>
    <x v="14"/>
    <x v="39"/>
    <x v="4"/>
    <x v="27"/>
    <x v="204"/>
    <x v="204"/>
    <x v="0"/>
    <x v="9"/>
    <x v="2"/>
    <x v="0"/>
    <n v="249999"/>
    <n v="499998"/>
    <n v="2390040"/>
    <n v="95200"/>
    <n v="95200"/>
    <n v="95200"/>
    <n v="0"/>
    <n v="190400"/>
    <n v="328700"/>
    <n v="175000"/>
    <n v="100000"/>
    <n v="1105340"/>
    <n v="145000"/>
    <n v="0"/>
    <n v="60000"/>
    <n v="95422"/>
    <n v="95422"/>
    <n v="92753"/>
    <n v="92753"/>
    <n v="91419"/>
    <n v="91419"/>
    <n v="91419"/>
    <n v="91419"/>
    <n v="95422"/>
    <n v="92753"/>
    <n v="92753"/>
    <n v="95422"/>
    <n v="0"/>
    <n v="0"/>
    <n v="0"/>
    <n v="0"/>
    <n v="0"/>
    <n v="0"/>
    <n v="0"/>
    <x v="0"/>
    <x v="0"/>
    <x v="0"/>
    <x v="0"/>
    <x v="0"/>
    <n v="41667"/>
    <n v="41667"/>
    <n v="83333"/>
    <n v="20833"/>
    <n v="20833"/>
    <n v="20833"/>
    <n v="20833"/>
    <n v="20833"/>
    <n v="83333"/>
    <n v="20833"/>
    <n v="41667"/>
    <n v="83333"/>
    <x v="0"/>
  </r>
  <r>
    <x v="14"/>
    <x v="39"/>
    <x v="4"/>
    <x v="27"/>
    <x v="205"/>
    <x v="205"/>
    <x v="1"/>
    <x v="10"/>
    <x v="2"/>
    <x v="0"/>
    <n v="104729796"/>
    <n v="98296006"/>
    <n v="116119143"/>
    <n v="11249010"/>
    <n v="10843797"/>
    <n v="9373726"/>
    <n v="8983039"/>
    <n v="9006980"/>
    <n v="8848135"/>
    <n v="10137127"/>
    <n v="10058592"/>
    <n v="9143839"/>
    <n v="9574573"/>
    <n v="8807394"/>
    <n v="10092931"/>
    <n v="13320190"/>
    <n v="12639459"/>
    <n v="13578739"/>
    <n v="12976272"/>
    <n v="12580274"/>
    <n v="12915822"/>
    <n v="13510751"/>
    <n v="13810051"/>
    <n v="13725004"/>
    <n v="14048060"/>
    <n v="14213555"/>
    <n v="15136488"/>
    <n v="9035044"/>
    <n v="10583075"/>
    <n v="8363245"/>
    <n v="9027286"/>
    <n v="8004561"/>
    <n v="8926741"/>
    <n v="9142553"/>
    <x v="0"/>
    <x v="0"/>
    <x v="0"/>
    <x v="0"/>
    <x v="0"/>
    <n v="9214040"/>
    <n v="9294315"/>
    <n v="8089166"/>
    <n v="7687443"/>
    <n v="7437243"/>
    <n v="7203755"/>
    <n v="7722753"/>
    <n v="8383907"/>
    <n v="8231540"/>
    <n v="7913205"/>
    <n v="8133089"/>
    <n v="8985550"/>
    <x v="0"/>
  </r>
  <r>
    <x v="14"/>
    <x v="39"/>
    <x v="4"/>
    <x v="27"/>
    <x v="206"/>
    <x v="206"/>
    <x v="1"/>
    <x v="10"/>
    <x v="2"/>
    <x v="0"/>
    <n v="14384615"/>
    <n v="11477280"/>
    <n v="9884592"/>
    <n v="847181"/>
    <n v="0"/>
    <n v="512311.00000000006"/>
    <n v="1139598"/>
    <n v="511117"/>
    <n v="794055"/>
    <n v="1065590"/>
    <n v="1171465"/>
    <n v="625691"/>
    <n v="1153239"/>
    <n v="827813"/>
    <n v="1236532"/>
    <n v="820964"/>
    <n v="820964"/>
    <n v="207711"/>
    <n v="207711"/>
    <n v="207711"/>
    <n v="207711"/>
    <n v="218100"/>
    <n v="218100"/>
    <n v="218100"/>
    <n v="218100"/>
    <n v="218100"/>
    <n v="218100"/>
    <n v="1229041"/>
    <n v="2438220"/>
    <n v="1772971"/>
    <n v="1132246"/>
    <n v="168548"/>
    <n v="1488325"/>
    <n v="1373064"/>
    <x v="0"/>
    <x v="0"/>
    <x v="0"/>
    <x v="0"/>
    <x v="0"/>
    <n v="956440"/>
    <n v="956440"/>
    <n v="956440"/>
    <n v="956440"/>
    <n v="956440"/>
    <n v="956440"/>
    <n v="956440"/>
    <n v="956440"/>
    <n v="956440"/>
    <n v="956440"/>
    <n v="956440"/>
    <n v="956440"/>
    <x v="0"/>
  </r>
  <r>
    <x v="14"/>
    <x v="39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66701"/>
    <n v="66701"/>
    <n v="53361"/>
    <n v="53361"/>
    <n v="46691"/>
    <n v="46691"/>
    <n v="46691"/>
    <n v="46691"/>
    <n v="66701"/>
    <n v="53361"/>
    <n v="53361"/>
    <n v="66701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7"/>
    <x v="208"/>
    <x v="208"/>
    <x v="1"/>
    <x v="10"/>
    <x v="2"/>
    <x v="0"/>
    <n v="323019177"/>
    <n v="488456236"/>
    <n v="201961770"/>
    <n v="18255034"/>
    <n v="16967109"/>
    <n v="14848776"/>
    <n v="15440514"/>
    <n v="14978248"/>
    <n v="15274119"/>
    <n v="17771947"/>
    <n v="17421348"/>
    <n v="16384737.000000002"/>
    <n v="16979206"/>
    <n v="16655705.000000002"/>
    <n v="20985027"/>
    <n v="41336511"/>
    <n v="42196811"/>
    <n v="34495415"/>
    <n v="35150694"/>
    <n v="34948373"/>
    <n v="35465907"/>
    <n v="37706544"/>
    <n v="37540709"/>
    <n v="38255000"/>
    <n v="37623626"/>
    <n v="37540709"/>
    <n v="38255000"/>
    <n v="18368393"/>
    <n v="18499919"/>
    <n v="16683270"/>
    <n v="16663769"/>
    <n v="16144286"/>
    <n v="16551276"/>
    <n v="17782784"/>
    <x v="0"/>
    <x v="0"/>
    <x v="0"/>
    <x v="0"/>
    <x v="0"/>
    <n v="45474170"/>
    <n v="44375502"/>
    <n v="38466218"/>
    <n v="40842493"/>
    <n v="38089821"/>
    <n v="41440052"/>
    <n v="37442500"/>
    <n v="39710398"/>
    <n v="40870151"/>
    <n v="37503657"/>
    <n v="40323815"/>
    <n v="43917459"/>
    <x v="0"/>
  </r>
  <r>
    <x v="14"/>
    <x v="39"/>
    <x v="4"/>
    <x v="27"/>
    <x v="89"/>
    <x v="89"/>
    <x v="0"/>
    <x v="9"/>
    <x v="2"/>
    <x v="0"/>
    <n v="1685564"/>
    <n v="2500002"/>
    <n v="5976015"/>
    <n v="61200"/>
    <n v="68208"/>
    <n v="180000"/>
    <n v="623400"/>
    <n v="812645"/>
    <n v="818487"/>
    <n v="1263421"/>
    <n v="335982"/>
    <n v="321851"/>
    <n v="752249"/>
    <n v="542392"/>
    <n v="196180"/>
    <n v="174231"/>
    <n v="156265"/>
    <n v="151287"/>
    <n v="133319"/>
    <n v="139815"/>
    <n v="121847"/>
    <n v="139815"/>
    <n v="121847"/>
    <n v="374231"/>
    <n v="133319"/>
    <n v="151287"/>
    <n v="156265"/>
    <n v="19397"/>
    <n v="31872"/>
    <n v="67900"/>
    <n v="68800"/>
    <n v="247594"/>
    <n v="0"/>
    <n v="0"/>
    <x v="0"/>
    <x v="0"/>
    <x v="0"/>
    <x v="0"/>
    <x v="0"/>
    <n v="208333"/>
    <n v="208333"/>
    <n v="416667"/>
    <n v="104167"/>
    <n v="104167"/>
    <n v="104167"/>
    <n v="104167"/>
    <n v="104167"/>
    <n v="416667"/>
    <n v="104167"/>
    <n v="208333"/>
    <n v="416667"/>
    <x v="0"/>
  </r>
  <r>
    <x v="14"/>
    <x v="39"/>
    <x v="4"/>
    <x v="27"/>
    <x v="209"/>
    <x v="209"/>
    <x v="0"/>
    <x v="3"/>
    <x v="2"/>
    <x v="0"/>
    <n v="1596510"/>
    <n v="0"/>
    <n v="766600"/>
    <n v="25000"/>
    <n v="0"/>
    <n v="0"/>
    <n v="0"/>
    <n v="0"/>
    <n v="0"/>
    <n v="0"/>
    <n v="626600"/>
    <n v="0"/>
    <n v="0"/>
    <n v="85000"/>
    <n v="30000"/>
    <n v="0"/>
    <n v="0"/>
    <n v="0"/>
    <n v="0"/>
    <n v="0"/>
    <n v="0"/>
    <n v="0"/>
    <n v="0"/>
    <n v="0"/>
    <n v="0"/>
    <n v="0"/>
    <n v="0"/>
    <n v="417360"/>
    <n v="259200"/>
    <n v="97200"/>
    <n v="385270"/>
    <n v="0"/>
    <n v="338480"/>
    <n v="99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7"/>
    <x v="210"/>
    <x v="210"/>
    <x v="0"/>
    <x v="9"/>
    <x v="2"/>
    <x v="0"/>
    <n v="1644385"/>
    <n v="3179664"/>
    <n v="609079"/>
    <n v="0"/>
    <n v="0"/>
    <n v="0"/>
    <n v="55005"/>
    <n v="0"/>
    <n v="0"/>
    <n v="39344"/>
    <n v="0"/>
    <n v="57713"/>
    <n v="0"/>
    <n v="0"/>
    <n v="457017"/>
    <n v="69263"/>
    <n v="45531"/>
    <n v="89263"/>
    <n v="45531"/>
    <n v="89263"/>
    <n v="45531"/>
    <n v="89263"/>
    <n v="45531"/>
    <n v="89263"/>
    <n v="45531"/>
    <n v="89263"/>
    <n v="45531"/>
    <n v="9448"/>
    <n v="276804"/>
    <n v="-190037"/>
    <n v="0"/>
    <n v="55600"/>
    <n v="57301"/>
    <n v="-189231"/>
    <x v="0"/>
    <x v="0"/>
    <x v="0"/>
    <x v="0"/>
    <x v="0"/>
    <n v="251616"/>
    <n v="245536"/>
    <n v="212840"/>
    <n v="210757"/>
    <n v="207514"/>
    <n v="207176"/>
    <n v="219725"/>
    <n v="229297"/>
    <n v="226142"/>
    <n v="223119"/>
    <n v="225989"/>
    <n v="719953"/>
    <x v="0"/>
  </r>
  <r>
    <x v="14"/>
    <x v="39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8"/>
    <x v="211"/>
    <x v="211"/>
    <x v="0"/>
    <x v="1"/>
    <x v="2"/>
    <x v="0"/>
    <n v="24824947"/>
    <n v="25523872"/>
    <n v="22300277"/>
    <n v="328655"/>
    <n v="2010494"/>
    <n v="2195204"/>
    <n v="1773241"/>
    <n v="1763821"/>
    <n v="1708411"/>
    <n v="1801153"/>
    <n v="3050323"/>
    <n v="1890539"/>
    <n v="1859307"/>
    <n v="1991896"/>
    <n v="1927233"/>
    <n v="2060260.0000000002"/>
    <n v="2024306"/>
    <n v="1840308"/>
    <n v="1758036"/>
    <n v="1686370"/>
    <n v="1723991"/>
    <n v="1857082"/>
    <n v="1836663"/>
    <n v="1776448"/>
    <n v="1952374"/>
    <n v="1986343"/>
    <n v="2078947.9999999998"/>
    <n v="2264065"/>
    <n v="2071786"/>
    <n v="2273396"/>
    <n v="1994775"/>
    <n v="1865795"/>
    <n v="1731832"/>
    <n v="1898108"/>
    <x v="0"/>
    <x v="0"/>
    <x v="0"/>
    <x v="0"/>
    <x v="0"/>
    <n v="2402941"/>
    <n v="2444648"/>
    <n v="2044845"/>
    <n v="1967089"/>
    <n v="1913458"/>
    <n v="1956068"/>
    <n v="2069633"/>
    <n v="2126308"/>
    <n v="2127341"/>
    <n v="2033571"/>
    <n v="2137068"/>
    <n v="2300902"/>
    <x v="0"/>
  </r>
  <r>
    <x v="14"/>
    <x v="39"/>
    <x v="4"/>
    <x v="28"/>
    <x v="91"/>
    <x v="91"/>
    <x v="0"/>
    <x v="11"/>
    <x v="2"/>
    <x v="0"/>
    <n v="11567649"/>
    <n v="6370704"/>
    <n v="10331553"/>
    <n v="1143086"/>
    <n v="684418"/>
    <n v="499321"/>
    <n v="612479"/>
    <n v="355804"/>
    <n v="509699"/>
    <n v="825902"/>
    <n v="1201570"/>
    <n v="565527"/>
    <n v="1228506"/>
    <n v="1558701"/>
    <n v="1146540"/>
    <n v="142000"/>
    <n v="742000"/>
    <n v="472000"/>
    <n v="322000"/>
    <n v="312000"/>
    <n v="172000"/>
    <n v="172000"/>
    <n v="872000"/>
    <n v="442000"/>
    <n v="142000"/>
    <n v="142000"/>
    <n v="142000"/>
    <n v="993366"/>
    <n v="1018159"/>
    <n v="872940"/>
    <n v="1330042"/>
    <n v="1852466"/>
    <n v="1820398"/>
    <n v="1025818"/>
    <x v="0"/>
    <x v="0"/>
    <x v="0"/>
    <x v="0"/>
    <x v="0"/>
    <n v="530892"/>
    <n v="530892"/>
    <n v="530892"/>
    <n v="530892"/>
    <n v="530892"/>
    <n v="530892"/>
    <n v="530892"/>
    <n v="530892"/>
    <n v="530892"/>
    <n v="530892"/>
    <n v="530892"/>
    <n v="530892"/>
    <x v="0"/>
  </r>
  <r>
    <x v="14"/>
    <x v="39"/>
    <x v="4"/>
    <x v="28"/>
    <x v="212"/>
    <x v="212"/>
    <x v="1"/>
    <x v="7"/>
    <x v="2"/>
    <x v="0"/>
    <n v="1260370"/>
    <n v="6120000"/>
    <n v="9837721"/>
    <n v="5146466"/>
    <n v="3041682"/>
    <n v="-601054"/>
    <n v="-237810"/>
    <n v="-44091"/>
    <n v="-109485"/>
    <n v="242372"/>
    <n v="798815"/>
    <n v="-645684"/>
    <n v="885604"/>
    <n v="547934"/>
    <n v="812972"/>
    <n v="484000"/>
    <n v="470000"/>
    <n v="429000"/>
    <n v="402000"/>
    <n v="404000"/>
    <n v="429000"/>
    <n v="454000"/>
    <n v="435000"/>
    <n v="370000"/>
    <n v="491000"/>
    <n v="543000"/>
    <n v="634000"/>
    <n v="-298301"/>
    <n v="-2064126"/>
    <n v="388451"/>
    <n v="465766"/>
    <n v="0"/>
    <n v="152900"/>
    <n v="-33320"/>
    <x v="0"/>
    <x v="0"/>
    <x v="0"/>
    <x v="0"/>
    <x v="0"/>
    <n v="533000"/>
    <n v="540000"/>
    <n v="477000"/>
    <n v="495000"/>
    <n v="463000"/>
    <n v="466000"/>
    <n v="497000"/>
    <n v="509000"/>
    <n v="497000"/>
    <n v="496000"/>
    <n v="550000"/>
    <n v="597000"/>
    <x v="0"/>
  </r>
  <r>
    <x v="14"/>
    <x v="39"/>
    <x v="4"/>
    <x v="28"/>
    <x v="92"/>
    <x v="92"/>
    <x v="0"/>
    <x v="5"/>
    <x v="2"/>
    <x v="0"/>
    <n v="855670"/>
    <n v="2053608"/>
    <n v="343717"/>
    <n v="0"/>
    <n v="0"/>
    <n v="0"/>
    <n v="373500"/>
    <n v="0"/>
    <n v="-373500"/>
    <n v="876616"/>
    <n v="-876616"/>
    <n v="262420"/>
    <n v="255392"/>
    <n v="-255392"/>
    <n v="81297"/>
    <n v="235398"/>
    <n v="235398"/>
    <n v="235398"/>
    <n v="235398"/>
    <n v="235398"/>
    <n v="235398"/>
    <n v="235398"/>
    <n v="235398"/>
    <n v="235398"/>
    <n v="235398"/>
    <n v="235398"/>
    <n v="235398"/>
    <n v="0"/>
    <n v="0"/>
    <n v="0"/>
    <n v="0"/>
    <n v="0"/>
    <n v="0"/>
    <n v="0"/>
    <x v="0"/>
    <x v="0"/>
    <x v="0"/>
    <x v="0"/>
    <x v="0"/>
    <n v="171134"/>
    <n v="171134"/>
    <n v="171134"/>
    <n v="171134"/>
    <n v="171134"/>
    <n v="171134"/>
    <n v="171134"/>
    <n v="171134"/>
    <n v="171134"/>
    <n v="171134"/>
    <n v="171134"/>
    <n v="171134"/>
    <x v="0"/>
  </r>
  <r>
    <x v="14"/>
    <x v="39"/>
    <x v="4"/>
    <x v="28"/>
    <x v="97"/>
    <x v="97"/>
    <x v="0"/>
    <x v="3"/>
    <x v="2"/>
    <x v="0"/>
    <n v="0"/>
    <n v="0"/>
    <n v="4529991"/>
    <n v="624547"/>
    <n v="-357289"/>
    <n v="349699"/>
    <n v="584026"/>
    <n v="524528"/>
    <n v="277554"/>
    <n v="367471"/>
    <n v="487026"/>
    <n v="408908"/>
    <n v="489174"/>
    <n v="291457"/>
    <n v="482890"/>
    <n v="426765"/>
    <n v="407177"/>
    <n v="407177"/>
    <n v="407177"/>
    <n v="387177"/>
    <n v="387177"/>
    <n v="406765"/>
    <n v="387177"/>
    <n v="387177"/>
    <n v="407177"/>
    <n v="387177"/>
    <n v="387177"/>
    <n v="406755"/>
    <n v="0"/>
    <n v="-406755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28"/>
    <x v="213"/>
    <x v="213"/>
    <x v="1"/>
    <x v="7"/>
    <x v="2"/>
    <x v="0"/>
    <n v="6455384"/>
    <n v="4010000"/>
    <n v="2220539"/>
    <n v="559581"/>
    <n v="-450297"/>
    <n v="534139"/>
    <n v="981289"/>
    <n v="35800"/>
    <n v="204260"/>
    <n v="42390"/>
    <n v="2141"/>
    <n v="113219"/>
    <n v="96147"/>
    <n v="34737"/>
    <n v="67133"/>
    <n v="290000"/>
    <n v="289000"/>
    <n v="253000"/>
    <n v="246000"/>
    <n v="235000"/>
    <n v="243000"/>
    <n v="260000"/>
    <n v="256000"/>
    <n v="235000"/>
    <n v="254000"/>
    <n v="262000"/>
    <n v="255000"/>
    <n v="336386"/>
    <n v="32051"/>
    <n v="1558863"/>
    <n v="1268667"/>
    <n v="1396099"/>
    <n v="73623"/>
    <n v="128695"/>
    <x v="0"/>
    <x v="0"/>
    <x v="0"/>
    <x v="0"/>
    <x v="0"/>
    <n v="376000"/>
    <n v="389000"/>
    <n v="324000"/>
    <n v="314000"/>
    <n v="317000"/>
    <n v="308000"/>
    <n v="321000"/>
    <n v="331000"/>
    <n v="340000"/>
    <n v="317000"/>
    <n v="326000"/>
    <n v="347000"/>
    <x v="0"/>
  </r>
  <r>
    <x v="14"/>
    <x v="39"/>
    <x v="4"/>
    <x v="28"/>
    <x v="214"/>
    <x v="214"/>
    <x v="1"/>
    <x v="7"/>
    <x v="2"/>
    <x v="0"/>
    <n v="12139979"/>
    <n v="14980000"/>
    <n v="13747343"/>
    <n v="2566949"/>
    <n v="520894"/>
    <n v="2261239"/>
    <n v="1844827"/>
    <n v="639308"/>
    <n v="1387421"/>
    <n v="952435"/>
    <n v="1072872"/>
    <n v="858889"/>
    <n v="162105"/>
    <n v="1055313"/>
    <n v="425091"/>
    <n v="1063000"/>
    <n v="1077000"/>
    <n v="977000"/>
    <n v="933000"/>
    <n v="898000"/>
    <n v="973000"/>
    <n v="1028000"/>
    <n v="919000"/>
    <n v="924000"/>
    <n v="1022000"/>
    <n v="967000"/>
    <n v="937000"/>
    <n v="1161759"/>
    <n v="138766"/>
    <n v="4044309"/>
    <n v="492393"/>
    <n v="277249"/>
    <n v="100503"/>
    <n v="0"/>
    <x v="0"/>
    <x v="0"/>
    <x v="0"/>
    <x v="0"/>
    <x v="0"/>
    <n v="1331000"/>
    <n v="1395000"/>
    <n v="1307000"/>
    <n v="1263000"/>
    <n v="1192000"/>
    <n v="1268000"/>
    <n v="1299000"/>
    <n v="1303000"/>
    <n v="1141000"/>
    <n v="1119000"/>
    <n v="1179000"/>
    <n v="1183000"/>
    <x v="0"/>
  </r>
  <r>
    <x v="14"/>
    <x v="39"/>
    <x v="4"/>
    <x v="28"/>
    <x v="215"/>
    <x v="215"/>
    <x v="1"/>
    <x v="7"/>
    <x v="2"/>
    <x v="0"/>
    <n v="1203198"/>
    <n v="1123000"/>
    <n v="486114"/>
    <n v="67521"/>
    <n v="0"/>
    <n v="0"/>
    <n v="0"/>
    <n v="37095"/>
    <n v="0"/>
    <n v="85344"/>
    <n v="45"/>
    <n v="180294"/>
    <n v="15834"/>
    <n v="93704"/>
    <n v="6277"/>
    <n v="79000"/>
    <n v="80000"/>
    <n v="69000"/>
    <n v="70000"/>
    <n v="60000"/>
    <n v="55000"/>
    <n v="60000"/>
    <n v="60000"/>
    <n v="56000"/>
    <n v="61000"/>
    <n v="64000"/>
    <n v="64000"/>
    <n v="0"/>
    <n v="48864"/>
    <n v="76353"/>
    <n v="273262"/>
    <n v="86086"/>
    <n v="179179"/>
    <n v="46454"/>
    <x v="0"/>
    <x v="0"/>
    <x v="0"/>
    <x v="0"/>
    <x v="0"/>
    <n v="96000"/>
    <n v="93000"/>
    <n v="89000"/>
    <n v="85000"/>
    <n v="86000"/>
    <n v="86000"/>
    <n v="95000"/>
    <n v="100000"/>
    <n v="100000"/>
    <n v="98000"/>
    <n v="97000"/>
    <n v="98000"/>
    <x v="0"/>
  </r>
  <r>
    <x v="14"/>
    <x v="39"/>
    <x v="4"/>
    <x v="28"/>
    <x v="216"/>
    <x v="216"/>
    <x v="1"/>
    <x v="7"/>
    <x v="2"/>
    <x v="0"/>
    <n v="9000"/>
    <n v="23000"/>
    <n v="0"/>
    <n v="0"/>
    <n v="0"/>
    <n v="0"/>
    <n v="0"/>
    <n v="0"/>
    <n v="0"/>
    <n v="0"/>
    <n v="0"/>
    <n v="0"/>
    <n v="0"/>
    <n v="0"/>
    <n v="0"/>
    <n v="2000"/>
    <n v="2000"/>
    <n v="2000"/>
    <n v="2000"/>
    <n v="1000"/>
    <n v="1000"/>
    <n v="2000"/>
    <n v="1000"/>
    <n v="1000"/>
    <n v="1000"/>
    <n v="1000"/>
    <n v="2000"/>
    <n v="0"/>
    <n v="0"/>
    <n v="0"/>
    <n v="0"/>
    <n v="0"/>
    <n v="0"/>
    <n v="0"/>
    <x v="0"/>
    <x v="0"/>
    <x v="0"/>
    <x v="0"/>
    <x v="0"/>
    <n v="3000"/>
    <n v="2000"/>
    <n v="4000"/>
    <n v="1000"/>
    <n v="1000"/>
    <n v="1000"/>
    <n v="2000"/>
    <n v="1000"/>
    <n v="2000"/>
    <n v="2000"/>
    <n v="2000"/>
    <n v="2000"/>
    <x v="0"/>
  </r>
  <r>
    <x v="14"/>
    <x v="39"/>
    <x v="4"/>
    <x v="28"/>
    <x v="217"/>
    <x v="217"/>
    <x v="1"/>
    <x v="7"/>
    <x v="2"/>
    <x v="0"/>
    <n v="87699"/>
    <n v="189000"/>
    <n v="13998"/>
    <n v="0"/>
    <n v="0"/>
    <n v="0"/>
    <n v="504"/>
    <n v="0"/>
    <n v="0"/>
    <n v="142"/>
    <n v="0"/>
    <n v="13352"/>
    <n v="0"/>
    <n v="0"/>
    <n v="0"/>
    <n v="22000"/>
    <n v="22000"/>
    <n v="22000"/>
    <n v="21000"/>
    <n v="21000"/>
    <n v="21000"/>
    <n v="22000"/>
    <n v="22000"/>
    <n v="17000"/>
    <n v="21000"/>
    <n v="21000"/>
    <n v="19000"/>
    <n v="0"/>
    <n v="0"/>
    <n v="0"/>
    <n v="9297"/>
    <n v="402"/>
    <n v="0"/>
    <n v="0"/>
    <x v="0"/>
    <x v="0"/>
    <x v="0"/>
    <x v="0"/>
    <x v="0"/>
    <n v="16000"/>
    <n v="15000"/>
    <n v="16000"/>
    <n v="16000"/>
    <n v="15000"/>
    <n v="16000"/>
    <n v="17000"/>
    <n v="16000"/>
    <n v="13000"/>
    <n v="17000"/>
    <n v="16000"/>
    <n v="16000"/>
    <x v="0"/>
  </r>
  <r>
    <x v="14"/>
    <x v="39"/>
    <x v="4"/>
    <x v="28"/>
    <x v="218"/>
    <x v="218"/>
    <x v="1"/>
    <x v="7"/>
    <x v="2"/>
    <x v="0"/>
    <n v="2522339"/>
    <n v="4010000"/>
    <n v="3802973"/>
    <n v="171906"/>
    <n v="1129019"/>
    <n v="1562116"/>
    <n v="474687"/>
    <n v="145834"/>
    <n v="90028"/>
    <n v="26554"/>
    <n v="13095"/>
    <n v="131044.99999999999"/>
    <n v="0"/>
    <n v="26499"/>
    <n v="32189.999999999996"/>
    <n v="290000"/>
    <n v="289000"/>
    <n v="253000"/>
    <n v="246000"/>
    <n v="235000"/>
    <n v="243000"/>
    <n v="260000"/>
    <n v="256000"/>
    <n v="235000"/>
    <n v="254000"/>
    <n v="262000"/>
    <n v="255000"/>
    <n v="288199"/>
    <n v="138073"/>
    <n v="0"/>
    <n v="0"/>
    <n v="26785"/>
    <n v="340960"/>
    <n v="67322"/>
    <x v="0"/>
    <x v="0"/>
    <x v="0"/>
    <x v="0"/>
    <x v="0"/>
    <n v="376000"/>
    <n v="389000"/>
    <n v="324000"/>
    <n v="314000"/>
    <n v="317000"/>
    <n v="308000"/>
    <n v="321000"/>
    <n v="331000"/>
    <n v="340000"/>
    <n v="317000"/>
    <n v="326000"/>
    <n v="347000"/>
    <x v="0"/>
  </r>
  <r>
    <x v="14"/>
    <x v="39"/>
    <x v="4"/>
    <x v="28"/>
    <x v="219"/>
    <x v="219"/>
    <x v="1"/>
    <x v="7"/>
    <x v="2"/>
    <x v="0"/>
    <n v="5136124"/>
    <n v="6863000"/>
    <n v="5681735"/>
    <n v="776287"/>
    <n v="435575"/>
    <n v="1116792"/>
    <n v="1169029"/>
    <n v="187220"/>
    <n v="293208"/>
    <n v="313139"/>
    <n v="228709"/>
    <n v="490402"/>
    <n v="353474"/>
    <n v="131108"/>
    <n v="186792"/>
    <n v="487000"/>
    <n v="493000"/>
    <n v="448000"/>
    <n v="427000"/>
    <n v="411000"/>
    <n v="446000"/>
    <n v="471000"/>
    <n v="421000"/>
    <n v="423000"/>
    <n v="468000"/>
    <n v="443000"/>
    <n v="429000"/>
    <n v="1572538"/>
    <n v="240575"/>
    <n v="178542"/>
    <n v="0"/>
    <n v="124281"/>
    <n v="28136"/>
    <n v="277052"/>
    <x v="0"/>
    <x v="0"/>
    <x v="0"/>
    <x v="0"/>
    <x v="0"/>
    <n v="610000"/>
    <n v="639000"/>
    <n v="599000"/>
    <n v="578000"/>
    <n v="546000"/>
    <n v="581000"/>
    <n v="595000"/>
    <n v="597000"/>
    <n v="523000"/>
    <n v="513000"/>
    <n v="540000"/>
    <n v="542000"/>
    <x v="0"/>
  </r>
  <r>
    <x v="14"/>
    <x v="39"/>
    <x v="4"/>
    <x v="28"/>
    <x v="220"/>
    <x v="220"/>
    <x v="1"/>
    <x v="7"/>
    <x v="2"/>
    <x v="0"/>
    <n v="272000"/>
    <n v="620000"/>
    <n v="0"/>
    <n v="0"/>
    <n v="0"/>
    <n v="0"/>
    <n v="0"/>
    <n v="0"/>
    <n v="0"/>
    <n v="0"/>
    <n v="0"/>
    <n v="0"/>
    <n v="0"/>
    <n v="0"/>
    <n v="0"/>
    <n v="43000"/>
    <n v="44000"/>
    <n v="38000"/>
    <n v="39000"/>
    <n v="33000"/>
    <n v="30000"/>
    <n v="33000"/>
    <n v="33000"/>
    <n v="31000"/>
    <n v="34000"/>
    <n v="36000"/>
    <n v="35000"/>
    <n v="0"/>
    <n v="0"/>
    <n v="0"/>
    <n v="0"/>
    <n v="0"/>
    <n v="0"/>
    <n v="0"/>
    <x v="0"/>
    <x v="0"/>
    <x v="0"/>
    <x v="0"/>
    <x v="0"/>
    <n v="53000"/>
    <n v="51000"/>
    <n v="49000"/>
    <n v="47000"/>
    <n v="47000"/>
    <n v="48000"/>
    <n v="53000"/>
    <n v="55000"/>
    <n v="55000"/>
    <n v="54000"/>
    <n v="54000"/>
    <n v="54000"/>
    <x v="0"/>
  </r>
  <r>
    <x v="14"/>
    <x v="39"/>
    <x v="4"/>
    <x v="28"/>
    <x v="221"/>
    <x v="221"/>
    <x v="1"/>
    <x v="7"/>
    <x v="2"/>
    <x v="0"/>
    <n v="9000"/>
    <n v="23000"/>
    <n v="177552"/>
    <n v="177552"/>
    <n v="0"/>
    <n v="0"/>
    <n v="0"/>
    <n v="0"/>
    <n v="0"/>
    <n v="0"/>
    <n v="0"/>
    <n v="0"/>
    <n v="0"/>
    <n v="0"/>
    <n v="0"/>
    <n v="2000"/>
    <n v="2000"/>
    <n v="2000"/>
    <n v="2000"/>
    <n v="1000"/>
    <n v="1000"/>
    <n v="2000"/>
    <n v="1000"/>
    <n v="1000"/>
    <n v="1000"/>
    <n v="1000"/>
    <n v="2000"/>
    <n v="0"/>
    <n v="0"/>
    <n v="0"/>
    <n v="0"/>
    <n v="0"/>
    <n v="0"/>
    <n v="0"/>
    <x v="0"/>
    <x v="0"/>
    <x v="0"/>
    <x v="0"/>
    <x v="0"/>
    <n v="3000"/>
    <n v="2000"/>
    <n v="4000"/>
    <n v="1000"/>
    <n v="1000"/>
    <n v="1000"/>
    <n v="2000"/>
    <n v="1000"/>
    <n v="2000"/>
    <n v="2000"/>
    <n v="2000"/>
    <n v="2000"/>
    <x v="0"/>
  </r>
  <r>
    <x v="14"/>
    <x v="39"/>
    <x v="4"/>
    <x v="28"/>
    <x v="222"/>
    <x v="222"/>
    <x v="1"/>
    <x v="7"/>
    <x v="2"/>
    <x v="0"/>
    <n v="5188"/>
    <n v="12000"/>
    <n v="18908"/>
    <n v="4890"/>
    <n v="13213"/>
    <n v="35"/>
    <n v="0"/>
    <n v="0"/>
    <n v="0"/>
    <n v="0"/>
    <n v="0"/>
    <n v="0"/>
    <n v="0"/>
    <n v="770"/>
    <n v="0"/>
    <n v="2000"/>
    <n v="2000"/>
    <n v="2000"/>
    <n v="2000"/>
    <n v="2000"/>
    <n v="2000"/>
    <n v="2000"/>
    <n v="2000"/>
    <n v="1000"/>
    <n v="2000"/>
    <n v="2000"/>
    <n v="1000"/>
    <n v="152"/>
    <n v="0"/>
    <n v="0"/>
    <n v="0"/>
    <n v="0"/>
    <n v="0"/>
    <n v="36"/>
    <x v="0"/>
    <x v="0"/>
    <x v="0"/>
    <x v="0"/>
    <x v="0"/>
    <n v="1000"/>
    <n v="1000"/>
    <n v="1000"/>
    <n v="1000"/>
    <n v="1000"/>
    <n v="1000"/>
    <n v="1000"/>
    <n v="1000"/>
    <n v="1000"/>
    <n v="1000"/>
    <n v="1000"/>
    <n v="1000"/>
    <x v="0"/>
  </r>
  <r>
    <x v="14"/>
    <x v="39"/>
    <x v="4"/>
    <x v="28"/>
    <x v="223"/>
    <x v="223"/>
    <x v="1"/>
    <x v="7"/>
    <x v="2"/>
    <x v="0"/>
    <n v="837771"/>
    <n v="1599000"/>
    <n v="27901"/>
    <n v="17279"/>
    <n v="-7601"/>
    <n v="20002"/>
    <n v="-47910"/>
    <n v="-12112"/>
    <n v="-3223"/>
    <n v="-1116"/>
    <n v="-7211"/>
    <n v="-19340"/>
    <n v="19121"/>
    <n v="-7117"/>
    <n v="77129"/>
    <n v="116000"/>
    <n v="115000"/>
    <n v="101000"/>
    <n v="98000"/>
    <n v="94000"/>
    <n v="97000"/>
    <n v="104000"/>
    <n v="102000"/>
    <n v="94000"/>
    <n v="101000"/>
    <n v="104000"/>
    <n v="102000"/>
    <n v="61125"/>
    <n v="-4807"/>
    <n v="55776"/>
    <n v="27383"/>
    <n v="-5166"/>
    <n v="-12801"/>
    <n v="53261"/>
    <x v="0"/>
    <x v="0"/>
    <x v="0"/>
    <x v="0"/>
    <x v="0"/>
    <n v="150000"/>
    <n v="155000"/>
    <n v="129000"/>
    <n v="125000"/>
    <n v="126000"/>
    <n v="123000"/>
    <n v="128000"/>
    <n v="132000"/>
    <n v="136000"/>
    <n v="127000"/>
    <n v="130000"/>
    <n v="138000"/>
    <x v="0"/>
  </r>
  <r>
    <x v="14"/>
    <x v="39"/>
    <x v="4"/>
    <x v="28"/>
    <x v="224"/>
    <x v="224"/>
    <x v="1"/>
    <x v="7"/>
    <x v="2"/>
    <x v="0"/>
    <n v="717079"/>
    <n v="1866000"/>
    <n v="62182"/>
    <n v="32424.999999999996"/>
    <n v="0"/>
    <n v="1115"/>
    <n v="0"/>
    <n v="14800"/>
    <n v="-44189"/>
    <n v="0"/>
    <n v="50286"/>
    <n v="-1046"/>
    <n v="10429"/>
    <n v="0"/>
    <n v="-1638"/>
    <n v="132000"/>
    <n v="134000"/>
    <n v="122000"/>
    <n v="116000"/>
    <n v="112000"/>
    <n v="121000"/>
    <n v="128000"/>
    <n v="114000"/>
    <n v="115000"/>
    <n v="127000"/>
    <n v="120000"/>
    <n v="117000"/>
    <n v="-8903"/>
    <n v="0"/>
    <n v="0"/>
    <n v="684"/>
    <n v="1539"/>
    <n v="-13241"/>
    <n v="0"/>
    <x v="0"/>
    <x v="0"/>
    <x v="0"/>
    <x v="0"/>
    <x v="0"/>
    <n v="166000"/>
    <n v="174000"/>
    <n v="163000"/>
    <n v="157000"/>
    <n v="149000"/>
    <n v="158000"/>
    <n v="162000"/>
    <n v="162000"/>
    <n v="142000"/>
    <n v="139000"/>
    <n v="147000"/>
    <n v="147000"/>
    <x v="0"/>
  </r>
  <r>
    <x v="14"/>
    <x v="39"/>
    <x v="4"/>
    <x v="28"/>
    <x v="225"/>
    <x v="225"/>
    <x v="1"/>
    <x v="7"/>
    <x v="2"/>
    <x v="0"/>
    <n v="100829"/>
    <n v="496000"/>
    <n v="-1698812"/>
    <n v="-482421"/>
    <n v="52298"/>
    <n v="23124"/>
    <n v="-126099"/>
    <n v="-66757"/>
    <n v="14484"/>
    <n v="171443"/>
    <n v="-224428"/>
    <n v="-545006"/>
    <n v="763204"/>
    <n v="-97068"/>
    <n v="-1181586"/>
    <n v="35000"/>
    <n v="35000"/>
    <n v="31000"/>
    <n v="31000"/>
    <n v="26000"/>
    <n v="24000"/>
    <n v="26000"/>
    <n v="26000"/>
    <n v="25000"/>
    <n v="27000"/>
    <n v="28000"/>
    <n v="28000"/>
    <n v="124957"/>
    <n v="-56385"/>
    <n v="-107229"/>
    <n v="168300"/>
    <n v="-398809"/>
    <n v="94229"/>
    <n v="58766"/>
    <x v="0"/>
    <x v="0"/>
    <x v="0"/>
    <x v="0"/>
    <x v="0"/>
    <n v="43000"/>
    <n v="41000"/>
    <n v="39000"/>
    <n v="38000"/>
    <n v="38000"/>
    <n v="38000"/>
    <n v="42000"/>
    <n v="44000"/>
    <n v="44000"/>
    <n v="43000"/>
    <n v="43000"/>
    <n v="43000"/>
    <x v="0"/>
  </r>
  <r>
    <x v="14"/>
    <x v="39"/>
    <x v="4"/>
    <x v="28"/>
    <x v="226"/>
    <x v="226"/>
    <x v="1"/>
    <x v="7"/>
    <x v="2"/>
    <x v="0"/>
    <n v="-26387"/>
    <n v="23000"/>
    <n v="0"/>
    <n v="0"/>
    <n v="0"/>
    <n v="0"/>
    <n v="0"/>
    <n v="0"/>
    <n v="0"/>
    <n v="0"/>
    <n v="0"/>
    <n v="0"/>
    <n v="0"/>
    <n v="0"/>
    <n v="0"/>
    <n v="2000"/>
    <n v="2000"/>
    <n v="2000"/>
    <n v="2000"/>
    <n v="1000"/>
    <n v="1000"/>
    <n v="2000"/>
    <n v="1000"/>
    <n v="1000"/>
    <n v="1000"/>
    <n v="1000"/>
    <n v="2000"/>
    <n v="0"/>
    <n v="0"/>
    <n v="0"/>
    <n v="-35387"/>
    <n v="0"/>
    <n v="0"/>
    <n v="0"/>
    <x v="0"/>
    <x v="0"/>
    <x v="0"/>
    <x v="0"/>
    <x v="0"/>
    <n v="3000"/>
    <n v="2000"/>
    <n v="4000"/>
    <n v="1000"/>
    <n v="1000"/>
    <n v="1000"/>
    <n v="2000"/>
    <n v="1000"/>
    <n v="2000"/>
    <n v="2000"/>
    <n v="2000"/>
    <n v="2000"/>
    <x v="0"/>
  </r>
  <r>
    <x v="14"/>
    <x v="39"/>
    <x v="4"/>
    <x v="28"/>
    <x v="227"/>
    <x v="227"/>
    <x v="1"/>
    <x v="7"/>
    <x v="2"/>
    <x v="0"/>
    <n v="88274"/>
    <n v="189000"/>
    <n v="166510"/>
    <n v="4427"/>
    <n v="-1"/>
    <n v="104937"/>
    <n v="0"/>
    <n v="89"/>
    <n v="-1"/>
    <n v="0"/>
    <n v="0"/>
    <n v="139"/>
    <n v="56920"/>
    <n v="0"/>
    <n v="0"/>
    <n v="22000"/>
    <n v="22000"/>
    <n v="22000"/>
    <n v="21000"/>
    <n v="21000"/>
    <n v="21000"/>
    <n v="22000"/>
    <n v="22000"/>
    <n v="17000"/>
    <n v="21000"/>
    <n v="21000"/>
    <n v="19000"/>
    <n v="1"/>
    <n v="0"/>
    <n v="0"/>
    <n v="32738"/>
    <n v="-141"/>
    <n v="0"/>
    <n v="-22324"/>
    <x v="0"/>
    <x v="0"/>
    <x v="0"/>
    <x v="0"/>
    <x v="0"/>
    <n v="16000"/>
    <n v="15000"/>
    <n v="16000"/>
    <n v="16000"/>
    <n v="15000"/>
    <n v="16000"/>
    <n v="17000"/>
    <n v="16000"/>
    <n v="13000"/>
    <n v="17000"/>
    <n v="16000"/>
    <n v="16000"/>
    <x v="0"/>
  </r>
  <r>
    <x v="14"/>
    <x v="39"/>
    <x v="4"/>
    <x v="50"/>
    <x v="229"/>
    <x v="229"/>
    <x v="0"/>
    <x v="5"/>
    <x v="2"/>
    <x v="0"/>
    <n v="45880"/>
    <n v="0"/>
    <n v="9294"/>
    <n v="0"/>
    <n v="0"/>
    <n v="0"/>
    <n v="0"/>
    <n v="0"/>
    <n v="0"/>
    <n v="0"/>
    <n v="0"/>
    <n v="0"/>
    <n v="0"/>
    <n v="9294"/>
    <n v="0"/>
    <n v="0"/>
    <n v="0"/>
    <n v="0"/>
    <n v="0"/>
    <n v="0"/>
    <n v="0"/>
    <n v="0"/>
    <n v="0"/>
    <n v="0"/>
    <n v="0"/>
    <n v="0"/>
    <n v="0"/>
    <n v="4588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52"/>
    <x v="232"/>
    <x v="232"/>
    <x v="1"/>
    <x v="7"/>
    <x v="2"/>
    <x v="0"/>
    <n v="1696000"/>
    <n v="1620000"/>
    <n v="1487700"/>
    <n v="0"/>
    <n v="0"/>
    <n v="639000"/>
    <n v="0"/>
    <n v="64800"/>
    <n v="373500"/>
    <n v="0"/>
    <n v="0"/>
    <n v="0"/>
    <n v="410400"/>
    <n v="0"/>
    <n v="0"/>
    <n v="90000"/>
    <n v="90000"/>
    <n v="90000"/>
    <n v="90000"/>
    <n v="90000"/>
    <n v="90000"/>
    <n v="90000"/>
    <n v="90000"/>
    <n v="90000"/>
    <n v="90000"/>
    <n v="90000"/>
    <n v="90000"/>
    <n v="117000"/>
    <n v="0"/>
    <n v="0"/>
    <n v="0"/>
    <n v="0"/>
    <n v="600000"/>
    <n v="304000"/>
    <x v="0"/>
    <x v="0"/>
    <x v="0"/>
    <x v="0"/>
    <x v="0"/>
    <n v="135000"/>
    <n v="135000"/>
    <n v="135000"/>
    <n v="135000"/>
    <n v="135000"/>
    <n v="135000"/>
    <n v="135000"/>
    <n v="135000"/>
    <n v="135000"/>
    <n v="135000"/>
    <n v="135000"/>
    <n v="135000"/>
    <x v="0"/>
  </r>
  <r>
    <x v="14"/>
    <x v="39"/>
    <x v="4"/>
    <x v="52"/>
    <x v="233"/>
    <x v="233"/>
    <x v="1"/>
    <x v="1"/>
    <x v="2"/>
    <x v="0"/>
    <n v="491102266"/>
    <n v="518085981"/>
    <n v="454229166"/>
    <n v="41274118"/>
    <n v="44060227"/>
    <n v="32645374"/>
    <n v="33366182.999999996"/>
    <n v="25185167"/>
    <n v="32343513"/>
    <n v="40782099"/>
    <n v="37646826"/>
    <n v="35033803"/>
    <n v="41578694"/>
    <n v="42701269"/>
    <n v="47611893"/>
    <n v="42278803"/>
    <n v="43121400"/>
    <n v="37569451"/>
    <n v="37334132"/>
    <n v="35457836"/>
    <n v="35497217"/>
    <n v="39500605"/>
    <n v="38958213"/>
    <n v="33009117"/>
    <n v="37547761"/>
    <n v="37912180"/>
    <n v="39112882"/>
    <n v="43160150"/>
    <n v="46068369"/>
    <n v="35934520"/>
    <n v="36684879"/>
    <n v="33756273"/>
    <n v="36000263"/>
    <n v="40242251"/>
    <x v="0"/>
    <x v="0"/>
    <x v="0"/>
    <x v="0"/>
    <x v="0"/>
    <n v="47115405"/>
    <n v="47736827"/>
    <n v="41594792"/>
    <n v="40887210"/>
    <n v="40165988"/>
    <n v="39593660"/>
    <n v="41736538"/>
    <n v="43933762"/>
    <n v="43200079"/>
    <n v="41484111"/>
    <n v="43934019"/>
    <n v="46703590"/>
    <x v="0"/>
  </r>
  <r>
    <x v="14"/>
    <x v="39"/>
    <x v="4"/>
    <x v="52"/>
    <x v="234"/>
    <x v="234"/>
    <x v="1"/>
    <x v="1"/>
    <x v="2"/>
    <x v="0"/>
    <n v="236466323"/>
    <n v="256612158"/>
    <n v="224027201"/>
    <n v="18509536"/>
    <n v="20042343"/>
    <n v="16811903"/>
    <n v="17518368"/>
    <n v="12317897"/>
    <n v="16974664"/>
    <n v="21249324"/>
    <n v="19638878"/>
    <n v="17777606"/>
    <n v="21461923"/>
    <n v="20726170"/>
    <n v="20998589"/>
    <n v="22599433"/>
    <n v="21361135"/>
    <n v="20895656"/>
    <n v="19511575"/>
    <n v="18550923"/>
    <n v="19699941"/>
    <n v="21208086"/>
    <n v="19265171"/>
    <n v="19618895"/>
    <n v="22349302"/>
    <n v="22821816"/>
    <n v="21905903"/>
    <n v="19312988"/>
    <n v="20649799"/>
    <n v="21246961"/>
    <n v="17000550"/>
    <n v="17029724"/>
    <n v="17790619"/>
    <n v="15999394"/>
    <x v="0"/>
    <x v="0"/>
    <x v="0"/>
    <x v="0"/>
    <x v="0"/>
    <n v="21612178"/>
    <n v="22227945"/>
    <n v="21275145"/>
    <n v="20136962"/>
    <n v="20125465"/>
    <n v="21161315"/>
    <n v="22636860"/>
    <n v="22182200"/>
    <n v="20374857"/>
    <n v="20853313"/>
    <n v="21592344"/>
    <n v="22433574"/>
    <x v="0"/>
  </r>
  <r>
    <x v="14"/>
    <x v="39"/>
    <x v="4"/>
    <x v="52"/>
    <x v="235"/>
    <x v="235"/>
    <x v="1"/>
    <x v="1"/>
    <x v="2"/>
    <x v="0"/>
    <n v="18067484"/>
    <n v="19365254"/>
    <n v="15505070"/>
    <n v="1032582.0000000001"/>
    <n v="971531"/>
    <n v="966308"/>
    <n v="1493287"/>
    <n v="1102710"/>
    <n v="1548944"/>
    <n v="1537724"/>
    <n v="1519923"/>
    <n v="1262708"/>
    <n v="1635753"/>
    <n v="1333858"/>
    <n v="1099742"/>
    <n v="1434171"/>
    <n v="1492887"/>
    <n v="1567966"/>
    <n v="1586493"/>
    <n v="1493471"/>
    <n v="1680972"/>
    <n v="1381113"/>
    <n v="1380875"/>
    <n v="2991753"/>
    <n v="3079163"/>
    <n v="3405392"/>
    <n v="2821799"/>
    <n v="1367558"/>
    <n v="1167878"/>
    <n v="1117580"/>
    <n v="1217299"/>
    <n v="1623961"/>
    <n v="1551876"/>
    <n v="1316728"/>
    <x v="0"/>
    <x v="0"/>
    <x v="0"/>
    <x v="0"/>
    <x v="0"/>
    <n v="1297030"/>
    <n v="1258528"/>
    <n v="1308651"/>
    <n v="1626481"/>
    <n v="1603893"/>
    <n v="1772520"/>
    <n v="1793547"/>
    <n v="1935756"/>
    <n v="1706988"/>
    <n v="1575306"/>
    <n v="1744937"/>
    <n v="1741617"/>
    <x v="0"/>
  </r>
  <r>
    <x v="14"/>
    <x v="39"/>
    <x v="4"/>
    <x v="52"/>
    <x v="236"/>
    <x v="236"/>
    <x v="1"/>
    <x v="1"/>
    <x v="2"/>
    <x v="0"/>
    <n v="70188963"/>
    <n v="73205468"/>
    <n v="60433648"/>
    <n v="5231902"/>
    <n v="5498152"/>
    <n v="4545410"/>
    <n v="4779288"/>
    <n v="3217906"/>
    <n v="4319180"/>
    <n v="5476653"/>
    <n v="4922136"/>
    <n v="5560100"/>
    <n v="5179667"/>
    <n v="5469900"/>
    <n v="6233354"/>
    <n v="6236350"/>
    <n v="6287605"/>
    <n v="5574163"/>
    <n v="5479726"/>
    <n v="4991804"/>
    <n v="4677310"/>
    <n v="5378131"/>
    <n v="5241999"/>
    <n v="4609729"/>
    <n v="4878152"/>
    <n v="4919216"/>
    <n v="5398419"/>
    <n v="5694694"/>
    <n v="6363959"/>
    <n v="5495811"/>
    <n v="5094909"/>
    <n v="5183625"/>
    <n v="4881793"/>
    <n v="5244568"/>
    <x v="0"/>
    <x v="0"/>
    <x v="0"/>
    <x v="0"/>
    <x v="0"/>
    <n v="6160933"/>
    <n v="6315885"/>
    <n v="5659752"/>
    <n v="5718957"/>
    <n v="5452125"/>
    <n v="5536441"/>
    <n v="6131771"/>
    <n v="5993699"/>
    <n v="6713728"/>
    <n v="6207883"/>
    <n v="6403854"/>
    <n v="6910440"/>
    <x v="0"/>
  </r>
  <r>
    <x v="14"/>
    <x v="39"/>
    <x v="4"/>
    <x v="52"/>
    <x v="237"/>
    <x v="237"/>
    <x v="1"/>
    <x v="1"/>
    <x v="2"/>
    <x v="0"/>
    <n v="0"/>
    <n v="0"/>
    <n v="8087"/>
    <n v="3042"/>
    <n v="1341"/>
    <n v="1103"/>
    <n v="1183"/>
    <n v="836"/>
    <n v="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39"/>
    <x v="4"/>
    <x v="52"/>
    <x v="238"/>
    <x v="238"/>
    <x v="1"/>
    <x v="1"/>
    <x v="2"/>
    <x v="0"/>
    <n v="89339741"/>
    <n v="100694139"/>
    <n v="93723123"/>
    <n v="8572555"/>
    <n v="8146135"/>
    <n v="8138642"/>
    <n v="7731405"/>
    <n v="5706743"/>
    <n v="8710113"/>
    <n v="9064214"/>
    <n v="7506872"/>
    <n v="7377912"/>
    <n v="8064807"/>
    <n v="7367875"/>
    <n v="7335850"/>
    <n v="7707253"/>
    <n v="7800834"/>
    <n v="6618297"/>
    <n v="5922298"/>
    <n v="6607822"/>
    <n v="7747104"/>
    <n v="6995403"/>
    <n v="6526758"/>
    <n v="6284142"/>
    <n v="6776177"/>
    <n v="6605041"/>
    <n v="7264094"/>
    <n v="6838943"/>
    <n v="7140462"/>
    <n v="7037727"/>
    <n v="6636275"/>
    <n v="6489724"/>
    <n v="7228095"/>
    <n v="7607157"/>
    <x v="0"/>
    <x v="0"/>
    <x v="0"/>
    <x v="0"/>
    <x v="0"/>
    <n v="8102012"/>
    <n v="8445684"/>
    <n v="9187925"/>
    <n v="8929897"/>
    <n v="8269259"/>
    <n v="8703688"/>
    <n v="8694316"/>
    <n v="8650121"/>
    <n v="8028037"/>
    <n v="7494279"/>
    <n v="8000321"/>
    <n v="8188600"/>
    <x v="0"/>
  </r>
  <r>
    <x v="14"/>
    <x v="40"/>
    <x v="0"/>
    <x v="0"/>
    <x v="0"/>
    <x v="0"/>
    <x v="0"/>
    <x v="5"/>
    <x v="2"/>
    <x v="0"/>
    <n v="21715512"/>
    <n v="23384016"/>
    <n v="28379476"/>
    <n v="803658"/>
    <n v="2169065"/>
    <n v="2426120"/>
    <n v="2123243"/>
    <n v="2684818"/>
    <n v="2624641"/>
    <n v="2324761"/>
    <n v="2978206"/>
    <n v="2476646"/>
    <n v="2171198"/>
    <n v="3049696"/>
    <n v="2547424"/>
    <n v="1180181"/>
    <n v="1180181"/>
    <n v="1180181"/>
    <n v="1180181"/>
    <n v="1180181"/>
    <n v="1180181"/>
    <n v="1180181"/>
    <n v="1180181"/>
    <n v="1180181"/>
    <n v="1180181"/>
    <n v="1180181"/>
    <n v="1180181"/>
    <n v="2709476"/>
    <n v="2133486"/>
    <n v="1671835"/>
    <n v="1642111"/>
    <n v="1305091"/>
    <n v="1179301"/>
    <n v="1330872"/>
    <x v="0"/>
    <x v="0"/>
    <x v="0"/>
    <x v="0"/>
    <x v="0"/>
    <n v="1948668"/>
    <n v="1948668"/>
    <n v="1948668"/>
    <n v="1948668"/>
    <n v="1948668"/>
    <n v="1948668"/>
    <n v="1948668"/>
    <n v="1948668"/>
    <n v="1948668"/>
    <n v="1948668"/>
    <n v="1948668"/>
    <n v="1948668"/>
    <x v="0"/>
  </r>
  <r>
    <x v="14"/>
    <x v="40"/>
    <x v="0"/>
    <x v="0"/>
    <x v="1"/>
    <x v="1"/>
    <x v="0"/>
    <x v="1"/>
    <x v="2"/>
    <x v="0"/>
    <n v="8771985"/>
    <n v="8794689"/>
    <n v="9964254"/>
    <n v="750853"/>
    <n v="757235"/>
    <n v="803193"/>
    <n v="1110737"/>
    <n v="820653"/>
    <n v="797125"/>
    <n v="959538"/>
    <n v="709289"/>
    <n v="1000757"/>
    <n v="662127"/>
    <n v="654835"/>
    <n v="937912"/>
    <n v="884377"/>
    <n v="884377"/>
    <n v="884377"/>
    <n v="892577"/>
    <n v="892577"/>
    <n v="892577"/>
    <n v="896939"/>
    <n v="896939"/>
    <n v="896939"/>
    <n v="904441"/>
    <n v="904441"/>
    <n v="904441"/>
    <n v="724810"/>
    <n v="737865"/>
    <n v="944502"/>
    <n v="597630"/>
    <n v="656345"/>
    <n v="755617"/>
    <n v="654428"/>
    <x v="0"/>
    <x v="0"/>
    <x v="0"/>
    <x v="0"/>
    <x v="0"/>
    <n v="723191"/>
    <n v="723191"/>
    <n v="723191"/>
    <n v="729291"/>
    <n v="729291"/>
    <n v="729291"/>
    <n v="736455"/>
    <n v="736455"/>
    <n v="736455"/>
    <n v="742626"/>
    <n v="742626"/>
    <n v="742626"/>
    <x v="0"/>
  </r>
  <r>
    <x v="14"/>
    <x v="40"/>
    <x v="0"/>
    <x v="0"/>
    <x v="98"/>
    <x v="98"/>
    <x v="0"/>
    <x v="5"/>
    <x v="2"/>
    <x v="0"/>
    <n v="212270"/>
    <n v="174696"/>
    <n v="174699"/>
    <n v="7826"/>
    <n v="0"/>
    <n v="0"/>
    <n v="166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480"/>
    <n v="0"/>
    <n v="0"/>
    <n v="0"/>
    <n v="0"/>
    <x v="0"/>
    <x v="0"/>
    <x v="0"/>
    <x v="0"/>
    <x v="0"/>
    <n v="14558"/>
    <n v="14558"/>
    <n v="14558"/>
    <n v="14558"/>
    <n v="14558"/>
    <n v="14558"/>
    <n v="14558"/>
    <n v="14558"/>
    <n v="14558"/>
    <n v="14558"/>
    <n v="14558"/>
    <n v="14558"/>
    <x v="0"/>
  </r>
  <r>
    <x v="14"/>
    <x v="40"/>
    <x v="0"/>
    <x v="0"/>
    <x v="2"/>
    <x v="2"/>
    <x v="0"/>
    <x v="5"/>
    <x v="2"/>
    <x v="0"/>
    <n v="2239462"/>
    <n v="2135316"/>
    <n v="2423222"/>
    <n v="836774"/>
    <n v="662810"/>
    <n v="205141"/>
    <n v="0"/>
    <n v="0"/>
    <n v="0"/>
    <n v="215107"/>
    <n v="99218"/>
    <n v="0"/>
    <n v="310592"/>
    <n v="93580"/>
    <n v="0"/>
    <n v="538695"/>
    <n v="535695"/>
    <n v="538695"/>
    <n v="538695"/>
    <n v="0"/>
    <n v="0"/>
    <n v="215478"/>
    <n v="0"/>
    <n v="0"/>
    <n v="215478"/>
    <n v="0"/>
    <n v="0"/>
    <n v="528952"/>
    <n v="415354"/>
    <n v="200507"/>
    <n v="99218"/>
    <n v="0"/>
    <n v="0"/>
    <n v="105716"/>
    <x v="0"/>
    <x v="0"/>
    <x v="0"/>
    <x v="0"/>
    <x v="0"/>
    <n v="177943"/>
    <n v="177943"/>
    <n v="177943"/>
    <n v="177943"/>
    <n v="177943"/>
    <n v="177943"/>
    <n v="177943"/>
    <n v="177943"/>
    <n v="177943"/>
    <n v="177943"/>
    <n v="177943"/>
    <n v="177943"/>
    <x v="0"/>
  </r>
  <r>
    <x v="14"/>
    <x v="40"/>
    <x v="0"/>
    <x v="0"/>
    <x v="3"/>
    <x v="3"/>
    <x v="0"/>
    <x v="5"/>
    <x v="2"/>
    <x v="0"/>
    <n v="5185330"/>
    <n v="5619792"/>
    <n v="4556247"/>
    <n v="370833"/>
    <n v="370833"/>
    <n v="370833"/>
    <n v="370833"/>
    <n v="370833"/>
    <n v="370833"/>
    <n v="370833"/>
    <n v="370833"/>
    <n v="370833"/>
    <n v="406250"/>
    <n v="406250"/>
    <n v="406250"/>
    <n v="380000"/>
    <n v="380000"/>
    <n v="380000"/>
    <n v="380000"/>
    <n v="380000"/>
    <n v="380000"/>
    <n v="380000"/>
    <n v="380000"/>
    <n v="380000"/>
    <n v="380000"/>
    <n v="380000"/>
    <n v="380000"/>
    <n v="406250"/>
    <n v="406250"/>
    <n v="406250"/>
    <n v="406250"/>
    <n v="406250"/>
    <n v="406250"/>
    <n v="406250"/>
    <x v="0"/>
    <x v="0"/>
    <x v="0"/>
    <x v="0"/>
    <x v="0"/>
    <n v="468316"/>
    <n v="468316"/>
    <n v="468316"/>
    <n v="468316"/>
    <n v="468316"/>
    <n v="468316"/>
    <n v="468316"/>
    <n v="468316"/>
    <n v="468316"/>
    <n v="468316"/>
    <n v="468316"/>
    <n v="468316"/>
    <x v="0"/>
  </r>
  <r>
    <x v="14"/>
    <x v="40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1"/>
    <x v="5"/>
    <x v="5"/>
    <x v="0"/>
    <x v="2"/>
    <x v="2"/>
    <x v="0"/>
    <n v="-212761"/>
    <n v="0"/>
    <n v="116761"/>
    <n v="0"/>
    <n v="0"/>
    <n v="0"/>
    <n v="-96000"/>
    <n v="0"/>
    <n v="0"/>
    <n v="0"/>
    <n v="0"/>
    <n v="0"/>
    <n v="0"/>
    <n v="0"/>
    <n v="212761"/>
    <n v="22000"/>
    <n v="22000"/>
    <n v="22000"/>
    <n v="22000"/>
    <n v="22000"/>
    <n v="22000"/>
    <n v="22000"/>
    <n v="22000"/>
    <n v="22000"/>
    <n v="22000"/>
    <n v="22000"/>
    <n v="22000"/>
    <n v="0"/>
    <n v="0"/>
    <n v="0"/>
    <n v="-21276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1"/>
    <x v="6"/>
    <x v="6"/>
    <x v="0"/>
    <x v="2"/>
    <x v="2"/>
    <x v="0"/>
    <n v="141400"/>
    <n v="0"/>
    <n v="254473"/>
    <n v="0"/>
    <n v="0"/>
    <n v="0"/>
    <n v="0"/>
    <n v="0"/>
    <n v="0"/>
    <n v="0"/>
    <n v="0"/>
    <n v="0"/>
    <n v="0"/>
    <n v="129020.00000000001"/>
    <n v="12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4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1"/>
    <x v="7"/>
    <x v="7"/>
    <x v="0"/>
    <x v="2"/>
    <x v="2"/>
    <x v="0"/>
    <n v="0"/>
    <n v="0"/>
    <n v="36000"/>
    <n v="0"/>
    <n v="0"/>
    <n v="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1"/>
    <x v="8"/>
    <x v="8"/>
    <x v="0"/>
    <x v="2"/>
    <x v="2"/>
    <x v="0"/>
    <n v="3652164"/>
    <n v="2223600"/>
    <n v="2735952"/>
    <n v="0"/>
    <n v="0"/>
    <n v="137909"/>
    <n v="619155"/>
    <n v="73785"/>
    <n v="0"/>
    <n v="924925"/>
    <n v="473334"/>
    <n v="236787"/>
    <n v="0"/>
    <n v="270057"/>
    <n v="0"/>
    <n v="108133"/>
    <n v="108133"/>
    <n v="108133"/>
    <n v="108133"/>
    <n v="108133"/>
    <n v="108133"/>
    <n v="108133"/>
    <n v="108133"/>
    <n v="108133"/>
    <n v="108133"/>
    <n v="108133"/>
    <n v="108133"/>
    <n v="0"/>
    <n v="468664"/>
    <n v="0"/>
    <n v="0"/>
    <n v="0"/>
    <n v="264000"/>
    <n v="1993000"/>
    <x v="0"/>
    <x v="0"/>
    <x v="0"/>
    <x v="0"/>
    <x v="0"/>
    <n v="185300"/>
    <n v="185300"/>
    <n v="185300"/>
    <n v="185300"/>
    <n v="185300"/>
    <n v="185300"/>
    <n v="185300"/>
    <n v="185300"/>
    <n v="185300"/>
    <n v="185300"/>
    <n v="185300"/>
    <n v="185300"/>
    <x v="0"/>
  </r>
  <r>
    <x v="14"/>
    <x v="40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1"/>
    <x v="9"/>
    <x v="9"/>
    <x v="0"/>
    <x v="2"/>
    <x v="2"/>
    <x v="0"/>
    <n v="50325"/>
    <n v="120780"/>
    <n v="355675"/>
    <n v="0"/>
    <n v="0"/>
    <n v="0"/>
    <n v="0"/>
    <n v="23646"/>
    <n v="0"/>
    <n v="47129"/>
    <n v="203052"/>
    <n v="34042"/>
    <n v="176826"/>
    <n v="-129020.00000000001"/>
    <n v="0"/>
    <n v="0"/>
    <n v="50000"/>
    <n v="0"/>
    <n v="0"/>
    <n v="0"/>
    <n v="50000"/>
    <n v="0"/>
    <n v="0"/>
    <n v="0"/>
    <n v="50000"/>
    <n v="0"/>
    <n v="0"/>
    <n v="252423"/>
    <n v="-252423"/>
    <n v="0"/>
    <n v="0"/>
    <n v="0"/>
    <n v="0"/>
    <n v="0"/>
    <x v="0"/>
    <x v="0"/>
    <x v="0"/>
    <x v="0"/>
    <x v="0"/>
    <n v="10065"/>
    <n v="10065"/>
    <n v="10065"/>
    <n v="10065"/>
    <n v="10065"/>
    <n v="10065"/>
    <n v="10065"/>
    <n v="10065"/>
    <n v="10065"/>
    <n v="10065"/>
    <n v="10065"/>
    <n v="10065"/>
    <x v="0"/>
  </r>
  <r>
    <x v="14"/>
    <x v="40"/>
    <x v="0"/>
    <x v="2"/>
    <x v="10"/>
    <x v="10"/>
    <x v="0"/>
    <x v="6"/>
    <x v="2"/>
    <x v="0"/>
    <n v="100690"/>
    <n v="241656"/>
    <n v="86707"/>
    <n v="0"/>
    <n v="0"/>
    <n v="18530"/>
    <n v="5180"/>
    <n v="-5180"/>
    <n v="7750"/>
    <n v="0"/>
    <n v="0"/>
    <n v="11740"/>
    <n v="17280"/>
    <n v="28730"/>
    <n v="2677"/>
    <n v="41667"/>
    <n v="41667"/>
    <n v="41667"/>
    <n v="41667"/>
    <n v="41667"/>
    <n v="41667"/>
    <n v="41667"/>
    <n v="41667"/>
    <n v="41667"/>
    <n v="41667"/>
    <n v="41667"/>
    <n v="41667"/>
    <n v="0"/>
    <n v="0"/>
    <n v="0"/>
    <n v="0"/>
    <n v="0"/>
    <n v="0"/>
    <n v="0"/>
    <x v="0"/>
    <x v="0"/>
    <x v="0"/>
    <x v="0"/>
    <x v="0"/>
    <n v="20138"/>
    <n v="20138"/>
    <n v="20138"/>
    <n v="20138"/>
    <n v="20138"/>
    <n v="20138"/>
    <n v="20138"/>
    <n v="20138"/>
    <n v="20138"/>
    <n v="20138"/>
    <n v="20138"/>
    <n v="20138"/>
    <x v="0"/>
  </r>
  <r>
    <x v="14"/>
    <x v="40"/>
    <x v="0"/>
    <x v="2"/>
    <x v="11"/>
    <x v="11"/>
    <x v="0"/>
    <x v="6"/>
    <x v="2"/>
    <x v="0"/>
    <n v="2365310"/>
    <n v="312096"/>
    <n v="1543825"/>
    <n v="0"/>
    <n v="0"/>
    <n v="250000"/>
    <n v="0"/>
    <n v="0"/>
    <n v="0"/>
    <n v="0"/>
    <n v="10666"/>
    <n v="455300"/>
    <n v="53740"/>
    <n v="483030"/>
    <n v="291089"/>
    <n v="10000"/>
    <n v="10000"/>
    <n v="10000"/>
    <n v="10000"/>
    <n v="10000"/>
    <n v="10000"/>
    <n v="10000"/>
    <n v="10000"/>
    <n v="10000"/>
    <n v="10000"/>
    <n v="10000"/>
    <n v="10000"/>
    <n v="261400"/>
    <n v="65620"/>
    <n v="288000"/>
    <n v="408000"/>
    <n v="0"/>
    <n v="808000"/>
    <n v="404250"/>
    <x v="0"/>
    <x v="0"/>
    <x v="0"/>
    <x v="0"/>
    <x v="0"/>
    <n v="26008"/>
    <n v="26008"/>
    <n v="26008"/>
    <n v="26008"/>
    <n v="26008"/>
    <n v="26008"/>
    <n v="26008"/>
    <n v="26008"/>
    <n v="26008"/>
    <n v="26008"/>
    <n v="26008"/>
    <n v="26008"/>
    <x v="0"/>
  </r>
  <r>
    <x v="14"/>
    <x v="40"/>
    <x v="0"/>
    <x v="2"/>
    <x v="12"/>
    <x v="12"/>
    <x v="0"/>
    <x v="6"/>
    <x v="2"/>
    <x v="0"/>
    <n v="962175"/>
    <n v="661500"/>
    <n v="617550"/>
    <n v="0"/>
    <n v="0"/>
    <n v="0"/>
    <n v="0"/>
    <n v="0"/>
    <n v="0"/>
    <n v="0"/>
    <n v="0"/>
    <n v="0"/>
    <n v="570000"/>
    <n v="0"/>
    <n v="47550"/>
    <n v="0"/>
    <n v="0"/>
    <n v="0"/>
    <n v="0"/>
    <n v="0"/>
    <n v="661500"/>
    <n v="0"/>
    <n v="0"/>
    <n v="0"/>
    <n v="661500"/>
    <n v="0"/>
    <n v="0"/>
    <n v="0"/>
    <n v="0"/>
    <n v="0"/>
    <n v="623100"/>
    <n v="0"/>
    <n v="0"/>
    <n v="63450"/>
    <x v="0"/>
    <x v="0"/>
    <x v="0"/>
    <x v="0"/>
    <x v="0"/>
    <n v="55125"/>
    <n v="55125"/>
    <n v="55125"/>
    <n v="55125"/>
    <n v="55125"/>
    <n v="55125"/>
    <n v="55125"/>
    <n v="55125"/>
    <n v="55125"/>
    <n v="55125"/>
    <n v="55125"/>
    <n v="55125"/>
    <x v="0"/>
  </r>
  <r>
    <x v="14"/>
    <x v="40"/>
    <x v="0"/>
    <x v="2"/>
    <x v="102"/>
    <x v="102"/>
    <x v="0"/>
    <x v="7"/>
    <x v="2"/>
    <x v="0"/>
    <n v="3328242"/>
    <n v="4525956"/>
    <n v="3877342"/>
    <n v="230100"/>
    <n v="437574"/>
    <n v="170386"/>
    <n v="-256800"/>
    <n v="1732226"/>
    <n v="43644"/>
    <n v="66000"/>
    <n v="0"/>
    <n v="843450"/>
    <n v="0"/>
    <n v="262850"/>
    <n v="347912"/>
    <n v="0"/>
    <n v="0"/>
    <n v="1938000"/>
    <n v="0"/>
    <n v="0"/>
    <n v="0"/>
    <n v="0"/>
    <n v="0"/>
    <n v="1971000"/>
    <n v="0"/>
    <n v="0"/>
    <n v="0"/>
    <n v="615600"/>
    <n v="142750"/>
    <n v="-557100"/>
    <n v="1137100"/>
    <n v="28572"/>
    <n v="5505"/>
    <n v="70000"/>
    <x v="0"/>
    <x v="0"/>
    <x v="0"/>
    <x v="0"/>
    <x v="0"/>
    <n v="377163"/>
    <n v="377163"/>
    <n v="377163"/>
    <n v="377163"/>
    <n v="377163"/>
    <n v="377163"/>
    <n v="377163"/>
    <n v="377163"/>
    <n v="377163"/>
    <n v="377163"/>
    <n v="377163"/>
    <n v="377163"/>
    <x v="0"/>
  </r>
  <r>
    <x v="14"/>
    <x v="40"/>
    <x v="0"/>
    <x v="2"/>
    <x v="103"/>
    <x v="103"/>
    <x v="0"/>
    <x v="6"/>
    <x v="2"/>
    <x v="0"/>
    <n v="14960"/>
    <n v="35904"/>
    <n v="17000"/>
    <n v="0"/>
    <n v="0"/>
    <n v="0"/>
    <n v="0"/>
    <n v="0"/>
    <n v="17000"/>
    <n v="0"/>
    <n v="0"/>
    <n v="0"/>
    <n v="0"/>
    <n v="0"/>
    <n v="0"/>
    <n v="3781"/>
    <n v="3781"/>
    <n v="3781"/>
    <n v="3781"/>
    <n v="3781"/>
    <n v="3781"/>
    <n v="3781"/>
    <n v="3781"/>
    <n v="3781"/>
    <n v="3781"/>
    <n v="3781"/>
    <n v="3781"/>
    <n v="0"/>
    <n v="0"/>
    <n v="0"/>
    <n v="0"/>
    <n v="0"/>
    <n v="0"/>
    <n v="0"/>
    <x v="0"/>
    <x v="0"/>
    <x v="0"/>
    <x v="0"/>
    <x v="0"/>
    <n v="2992"/>
    <n v="2992"/>
    <n v="2992"/>
    <n v="2992"/>
    <n v="2992"/>
    <n v="2992"/>
    <n v="2992"/>
    <n v="2992"/>
    <n v="2992"/>
    <n v="2992"/>
    <n v="2992"/>
    <n v="2992"/>
    <x v="0"/>
  </r>
  <r>
    <x v="14"/>
    <x v="40"/>
    <x v="0"/>
    <x v="2"/>
    <x v="13"/>
    <x v="13"/>
    <x v="0"/>
    <x v="6"/>
    <x v="2"/>
    <x v="0"/>
    <n v="1627469"/>
    <n v="1810656"/>
    <n v="1731323"/>
    <n v="1600073"/>
    <n v="-1549035"/>
    <n v="304579"/>
    <n v="56770"/>
    <n v="159800"/>
    <n v="170195"/>
    <n v="228566"/>
    <n v="59726"/>
    <n v="210265"/>
    <n v="165968"/>
    <n v="131648"/>
    <n v="192768"/>
    <n v="187000"/>
    <n v="187000"/>
    <n v="187000"/>
    <n v="187000"/>
    <n v="187000"/>
    <n v="187000"/>
    <n v="187000"/>
    <n v="187000"/>
    <n v="187000"/>
    <n v="187000"/>
    <n v="187000"/>
    <n v="187000"/>
    <n v="144742"/>
    <n v="175793"/>
    <n v="12605"/>
    <n v="191805"/>
    <n v="15120"/>
    <n v="112888"/>
    <n v="220076"/>
    <x v="0"/>
    <x v="0"/>
    <x v="0"/>
    <x v="0"/>
    <x v="0"/>
    <n v="150888"/>
    <n v="150888"/>
    <n v="150888"/>
    <n v="150888"/>
    <n v="150888"/>
    <n v="150888"/>
    <n v="150888"/>
    <n v="150888"/>
    <n v="150888"/>
    <n v="150888"/>
    <n v="150888"/>
    <n v="150888"/>
    <x v="0"/>
  </r>
  <r>
    <x v="14"/>
    <x v="40"/>
    <x v="0"/>
    <x v="3"/>
    <x v="14"/>
    <x v="14"/>
    <x v="0"/>
    <x v="2"/>
    <x v="2"/>
    <x v="0"/>
    <n v="1470299"/>
    <n v="637392"/>
    <n v="340051"/>
    <n v="176670"/>
    <n v="0"/>
    <n v="0"/>
    <n v="0"/>
    <n v="0"/>
    <n v="74264"/>
    <n v="89117"/>
    <n v="0"/>
    <n v="0"/>
    <n v="0"/>
    <n v="0"/>
    <n v="0"/>
    <n v="0"/>
    <n v="0"/>
    <n v="0"/>
    <n v="246900"/>
    <n v="0"/>
    <n v="0"/>
    <n v="0"/>
    <n v="246900"/>
    <n v="0"/>
    <n v="0"/>
    <n v="0"/>
    <n v="246900"/>
    <n v="368616"/>
    <n v="0"/>
    <n v="92265"/>
    <n v="195452"/>
    <n v="98086"/>
    <n v="0"/>
    <n v="450300"/>
    <x v="0"/>
    <x v="0"/>
    <x v="0"/>
    <x v="0"/>
    <x v="0"/>
    <n v="53116"/>
    <n v="53116"/>
    <n v="53116"/>
    <n v="53116"/>
    <n v="53116"/>
    <n v="53116"/>
    <n v="53116"/>
    <n v="53116"/>
    <n v="53116"/>
    <n v="53116"/>
    <n v="53116"/>
    <n v="53116"/>
    <x v="0"/>
  </r>
  <r>
    <x v="14"/>
    <x v="40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3"/>
    <x v="15"/>
    <x v="15"/>
    <x v="0"/>
    <x v="2"/>
    <x v="2"/>
    <x v="0"/>
    <n v="558164"/>
    <n v="415548"/>
    <n v="804263"/>
    <n v="0"/>
    <n v="129180"/>
    <n v="81872"/>
    <n v="0"/>
    <n v="51963"/>
    <n v="0"/>
    <n v="0"/>
    <n v="70000"/>
    <n v="140000"/>
    <n v="0"/>
    <n v="0"/>
    <n v="331248"/>
    <n v="0"/>
    <n v="0"/>
    <n v="0"/>
    <n v="46187"/>
    <n v="0"/>
    <n v="0"/>
    <n v="0"/>
    <n v="0"/>
    <n v="0"/>
    <n v="46187"/>
    <n v="0"/>
    <n v="0"/>
    <n v="140177"/>
    <n v="139005"/>
    <n v="0"/>
    <n v="0"/>
    <n v="0"/>
    <n v="33773"/>
    <n v="72064"/>
    <x v="0"/>
    <x v="0"/>
    <x v="0"/>
    <x v="0"/>
    <x v="0"/>
    <n v="34629"/>
    <n v="34629"/>
    <n v="34629"/>
    <n v="34629"/>
    <n v="34629"/>
    <n v="34629"/>
    <n v="34629"/>
    <n v="34629"/>
    <n v="34629"/>
    <n v="34629"/>
    <n v="34629"/>
    <n v="34629"/>
    <x v="0"/>
  </r>
  <r>
    <x v="14"/>
    <x v="40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4"/>
    <x v="16"/>
    <x v="16"/>
    <x v="0"/>
    <x v="1"/>
    <x v="2"/>
    <x v="0"/>
    <n v="147563152"/>
    <n v="162405228"/>
    <n v="157219482"/>
    <n v="10958257"/>
    <n v="13678917"/>
    <n v="13438471"/>
    <n v="13537534"/>
    <n v="13784285"/>
    <n v="13134127"/>
    <n v="13066152"/>
    <n v="13097935"/>
    <n v="12963441"/>
    <n v="13419861"/>
    <n v="12724971"/>
    <n v="13415531"/>
    <n v="13166419"/>
    <n v="13166419"/>
    <n v="13166419"/>
    <n v="13288498"/>
    <n v="13288498"/>
    <n v="13288498"/>
    <n v="13353434"/>
    <n v="13353434"/>
    <n v="13353434"/>
    <n v="13465124"/>
    <n v="13465124"/>
    <n v="13465124"/>
    <n v="13467850"/>
    <n v="13422683"/>
    <n v="10399189"/>
    <n v="9767372"/>
    <n v="11118226"/>
    <n v="10671964"/>
    <n v="10376082"/>
    <x v="0"/>
    <x v="0"/>
    <x v="0"/>
    <x v="0"/>
    <x v="0"/>
    <n v="13354655"/>
    <n v="13354655"/>
    <n v="13354655"/>
    <n v="13467297"/>
    <n v="13467297"/>
    <n v="13467297"/>
    <n v="13599586"/>
    <n v="13599586"/>
    <n v="13599586"/>
    <n v="13713538"/>
    <n v="13713538"/>
    <n v="13713538"/>
    <x v="0"/>
  </r>
  <r>
    <x v="14"/>
    <x v="40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4"/>
    <x v="18"/>
    <x v="18"/>
    <x v="0"/>
    <x v="6"/>
    <x v="2"/>
    <x v="0"/>
    <n v="3410065"/>
    <n v="3962844"/>
    <n v="7043941"/>
    <n v="321947"/>
    <n v="491027"/>
    <n v="257791"/>
    <n v="175583"/>
    <n v="249893"/>
    <n v="877934"/>
    <n v="872272"/>
    <n v="856300"/>
    <n v="569102"/>
    <n v="705214"/>
    <n v="636494"/>
    <n v="1030384"/>
    <n v="327000"/>
    <n v="327000"/>
    <n v="327000"/>
    <n v="327000"/>
    <n v="327000"/>
    <n v="327000"/>
    <n v="327000"/>
    <n v="327000"/>
    <n v="327000"/>
    <n v="327000"/>
    <n v="327000"/>
    <n v="327000"/>
    <n v="494870"/>
    <n v="542859"/>
    <n v="127980"/>
    <n v="67420"/>
    <n v="67614"/>
    <n v="388519"/>
    <n v="69618"/>
    <x v="0"/>
    <x v="0"/>
    <x v="0"/>
    <x v="0"/>
    <x v="0"/>
    <n v="330237"/>
    <n v="330237"/>
    <n v="330237"/>
    <n v="330237"/>
    <n v="330237"/>
    <n v="330237"/>
    <n v="330237"/>
    <n v="330237"/>
    <n v="330237"/>
    <n v="330237"/>
    <n v="330237"/>
    <n v="330237"/>
    <x v="0"/>
  </r>
  <r>
    <x v="14"/>
    <x v="40"/>
    <x v="0"/>
    <x v="4"/>
    <x v="19"/>
    <x v="19"/>
    <x v="0"/>
    <x v="1"/>
    <x v="2"/>
    <x v="0"/>
    <n v="3031167"/>
    <n v="3710850"/>
    <n v="3807451"/>
    <n v="269441"/>
    <n v="324327"/>
    <n v="309095"/>
    <n v="300207"/>
    <n v="302342"/>
    <n v="298749"/>
    <n v="302788"/>
    <n v="299279"/>
    <n v="464276"/>
    <n v="294212"/>
    <n v="285688"/>
    <n v="357047"/>
    <n v="307737"/>
    <n v="307737"/>
    <n v="307737"/>
    <n v="310591"/>
    <n v="310591"/>
    <n v="310591"/>
    <n v="312108"/>
    <n v="312108"/>
    <n v="312108"/>
    <n v="314719"/>
    <n v="314719"/>
    <n v="314719"/>
    <n v="241585"/>
    <n v="243329"/>
    <n v="208811"/>
    <n v="185042"/>
    <n v="202438"/>
    <n v="197837"/>
    <n v="190608"/>
    <x v="0"/>
    <x v="0"/>
    <x v="0"/>
    <x v="0"/>
    <x v="0"/>
    <n v="305145"/>
    <n v="305145"/>
    <n v="305145"/>
    <n v="307719"/>
    <n v="307719"/>
    <n v="307719"/>
    <n v="310741"/>
    <n v="310741"/>
    <n v="310741"/>
    <n v="313345"/>
    <n v="313345"/>
    <n v="313345"/>
    <x v="0"/>
  </r>
  <r>
    <x v="14"/>
    <x v="40"/>
    <x v="0"/>
    <x v="4"/>
    <x v="20"/>
    <x v="20"/>
    <x v="0"/>
    <x v="1"/>
    <x v="2"/>
    <x v="0"/>
    <n v="2180983"/>
    <n v="669897"/>
    <n v="3709658"/>
    <n v="325791"/>
    <n v="391423"/>
    <n v="369290"/>
    <n v="360630"/>
    <n v="210645"/>
    <n v="365840"/>
    <n v="382090"/>
    <n v="54027"/>
    <n v="577784"/>
    <n v="-146391"/>
    <n v="359834"/>
    <n v="458695"/>
    <n v="349159"/>
    <n v="349159"/>
    <n v="349159"/>
    <n v="352397"/>
    <n v="352397"/>
    <n v="352397"/>
    <n v="354119"/>
    <n v="354119"/>
    <n v="354119"/>
    <n v="357081"/>
    <n v="357081"/>
    <n v="357081"/>
    <n v="388433"/>
    <n v="387011"/>
    <n v="-100027"/>
    <n v="287546"/>
    <n v="330069"/>
    <n v="316708"/>
    <n v="289353"/>
    <x v="0"/>
    <x v="0"/>
    <x v="0"/>
    <x v="0"/>
    <x v="0"/>
    <n v="55086"/>
    <n v="55086"/>
    <n v="55086"/>
    <n v="55551"/>
    <n v="55551"/>
    <n v="55551"/>
    <n v="56096"/>
    <n v="56096"/>
    <n v="56096"/>
    <n v="56566"/>
    <n v="56566"/>
    <n v="56566"/>
    <x v="0"/>
  </r>
  <r>
    <x v="14"/>
    <x v="40"/>
    <x v="0"/>
    <x v="4"/>
    <x v="21"/>
    <x v="21"/>
    <x v="0"/>
    <x v="1"/>
    <x v="2"/>
    <x v="0"/>
    <n v="2459882"/>
    <n v="2629695"/>
    <n v="2695780"/>
    <n v="203985"/>
    <n v="228819"/>
    <n v="218073"/>
    <n v="211806"/>
    <n v="213310"/>
    <n v="210775"/>
    <n v="215136"/>
    <n v="212084"/>
    <n v="321012"/>
    <n v="207575"/>
    <n v="201297"/>
    <n v="251908"/>
    <n v="217117"/>
    <n v="217117"/>
    <n v="217117"/>
    <n v="219130"/>
    <n v="219130"/>
    <n v="219130"/>
    <n v="220200"/>
    <n v="220200"/>
    <n v="220200"/>
    <n v="222042"/>
    <n v="222042"/>
    <n v="222042"/>
    <n v="215365"/>
    <n v="216099"/>
    <n v="186736"/>
    <n v="164961"/>
    <n v="184345"/>
    <n v="177466"/>
    <n v="208340"/>
    <x v="0"/>
    <x v="0"/>
    <x v="0"/>
    <x v="0"/>
    <x v="0"/>
    <n v="216241"/>
    <n v="216241"/>
    <n v="216241"/>
    <n v="218065"/>
    <n v="218065"/>
    <n v="218065"/>
    <n v="220207"/>
    <n v="220207"/>
    <n v="220207"/>
    <n v="222052"/>
    <n v="222052"/>
    <n v="222052"/>
    <x v="0"/>
  </r>
  <r>
    <x v="14"/>
    <x v="40"/>
    <x v="0"/>
    <x v="5"/>
    <x v="22"/>
    <x v="22"/>
    <x v="0"/>
    <x v="6"/>
    <x v="2"/>
    <x v="0"/>
    <n v="3004800"/>
    <n v="2016000"/>
    <n v="2016000"/>
    <n v="1008000"/>
    <n v="1008000"/>
    <n v="0"/>
    <n v="0"/>
    <n v="0"/>
    <n v="0"/>
    <n v="0"/>
    <n v="0"/>
    <n v="0"/>
    <n v="0"/>
    <n v="0"/>
    <n v="0"/>
    <n v="788000"/>
    <n v="788000"/>
    <n v="788000"/>
    <n v="0"/>
    <n v="0"/>
    <n v="0"/>
    <n v="0"/>
    <n v="0"/>
    <n v="0"/>
    <n v="0"/>
    <n v="0"/>
    <n v="0"/>
    <n v="123200"/>
    <n v="0"/>
    <n v="2041600"/>
    <n v="0"/>
    <n v="0"/>
    <n v="0"/>
    <n v="0"/>
    <x v="0"/>
    <x v="0"/>
    <x v="0"/>
    <x v="0"/>
    <x v="0"/>
    <n v="168000"/>
    <n v="168000"/>
    <n v="168000"/>
    <n v="168000"/>
    <n v="168000"/>
    <n v="168000"/>
    <n v="168000"/>
    <n v="168000"/>
    <n v="168000"/>
    <n v="168000"/>
    <n v="168000"/>
    <n v="168000"/>
    <x v="0"/>
  </r>
  <r>
    <x v="14"/>
    <x v="40"/>
    <x v="0"/>
    <x v="6"/>
    <x v="106"/>
    <x v="106"/>
    <x v="0"/>
    <x v="6"/>
    <x v="2"/>
    <x v="0"/>
    <n v="167915"/>
    <n v="402996"/>
    <n v="841981"/>
    <n v="0"/>
    <n v="0"/>
    <n v="0"/>
    <n v="0"/>
    <n v="0"/>
    <n v="0"/>
    <n v="0"/>
    <n v="0"/>
    <n v="339795"/>
    <n v="111903"/>
    <n v="390283"/>
    <n v="0"/>
    <n v="0"/>
    <n v="0"/>
    <n v="0"/>
    <n v="0"/>
    <n v="0"/>
    <n v="0"/>
    <n v="0"/>
    <n v="0"/>
    <n v="490000"/>
    <n v="0"/>
    <n v="0"/>
    <n v="0"/>
    <n v="0"/>
    <n v="0"/>
    <n v="0"/>
    <n v="0"/>
    <n v="0"/>
    <n v="0"/>
    <n v="0"/>
    <x v="0"/>
    <x v="0"/>
    <x v="0"/>
    <x v="0"/>
    <x v="0"/>
    <n v="33583"/>
    <n v="33583"/>
    <n v="33583"/>
    <n v="33583"/>
    <n v="33583"/>
    <n v="33583"/>
    <n v="33583"/>
    <n v="33583"/>
    <n v="33583"/>
    <n v="33583"/>
    <n v="33583"/>
    <n v="33583"/>
    <x v="0"/>
  </r>
  <r>
    <x v="14"/>
    <x v="40"/>
    <x v="0"/>
    <x v="6"/>
    <x v="23"/>
    <x v="23"/>
    <x v="0"/>
    <x v="6"/>
    <x v="2"/>
    <x v="0"/>
    <n v="398458"/>
    <n v="866400"/>
    <n v="904355"/>
    <n v="90892"/>
    <n v="0"/>
    <n v="0"/>
    <n v="0"/>
    <n v="0"/>
    <n v="0"/>
    <n v="0"/>
    <n v="0"/>
    <n v="0"/>
    <n v="13920"/>
    <n v="0"/>
    <n v="799543"/>
    <n v="0"/>
    <n v="0"/>
    <n v="0"/>
    <n v="0"/>
    <n v="0"/>
    <n v="0"/>
    <n v="0"/>
    <n v="0"/>
    <n v="0"/>
    <n v="0"/>
    <n v="0"/>
    <n v="775506"/>
    <n v="26239"/>
    <n v="0"/>
    <n v="0"/>
    <n v="-96000"/>
    <n v="107219"/>
    <n v="0"/>
    <n v="0"/>
    <x v="0"/>
    <x v="0"/>
    <x v="0"/>
    <x v="0"/>
    <x v="0"/>
    <n v="72200"/>
    <n v="72200"/>
    <n v="72200"/>
    <n v="72200"/>
    <n v="72200"/>
    <n v="72200"/>
    <n v="72200"/>
    <n v="72200"/>
    <n v="72200"/>
    <n v="72200"/>
    <n v="72200"/>
    <n v="72200"/>
    <x v="0"/>
  </r>
  <r>
    <x v="14"/>
    <x v="40"/>
    <x v="0"/>
    <x v="6"/>
    <x v="24"/>
    <x v="24"/>
    <x v="0"/>
    <x v="6"/>
    <x v="2"/>
    <x v="0"/>
    <n v="1393039"/>
    <n v="1924920"/>
    <n v="1832319"/>
    <n v="144547"/>
    <n v="165140"/>
    <n v="159974"/>
    <n v="159778"/>
    <n v="160560"/>
    <n v="152465"/>
    <n v="168004"/>
    <n v="153685"/>
    <n v="160767"/>
    <n v="155130"/>
    <n v="123725"/>
    <n v="128544.00000000001"/>
    <n v="175918"/>
    <n v="162023"/>
    <n v="162128"/>
    <n v="16233"/>
    <n v="162338"/>
    <n v="162443"/>
    <n v="162548"/>
    <n v="162653"/>
    <n v="162758"/>
    <n v="162863"/>
    <n v="163013"/>
    <n v="163163"/>
    <n v="125950"/>
    <n v="127262"/>
    <n v="100213"/>
    <n v="59427"/>
    <n v="59223"/>
    <n v="59399"/>
    <n v="59515"/>
    <x v="0"/>
    <x v="0"/>
    <x v="0"/>
    <x v="0"/>
    <x v="0"/>
    <n v="160410"/>
    <n v="160410"/>
    <n v="160410"/>
    <n v="160410"/>
    <n v="160410"/>
    <n v="160410"/>
    <n v="160410"/>
    <n v="160410"/>
    <n v="160410"/>
    <n v="160410"/>
    <n v="160410"/>
    <n v="160410"/>
    <x v="0"/>
  </r>
  <r>
    <x v="14"/>
    <x v="40"/>
    <x v="0"/>
    <x v="6"/>
    <x v="25"/>
    <x v="25"/>
    <x v="0"/>
    <x v="6"/>
    <x v="2"/>
    <x v="0"/>
    <n v="40095"/>
    <n v="96228"/>
    <n v="0"/>
    <n v="0"/>
    <n v="0"/>
    <n v="0"/>
    <n v="0"/>
    <n v="0"/>
    <n v="0"/>
    <n v="0"/>
    <n v="0"/>
    <n v="0"/>
    <n v="0"/>
    <n v="0"/>
    <n v="0"/>
    <n v="0"/>
    <n v="96231"/>
    <n v="0"/>
    <n v="0"/>
    <n v="0"/>
    <n v="0"/>
    <n v="0"/>
    <n v="96231"/>
    <n v="0"/>
    <n v="0"/>
    <n v="0"/>
    <n v="0"/>
    <n v="0"/>
    <n v="0"/>
    <n v="0"/>
    <n v="0"/>
    <n v="0"/>
    <n v="0"/>
    <n v="0"/>
    <x v="0"/>
    <x v="0"/>
    <x v="0"/>
    <x v="0"/>
    <x v="0"/>
    <n v="8019"/>
    <n v="8019"/>
    <n v="8019"/>
    <n v="8019"/>
    <n v="8019"/>
    <n v="8019"/>
    <n v="8019"/>
    <n v="8019"/>
    <n v="8019"/>
    <n v="8019"/>
    <n v="8019"/>
    <n v="8019"/>
    <x v="0"/>
  </r>
  <r>
    <x v="14"/>
    <x v="40"/>
    <x v="0"/>
    <x v="6"/>
    <x v="26"/>
    <x v="26"/>
    <x v="0"/>
    <x v="6"/>
    <x v="2"/>
    <x v="0"/>
    <n v="188765"/>
    <n v="453036"/>
    <n v="264174"/>
    <n v="0"/>
    <n v="163700"/>
    <n v="0"/>
    <n v="0"/>
    <n v="0"/>
    <n v="0"/>
    <n v="100474"/>
    <n v="0"/>
    <n v="0"/>
    <n v="0"/>
    <n v="0"/>
    <n v="0"/>
    <n v="0"/>
    <n v="0"/>
    <n v="96231"/>
    <n v="0"/>
    <n v="0"/>
    <n v="96231"/>
    <n v="0"/>
    <n v="0"/>
    <n v="96231"/>
    <n v="0"/>
    <n v="0"/>
    <n v="92631"/>
    <n v="0"/>
    <n v="0"/>
    <n v="0"/>
    <n v="0"/>
    <n v="0"/>
    <n v="0"/>
    <n v="0"/>
    <x v="0"/>
    <x v="0"/>
    <x v="0"/>
    <x v="0"/>
    <x v="0"/>
    <n v="37753"/>
    <n v="37753"/>
    <n v="37753"/>
    <n v="37753"/>
    <n v="37753"/>
    <n v="37753"/>
    <n v="37753"/>
    <n v="37753"/>
    <n v="37753"/>
    <n v="37753"/>
    <n v="37753"/>
    <n v="37753"/>
    <x v="0"/>
  </r>
  <r>
    <x v="14"/>
    <x v="40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6"/>
    <x v="28"/>
    <x v="28"/>
    <x v="0"/>
    <x v="6"/>
    <x v="2"/>
    <x v="0"/>
    <n v="1309907"/>
    <n v="1212984"/>
    <n v="2448960"/>
    <n v="0"/>
    <n v="0"/>
    <n v="0"/>
    <n v="0"/>
    <n v="970384"/>
    <n v="0"/>
    <n v="242596"/>
    <n v="245604"/>
    <n v="89311"/>
    <n v="401899"/>
    <n v="249583"/>
    <n v="249583"/>
    <n v="0"/>
    <n v="0"/>
    <n v="0"/>
    <n v="0"/>
    <n v="0"/>
    <n v="0"/>
    <n v="0"/>
    <n v="0"/>
    <n v="0"/>
    <n v="0"/>
    <n v="0"/>
    <n v="0"/>
    <n v="0"/>
    <n v="0"/>
    <n v="0"/>
    <n v="0"/>
    <n v="481971"/>
    <n v="161263"/>
    <n v="161263"/>
    <x v="0"/>
    <x v="0"/>
    <x v="0"/>
    <x v="0"/>
    <x v="0"/>
    <n v="101082"/>
    <n v="101082"/>
    <n v="101082"/>
    <n v="101082"/>
    <n v="101082"/>
    <n v="101082"/>
    <n v="101082"/>
    <n v="101082"/>
    <n v="101082"/>
    <n v="101082"/>
    <n v="101082"/>
    <n v="101082"/>
    <x v="0"/>
  </r>
  <r>
    <x v="14"/>
    <x v="40"/>
    <x v="0"/>
    <x v="6"/>
    <x v="29"/>
    <x v="29"/>
    <x v="0"/>
    <x v="6"/>
    <x v="2"/>
    <x v="0"/>
    <n v="1586158"/>
    <n v="1519284"/>
    <n v="1519278"/>
    <n v="0"/>
    <n v="708435"/>
    <n v="708435"/>
    <n v="0"/>
    <n v="0"/>
    <n v="102408"/>
    <n v="0"/>
    <n v="0"/>
    <n v="0"/>
    <n v="0"/>
    <n v="0"/>
    <n v="0"/>
    <n v="0"/>
    <n v="0"/>
    <n v="2482475"/>
    <n v="0"/>
    <n v="0"/>
    <n v="0"/>
    <n v="0"/>
    <n v="0"/>
    <n v="0"/>
    <n v="0"/>
    <n v="0"/>
    <n v="0"/>
    <n v="0"/>
    <n v="528845"/>
    <n v="317304"/>
    <n v="0"/>
    <n v="106974"/>
    <n v="0"/>
    <n v="0"/>
    <x v="0"/>
    <x v="0"/>
    <x v="0"/>
    <x v="0"/>
    <x v="0"/>
    <n v="126607"/>
    <n v="126607"/>
    <n v="126607"/>
    <n v="126607"/>
    <n v="126607"/>
    <n v="126607"/>
    <n v="126607"/>
    <n v="126607"/>
    <n v="126607"/>
    <n v="126607"/>
    <n v="126607"/>
    <n v="126607"/>
    <x v="0"/>
  </r>
  <r>
    <x v="14"/>
    <x v="40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6"/>
    <x v="31"/>
    <x v="31"/>
    <x v="0"/>
    <x v="6"/>
    <x v="2"/>
    <x v="0"/>
    <n v="43105"/>
    <n v="103452"/>
    <n v="429603"/>
    <n v="0"/>
    <n v="0"/>
    <n v="429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4"/>
    <x v="40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6"/>
    <x v="33"/>
    <x v="33"/>
    <x v="0"/>
    <x v="6"/>
    <x v="2"/>
    <x v="0"/>
    <n v="1280000"/>
    <n v="1560000"/>
    <n v="1560000"/>
    <n v="0"/>
    <n v="15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000"/>
    <n v="0"/>
    <x v="0"/>
    <x v="0"/>
    <x v="0"/>
    <x v="0"/>
    <x v="0"/>
    <n v="130000"/>
    <n v="130000"/>
    <n v="130000"/>
    <n v="130000"/>
    <n v="130000"/>
    <n v="130000"/>
    <n v="130000"/>
    <n v="130000"/>
    <n v="130000"/>
    <n v="130000"/>
    <n v="130000"/>
    <n v="130000"/>
    <x v="0"/>
  </r>
  <r>
    <x v="14"/>
    <x v="40"/>
    <x v="0"/>
    <x v="7"/>
    <x v="34"/>
    <x v="34"/>
    <x v="0"/>
    <x v="1"/>
    <x v="2"/>
    <x v="0"/>
    <n v="38192227"/>
    <n v="41831913"/>
    <n v="40139642"/>
    <n v="2796269"/>
    <n v="3475177"/>
    <n v="3392052"/>
    <n v="3407382"/>
    <n v="3473066"/>
    <n v="3323311"/>
    <n v="3355329"/>
    <n v="3373732"/>
    <n v="3328387"/>
    <n v="3437889"/>
    <n v="3279304"/>
    <n v="3497744"/>
    <n v="3381543"/>
    <n v="3381543"/>
    <n v="3381543"/>
    <n v="3412897"/>
    <n v="3412897"/>
    <n v="3412897"/>
    <n v="3429574"/>
    <n v="3429574"/>
    <n v="3429574"/>
    <n v="3458260"/>
    <n v="3458260"/>
    <n v="3458260"/>
    <n v="3543285"/>
    <n v="3531993"/>
    <n v="2760782"/>
    <n v="2559572"/>
    <n v="2837521"/>
    <n v="2707735"/>
    <n v="2648556"/>
    <x v="0"/>
    <x v="0"/>
    <x v="0"/>
    <x v="0"/>
    <x v="0"/>
    <n v="3439857"/>
    <n v="3439857"/>
    <n v="3439857"/>
    <n v="3468871"/>
    <n v="3468871"/>
    <n v="3468871"/>
    <n v="3502946"/>
    <n v="3502946"/>
    <n v="3502946"/>
    <n v="3532297"/>
    <n v="3532297"/>
    <n v="3532297"/>
    <x v="0"/>
  </r>
  <r>
    <x v="14"/>
    <x v="40"/>
    <x v="0"/>
    <x v="7"/>
    <x v="35"/>
    <x v="35"/>
    <x v="0"/>
    <x v="5"/>
    <x v="2"/>
    <x v="0"/>
    <n v="46950"/>
    <n v="0"/>
    <n v="2617550"/>
    <n v="0"/>
    <n v="2617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95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8"/>
    <x v="36"/>
    <x v="36"/>
    <x v="0"/>
    <x v="2"/>
    <x v="2"/>
    <x v="0"/>
    <n v="3148285"/>
    <n v="2638572"/>
    <n v="3101562"/>
    <n v="0"/>
    <n v="0"/>
    <n v="0"/>
    <n v="0"/>
    <n v="510069"/>
    <n v="749236"/>
    <n v="0"/>
    <n v="600597"/>
    <n v="0"/>
    <n v="1241660"/>
    <n v="0"/>
    <n v="0"/>
    <n v="133819"/>
    <n v="133819"/>
    <n v="133819"/>
    <n v="133819"/>
    <n v="133819"/>
    <n v="133819"/>
    <n v="133819"/>
    <n v="133819"/>
    <n v="133819"/>
    <n v="133819"/>
    <n v="133819"/>
    <n v="133819"/>
    <n v="0"/>
    <n v="0"/>
    <n v="1613805"/>
    <n v="0"/>
    <n v="0"/>
    <n v="435075"/>
    <n v="0"/>
    <x v="0"/>
    <x v="0"/>
    <x v="0"/>
    <x v="0"/>
    <x v="0"/>
    <n v="219881"/>
    <n v="219881"/>
    <n v="219881"/>
    <n v="219881"/>
    <n v="219881"/>
    <n v="219881"/>
    <n v="219881"/>
    <n v="219881"/>
    <n v="219881"/>
    <n v="219881"/>
    <n v="219881"/>
    <n v="219881"/>
    <x v="0"/>
  </r>
  <r>
    <x v="14"/>
    <x v="40"/>
    <x v="0"/>
    <x v="8"/>
    <x v="37"/>
    <x v="37"/>
    <x v="0"/>
    <x v="2"/>
    <x v="2"/>
    <x v="0"/>
    <n v="1620971"/>
    <n v="2559012"/>
    <n v="2349606"/>
    <n v="0"/>
    <n v="0"/>
    <n v="100467"/>
    <n v="0"/>
    <n v="245350"/>
    <n v="564209"/>
    <n v="212820"/>
    <n v="463417"/>
    <n v="0"/>
    <n v="763343"/>
    <n v="0"/>
    <n v="0"/>
    <n v="181501"/>
    <n v="181501"/>
    <n v="181501"/>
    <n v="181501"/>
    <n v="181501"/>
    <n v="181501"/>
    <n v="181501"/>
    <n v="181501"/>
    <n v="181501"/>
    <n v="181501"/>
    <n v="181501"/>
    <n v="181501"/>
    <n v="62608"/>
    <n v="0"/>
    <n v="392530"/>
    <n v="0"/>
    <n v="0"/>
    <n v="99578"/>
    <n v="0"/>
    <x v="0"/>
    <x v="0"/>
    <x v="0"/>
    <x v="0"/>
    <x v="0"/>
    <n v="213251"/>
    <n v="213251"/>
    <n v="213251"/>
    <n v="213251"/>
    <n v="213251"/>
    <n v="213251"/>
    <n v="213251"/>
    <n v="213251"/>
    <n v="213251"/>
    <n v="213251"/>
    <n v="213251"/>
    <n v="213251"/>
    <x v="0"/>
  </r>
  <r>
    <x v="14"/>
    <x v="40"/>
    <x v="0"/>
    <x v="8"/>
    <x v="38"/>
    <x v="38"/>
    <x v="0"/>
    <x v="2"/>
    <x v="2"/>
    <x v="0"/>
    <n v="23260101"/>
    <n v="17861112"/>
    <n v="18791497"/>
    <n v="0"/>
    <n v="0"/>
    <n v="0"/>
    <n v="0"/>
    <n v="1020138"/>
    <n v="13486248"/>
    <n v="0"/>
    <n v="1801791"/>
    <n v="0"/>
    <n v="2483320"/>
    <n v="0"/>
    <n v="0"/>
    <n v="864438"/>
    <n v="864438"/>
    <n v="864438"/>
    <n v="864438"/>
    <n v="864438"/>
    <n v="864438"/>
    <n v="864438"/>
    <n v="864438"/>
    <n v="864438"/>
    <n v="864438"/>
    <n v="864438"/>
    <n v="864438"/>
    <n v="0"/>
    <n v="0"/>
    <n v="15817971"/>
    <n v="0"/>
    <n v="0"/>
    <n v="0"/>
    <n v="0"/>
    <x v="0"/>
    <x v="0"/>
    <x v="0"/>
    <x v="0"/>
    <x v="0"/>
    <n v="1488426"/>
    <n v="1488426"/>
    <n v="1488426"/>
    <n v="1488426"/>
    <n v="1488426"/>
    <n v="1488426"/>
    <n v="1488426"/>
    <n v="1488426"/>
    <n v="1488426"/>
    <n v="1488426"/>
    <n v="1488426"/>
    <n v="1488426"/>
    <x v="0"/>
  </r>
  <r>
    <x v="14"/>
    <x v="40"/>
    <x v="0"/>
    <x v="8"/>
    <x v="39"/>
    <x v="39"/>
    <x v="0"/>
    <x v="2"/>
    <x v="2"/>
    <x v="0"/>
    <n v="333380"/>
    <n v="800112"/>
    <n v="0"/>
    <n v="0"/>
    <n v="0"/>
    <n v="0"/>
    <n v="0"/>
    <n v="0"/>
    <n v="0"/>
    <n v="0"/>
    <n v="0"/>
    <n v="0"/>
    <n v="0"/>
    <n v="0"/>
    <n v="0"/>
    <n v="358388"/>
    <n v="358388"/>
    <n v="358388"/>
    <n v="358388"/>
    <n v="358388"/>
    <n v="358388"/>
    <n v="358388"/>
    <n v="358388"/>
    <n v="358388"/>
    <n v="358388"/>
    <n v="358388"/>
    <n v="358388"/>
    <n v="0"/>
    <n v="0"/>
    <n v="0"/>
    <n v="0"/>
    <n v="0"/>
    <n v="0"/>
    <n v="0"/>
    <x v="0"/>
    <x v="0"/>
    <x v="0"/>
    <x v="0"/>
    <x v="0"/>
    <n v="66676"/>
    <n v="66676"/>
    <n v="66676"/>
    <n v="66676"/>
    <n v="66676"/>
    <n v="66676"/>
    <n v="66676"/>
    <n v="66676"/>
    <n v="66676"/>
    <n v="66676"/>
    <n v="66676"/>
    <n v="66676"/>
    <x v="0"/>
  </r>
  <r>
    <x v="14"/>
    <x v="40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10"/>
    <x v="41"/>
    <x v="41"/>
    <x v="0"/>
    <x v="1"/>
    <x v="2"/>
    <x v="0"/>
    <n v="4212974"/>
    <n v="4720584"/>
    <n v="3925226"/>
    <n v="335632"/>
    <n v="350888"/>
    <n v="350888"/>
    <n v="350888"/>
    <n v="274608"/>
    <n v="244096"/>
    <n v="320377"/>
    <n v="198328"/>
    <n v="596940"/>
    <n v="197466"/>
    <n v="319260"/>
    <n v="385855"/>
    <n v="358558"/>
    <n v="358558"/>
    <n v="358558"/>
    <n v="358558"/>
    <n v="358558"/>
    <n v="358558"/>
    <n v="358558"/>
    <n v="358558"/>
    <n v="358558"/>
    <n v="358558"/>
    <n v="358558"/>
    <n v="358558"/>
    <n v="336546"/>
    <n v="336546"/>
    <n v="272441"/>
    <n v="275536"/>
    <n v="356577"/>
    <n v="275536"/>
    <n v="392882"/>
    <x v="0"/>
    <x v="0"/>
    <x v="0"/>
    <x v="0"/>
    <x v="0"/>
    <n v="393382"/>
    <n v="393382"/>
    <n v="393382"/>
    <n v="393382"/>
    <n v="393382"/>
    <n v="393382"/>
    <n v="393382"/>
    <n v="393382"/>
    <n v="393382"/>
    <n v="393382"/>
    <n v="393382"/>
    <n v="393382"/>
    <x v="0"/>
  </r>
  <r>
    <x v="14"/>
    <x v="40"/>
    <x v="0"/>
    <x v="10"/>
    <x v="42"/>
    <x v="42"/>
    <x v="0"/>
    <x v="1"/>
    <x v="2"/>
    <x v="0"/>
    <n v="2165048"/>
    <n v="2414412"/>
    <n v="1779489"/>
    <n v="174306"/>
    <n v="182229"/>
    <n v="182229"/>
    <n v="184161"/>
    <n v="144378"/>
    <n v="128364"/>
    <n v="171072"/>
    <n v="106224"/>
    <n v="162120"/>
    <n v="179178"/>
    <n v="145908"/>
    <n v="19320"/>
    <n v="185022"/>
    <n v="185022"/>
    <n v="185022"/>
    <n v="185022"/>
    <n v="185022"/>
    <n v="185022"/>
    <n v="185022"/>
    <n v="185022"/>
    <n v="185022"/>
    <n v="185022"/>
    <n v="185022"/>
    <n v="185022"/>
    <n v="173670"/>
    <n v="173670"/>
    <n v="140589"/>
    <n v="142188"/>
    <n v="184007"/>
    <n v="142188"/>
    <n v="202731"/>
    <x v="0"/>
    <x v="0"/>
    <x v="0"/>
    <x v="0"/>
    <x v="0"/>
    <n v="201201"/>
    <n v="201201"/>
    <n v="201201"/>
    <n v="201201"/>
    <n v="201201"/>
    <n v="201201"/>
    <n v="201201"/>
    <n v="201201"/>
    <n v="201201"/>
    <n v="201201"/>
    <n v="201201"/>
    <n v="201201"/>
    <x v="0"/>
  </r>
  <r>
    <x v="14"/>
    <x v="40"/>
    <x v="0"/>
    <x v="10"/>
    <x v="43"/>
    <x v="43"/>
    <x v="0"/>
    <x v="1"/>
    <x v="2"/>
    <x v="0"/>
    <n v="3460775"/>
    <n v="0"/>
    <n v="532974"/>
    <n v="0"/>
    <n v="0"/>
    <n v="0"/>
    <n v="0"/>
    <n v="-258529.99999999997"/>
    <n v="-313009"/>
    <n v="-190875"/>
    <n v="-388857"/>
    <n v="0"/>
    <n v="-646601"/>
    <n v="0"/>
    <n v="2330846"/>
    <n v="0"/>
    <n v="0"/>
    <n v="0"/>
    <n v="0"/>
    <n v="0"/>
    <n v="0"/>
    <n v="0"/>
    <n v="0"/>
    <n v="0"/>
    <n v="0"/>
    <n v="0"/>
    <n v="0"/>
    <n v="-87803"/>
    <n v="0"/>
    <n v="-920870"/>
    <n v="0"/>
    <n v="0"/>
    <n v="4469448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0"/>
    <x v="10"/>
    <x v="44"/>
    <x v="44"/>
    <x v="0"/>
    <x v="1"/>
    <x v="2"/>
    <x v="0"/>
    <n v="2186473"/>
    <n v="2385564"/>
    <n v="2415828"/>
    <n v="162329"/>
    <n v="228041"/>
    <n v="200912"/>
    <n v="201254"/>
    <n v="206344"/>
    <n v="204412"/>
    <n v="202633"/>
    <n v="202939"/>
    <n v="197813"/>
    <n v="204627"/>
    <n v="200457"/>
    <n v="204067"/>
    <n v="0"/>
    <n v="0"/>
    <n v="0"/>
    <n v="0"/>
    <n v="0"/>
    <n v="0"/>
    <n v="0"/>
    <n v="0"/>
    <n v="0"/>
    <n v="0"/>
    <n v="0"/>
    <n v="0"/>
    <n v="204973"/>
    <n v="199305"/>
    <n v="167175"/>
    <n v="152431"/>
    <n v="157732"/>
    <n v="153243"/>
    <n v="148829"/>
    <x v="0"/>
    <x v="0"/>
    <x v="0"/>
    <x v="0"/>
    <x v="0"/>
    <n v="196448"/>
    <n v="196448"/>
    <n v="196448"/>
    <n v="197925"/>
    <n v="197925"/>
    <n v="197925"/>
    <n v="199660"/>
    <n v="199660"/>
    <n v="199660"/>
    <n v="201155"/>
    <n v="201155"/>
    <n v="201155"/>
    <x v="0"/>
  </r>
  <r>
    <x v="14"/>
    <x v="40"/>
    <x v="1"/>
    <x v="11"/>
    <x v="45"/>
    <x v="45"/>
    <x v="0"/>
    <x v="6"/>
    <x v="2"/>
    <x v="0"/>
    <n v="605504"/>
    <n v="168360"/>
    <n v="312487"/>
    <n v="0"/>
    <n v="995254"/>
    <n v="-995254"/>
    <n v="0"/>
    <n v="0"/>
    <n v="99604"/>
    <n v="0"/>
    <n v="149883"/>
    <n v="0"/>
    <n v="0"/>
    <n v="0"/>
    <n v="63000"/>
    <n v="13751"/>
    <n v="13751"/>
    <n v="13751"/>
    <n v="13751"/>
    <n v="13751"/>
    <n v="13751"/>
    <n v="13751"/>
    <n v="13751"/>
    <n v="13751"/>
    <n v="13751"/>
    <n v="13751"/>
    <n v="13751"/>
    <n v="99347"/>
    <n v="0"/>
    <n v="0"/>
    <n v="0"/>
    <n v="436007"/>
    <n v="0"/>
    <n v="0"/>
    <x v="0"/>
    <x v="0"/>
    <x v="0"/>
    <x v="0"/>
    <x v="0"/>
    <n v="14030"/>
    <n v="14030"/>
    <n v="14030"/>
    <n v="14030"/>
    <n v="14030"/>
    <n v="14030"/>
    <n v="14030"/>
    <n v="14030"/>
    <n v="14030"/>
    <n v="14030"/>
    <n v="14030"/>
    <n v="14030"/>
    <x v="0"/>
  </r>
  <r>
    <x v="14"/>
    <x v="40"/>
    <x v="1"/>
    <x v="12"/>
    <x v="110"/>
    <x v="110"/>
    <x v="0"/>
    <x v="6"/>
    <x v="2"/>
    <x v="0"/>
    <n v="6577806"/>
    <n v="9600000"/>
    <n v="4432346"/>
    <n v="0"/>
    <n v="0"/>
    <n v="513000"/>
    <n v="112740"/>
    <n v="0"/>
    <n v="0"/>
    <n v="1827200"/>
    <n v="1280288"/>
    <n v="0"/>
    <n v="0"/>
    <n v="0"/>
    <n v="699118"/>
    <n v="500000"/>
    <n v="500000"/>
    <n v="500000"/>
    <n v="500000"/>
    <n v="500000"/>
    <n v="500000"/>
    <n v="500000"/>
    <n v="500000"/>
    <n v="500000"/>
    <n v="500000"/>
    <n v="500000"/>
    <n v="500000"/>
    <n v="958739"/>
    <n v="0"/>
    <n v="0"/>
    <n v="862067"/>
    <n v="445000"/>
    <n v="352000"/>
    <n v="-40000"/>
    <x v="0"/>
    <x v="0"/>
    <x v="0"/>
    <x v="0"/>
    <x v="0"/>
    <n v="800000"/>
    <n v="800000"/>
    <n v="800000"/>
    <n v="800000"/>
    <n v="800000"/>
    <n v="800000"/>
    <n v="800000"/>
    <n v="800000"/>
    <n v="800000"/>
    <n v="800000"/>
    <n v="800000"/>
    <n v="800000"/>
    <x v="0"/>
  </r>
  <r>
    <x v="14"/>
    <x v="40"/>
    <x v="1"/>
    <x v="12"/>
    <x v="46"/>
    <x v="46"/>
    <x v="0"/>
    <x v="6"/>
    <x v="2"/>
    <x v="0"/>
    <n v="168375"/>
    <n v="320004"/>
    <n v="3351360"/>
    <n v="1551664"/>
    <n v="0"/>
    <n v="195000"/>
    <n v="50000"/>
    <n v="0"/>
    <n v="0"/>
    <n v="694030"/>
    <n v="10916"/>
    <n v="454633"/>
    <n v="395117"/>
    <n v="0"/>
    <n v="0"/>
    <n v="40000"/>
    <n v="0"/>
    <n v="0"/>
    <n v="0"/>
    <n v="40000"/>
    <n v="0"/>
    <n v="0"/>
    <n v="0"/>
    <n v="40000"/>
    <n v="0"/>
    <n v="0"/>
    <n v="0"/>
    <n v="0"/>
    <n v="0"/>
    <n v="0"/>
    <n v="5034"/>
    <n v="30006"/>
    <n v="0"/>
    <n v="0"/>
    <x v="0"/>
    <x v="0"/>
    <x v="0"/>
    <x v="0"/>
    <x v="0"/>
    <n v="26667"/>
    <n v="26667"/>
    <n v="26667"/>
    <n v="26667"/>
    <n v="26667"/>
    <n v="26667"/>
    <n v="26667"/>
    <n v="26667"/>
    <n v="26667"/>
    <n v="26667"/>
    <n v="26667"/>
    <n v="26667"/>
    <x v="0"/>
  </r>
  <r>
    <x v="14"/>
    <x v="40"/>
    <x v="1"/>
    <x v="12"/>
    <x v="111"/>
    <x v="111"/>
    <x v="0"/>
    <x v="6"/>
    <x v="2"/>
    <x v="0"/>
    <n v="11215705"/>
    <n v="6600000"/>
    <n v="13069615"/>
    <n v="1040800"/>
    <n v="985546"/>
    <n v="359694"/>
    <n v="2242555"/>
    <n v="425000"/>
    <n v="355000"/>
    <n v="1358020"/>
    <n v="1800000"/>
    <n v="1425000"/>
    <n v="785000"/>
    <n v="1673000"/>
    <n v="620000"/>
    <n v="500000"/>
    <n v="500000"/>
    <n v="500000"/>
    <n v="500000"/>
    <n v="500000"/>
    <n v="500000"/>
    <n v="500000"/>
    <n v="500000"/>
    <n v="500000"/>
    <n v="500000"/>
    <n v="500000"/>
    <n v="500000"/>
    <n v="600000"/>
    <n v="2563000"/>
    <n v="1055000"/>
    <n v="500000"/>
    <n v="1250025"/>
    <n v="698280"/>
    <n v="1799400"/>
    <x v="0"/>
    <x v="0"/>
    <x v="0"/>
    <x v="0"/>
    <x v="0"/>
    <n v="550000"/>
    <n v="550000"/>
    <n v="550000"/>
    <n v="550000"/>
    <n v="550000"/>
    <n v="550000"/>
    <n v="550000"/>
    <n v="550000"/>
    <n v="550000"/>
    <n v="550000"/>
    <n v="550000"/>
    <n v="550000"/>
    <x v="0"/>
  </r>
  <r>
    <x v="14"/>
    <x v="40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1"/>
    <x v="33"/>
    <x v="112"/>
    <x v="112"/>
    <x v="0"/>
    <x v="6"/>
    <x v="2"/>
    <x v="0"/>
    <n v="0"/>
    <n v="0"/>
    <n v="195000"/>
    <n v="0"/>
    <n v="0"/>
    <n v="0"/>
    <n v="0"/>
    <n v="0"/>
    <n v="0"/>
    <n v="0"/>
    <n v="0"/>
    <n v="0"/>
    <n v="19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1"/>
    <x v="33"/>
    <x v="113"/>
    <x v="113"/>
    <x v="0"/>
    <x v="6"/>
    <x v="2"/>
    <x v="0"/>
    <n v="895970"/>
    <n v="436968"/>
    <n v="1342257"/>
    <n v="47200"/>
    <n v="28800"/>
    <n v="40300"/>
    <n v="0"/>
    <n v="28800"/>
    <n v="28800"/>
    <n v="81000"/>
    <n v="62500"/>
    <n v="334800"/>
    <n v="328249"/>
    <n v="0"/>
    <n v="361808"/>
    <n v="100000"/>
    <n v="100000"/>
    <n v="100000"/>
    <n v="100000"/>
    <n v="100000"/>
    <n v="100000"/>
    <n v="100000"/>
    <n v="100000"/>
    <n v="100000"/>
    <n v="100000"/>
    <n v="100000"/>
    <n v="100000"/>
    <n v="36000"/>
    <n v="137000"/>
    <n v="0"/>
    <n v="62000"/>
    <n v="133900"/>
    <n v="0"/>
    <n v="345000"/>
    <x v="0"/>
    <x v="0"/>
    <x v="0"/>
    <x v="0"/>
    <x v="0"/>
    <n v="36414"/>
    <n v="36414"/>
    <n v="36414"/>
    <n v="36414"/>
    <n v="36414"/>
    <n v="36414"/>
    <n v="36414"/>
    <n v="36414"/>
    <n v="36414"/>
    <n v="36414"/>
    <n v="36414"/>
    <n v="36414"/>
    <x v="0"/>
  </r>
  <r>
    <x v="14"/>
    <x v="40"/>
    <x v="1"/>
    <x v="34"/>
    <x v="114"/>
    <x v="114"/>
    <x v="0"/>
    <x v="6"/>
    <x v="2"/>
    <x v="0"/>
    <n v="1892628"/>
    <n v="1306440"/>
    <n v="1270296"/>
    <n v="0"/>
    <n v="1040268"/>
    <n v="61299"/>
    <n v="-612479"/>
    <n v="0"/>
    <n v="273004"/>
    <n v="0"/>
    <n v="241150"/>
    <n v="0"/>
    <n v="248904"/>
    <n v="18150"/>
    <n v="0"/>
    <n v="594000"/>
    <n v="594000"/>
    <n v="594000"/>
    <n v="594000"/>
    <n v="594000"/>
    <n v="594000"/>
    <n v="594000"/>
    <n v="594000"/>
    <n v="594000"/>
    <n v="594000"/>
    <n v="594000"/>
    <n v="594000"/>
    <n v="815789"/>
    <n v="355536"/>
    <n v="-355536"/>
    <n v="235170"/>
    <n v="0"/>
    <n v="0"/>
    <n v="297319"/>
    <x v="0"/>
    <x v="0"/>
    <x v="0"/>
    <x v="0"/>
    <x v="0"/>
    <n v="108870"/>
    <n v="108870"/>
    <n v="108870"/>
    <n v="108870"/>
    <n v="108870"/>
    <n v="108870"/>
    <n v="108870"/>
    <n v="108870"/>
    <n v="108870"/>
    <n v="108870"/>
    <n v="108870"/>
    <n v="108870"/>
    <x v="0"/>
  </r>
  <r>
    <x v="14"/>
    <x v="40"/>
    <x v="1"/>
    <x v="35"/>
    <x v="115"/>
    <x v="115"/>
    <x v="0"/>
    <x v="6"/>
    <x v="2"/>
    <x v="0"/>
    <n v="80865"/>
    <n v="194076"/>
    <n v="727336"/>
    <n v="257757"/>
    <n v="0"/>
    <n v="264449"/>
    <n v="196330"/>
    <n v="0"/>
    <n v="0"/>
    <n v="0"/>
    <n v="0"/>
    <n v="0"/>
    <n v="0"/>
    <n v="8800"/>
    <n v="0"/>
    <n v="15000"/>
    <n v="15000"/>
    <n v="15000"/>
    <n v="15000"/>
    <n v="15000"/>
    <n v="15000"/>
    <n v="15000"/>
    <n v="15000"/>
    <n v="15000"/>
    <n v="15000"/>
    <n v="15000"/>
    <n v="15000"/>
    <n v="0"/>
    <n v="0"/>
    <n v="0"/>
    <n v="0"/>
    <n v="0"/>
    <n v="0"/>
    <n v="0"/>
    <x v="0"/>
    <x v="0"/>
    <x v="0"/>
    <x v="0"/>
    <x v="0"/>
    <n v="16173"/>
    <n v="16173"/>
    <n v="16173"/>
    <n v="16173"/>
    <n v="16173"/>
    <n v="16173"/>
    <n v="16173"/>
    <n v="16173"/>
    <n v="16173"/>
    <n v="16173"/>
    <n v="16173"/>
    <n v="16173"/>
    <x v="0"/>
  </r>
  <r>
    <x v="14"/>
    <x v="40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1"/>
    <x v="37"/>
    <x v="117"/>
    <x v="117"/>
    <x v="0"/>
    <x v="6"/>
    <x v="2"/>
    <x v="0"/>
    <n v="0"/>
    <n v="0"/>
    <n v="714400"/>
    <n v="0"/>
    <n v="0"/>
    <n v="0"/>
    <n v="0"/>
    <n v="0"/>
    <n v="1728430"/>
    <n v="-1728430"/>
    <n v="71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15"/>
    <x v="50"/>
    <x v="50"/>
    <x v="0"/>
    <x v="6"/>
    <x v="2"/>
    <x v="0"/>
    <n v="379931"/>
    <n v="90180"/>
    <n v="151339"/>
    <n v="0"/>
    <n v="0"/>
    <n v="0"/>
    <n v="0"/>
    <n v="48661"/>
    <n v="0"/>
    <n v="6196"/>
    <n v="96482"/>
    <n v="0"/>
    <n v="0"/>
    <n v="0"/>
    <n v="0"/>
    <n v="7065"/>
    <n v="7065"/>
    <n v="7065"/>
    <n v="7065"/>
    <n v="7065"/>
    <n v="7065"/>
    <n v="7065"/>
    <n v="7065"/>
    <n v="7065"/>
    <n v="7065"/>
    <n v="7065"/>
    <n v="7065"/>
    <n v="0"/>
    <n v="0"/>
    <n v="0"/>
    <n v="0"/>
    <n v="342356"/>
    <n v="0"/>
    <n v="0"/>
    <x v="0"/>
    <x v="0"/>
    <x v="0"/>
    <x v="0"/>
    <x v="0"/>
    <n v="7515"/>
    <n v="7515"/>
    <n v="7515"/>
    <n v="7515"/>
    <n v="7515"/>
    <n v="7515"/>
    <n v="7515"/>
    <n v="7515"/>
    <n v="7515"/>
    <n v="7515"/>
    <n v="7515"/>
    <n v="7515"/>
    <x v="0"/>
  </r>
  <r>
    <x v="14"/>
    <x v="40"/>
    <x v="2"/>
    <x v="15"/>
    <x v="51"/>
    <x v="51"/>
    <x v="0"/>
    <x v="6"/>
    <x v="2"/>
    <x v="0"/>
    <n v="4508486"/>
    <n v="4389420"/>
    <n v="3262710"/>
    <n v="375692"/>
    <n v="574765"/>
    <n v="214375"/>
    <n v="221280"/>
    <n v="352036"/>
    <n v="274956"/>
    <n v="253903"/>
    <n v="235640"/>
    <n v="169782"/>
    <n v="259005"/>
    <n v="127674"/>
    <n v="203602"/>
    <n v="276000"/>
    <n v="276000"/>
    <n v="276000"/>
    <n v="276000"/>
    <n v="276000"/>
    <n v="276000"/>
    <n v="276000"/>
    <n v="276000"/>
    <n v="276000"/>
    <n v="276000"/>
    <n v="276000"/>
    <n v="276000"/>
    <n v="458368"/>
    <n v="363597"/>
    <n v="495757"/>
    <n v="365231"/>
    <n v="370157"/>
    <n v="248334"/>
    <n v="378117"/>
    <x v="0"/>
    <x v="0"/>
    <x v="0"/>
    <x v="0"/>
    <x v="0"/>
    <n v="365785"/>
    <n v="365785"/>
    <n v="365785"/>
    <n v="365785"/>
    <n v="365785"/>
    <n v="365785"/>
    <n v="365785"/>
    <n v="365785"/>
    <n v="365785"/>
    <n v="365785"/>
    <n v="365785"/>
    <n v="365785"/>
    <x v="0"/>
  </r>
  <r>
    <x v="14"/>
    <x v="40"/>
    <x v="2"/>
    <x v="15"/>
    <x v="52"/>
    <x v="52"/>
    <x v="0"/>
    <x v="6"/>
    <x v="2"/>
    <x v="0"/>
    <n v="921775"/>
    <n v="366972"/>
    <n v="1135054"/>
    <n v="0"/>
    <n v="0"/>
    <n v="0"/>
    <n v="0"/>
    <n v="0"/>
    <n v="0"/>
    <n v="0"/>
    <n v="0"/>
    <n v="0"/>
    <n v="1135054"/>
    <n v="0"/>
    <n v="0"/>
    <n v="17793"/>
    <n v="17793"/>
    <n v="17793"/>
    <n v="17793"/>
    <n v="17793"/>
    <n v="17793"/>
    <n v="17793"/>
    <n v="17793"/>
    <n v="17793"/>
    <n v="17793"/>
    <n v="17793"/>
    <n v="17793"/>
    <n v="0"/>
    <n v="0"/>
    <n v="0"/>
    <n v="0"/>
    <n v="768870"/>
    <n v="0"/>
    <n v="0"/>
    <x v="0"/>
    <x v="0"/>
    <x v="0"/>
    <x v="0"/>
    <x v="0"/>
    <n v="30581"/>
    <n v="30581"/>
    <n v="30581"/>
    <n v="30581"/>
    <n v="30581"/>
    <n v="30581"/>
    <n v="30581"/>
    <n v="30581"/>
    <n v="30581"/>
    <n v="30581"/>
    <n v="30581"/>
    <n v="30581"/>
    <x v="0"/>
  </r>
  <r>
    <x v="14"/>
    <x v="40"/>
    <x v="2"/>
    <x v="15"/>
    <x v="119"/>
    <x v="119"/>
    <x v="0"/>
    <x v="6"/>
    <x v="2"/>
    <x v="0"/>
    <n v="457701"/>
    <n v="468636"/>
    <n v="503637"/>
    <n v="45672"/>
    <n v="52555"/>
    <n v="59392"/>
    <n v="52389"/>
    <n v="0"/>
    <n v="0"/>
    <n v="63366"/>
    <n v="0"/>
    <n v="65156.000000000007"/>
    <n v="45679"/>
    <n v="59342"/>
    <n v="60086"/>
    <n v="10000"/>
    <n v="10000"/>
    <n v="10000"/>
    <n v="10000"/>
    <n v="10000"/>
    <n v="10000"/>
    <n v="10000"/>
    <n v="10000"/>
    <n v="10000"/>
    <n v="10000"/>
    <n v="10000"/>
    <n v="10000"/>
    <n v="49744"/>
    <n v="4569"/>
    <n v="41624"/>
    <n v="41624"/>
    <n v="0"/>
    <n v="0"/>
    <n v="124875"/>
    <x v="0"/>
    <x v="0"/>
    <x v="0"/>
    <x v="0"/>
    <x v="0"/>
    <n v="39053"/>
    <n v="39053"/>
    <n v="39053"/>
    <n v="39053"/>
    <n v="39053"/>
    <n v="39053"/>
    <n v="39053"/>
    <n v="39053"/>
    <n v="39053"/>
    <n v="39053"/>
    <n v="39053"/>
    <n v="39053"/>
    <x v="0"/>
  </r>
  <r>
    <x v="14"/>
    <x v="40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16"/>
    <x v="53"/>
    <x v="53"/>
    <x v="0"/>
    <x v="6"/>
    <x v="2"/>
    <x v="0"/>
    <n v="716043"/>
    <n v="651132"/>
    <n v="663551"/>
    <n v="61801"/>
    <n v="73718"/>
    <n v="51888"/>
    <n v="53012"/>
    <n v="54663"/>
    <n v="53671"/>
    <n v="66854"/>
    <n v="58784"/>
    <n v="56313"/>
    <n v="53354"/>
    <n v="79493"/>
    <n v="0"/>
    <n v="47104"/>
    <n v="47104"/>
    <n v="47104"/>
    <n v="47104"/>
    <n v="47104"/>
    <n v="47104"/>
    <n v="47104"/>
    <n v="47104"/>
    <n v="47104"/>
    <n v="47104"/>
    <n v="47104"/>
    <n v="47104"/>
    <n v="142642"/>
    <n v="52483"/>
    <n v="53169"/>
    <n v="50331"/>
    <n v="40189"/>
    <n v="51437"/>
    <n v="54487"/>
    <x v="0"/>
    <x v="0"/>
    <x v="0"/>
    <x v="0"/>
    <x v="0"/>
    <n v="54261"/>
    <n v="54261"/>
    <n v="54261"/>
    <n v="54261"/>
    <n v="54261"/>
    <n v="54261"/>
    <n v="54261"/>
    <n v="54261"/>
    <n v="54261"/>
    <n v="54261"/>
    <n v="54261"/>
    <n v="54261"/>
    <x v="0"/>
  </r>
  <r>
    <x v="14"/>
    <x v="40"/>
    <x v="2"/>
    <x v="16"/>
    <x v="54"/>
    <x v="54"/>
    <x v="0"/>
    <x v="6"/>
    <x v="2"/>
    <x v="0"/>
    <n v="1292822"/>
    <n v="1360668"/>
    <n v="1011224"/>
    <n v="115543"/>
    <n v="21628"/>
    <n v="49682"/>
    <n v="22125"/>
    <n v="86529"/>
    <n v="113499"/>
    <n v="106658"/>
    <n v="123147"/>
    <n v="99998"/>
    <n v="91668"/>
    <n v="86982"/>
    <n v="93765"/>
    <n v="169000"/>
    <n v="169000"/>
    <n v="169000"/>
    <n v="169000"/>
    <n v="169000"/>
    <n v="169000"/>
    <n v="169000"/>
    <n v="169000"/>
    <n v="169000"/>
    <n v="169000"/>
    <n v="169000"/>
    <n v="169000"/>
    <n v="95854"/>
    <n v="95854"/>
    <n v="72579"/>
    <n v="94842"/>
    <n v="148350"/>
    <n v="95854"/>
    <n v="122544"/>
    <x v="0"/>
    <x v="0"/>
    <x v="0"/>
    <x v="0"/>
    <x v="0"/>
    <n v="113389"/>
    <n v="113389"/>
    <n v="113389"/>
    <n v="113389"/>
    <n v="113389"/>
    <n v="113389"/>
    <n v="113389"/>
    <n v="113389"/>
    <n v="113389"/>
    <n v="113389"/>
    <n v="113389"/>
    <n v="113389"/>
    <x v="0"/>
  </r>
  <r>
    <x v="14"/>
    <x v="40"/>
    <x v="2"/>
    <x v="16"/>
    <x v="55"/>
    <x v="55"/>
    <x v="0"/>
    <x v="6"/>
    <x v="2"/>
    <x v="0"/>
    <n v="5371846"/>
    <n v="5764344"/>
    <n v="5816276"/>
    <n v="541540"/>
    <n v="478149"/>
    <n v="459526"/>
    <n v="488097"/>
    <n v="481070"/>
    <n v="481228"/>
    <n v="477546"/>
    <n v="486479"/>
    <n v="475125"/>
    <n v="475618"/>
    <n v="494491"/>
    <n v="477407"/>
    <n v="461434"/>
    <n v="462499"/>
    <n v="463776"/>
    <n v="465707"/>
    <n v="466542"/>
    <n v="467503"/>
    <n v="468000"/>
    <n v="469087"/>
    <n v="469580"/>
    <n v="471916"/>
    <n v="473129"/>
    <n v="473472"/>
    <n v="489586"/>
    <n v="418204"/>
    <n v="438176"/>
    <n v="436389"/>
    <n v="423368"/>
    <n v="451425"/>
    <n v="312888"/>
    <x v="0"/>
    <x v="0"/>
    <x v="0"/>
    <x v="0"/>
    <x v="0"/>
    <n v="480362"/>
    <n v="480362"/>
    <n v="480362"/>
    <n v="480362"/>
    <n v="480362"/>
    <n v="480362"/>
    <n v="480362"/>
    <n v="480362"/>
    <n v="480362"/>
    <n v="480362"/>
    <n v="480362"/>
    <n v="480362"/>
    <x v="0"/>
  </r>
  <r>
    <x v="14"/>
    <x v="40"/>
    <x v="2"/>
    <x v="16"/>
    <x v="56"/>
    <x v="56"/>
    <x v="0"/>
    <x v="6"/>
    <x v="2"/>
    <x v="0"/>
    <n v="3350786"/>
    <n v="3680112"/>
    <n v="3850893"/>
    <n v="476995"/>
    <n v="324177"/>
    <n v="393796"/>
    <n v="303761"/>
    <n v="269848"/>
    <n v="91309"/>
    <n v="286843"/>
    <n v="248913"/>
    <n v="232987"/>
    <n v="440514"/>
    <n v="282518"/>
    <n v="499232"/>
    <n v="186508"/>
    <n v="186508"/>
    <n v="186508"/>
    <n v="186508"/>
    <n v="186508"/>
    <n v="186508"/>
    <n v="186508"/>
    <n v="186508"/>
    <n v="186508"/>
    <n v="186508"/>
    <n v="186508"/>
    <n v="186508"/>
    <n v="156150"/>
    <n v="275365"/>
    <n v="312838"/>
    <n v="262341"/>
    <n v="270363"/>
    <n v="274888"/>
    <n v="265461"/>
    <x v="0"/>
    <x v="0"/>
    <x v="0"/>
    <x v="0"/>
    <x v="0"/>
    <n v="306676"/>
    <n v="306676"/>
    <n v="306676"/>
    <n v="306676"/>
    <n v="306676"/>
    <n v="306676"/>
    <n v="306676"/>
    <n v="306676"/>
    <n v="306676"/>
    <n v="306676"/>
    <n v="306676"/>
    <n v="306676"/>
    <x v="0"/>
  </r>
  <r>
    <x v="14"/>
    <x v="40"/>
    <x v="2"/>
    <x v="16"/>
    <x v="57"/>
    <x v="57"/>
    <x v="0"/>
    <x v="6"/>
    <x v="2"/>
    <x v="0"/>
    <n v="547382"/>
    <n v="358440"/>
    <n v="443333"/>
    <n v="0"/>
    <n v="81036"/>
    <n v="0"/>
    <n v="0"/>
    <n v="191350"/>
    <n v="0"/>
    <n v="86058"/>
    <n v="0"/>
    <n v="0"/>
    <n v="84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591"/>
    <n v="0"/>
    <n v="194441"/>
    <x v="0"/>
    <x v="0"/>
    <x v="0"/>
    <x v="0"/>
    <x v="0"/>
    <n v="29870"/>
    <n v="29870"/>
    <n v="29870"/>
    <n v="29870"/>
    <n v="29870"/>
    <n v="29870"/>
    <n v="29870"/>
    <n v="29870"/>
    <n v="29870"/>
    <n v="29870"/>
    <n v="29870"/>
    <n v="29870"/>
    <x v="0"/>
  </r>
  <r>
    <x v="14"/>
    <x v="40"/>
    <x v="2"/>
    <x v="17"/>
    <x v="121"/>
    <x v="121"/>
    <x v="0"/>
    <x v="1"/>
    <x v="2"/>
    <x v="0"/>
    <n v="3700803"/>
    <n v="3700800"/>
    <n v="3700806"/>
    <n v="308401"/>
    <n v="308401"/>
    <n v="308401"/>
    <n v="308400"/>
    <n v="308400"/>
    <n v="308401"/>
    <n v="308399"/>
    <n v="308400"/>
    <n v="308402"/>
    <n v="308401"/>
    <n v="308398"/>
    <n v="308402"/>
    <n v="308400"/>
    <n v="308400"/>
    <n v="308400"/>
    <n v="308400"/>
    <n v="308400"/>
    <n v="308400"/>
    <n v="308400"/>
    <n v="308400"/>
    <n v="308400"/>
    <n v="308400"/>
    <n v="308400"/>
    <n v="308400"/>
    <n v="308401"/>
    <n v="308401"/>
    <n v="308401"/>
    <n v="308400"/>
    <n v="308400"/>
    <n v="308401"/>
    <n v="308399"/>
    <x v="0"/>
    <x v="0"/>
    <x v="0"/>
    <x v="0"/>
    <x v="0"/>
    <n v="308400"/>
    <n v="308400"/>
    <n v="308400"/>
    <n v="308400"/>
    <n v="308400"/>
    <n v="308400"/>
    <n v="308400"/>
    <n v="308400"/>
    <n v="308400"/>
    <n v="308400"/>
    <n v="308400"/>
    <n v="308400"/>
    <x v="0"/>
  </r>
  <r>
    <x v="14"/>
    <x v="40"/>
    <x v="2"/>
    <x v="17"/>
    <x v="58"/>
    <x v="58"/>
    <x v="0"/>
    <x v="1"/>
    <x v="2"/>
    <x v="0"/>
    <n v="540151"/>
    <n v="187956"/>
    <n v="187947"/>
    <n v="15662"/>
    <n v="15663"/>
    <n v="15662"/>
    <n v="15662"/>
    <n v="15663"/>
    <n v="15662"/>
    <n v="15662"/>
    <n v="15663"/>
    <n v="15662"/>
    <n v="15663"/>
    <n v="15662"/>
    <n v="15661"/>
    <n v="0"/>
    <n v="0"/>
    <n v="0"/>
    <n v="0"/>
    <n v="0"/>
    <n v="0"/>
    <n v="0"/>
    <n v="0"/>
    <n v="0"/>
    <n v="0"/>
    <n v="0"/>
    <n v="0"/>
    <n v="65976"/>
    <n v="65977"/>
    <n v="65977"/>
    <n v="65976"/>
    <n v="65977"/>
    <n v="65976"/>
    <n v="65977"/>
    <x v="0"/>
    <x v="0"/>
    <x v="0"/>
    <x v="0"/>
    <x v="0"/>
    <n v="15663"/>
    <n v="15663"/>
    <n v="15663"/>
    <n v="15663"/>
    <n v="15663"/>
    <n v="15663"/>
    <n v="15663"/>
    <n v="15663"/>
    <n v="15663"/>
    <n v="15663"/>
    <n v="15663"/>
    <n v="15663"/>
    <x v="0"/>
  </r>
  <r>
    <x v="14"/>
    <x v="40"/>
    <x v="2"/>
    <x v="17"/>
    <x v="122"/>
    <x v="122"/>
    <x v="0"/>
    <x v="1"/>
    <x v="2"/>
    <x v="0"/>
    <n v="237428"/>
    <n v="237432"/>
    <n v="229587"/>
    <n v="17173"/>
    <n v="17172"/>
    <n v="17173"/>
    <n v="19786"/>
    <n v="19785"/>
    <n v="19784"/>
    <n v="19786"/>
    <n v="19786"/>
    <n v="19786"/>
    <n v="19785"/>
    <n v="19785"/>
    <n v="19786"/>
    <n v="17173"/>
    <n v="17173"/>
    <n v="17173"/>
    <n v="17173"/>
    <n v="17173"/>
    <n v="17173"/>
    <n v="17173"/>
    <n v="17173"/>
    <n v="17173"/>
    <n v="17173"/>
    <n v="17173"/>
    <n v="17173"/>
    <n v="19786"/>
    <n v="19785"/>
    <n v="19785"/>
    <n v="19786"/>
    <n v="19785"/>
    <n v="19785"/>
    <n v="19786"/>
    <x v="0"/>
    <x v="0"/>
    <x v="0"/>
    <x v="0"/>
    <x v="0"/>
    <n v="19786"/>
    <n v="19786"/>
    <n v="19786"/>
    <n v="19786"/>
    <n v="19786"/>
    <n v="19786"/>
    <n v="19786"/>
    <n v="19786"/>
    <n v="19786"/>
    <n v="19786"/>
    <n v="19786"/>
    <n v="19786"/>
    <x v="0"/>
  </r>
  <r>
    <x v="14"/>
    <x v="40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17"/>
    <x v="124"/>
    <x v="124"/>
    <x v="0"/>
    <x v="1"/>
    <x v="2"/>
    <x v="0"/>
    <n v="1559104"/>
    <n v="1559112"/>
    <n v="1559099.0000000002"/>
    <n v="129925.00000000001"/>
    <n v="129925.00000000001"/>
    <n v="129925.00000000001"/>
    <n v="129925.00000000001"/>
    <n v="129925.00000000001"/>
    <n v="129925.00000000001"/>
    <n v="129924"/>
    <n v="129925.99999999999"/>
    <n v="129925.00000000001"/>
    <n v="129925.00000000001"/>
    <n v="129925.00000000001"/>
    <n v="129924"/>
    <n v="0"/>
    <n v="0"/>
    <n v="0"/>
    <n v="0"/>
    <n v="0"/>
    <n v="0"/>
    <n v="0"/>
    <n v="0"/>
    <n v="0"/>
    <n v="0"/>
    <n v="0"/>
    <n v="0"/>
    <n v="129925"/>
    <n v="129925"/>
    <n v="129925"/>
    <n v="129925"/>
    <n v="129925"/>
    <n v="129925"/>
    <n v="129924"/>
    <x v="0"/>
    <x v="0"/>
    <x v="0"/>
    <x v="0"/>
    <x v="0"/>
    <n v="129926"/>
    <n v="129926"/>
    <n v="129926"/>
    <n v="129926"/>
    <n v="129926"/>
    <n v="129926"/>
    <n v="129926"/>
    <n v="129926"/>
    <n v="129926"/>
    <n v="129926"/>
    <n v="129926"/>
    <n v="129926"/>
    <x v="0"/>
  </r>
  <r>
    <x v="14"/>
    <x v="40"/>
    <x v="2"/>
    <x v="17"/>
    <x v="59"/>
    <x v="59"/>
    <x v="0"/>
    <x v="1"/>
    <x v="2"/>
    <x v="0"/>
    <n v="1626022"/>
    <n v="1552641"/>
    <n v="1817796"/>
    <n v="141773"/>
    <n v="141773"/>
    <n v="141773"/>
    <n v="183028"/>
    <n v="183024"/>
    <n v="175477"/>
    <n v="172140"/>
    <n v="151263"/>
    <n v="131890"/>
    <n v="131885"/>
    <n v="131889"/>
    <n v="131881"/>
    <n v="107962"/>
    <n v="107962"/>
    <n v="107962"/>
    <n v="107962"/>
    <n v="107962"/>
    <n v="100408"/>
    <n v="97077"/>
    <n v="87726"/>
    <n v="68349"/>
    <n v="68349"/>
    <n v="68349"/>
    <n v="68349"/>
    <n v="131883"/>
    <n v="131889"/>
    <n v="131883"/>
    <n v="128558"/>
    <n v="128551"/>
    <n v="128559"/>
    <n v="201929"/>
    <x v="0"/>
    <x v="0"/>
    <x v="0"/>
    <x v="0"/>
    <x v="0"/>
    <n v="131885"/>
    <n v="131885"/>
    <n v="131885"/>
    <n v="128554"/>
    <n v="128554"/>
    <n v="128554"/>
    <n v="128554"/>
    <n v="128554"/>
    <n v="128554"/>
    <n v="128554"/>
    <n v="128554"/>
    <n v="128554"/>
    <x v="0"/>
  </r>
  <r>
    <x v="14"/>
    <x v="40"/>
    <x v="2"/>
    <x v="17"/>
    <x v="60"/>
    <x v="60"/>
    <x v="0"/>
    <x v="1"/>
    <x v="2"/>
    <x v="0"/>
    <n v="49121"/>
    <n v="46872"/>
    <n v="151374"/>
    <n v="12615"/>
    <n v="12613"/>
    <n v="12615"/>
    <n v="12615"/>
    <n v="12615"/>
    <n v="12613"/>
    <n v="12615"/>
    <n v="12615"/>
    <n v="12615"/>
    <n v="12613"/>
    <n v="12615"/>
    <n v="12615"/>
    <n v="12615"/>
    <n v="12615"/>
    <n v="12615"/>
    <n v="12615"/>
    <n v="12615"/>
    <n v="12615"/>
    <n v="12615"/>
    <n v="12615"/>
    <n v="12615"/>
    <n v="12615"/>
    <n v="12615"/>
    <n v="12615"/>
    <n v="6159"/>
    <n v="3904"/>
    <n v="3906"/>
    <n v="3906"/>
    <n v="3906"/>
    <n v="3904"/>
    <n v="3906"/>
    <x v="0"/>
    <x v="0"/>
    <x v="0"/>
    <x v="0"/>
    <x v="0"/>
    <n v="3906"/>
    <n v="3906"/>
    <n v="3906"/>
    <n v="3906"/>
    <n v="3906"/>
    <n v="3906"/>
    <n v="3906"/>
    <n v="3906"/>
    <n v="3906"/>
    <n v="3906"/>
    <n v="3906"/>
    <n v="3906"/>
    <x v="0"/>
  </r>
  <r>
    <x v="14"/>
    <x v="40"/>
    <x v="2"/>
    <x v="18"/>
    <x v="61"/>
    <x v="61"/>
    <x v="0"/>
    <x v="6"/>
    <x v="2"/>
    <x v="0"/>
    <n v="10386312"/>
    <n v="11520000"/>
    <n v="16345056"/>
    <n v="442648"/>
    <n v="1283973"/>
    <n v="1450512"/>
    <n v="1485101"/>
    <n v="2120264"/>
    <n v="1419256"/>
    <n v="2139989"/>
    <n v="1651568"/>
    <n v="794036"/>
    <n v="651491"/>
    <n v="1628562"/>
    <n v="1277656"/>
    <n v="960000"/>
    <n v="960000"/>
    <n v="960000"/>
    <n v="960000"/>
    <n v="960000"/>
    <n v="960000"/>
    <n v="960000"/>
    <n v="960000"/>
    <n v="960000"/>
    <n v="960000"/>
    <n v="960000"/>
    <n v="960000"/>
    <n v="993042"/>
    <n v="442091"/>
    <n v="256502"/>
    <n v="976735"/>
    <n v="474027"/>
    <n v="1326515"/>
    <n v="1117400"/>
    <x v="0"/>
    <x v="0"/>
    <x v="0"/>
    <x v="0"/>
    <x v="0"/>
    <n v="960000"/>
    <n v="960000"/>
    <n v="960000"/>
    <n v="960000"/>
    <n v="960000"/>
    <n v="960000"/>
    <n v="960000"/>
    <n v="960000"/>
    <n v="960000"/>
    <n v="960000"/>
    <n v="960000"/>
    <n v="960000"/>
    <x v="0"/>
  </r>
  <r>
    <x v="14"/>
    <x v="40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29"/>
    <x v="93"/>
    <x v="93"/>
    <x v="0"/>
    <x v="6"/>
    <x v="2"/>
    <x v="0"/>
    <n v="1050045"/>
    <n v="1207140"/>
    <n v="1292892"/>
    <n v="175164"/>
    <n v="33494"/>
    <n v="121400"/>
    <n v="118521"/>
    <n v="55766"/>
    <n v="197663"/>
    <n v="146527"/>
    <n v="166951"/>
    <n v="47957"/>
    <n v="88507"/>
    <n v="95576"/>
    <n v="45366"/>
    <n v="71722"/>
    <n v="71722"/>
    <n v="71722"/>
    <n v="71722"/>
    <n v="71722"/>
    <n v="71722"/>
    <n v="71722"/>
    <n v="71722"/>
    <n v="71722"/>
    <n v="71722"/>
    <n v="71722"/>
    <n v="71722"/>
    <n v="50945"/>
    <n v="238283"/>
    <n v="0"/>
    <n v="117012"/>
    <n v="0"/>
    <n v="58583"/>
    <n v="82247"/>
    <x v="0"/>
    <x v="0"/>
    <x v="0"/>
    <x v="0"/>
    <x v="0"/>
    <n v="100595"/>
    <n v="100595"/>
    <n v="100595"/>
    <n v="100595"/>
    <n v="100595"/>
    <n v="100595"/>
    <n v="100595"/>
    <n v="100595"/>
    <n v="100595"/>
    <n v="100595"/>
    <n v="100595"/>
    <n v="100595"/>
    <x v="0"/>
  </r>
  <r>
    <x v="14"/>
    <x v="40"/>
    <x v="2"/>
    <x v="19"/>
    <x v="63"/>
    <x v="63"/>
    <x v="0"/>
    <x v="6"/>
    <x v="2"/>
    <x v="0"/>
    <n v="3636429"/>
    <n v="3817644"/>
    <n v="3326028"/>
    <n v="319023"/>
    <n v="260454.99999999997"/>
    <n v="277716"/>
    <n v="234622"/>
    <n v="309967"/>
    <n v="354505"/>
    <n v="279558"/>
    <n v="264740"/>
    <n v="224393"/>
    <n v="239063"/>
    <n v="232661"/>
    <n v="329325"/>
    <n v="320000"/>
    <n v="320000"/>
    <n v="320000"/>
    <n v="320000"/>
    <n v="320000"/>
    <n v="320000"/>
    <n v="320000"/>
    <n v="320000"/>
    <n v="320000"/>
    <n v="320000"/>
    <n v="320000"/>
    <n v="320000"/>
    <n v="272745"/>
    <n v="295384"/>
    <n v="263207"/>
    <n v="152978"/>
    <n v="401056"/>
    <n v="296362"/>
    <n v="364012"/>
    <x v="0"/>
    <x v="0"/>
    <x v="0"/>
    <x v="0"/>
    <x v="0"/>
    <n v="318137"/>
    <n v="318137"/>
    <n v="318137"/>
    <n v="318137"/>
    <n v="318137"/>
    <n v="318137"/>
    <n v="318137"/>
    <n v="318137"/>
    <n v="318137"/>
    <n v="318137"/>
    <n v="318137"/>
    <n v="318137"/>
    <x v="0"/>
  </r>
  <r>
    <x v="14"/>
    <x v="40"/>
    <x v="2"/>
    <x v="19"/>
    <x v="64"/>
    <x v="64"/>
    <x v="0"/>
    <x v="6"/>
    <x v="2"/>
    <x v="0"/>
    <n v="833188"/>
    <n v="613284"/>
    <n v="454671"/>
    <n v="0"/>
    <n v="0"/>
    <n v="146270"/>
    <n v="0"/>
    <n v="161961"/>
    <n v="0"/>
    <n v="37943"/>
    <n v="0"/>
    <n v="0"/>
    <n v="108497"/>
    <n v="0"/>
    <n v="0"/>
    <n v="53422"/>
    <n v="53422"/>
    <n v="53422"/>
    <n v="53422"/>
    <n v="53422"/>
    <n v="53422"/>
    <n v="53422"/>
    <n v="53422"/>
    <n v="53422"/>
    <n v="53422"/>
    <n v="53422"/>
    <n v="53422"/>
    <n v="0"/>
    <n v="0"/>
    <n v="0"/>
    <n v="0"/>
    <n v="382610"/>
    <n v="37740"/>
    <n v="157303"/>
    <x v="0"/>
    <x v="0"/>
    <x v="0"/>
    <x v="0"/>
    <x v="0"/>
    <n v="51107"/>
    <n v="51107"/>
    <n v="51107"/>
    <n v="51107"/>
    <n v="51107"/>
    <n v="51107"/>
    <n v="51107"/>
    <n v="51107"/>
    <n v="51107"/>
    <n v="51107"/>
    <n v="51107"/>
    <n v="51107"/>
    <x v="0"/>
  </r>
  <r>
    <x v="14"/>
    <x v="40"/>
    <x v="2"/>
    <x v="19"/>
    <x v="126"/>
    <x v="126"/>
    <x v="0"/>
    <x v="6"/>
    <x v="2"/>
    <x v="0"/>
    <n v="2524021"/>
    <n v="2452032"/>
    <n v="2363429"/>
    <n v="184311"/>
    <n v="203391"/>
    <n v="212126"/>
    <n v="198080"/>
    <n v="199976"/>
    <n v="193625"/>
    <n v="194428"/>
    <n v="186695"/>
    <n v="203160"/>
    <n v="200328"/>
    <n v="171424"/>
    <n v="215885"/>
    <n v="194714"/>
    <n v="195163"/>
    <n v="195702"/>
    <n v="196517"/>
    <n v="196869"/>
    <n v="197275"/>
    <n v="197484"/>
    <n v="197943"/>
    <n v="198151"/>
    <n v="199137"/>
    <n v="199649"/>
    <n v="199794"/>
    <n v="247739"/>
    <n v="178488"/>
    <n v="242910"/>
    <n v="214675"/>
    <n v="210301"/>
    <n v="210778"/>
    <n v="197450"/>
    <x v="0"/>
    <x v="0"/>
    <x v="0"/>
    <x v="0"/>
    <x v="0"/>
    <n v="204336"/>
    <n v="204336"/>
    <n v="204336"/>
    <n v="204336"/>
    <n v="204336"/>
    <n v="204336"/>
    <n v="204336"/>
    <n v="204336"/>
    <n v="204336"/>
    <n v="204336"/>
    <n v="204336"/>
    <n v="204336"/>
    <x v="0"/>
  </r>
  <r>
    <x v="14"/>
    <x v="40"/>
    <x v="2"/>
    <x v="19"/>
    <x v="127"/>
    <x v="127"/>
    <x v="0"/>
    <x v="6"/>
    <x v="2"/>
    <x v="0"/>
    <n v="5204474"/>
    <n v="4979004"/>
    <n v="3177845"/>
    <n v="152140"/>
    <n v="167501"/>
    <n v="174083"/>
    <n v="162215"/>
    <n v="489621"/>
    <n v="237535"/>
    <n v="218064"/>
    <n v="303151"/>
    <n v="323559"/>
    <n v="422748"/>
    <n v="260543"/>
    <n v="266685"/>
    <n v="160292"/>
    <n v="160662"/>
    <n v="161106"/>
    <n v="161776"/>
    <n v="162067"/>
    <n v="162400"/>
    <n v="162573"/>
    <n v="162951"/>
    <n v="163122"/>
    <n v="163933"/>
    <n v="164355"/>
    <n v="164474"/>
    <n v="252930"/>
    <n v="1137988"/>
    <n v="520735"/>
    <n v="370565"/>
    <n v="455458"/>
    <n v="456407"/>
    <n v="-64194"/>
    <x v="0"/>
    <x v="0"/>
    <x v="0"/>
    <x v="0"/>
    <x v="0"/>
    <n v="414917"/>
    <n v="414917"/>
    <n v="414917"/>
    <n v="414917"/>
    <n v="414917"/>
    <n v="414917"/>
    <n v="414917"/>
    <n v="414917"/>
    <n v="414917"/>
    <n v="414917"/>
    <n v="414917"/>
    <n v="414917"/>
    <x v="0"/>
  </r>
  <r>
    <x v="14"/>
    <x v="40"/>
    <x v="2"/>
    <x v="19"/>
    <x v="128"/>
    <x v="128"/>
    <x v="0"/>
    <x v="6"/>
    <x v="2"/>
    <x v="0"/>
    <n v="0"/>
    <n v="0"/>
    <n v="2606310"/>
    <n v="0"/>
    <n v="0"/>
    <n v="2233980"/>
    <n v="0"/>
    <n v="0"/>
    <n v="372330"/>
    <n v="0"/>
    <n v="0"/>
    <n v="0"/>
    <n v="0"/>
    <n v="0"/>
    <n v="0"/>
    <n v="290638"/>
    <n v="290638"/>
    <n v="290638"/>
    <n v="290638"/>
    <n v="290638"/>
    <n v="290638"/>
    <n v="290638"/>
    <n v="290638"/>
    <n v="290638"/>
    <n v="290638"/>
    <n v="290638"/>
    <n v="290638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19"/>
    <x v="129"/>
    <x v="129"/>
    <x v="0"/>
    <x v="6"/>
    <x v="2"/>
    <x v="0"/>
    <n v="806775"/>
    <n v="1936260"/>
    <n v="2014990"/>
    <n v="0"/>
    <n v="0"/>
    <n v="954832"/>
    <n v="0"/>
    <n v="0"/>
    <n v="0"/>
    <n v="344575"/>
    <n v="0"/>
    <n v="0"/>
    <n v="715583"/>
    <n v="0"/>
    <n v="0"/>
    <n v="147753"/>
    <n v="147753"/>
    <n v="147753"/>
    <n v="147753"/>
    <n v="147753"/>
    <n v="147753"/>
    <n v="147753"/>
    <n v="147753"/>
    <n v="147753"/>
    <n v="147753"/>
    <n v="147753"/>
    <n v="147753"/>
    <n v="0"/>
    <n v="0"/>
    <n v="0"/>
    <n v="0"/>
    <n v="0"/>
    <n v="0"/>
    <n v="0"/>
    <x v="0"/>
    <x v="0"/>
    <x v="0"/>
    <x v="0"/>
    <x v="0"/>
    <n v="161355"/>
    <n v="161355"/>
    <n v="161355"/>
    <n v="161355"/>
    <n v="161355"/>
    <n v="161355"/>
    <n v="161355"/>
    <n v="161355"/>
    <n v="161355"/>
    <n v="161355"/>
    <n v="161355"/>
    <n v="161355"/>
    <x v="0"/>
  </r>
  <r>
    <x v="14"/>
    <x v="40"/>
    <x v="2"/>
    <x v="19"/>
    <x v="65"/>
    <x v="65"/>
    <x v="0"/>
    <x v="6"/>
    <x v="2"/>
    <x v="0"/>
    <n v="107050"/>
    <n v="256920"/>
    <n v="46922"/>
    <n v="0"/>
    <n v="0"/>
    <n v="0"/>
    <n v="0"/>
    <n v="0"/>
    <n v="46922"/>
    <n v="0"/>
    <n v="0"/>
    <n v="0"/>
    <n v="0"/>
    <n v="0"/>
    <n v="0"/>
    <n v="42000"/>
    <n v="42000"/>
    <n v="42000"/>
    <n v="42000"/>
    <n v="42000"/>
    <n v="42000"/>
    <n v="42000"/>
    <n v="42000"/>
    <n v="42000"/>
    <n v="42000"/>
    <n v="42000"/>
    <n v="42000"/>
    <n v="0"/>
    <n v="0"/>
    <n v="0"/>
    <n v="0"/>
    <n v="0"/>
    <n v="0"/>
    <n v="0"/>
    <x v="0"/>
    <x v="0"/>
    <x v="0"/>
    <x v="0"/>
    <x v="0"/>
    <n v="21410"/>
    <n v="21410"/>
    <n v="21410"/>
    <n v="21410"/>
    <n v="21410"/>
    <n v="21410"/>
    <n v="21410"/>
    <n v="21410"/>
    <n v="21410"/>
    <n v="21410"/>
    <n v="21410"/>
    <n v="21410"/>
    <x v="0"/>
  </r>
  <r>
    <x v="14"/>
    <x v="40"/>
    <x v="2"/>
    <x v="30"/>
    <x v="130"/>
    <x v="130"/>
    <x v="0"/>
    <x v="6"/>
    <x v="2"/>
    <x v="0"/>
    <n v="6608054"/>
    <n v="6416424"/>
    <n v="3785190"/>
    <n v="96163"/>
    <n v="96163"/>
    <n v="96163"/>
    <n v="96163"/>
    <n v="96163"/>
    <n v="96163"/>
    <n v="534702"/>
    <n v="534702"/>
    <n v="534702"/>
    <n v="534702"/>
    <n v="534702"/>
    <n v="534702"/>
    <n v="95000"/>
    <n v="95000"/>
    <n v="95000"/>
    <n v="95000"/>
    <n v="95000"/>
    <n v="95000"/>
    <n v="95000"/>
    <n v="95000"/>
    <n v="95000"/>
    <n v="95000"/>
    <n v="95000"/>
    <n v="95000"/>
    <n v="548077"/>
    <n v="548077"/>
    <n v="548077"/>
    <n v="548077"/>
    <n v="548077"/>
    <n v="548077"/>
    <n v="646082"/>
    <x v="0"/>
    <x v="0"/>
    <x v="0"/>
    <x v="0"/>
    <x v="0"/>
    <n v="534702"/>
    <n v="534702"/>
    <n v="534702"/>
    <n v="534702"/>
    <n v="534702"/>
    <n v="534702"/>
    <n v="534702"/>
    <n v="534702"/>
    <n v="534702"/>
    <n v="534702"/>
    <n v="534702"/>
    <n v="534702"/>
    <x v="0"/>
  </r>
  <r>
    <x v="14"/>
    <x v="40"/>
    <x v="2"/>
    <x v="30"/>
    <x v="131"/>
    <x v="131"/>
    <x v="0"/>
    <x v="6"/>
    <x v="2"/>
    <x v="0"/>
    <n v="495314"/>
    <n v="328848"/>
    <n v="328852"/>
    <n v="0"/>
    <n v="0"/>
    <n v="0"/>
    <n v="328852"/>
    <n v="0"/>
    <n v="0"/>
    <n v="0"/>
    <n v="0"/>
    <n v="0"/>
    <n v="0"/>
    <n v="0"/>
    <n v="0"/>
    <n v="0"/>
    <n v="0"/>
    <n v="0"/>
    <n v="65000"/>
    <n v="0"/>
    <n v="0"/>
    <n v="0"/>
    <n v="0"/>
    <n v="0"/>
    <n v="0"/>
    <n v="0"/>
    <n v="0"/>
    <n v="0"/>
    <n v="0"/>
    <n v="0"/>
    <n v="358294"/>
    <n v="0"/>
    <n v="0"/>
    <n v="0"/>
    <x v="0"/>
    <x v="0"/>
    <x v="0"/>
    <x v="0"/>
    <x v="0"/>
    <n v="27404"/>
    <n v="27404"/>
    <n v="27404"/>
    <n v="27404"/>
    <n v="27404"/>
    <n v="27404"/>
    <n v="27404"/>
    <n v="27404"/>
    <n v="27404"/>
    <n v="27404"/>
    <n v="27404"/>
    <n v="27404"/>
    <x v="0"/>
  </r>
  <r>
    <x v="14"/>
    <x v="40"/>
    <x v="2"/>
    <x v="30"/>
    <x v="94"/>
    <x v="94"/>
    <x v="0"/>
    <x v="6"/>
    <x v="2"/>
    <x v="0"/>
    <n v="115895"/>
    <n v="63324"/>
    <n v="71380"/>
    <n v="2500"/>
    <n v="4000"/>
    <n v="0"/>
    <n v="7000"/>
    <n v="7500"/>
    <n v="0"/>
    <n v="23000"/>
    <n v="0"/>
    <n v="11600"/>
    <n v="0"/>
    <n v="7280"/>
    <n v="8500"/>
    <n v="3864"/>
    <n v="3864"/>
    <n v="3864"/>
    <n v="3864"/>
    <n v="3864"/>
    <n v="3864"/>
    <n v="3864"/>
    <n v="3864"/>
    <n v="3864"/>
    <n v="3864"/>
    <n v="3864"/>
    <n v="3864"/>
    <n v="1500"/>
    <n v="10600"/>
    <n v="0"/>
    <n v="64400"/>
    <n v="0"/>
    <n v="7410"/>
    <n v="5600"/>
    <x v="0"/>
    <x v="0"/>
    <x v="0"/>
    <x v="0"/>
    <x v="0"/>
    <n v="5277"/>
    <n v="5277"/>
    <n v="5277"/>
    <n v="5277"/>
    <n v="5277"/>
    <n v="5277"/>
    <n v="5277"/>
    <n v="5277"/>
    <n v="5277"/>
    <n v="5277"/>
    <n v="5277"/>
    <n v="5277"/>
    <x v="0"/>
  </r>
  <r>
    <x v="14"/>
    <x v="40"/>
    <x v="2"/>
    <x v="30"/>
    <x v="132"/>
    <x v="132"/>
    <x v="0"/>
    <x v="6"/>
    <x v="2"/>
    <x v="0"/>
    <n v="1083595"/>
    <n v="1171284"/>
    <n v="1154636"/>
    <n v="0"/>
    <n v="0"/>
    <n v="0"/>
    <n v="285377"/>
    <n v="0"/>
    <n v="285377"/>
    <n v="0"/>
    <n v="0"/>
    <n v="291941"/>
    <n v="0"/>
    <n v="291941"/>
    <n v="0"/>
    <n v="0"/>
    <n v="0"/>
    <n v="0"/>
    <n v="283207"/>
    <n v="0"/>
    <n v="283207"/>
    <n v="0"/>
    <n v="0"/>
    <n v="283207"/>
    <n v="0"/>
    <n v="283207"/>
    <n v="0"/>
    <n v="0"/>
    <n v="0"/>
    <n v="0"/>
    <n v="297780"/>
    <n v="0"/>
    <n v="297780"/>
    <n v="0"/>
    <x v="0"/>
    <x v="0"/>
    <x v="0"/>
    <x v="0"/>
    <x v="0"/>
    <n v="97607"/>
    <n v="97607"/>
    <n v="97607"/>
    <n v="97607"/>
    <n v="97607"/>
    <n v="97607"/>
    <n v="97607"/>
    <n v="97607"/>
    <n v="97607"/>
    <n v="97607"/>
    <n v="97607"/>
    <n v="97607"/>
    <x v="0"/>
  </r>
  <r>
    <x v="14"/>
    <x v="40"/>
    <x v="2"/>
    <x v="40"/>
    <x v="133"/>
    <x v="133"/>
    <x v="0"/>
    <x v="6"/>
    <x v="2"/>
    <x v="0"/>
    <n v="24302"/>
    <n v="0"/>
    <n v="132914"/>
    <n v="0"/>
    <n v="0"/>
    <n v="0"/>
    <n v="0"/>
    <n v="0"/>
    <n v="0"/>
    <n v="11834"/>
    <n v="74120"/>
    <n v="0"/>
    <n v="0"/>
    <n v="0"/>
    <n v="46960"/>
    <n v="0"/>
    <n v="0"/>
    <n v="0"/>
    <n v="0"/>
    <n v="0"/>
    <n v="0"/>
    <n v="0"/>
    <n v="0"/>
    <n v="0"/>
    <n v="0"/>
    <n v="0"/>
    <n v="0"/>
    <n v="22746"/>
    <n v="0"/>
    <n v="0"/>
    <n v="0"/>
    <n v="0"/>
    <n v="1308"/>
    <n v="24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41"/>
    <x v="134"/>
    <x v="134"/>
    <x v="0"/>
    <x v="6"/>
    <x v="2"/>
    <x v="0"/>
    <n v="239483"/>
    <n v="194424"/>
    <n v="207376"/>
    <n v="0"/>
    <n v="0"/>
    <n v="92933"/>
    <n v="0"/>
    <n v="0"/>
    <n v="0"/>
    <n v="20480"/>
    <n v="60480"/>
    <n v="33483"/>
    <n v="0"/>
    <n v="0"/>
    <n v="0"/>
    <n v="10698"/>
    <n v="10698"/>
    <n v="10698"/>
    <n v="10698"/>
    <n v="10698"/>
    <n v="10698"/>
    <n v="10698"/>
    <n v="10698"/>
    <n v="10698"/>
    <n v="10698"/>
    <n v="10698"/>
    <n v="10698"/>
    <n v="60613"/>
    <n v="0"/>
    <n v="97860"/>
    <n v="0"/>
    <n v="0"/>
    <n v="0"/>
    <n v="0"/>
    <x v="0"/>
    <x v="0"/>
    <x v="0"/>
    <x v="0"/>
    <x v="0"/>
    <n v="16202"/>
    <n v="16202"/>
    <n v="16202"/>
    <n v="16202"/>
    <n v="16202"/>
    <n v="16202"/>
    <n v="16202"/>
    <n v="16202"/>
    <n v="16202"/>
    <n v="16202"/>
    <n v="16202"/>
    <n v="16202"/>
    <x v="0"/>
  </r>
  <r>
    <x v="14"/>
    <x v="40"/>
    <x v="2"/>
    <x v="41"/>
    <x v="249"/>
    <x v="249"/>
    <x v="0"/>
    <x v="6"/>
    <x v="2"/>
    <x v="0"/>
    <n v="15625"/>
    <n v="37500"/>
    <n v="0"/>
    <n v="0"/>
    <n v="0"/>
    <n v="0"/>
    <n v="0"/>
    <n v="0"/>
    <n v="0"/>
    <n v="0"/>
    <n v="0"/>
    <n v="0"/>
    <n v="0"/>
    <n v="0"/>
    <n v="0"/>
    <n v="7500"/>
    <n v="7500"/>
    <n v="7500"/>
    <n v="7500"/>
    <n v="7500"/>
    <n v="7500"/>
    <n v="7500"/>
    <n v="7500"/>
    <n v="7500"/>
    <n v="7500"/>
    <n v="7500"/>
    <n v="7500"/>
    <n v="0"/>
    <n v="0"/>
    <n v="0"/>
    <n v="0"/>
    <n v="0"/>
    <n v="0"/>
    <n v="0"/>
    <x v="0"/>
    <x v="0"/>
    <x v="0"/>
    <x v="0"/>
    <x v="0"/>
    <n v="3125"/>
    <n v="3125"/>
    <n v="3125"/>
    <n v="3125"/>
    <n v="3125"/>
    <n v="3125"/>
    <n v="3125"/>
    <n v="3125"/>
    <n v="3125"/>
    <n v="3125"/>
    <n v="3125"/>
    <n v="3125"/>
    <x v="0"/>
  </r>
  <r>
    <x v="14"/>
    <x v="40"/>
    <x v="2"/>
    <x v="20"/>
    <x v="135"/>
    <x v="135"/>
    <x v="0"/>
    <x v="6"/>
    <x v="2"/>
    <x v="0"/>
    <n v="19853"/>
    <n v="0"/>
    <n v="66096"/>
    <n v="0"/>
    <n v="5700"/>
    <n v="0"/>
    <n v="53746"/>
    <n v="0"/>
    <n v="6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746"/>
    <n v="35599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20"/>
    <x v="137"/>
    <x v="137"/>
    <x v="0"/>
    <x v="6"/>
    <x v="2"/>
    <x v="0"/>
    <n v="54821"/>
    <n v="0"/>
    <n v="196255"/>
    <n v="0"/>
    <n v="51755"/>
    <n v="1287"/>
    <n v="0"/>
    <n v="0"/>
    <n v="0"/>
    <n v="0"/>
    <n v="0"/>
    <n v="0"/>
    <n v="1040"/>
    <n v="91589"/>
    <n v="50584"/>
    <n v="0"/>
    <n v="0"/>
    <n v="0"/>
    <n v="0"/>
    <n v="0"/>
    <n v="0"/>
    <n v="0"/>
    <n v="0"/>
    <n v="0"/>
    <n v="0"/>
    <n v="0"/>
    <n v="0"/>
    <n v="31182"/>
    <n v="0"/>
    <n v="13602"/>
    <n v="9101"/>
    <n v="0"/>
    <n v="936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20"/>
    <x v="66"/>
    <x v="66"/>
    <x v="0"/>
    <x v="6"/>
    <x v="2"/>
    <x v="0"/>
    <n v="3031933"/>
    <n v="2105916"/>
    <n v="3426390"/>
    <n v="59024"/>
    <n v="112639"/>
    <n v="378042"/>
    <n v="114680"/>
    <n v="5530"/>
    <n v="593501"/>
    <n v="525570"/>
    <n v="292932"/>
    <n v="557603"/>
    <n v="376028"/>
    <n v="204945"/>
    <n v="205896"/>
    <n v="238000"/>
    <n v="238000"/>
    <n v="238000"/>
    <n v="238000"/>
    <n v="238000"/>
    <n v="238000"/>
    <n v="238000"/>
    <n v="238000"/>
    <n v="238000"/>
    <n v="238000"/>
    <n v="238000"/>
    <n v="238000"/>
    <n v="243582"/>
    <n v="252707"/>
    <n v="50214"/>
    <n v="683528"/>
    <n v="130298"/>
    <n v="348113"/>
    <n v="446026"/>
    <x v="0"/>
    <x v="0"/>
    <x v="0"/>
    <x v="0"/>
    <x v="0"/>
    <n v="175493"/>
    <n v="175493"/>
    <n v="175493"/>
    <n v="175493"/>
    <n v="175493"/>
    <n v="175493"/>
    <n v="175493"/>
    <n v="175493"/>
    <n v="175493"/>
    <n v="175493"/>
    <n v="175493"/>
    <n v="175493"/>
    <x v="0"/>
  </r>
  <r>
    <x v="14"/>
    <x v="40"/>
    <x v="2"/>
    <x v="20"/>
    <x v="67"/>
    <x v="67"/>
    <x v="0"/>
    <x v="6"/>
    <x v="2"/>
    <x v="0"/>
    <n v="-79652"/>
    <n v="0"/>
    <n v="1313492"/>
    <n v="161772"/>
    <n v="124683"/>
    <n v="-282731"/>
    <n v="888330"/>
    <n v="178719"/>
    <n v="208175"/>
    <n v="652997"/>
    <n v="480739"/>
    <n v="-685643"/>
    <n v="-439158"/>
    <n v="-496"/>
    <n v="26105"/>
    <n v="0"/>
    <n v="0"/>
    <n v="0"/>
    <n v="0"/>
    <n v="0"/>
    <n v="0"/>
    <n v="0"/>
    <n v="0"/>
    <n v="0"/>
    <n v="0"/>
    <n v="0"/>
    <n v="0"/>
    <n v="445476"/>
    <n v="121"/>
    <n v="2051"/>
    <n v="-1"/>
    <n v="-492604"/>
    <n v="-18"/>
    <n v="-3467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20"/>
    <x v="68"/>
    <x v="68"/>
    <x v="0"/>
    <x v="6"/>
    <x v="2"/>
    <x v="0"/>
    <n v="143265"/>
    <n v="6876"/>
    <n v="242474"/>
    <n v="0"/>
    <n v="0"/>
    <n v="0"/>
    <n v="0"/>
    <n v="0"/>
    <n v="6874"/>
    <n v="0"/>
    <n v="235600"/>
    <n v="0"/>
    <n v="0"/>
    <n v="0"/>
    <n v="0"/>
    <n v="0"/>
    <n v="0"/>
    <n v="0"/>
    <n v="199800"/>
    <n v="0"/>
    <n v="0"/>
    <n v="0"/>
    <n v="0"/>
    <n v="0"/>
    <n v="0"/>
    <n v="0"/>
    <n v="0"/>
    <n v="0"/>
    <n v="0"/>
    <n v="0"/>
    <n v="0"/>
    <n v="140400"/>
    <n v="0"/>
    <n v="0"/>
    <x v="0"/>
    <x v="0"/>
    <x v="0"/>
    <x v="0"/>
    <x v="0"/>
    <n v="573"/>
    <n v="573"/>
    <n v="573"/>
    <n v="573"/>
    <n v="573"/>
    <n v="573"/>
    <n v="573"/>
    <n v="573"/>
    <n v="573"/>
    <n v="573"/>
    <n v="573"/>
    <n v="573"/>
    <x v="0"/>
  </r>
  <r>
    <x v="14"/>
    <x v="40"/>
    <x v="2"/>
    <x v="20"/>
    <x v="250"/>
    <x v="250"/>
    <x v="0"/>
    <x v="6"/>
    <x v="2"/>
    <x v="0"/>
    <n v="0"/>
    <n v="0"/>
    <n v="0"/>
    <n v="0"/>
    <n v="57058"/>
    <n v="-57058"/>
    <n v="23495"/>
    <n v="-23495"/>
    <n v="127185"/>
    <n v="-127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21"/>
    <x v="69"/>
    <x v="69"/>
    <x v="0"/>
    <x v="6"/>
    <x v="2"/>
    <x v="0"/>
    <n v="3728531"/>
    <n v="4245552"/>
    <n v="3708309"/>
    <n v="299291"/>
    <n v="330763"/>
    <n v="306085"/>
    <n v="330226"/>
    <n v="359636"/>
    <n v="326195"/>
    <n v="286534"/>
    <n v="283463"/>
    <n v="280152"/>
    <n v="295624"/>
    <n v="308302"/>
    <n v="302038"/>
    <n v="401364"/>
    <n v="401364"/>
    <n v="401364"/>
    <n v="401364"/>
    <n v="401364"/>
    <n v="401364"/>
    <n v="401364"/>
    <n v="401364"/>
    <n v="401364"/>
    <n v="401364"/>
    <n v="401364"/>
    <n v="401364"/>
    <n v="302038"/>
    <n v="248075"/>
    <n v="345607"/>
    <n v="224796"/>
    <n v="271039"/>
    <n v="252372"/>
    <n v="315624"/>
    <x v="0"/>
    <x v="0"/>
    <x v="0"/>
    <x v="0"/>
    <x v="0"/>
    <n v="353796"/>
    <n v="353796"/>
    <n v="353796"/>
    <n v="353796"/>
    <n v="353796"/>
    <n v="353796"/>
    <n v="353796"/>
    <n v="353796"/>
    <n v="353796"/>
    <n v="353796"/>
    <n v="353796"/>
    <n v="353796"/>
    <x v="0"/>
  </r>
  <r>
    <x v="14"/>
    <x v="40"/>
    <x v="2"/>
    <x v="21"/>
    <x v="70"/>
    <x v="70"/>
    <x v="0"/>
    <x v="6"/>
    <x v="2"/>
    <x v="0"/>
    <n v="957923"/>
    <n v="883836"/>
    <n v="987494"/>
    <n v="29716"/>
    <n v="110035"/>
    <n v="49484"/>
    <n v="103628"/>
    <n v="93313"/>
    <n v="66799"/>
    <n v="62593"/>
    <n v="67596"/>
    <n v="93483"/>
    <n v="141799"/>
    <n v="32612.000000000004"/>
    <n v="136436"/>
    <n v="53971"/>
    <n v="53971"/>
    <n v="53971"/>
    <n v="53971"/>
    <n v="53971"/>
    <n v="53971"/>
    <n v="53971"/>
    <n v="53971"/>
    <n v="53971"/>
    <n v="53971"/>
    <n v="53971"/>
    <n v="53971"/>
    <n v="56234"/>
    <n v="25498"/>
    <n v="52403"/>
    <n v="105452"/>
    <n v="79410"/>
    <n v="138433"/>
    <n v="132228"/>
    <x v="0"/>
    <x v="0"/>
    <x v="0"/>
    <x v="0"/>
    <x v="0"/>
    <n v="73653"/>
    <n v="73653"/>
    <n v="73653"/>
    <n v="73653"/>
    <n v="73653"/>
    <n v="73653"/>
    <n v="73653"/>
    <n v="73653"/>
    <n v="73653"/>
    <n v="73653"/>
    <n v="73653"/>
    <n v="73653"/>
    <x v="0"/>
  </r>
  <r>
    <x v="14"/>
    <x v="40"/>
    <x v="2"/>
    <x v="21"/>
    <x v="71"/>
    <x v="71"/>
    <x v="0"/>
    <x v="6"/>
    <x v="2"/>
    <x v="0"/>
    <n v="1215212"/>
    <n v="1100088"/>
    <n v="1040745"/>
    <n v="0"/>
    <n v="356030"/>
    <n v="78199"/>
    <n v="45588"/>
    <n v="163106"/>
    <n v="0"/>
    <n v="71641"/>
    <n v="31538"/>
    <n v="38023"/>
    <n v="161133"/>
    <n v="10082"/>
    <n v="85405"/>
    <n v="105390"/>
    <n v="68835"/>
    <n v="73743"/>
    <n v="71880"/>
    <n v="74845"/>
    <n v="97965"/>
    <n v="78690"/>
    <n v="72235"/>
    <n v="71663"/>
    <n v="76960"/>
    <n v="99345"/>
    <n v="65315"/>
    <n v="34432"/>
    <n v="51303"/>
    <n v="43437"/>
    <n v="79965"/>
    <n v="320485"/>
    <n v="99765"/>
    <n v="127455"/>
    <x v="0"/>
    <x v="0"/>
    <x v="0"/>
    <x v="0"/>
    <x v="0"/>
    <n v="91674"/>
    <n v="91674"/>
    <n v="91674"/>
    <n v="91674"/>
    <n v="91674"/>
    <n v="91674"/>
    <n v="91674"/>
    <n v="91674"/>
    <n v="91674"/>
    <n v="91674"/>
    <n v="91674"/>
    <n v="91674"/>
    <x v="0"/>
  </r>
  <r>
    <x v="14"/>
    <x v="40"/>
    <x v="2"/>
    <x v="21"/>
    <x v="72"/>
    <x v="72"/>
    <x v="0"/>
    <x v="6"/>
    <x v="2"/>
    <x v="0"/>
    <n v="3149044"/>
    <n v="638364"/>
    <n v="99536"/>
    <n v="12756"/>
    <n v="3276175"/>
    <n v="-3228776"/>
    <n v="0"/>
    <n v="400441"/>
    <n v="-372330"/>
    <n v="11270"/>
    <n v="0"/>
    <n v="0"/>
    <n v="0"/>
    <n v="0"/>
    <n v="0"/>
    <n v="30000"/>
    <n v="30000"/>
    <n v="30000"/>
    <n v="30000"/>
    <n v="30000"/>
    <n v="30000"/>
    <n v="30000"/>
    <n v="30000"/>
    <n v="30000"/>
    <n v="30000"/>
    <n v="30000"/>
    <n v="30000"/>
    <n v="3980"/>
    <n v="5080"/>
    <n v="0"/>
    <n v="0"/>
    <n v="1543274"/>
    <n v="1327769"/>
    <n v="2956"/>
    <x v="0"/>
    <x v="0"/>
    <x v="0"/>
    <x v="0"/>
    <x v="0"/>
    <n v="53197"/>
    <n v="53197"/>
    <n v="53197"/>
    <n v="53197"/>
    <n v="53197"/>
    <n v="53197"/>
    <n v="53197"/>
    <n v="53197"/>
    <n v="53197"/>
    <n v="53197"/>
    <n v="53197"/>
    <n v="53197"/>
    <x v="0"/>
  </r>
  <r>
    <x v="14"/>
    <x v="40"/>
    <x v="2"/>
    <x v="21"/>
    <x v="138"/>
    <x v="138"/>
    <x v="0"/>
    <x v="6"/>
    <x v="2"/>
    <x v="0"/>
    <n v="1117276"/>
    <n v="547692"/>
    <n v="895998"/>
    <n v="203652"/>
    <n v="15320"/>
    <n v="0"/>
    <n v="0"/>
    <n v="0"/>
    <n v="42840"/>
    <n v="80400"/>
    <n v="0"/>
    <n v="83466"/>
    <n v="265080"/>
    <n v="124840"/>
    <n v="80400"/>
    <n v="55000"/>
    <n v="55000"/>
    <n v="55000"/>
    <n v="55000"/>
    <n v="55000"/>
    <n v="55000"/>
    <n v="55000"/>
    <n v="55000"/>
    <n v="55000"/>
    <n v="55000"/>
    <n v="55000"/>
    <n v="55000"/>
    <n v="83040"/>
    <n v="3400"/>
    <n v="123240"/>
    <n v="24509"/>
    <n v="132545"/>
    <n v="273529"/>
    <n v="248808"/>
    <x v="0"/>
    <x v="0"/>
    <x v="0"/>
    <x v="0"/>
    <x v="0"/>
    <n v="45641"/>
    <n v="45641"/>
    <n v="45641"/>
    <n v="45641"/>
    <n v="45641"/>
    <n v="45641"/>
    <n v="45641"/>
    <n v="45641"/>
    <n v="45641"/>
    <n v="45641"/>
    <n v="45641"/>
    <n v="45641"/>
    <x v="0"/>
  </r>
  <r>
    <x v="14"/>
    <x v="40"/>
    <x v="2"/>
    <x v="22"/>
    <x v="73"/>
    <x v="73"/>
    <x v="0"/>
    <x v="6"/>
    <x v="2"/>
    <x v="0"/>
    <n v="452885"/>
    <n v="1086924"/>
    <n v="1614972"/>
    <n v="167388"/>
    <n v="83498"/>
    <n v="0"/>
    <n v="83852"/>
    <n v="167820"/>
    <n v="176949"/>
    <n v="80385"/>
    <n v="-96482"/>
    <n v="519621.99999999994"/>
    <n v="0"/>
    <n v="289810"/>
    <n v="142130"/>
    <n v="65407"/>
    <n v="65407"/>
    <n v="65407"/>
    <n v="65407"/>
    <n v="65407"/>
    <n v="654074"/>
    <n v="65407"/>
    <n v="65407"/>
    <n v="65407"/>
    <n v="65407"/>
    <n v="65407"/>
    <n v="65407"/>
    <n v="0"/>
    <n v="0"/>
    <n v="0"/>
    <n v="0"/>
    <n v="0"/>
    <n v="0"/>
    <n v="0"/>
    <x v="0"/>
    <x v="0"/>
    <x v="0"/>
    <x v="0"/>
    <x v="0"/>
    <n v="90577"/>
    <n v="90577"/>
    <n v="90577"/>
    <n v="90577"/>
    <n v="90577"/>
    <n v="90577"/>
    <n v="90577"/>
    <n v="90577"/>
    <n v="90577"/>
    <n v="90577"/>
    <n v="90577"/>
    <n v="90577"/>
    <x v="0"/>
  </r>
  <r>
    <x v="14"/>
    <x v="40"/>
    <x v="2"/>
    <x v="22"/>
    <x v="74"/>
    <x v="74"/>
    <x v="0"/>
    <x v="6"/>
    <x v="2"/>
    <x v="0"/>
    <n v="556008"/>
    <n v="1141008"/>
    <n v="770412"/>
    <n v="585000"/>
    <n v="0"/>
    <n v="80588"/>
    <n v="0"/>
    <n v="0"/>
    <n v="0"/>
    <n v="0"/>
    <n v="0"/>
    <n v="104824"/>
    <n v="0"/>
    <n v="0"/>
    <n v="0"/>
    <n v="12941"/>
    <n v="12941"/>
    <n v="12941"/>
    <n v="12941"/>
    <n v="12941"/>
    <n v="12941"/>
    <n v="12941"/>
    <n v="12941"/>
    <n v="12941"/>
    <n v="12941"/>
    <n v="12941"/>
    <n v="12941"/>
    <n v="0"/>
    <n v="0"/>
    <n v="0"/>
    <n v="80588"/>
    <n v="0"/>
    <n v="0"/>
    <n v="0"/>
    <x v="0"/>
    <x v="0"/>
    <x v="0"/>
    <x v="0"/>
    <x v="0"/>
    <n v="95084"/>
    <n v="95084"/>
    <n v="95084"/>
    <n v="95084"/>
    <n v="95084"/>
    <n v="95084"/>
    <n v="95084"/>
    <n v="95084"/>
    <n v="95084"/>
    <n v="95084"/>
    <n v="95084"/>
    <n v="95084"/>
    <x v="0"/>
  </r>
  <r>
    <x v="14"/>
    <x v="40"/>
    <x v="2"/>
    <x v="22"/>
    <x v="139"/>
    <x v="139"/>
    <x v="0"/>
    <x v="6"/>
    <x v="2"/>
    <x v="0"/>
    <n v="143630"/>
    <n v="344712"/>
    <n v="175961"/>
    <n v="0"/>
    <n v="82111"/>
    <n v="93850"/>
    <n v="0"/>
    <n v="0"/>
    <n v="0"/>
    <n v="0"/>
    <n v="0"/>
    <n v="0"/>
    <n v="0"/>
    <n v="0"/>
    <n v="0"/>
    <n v="33750"/>
    <n v="33750"/>
    <n v="33750"/>
    <n v="33750"/>
    <n v="33750"/>
    <n v="33750"/>
    <n v="33750"/>
    <n v="33750"/>
    <n v="33750"/>
    <n v="33750"/>
    <n v="33750"/>
    <n v="33750"/>
    <n v="0"/>
    <n v="0"/>
    <n v="0"/>
    <n v="0"/>
    <n v="0"/>
    <n v="0"/>
    <n v="0"/>
    <x v="0"/>
    <x v="0"/>
    <x v="0"/>
    <x v="0"/>
    <x v="0"/>
    <n v="28726"/>
    <n v="28726"/>
    <n v="28726"/>
    <n v="28726"/>
    <n v="28726"/>
    <n v="28726"/>
    <n v="28726"/>
    <n v="28726"/>
    <n v="28726"/>
    <n v="28726"/>
    <n v="28726"/>
    <n v="28726"/>
    <x v="0"/>
  </r>
  <r>
    <x v="14"/>
    <x v="40"/>
    <x v="2"/>
    <x v="22"/>
    <x v="141"/>
    <x v="141"/>
    <x v="0"/>
    <x v="6"/>
    <x v="2"/>
    <x v="0"/>
    <n v="10623443"/>
    <n v="12153624"/>
    <n v="11269591"/>
    <n v="1824786"/>
    <n v="887007"/>
    <n v="874531"/>
    <n v="1148521"/>
    <n v="905282"/>
    <n v="601120"/>
    <n v="848369"/>
    <n v="1064191"/>
    <n v="681325"/>
    <n v="872281"/>
    <n v="814082"/>
    <n v="748096"/>
    <n v="799035"/>
    <n v="799035"/>
    <n v="799035"/>
    <n v="799035"/>
    <n v="799035"/>
    <n v="799035"/>
    <n v="799035"/>
    <n v="799035"/>
    <n v="799035"/>
    <n v="799035"/>
    <n v="799035"/>
    <n v="799035"/>
    <n v="0"/>
    <n v="1615339"/>
    <n v="838722"/>
    <n v="765665"/>
    <n v="1171975"/>
    <n v="1650238"/>
    <n v="-482506"/>
    <x v="0"/>
    <x v="0"/>
    <x v="0"/>
    <x v="0"/>
    <x v="0"/>
    <n v="1012802"/>
    <n v="1012802"/>
    <n v="1012802"/>
    <n v="1012802"/>
    <n v="1012802"/>
    <n v="1012802"/>
    <n v="1012802"/>
    <n v="1012802"/>
    <n v="1012802"/>
    <n v="1012802"/>
    <n v="1012802"/>
    <n v="1012802"/>
    <x v="0"/>
  </r>
  <r>
    <x v="14"/>
    <x v="40"/>
    <x v="2"/>
    <x v="22"/>
    <x v="75"/>
    <x v="75"/>
    <x v="0"/>
    <x v="6"/>
    <x v="2"/>
    <x v="0"/>
    <n v="1297557"/>
    <n v="1031964"/>
    <n v="1196001"/>
    <n v="37070"/>
    <n v="42320"/>
    <n v="109055"/>
    <n v="69402"/>
    <n v="119526"/>
    <n v="68626"/>
    <n v="388338"/>
    <n v="393092"/>
    <n v="-93200"/>
    <n v="100334"/>
    <n v="145348"/>
    <n v="-183910"/>
    <n v="50389"/>
    <n v="50389"/>
    <n v="50389"/>
    <n v="50389"/>
    <n v="50389"/>
    <n v="50389"/>
    <n v="50389"/>
    <n v="50389"/>
    <n v="50389"/>
    <n v="50389"/>
    <n v="50389"/>
    <n v="50389"/>
    <n v="112619"/>
    <n v="192221"/>
    <n v="50700"/>
    <n v="227994"/>
    <n v="0"/>
    <n v="164452"/>
    <n v="119586"/>
    <x v="0"/>
    <x v="0"/>
    <x v="0"/>
    <x v="0"/>
    <x v="0"/>
    <n v="85997"/>
    <n v="85997"/>
    <n v="85997"/>
    <n v="85997"/>
    <n v="85997"/>
    <n v="85997"/>
    <n v="85997"/>
    <n v="85997"/>
    <n v="85997"/>
    <n v="85997"/>
    <n v="85997"/>
    <n v="85997"/>
    <x v="0"/>
  </r>
  <r>
    <x v="14"/>
    <x v="40"/>
    <x v="2"/>
    <x v="22"/>
    <x v="142"/>
    <x v="142"/>
    <x v="0"/>
    <x v="6"/>
    <x v="2"/>
    <x v="0"/>
    <n v="111805"/>
    <n v="118116"/>
    <n v="130689"/>
    <n v="0"/>
    <n v="12027"/>
    <n v="13191"/>
    <n v="0"/>
    <n v="17569"/>
    <n v="10872"/>
    <n v="12134"/>
    <n v="6592"/>
    <n v="0"/>
    <n v="13852"/>
    <n v="35388"/>
    <n v="9064"/>
    <n v="10465"/>
    <n v="10465"/>
    <n v="10465"/>
    <n v="10465"/>
    <n v="10465"/>
    <n v="10465"/>
    <n v="10465"/>
    <n v="10465"/>
    <n v="10465"/>
    <n v="10465"/>
    <n v="10465"/>
    <n v="10465"/>
    <n v="0"/>
    <n v="6771"/>
    <n v="7659"/>
    <n v="14619"/>
    <n v="0"/>
    <n v="83250"/>
    <n v="-49709"/>
    <x v="0"/>
    <x v="0"/>
    <x v="0"/>
    <x v="0"/>
    <x v="0"/>
    <n v="9843"/>
    <n v="9843"/>
    <n v="9843"/>
    <n v="9843"/>
    <n v="9843"/>
    <n v="9843"/>
    <n v="9843"/>
    <n v="9843"/>
    <n v="9843"/>
    <n v="9843"/>
    <n v="9843"/>
    <n v="9843"/>
    <x v="0"/>
  </r>
  <r>
    <x v="14"/>
    <x v="40"/>
    <x v="2"/>
    <x v="22"/>
    <x v="76"/>
    <x v="76"/>
    <x v="0"/>
    <x v="6"/>
    <x v="2"/>
    <x v="0"/>
    <n v="7522104"/>
    <n v="8523396"/>
    <n v="7835292"/>
    <n v="730370"/>
    <n v="723318"/>
    <n v="635799"/>
    <n v="614848"/>
    <n v="535423"/>
    <n v="631977"/>
    <n v="627359"/>
    <n v="616257"/>
    <n v="701383"/>
    <n v="684401"/>
    <n v="672318"/>
    <n v="661839"/>
    <n v="739186"/>
    <n v="740891"/>
    <n v="742937"/>
    <n v="746030"/>
    <n v="747369"/>
    <n v="748908"/>
    <n v="749703"/>
    <n v="751446"/>
    <n v="752236"/>
    <n v="755978"/>
    <n v="757921"/>
    <n v="758470"/>
    <n v="654813"/>
    <n v="475039"/>
    <n v="561131"/>
    <n v="577535"/>
    <n v="572217"/>
    <n v="577066"/>
    <n v="552888"/>
    <x v="0"/>
    <x v="0"/>
    <x v="0"/>
    <x v="0"/>
    <x v="0"/>
    <n v="710283"/>
    <n v="710283"/>
    <n v="710283"/>
    <n v="710283"/>
    <n v="710283"/>
    <n v="710283"/>
    <n v="710283"/>
    <n v="710283"/>
    <n v="710283"/>
    <n v="710283"/>
    <n v="710283"/>
    <n v="710283"/>
    <x v="0"/>
  </r>
  <r>
    <x v="14"/>
    <x v="40"/>
    <x v="2"/>
    <x v="22"/>
    <x v="143"/>
    <x v="143"/>
    <x v="0"/>
    <x v="6"/>
    <x v="2"/>
    <x v="0"/>
    <n v="1153246"/>
    <n v="1770348"/>
    <n v="1577042"/>
    <n v="0"/>
    <n v="247436"/>
    <n v="177448"/>
    <n v="92323"/>
    <n v="0"/>
    <n v="257423"/>
    <n v="168943"/>
    <n v="135778"/>
    <n v="65665"/>
    <n v="180989"/>
    <n v="107671"/>
    <n v="143366"/>
    <n v="165356"/>
    <n v="165356"/>
    <n v="165356"/>
    <n v="165356"/>
    <n v="165356"/>
    <n v="165356"/>
    <n v="165356"/>
    <n v="165356"/>
    <n v="165356"/>
    <n v="165356"/>
    <n v="165356"/>
    <n v="165356"/>
    <n v="121740"/>
    <n v="78657"/>
    <n v="42141"/>
    <n v="75467"/>
    <n v="97596"/>
    <n v="0"/>
    <n v="0"/>
    <x v="0"/>
    <x v="0"/>
    <x v="0"/>
    <x v="0"/>
    <x v="0"/>
    <n v="147529"/>
    <n v="147529"/>
    <n v="147529"/>
    <n v="147529"/>
    <n v="147529"/>
    <n v="147529"/>
    <n v="147529"/>
    <n v="147529"/>
    <n v="147529"/>
    <n v="147529"/>
    <n v="147529"/>
    <n v="147529"/>
    <x v="0"/>
  </r>
  <r>
    <x v="14"/>
    <x v="40"/>
    <x v="2"/>
    <x v="23"/>
    <x v="77"/>
    <x v="77"/>
    <x v="0"/>
    <x v="4"/>
    <x v="2"/>
    <x v="0"/>
    <n v="16028021"/>
    <n v="13511412"/>
    <n v="12231948"/>
    <n v="1046983.9999999999"/>
    <n v="992136"/>
    <n v="1098437"/>
    <n v="1075734"/>
    <n v="1117229"/>
    <n v="1031482"/>
    <n v="1098437"/>
    <n v="344026"/>
    <n v="873602"/>
    <n v="963287"/>
    <n v="936186"/>
    <n v="1654408"/>
    <n v="964532"/>
    <n v="964532"/>
    <n v="964532"/>
    <n v="964532"/>
    <n v="964532"/>
    <n v="964532"/>
    <n v="964532"/>
    <n v="964532"/>
    <n v="964532"/>
    <n v="964532"/>
    <n v="964532"/>
    <n v="964532"/>
    <n v="1654408"/>
    <n v="1547673"/>
    <n v="1654408"/>
    <n v="933986"/>
    <n v="965119"/>
    <n v="1794803"/>
    <n v="1847869"/>
    <x v="0"/>
    <x v="0"/>
    <x v="0"/>
    <x v="0"/>
    <x v="0"/>
    <n v="1125951"/>
    <n v="1125951"/>
    <n v="1125951"/>
    <n v="1125951"/>
    <n v="1125951"/>
    <n v="1125951"/>
    <n v="1125951"/>
    <n v="1125951"/>
    <n v="1125951"/>
    <n v="1125951"/>
    <n v="1125951"/>
    <n v="1125951"/>
    <x v="0"/>
  </r>
  <r>
    <x v="14"/>
    <x v="40"/>
    <x v="2"/>
    <x v="23"/>
    <x v="144"/>
    <x v="144"/>
    <x v="0"/>
    <x v="4"/>
    <x v="2"/>
    <x v="0"/>
    <n v="179613"/>
    <n v="174432"/>
    <n v="144536"/>
    <n v="36985"/>
    <n v="33406"/>
    <n v="36985"/>
    <n v="11282"/>
    <n v="-137324"/>
    <n v="49707"/>
    <n v="19623"/>
    <n v="19020"/>
    <n v="18406"/>
    <n v="19020"/>
    <n v="18406"/>
    <n v="19020"/>
    <n v="21582"/>
    <n v="21582"/>
    <n v="21582"/>
    <n v="21582"/>
    <n v="21582"/>
    <n v="21582"/>
    <n v="21582"/>
    <n v="21582"/>
    <n v="21582"/>
    <n v="21582"/>
    <n v="21582"/>
    <n v="21582"/>
    <n v="19020"/>
    <n v="17793"/>
    <n v="19020"/>
    <n v="5523"/>
    <n v="0"/>
    <n v="22415"/>
    <n v="23162"/>
    <x v="0"/>
    <x v="0"/>
    <x v="0"/>
    <x v="0"/>
    <x v="0"/>
    <n v="14536"/>
    <n v="14536"/>
    <n v="14536"/>
    <n v="14536"/>
    <n v="14536"/>
    <n v="14536"/>
    <n v="14536"/>
    <n v="14536"/>
    <n v="14536"/>
    <n v="14536"/>
    <n v="14536"/>
    <n v="14536"/>
    <x v="0"/>
  </r>
  <r>
    <x v="14"/>
    <x v="40"/>
    <x v="2"/>
    <x v="23"/>
    <x v="145"/>
    <x v="145"/>
    <x v="0"/>
    <x v="4"/>
    <x v="2"/>
    <x v="0"/>
    <n v="10940"/>
    <n v="8256"/>
    <n v="7500"/>
    <n v="0"/>
    <n v="0"/>
    <n v="0"/>
    <n v="7500"/>
    <n v="0"/>
    <n v="0"/>
    <n v="0"/>
    <n v="0"/>
    <n v="0"/>
    <n v="0"/>
    <n v="0"/>
    <n v="0"/>
    <n v="0"/>
    <n v="0"/>
    <n v="0"/>
    <n v="20004"/>
    <n v="0"/>
    <n v="0"/>
    <n v="0"/>
    <n v="0"/>
    <n v="0"/>
    <n v="0"/>
    <n v="0"/>
    <n v="0"/>
    <n v="0"/>
    <n v="0"/>
    <n v="0"/>
    <n v="0"/>
    <n v="7500"/>
    <n v="0"/>
    <n v="0"/>
    <x v="0"/>
    <x v="0"/>
    <x v="0"/>
    <x v="0"/>
    <x v="0"/>
    <n v="688"/>
    <n v="688"/>
    <n v="688"/>
    <n v="688"/>
    <n v="688"/>
    <n v="688"/>
    <n v="688"/>
    <n v="688"/>
    <n v="688"/>
    <n v="688"/>
    <n v="688"/>
    <n v="688"/>
    <x v="0"/>
  </r>
  <r>
    <x v="14"/>
    <x v="40"/>
    <x v="2"/>
    <x v="23"/>
    <x v="78"/>
    <x v="78"/>
    <x v="0"/>
    <x v="4"/>
    <x v="2"/>
    <x v="0"/>
    <n v="200138"/>
    <n v="215664"/>
    <n v="192082"/>
    <n v="16253"/>
    <n v="16341.999999999998"/>
    <n v="15639"/>
    <n v="15479"/>
    <n v="15800"/>
    <n v="15769"/>
    <n v="15915"/>
    <n v="15086"/>
    <n v="15259"/>
    <n v="16136"/>
    <n v="16654"/>
    <n v="17750"/>
    <n v="16973"/>
    <n v="16973"/>
    <n v="16973"/>
    <n v="16973"/>
    <n v="16973"/>
    <n v="16973"/>
    <n v="16973"/>
    <n v="16973"/>
    <n v="16973"/>
    <n v="16973"/>
    <n v="16973"/>
    <n v="16973"/>
    <n v="17485"/>
    <n v="17581"/>
    <n v="16828"/>
    <n v="14559"/>
    <n v="15348"/>
    <n v="14565"/>
    <n v="13912"/>
    <x v="0"/>
    <x v="0"/>
    <x v="0"/>
    <x v="0"/>
    <x v="0"/>
    <n v="17972"/>
    <n v="17972"/>
    <n v="17972"/>
    <n v="17972"/>
    <n v="17972"/>
    <n v="17972"/>
    <n v="17972"/>
    <n v="17972"/>
    <n v="17972"/>
    <n v="17972"/>
    <n v="17972"/>
    <n v="17972"/>
    <x v="0"/>
  </r>
  <r>
    <x v="14"/>
    <x v="40"/>
    <x v="2"/>
    <x v="23"/>
    <x v="79"/>
    <x v="79"/>
    <x v="0"/>
    <x v="4"/>
    <x v="2"/>
    <x v="0"/>
    <n v="1205328"/>
    <n v="1280916"/>
    <n v="1405415"/>
    <n v="136467"/>
    <n v="123261"/>
    <n v="136467"/>
    <n v="132065"/>
    <n v="136467"/>
    <n v="78071"/>
    <n v="110986"/>
    <n v="110986"/>
    <n v="111267"/>
    <n v="110986"/>
    <n v="107406"/>
    <n v="110986"/>
    <n v="62138"/>
    <n v="62138"/>
    <n v="62138"/>
    <n v="62138"/>
    <n v="62138"/>
    <n v="62138"/>
    <n v="62138"/>
    <n v="62138"/>
    <n v="62138"/>
    <n v="62138"/>
    <n v="62138"/>
    <n v="62138"/>
    <n v="110986"/>
    <n v="100245"/>
    <n v="110986"/>
    <n v="107406"/>
    <n v="110986"/>
    <n v="20015"/>
    <n v="110989"/>
    <x v="0"/>
    <x v="0"/>
    <x v="0"/>
    <x v="0"/>
    <x v="0"/>
    <n v="106743"/>
    <n v="106743"/>
    <n v="106743"/>
    <n v="106743"/>
    <n v="106743"/>
    <n v="106743"/>
    <n v="106743"/>
    <n v="106743"/>
    <n v="106743"/>
    <n v="106743"/>
    <n v="106743"/>
    <n v="106743"/>
    <x v="0"/>
  </r>
  <r>
    <x v="14"/>
    <x v="40"/>
    <x v="2"/>
    <x v="23"/>
    <x v="146"/>
    <x v="146"/>
    <x v="0"/>
    <x v="4"/>
    <x v="2"/>
    <x v="0"/>
    <n v="3459502"/>
    <n v="1240452"/>
    <n v="2638242"/>
    <n v="165682"/>
    <n v="149649"/>
    <n v="165682"/>
    <n v="160338"/>
    <n v="165682"/>
    <n v="160338"/>
    <n v="-179133"/>
    <n v="0"/>
    <n v="454919"/>
    <n v="0"/>
    <n v="0"/>
    <n v="1395085"/>
    <n v="67889"/>
    <n v="67889"/>
    <n v="67889"/>
    <n v="67889"/>
    <n v="67889"/>
    <n v="67889"/>
    <n v="67889"/>
    <n v="67889"/>
    <n v="67889"/>
    <n v="67889"/>
    <n v="67889"/>
    <n v="67889"/>
    <n v="470083"/>
    <n v="424591"/>
    <n v="470083"/>
    <n v="454919"/>
    <n v="470083"/>
    <n v="136476"/>
    <n v="516412"/>
    <x v="0"/>
    <x v="0"/>
    <x v="0"/>
    <x v="0"/>
    <x v="0"/>
    <n v="103371"/>
    <n v="103371"/>
    <n v="103371"/>
    <n v="103371"/>
    <n v="103371"/>
    <n v="103371"/>
    <n v="103371"/>
    <n v="103371"/>
    <n v="103371"/>
    <n v="103371"/>
    <n v="103371"/>
    <n v="103371"/>
    <x v="0"/>
  </r>
  <r>
    <x v="14"/>
    <x v="40"/>
    <x v="2"/>
    <x v="23"/>
    <x v="80"/>
    <x v="80"/>
    <x v="0"/>
    <x v="4"/>
    <x v="2"/>
    <x v="0"/>
    <n v="373499"/>
    <n v="663336"/>
    <n v="696623"/>
    <n v="0"/>
    <n v="0"/>
    <n v="0"/>
    <n v="75995"/>
    <n v="78528"/>
    <n v="75995"/>
    <n v="78528"/>
    <n v="78528"/>
    <n v="75995"/>
    <n v="78528"/>
    <n v="75995"/>
    <n v="78531"/>
    <n v="58797"/>
    <n v="58797"/>
    <n v="58797"/>
    <n v="58797"/>
    <n v="58797"/>
    <n v="58797"/>
    <n v="58797"/>
    <n v="58797"/>
    <n v="58797"/>
    <n v="58797"/>
    <n v="58797"/>
    <n v="58797"/>
    <n v="0"/>
    <n v="0"/>
    <n v="0"/>
    <n v="0"/>
    <n v="0"/>
    <n v="0"/>
    <n v="97109"/>
    <x v="0"/>
    <x v="0"/>
    <x v="0"/>
    <x v="0"/>
    <x v="0"/>
    <n v="55278"/>
    <n v="55278"/>
    <n v="55278"/>
    <n v="55278"/>
    <n v="55278"/>
    <n v="55278"/>
    <n v="55278"/>
    <n v="55278"/>
    <n v="55278"/>
    <n v="55278"/>
    <n v="55278"/>
    <n v="55278"/>
    <x v="0"/>
  </r>
  <r>
    <x v="14"/>
    <x v="40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24"/>
    <x v="148"/>
    <x v="148"/>
    <x v="0"/>
    <x v="6"/>
    <x v="2"/>
    <x v="0"/>
    <n v="1130005"/>
    <n v="1082412"/>
    <n v="1130090"/>
    <n v="145500"/>
    <n v="97000"/>
    <n v="97000"/>
    <n v="97000"/>
    <n v="0"/>
    <n v="194000"/>
    <n v="0"/>
    <n v="97000"/>
    <n v="14590"/>
    <n v="194000"/>
    <n v="97000"/>
    <n v="97000"/>
    <n v="86138"/>
    <n v="86138"/>
    <n v="86138"/>
    <n v="86138"/>
    <n v="86138"/>
    <n v="86138"/>
    <n v="86138"/>
    <n v="86138"/>
    <n v="86138"/>
    <n v="86138"/>
    <n v="86138"/>
    <n v="86138"/>
    <n v="0"/>
    <n v="194000"/>
    <n v="97000"/>
    <n v="97000"/>
    <n v="97000"/>
    <n v="97000"/>
    <n v="97000"/>
    <x v="0"/>
    <x v="0"/>
    <x v="0"/>
    <x v="0"/>
    <x v="0"/>
    <n v="90201"/>
    <n v="90201"/>
    <n v="90201"/>
    <n v="90201"/>
    <n v="90201"/>
    <n v="90201"/>
    <n v="90201"/>
    <n v="90201"/>
    <n v="90201"/>
    <n v="90201"/>
    <n v="90201"/>
    <n v="90201"/>
    <x v="0"/>
  </r>
  <r>
    <x v="14"/>
    <x v="40"/>
    <x v="2"/>
    <x v="24"/>
    <x v="95"/>
    <x v="95"/>
    <x v="0"/>
    <x v="6"/>
    <x v="2"/>
    <x v="0"/>
    <n v="5538504"/>
    <n v="4805736"/>
    <n v="5184816"/>
    <n v="422718"/>
    <n v="422718"/>
    <n v="0"/>
    <n v="853594"/>
    <n v="0"/>
    <n v="430876"/>
    <n v="861752"/>
    <n v="430876"/>
    <n v="430876"/>
    <n v="443802"/>
    <n v="443802"/>
    <n v="443802"/>
    <n v="405115"/>
    <n v="405115"/>
    <n v="405115"/>
    <n v="405115"/>
    <n v="405115"/>
    <n v="405115"/>
    <n v="405115"/>
    <n v="405115"/>
    <n v="405115"/>
    <n v="405115"/>
    <n v="405115"/>
    <n v="405115"/>
    <n v="443802"/>
    <n v="443802"/>
    <n v="443802"/>
    <n v="551177"/>
    <n v="0"/>
    <n v="1102354"/>
    <n v="551177"/>
    <x v="0"/>
    <x v="0"/>
    <x v="0"/>
    <x v="0"/>
    <x v="0"/>
    <n v="400478"/>
    <n v="400478"/>
    <n v="400478"/>
    <n v="400478"/>
    <n v="400478"/>
    <n v="400478"/>
    <n v="400478"/>
    <n v="400478"/>
    <n v="400478"/>
    <n v="400478"/>
    <n v="400478"/>
    <n v="400478"/>
    <x v="0"/>
  </r>
  <r>
    <x v="14"/>
    <x v="40"/>
    <x v="2"/>
    <x v="24"/>
    <x v="149"/>
    <x v="149"/>
    <x v="0"/>
    <x v="6"/>
    <x v="2"/>
    <x v="0"/>
    <n v="21712663"/>
    <n v="21600000"/>
    <n v="21621202"/>
    <n v="1580545"/>
    <n v="1616892"/>
    <n v="3136382"/>
    <n v="24626"/>
    <n v="0"/>
    <n v="1599970"/>
    <n v="1555918"/>
    <n v="3175239"/>
    <n v="1755160"/>
    <n v="2182618"/>
    <n v="3296511"/>
    <n v="1697341"/>
    <n v="1433520"/>
    <n v="1433520"/>
    <n v="1433520"/>
    <n v="1433520"/>
    <n v="1433520"/>
    <n v="1433520"/>
    <n v="1433520"/>
    <n v="1433520"/>
    <n v="1433520"/>
    <n v="1433520"/>
    <n v="1433520"/>
    <n v="1433520"/>
    <n v="2299005"/>
    <n v="1697341"/>
    <n v="1774294"/>
    <n v="0"/>
    <n v="51725"/>
    <n v="5142461"/>
    <n v="1747837"/>
    <x v="0"/>
    <x v="0"/>
    <x v="0"/>
    <x v="0"/>
    <x v="0"/>
    <n v="1800000"/>
    <n v="1800000"/>
    <n v="1800000"/>
    <n v="1800000"/>
    <n v="1800000"/>
    <n v="1800000"/>
    <n v="1800000"/>
    <n v="1800000"/>
    <n v="1800000"/>
    <n v="1800000"/>
    <n v="1800000"/>
    <n v="1800000"/>
    <x v="0"/>
  </r>
  <r>
    <x v="14"/>
    <x v="40"/>
    <x v="2"/>
    <x v="24"/>
    <x v="150"/>
    <x v="150"/>
    <x v="0"/>
    <x v="6"/>
    <x v="2"/>
    <x v="0"/>
    <n v="4477909"/>
    <n v="4236276"/>
    <n v="3428330"/>
    <n v="340324"/>
    <n v="0"/>
    <n v="625055"/>
    <n v="309728"/>
    <n v="369671"/>
    <n v="329800"/>
    <n v="-12306"/>
    <n v="303430"/>
    <n v="332161"/>
    <n v="644111"/>
    <n v="0"/>
    <n v="186356"/>
    <n v="430123"/>
    <n v="430123"/>
    <n v="430123"/>
    <n v="430123"/>
    <n v="430123"/>
    <n v="430123"/>
    <n v="430123"/>
    <n v="430123"/>
    <n v="430123"/>
    <n v="430123"/>
    <n v="430123"/>
    <n v="430123"/>
    <n v="399581"/>
    <n v="652431"/>
    <n v="242383"/>
    <n v="752843"/>
    <n v="226146"/>
    <n v="226584"/>
    <n v="212826"/>
    <x v="0"/>
    <x v="0"/>
    <x v="0"/>
    <x v="0"/>
    <x v="0"/>
    <n v="353023"/>
    <n v="353023"/>
    <n v="353023"/>
    <n v="353023"/>
    <n v="353023"/>
    <n v="353023"/>
    <n v="353023"/>
    <n v="353023"/>
    <n v="353023"/>
    <n v="353023"/>
    <n v="353023"/>
    <n v="353023"/>
    <x v="0"/>
  </r>
  <r>
    <x v="14"/>
    <x v="40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2"/>
    <x v="24"/>
    <x v="81"/>
    <x v="81"/>
    <x v="0"/>
    <x v="8"/>
    <x v="2"/>
    <x v="0"/>
    <n v="1584080"/>
    <n v="1289664"/>
    <n v="1308995"/>
    <n v="0"/>
    <n v="0"/>
    <n v="0"/>
    <n v="0"/>
    <n v="0"/>
    <n v="0"/>
    <n v="0"/>
    <n v="0"/>
    <n v="0"/>
    <n v="0"/>
    <n v="0"/>
    <n v="1308995"/>
    <n v="105674"/>
    <n v="105674"/>
    <n v="105674"/>
    <n v="105674"/>
    <n v="105674"/>
    <n v="105674"/>
    <n v="105674"/>
    <n v="257932.00000000003"/>
    <n v="257932.00000000003"/>
    <n v="257932.00000000003"/>
    <n v="257932.00000000003"/>
    <n v="257932.00000000003"/>
    <n v="1045960"/>
    <n v="0"/>
    <n v="0"/>
    <n v="760"/>
    <n v="0"/>
    <n v="0"/>
    <n v="0"/>
    <x v="0"/>
    <x v="0"/>
    <x v="0"/>
    <x v="0"/>
    <x v="0"/>
    <n v="107472"/>
    <n v="107472"/>
    <n v="107472"/>
    <n v="107472"/>
    <n v="107472"/>
    <n v="107472"/>
    <n v="107472"/>
    <n v="107472"/>
    <n v="107472"/>
    <n v="107472"/>
    <n v="107472"/>
    <n v="107472"/>
    <x v="0"/>
  </r>
  <r>
    <x v="14"/>
    <x v="40"/>
    <x v="2"/>
    <x v="42"/>
    <x v="152"/>
    <x v="152"/>
    <x v="0"/>
    <x v="6"/>
    <x v="2"/>
    <x v="0"/>
    <n v="33667222"/>
    <n v="30000000"/>
    <n v="34311640"/>
    <n v="2090675.0000000002"/>
    <n v="3113051"/>
    <n v="2761603"/>
    <n v="3048297"/>
    <n v="3086592"/>
    <n v="2770166"/>
    <n v="2725756"/>
    <n v="3023247"/>
    <n v="2445757"/>
    <n v="3159075"/>
    <n v="659368"/>
    <n v="5428053"/>
    <n v="1805141"/>
    <n v="1805141"/>
    <n v="1805141"/>
    <n v="1805141"/>
    <n v="1805141"/>
    <n v="1805141"/>
    <n v="1805141"/>
    <n v="1805141"/>
    <n v="1805141"/>
    <n v="1805141"/>
    <n v="1805141"/>
    <n v="1805141"/>
    <n v="3188687"/>
    <n v="3258237"/>
    <n v="2801656"/>
    <n v="2891907"/>
    <n v="2742688"/>
    <n v="3365331"/>
    <n v="2918716"/>
    <x v="0"/>
    <x v="0"/>
    <x v="0"/>
    <x v="0"/>
    <x v="0"/>
    <n v="2500000"/>
    <n v="2500000"/>
    <n v="2500000"/>
    <n v="2500000"/>
    <n v="2500000"/>
    <n v="2500000"/>
    <n v="2500000"/>
    <n v="2500000"/>
    <n v="2500000"/>
    <n v="2500000"/>
    <n v="2500000"/>
    <n v="2500000"/>
    <x v="0"/>
  </r>
  <r>
    <x v="14"/>
    <x v="40"/>
    <x v="2"/>
    <x v="42"/>
    <x v="153"/>
    <x v="153"/>
    <x v="0"/>
    <x v="6"/>
    <x v="2"/>
    <x v="0"/>
    <n v="730133"/>
    <n v="710004"/>
    <n v="827249"/>
    <n v="151617"/>
    <n v="117122"/>
    <n v="96041"/>
    <n v="69211"/>
    <n v="57027"/>
    <n v="46859"/>
    <n v="35063"/>
    <n v="37018"/>
    <n v="40868"/>
    <n v="44662"/>
    <n v="46636"/>
    <n v="85125"/>
    <n v="83185"/>
    <n v="83185"/>
    <n v="83185"/>
    <n v="83185"/>
    <n v="83185"/>
    <n v="83185"/>
    <n v="83185"/>
    <n v="83185"/>
    <n v="83185"/>
    <n v="83185"/>
    <n v="83185"/>
    <n v="83185"/>
    <n v="71337"/>
    <n v="86618"/>
    <n v="56854"/>
    <n v="52563"/>
    <n v="51538"/>
    <n v="49485"/>
    <n v="65903"/>
    <x v="0"/>
    <x v="0"/>
    <x v="0"/>
    <x v="0"/>
    <x v="0"/>
    <n v="59167"/>
    <n v="59167"/>
    <n v="59167"/>
    <n v="59167"/>
    <n v="59167"/>
    <n v="59167"/>
    <n v="59167"/>
    <n v="59167"/>
    <n v="59167"/>
    <n v="59167"/>
    <n v="59167"/>
    <n v="59167"/>
    <x v="0"/>
  </r>
  <r>
    <x v="14"/>
    <x v="40"/>
    <x v="2"/>
    <x v="42"/>
    <x v="154"/>
    <x v="154"/>
    <x v="0"/>
    <x v="6"/>
    <x v="2"/>
    <x v="0"/>
    <n v="129595"/>
    <n v="95004"/>
    <n v="0"/>
    <n v="0"/>
    <n v="0"/>
    <n v="0"/>
    <n v="0"/>
    <n v="0"/>
    <n v="0"/>
    <n v="0"/>
    <n v="0"/>
    <n v="0"/>
    <n v="0"/>
    <n v="0"/>
    <n v="0"/>
    <n v="19160"/>
    <n v="19160"/>
    <n v="19160"/>
    <n v="19160"/>
    <n v="19160"/>
    <n v="19160"/>
    <n v="19160"/>
    <n v="19160"/>
    <n v="19160"/>
    <n v="19160"/>
    <n v="19160"/>
    <n v="19160"/>
    <n v="0"/>
    <n v="0"/>
    <n v="0"/>
    <n v="30006"/>
    <n v="-30006"/>
    <n v="30001"/>
    <n v="60009"/>
    <x v="0"/>
    <x v="0"/>
    <x v="0"/>
    <x v="0"/>
    <x v="0"/>
    <n v="7917"/>
    <n v="7917"/>
    <n v="7917"/>
    <n v="7917"/>
    <n v="7917"/>
    <n v="7917"/>
    <n v="7917"/>
    <n v="7917"/>
    <n v="7917"/>
    <n v="7917"/>
    <n v="7917"/>
    <n v="7917"/>
    <x v="0"/>
  </r>
  <r>
    <x v="14"/>
    <x v="40"/>
    <x v="3"/>
    <x v="14"/>
    <x v="155"/>
    <x v="155"/>
    <x v="0"/>
    <x v="7"/>
    <x v="2"/>
    <x v="0"/>
    <n v="1953440"/>
    <n v="2444256"/>
    <n v="1400000"/>
    <n v="0"/>
    <n v="0"/>
    <n v="265000"/>
    <n v="180000"/>
    <n v="160000"/>
    <n v="140000"/>
    <n v="0"/>
    <n v="165000"/>
    <n v="180000"/>
    <n v="0"/>
    <n v="205000"/>
    <n v="105000"/>
    <n v="90000"/>
    <n v="90000"/>
    <n v="90000"/>
    <n v="90000"/>
    <n v="90000"/>
    <n v="90000"/>
    <n v="90000"/>
    <n v="90000"/>
    <n v="90000"/>
    <n v="90000"/>
    <n v="90000"/>
    <n v="90000"/>
    <n v="110000"/>
    <n v="180000"/>
    <n v="125000"/>
    <n v="115000"/>
    <n v="140000"/>
    <n v="160000"/>
    <n v="105000"/>
    <x v="0"/>
    <x v="0"/>
    <x v="0"/>
    <x v="0"/>
    <x v="0"/>
    <n v="203688"/>
    <n v="203688"/>
    <n v="203688"/>
    <n v="203688"/>
    <n v="203688"/>
    <n v="203688"/>
    <n v="203688"/>
    <n v="203688"/>
    <n v="203688"/>
    <n v="203688"/>
    <n v="203688"/>
    <n v="203688"/>
    <x v="0"/>
  </r>
  <r>
    <x v="14"/>
    <x v="40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3"/>
    <x v="14"/>
    <x v="241"/>
    <x v="241"/>
    <x v="0"/>
    <x v="7"/>
    <x v="2"/>
    <x v="0"/>
    <n v="3265150"/>
    <n v="3300360"/>
    <n v="2970000"/>
    <n v="270000"/>
    <n v="0"/>
    <n v="540000"/>
    <n v="270000"/>
    <n v="270000"/>
    <n v="270000"/>
    <n v="270000"/>
    <n v="270000"/>
    <n v="270000"/>
    <n v="0"/>
    <n v="540000"/>
    <n v="0"/>
    <n v="270000"/>
    <n v="270000"/>
    <n v="270000"/>
    <n v="270000"/>
    <n v="270000"/>
    <n v="270000"/>
    <n v="270000"/>
    <n v="270000"/>
    <n v="270000"/>
    <n v="270000"/>
    <n v="270000"/>
    <n v="270000"/>
    <n v="270000"/>
    <n v="540000"/>
    <n v="0"/>
    <n v="270000"/>
    <n v="270000"/>
    <n v="270000"/>
    <n v="270000"/>
    <x v="0"/>
    <x v="0"/>
    <x v="0"/>
    <x v="0"/>
    <x v="0"/>
    <n v="275030"/>
    <n v="275030"/>
    <n v="275030"/>
    <n v="275030"/>
    <n v="275030"/>
    <n v="275030"/>
    <n v="275030"/>
    <n v="275030"/>
    <n v="275030"/>
    <n v="275030"/>
    <n v="275030"/>
    <n v="275030"/>
    <x v="0"/>
  </r>
  <r>
    <x v="14"/>
    <x v="40"/>
    <x v="3"/>
    <x v="43"/>
    <x v="157"/>
    <x v="157"/>
    <x v="0"/>
    <x v="6"/>
    <x v="2"/>
    <x v="0"/>
    <n v="1408657"/>
    <n v="1284096"/>
    <n v="1440074"/>
    <n v="118130"/>
    <n v="118210"/>
    <n v="0"/>
    <n v="117846"/>
    <n v="237282"/>
    <n v="0"/>
    <n v="119704"/>
    <n v="119973"/>
    <n v="120550"/>
    <n v="121041"/>
    <n v="121863"/>
    <n v="245475"/>
    <n v="107104"/>
    <n v="107104"/>
    <n v="107104"/>
    <n v="107104"/>
    <n v="107104"/>
    <n v="107104"/>
    <n v="107104"/>
    <n v="107104"/>
    <n v="107104"/>
    <n v="107104"/>
    <n v="107104"/>
    <n v="107104"/>
    <n v="0"/>
    <n v="128599"/>
    <n v="246611"/>
    <n v="0"/>
    <n v="248449"/>
    <n v="0"/>
    <n v="249958"/>
    <x v="0"/>
    <x v="0"/>
    <x v="0"/>
    <x v="0"/>
    <x v="0"/>
    <n v="107008"/>
    <n v="107008"/>
    <n v="107008"/>
    <n v="107008"/>
    <n v="107008"/>
    <n v="107008"/>
    <n v="107008"/>
    <n v="107008"/>
    <n v="107008"/>
    <n v="107008"/>
    <n v="107008"/>
    <n v="107008"/>
    <x v="0"/>
  </r>
  <r>
    <x v="14"/>
    <x v="40"/>
    <x v="3"/>
    <x v="43"/>
    <x v="158"/>
    <x v="158"/>
    <x v="0"/>
    <x v="6"/>
    <x v="2"/>
    <x v="0"/>
    <n v="195835"/>
    <n v="206004"/>
    <n v="200000"/>
    <n v="0"/>
    <n v="0"/>
    <n v="0"/>
    <n v="100000"/>
    <n v="0"/>
    <n v="0"/>
    <n v="0"/>
    <n v="0"/>
    <n v="0"/>
    <n v="0"/>
    <n v="0"/>
    <n v="100000"/>
    <n v="0"/>
    <n v="0"/>
    <n v="0"/>
    <n v="0"/>
    <n v="0"/>
    <n v="0"/>
    <n v="100000"/>
    <n v="0"/>
    <n v="0"/>
    <n v="100000"/>
    <n v="0"/>
    <n v="0"/>
    <n v="10000"/>
    <n v="0"/>
    <n v="0"/>
    <n v="0"/>
    <n v="0"/>
    <n v="100000"/>
    <n v="0"/>
    <x v="0"/>
    <x v="0"/>
    <x v="0"/>
    <x v="0"/>
    <x v="0"/>
    <n v="17167"/>
    <n v="17167"/>
    <n v="17167"/>
    <n v="17167"/>
    <n v="17167"/>
    <n v="17167"/>
    <n v="17167"/>
    <n v="17167"/>
    <n v="17167"/>
    <n v="17167"/>
    <n v="17167"/>
    <n v="17167"/>
    <x v="0"/>
  </r>
  <r>
    <x v="14"/>
    <x v="40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3"/>
    <x v="45"/>
    <x v="161"/>
    <x v="161"/>
    <x v="0"/>
    <x v="5"/>
    <x v="2"/>
    <x v="0"/>
    <n v="0"/>
    <n v="0"/>
    <n v="0"/>
    <n v="0"/>
    <n v="0"/>
    <n v="0"/>
    <n v="5400"/>
    <n v="0"/>
    <n v="-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3"/>
    <x v="46"/>
    <x v="162"/>
    <x v="162"/>
    <x v="0"/>
    <x v="5"/>
    <x v="2"/>
    <x v="0"/>
    <n v="756342"/>
    <n v="635148"/>
    <n v="558144"/>
    <n v="0"/>
    <n v="122400"/>
    <n v="0"/>
    <n v="0"/>
    <n v="129744"/>
    <n v="153000"/>
    <n v="0"/>
    <n v="0"/>
    <n v="0"/>
    <n v="153000"/>
    <n v="0"/>
    <n v="0"/>
    <n v="46000"/>
    <n v="46000"/>
    <n v="46000"/>
    <n v="46000"/>
    <n v="46000"/>
    <n v="46000"/>
    <n v="46000"/>
    <n v="46000"/>
    <n v="46000"/>
    <n v="46000"/>
    <n v="46000"/>
    <n v="46000"/>
    <n v="153000"/>
    <n v="0"/>
    <n v="0"/>
    <n v="0"/>
    <n v="55200"/>
    <n v="173097"/>
    <n v="110400"/>
    <x v="0"/>
    <x v="0"/>
    <x v="0"/>
    <x v="0"/>
    <x v="0"/>
    <n v="52929"/>
    <n v="52929"/>
    <n v="52929"/>
    <n v="52929"/>
    <n v="52929"/>
    <n v="52929"/>
    <n v="52929"/>
    <n v="52929"/>
    <n v="52929"/>
    <n v="52929"/>
    <n v="52929"/>
    <n v="52929"/>
    <x v="0"/>
  </r>
  <r>
    <x v="14"/>
    <x v="40"/>
    <x v="3"/>
    <x v="52"/>
    <x v="242"/>
    <x v="242"/>
    <x v="0"/>
    <x v="5"/>
    <x v="2"/>
    <x v="0"/>
    <n v="270135"/>
    <n v="0"/>
    <n v="955500"/>
    <n v="0"/>
    <n v="0"/>
    <n v="0"/>
    <n v="0"/>
    <n v="0"/>
    <n v="0"/>
    <n v="0"/>
    <n v="273000"/>
    <n v="136500"/>
    <n v="117000"/>
    <n v="273000"/>
    <n v="156000"/>
    <n v="0"/>
    <n v="0"/>
    <n v="0"/>
    <n v="0"/>
    <n v="0"/>
    <n v="0"/>
    <n v="0"/>
    <n v="0"/>
    <n v="0"/>
    <n v="0"/>
    <n v="0"/>
    <n v="0"/>
    <n v="62135"/>
    <n v="39000"/>
    <n v="0"/>
    <n v="91000"/>
    <n v="7800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7"/>
    <x v="163"/>
    <x v="163"/>
    <x v="1"/>
    <x v="5"/>
    <x v="2"/>
    <x v="0"/>
    <n v="5046059"/>
    <n v="0"/>
    <n v="2772460"/>
    <n v="84243"/>
    <n v="1070070"/>
    <n v="1613252"/>
    <n v="1114598"/>
    <n v="868584"/>
    <n v="997468"/>
    <n v="126144"/>
    <n v="722526"/>
    <n v="-1740163"/>
    <n v="338368"/>
    <n v="-312294"/>
    <n v="-2110336"/>
    <n v="0"/>
    <n v="0"/>
    <n v="0"/>
    <n v="0"/>
    <n v="0"/>
    <n v="0"/>
    <n v="0"/>
    <n v="0"/>
    <n v="0"/>
    <n v="0"/>
    <n v="0"/>
    <n v="0"/>
    <n v="1489070"/>
    <n v="1345203"/>
    <n v="1069249"/>
    <n v="-175105"/>
    <n v="896343"/>
    <n v="204167"/>
    <n v="21713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7"/>
    <x v="164"/>
    <x v="164"/>
    <x v="1"/>
    <x v="5"/>
    <x v="2"/>
    <x v="0"/>
    <n v="507"/>
    <n v="0"/>
    <n v="1920"/>
    <n v="120"/>
    <n v="180"/>
    <n v="180"/>
    <n v="180"/>
    <n v="240"/>
    <n v="300"/>
    <n v="420"/>
    <n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7"/>
    <x v="165"/>
    <x v="165"/>
    <x v="1"/>
    <x v="5"/>
    <x v="2"/>
    <x v="0"/>
    <n v="6095002"/>
    <n v="10101633"/>
    <n v="8550814"/>
    <n v="179165"/>
    <n v="224083"/>
    <n v="160850"/>
    <n v="172672"/>
    <n v="216395"/>
    <n v="463043"/>
    <n v="1139688"/>
    <n v="1052472"/>
    <n v="1266641"/>
    <n v="1149833"/>
    <n v="1177254"/>
    <n v="1348718"/>
    <n v="658766"/>
    <n v="650184"/>
    <n v="750772"/>
    <n v="749804"/>
    <n v="667553"/>
    <n v="646225"/>
    <n v="693698"/>
    <n v="712143"/>
    <n v="678029"/>
    <n v="749205"/>
    <n v="748658"/>
    <n v="816723"/>
    <n v="183274"/>
    <n v="255789"/>
    <n v="263477"/>
    <n v="264463"/>
    <n v="274421"/>
    <n v="225881"/>
    <n v="232822"/>
    <x v="0"/>
    <x v="0"/>
    <x v="0"/>
    <x v="0"/>
    <x v="0"/>
    <n v="808826"/>
    <n v="779043"/>
    <n v="849242"/>
    <n v="843334"/>
    <n v="806269"/>
    <n v="817239"/>
    <n v="802805"/>
    <n v="839260"/>
    <n v="855134"/>
    <n v="860900"/>
    <n v="875440"/>
    <n v="964141"/>
    <x v="0"/>
  </r>
  <r>
    <x v="14"/>
    <x v="40"/>
    <x v="4"/>
    <x v="47"/>
    <x v="166"/>
    <x v="166"/>
    <x v="1"/>
    <x v="5"/>
    <x v="2"/>
    <x v="0"/>
    <n v="15659181"/>
    <n v="19508013"/>
    <n v="15490006"/>
    <n v="1003299"/>
    <n v="1261341"/>
    <n v="1387890"/>
    <n v="1345611"/>
    <n v="1222676"/>
    <n v="1429873"/>
    <n v="1456887"/>
    <n v="1432440"/>
    <n v="1201812"/>
    <n v="1308274"/>
    <n v="1636156"/>
    <n v="803747"/>
    <n v="1171673"/>
    <n v="1119118"/>
    <n v="1176834"/>
    <n v="1116933"/>
    <n v="1120854"/>
    <n v="1076080"/>
    <n v="1177346"/>
    <n v="1138784"/>
    <n v="1098413"/>
    <n v="1188788"/>
    <n v="1212795"/>
    <n v="1391863"/>
    <n v="1104040"/>
    <n v="896981"/>
    <n v="1083904"/>
    <n v="1088709"/>
    <n v="983365"/>
    <n v="1086845"/>
    <n v="997948"/>
    <x v="0"/>
    <x v="0"/>
    <x v="0"/>
    <x v="0"/>
    <x v="0"/>
    <n v="1613046"/>
    <n v="1547911"/>
    <n v="1620234"/>
    <n v="1597486"/>
    <n v="1537732"/>
    <n v="1555114"/>
    <n v="1619101"/>
    <n v="1633901"/>
    <n v="1633729"/>
    <n v="1614615"/>
    <n v="1666810"/>
    <n v="1868334"/>
    <x v="0"/>
  </r>
  <r>
    <x v="14"/>
    <x v="40"/>
    <x v="4"/>
    <x v="47"/>
    <x v="167"/>
    <x v="167"/>
    <x v="1"/>
    <x v="5"/>
    <x v="2"/>
    <x v="0"/>
    <n v="397229598"/>
    <n v="409124119"/>
    <n v="388646340"/>
    <n v="32992939"/>
    <n v="31169849"/>
    <n v="30136343"/>
    <n v="30930593"/>
    <n v="28900898"/>
    <n v="30578275"/>
    <n v="32304482"/>
    <n v="31253505"/>
    <n v="33180795"/>
    <n v="36740134"/>
    <n v="33482383"/>
    <n v="36976144"/>
    <n v="31707190"/>
    <n v="29960343"/>
    <n v="34779800"/>
    <n v="33302292.999999996"/>
    <n v="31716532"/>
    <n v="31903646"/>
    <n v="33982104"/>
    <n v="34681947"/>
    <n v="33210332.000000004"/>
    <n v="36180919"/>
    <n v="36409877"/>
    <n v="39926550"/>
    <n v="31177646"/>
    <n v="33682179"/>
    <n v="31390633"/>
    <n v="30563899"/>
    <n v="29983057"/>
    <n v="30438808"/>
    <n v="31296333"/>
    <x v="0"/>
    <x v="0"/>
    <x v="0"/>
    <x v="0"/>
    <x v="0"/>
    <n v="32882403"/>
    <n v="31295023"/>
    <n v="33775275"/>
    <n v="33396883"/>
    <n v="32835020"/>
    <n v="33198057"/>
    <n v="33044415"/>
    <n v="34485814"/>
    <n v="35011014"/>
    <n v="34319131"/>
    <n v="35554120"/>
    <n v="39326964"/>
    <x v="0"/>
  </r>
  <r>
    <x v="14"/>
    <x v="40"/>
    <x v="4"/>
    <x v="47"/>
    <x v="168"/>
    <x v="168"/>
    <x v="1"/>
    <x v="5"/>
    <x v="2"/>
    <x v="0"/>
    <n v="4967926"/>
    <n v="11549227"/>
    <n v="10268313"/>
    <n v="287224"/>
    <n v="316710"/>
    <n v="222926"/>
    <n v="296481"/>
    <n v="303347"/>
    <n v="345728"/>
    <n v="436249"/>
    <n v="1040316"/>
    <n v="1842879"/>
    <n v="1822226"/>
    <n v="1577958"/>
    <n v="1776269"/>
    <n v="1028310.9999999999"/>
    <n v="950709"/>
    <n v="1109721"/>
    <n v="1016155"/>
    <n v="974950"/>
    <n v="935974"/>
    <n v="1056969"/>
    <n v="1066889"/>
    <n v="1039874"/>
    <n v="1130405"/>
    <n v="1172492"/>
    <n v="1202919"/>
    <n v="-3154"/>
    <n v="-5994"/>
    <n v="0"/>
    <n v="0"/>
    <n v="0"/>
    <n v="0"/>
    <n v="0"/>
    <x v="0"/>
    <x v="0"/>
    <x v="0"/>
    <x v="0"/>
    <x v="0"/>
    <n v="915351"/>
    <n v="864052"/>
    <n v="965761"/>
    <n v="949014"/>
    <n v="955548"/>
    <n v="937836"/>
    <n v="984591"/>
    <n v="988923"/>
    <n v="964234"/>
    <n v="985121"/>
    <n v="988465"/>
    <n v="1050331"/>
    <x v="0"/>
  </r>
  <r>
    <x v="14"/>
    <x v="40"/>
    <x v="4"/>
    <x v="47"/>
    <x v="170"/>
    <x v="170"/>
    <x v="1"/>
    <x v="5"/>
    <x v="2"/>
    <x v="0"/>
    <n v="11777702"/>
    <n v="16191606"/>
    <n v="12882119"/>
    <n v="955069"/>
    <n v="1115275"/>
    <n v="1196923"/>
    <n v="1122464"/>
    <n v="1081518"/>
    <n v="1262709"/>
    <n v="1307081"/>
    <n v="1160437"/>
    <n v="852947"/>
    <n v="990114"/>
    <n v="1216670"/>
    <n v="620912"/>
    <n v="1300725"/>
    <n v="1226555"/>
    <n v="1300380"/>
    <n v="1225792"/>
    <n v="1227227"/>
    <n v="1203307"/>
    <n v="1305198"/>
    <n v="1272362"/>
    <n v="1233979"/>
    <n v="1316528"/>
    <n v="1350657"/>
    <n v="1545607"/>
    <n v="687551"/>
    <n v="693438"/>
    <n v="701421"/>
    <n v="686235"/>
    <n v="645460"/>
    <n v="712132"/>
    <n v="681838"/>
    <x v="0"/>
    <x v="0"/>
    <x v="0"/>
    <x v="0"/>
    <x v="0"/>
    <n v="1334219"/>
    <n v="1298362"/>
    <n v="1331338"/>
    <n v="1326730"/>
    <n v="1296272"/>
    <n v="1303192"/>
    <n v="1331866"/>
    <n v="1378471"/>
    <n v="1374104"/>
    <n v="1322300"/>
    <n v="1379982"/>
    <n v="1514770"/>
    <x v="0"/>
  </r>
  <r>
    <x v="14"/>
    <x v="40"/>
    <x v="4"/>
    <x v="47"/>
    <x v="266"/>
    <x v="266"/>
    <x v="1"/>
    <x v="5"/>
    <x v="2"/>
    <x v="0"/>
    <n v="17910601"/>
    <n v="42710483"/>
    <n v="16728526"/>
    <n v="0"/>
    <n v="0"/>
    <n v="0"/>
    <n v="0"/>
    <n v="0"/>
    <n v="0"/>
    <n v="0"/>
    <n v="1918081"/>
    <n v="3523910"/>
    <n v="4053360"/>
    <n v="3190230"/>
    <n v="4042945"/>
    <n v="3675753"/>
    <n v="3488529"/>
    <n v="3949289"/>
    <n v="3822480"/>
    <n v="3739313"/>
    <n v="3970238"/>
    <n v="4233131"/>
    <n v="4110459"/>
    <n v="3984182"/>
    <n v="4017449"/>
    <n v="3944787"/>
    <n v="3931217"/>
    <n v="0"/>
    <n v="0"/>
    <n v="0"/>
    <n v="0"/>
    <n v="0"/>
    <n v="0"/>
    <n v="0"/>
    <x v="0"/>
    <x v="0"/>
    <x v="0"/>
    <x v="0"/>
    <x v="0"/>
    <n v="3396141"/>
    <n v="3377740"/>
    <n v="3554556"/>
    <n v="3593782"/>
    <n v="3602115"/>
    <n v="3552853"/>
    <n v="3722695"/>
    <n v="3956083"/>
    <n v="3607410"/>
    <n v="3359463"/>
    <n v="3510700"/>
    <n v="3476945"/>
    <x v="0"/>
  </r>
  <r>
    <x v="14"/>
    <x v="40"/>
    <x v="4"/>
    <x v="47"/>
    <x v="172"/>
    <x v="172"/>
    <x v="1"/>
    <x v="5"/>
    <x v="2"/>
    <x v="0"/>
    <n v="364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66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7"/>
    <x v="173"/>
    <x v="173"/>
    <x v="1"/>
    <x v="5"/>
    <x v="2"/>
    <x v="0"/>
    <n v="724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825"/>
    <n v="56298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7"/>
    <x v="174"/>
    <x v="174"/>
    <x v="1"/>
    <x v="5"/>
    <x v="2"/>
    <x v="0"/>
    <n v="1745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4054"/>
    <n v="76159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8"/>
    <x v="176"/>
    <x v="176"/>
    <x v="1"/>
    <x v="7"/>
    <x v="2"/>
    <x v="0"/>
    <n v="70824710"/>
    <n v="68738271"/>
    <n v="73485639"/>
    <n v="6191414"/>
    <n v="5682577"/>
    <n v="6867122"/>
    <n v="5989841"/>
    <n v="6594269"/>
    <n v="6182282"/>
    <n v="6406000"/>
    <n v="5861510"/>
    <n v="5062463"/>
    <n v="6171426"/>
    <n v="6137271"/>
    <n v="6339464"/>
    <n v="5553791"/>
    <n v="5332456"/>
    <n v="5678804"/>
    <n v="5442572"/>
    <n v="5792930"/>
    <n v="6043751"/>
    <n v="6209291"/>
    <n v="6997662"/>
    <n v="5542108"/>
    <n v="6992553"/>
    <n v="5901207"/>
    <n v="5765529"/>
    <n v="7265393"/>
    <n v="6856139"/>
    <n v="5367690"/>
    <n v="5723929"/>
    <n v="6593106"/>
    <n v="6061273"/>
    <n v="6609773"/>
    <x v="0"/>
    <x v="0"/>
    <x v="0"/>
    <x v="0"/>
    <x v="0"/>
    <n v="6006067"/>
    <n v="5486143"/>
    <n v="6504881"/>
    <n v="5689082"/>
    <n v="6361194"/>
    <n v="5988994"/>
    <n v="6354503"/>
    <n v="5690634"/>
    <n v="4718746"/>
    <n v="6128704"/>
    <n v="4823258"/>
    <n v="4986065"/>
    <x v="0"/>
  </r>
  <r>
    <x v="14"/>
    <x v="40"/>
    <x v="4"/>
    <x v="48"/>
    <x v="177"/>
    <x v="177"/>
    <x v="1"/>
    <x v="7"/>
    <x v="2"/>
    <x v="0"/>
    <n v="69338443"/>
    <n v="77079234"/>
    <n v="81170464"/>
    <n v="6819580"/>
    <n v="6469773"/>
    <n v="6754593"/>
    <n v="7667943"/>
    <n v="7001989"/>
    <n v="6813057"/>
    <n v="7062987"/>
    <n v="6739517"/>
    <n v="6110768"/>
    <n v="7018337"/>
    <n v="6252957"/>
    <n v="6458963"/>
    <n v="7008815"/>
    <n v="7247790"/>
    <n v="6308881"/>
    <n v="6480047"/>
    <n v="5847903"/>
    <n v="5372602"/>
    <n v="6356800"/>
    <n v="6948324"/>
    <n v="6156117"/>
    <n v="7694224"/>
    <n v="8046744"/>
    <n v="6727592"/>
    <n v="6998036"/>
    <n v="6785379"/>
    <n v="5220362"/>
    <n v="5566824"/>
    <n v="5422954"/>
    <n v="5112442"/>
    <n v="4124636"/>
    <x v="0"/>
    <x v="0"/>
    <x v="0"/>
    <x v="0"/>
    <x v="0"/>
    <n v="6617733"/>
    <n v="6155878"/>
    <n v="6371684"/>
    <n v="7462316"/>
    <n v="6744163"/>
    <n v="6691849"/>
    <n v="6927801"/>
    <n v="6440526"/>
    <n v="5934821"/>
    <n v="6607003"/>
    <n v="5567939"/>
    <n v="5557521"/>
    <x v="0"/>
  </r>
  <r>
    <x v="14"/>
    <x v="40"/>
    <x v="4"/>
    <x v="48"/>
    <x v="178"/>
    <x v="178"/>
    <x v="1"/>
    <x v="7"/>
    <x v="2"/>
    <x v="0"/>
    <n v="0"/>
    <n v="0"/>
    <n v="282"/>
    <n v="0"/>
    <n v="0"/>
    <n v="0"/>
    <n v="0"/>
    <n v="0"/>
    <n v="0"/>
    <n v="0"/>
    <n v="0"/>
    <n v="0"/>
    <n v="0"/>
    <n v="139"/>
    <n v="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8"/>
    <x v="179"/>
    <x v="179"/>
    <x v="1"/>
    <x v="7"/>
    <x v="2"/>
    <x v="0"/>
    <n v="22248588"/>
    <n v="24548262"/>
    <n v="26338365"/>
    <n v="2168298"/>
    <n v="2075762.0000000002"/>
    <n v="2229646"/>
    <n v="2057764.9999999998"/>
    <n v="2216554"/>
    <n v="2084630"/>
    <n v="2160067"/>
    <n v="1990451"/>
    <n v="2113559"/>
    <n v="2088551"/>
    <n v="2534786"/>
    <n v="2618296"/>
    <n v="2341303"/>
    <n v="2507728"/>
    <n v="2376010"/>
    <n v="2306129"/>
    <n v="2527362"/>
    <n v="2548784"/>
    <n v="2413125"/>
    <n v="2363869"/>
    <n v="2152424"/>
    <n v="1919597"/>
    <n v="2497154"/>
    <n v="2267284"/>
    <n v="2592994"/>
    <n v="2326264"/>
    <n v="1435747"/>
    <n v="1531035"/>
    <n v="1502187"/>
    <n v="1395245"/>
    <n v="1473696"/>
    <x v="0"/>
    <x v="0"/>
    <x v="0"/>
    <x v="0"/>
    <x v="0"/>
    <n v="2066538"/>
    <n v="1997957"/>
    <n v="2145988"/>
    <n v="2006908"/>
    <n v="2150033"/>
    <n v="2043797"/>
    <n v="2145621"/>
    <n v="1922708"/>
    <n v="2070132"/>
    <n v="2106091"/>
    <n v="2001270"/>
    <n v="1891219"/>
    <x v="0"/>
  </r>
  <r>
    <x v="14"/>
    <x v="40"/>
    <x v="4"/>
    <x v="48"/>
    <x v="180"/>
    <x v="180"/>
    <x v="1"/>
    <x v="7"/>
    <x v="2"/>
    <x v="0"/>
    <n v="0"/>
    <n v="30325"/>
    <n v="30325"/>
    <n v="12912"/>
    <n v="4196"/>
    <n v="6516"/>
    <n v="2709"/>
    <n v="726"/>
    <n v="3266"/>
    <n v="0"/>
    <n v="0"/>
    <n v="0"/>
    <n v="0"/>
    <n v="0"/>
    <n v="0"/>
    <n v="419"/>
    <n v="41"/>
    <n v="0"/>
    <n v="0"/>
    <n v="23"/>
    <n v="74"/>
    <n v="1"/>
    <n v="39"/>
    <n v="191"/>
    <n v="1936"/>
    <n v="1008.9999999999999"/>
    <n v="0"/>
    <n v="0"/>
    <n v="0"/>
    <n v="0"/>
    <n v="0"/>
    <n v="0"/>
    <n v="0"/>
    <n v="0"/>
    <x v="0"/>
    <x v="0"/>
    <x v="0"/>
    <x v="0"/>
    <x v="0"/>
    <n v="12912"/>
    <n v="4196"/>
    <n v="6516"/>
    <n v="2709"/>
    <n v="726"/>
    <n v="3266"/>
    <n v="0"/>
    <n v="0"/>
    <n v="0"/>
    <n v="0"/>
    <n v="0"/>
    <n v="0"/>
    <x v="0"/>
  </r>
  <r>
    <x v="14"/>
    <x v="40"/>
    <x v="4"/>
    <x v="48"/>
    <x v="181"/>
    <x v="181"/>
    <x v="1"/>
    <x v="7"/>
    <x v="2"/>
    <x v="0"/>
    <n v="70512119"/>
    <n v="75555259"/>
    <n v="71258603"/>
    <n v="6584364"/>
    <n v="6294881"/>
    <n v="7300673"/>
    <n v="6726246"/>
    <n v="6635448"/>
    <n v="6337261"/>
    <n v="6566589"/>
    <n v="5864319"/>
    <n v="5429961"/>
    <n v="4804069"/>
    <n v="4286782"/>
    <n v="4428010"/>
    <n v="5840531"/>
    <n v="5862513"/>
    <n v="4540142"/>
    <n v="5609618"/>
    <n v="5095492"/>
    <n v="5053766"/>
    <n v="4711472"/>
    <n v="5192339"/>
    <n v="6836387"/>
    <n v="5153777"/>
    <n v="5498021"/>
    <n v="7022008"/>
    <n v="3175521"/>
    <n v="3925604"/>
    <n v="6128215"/>
    <n v="6534928"/>
    <n v="6258794"/>
    <n v="7023250"/>
    <n v="7194449"/>
    <x v="0"/>
    <x v="0"/>
    <x v="0"/>
    <x v="0"/>
    <x v="0"/>
    <n v="6346082"/>
    <n v="5999388"/>
    <n v="7086778"/>
    <n v="6513767"/>
    <n v="6450422"/>
    <n v="6329587"/>
    <n v="6557877"/>
    <n v="5750874"/>
    <n v="5357115"/>
    <n v="6390066"/>
    <n v="6380787"/>
    <n v="6392516"/>
    <x v="0"/>
  </r>
  <r>
    <x v="14"/>
    <x v="40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31"/>
    <x v="96"/>
    <x v="96"/>
    <x v="0"/>
    <x v="3"/>
    <x v="2"/>
    <x v="0"/>
    <n v="0"/>
    <n v="0"/>
    <n v="0"/>
    <n v="0"/>
    <n v="0"/>
    <n v="74165"/>
    <n v="0"/>
    <n v="0"/>
    <n v="-7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3"/>
    <x v="19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6"/>
    <x v="274"/>
    <x v="274"/>
    <x v="0"/>
    <x v="3"/>
    <x v="2"/>
    <x v="0"/>
    <n v="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7"/>
    <x v="86"/>
    <x v="86"/>
    <x v="0"/>
    <x v="9"/>
    <x v="2"/>
    <x v="0"/>
    <n v="10675473"/>
    <n v="8500002"/>
    <n v="10936599"/>
    <n v="2966781"/>
    <n v="45932"/>
    <n v="2841219"/>
    <n v="1901802"/>
    <n v="51300"/>
    <n v="412002"/>
    <n v="952146"/>
    <n v="337736"/>
    <n v="38849"/>
    <n v="0"/>
    <n v="1258332"/>
    <n v="130500"/>
    <n v="691654"/>
    <n v="691654"/>
    <n v="553323"/>
    <n v="553323"/>
    <n v="484158"/>
    <n v="484158"/>
    <n v="484158"/>
    <n v="484158"/>
    <n v="691654"/>
    <n v="553323"/>
    <n v="553323"/>
    <n v="691654"/>
    <n v="181472"/>
    <n v="3587369"/>
    <n v="0"/>
    <n v="0"/>
    <n v="1735428"/>
    <n v="921203"/>
    <n v="0"/>
    <x v="0"/>
    <x v="0"/>
    <x v="0"/>
    <x v="0"/>
    <x v="0"/>
    <n v="708333"/>
    <n v="708333"/>
    <n v="1416667"/>
    <n v="354167"/>
    <n v="354167"/>
    <n v="354167"/>
    <n v="354167"/>
    <n v="354167"/>
    <n v="1416667"/>
    <n v="354167"/>
    <n v="708333"/>
    <n v="1416667"/>
    <x v="0"/>
  </r>
  <r>
    <x v="14"/>
    <x v="40"/>
    <x v="4"/>
    <x v="27"/>
    <x v="87"/>
    <x v="87"/>
    <x v="0"/>
    <x v="9"/>
    <x v="2"/>
    <x v="0"/>
    <n v="1434371"/>
    <n v="1560000"/>
    <n v="3766280"/>
    <n v="90000"/>
    <n v="170420"/>
    <n v="336004"/>
    <n v="297500"/>
    <n v="-8492"/>
    <n v="502046"/>
    <n v="-205374"/>
    <n v="80000"/>
    <n v="357992"/>
    <n v="130616.99999999999"/>
    <n v="1811260"/>
    <n v="204307"/>
    <n v="129303"/>
    <n v="129303"/>
    <n v="116039"/>
    <n v="138387"/>
    <n v="109407"/>
    <n v="109407"/>
    <n v="109407"/>
    <n v="131754"/>
    <n v="129303"/>
    <n v="116039"/>
    <n v="116039"/>
    <n v="151651"/>
    <n v="61370"/>
    <n v="101500"/>
    <n v="160650"/>
    <n v="330851"/>
    <n v="0"/>
    <n v="0"/>
    <n v="0"/>
    <x v="0"/>
    <x v="0"/>
    <x v="0"/>
    <x v="0"/>
    <x v="0"/>
    <n v="130000"/>
    <n v="130000"/>
    <n v="260000"/>
    <n v="65000"/>
    <n v="65000"/>
    <n v="65000"/>
    <n v="65000"/>
    <n v="65000"/>
    <n v="260000"/>
    <n v="65000"/>
    <n v="130000"/>
    <n v="260000"/>
    <x v="0"/>
  </r>
  <r>
    <x v="14"/>
    <x v="40"/>
    <x v="4"/>
    <x v="27"/>
    <x v="200"/>
    <x v="200"/>
    <x v="0"/>
    <x v="9"/>
    <x v="2"/>
    <x v="0"/>
    <n v="814001"/>
    <n v="900000"/>
    <n v="4501421"/>
    <n v="335535"/>
    <n v="310563"/>
    <n v="285169"/>
    <n v="98233"/>
    <n v="1446039"/>
    <n v="645862"/>
    <n v="615291"/>
    <n v="88597"/>
    <n v="248628"/>
    <n v="218471"/>
    <n v="36719"/>
    <n v="172314"/>
    <n v="345751"/>
    <n v="345751"/>
    <n v="297731"/>
    <n v="265563"/>
    <n v="289805"/>
    <n v="321973"/>
    <n v="257637"/>
    <n v="289805"/>
    <n v="345751"/>
    <n v="265563"/>
    <n v="265563"/>
    <n v="313583"/>
    <n v="640066"/>
    <n v="-468066"/>
    <n v="32001"/>
    <n v="64000"/>
    <n v="0"/>
    <n v="0"/>
    <n v="96000"/>
    <x v="0"/>
    <x v="0"/>
    <x v="0"/>
    <x v="0"/>
    <x v="0"/>
    <n v="75000"/>
    <n v="75000"/>
    <n v="150000"/>
    <n v="37500"/>
    <n v="37500"/>
    <n v="37500"/>
    <n v="37500"/>
    <n v="37500"/>
    <n v="150000"/>
    <n v="37500"/>
    <n v="75000"/>
    <n v="150000"/>
    <x v="0"/>
  </r>
  <r>
    <x v="14"/>
    <x v="40"/>
    <x v="4"/>
    <x v="27"/>
    <x v="201"/>
    <x v="201"/>
    <x v="1"/>
    <x v="10"/>
    <x v="2"/>
    <x v="0"/>
    <n v="6090750"/>
    <n v="0"/>
    <n v="25286207"/>
    <n v="3609412"/>
    <n v="3592672"/>
    <n v="1829362"/>
    <n v="1856275"/>
    <n v="1693472"/>
    <n v="2295079"/>
    <n v="2201209"/>
    <n v="1988560"/>
    <n v="2435441"/>
    <n v="1004490"/>
    <n v="1580133"/>
    <n v="1200102"/>
    <n v="0"/>
    <n v="0"/>
    <n v="0"/>
    <n v="0"/>
    <n v="0"/>
    <n v="0"/>
    <n v="0"/>
    <n v="0"/>
    <n v="0"/>
    <n v="0"/>
    <n v="0"/>
    <n v="0"/>
    <n v="2481455"/>
    <n v="3096309"/>
    <n v="2531895"/>
    <n v="-969636"/>
    <n v="1411475"/>
    <n v="-1211670"/>
    <n v="-124907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7"/>
    <x v="88"/>
    <x v="88"/>
    <x v="0"/>
    <x v="9"/>
    <x v="2"/>
    <x v="0"/>
    <n v="747229"/>
    <n v="700002"/>
    <n v="4609531"/>
    <n v="369949"/>
    <n v="549973"/>
    <n v="431056"/>
    <n v="215426"/>
    <n v="396101"/>
    <n v="367728"/>
    <n v="1055429"/>
    <n v="340061"/>
    <n v="333873"/>
    <n v="296447"/>
    <n v="8798"/>
    <n v="244690"/>
    <n v="35082"/>
    <n v="35082"/>
    <n v="30989"/>
    <n v="30989"/>
    <n v="28944"/>
    <n v="28944"/>
    <n v="28944"/>
    <n v="28944"/>
    <n v="35082"/>
    <n v="30989"/>
    <n v="30989"/>
    <n v="35082"/>
    <n v="12000"/>
    <n v="48535"/>
    <n v="99260"/>
    <n v="80961"/>
    <n v="48324"/>
    <n v="49745"/>
    <n v="58403"/>
    <x v="0"/>
    <x v="0"/>
    <x v="0"/>
    <x v="0"/>
    <x v="0"/>
    <n v="58333"/>
    <n v="58333"/>
    <n v="116667"/>
    <n v="29167"/>
    <n v="29167"/>
    <n v="29167"/>
    <n v="29167"/>
    <n v="29167"/>
    <n v="116667"/>
    <n v="29167"/>
    <n v="58333"/>
    <n v="116667"/>
    <x v="0"/>
  </r>
  <r>
    <x v="14"/>
    <x v="40"/>
    <x v="4"/>
    <x v="27"/>
    <x v="202"/>
    <x v="202"/>
    <x v="1"/>
    <x v="10"/>
    <x v="2"/>
    <x v="0"/>
    <n v="1751883"/>
    <n v="1822119"/>
    <n v="2293477"/>
    <n v="0"/>
    <n v="0"/>
    <n v="0"/>
    <n v="2365872"/>
    <n v="-1150174"/>
    <n v="0"/>
    <n v="0"/>
    <n v="1077779"/>
    <n v="0"/>
    <n v="0"/>
    <n v="0"/>
    <n v="0"/>
    <n v="32860"/>
    <n v="0"/>
    <n v="1301198"/>
    <n v="0"/>
    <n v="0"/>
    <n v="0"/>
    <n v="0"/>
    <n v="1055714"/>
    <n v="0"/>
    <n v="0"/>
    <n v="0"/>
    <n v="0"/>
    <n v="0"/>
    <n v="0"/>
    <n v="894536"/>
    <n v="0"/>
    <n v="0"/>
    <n v="0"/>
    <n v="0"/>
    <x v="0"/>
    <x v="0"/>
    <x v="0"/>
    <x v="0"/>
    <x v="0"/>
    <n v="0"/>
    <n v="0"/>
    <n v="964772"/>
    <n v="0"/>
    <n v="0"/>
    <n v="0"/>
    <n v="0"/>
    <n v="857347"/>
    <n v="0"/>
    <n v="0"/>
    <n v="0"/>
    <n v="0"/>
    <x v="0"/>
  </r>
  <r>
    <x v="14"/>
    <x v="40"/>
    <x v="4"/>
    <x v="27"/>
    <x v="203"/>
    <x v="203"/>
    <x v="1"/>
    <x v="10"/>
    <x v="2"/>
    <x v="0"/>
    <n v="4982231"/>
    <n v="5797471"/>
    <n v="6169411"/>
    <n v="519789.99999999994"/>
    <n v="435115"/>
    <n v="377018"/>
    <n v="428431"/>
    <n v="501754"/>
    <n v="528581"/>
    <n v="542478"/>
    <n v="587084"/>
    <n v="567533"/>
    <n v="534490"/>
    <n v="539138"/>
    <n v="607999"/>
    <n v="612154"/>
    <n v="633510"/>
    <n v="584989"/>
    <n v="601255"/>
    <n v="596232"/>
    <n v="609080"/>
    <n v="649716"/>
    <n v="645599"/>
    <n v="663330"/>
    <n v="647657"/>
    <n v="645599"/>
    <n v="663330"/>
    <n v="581338"/>
    <n v="568136"/>
    <n v="513905"/>
    <n v="254228"/>
    <n v="304402"/>
    <n v="313614"/>
    <n v="37674"/>
    <x v="0"/>
    <x v="0"/>
    <x v="0"/>
    <x v="0"/>
    <x v="0"/>
    <n v="481739"/>
    <n v="476207"/>
    <n v="475752"/>
    <n v="492844"/>
    <n v="483403"/>
    <n v="497376"/>
    <n v="481216"/>
    <n v="460759"/>
    <n v="472415"/>
    <n v="482743"/>
    <n v="476732"/>
    <n v="516285"/>
    <x v="0"/>
  </r>
  <r>
    <x v="14"/>
    <x v="40"/>
    <x v="4"/>
    <x v="27"/>
    <x v="204"/>
    <x v="204"/>
    <x v="0"/>
    <x v="9"/>
    <x v="2"/>
    <x v="0"/>
    <n v="80001"/>
    <n v="160002"/>
    <n v="564903"/>
    <n v="69020"/>
    <n v="69020"/>
    <n v="69020"/>
    <n v="0"/>
    <n v="138041"/>
    <n v="34000"/>
    <n v="54742"/>
    <n v="102738"/>
    <n v="0"/>
    <n v="28322"/>
    <n v="0"/>
    <n v="0"/>
    <n v="56484"/>
    <n v="61542"/>
    <n v="60280"/>
    <n v="60280"/>
    <n v="59649"/>
    <n v="59649"/>
    <n v="59649"/>
    <n v="59649"/>
    <n v="61542"/>
    <n v="60280"/>
    <n v="60277"/>
    <n v="61542"/>
    <n v="0"/>
    <n v="0"/>
    <n v="0"/>
    <n v="0"/>
    <n v="0"/>
    <n v="0"/>
    <n v="0"/>
    <x v="0"/>
    <x v="0"/>
    <x v="0"/>
    <x v="0"/>
    <x v="0"/>
    <n v="13333"/>
    <n v="13333"/>
    <n v="26667"/>
    <n v="6667"/>
    <n v="6667"/>
    <n v="6667"/>
    <n v="6667"/>
    <n v="6667"/>
    <n v="26667"/>
    <n v="6667"/>
    <n v="13333"/>
    <n v="26667"/>
    <x v="0"/>
  </r>
  <r>
    <x v="14"/>
    <x v="40"/>
    <x v="4"/>
    <x v="27"/>
    <x v="205"/>
    <x v="205"/>
    <x v="1"/>
    <x v="10"/>
    <x v="2"/>
    <x v="0"/>
    <n v="34467725"/>
    <n v="34529195"/>
    <n v="39605783"/>
    <n v="3062052"/>
    <n v="3072609"/>
    <n v="2883137"/>
    <n v="2931625"/>
    <n v="2754463"/>
    <n v="2797826"/>
    <n v="2971801"/>
    <n v="3282791"/>
    <n v="3764586"/>
    <n v="4225821"/>
    <n v="3743077"/>
    <n v="4115995"/>
    <n v="3711480"/>
    <n v="3502084"/>
    <n v="3903437"/>
    <n v="3713287"/>
    <n v="3616757"/>
    <n v="3716624"/>
    <n v="3915556"/>
    <n v="3979796"/>
    <n v="3916917"/>
    <n v="4075482"/>
    <n v="4125589"/>
    <n v="4381745"/>
    <n v="2688795"/>
    <n v="3064633"/>
    <n v="2716903"/>
    <n v="2886063"/>
    <n v="2661486"/>
    <n v="2823650"/>
    <n v="2799593"/>
    <x v="0"/>
    <x v="0"/>
    <x v="0"/>
    <x v="0"/>
    <x v="0"/>
    <n v="2759880"/>
    <n v="2972391"/>
    <n v="2913131"/>
    <n v="2867503"/>
    <n v="2687995"/>
    <n v="2783035"/>
    <n v="2718658"/>
    <n v="2899774"/>
    <n v="3022792"/>
    <n v="2823184"/>
    <n v="2961250"/>
    <n v="3119602"/>
    <x v="0"/>
  </r>
  <r>
    <x v="14"/>
    <x v="40"/>
    <x v="4"/>
    <x v="27"/>
    <x v="206"/>
    <x v="206"/>
    <x v="1"/>
    <x v="10"/>
    <x v="2"/>
    <x v="0"/>
    <n v="5453434"/>
    <n v="5738640"/>
    <n v="5070567"/>
    <n v="388003"/>
    <n v="0"/>
    <n v="331488"/>
    <n v="768895"/>
    <n v="333055"/>
    <n v="435960"/>
    <n v="466153"/>
    <n v="461055"/>
    <n v="489833"/>
    <n v="464695"/>
    <n v="476579"/>
    <n v="454851"/>
    <n v="124627"/>
    <n v="124627"/>
    <n v="124627"/>
    <n v="124627"/>
    <n v="124627"/>
    <n v="124627"/>
    <n v="130860.00000000001"/>
    <n v="130860.00000000001"/>
    <n v="130860.00000000001"/>
    <n v="130860.00000000001"/>
    <n v="130860.00000000001"/>
    <n v="130860.00000000001"/>
    <n v="483770"/>
    <n v="469515"/>
    <n v="467888"/>
    <n v="455715"/>
    <n v="56066"/>
    <n v="512844"/>
    <n v="616536"/>
    <x v="0"/>
    <x v="0"/>
    <x v="0"/>
    <x v="0"/>
    <x v="0"/>
    <n v="478220"/>
    <n v="478220"/>
    <n v="478220"/>
    <n v="478220"/>
    <n v="478220"/>
    <n v="478220"/>
    <n v="478220"/>
    <n v="478220"/>
    <n v="478220"/>
    <n v="478220"/>
    <n v="478220"/>
    <n v="478220"/>
    <x v="0"/>
  </r>
  <r>
    <x v="14"/>
    <x v="40"/>
    <x v="4"/>
    <x v="27"/>
    <x v="207"/>
    <x v="20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28587"/>
    <n v="28587"/>
    <n v="22869"/>
    <n v="22869"/>
    <n v="20010"/>
    <n v="20010"/>
    <n v="20010"/>
    <n v="20010"/>
    <n v="28587"/>
    <n v="22869"/>
    <n v="22869"/>
    <n v="28587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7"/>
    <x v="208"/>
    <x v="208"/>
    <x v="1"/>
    <x v="10"/>
    <x v="2"/>
    <x v="0"/>
    <n v="84230549"/>
    <n v="98715354"/>
    <n v="75011106"/>
    <n v="6376936"/>
    <n v="6113887"/>
    <n v="5610664"/>
    <n v="5949431"/>
    <n v="5558674"/>
    <n v="5799132"/>
    <n v="6201153"/>
    <n v="6283551"/>
    <n v="6454421"/>
    <n v="7082566"/>
    <n v="6418475"/>
    <n v="7162216"/>
    <n v="8909550"/>
    <n v="9227182"/>
    <n v="8505523"/>
    <n v="8747457"/>
    <n v="8672759"/>
    <n v="8863839"/>
    <n v="9458522"/>
    <n v="9397293"/>
    <n v="9661018"/>
    <n v="9427910"/>
    <n v="9397293"/>
    <n v="9661018"/>
    <n v="6358103"/>
    <n v="6677303"/>
    <n v="6210095"/>
    <n v="6047548"/>
    <n v="5805739"/>
    <n v="5868973"/>
    <n v="6250552"/>
    <x v="0"/>
    <x v="0"/>
    <x v="0"/>
    <x v="0"/>
    <x v="0"/>
    <n v="8201592"/>
    <n v="8102928"/>
    <n v="8094825"/>
    <n v="8399685"/>
    <n v="8231290"/>
    <n v="8480531"/>
    <n v="8192267"/>
    <n v="7827365"/>
    <n v="8035285"/>
    <n v="8219511"/>
    <n v="8112284"/>
    <n v="8817791"/>
    <x v="0"/>
  </r>
  <r>
    <x v="14"/>
    <x v="40"/>
    <x v="4"/>
    <x v="27"/>
    <x v="89"/>
    <x v="89"/>
    <x v="0"/>
    <x v="9"/>
    <x v="2"/>
    <x v="0"/>
    <n v="1120627"/>
    <n v="1200000"/>
    <n v="2591179"/>
    <n v="12000"/>
    <n v="144566"/>
    <n v="0"/>
    <n v="45600"/>
    <n v="487499"/>
    <n v="658150"/>
    <n v="436173"/>
    <n v="0"/>
    <n v="11591"/>
    <n v="254200"/>
    <n v="260000"/>
    <n v="281400"/>
    <n v="67330"/>
    <n v="57201"/>
    <n v="60617"/>
    <n v="50488"/>
    <n v="57260"/>
    <n v="47132"/>
    <n v="57260"/>
    <n v="47132"/>
    <n v="67330"/>
    <n v="50488"/>
    <n v="60617"/>
    <n v="57201"/>
    <n v="0"/>
    <n v="414233"/>
    <n v="0"/>
    <n v="68800"/>
    <n v="17594"/>
    <n v="0"/>
    <n v="20000"/>
    <x v="0"/>
    <x v="0"/>
    <x v="0"/>
    <x v="0"/>
    <x v="0"/>
    <n v="100000"/>
    <n v="100000"/>
    <n v="200000"/>
    <n v="50000"/>
    <n v="50000"/>
    <n v="50000"/>
    <n v="50000"/>
    <n v="50000"/>
    <n v="200000"/>
    <n v="50000"/>
    <n v="100000"/>
    <n v="200000"/>
    <x v="0"/>
  </r>
  <r>
    <x v="14"/>
    <x v="40"/>
    <x v="4"/>
    <x v="27"/>
    <x v="209"/>
    <x v="209"/>
    <x v="0"/>
    <x v="3"/>
    <x v="2"/>
    <x v="0"/>
    <n v="273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150000"/>
    <n v="0"/>
    <n v="11900"/>
    <n v="5201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7"/>
    <x v="210"/>
    <x v="210"/>
    <x v="0"/>
    <x v="9"/>
    <x v="2"/>
    <x v="0"/>
    <n v="288230"/>
    <n v="642601"/>
    <n v="225238"/>
    <n v="0"/>
    <n v="0"/>
    <n v="0"/>
    <n v="18335"/>
    <n v="0"/>
    <n v="0"/>
    <n v="20606"/>
    <n v="0"/>
    <n v="38190"/>
    <n v="0"/>
    <n v="0"/>
    <n v="148107"/>
    <n v="33689"/>
    <n v="20312"/>
    <n v="33689"/>
    <n v="20312"/>
    <n v="33689"/>
    <n v="20312"/>
    <n v="33689"/>
    <n v="20312"/>
    <n v="33689"/>
    <n v="20312"/>
    <n v="33689"/>
    <n v="20312"/>
    <n v="5675"/>
    <n v="67397"/>
    <n v="-58230"/>
    <n v="0"/>
    <n v="0"/>
    <n v="0"/>
    <n v="-52451"/>
    <x v="0"/>
    <x v="0"/>
    <x v="0"/>
    <x v="0"/>
    <x v="0"/>
    <n v="45381"/>
    <n v="46925"/>
    <n v="44791"/>
    <n v="45545"/>
    <n v="45480"/>
    <n v="45330"/>
    <n v="43310"/>
    <n v="44835"/>
    <n v="44461"/>
    <n v="44886"/>
    <n v="46477"/>
    <n v="145180"/>
    <x v="0"/>
  </r>
  <r>
    <x v="14"/>
    <x v="40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8"/>
    <x v="211"/>
    <x v="211"/>
    <x v="0"/>
    <x v="1"/>
    <x v="2"/>
    <x v="0"/>
    <n v="8689164"/>
    <n v="9194436"/>
    <n v="7983334"/>
    <n v="82112"/>
    <n v="686640"/>
    <n v="737138"/>
    <n v="665996"/>
    <n v="669030"/>
    <n v="647623"/>
    <n v="689473"/>
    <n v="989400"/>
    <n v="703085"/>
    <n v="687221"/>
    <n v="742617"/>
    <n v="682999"/>
    <n v="687477"/>
    <n v="659408"/>
    <n v="613732"/>
    <n v="595939"/>
    <n v="561321"/>
    <n v="557922"/>
    <n v="599370"/>
    <n v="612600"/>
    <n v="664911"/>
    <n v="694410"/>
    <n v="687941"/>
    <n v="737852"/>
    <n v="745026"/>
    <n v="639797"/>
    <n v="764905"/>
    <n v="675823"/>
    <n v="678366"/>
    <n v="630153"/>
    <n v="673292"/>
    <x v="0"/>
    <x v="0"/>
    <x v="0"/>
    <x v="0"/>
    <x v="0"/>
    <n v="766428"/>
    <n v="820572"/>
    <n v="755798"/>
    <n v="754895"/>
    <n v="741895"/>
    <n v="730049"/>
    <n v="742997"/>
    <n v="790216"/>
    <n v="764434"/>
    <n v="728255"/>
    <n v="778889"/>
    <n v="820008"/>
    <x v="0"/>
  </r>
  <r>
    <x v="14"/>
    <x v="40"/>
    <x v="4"/>
    <x v="28"/>
    <x v="91"/>
    <x v="91"/>
    <x v="0"/>
    <x v="11"/>
    <x v="2"/>
    <x v="0"/>
    <n v="5267090"/>
    <n v="4908888"/>
    <n v="6074372"/>
    <n v="222264"/>
    <n v="531760"/>
    <n v="548045"/>
    <n v="337067"/>
    <n v="432872"/>
    <n v="536337"/>
    <n v="560540"/>
    <n v="969376"/>
    <n v="320742"/>
    <n v="441690"/>
    <n v="368478"/>
    <n v="805201"/>
    <n v="142000"/>
    <n v="142000"/>
    <n v="472000"/>
    <n v="172000"/>
    <n v="312000"/>
    <n v="772000"/>
    <n v="172000"/>
    <n v="172000"/>
    <n v="442000"/>
    <n v="142000"/>
    <n v="142000"/>
    <n v="842000"/>
    <n v="727240"/>
    <n v="350021"/>
    <n v="230542"/>
    <n v="431971"/>
    <n v="452532"/>
    <n v="746999"/>
    <n v="282415"/>
    <x v="0"/>
    <x v="0"/>
    <x v="0"/>
    <x v="0"/>
    <x v="0"/>
    <n v="409074"/>
    <n v="409074"/>
    <n v="409074"/>
    <n v="409074"/>
    <n v="409074"/>
    <n v="409074"/>
    <n v="409074"/>
    <n v="409074"/>
    <n v="409074"/>
    <n v="409074"/>
    <n v="409074"/>
    <n v="409074"/>
    <x v="0"/>
  </r>
  <r>
    <x v="14"/>
    <x v="40"/>
    <x v="4"/>
    <x v="28"/>
    <x v="212"/>
    <x v="212"/>
    <x v="1"/>
    <x v="7"/>
    <x v="2"/>
    <x v="0"/>
    <n v="3835979"/>
    <n v="1944000"/>
    <n v="7674206"/>
    <n v="503809"/>
    <n v="365117"/>
    <n v="-417379"/>
    <n v="-186871"/>
    <n v="-30296"/>
    <n v="32159"/>
    <n v="842431"/>
    <n v="2353340"/>
    <n v="1519624"/>
    <n v="1081306"/>
    <n v="428841"/>
    <n v="1182125"/>
    <n v="140000"/>
    <n v="138000"/>
    <n v="140000"/>
    <n v="124000"/>
    <n v="122000"/>
    <n v="116000"/>
    <n v="137000"/>
    <n v="138000"/>
    <n v="129000"/>
    <n v="135000"/>
    <n v="151000"/>
    <n v="171000"/>
    <n v="1426676"/>
    <n v="556192"/>
    <n v="509313"/>
    <n v="349926"/>
    <n v="0"/>
    <n v="202142"/>
    <n v="-60270"/>
    <x v="0"/>
    <x v="0"/>
    <x v="0"/>
    <x v="0"/>
    <x v="0"/>
    <n v="168000"/>
    <n v="159000"/>
    <n v="156000"/>
    <n v="153000"/>
    <n v="148000"/>
    <n v="154000"/>
    <n v="154000"/>
    <n v="157000"/>
    <n v="172000"/>
    <n v="157000"/>
    <n v="168000"/>
    <n v="198000"/>
    <x v="0"/>
  </r>
  <r>
    <x v="14"/>
    <x v="40"/>
    <x v="4"/>
    <x v="28"/>
    <x v="92"/>
    <x v="92"/>
    <x v="0"/>
    <x v="5"/>
    <x v="2"/>
    <x v="0"/>
    <n v="997324"/>
    <n v="1647360"/>
    <n v="1174874"/>
    <n v="26880"/>
    <n v="310600"/>
    <n v="372520"/>
    <n v="73057"/>
    <n v="417460"/>
    <n v="-120990"/>
    <n v="149370"/>
    <n v="1586800"/>
    <n v="-1722120"/>
    <n v="0"/>
    <n v="0"/>
    <n v="81297"/>
    <n v="83693"/>
    <n v="83693"/>
    <n v="83693"/>
    <n v="83693"/>
    <n v="83693"/>
    <n v="83693"/>
    <n v="83693"/>
    <n v="83693"/>
    <n v="83693"/>
    <n v="83693"/>
    <n v="83693"/>
    <n v="83693"/>
    <n v="0"/>
    <n v="310924"/>
    <n v="0"/>
    <n v="0"/>
    <n v="0"/>
    <n v="0"/>
    <n v="0"/>
    <x v="0"/>
    <x v="0"/>
    <x v="0"/>
    <x v="0"/>
    <x v="0"/>
    <n v="137280"/>
    <n v="137280"/>
    <n v="137280"/>
    <n v="137280"/>
    <n v="137280"/>
    <n v="137280"/>
    <n v="137280"/>
    <n v="137280"/>
    <n v="137280"/>
    <n v="137280"/>
    <n v="137280"/>
    <n v="137280"/>
    <x v="0"/>
  </r>
  <r>
    <x v="14"/>
    <x v="40"/>
    <x v="4"/>
    <x v="28"/>
    <x v="97"/>
    <x v="97"/>
    <x v="0"/>
    <x v="3"/>
    <x v="2"/>
    <x v="0"/>
    <n v="0"/>
    <n v="0"/>
    <n v="3345771"/>
    <n v="153177"/>
    <n v="51132"/>
    <n v="255664"/>
    <n v="793611"/>
    <n v="183575"/>
    <n v="377938"/>
    <n v="762060"/>
    <n v="177365"/>
    <n v="393615"/>
    <n v="197634"/>
    <n v="0"/>
    <n v="0"/>
    <n v="79974"/>
    <n v="79974"/>
    <n v="79974"/>
    <n v="79974"/>
    <n v="79974"/>
    <n v="79974"/>
    <n v="79974"/>
    <n v="79974"/>
    <n v="79974"/>
    <n v="79974"/>
    <n v="79974"/>
    <n v="7997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8"/>
    <x v="213"/>
    <x v="213"/>
    <x v="1"/>
    <x v="7"/>
    <x v="2"/>
    <x v="0"/>
    <n v="3478208"/>
    <n v="865000"/>
    <n v="2169996"/>
    <n v="44185"/>
    <n v="152542"/>
    <n v="160039"/>
    <n v="152755"/>
    <n v="425115"/>
    <n v="-301407"/>
    <n v="138383"/>
    <n v="475012"/>
    <n v="135695"/>
    <n v="70539"/>
    <n v="79876"/>
    <n v="637262"/>
    <n v="61000"/>
    <n v="59000"/>
    <n v="56000"/>
    <n v="54000"/>
    <n v="53000"/>
    <n v="56000"/>
    <n v="59000"/>
    <n v="56000"/>
    <n v="54000"/>
    <n v="68000"/>
    <n v="66000"/>
    <n v="64000"/>
    <n v="492499"/>
    <n v="88454"/>
    <n v="384670"/>
    <n v="878784"/>
    <n v="1089720"/>
    <n v="96375"/>
    <n v="87706"/>
    <x v="0"/>
    <x v="0"/>
    <x v="0"/>
    <x v="0"/>
    <x v="0"/>
    <n v="74000"/>
    <n v="81000"/>
    <n v="70000"/>
    <n v="72000"/>
    <n v="68000"/>
    <n v="70000"/>
    <n v="70000"/>
    <n v="77000"/>
    <n v="69000"/>
    <n v="69000"/>
    <n v="72000"/>
    <n v="73000"/>
    <x v="0"/>
  </r>
  <r>
    <x v="14"/>
    <x v="40"/>
    <x v="4"/>
    <x v="28"/>
    <x v="214"/>
    <x v="214"/>
    <x v="1"/>
    <x v="7"/>
    <x v="2"/>
    <x v="0"/>
    <n v="7674370"/>
    <n v="9053000"/>
    <n v="7184542"/>
    <n v="434915"/>
    <n v="237567"/>
    <n v="800310"/>
    <n v="159454"/>
    <n v="542522"/>
    <n v="475449"/>
    <n v="202466"/>
    <n v="1517231"/>
    <n v="251559"/>
    <n v="924232"/>
    <n v="1198183"/>
    <n v="440654"/>
    <n v="607000"/>
    <n v="587000"/>
    <n v="494000"/>
    <n v="520000"/>
    <n v="473000"/>
    <n v="476000"/>
    <n v="492000"/>
    <n v="505000"/>
    <n v="585000"/>
    <n v="550000"/>
    <n v="536000"/>
    <n v="550000"/>
    <n v="1367862"/>
    <n v="1276877"/>
    <n v="496040"/>
    <n v="436146"/>
    <n v="137535"/>
    <n v="221084"/>
    <n v="24826"/>
    <x v="0"/>
    <x v="0"/>
    <x v="0"/>
    <x v="0"/>
    <x v="0"/>
    <n v="751000"/>
    <n v="851000"/>
    <n v="763000"/>
    <n v="765000"/>
    <n v="744000"/>
    <n v="705000"/>
    <n v="760000"/>
    <n v="794000"/>
    <n v="716000"/>
    <n v="677000"/>
    <n v="747000"/>
    <n v="780000"/>
    <x v="0"/>
  </r>
  <r>
    <x v="14"/>
    <x v="40"/>
    <x v="4"/>
    <x v="28"/>
    <x v="215"/>
    <x v="215"/>
    <x v="1"/>
    <x v="7"/>
    <x v="2"/>
    <x v="0"/>
    <n v="1663189"/>
    <n v="276000"/>
    <n v="1271361"/>
    <n v="9216"/>
    <n v="17432"/>
    <n v="10968"/>
    <n v="86111"/>
    <n v="117453"/>
    <n v="60359"/>
    <n v="174405"/>
    <n v="116517"/>
    <n v="213966"/>
    <n v="213548"/>
    <n v="91598"/>
    <n v="159788"/>
    <n v="17000"/>
    <n v="19000"/>
    <n v="18000"/>
    <n v="16000"/>
    <n v="15000"/>
    <n v="14000"/>
    <n v="16000"/>
    <n v="15000"/>
    <n v="15000"/>
    <n v="14000"/>
    <n v="15000"/>
    <n v="17000"/>
    <n v="63317"/>
    <n v="1781"/>
    <n v="29865"/>
    <n v="337749"/>
    <n v="587686"/>
    <n v="416340"/>
    <n v="111451"/>
    <x v="0"/>
    <x v="0"/>
    <x v="0"/>
    <x v="0"/>
    <x v="0"/>
    <n v="23000"/>
    <n v="23000"/>
    <n v="23000"/>
    <n v="23000"/>
    <n v="24000"/>
    <n v="23000"/>
    <n v="22000"/>
    <n v="23000"/>
    <n v="23000"/>
    <n v="23000"/>
    <n v="23000"/>
    <n v="23000"/>
    <x v="0"/>
  </r>
  <r>
    <x v="14"/>
    <x v="40"/>
    <x v="4"/>
    <x v="28"/>
    <x v="216"/>
    <x v="216"/>
    <x v="1"/>
    <x v="7"/>
    <x v="2"/>
    <x v="0"/>
    <n v="0"/>
    <n v="1000"/>
    <n v="44164"/>
    <n v="0"/>
    <n v="44164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n v="0"/>
    <n v="1000"/>
    <n v="0"/>
    <n v="0"/>
    <n v="0"/>
    <n v="0"/>
    <n v="0"/>
    <n v="0"/>
    <n v="0"/>
    <x v="0"/>
    <x v="0"/>
    <x v="0"/>
    <x v="0"/>
    <x v="0"/>
    <n v="0"/>
    <n v="0"/>
    <n v="1000"/>
    <n v="0"/>
    <n v="0"/>
    <n v="0"/>
    <n v="0"/>
    <n v="0"/>
    <n v="0"/>
    <n v="0"/>
    <n v="0"/>
    <n v="0"/>
    <x v="0"/>
  </r>
  <r>
    <x v="14"/>
    <x v="40"/>
    <x v="4"/>
    <x v="28"/>
    <x v="217"/>
    <x v="217"/>
    <x v="1"/>
    <x v="7"/>
    <x v="2"/>
    <x v="0"/>
    <n v="40821"/>
    <n v="49000"/>
    <n v="115317"/>
    <n v="0"/>
    <n v="47527"/>
    <n v="2956"/>
    <n v="0"/>
    <n v="0"/>
    <n v="0"/>
    <n v="0"/>
    <n v="3655"/>
    <n v="43524"/>
    <n v="17622"/>
    <n v="33"/>
    <n v="0"/>
    <n v="6000"/>
    <n v="6000"/>
    <n v="7000"/>
    <n v="5000"/>
    <n v="5000"/>
    <n v="5000"/>
    <n v="5000"/>
    <n v="6000"/>
    <n v="4000"/>
    <n v="5000"/>
    <n v="5000"/>
    <n v="4000"/>
    <n v="136"/>
    <n v="5620"/>
    <n v="171"/>
    <n v="0"/>
    <n v="13894"/>
    <n v="0"/>
    <n v="0"/>
    <x v="0"/>
    <x v="0"/>
    <x v="0"/>
    <x v="0"/>
    <x v="0"/>
    <n v="4000"/>
    <n v="4000"/>
    <n v="4000"/>
    <n v="4000"/>
    <n v="4000"/>
    <n v="4000"/>
    <n v="4000"/>
    <n v="4000"/>
    <n v="4000"/>
    <n v="4000"/>
    <n v="5000"/>
    <n v="4000"/>
    <x v="0"/>
  </r>
  <r>
    <x v="14"/>
    <x v="40"/>
    <x v="4"/>
    <x v="28"/>
    <x v="218"/>
    <x v="218"/>
    <x v="1"/>
    <x v="7"/>
    <x v="2"/>
    <x v="0"/>
    <n v="735503"/>
    <n v="865000"/>
    <n v="2187475"/>
    <n v="165308"/>
    <n v="40899"/>
    <n v="171663"/>
    <n v="280658"/>
    <n v="210221"/>
    <n v="506842"/>
    <n v="61474"/>
    <n v="63581"/>
    <n v="327934"/>
    <n v="70509"/>
    <n v="268139"/>
    <n v="20247"/>
    <n v="61000"/>
    <n v="59000"/>
    <n v="56000"/>
    <n v="54000"/>
    <n v="53000"/>
    <n v="56000"/>
    <n v="59000"/>
    <n v="56000"/>
    <n v="54000"/>
    <n v="68000"/>
    <n v="66000"/>
    <n v="64000"/>
    <n v="0"/>
    <n v="43447"/>
    <n v="44715"/>
    <n v="242969"/>
    <n v="34693"/>
    <n v="9679"/>
    <n v="0"/>
    <x v="0"/>
    <x v="0"/>
    <x v="0"/>
    <x v="0"/>
    <x v="0"/>
    <n v="74000"/>
    <n v="81000"/>
    <n v="70000"/>
    <n v="72000"/>
    <n v="68000"/>
    <n v="70000"/>
    <n v="70000"/>
    <n v="77000"/>
    <n v="69000"/>
    <n v="69000"/>
    <n v="72000"/>
    <n v="73000"/>
    <x v="0"/>
  </r>
  <r>
    <x v="14"/>
    <x v="40"/>
    <x v="4"/>
    <x v="28"/>
    <x v="219"/>
    <x v="219"/>
    <x v="1"/>
    <x v="7"/>
    <x v="2"/>
    <x v="0"/>
    <n v="2885683"/>
    <n v="4146000"/>
    <n v="5657790"/>
    <n v="278799"/>
    <n v="150956"/>
    <n v="400775"/>
    <n v="1471788"/>
    <n v="140068"/>
    <n v="74723"/>
    <n v="142026"/>
    <n v="853466"/>
    <n v="150785"/>
    <n v="252575"/>
    <n v="1710823"/>
    <n v="31006"/>
    <n v="278000"/>
    <n v="269000"/>
    <n v="226000"/>
    <n v="238000"/>
    <n v="216000"/>
    <n v="218000"/>
    <n v="225000"/>
    <n v="231000"/>
    <n v="268000"/>
    <n v="252000"/>
    <n v="245000"/>
    <n v="252000"/>
    <n v="115838"/>
    <n v="282655"/>
    <n v="307440"/>
    <n v="117901"/>
    <n v="0"/>
    <n v="360849"/>
    <n v="0"/>
    <x v="0"/>
    <x v="0"/>
    <x v="0"/>
    <x v="0"/>
    <x v="0"/>
    <n v="344000"/>
    <n v="390000"/>
    <n v="349000"/>
    <n v="350000"/>
    <n v="341000"/>
    <n v="323000"/>
    <n v="348000"/>
    <n v="364000"/>
    <n v="328000"/>
    <n v="310000"/>
    <n v="342000"/>
    <n v="357000"/>
    <x v="0"/>
  </r>
  <r>
    <x v="14"/>
    <x v="40"/>
    <x v="4"/>
    <x v="28"/>
    <x v="220"/>
    <x v="220"/>
    <x v="1"/>
    <x v="7"/>
    <x v="2"/>
    <x v="0"/>
    <n v="117182"/>
    <n v="152000"/>
    <n v="243217"/>
    <n v="0"/>
    <n v="0"/>
    <n v="0"/>
    <n v="121572"/>
    <n v="0"/>
    <n v="0"/>
    <n v="0"/>
    <n v="12232"/>
    <n v="11164"/>
    <n v="0"/>
    <n v="41408"/>
    <n v="56841"/>
    <n v="9000"/>
    <n v="10000"/>
    <n v="10000"/>
    <n v="9000"/>
    <n v="8000"/>
    <n v="7000"/>
    <n v="9000"/>
    <n v="8000"/>
    <n v="8000"/>
    <n v="8000"/>
    <n v="8000"/>
    <n v="9000"/>
    <n v="0"/>
    <n v="0"/>
    <n v="0"/>
    <n v="0"/>
    <n v="39083"/>
    <n v="12216"/>
    <n v="2883"/>
    <x v="0"/>
    <x v="0"/>
    <x v="0"/>
    <x v="0"/>
    <x v="0"/>
    <n v="13000"/>
    <n v="13000"/>
    <n v="12000"/>
    <n v="13000"/>
    <n v="13000"/>
    <n v="13000"/>
    <n v="12000"/>
    <n v="12000"/>
    <n v="12000"/>
    <n v="13000"/>
    <n v="13000"/>
    <n v="13000"/>
    <x v="0"/>
  </r>
  <r>
    <x v="14"/>
    <x v="40"/>
    <x v="4"/>
    <x v="28"/>
    <x v="221"/>
    <x v="221"/>
    <x v="1"/>
    <x v="7"/>
    <x v="2"/>
    <x v="0"/>
    <n v="0"/>
    <n v="100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n v="0"/>
    <n v="1000"/>
    <n v="0"/>
    <n v="0"/>
    <n v="0"/>
    <n v="0"/>
    <n v="0"/>
    <n v="0"/>
    <n v="0"/>
    <x v="0"/>
    <x v="0"/>
    <x v="0"/>
    <x v="0"/>
    <x v="0"/>
    <n v="0"/>
    <n v="0"/>
    <n v="1000"/>
    <n v="0"/>
    <n v="0"/>
    <n v="0"/>
    <n v="0"/>
    <n v="0"/>
    <n v="0"/>
    <n v="0"/>
    <n v="0"/>
    <n v="0"/>
    <x v="0"/>
  </r>
  <r>
    <x v="14"/>
    <x v="40"/>
    <x v="4"/>
    <x v="28"/>
    <x v="222"/>
    <x v="222"/>
    <x v="1"/>
    <x v="7"/>
    <x v="2"/>
    <x v="0"/>
    <n v="869"/>
    <n v="0"/>
    <n v="29203"/>
    <n v="0"/>
    <n v="0"/>
    <n v="0"/>
    <n v="0"/>
    <n v="13227"/>
    <n v="0"/>
    <n v="15845"/>
    <n v="27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"/>
    <n v="35"/>
    <n v="31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28"/>
    <x v="223"/>
    <x v="223"/>
    <x v="1"/>
    <x v="7"/>
    <x v="2"/>
    <x v="0"/>
    <n v="232094"/>
    <n v="343000"/>
    <n v="-414340"/>
    <n v="57678"/>
    <n v="83945"/>
    <n v="-191638"/>
    <n v="-101104"/>
    <n v="3504"/>
    <n v="15237"/>
    <n v="-127752"/>
    <n v="-344971"/>
    <n v="-196404"/>
    <n v="32209.000000000004"/>
    <n v="67235"/>
    <n v="287721"/>
    <n v="24000"/>
    <n v="23000"/>
    <n v="22000"/>
    <n v="21000"/>
    <n v="21000"/>
    <n v="22000"/>
    <n v="23000"/>
    <n v="22000"/>
    <n v="21000"/>
    <n v="27000"/>
    <n v="26000"/>
    <n v="25000"/>
    <n v="6228"/>
    <n v="11080"/>
    <n v="-552954"/>
    <n v="27939"/>
    <n v="131281"/>
    <n v="508668"/>
    <n v="-42148"/>
    <x v="0"/>
    <x v="0"/>
    <x v="0"/>
    <x v="0"/>
    <x v="0"/>
    <n v="29000"/>
    <n v="32000"/>
    <n v="28000"/>
    <n v="29000"/>
    <n v="27000"/>
    <n v="28000"/>
    <n v="28000"/>
    <n v="30000"/>
    <n v="27000"/>
    <n v="27000"/>
    <n v="29000"/>
    <n v="29000"/>
    <x v="0"/>
  </r>
  <r>
    <x v="14"/>
    <x v="40"/>
    <x v="4"/>
    <x v="28"/>
    <x v="224"/>
    <x v="224"/>
    <x v="1"/>
    <x v="7"/>
    <x v="2"/>
    <x v="0"/>
    <n v="806091"/>
    <n v="1127000"/>
    <n v="-188508"/>
    <n v="35259"/>
    <n v="249835"/>
    <n v="-370070"/>
    <n v="37337"/>
    <n v="142858"/>
    <n v="151902"/>
    <n v="-637682"/>
    <n v="149105"/>
    <n v="-380338"/>
    <n v="115341"/>
    <n v="190599"/>
    <n v="127346"/>
    <n v="75000"/>
    <n v="73000"/>
    <n v="61000"/>
    <n v="65000"/>
    <n v="59000"/>
    <n v="59000"/>
    <n v="61000"/>
    <n v="63000"/>
    <n v="73000"/>
    <n v="68000"/>
    <n v="67000"/>
    <n v="68000"/>
    <n v="-101847"/>
    <n v="-412091"/>
    <n v="-1937335"/>
    <n v="396428"/>
    <n v="61119"/>
    <n v="2408293"/>
    <n v="-70476"/>
    <x v="0"/>
    <x v="0"/>
    <x v="0"/>
    <x v="0"/>
    <x v="0"/>
    <n v="93000"/>
    <n v="106000"/>
    <n v="95000"/>
    <n v="95000"/>
    <n v="93000"/>
    <n v="88000"/>
    <n v="95000"/>
    <n v="99000"/>
    <n v="89000"/>
    <n v="84000"/>
    <n v="93000"/>
    <n v="97000"/>
    <x v="0"/>
  </r>
  <r>
    <x v="14"/>
    <x v="40"/>
    <x v="4"/>
    <x v="28"/>
    <x v="225"/>
    <x v="225"/>
    <x v="1"/>
    <x v="7"/>
    <x v="2"/>
    <x v="0"/>
    <n v="467641"/>
    <n v="120000"/>
    <n v="497180"/>
    <n v="-127214"/>
    <n v="-69134"/>
    <n v="50833"/>
    <n v="15402"/>
    <n v="166989"/>
    <n v="-265644"/>
    <n v="39080"/>
    <n v="294568"/>
    <n v="44901"/>
    <n v="271142"/>
    <n v="83769"/>
    <n v="-7512"/>
    <n v="7000"/>
    <n v="8000"/>
    <n v="8000"/>
    <n v="7000"/>
    <n v="6000"/>
    <n v="6000"/>
    <n v="7000"/>
    <n v="7000"/>
    <n v="6000"/>
    <n v="6000"/>
    <n v="7000"/>
    <n v="7000"/>
    <n v="-150094"/>
    <n v="109298"/>
    <n v="-732873"/>
    <n v="61618"/>
    <n v="133094"/>
    <n v="943863"/>
    <n v="52735"/>
    <x v="0"/>
    <x v="0"/>
    <x v="0"/>
    <x v="0"/>
    <x v="0"/>
    <n v="10000"/>
    <n v="10000"/>
    <n v="10000"/>
    <n v="10000"/>
    <n v="10000"/>
    <n v="10000"/>
    <n v="10000"/>
    <n v="10000"/>
    <n v="10000"/>
    <n v="10000"/>
    <n v="10000"/>
    <n v="10000"/>
    <x v="0"/>
  </r>
  <r>
    <x v="14"/>
    <x v="40"/>
    <x v="4"/>
    <x v="28"/>
    <x v="226"/>
    <x v="226"/>
    <x v="1"/>
    <x v="7"/>
    <x v="2"/>
    <x v="0"/>
    <n v="3094939"/>
    <n v="1000"/>
    <n v="-26087"/>
    <n v="756"/>
    <n v="0"/>
    <n v="-44802"/>
    <n v="44899"/>
    <n v="-26940"/>
    <n v="0"/>
    <n v="0"/>
    <n v="0"/>
    <n v="0"/>
    <n v="0"/>
    <n v="0"/>
    <n v="0"/>
    <n v="0"/>
    <n v="1000"/>
    <n v="0"/>
    <n v="0"/>
    <n v="0"/>
    <n v="0"/>
    <n v="0"/>
    <n v="0"/>
    <n v="0"/>
    <n v="0"/>
    <n v="0"/>
    <n v="1000"/>
    <n v="0"/>
    <n v="0"/>
    <n v="0"/>
    <n v="-31400"/>
    <n v="124208"/>
    <n v="3002131"/>
    <n v="0"/>
    <x v="0"/>
    <x v="0"/>
    <x v="0"/>
    <x v="0"/>
    <x v="0"/>
    <n v="0"/>
    <n v="0"/>
    <n v="1000"/>
    <n v="0"/>
    <n v="0"/>
    <n v="0"/>
    <n v="0"/>
    <n v="0"/>
    <n v="0"/>
    <n v="0"/>
    <n v="0"/>
    <n v="0"/>
    <x v="0"/>
  </r>
  <r>
    <x v="14"/>
    <x v="40"/>
    <x v="4"/>
    <x v="28"/>
    <x v="227"/>
    <x v="227"/>
    <x v="1"/>
    <x v="7"/>
    <x v="2"/>
    <x v="0"/>
    <n v="561603"/>
    <n v="49000"/>
    <n v="66083"/>
    <n v="69036"/>
    <n v="-111512"/>
    <n v="56789"/>
    <n v="22473"/>
    <n v="-14928"/>
    <n v="8552"/>
    <n v="77399"/>
    <n v="-362039"/>
    <n v="304933"/>
    <n v="3459"/>
    <n v="0"/>
    <n v="11921"/>
    <n v="6000"/>
    <n v="6000"/>
    <n v="7000"/>
    <n v="5000"/>
    <n v="5000"/>
    <n v="5000"/>
    <n v="5000"/>
    <n v="6000"/>
    <n v="4000"/>
    <n v="5000"/>
    <n v="5000"/>
    <n v="4000"/>
    <n v="5470"/>
    <n v="-44690"/>
    <n v="20774"/>
    <n v="-47004"/>
    <n v="-6629"/>
    <n v="400400"/>
    <n v="212282"/>
    <x v="0"/>
    <x v="0"/>
    <x v="0"/>
    <x v="0"/>
    <x v="0"/>
    <n v="4000"/>
    <n v="4000"/>
    <n v="4000"/>
    <n v="4000"/>
    <n v="4000"/>
    <n v="4000"/>
    <n v="4000"/>
    <n v="4000"/>
    <n v="4000"/>
    <n v="4000"/>
    <n v="5000"/>
    <n v="4000"/>
    <x v="0"/>
  </r>
  <r>
    <x v="14"/>
    <x v="40"/>
    <x v="4"/>
    <x v="28"/>
    <x v="228"/>
    <x v="228"/>
    <x v="1"/>
    <x v="7"/>
    <x v="2"/>
    <x v="0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50"/>
    <x v="229"/>
    <x v="229"/>
    <x v="0"/>
    <x v="5"/>
    <x v="2"/>
    <x v="0"/>
    <n v="0"/>
    <n v="0"/>
    <n v="105600"/>
    <n v="0"/>
    <n v="0"/>
    <n v="0"/>
    <n v="0"/>
    <n v="0"/>
    <n v="66151"/>
    <n v="0"/>
    <n v="0"/>
    <n v="0"/>
    <n v="0"/>
    <n v="0"/>
    <n v="39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52"/>
    <x v="232"/>
    <x v="232"/>
    <x v="1"/>
    <x v="7"/>
    <x v="2"/>
    <x v="0"/>
    <n v="8354882"/>
    <n v="1320000"/>
    <n v="6489656"/>
    <n v="0"/>
    <n v="0"/>
    <n v="3304454"/>
    <n v="0"/>
    <n v="0"/>
    <n v="0"/>
    <n v="300000"/>
    <n v="0"/>
    <n v="1925202"/>
    <n v="400000"/>
    <n v="560000"/>
    <n v="0"/>
    <n v="110000"/>
    <n v="110000"/>
    <n v="110000"/>
    <n v="110000"/>
    <n v="110000"/>
    <n v="110000"/>
    <n v="110000"/>
    <n v="110000"/>
    <n v="110000"/>
    <n v="110000"/>
    <n v="110000"/>
    <n v="110000"/>
    <n v="2240000"/>
    <n v="1130000"/>
    <n v="0"/>
    <n v="1320000"/>
    <n v="655882"/>
    <n v="2099000"/>
    <n v="360000"/>
    <x v="0"/>
    <x v="0"/>
    <x v="0"/>
    <x v="0"/>
    <x v="0"/>
    <n v="110000"/>
    <n v="110000"/>
    <n v="110000"/>
    <n v="110000"/>
    <n v="110000"/>
    <n v="110000"/>
    <n v="110000"/>
    <n v="110000"/>
    <n v="110000"/>
    <n v="110000"/>
    <n v="110000"/>
    <n v="110000"/>
    <x v="0"/>
  </r>
  <r>
    <x v="14"/>
    <x v="40"/>
    <x v="4"/>
    <x v="52"/>
    <x v="233"/>
    <x v="233"/>
    <x v="1"/>
    <x v="1"/>
    <x v="2"/>
    <x v="0"/>
    <n v="115163983"/>
    <n v="126081539"/>
    <n v="113773149"/>
    <n v="10544217"/>
    <n v="11041932"/>
    <n v="9033136"/>
    <n v="9018581"/>
    <n v="5091325"/>
    <n v="9421454"/>
    <n v="11177577"/>
    <n v="9818015"/>
    <n v="8328341"/>
    <n v="9861476"/>
    <n v="11129949"/>
    <n v="9307146"/>
    <n v="10356980"/>
    <n v="9706567"/>
    <n v="10836530"/>
    <n v="9530682"/>
    <n v="9753675"/>
    <n v="10153831"/>
    <n v="10887833"/>
    <n v="10562544"/>
    <n v="10470115"/>
    <n v="11482713"/>
    <n v="11404667"/>
    <n v="11842330"/>
    <n v="10535764"/>
    <n v="10274087"/>
    <n v="7880535"/>
    <n v="8137332"/>
    <n v="7894315"/>
    <n v="7745853"/>
    <n v="8919924"/>
    <x v="0"/>
    <x v="0"/>
    <x v="0"/>
    <x v="0"/>
    <x v="0"/>
    <n v="9936835"/>
    <n v="10604297"/>
    <n v="10463067"/>
    <n v="10249884"/>
    <n v="10347029"/>
    <n v="10466001"/>
    <n v="10238253"/>
    <n v="10753647"/>
    <n v="10449991"/>
    <n v="10347534"/>
    <n v="10954617"/>
    <n v="11270384"/>
    <x v="0"/>
  </r>
  <r>
    <x v="14"/>
    <x v="40"/>
    <x v="4"/>
    <x v="52"/>
    <x v="234"/>
    <x v="234"/>
    <x v="1"/>
    <x v="1"/>
    <x v="2"/>
    <x v="0"/>
    <n v="87933730"/>
    <n v="91092469"/>
    <n v="82456550"/>
    <n v="7346228"/>
    <n v="8052057"/>
    <n v="5955969"/>
    <n v="7024697"/>
    <n v="3456952"/>
    <n v="6633795"/>
    <n v="7869307"/>
    <n v="7330497"/>
    <n v="6464040"/>
    <n v="7328024"/>
    <n v="7473198"/>
    <n v="7521786"/>
    <n v="7838169"/>
    <n v="8116769"/>
    <n v="7265911"/>
    <n v="7127159"/>
    <n v="6241828"/>
    <n v="5787896"/>
    <n v="6788383"/>
    <n v="6637665"/>
    <n v="6866310"/>
    <n v="8615252"/>
    <n v="8222886"/>
    <n v="8009613"/>
    <n v="7540878"/>
    <n v="7803299"/>
    <n v="7640683"/>
    <n v="6756809"/>
    <n v="6678649"/>
    <n v="6540113"/>
    <n v="5453219"/>
    <x v="0"/>
    <x v="0"/>
    <x v="0"/>
    <x v="0"/>
    <x v="0"/>
    <n v="7021628"/>
    <n v="7942769"/>
    <n v="7070167"/>
    <n v="7454684"/>
    <n v="7123944"/>
    <n v="7259078"/>
    <n v="7700119"/>
    <n v="8357860"/>
    <n v="7549691"/>
    <n v="7548954"/>
    <n v="7868100"/>
    <n v="8195475"/>
    <x v="0"/>
  </r>
  <r>
    <x v="14"/>
    <x v="40"/>
    <x v="4"/>
    <x v="52"/>
    <x v="235"/>
    <x v="235"/>
    <x v="1"/>
    <x v="1"/>
    <x v="2"/>
    <x v="0"/>
    <n v="0"/>
    <n v="0"/>
    <n v="366"/>
    <n v="0"/>
    <n v="0"/>
    <n v="0"/>
    <n v="0"/>
    <n v="0"/>
    <n v="0"/>
    <n v="0"/>
    <n v="0"/>
    <n v="0"/>
    <n v="0"/>
    <n v="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52"/>
    <x v="236"/>
    <x v="236"/>
    <x v="1"/>
    <x v="1"/>
    <x v="2"/>
    <x v="0"/>
    <n v="29734290"/>
    <n v="32984809"/>
    <n v="30817974"/>
    <n v="2774529"/>
    <n v="2994279"/>
    <n v="2501682"/>
    <n v="2255331"/>
    <n v="1290216"/>
    <n v="2341789"/>
    <n v="2758247"/>
    <n v="2498738"/>
    <n v="2505878"/>
    <n v="2589118"/>
    <n v="3277329"/>
    <n v="3030838"/>
    <n v="3190846"/>
    <n v="3334488"/>
    <n v="3119479"/>
    <n v="2894526"/>
    <n v="2854450"/>
    <n v="2952251"/>
    <n v="2869867"/>
    <n v="2819643"/>
    <n v="2683083"/>
    <n v="2958101"/>
    <n v="2974104"/>
    <n v="3349723"/>
    <n v="3048077"/>
    <n v="2890943"/>
    <n v="2161514"/>
    <n v="1979577"/>
    <n v="1888903"/>
    <n v="1819977"/>
    <n v="1957307"/>
    <x v="0"/>
    <x v="0"/>
    <x v="0"/>
    <x v="0"/>
    <x v="0"/>
    <n v="2797964"/>
    <n v="2950556"/>
    <n v="2887114"/>
    <n v="2446415"/>
    <n v="2665357"/>
    <n v="2603321"/>
    <n v="2646090"/>
    <n v="2774991"/>
    <n v="2755636"/>
    <n v="2661913"/>
    <n v="2772695"/>
    <n v="3022757"/>
    <x v="0"/>
  </r>
  <r>
    <x v="14"/>
    <x v="40"/>
    <x v="4"/>
    <x v="52"/>
    <x v="237"/>
    <x v="237"/>
    <x v="1"/>
    <x v="1"/>
    <x v="2"/>
    <x v="0"/>
    <n v="0"/>
    <n v="0"/>
    <n v="44632"/>
    <n v="21790"/>
    <n v="7953"/>
    <n v="6466"/>
    <n v="3641"/>
    <n v="503"/>
    <n v="4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4"/>
    <x v="40"/>
    <x v="4"/>
    <x v="52"/>
    <x v="238"/>
    <x v="238"/>
    <x v="1"/>
    <x v="1"/>
    <x v="2"/>
    <x v="0"/>
    <n v="116064577"/>
    <n v="134879782"/>
    <n v="121749631"/>
    <n v="12588215"/>
    <n v="13176590"/>
    <n v="10620248"/>
    <n v="11384376"/>
    <n v="5547761"/>
    <n v="10624196"/>
    <n v="12286671"/>
    <n v="10919689"/>
    <n v="9455783"/>
    <n v="8397816"/>
    <n v="8222886"/>
    <n v="8525400"/>
    <n v="10768548"/>
    <n v="10189148"/>
    <n v="7780823"/>
    <n v="8905468"/>
    <n v="8023618"/>
    <n v="8081270"/>
    <n v="8399117"/>
    <n v="8641631"/>
    <n v="9927911"/>
    <n v="8811895"/>
    <n v="8868517"/>
    <n v="9392221"/>
    <n v="7187111"/>
    <n v="10089310"/>
    <n v="8632151"/>
    <n v="8618448"/>
    <n v="8178785"/>
    <n v="9347511"/>
    <n v="8933301"/>
    <x v="0"/>
    <x v="0"/>
    <x v="0"/>
    <x v="0"/>
    <x v="0"/>
    <n v="11684907"/>
    <n v="12559579"/>
    <n v="11379528"/>
    <n v="11901752"/>
    <n v="10866910"/>
    <n v="10197864"/>
    <n v="11211282"/>
    <n v="11649623"/>
    <n v="10569032"/>
    <n v="9847758"/>
    <n v="11020407"/>
    <n v="11991140"/>
    <x v="0"/>
  </r>
  <r>
    <x v="15"/>
    <x v="41"/>
    <x v="0"/>
    <x v="0"/>
    <x v="1"/>
    <x v="1"/>
    <x v="0"/>
    <x v="1"/>
    <x v="1"/>
    <x v="0"/>
    <n v="925697"/>
    <n v="874650"/>
    <n v="1502825"/>
    <n v="263727"/>
    <n v="229210"/>
    <n v="229209"/>
    <n v="57304"/>
    <n v="108527"/>
    <n v="56975"/>
    <n v="54256"/>
    <n v="70540"/>
    <n v="136989"/>
    <n v="146507"/>
    <n v="61599"/>
    <n v="87982"/>
    <n v="262412"/>
    <n v="262412"/>
    <n v="262412"/>
    <n v="264845"/>
    <n v="264845"/>
    <n v="264845"/>
    <n v="266140"/>
    <n v="266140"/>
    <n v="266140"/>
    <n v="268367"/>
    <n v="268367"/>
    <n v="268367"/>
    <n v="128259"/>
    <n v="36205"/>
    <n v="90513"/>
    <n v="72410"/>
    <n v="72410"/>
    <n v="88559"/>
    <n v="69283"/>
    <x v="0"/>
    <x v="0"/>
    <x v="0"/>
    <x v="0"/>
    <x v="0"/>
    <n v="71921"/>
    <n v="71921"/>
    <n v="71921"/>
    <n v="72529"/>
    <n v="72529"/>
    <n v="72529"/>
    <n v="73242"/>
    <n v="73242"/>
    <n v="73242"/>
    <n v="73858"/>
    <n v="73858"/>
    <n v="73858"/>
    <x v="0"/>
  </r>
  <r>
    <x v="15"/>
    <x v="41"/>
    <x v="0"/>
    <x v="0"/>
    <x v="2"/>
    <x v="2"/>
    <x v="0"/>
    <x v="5"/>
    <x v="1"/>
    <x v="0"/>
    <n v="948753"/>
    <n v="1488696"/>
    <n v="1078886"/>
    <n v="618930"/>
    <n v="151848"/>
    <n v="0"/>
    <n v="0"/>
    <n v="191185"/>
    <n v="0"/>
    <n v="116923"/>
    <n v="0"/>
    <n v="0"/>
    <n v="0"/>
    <n v="0"/>
    <n v="0"/>
    <n v="0"/>
    <n v="0"/>
    <n v="0"/>
    <n v="0"/>
    <n v="0"/>
    <n v="0"/>
    <n v="0"/>
    <n v="0"/>
    <n v="0"/>
    <n v="0"/>
    <n v="0"/>
    <n v="0"/>
    <n v="143404"/>
    <n v="0"/>
    <n v="0"/>
    <n v="0"/>
    <n v="0"/>
    <n v="0"/>
    <n v="185059"/>
    <x v="0"/>
    <x v="0"/>
    <x v="0"/>
    <x v="0"/>
    <x v="0"/>
    <n v="124058"/>
    <n v="124058"/>
    <n v="124058"/>
    <n v="124058"/>
    <n v="124058"/>
    <n v="124058"/>
    <n v="124058"/>
    <n v="124058"/>
    <n v="124058"/>
    <n v="124058"/>
    <n v="124058"/>
    <n v="124058"/>
    <x v="0"/>
  </r>
  <r>
    <x v="15"/>
    <x v="41"/>
    <x v="0"/>
    <x v="0"/>
    <x v="3"/>
    <x v="3"/>
    <x v="0"/>
    <x v="5"/>
    <x v="1"/>
    <x v="0"/>
    <n v="2063249"/>
    <n v="1626792"/>
    <n v="1643754"/>
    <n v="116667"/>
    <n v="116667"/>
    <n v="116667"/>
    <n v="116667"/>
    <n v="116667"/>
    <n v="116667"/>
    <n v="116667"/>
    <n v="116667"/>
    <n v="116667"/>
    <n v="197917"/>
    <n v="197917"/>
    <n v="197917"/>
    <n v="0"/>
    <n v="0"/>
    <n v="0"/>
    <n v="0"/>
    <n v="0"/>
    <n v="0"/>
    <n v="0"/>
    <n v="0"/>
    <n v="0"/>
    <n v="0"/>
    <n v="0"/>
    <n v="0"/>
    <n v="197917"/>
    <n v="197917"/>
    <n v="197917"/>
    <n v="197917"/>
    <n v="197917"/>
    <n v="197917"/>
    <n v="197917"/>
    <x v="0"/>
    <x v="0"/>
    <x v="0"/>
    <x v="0"/>
    <x v="0"/>
    <n v="135566"/>
    <n v="135566"/>
    <n v="135566"/>
    <n v="135566"/>
    <n v="135566"/>
    <n v="135566"/>
    <n v="135566"/>
    <n v="135566"/>
    <n v="135566"/>
    <n v="135566"/>
    <n v="135566"/>
    <n v="135566"/>
    <x v="0"/>
  </r>
  <r>
    <x v="15"/>
    <x v="41"/>
    <x v="0"/>
    <x v="1"/>
    <x v="5"/>
    <x v="5"/>
    <x v="0"/>
    <x v="2"/>
    <x v="1"/>
    <x v="0"/>
    <n v="-3480"/>
    <n v="0"/>
    <n v="3480"/>
    <n v="0"/>
    <n v="0"/>
    <n v="0"/>
    <n v="0"/>
    <n v="0"/>
    <n v="0"/>
    <n v="0"/>
    <n v="0"/>
    <n v="0"/>
    <n v="0"/>
    <n v="0"/>
    <n v="3480"/>
    <n v="0"/>
    <n v="0"/>
    <n v="0"/>
    <n v="0"/>
    <n v="0"/>
    <n v="0"/>
    <n v="0"/>
    <n v="0"/>
    <n v="0"/>
    <n v="0"/>
    <n v="0"/>
    <n v="0"/>
    <n v="0"/>
    <n v="0"/>
    <n v="0"/>
    <n v="-348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0"/>
    <x v="1"/>
    <x v="8"/>
    <x v="8"/>
    <x v="0"/>
    <x v="2"/>
    <x v="1"/>
    <x v="0"/>
    <n v="68335"/>
    <n v="164004"/>
    <n v="9867"/>
    <n v="0"/>
    <n v="0"/>
    <n v="0"/>
    <n v="4916"/>
    <n v="4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3667"/>
    <n v="13667"/>
    <n v="13667"/>
    <n v="13667"/>
    <n v="13667"/>
    <n v="13667"/>
    <n v="13667"/>
    <n v="13667"/>
    <n v="13667"/>
    <n v="13667"/>
    <n v="13667"/>
    <n v="13667"/>
    <x v="0"/>
  </r>
  <r>
    <x v="15"/>
    <x v="41"/>
    <x v="0"/>
    <x v="2"/>
    <x v="10"/>
    <x v="10"/>
    <x v="0"/>
    <x v="6"/>
    <x v="1"/>
    <x v="0"/>
    <n v="220"/>
    <n v="528"/>
    <n v="0"/>
    <n v="0"/>
    <n v="0"/>
    <n v="0"/>
    <n v="43368"/>
    <n v="0"/>
    <n v="-43368"/>
    <n v="0"/>
    <n v="25759"/>
    <n v="-2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44"/>
    <n v="44"/>
    <n v="44"/>
    <n v="44"/>
    <n v="44"/>
    <n v="44"/>
    <n v="44"/>
    <n v="44"/>
    <n v="44"/>
    <n v="44"/>
    <n v="44"/>
    <n v="44"/>
    <x v="0"/>
  </r>
  <r>
    <x v="15"/>
    <x v="41"/>
    <x v="0"/>
    <x v="2"/>
    <x v="11"/>
    <x v="11"/>
    <x v="0"/>
    <x v="6"/>
    <x v="1"/>
    <x v="0"/>
    <n v="0"/>
    <n v="0"/>
    <n v="0"/>
    <n v="0"/>
    <n v="8444"/>
    <n v="-8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0"/>
    <x v="2"/>
    <x v="13"/>
    <x v="13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0"/>
    <x v="4"/>
    <x v="16"/>
    <x v="16"/>
    <x v="0"/>
    <x v="1"/>
    <x v="1"/>
    <x v="0"/>
    <n v="30949613"/>
    <n v="46715724"/>
    <n v="42783706"/>
    <n v="3654460"/>
    <n v="3309793"/>
    <n v="3585820"/>
    <n v="3743263"/>
    <n v="3743262"/>
    <n v="3763305"/>
    <n v="4316742"/>
    <n v="3767610"/>
    <n v="3779534"/>
    <n v="3512093"/>
    <n v="2602878"/>
    <n v="3004946"/>
    <n v="3288131"/>
    <n v="3288131"/>
    <n v="3288131"/>
    <n v="3318621"/>
    <n v="3318621"/>
    <n v="3318621"/>
    <n v="3334837"/>
    <n v="3334837"/>
    <n v="3334837"/>
    <n v="3362729"/>
    <n v="3362729"/>
    <n v="3362729"/>
    <n v="1775182"/>
    <n v="864373"/>
    <n v="1728715"/>
    <n v="1748420"/>
    <n v="1690142"/>
    <n v="1748421"/>
    <n v="1736473"/>
    <x v="0"/>
    <x v="0"/>
    <x v="0"/>
    <x v="0"/>
    <x v="0"/>
    <n v="3841454"/>
    <n v="3841454"/>
    <n v="3841454"/>
    <n v="3873855"/>
    <n v="3873855"/>
    <n v="3873855"/>
    <n v="3911910"/>
    <n v="3911910"/>
    <n v="3911910"/>
    <n v="3944689"/>
    <n v="3944689"/>
    <n v="3944689"/>
    <x v="0"/>
  </r>
  <r>
    <x v="15"/>
    <x v="41"/>
    <x v="0"/>
    <x v="4"/>
    <x v="17"/>
    <x v="17"/>
    <x v="0"/>
    <x v="5"/>
    <x v="1"/>
    <x v="0"/>
    <n v="51364067"/>
    <n v="73866780"/>
    <n v="67870804"/>
    <n v="6736771"/>
    <n v="5730973"/>
    <n v="5106934"/>
    <n v="5940016"/>
    <n v="6039959"/>
    <n v="6585183"/>
    <n v="3474550"/>
    <n v="7204677"/>
    <n v="6272914"/>
    <n v="6301662"/>
    <n v="3816439"/>
    <n v="4660726"/>
    <n v="5157216"/>
    <n v="5157216"/>
    <n v="5157216"/>
    <n v="4698819"/>
    <n v="4698819"/>
    <n v="4698819"/>
    <n v="4695895"/>
    <n v="4695895"/>
    <n v="4695895"/>
    <n v="4690863"/>
    <n v="4690863"/>
    <n v="4690863"/>
    <n v="4085920"/>
    <n v="1503262"/>
    <n v="2723494"/>
    <n v="2660462"/>
    <n v="3785176"/>
    <n v="2375420"/>
    <n v="3452508"/>
    <x v="0"/>
    <x v="0"/>
    <x v="0"/>
    <x v="0"/>
    <x v="0"/>
    <n v="6155565"/>
    <n v="6155565"/>
    <n v="6155565"/>
    <n v="6155565"/>
    <n v="6155565"/>
    <n v="6155565"/>
    <n v="6155565"/>
    <n v="6155565"/>
    <n v="6155565"/>
    <n v="6155565"/>
    <n v="6155565"/>
    <n v="6155565"/>
    <x v="0"/>
  </r>
  <r>
    <x v="15"/>
    <x v="41"/>
    <x v="0"/>
    <x v="4"/>
    <x v="19"/>
    <x v="19"/>
    <x v="0"/>
    <x v="1"/>
    <x v="1"/>
    <x v="0"/>
    <n v="1819073"/>
    <n v="2976636"/>
    <n v="2587631"/>
    <n v="226788"/>
    <n v="221753"/>
    <n v="208310"/>
    <n v="216349"/>
    <n v="216846"/>
    <n v="233219"/>
    <n v="171160"/>
    <n v="240065"/>
    <n v="292043"/>
    <n v="218502"/>
    <n v="160408"/>
    <n v="182188"/>
    <n v="203574"/>
    <n v="203574"/>
    <n v="203574"/>
    <n v="205461"/>
    <n v="205461"/>
    <n v="205461"/>
    <n v="206466"/>
    <n v="206466"/>
    <n v="206466"/>
    <n v="208191"/>
    <n v="208191"/>
    <n v="208191"/>
    <n v="119086"/>
    <n v="41836"/>
    <n v="87213"/>
    <n v="74261"/>
    <n v="91144"/>
    <n v="69363"/>
    <n v="83608"/>
    <x v="0"/>
    <x v="0"/>
    <x v="0"/>
    <x v="0"/>
    <x v="0"/>
    <n v="244770"/>
    <n v="244770"/>
    <n v="244770"/>
    <n v="246835"/>
    <n v="246835"/>
    <n v="246835"/>
    <n v="249259"/>
    <n v="249259"/>
    <n v="249259"/>
    <n v="251348"/>
    <n v="251348"/>
    <n v="251348"/>
    <x v="0"/>
  </r>
  <r>
    <x v="15"/>
    <x v="41"/>
    <x v="0"/>
    <x v="4"/>
    <x v="20"/>
    <x v="20"/>
    <x v="0"/>
    <x v="1"/>
    <x v="1"/>
    <x v="0"/>
    <n v="-1425832"/>
    <n v="4373721"/>
    <n v="3055687"/>
    <n v="356098"/>
    <n v="332022"/>
    <n v="316435"/>
    <n v="353914"/>
    <n v="335753"/>
    <n v="344775"/>
    <n v="258125"/>
    <n v="352739"/>
    <n v="451902"/>
    <n v="-509478"/>
    <n v="221426"/>
    <n v="241976"/>
    <n v="310194"/>
    <n v="310194"/>
    <n v="310194"/>
    <n v="313070"/>
    <n v="313070"/>
    <n v="313070"/>
    <n v="314598"/>
    <n v="314598"/>
    <n v="314598"/>
    <n v="317230"/>
    <n v="317230"/>
    <n v="317230"/>
    <n v="-3916220"/>
    <n v="52404"/>
    <n v="150561"/>
    <n v="115274"/>
    <n v="127439"/>
    <n v="107770"/>
    <n v="96488"/>
    <x v="0"/>
    <x v="0"/>
    <x v="0"/>
    <x v="0"/>
    <x v="0"/>
    <n v="359654"/>
    <n v="359654"/>
    <n v="359654"/>
    <n v="362686"/>
    <n v="362686"/>
    <n v="362686"/>
    <n v="366249"/>
    <n v="366249"/>
    <n v="366249"/>
    <n v="369318"/>
    <n v="369318"/>
    <n v="369318"/>
    <x v="0"/>
  </r>
  <r>
    <x v="15"/>
    <x v="41"/>
    <x v="0"/>
    <x v="4"/>
    <x v="21"/>
    <x v="21"/>
    <x v="0"/>
    <x v="1"/>
    <x v="1"/>
    <x v="0"/>
    <n v="1376691"/>
    <n v="2056413"/>
    <n v="1811341"/>
    <n v="161551"/>
    <n v="156451"/>
    <n v="146966"/>
    <n v="158010"/>
    <n v="152989"/>
    <n v="164543"/>
    <n v="101671"/>
    <n v="165849"/>
    <n v="199869"/>
    <n v="160879"/>
    <n v="114028"/>
    <n v="128535"/>
    <n v="143627"/>
    <n v="143627"/>
    <n v="143627"/>
    <n v="144958"/>
    <n v="144958"/>
    <n v="144958"/>
    <n v="145666"/>
    <n v="145666"/>
    <n v="145666"/>
    <n v="146883"/>
    <n v="146883"/>
    <n v="146883"/>
    <n v="106163"/>
    <n v="37297"/>
    <n v="77750"/>
    <n v="66204"/>
    <n v="75395"/>
    <n v="61834"/>
    <n v="86716"/>
    <x v="0"/>
    <x v="0"/>
    <x v="0"/>
    <x v="0"/>
    <x v="0"/>
    <n v="169100"/>
    <n v="169100"/>
    <n v="169100"/>
    <n v="170527"/>
    <n v="170527"/>
    <n v="170527"/>
    <n v="172200"/>
    <n v="172200"/>
    <n v="172200"/>
    <n v="173644"/>
    <n v="173644"/>
    <n v="173644"/>
    <x v="0"/>
  </r>
  <r>
    <x v="15"/>
    <x v="41"/>
    <x v="0"/>
    <x v="6"/>
    <x v="23"/>
    <x v="23"/>
    <x v="0"/>
    <x v="6"/>
    <x v="1"/>
    <x v="0"/>
    <n v="-8656"/>
    <n v="26340"/>
    <n v="428976"/>
    <n v="26326"/>
    <n v="0"/>
    <n v="0"/>
    <n v="0"/>
    <n v="0"/>
    <n v="0"/>
    <n v="0"/>
    <n v="0"/>
    <n v="0"/>
    <n v="0"/>
    <n v="0"/>
    <n v="402650"/>
    <n v="0"/>
    <n v="0"/>
    <n v="0"/>
    <n v="0"/>
    <n v="0"/>
    <n v="0"/>
    <n v="0"/>
    <n v="0"/>
    <n v="0"/>
    <n v="0"/>
    <n v="0"/>
    <n v="0"/>
    <n v="21460"/>
    <n v="0"/>
    <n v="0"/>
    <n v="-130376"/>
    <n v="89285"/>
    <n v="0"/>
    <n v="0"/>
    <x v="0"/>
    <x v="0"/>
    <x v="0"/>
    <x v="0"/>
    <x v="0"/>
    <n v="2195"/>
    <n v="2195"/>
    <n v="2195"/>
    <n v="2195"/>
    <n v="2195"/>
    <n v="2195"/>
    <n v="2195"/>
    <n v="2195"/>
    <n v="2195"/>
    <n v="2195"/>
    <n v="2195"/>
    <n v="2195"/>
    <x v="0"/>
  </r>
  <r>
    <x v="15"/>
    <x v="41"/>
    <x v="0"/>
    <x v="6"/>
    <x v="24"/>
    <x v="24"/>
    <x v="0"/>
    <x v="6"/>
    <x v="1"/>
    <x v="0"/>
    <n v="1560218"/>
    <n v="2603424"/>
    <n v="2464214"/>
    <n v="192529"/>
    <n v="200320"/>
    <n v="197964"/>
    <n v="202363"/>
    <n v="196464"/>
    <n v="203337"/>
    <n v="323980"/>
    <n v="207986"/>
    <n v="205650"/>
    <n v="212107"/>
    <n v="156028"/>
    <n v="165486"/>
    <n v="0"/>
    <n v="0"/>
    <n v="0"/>
    <n v="0"/>
    <n v="0"/>
    <n v="0"/>
    <n v="0"/>
    <n v="0"/>
    <n v="0"/>
    <n v="0"/>
    <n v="0"/>
    <n v="0"/>
    <n v="132333"/>
    <n v="33656"/>
    <n v="62894"/>
    <n v="63087"/>
    <n v="60782"/>
    <n v="61187"/>
    <n v="61519"/>
    <x v="0"/>
    <x v="0"/>
    <x v="0"/>
    <x v="0"/>
    <x v="0"/>
    <n v="216952"/>
    <n v="216952"/>
    <n v="216952"/>
    <n v="216952"/>
    <n v="216952"/>
    <n v="216952"/>
    <n v="216952"/>
    <n v="216952"/>
    <n v="216952"/>
    <n v="216952"/>
    <n v="216952"/>
    <n v="216952"/>
    <x v="0"/>
  </r>
  <r>
    <x v="15"/>
    <x v="41"/>
    <x v="0"/>
    <x v="6"/>
    <x v="27"/>
    <x v="27"/>
    <x v="0"/>
    <x v="6"/>
    <x v="1"/>
    <x v="0"/>
    <n v="135920"/>
    <n v="326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7184"/>
    <n v="27184"/>
    <n v="27184"/>
    <n v="27184"/>
    <n v="27184"/>
    <n v="27184"/>
    <n v="27184"/>
    <n v="27184"/>
    <n v="27184"/>
    <n v="27184"/>
    <n v="27184"/>
    <n v="27184"/>
    <x v="0"/>
  </r>
  <r>
    <x v="15"/>
    <x v="41"/>
    <x v="0"/>
    <x v="6"/>
    <x v="28"/>
    <x v="28"/>
    <x v="0"/>
    <x v="6"/>
    <x v="1"/>
    <x v="0"/>
    <n v="18545"/>
    <n v="44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709"/>
    <n v="3709"/>
    <n v="3709"/>
    <n v="3709"/>
    <n v="3709"/>
    <n v="3709"/>
    <n v="3709"/>
    <n v="3709"/>
    <n v="3709"/>
    <n v="3709"/>
    <n v="3709"/>
    <n v="3709"/>
    <x v="0"/>
  </r>
  <r>
    <x v="15"/>
    <x v="41"/>
    <x v="0"/>
    <x v="6"/>
    <x v="29"/>
    <x v="29"/>
    <x v="0"/>
    <x v="6"/>
    <x v="1"/>
    <x v="0"/>
    <n v="1119211"/>
    <n v="1416888"/>
    <n v="1416870"/>
    <n v="0"/>
    <n v="607230"/>
    <n v="809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538"/>
    <n v="317303"/>
    <n v="0"/>
    <n v="0"/>
    <n v="0"/>
    <n v="0"/>
    <x v="0"/>
    <x v="0"/>
    <x v="0"/>
    <x v="0"/>
    <x v="0"/>
    <n v="118074"/>
    <n v="118074"/>
    <n v="118074"/>
    <n v="118074"/>
    <n v="118074"/>
    <n v="118074"/>
    <n v="118074"/>
    <n v="118074"/>
    <n v="118074"/>
    <n v="118074"/>
    <n v="118074"/>
    <n v="118074"/>
    <x v="0"/>
  </r>
  <r>
    <x v="15"/>
    <x v="41"/>
    <x v="0"/>
    <x v="7"/>
    <x v="34"/>
    <x v="34"/>
    <x v="0"/>
    <x v="1"/>
    <x v="1"/>
    <x v="0"/>
    <n v="8307548"/>
    <n v="12885132"/>
    <n v="11651735"/>
    <n v="983648"/>
    <n v="900907"/>
    <n v="969914"/>
    <n v="1004407"/>
    <n v="1004407"/>
    <n v="1010345"/>
    <n v="1185581"/>
    <n v="1039182"/>
    <n v="1040230"/>
    <n v="959949"/>
    <n v="714574"/>
    <n v="838591"/>
    <n v="904075"/>
    <n v="904075"/>
    <n v="904075"/>
    <n v="912455"/>
    <n v="912455"/>
    <n v="912455"/>
    <n v="916916"/>
    <n v="916916"/>
    <n v="916916"/>
    <n v="924584"/>
    <n v="924584"/>
    <n v="924584"/>
    <n v="506371"/>
    <n v="216093"/>
    <n v="432181"/>
    <n v="437107"/>
    <n v="422534"/>
    <n v="437104"/>
    <n v="434119"/>
    <x v="0"/>
    <x v="0"/>
    <x v="0"/>
    <x v="0"/>
    <x v="0"/>
    <n v="1059550"/>
    <n v="1059550"/>
    <n v="1059550"/>
    <n v="1068487"/>
    <n v="1068487"/>
    <n v="1068487"/>
    <n v="1078982"/>
    <n v="1078982"/>
    <n v="1078982"/>
    <n v="1088025"/>
    <n v="1088025"/>
    <n v="1088025"/>
    <x v="0"/>
  </r>
  <r>
    <x v="15"/>
    <x v="41"/>
    <x v="0"/>
    <x v="7"/>
    <x v="35"/>
    <x v="35"/>
    <x v="0"/>
    <x v="5"/>
    <x v="1"/>
    <x v="0"/>
    <n v="19055042"/>
    <n v="27487908"/>
    <n v="25004023"/>
    <n v="2246414"/>
    <n v="2698145"/>
    <n v="2083895"/>
    <n v="2802980"/>
    <n v="2209248"/>
    <n v="2566136"/>
    <n v="203370"/>
    <n v="2561241"/>
    <n v="1975699"/>
    <n v="2296147"/>
    <n v="2471088"/>
    <n v="889660"/>
    <n v="2100442"/>
    <n v="2100442"/>
    <n v="2100442"/>
    <n v="1919207"/>
    <n v="1919207"/>
    <n v="1919207"/>
    <n v="1917845"/>
    <n v="1917845"/>
    <n v="1917845"/>
    <n v="1915503"/>
    <n v="1915503"/>
    <n v="1915503"/>
    <n v="2383028"/>
    <n v="352402"/>
    <n v="1937570"/>
    <n v="723929"/>
    <n v="1107470"/>
    <n v="604162"/>
    <n v="493186"/>
    <x v="0"/>
    <x v="0"/>
    <x v="0"/>
    <x v="0"/>
    <x v="0"/>
    <n v="2290659"/>
    <n v="2290659"/>
    <n v="2290659"/>
    <n v="2290659"/>
    <n v="2290659"/>
    <n v="2290659"/>
    <n v="2290659"/>
    <n v="2290659"/>
    <n v="2290659"/>
    <n v="2290659"/>
    <n v="2290659"/>
    <n v="2290659"/>
    <x v="0"/>
  </r>
  <r>
    <x v="15"/>
    <x v="41"/>
    <x v="0"/>
    <x v="8"/>
    <x v="36"/>
    <x v="36"/>
    <x v="0"/>
    <x v="2"/>
    <x v="1"/>
    <x v="0"/>
    <n v="554605"/>
    <n v="1331052"/>
    <n v="2604651"/>
    <n v="0"/>
    <n v="0"/>
    <n v="0"/>
    <n v="0"/>
    <n v="0"/>
    <n v="0"/>
    <n v="0"/>
    <n v="0"/>
    <n v="0"/>
    <n v="2604651"/>
    <n v="0"/>
    <n v="0"/>
    <n v="12900"/>
    <n v="12900"/>
    <n v="12900"/>
    <n v="12900"/>
    <n v="12900"/>
    <n v="12900"/>
    <n v="12900"/>
    <n v="12900"/>
    <n v="12900"/>
    <n v="12900"/>
    <n v="12900"/>
    <n v="12900"/>
    <n v="0"/>
    <n v="0"/>
    <n v="0"/>
    <n v="0"/>
    <n v="0"/>
    <n v="0"/>
    <n v="0"/>
    <x v="0"/>
    <x v="0"/>
    <x v="0"/>
    <x v="0"/>
    <x v="0"/>
    <n v="110921"/>
    <n v="110921"/>
    <n v="110921"/>
    <n v="110921"/>
    <n v="110921"/>
    <n v="110921"/>
    <n v="110921"/>
    <n v="110921"/>
    <n v="110921"/>
    <n v="110921"/>
    <n v="110921"/>
    <n v="110921"/>
    <x v="0"/>
  </r>
  <r>
    <x v="15"/>
    <x v="41"/>
    <x v="0"/>
    <x v="8"/>
    <x v="37"/>
    <x v="37"/>
    <x v="0"/>
    <x v="2"/>
    <x v="1"/>
    <x v="0"/>
    <n v="944523"/>
    <n v="1290936"/>
    <n v="4631755"/>
    <n v="0"/>
    <n v="0"/>
    <n v="0"/>
    <n v="0"/>
    <n v="0"/>
    <n v="0"/>
    <n v="0"/>
    <n v="0"/>
    <n v="0"/>
    <n v="2417696"/>
    <n v="0"/>
    <n v="2214059"/>
    <n v="17496"/>
    <n v="17496"/>
    <n v="17496"/>
    <n v="17496"/>
    <n v="17496"/>
    <n v="17496"/>
    <n v="17496"/>
    <n v="17496"/>
    <n v="17496"/>
    <n v="17496"/>
    <n v="17496"/>
    <n v="17496"/>
    <n v="0"/>
    <n v="0"/>
    <n v="406633"/>
    <n v="0"/>
    <n v="0"/>
    <n v="0"/>
    <n v="0"/>
    <x v="0"/>
    <x v="0"/>
    <x v="0"/>
    <x v="0"/>
    <x v="0"/>
    <n v="107578"/>
    <n v="107578"/>
    <n v="107578"/>
    <n v="107578"/>
    <n v="107578"/>
    <n v="107578"/>
    <n v="107578"/>
    <n v="107578"/>
    <n v="107578"/>
    <n v="107578"/>
    <n v="107578"/>
    <n v="107578"/>
    <x v="0"/>
  </r>
  <r>
    <x v="15"/>
    <x v="41"/>
    <x v="0"/>
    <x v="8"/>
    <x v="38"/>
    <x v="38"/>
    <x v="0"/>
    <x v="2"/>
    <x v="1"/>
    <x v="0"/>
    <n v="3754283"/>
    <n v="9010296"/>
    <n v="29895980"/>
    <n v="1"/>
    <n v="0"/>
    <n v="-1"/>
    <n v="1"/>
    <n v="0"/>
    <n v="-1"/>
    <n v="-44494"/>
    <n v="1"/>
    <n v="1"/>
    <n v="29940470"/>
    <n v="0"/>
    <n v="2"/>
    <n v="83333"/>
    <n v="83333"/>
    <n v="83333"/>
    <n v="83333"/>
    <n v="83333"/>
    <n v="83333"/>
    <n v="83333"/>
    <n v="83333"/>
    <n v="83333"/>
    <n v="83333"/>
    <n v="83333"/>
    <n v="83333"/>
    <n v="-1"/>
    <n v="-2"/>
    <n v="-2"/>
    <n v="-2"/>
    <n v="0"/>
    <n v="0"/>
    <n v="0"/>
    <x v="0"/>
    <x v="0"/>
    <x v="0"/>
    <x v="0"/>
    <x v="0"/>
    <n v="750858"/>
    <n v="750858"/>
    <n v="750858"/>
    <n v="750858"/>
    <n v="750858"/>
    <n v="750858"/>
    <n v="750858"/>
    <n v="750858"/>
    <n v="750858"/>
    <n v="750858"/>
    <n v="750858"/>
    <n v="750858"/>
    <x v="0"/>
  </r>
  <r>
    <x v="15"/>
    <x v="41"/>
    <x v="0"/>
    <x v="8"/>
    <x v="39"/>
    <x v="39"/>
    <x v="0"/>
    <x v="2"/>
    <x v="1"/>
    <x v="0"/>
    <n v="11319712"/>
    <n v="403632"/>
    <n v="20628792"/>
    <n v="0"/>
    <n v="0"/>
    <n v="0"/>
    <n v="0"/>
    <n v="0"/>
    <n v="0"/>
    <n v="0"/>
    <n v="0"/>
    <n v="0"/>
    <n v="0"/>
    <n v="0"/>
    <n v="20628792"/>
    <n v="34550"/>
    <n v="34550"/>
    <n v="34550"/>
    <n v="34550"/>
    <n v="34550"/>
    <n v="34550"/>
    <n v="34550"/>
    <n v="34550"/>
    <n v="34550"/>
    <n v="34550"/>
    <n v="34550"/>
    <n v="34550"/>
    <n v="0"/>
    <n v="5000000"/>
    <n v="0"/>
    <n v="0"/>
    <n v="0"/>
    <n v="0"/>
    <n v="6151532"/>
    <x v="0"/>
    <x v="0"/>
    <x v="0"/>
    <x v="0"/>
    <x v="0"/>
    <n v="33636"/>
    <n v="33636"/>
    <n v="33636"/>
    <n v="33636"/>
    <n v="33636"/>
    <n v="33636"/>
    <n v="33636"/>
    <n v="33636"/>
    <n v="33636"/>
    <n v="33636"/>
    <n v="33636"/>
    <n v="33636"/>
    <x v="0"/>
  </r>
  <r>
    <x v="15"/>
    <x v="41"/>
    <x v="0"/>
    <x v="9"/>
    <x v="40"/>
    <x v="40"/>
    <x v="0"/>
    <x v="6"/>
    <x v="1"/>
    <x v="0"/>
    <n v="14989506"/>
    <n v="20280132"/>
    <n v="19076317"/>
    <n v="1356001"/>
    <n v="1343479"/>
    <n v="1428461"/>
    <n v="1794001"/>
    <n v="1725392"/>
    <n v="1800001"/>
    <n v="2038781"/>
    <n v="1602000"/>
    <n v="1962000"/>
    <n v="1446001"/>
    <n v="1266200"/>
    <n v="1314000"/>
    <n v="0"/>
    <n v="0"/>
    <n v="0"/>
    <n v="0"/>
    <n v="0"/>
    <n v="0"/>
    <n v="0"/>
    <n v="0"/>
    <n v="0"/>
    <n v="0"/>
    <n v="0"/>
    <n v="0"/>
    <n v="974799"/>
    <n v="368922"/>
    <n v="1080000"/>
    <n v="1080001"/>
    <n v="1032000"/>
    <n v="1080001"/>
    <n v="923728"/>
    <x v="0"/>
    <x v="0"/>
    <x v="0"/>
    <x v="0"/>
    <x v="0"/>
    <n v="1690011"/>
    <n v="1690011"/>
    <n v="1690011"/>
    <n v="1690011"/>
    <n v="1690011"/>
    <n v="1690011"/>
    <n v="1690011"/>
    <n v="1690011"/>
    <n v="1690011"/>
    <n v="1690011"/>
    <n v="1690011"/>
    <n v="1690011"/>
    <x v="0"/>
  </r>
  <r>
    <x v="15"/>
    <x v="41"/>
    <x v="0"/>
    <x v="10"/>
    <x v="41"/>
    <x v="41"/>
    <x v="0"/>
    <x v="1"/>
    <x v="1"/>
    <x v="0"/>
    <n v="1239789"/>
    <n v="1966920"/>
    <n v="1491806"/>
    <n v="152560"/>
    <n v="137305"/>
    <n v="137303"/>
    <n v="137304"/>
    <n v="137305"/>
    <n v="228841"/>
    <n v="152561"/>
    <n v="152559"/>
    <n v="157090"/>
    <n v="-147810"/>
    <n v="111740"/>
    <n v="135048"/>
    <n v="140304"/>
    <n v="140304"/>
    <n v="140304"/>
    <n v="140304"/>
    <n v="140304"/>
    <n v="140304"/>
    <n v="140304"/>
    <n v="140304"/>
    <n v="140304"/>
    <n v="140304"/>
    <n v="140304"/>
    <n v="140304"/>
    <n v="64104"/>
    <n v="32051"/>
    <n v="64104"/>
    <n v="64833"/>
    <n v="64833"/>
    <n v="64833"/>
    <n v="65481"/>
    <x v="0"/>
    <x v="0"/>
    <x v="0"/>
    <x v="0"/>
    <x v="0"/>
    <n v="163910"/>
    <n v="163910"/>
    <n v="163910"/>
    <n v="163910"/>
    <n v="163910"/>
    <n v="163910"/>
    <n v="163910"/>
    <n v="163910"/>
    <n v="163910"/>
    <n v="163910"/>
    <n v="163910"/>
    <n v="163910"/>
    <x v="0"/>
  </r>
  <r>
    <x v="15"/>
    <x v="41"/>
    <x v="0"/>
    <x v="10"/>
    <x v="42"/>
    <x v="42"/>
    <x v="0"/>
    <x v="1"/>
    <x v="1"/>
    <x v="0"/>
    <n v="636023"/>
    <n v="1006008"/>
    <n v="970515"/>
    <n v="79229"/>
    <n v="71306"/>
    <n v="71307"/>
    <n v="72063"/>
    <n v="72062"/>
    <n v="120104"/>
    <n v="81061"/>
    <n v="81061"/>
    <n v="81060"/>
    <n v="115175"/>
    <n v="56741"/>
    <n v="69346"/>
    <n v="72399"/>
    <n v="72399"/>
    <n v="72399"/>
    <n v="72399"/>
    <n v="72399"/>
    <n v="72399"/>
    <n v="72399"/>
    <n v="72399"/>
    <n v="72399"/>
    <n v="72399"/>
    <n v="72399"/>
    <n v="72399"/>
    <n v="33079"/>
    <n v="16539"/>
    <n v="33078"/>
    <n v="33457"/>
    <n v="33456"/>
    <n v="33456"/>
    <n v="33788"/>
    <x v="0"/>
    <x v="0"/>
    <x v="0"/>
    <x v="0"/>
    <x v="0"/>
    <n v="83834"/>
    <n v="83834"/>
    <n v="83834"/>
    <n v="83834"/>
    <n v="83834"/>
    <n v="83834"/>
    <n v="83834"/>
    <n v="83834"/>
    <n v="83834"/>
    <n v="83834"/>
    <n v="83834"/>
    <n v="83834"/>
    <x v="0"/>
  </r>
  <r>
    <x v="15"/>
    <x v="41"/>
    <x v="0"/>
    <x v="10"/>
    <x v="43"/>
    <x v="43"/>
    <x v="0"/>
    <x v="1"/>
    <x v="1"/>
    <x v="0"/>
    <n v="285861"/>
    <n v="0"/>
    <n v="-2640513"/>
    <n v="0"/>
    <n v="0"/>
    <n v="0"/>
    <n v="0"/>
    <n v="0"/>
    <n v="-281765"/>
    <n v="0"/>
    <n v="0"/>
    <n v="0"/>
    <n v="-2412695"/>
    <n v="0"/>
    <n v="53947"/>
    <n v="0"/>
    <n v="0"/>
    <n v="0"/>
    <n v="0"/>
    <n v="0"/>
    <n v="0"/>
    <n v="0"/>
    <n v="0"/>
    <n v="0"/>
    <n v="0"/>
    <n v="0"/>
    <n v="0"/>
    <n v="-1946127"/>
    <n v="0"/>
    <n v="0"/>
    <n v="0"/>
    <n v="0"/>
    <n v="2231988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0"/>
    <x v="10"/>
    <x v="44"/>
    <x v="44"/>
    <x v="0"/>
    <x v="1"/>
    <x v="1"/>
    <x v="0"/>
    <n v="1273401"/>
    <n v="1850400"/>
    <n v="1744065"/>
    <n v="155721"/>
    <n v="144187"/>
    <n v="138204"/>
    <n v="158121"/>
    <n v="151804"/>
    <n v="161656"/>
    <n v="134306"/>
    <n v="167040"/>
    <n v="156634"/>
    <n v="156755"/>
    <n v="107370"/>
    <n v="112267"/>
    <n v="0"/>
    <n v="0"/>
    <n v="0"/>
    <n v="0"/>
    <n v="0"/>
    <n v="0"/>
    <n v="0"/>
    <n v="0"/>
    <n v="0"/>
    <n v="0"/>
    <n v="0"/>
    <n v="0"/>
    <n v="95670"/>
    <n v="34006"/>
    <n v="81187"/>
    <n v="68367"/>
    <n v="83428"/>
    <n v="64570"/>
    <n v="72670"/>
    <x v="0"/>
    <x v="0"/>
    <x v="0"/>
    <x v="0"/>
    <x v="0"/>
    <n v="153532"/>
    <n v="153532"/>
    <n v="153532"/>
    <n v="153952"/>
    <n v="153952"/>
    <n v="153952"/>
    <n v="154445"/>
    <n v="154445"/>
    <n v="154445"/>
    <n v="154871"/>
    <n v="154871"/>
    <n v="154871"/>
    <x v="0"/>
  </r>
  <r>
    <x v="15"/>
    <x v="41"/>
    <x v="2"/>
    <x v="15"/>
    <x v="50"/>
    <x v="50"/>
    <x v="0"/>
    <x v="6"/>
    <x v="1"/>
    <x v="0"/>
    <n v="346860"/>
    <n v="0"/>
    <n v="5269796"/>
    <n v="872517"/>
    <n v="0"/>
    <n v="670434"/>
    <n v="332387"/>
    <n v="332387"/>
    <n v="664775"/>
    <n v="156241"/>
    <n v="332387"/>
    <n v="710245"/>
    <n v="332387"/>
    <n v="359413"/>
    <n v="506623"/>
    <n v="0"/>
    <n v="0"/>
    <n v="0"/>
    <n v="0"/>
    <n v="0"/>
    <n v="0"/>
    <n v="0"/>
    <n v="0"/>
    <n v="0"/>
    <n v="0"/>
    <n v="0"/>
    <n v="0"/>
    <n v="34686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2"/>
    <x v="18"/>
    <x v="61"/>
    <x v="61"/>
    <x v="0"/>
    <x v="6"/>
    <x v="1"/>
    <x v="0"/>
    <n v="0"/>
    <n v="0"/>
    <n v="0"/>
    <n v="44440"/>
    <n v="-44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2"/>
    <x v="19"/>
    <x v="63"/>
    <x v="63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229"/>
    <n v="9229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2"/>
    <x v="20"/>
    <x v="67"/>
    <x v="67"/>
    <x v="0"/>
    <x v="6"/>
    <x v="1"/>
    <x v="0"/>
    <n v="0"/>
    <n v="0"/>
    <n v="0"/>
    <n v="0"/>
    <n v="0"/>
    <n v="0"/>
    <n v="0"/>
    <n v="0"/>
    <n v="0"/>
    <n v="61050"/>
    <n v="0"/>
    <n v="-6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2"/>
    <x v="20"/>
    <x v="68"/>
    <x v="68"/>
    <x v="0"/>
    <x v="6"/>
    <x v="1"/>
    <x v="0"/>
    <n v="0"/>
    <n v="50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50192"/>
    <n v="0"/>
    <n v="0"/>
    <n v="0"/>
    <n v="0"/>
    <n v="0"/>
    <n v="0"/>
    <n v="0"/>
    <n v="0"/>
    <x v="0"/>
  </r>
  <r>
    <x v="15"/>
    <x v="41"/>
    <x v="2"/>
    <x v="21"/>
    <x v="70"/>
    <x v="70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-88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2"/>
    <x v="21"/>
    <x v="71"/>
    <x v="71"/>
    <x v="0"/>
    <x v="6"/>
    <x v="1"/>
    <x v="0"/>
    <n v="0"/>
    <n v="0"/>
    <n v="0"/>
    <n v="0"/>
    <n v="0"/>
    <n v="0"/>
    <n v="5042"/>
    <n v="0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2"/>
    <x v="23"/>
    <x v="78"/>
    <x v="78"/>
    <x v="0"/>
    <x v="4"/>
    <x v="1"/>
    <x v="0"/>
    <n v="21185"/>
    <n v="0"/>
    <n v="75993"/>
    <n v="6488"/>
    <n v="5846"/>
    <n v="6570"/>
    <n v="6612"/>
    <n v="6513"/>
    <n v="6717"/>
    <n v="6847"/>
    <n v="5962"/>
    <n v="6719"/>
    <n v="6813"/>
    <n v="5003"/>
    <n v="5903"/>
    <n v="4869"/>
    <n v="4869"/>
    <n v="4869"/>
    <n v="4869"/>
    <n v="4869"/>
    <n v="4869"/>
    <n v="4869"/>
    <n v="4869"/>
    <n v="4869"/>
    <n v="4869"/>
    <n v="4869"/>
    <n v="4869"/>
    <n v="4578"/>
    <n v="1511"/>
    <n v="2954"/>
    <n v="3081"/>
    <n v="3018"/>
    <n v="3002"/>
    <n v="304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2"/>
    <x v="23"/>
    <x v="80"/>
    <x v="80"/>
    <x v="0"/>
    <x v="4"/>
    <x v="1"/>
    <x v="0"/>
    <n v="24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7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4"/>
    <x v="31"/>
    <x v="96"/>
    <x v="96"/>
    <x v="0"/>
    <x v="3"/>
    <x v="1"/>
    <x v="0"/>
    <n v="0"/>
    <n v="0"/>
    <n v="0"/>
    <n v="0"/>
    <n v="0"/>
    <n v="0"/>
    <n v="0"/>
    <n v="0"/>
    <n v="0"/>
    <n v="122004"/>
    <n v="0"/>
    <n v="-122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4"/>
    <x v="25"/>
    <x v="83"/>
    <x v="83"/>
    <x v="0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4"/>
    <x v="27"/>
    <x v="86"/>
    <x v="86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4"/>
    <x v="27"/>
    <x v="87"/>
    <x v="87"/>
    <x v="0"/>
    <x v="5"/>
    <x v="1"/>
    <x v="0"/>
    <n v="0"/>
    <n v="0"/>
    <n v="6291"/>
    <n v="0"/>
    <n v="0"/>
    <n v="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5"/>
    <x v="41"/>
    <x v="4"/>
    <x v="27"/>
    <x v="88"/>
    <x v="88"/>
    <x v="0"/>
    <x v="5"/>
    <x v="1"/>
    <x v="0"/>
    <n v="0"/>
    <n v="0"/>
    <n v="0"/>
    <n v="0"/>
    <n v="0"/>
    <n v="0"/>
    <n v="0"/>
    <n v="0"/>
    <n v="0"/>
    <n v="180000"/>
    <n v="0"/>
    <n v="-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0"/>
    <x v="0"/>
    <x v="0"/>
    <x v="0"/>
    <x v="5"/>
    <x v="1"/>
    <x v="0"/>
    <n v="926021"/>
    <n v="411684"/>
    <n v="425447"/>
    <n v="90710"/>
    <n v="0"/>
    <n v="0"/>
    <n v="39533"/>
    <n v="71617"/>
    <n v="72031"/>
    <n v="0"/>
    <n v="84270"/>
    <n v="0"/>
    <n v="0"/>
    <n v="67286"/>
    <n v="0"/>
    <n v="0"/>
    <n v="0"/>
    <n v="0"/>
    <n v="0"/>
    <n v="0"/>
    <n v="0"/>
    <n v="0"/>
    <n v="0"/>
    <n v="0"/>
    <n v="0"/>
    <n v="0"/>
    <n v="0"/>
    <n v="0"/>
    <n v="0"/>
    <n v="104835"/>
    <n v="300431"/>
    <n v="163852"/>
    <n v="57544"/>
    <n v="127824"/>
    <x v="0"/>
    <x v="0"/>
    <x v="0"/>
    <x v="0"/>
    <x v="0"/>
    <n v="34307"/>
    <n v="34307"/>
    <n v="34307"/>
    <n v="34307"/>
    <n v="34307"/>
    <n v="34307"/>
    <n v="34307"/>
    <n v="34307"/>
    <n v="34307"/>
    <n v="34307"/>
    <n v="34307"/>
    <n v="34307"/>
    <x v="0"/>
  </r>
  <r>
    <x v="16"/>
    <x v="42"/>
    <x v="0"/>
    <x v="0"/>
    <x v="1"/>
    <x v="1"/>
    <x v="0"/>
    <x v="1"/>
    <x v="1"/>
    <x v="0"/>
    <n v="36784230"/>
    <n v="30362522"/>
    <n v="45553005"/>
    <n v="6098282"/>
    <n v="5874107"/>
    <n v="6238757"/>
    <n v="3072872"/>
    <n v="2937801"/>
    <n v="2462174"/>
    <n v="3090197"/>
    <n v="2460813"/>
    <n v="3812231"/>
    <n v="3081787"/>
    <n v="2725802"/>
    <n v="3698182"/>
    <n v="6567082"/>
    <n v="6567082"/>
    <n v="6567082"/>
    <n v="6041215"/>
    <n v="6041215"/>
    <n v="6041215"/>
    <n v="6070738"/>
    <n v="6070738"/>
    <n v="6070738"/>
    <n v="6121512"/>
    <n v="6121512"/>
    <n v="6121512"/>
    <n v="3012714"/>
    <n v="2807386"/>
    <n v="4314511"/>
    <n v="3816606"/>
    <n v="3480201"/>
    <n v="3789674"/>
    <n v="3185825"/>
    <x v="0"/>
    <x v="0"/>
    <x v="0"/>
    <x v="0"/>
    <x v="0"/>
    <n v="2746149"/>
    <n v="2723568"/>
    <n v="2712277"/>
    <n v="2450507"/>
    <n v="2450507"/>
    <n v="2439120"/>
    <n v="2463081"/>
    <n v="2463081"/>
    <n v="2463081"/>
    <n v="2483717"/>
    <n v="2483717"/>
    <n v="2483717"/>
    <x v="0"/>
  </r>
  <r>
    <x v="16"/>
    <x v="42"/>
    <x v="0"/>
    <x v="0"/>
    <x v="2"/>
    <x v="2"/>
    <x v="0"/>
    <x v="5"/>
    <x v="1"/>
    <x v="0"/>
    <n v="33892364"/>
    <n v="29840592"/>
    <n v="26909699"/>
    <n v="11798451"/>
    <n v="6343272"/>
    <n v="1162163"/>
    <n v="1408873"/>
    <n v="1114190"/>
    <n v="312931"/>
    <n v="586427"/>
    <n v="910162"/>
    <n v="0"/>
    <n v="511159"/>
    <n v="638077"/>
    <n v="2123994"/>
    <n v="0"/>
    <n v="0"/>
    <n v="0"/>
    <n v="0"/>
    <n v="0"/>
    <n v="0"/>
    <n v="0"/>
    <n v="0"/>
    <n v="0"/>
    <n v="0"/>
    <n v="0"/>
    <n v="0"/>
    <n v="12856257"/>
    <n v="4691369"/>
    <n v="1800190"/>
    <n v="138159"/>
    <n v="235397"/>
    <n v="331097"/>
    <n v="1406315"/>
    <x v="0"/>
    <x v="0"/>
    <x v="0"/>
    <x v="0"/>
    <x v="0"/>
    <n v="2486716"/>
    <n v="2486716"/>
    <n v="2486716"/>
    <n v="2486716"/>
    <n v="2486716"/>
    <n v="2486716"/>
    <n v="2486716"/>
    <n v="2486716"/>
    <n v="2486716"/>
    <n v="2486716"/>
    <n v="2486716"/>
    <n v="2486716"/>
    <x v="0"/>
  </r>
  <r>
    <x v="16"/>
    <x v="42"/>
    <x v="0"/>
    <x v="0"/>
    <x v="3"/>
    <x v="3"/>
    <x v="0"/>
    <x v="5"/>
    <x v="1"/>
    <x v="0"/>
    <n v="45925651"/>
    <n v="43196568"/>
    <n v="39850002"/>
    <n v="3097917"/>
    <n v="3097917"/>
    <n v="3097917"/>
    <n v="3097917"/>
    <n v="3097917"/>
    <n v="3097917"/>
    <n v="3097917"/>
    <n v="3097917"/>
    <n v="3097917"/>
    <n v="3989583"/>
    <n v="3989583"/>
    <n v="3989583"/>
    <n v="0"/>
    <n v="0"/>
    <n v="0"/>
    <n v="0"/>
    <n v="0"/>
    <n v="0"/>
    <n v="0"/>
    <n v="0"/>
    <n v="0"/>
    <n v="0"/>
    <n v="0"/>
    <n v="0"/>
    <n v="3989583"/>
    <n v="3989583"/>
    <n v="3989583"/>
    <n v="3989583"/>
    <n v="3989583"/>
    <n v="3989583"/>
    <n v="3989583"/>
    <x v="0"/>
    <x v="0"/>
    <x v="0"/>
    <x v="0"/>
    <x v="0"/>
    <n v="3599714"/>
    <n v="3599714"/>
    <n v="3599714"/>
    <n v="3599714"/>
    <n v="3599714"/>
    <n v="3599714"/>
    <n v="3599714"/>
    <n v="3599714"/>
    <n v="3599714"/>
    <n v="3599714"/>
    <n v="3599714"/>
    <n v="3599714"/>
    <x v="0"/>
  </r>
  <r>
    <x v="16"/>
    <x v="42"/>
    <x v="0"/>
    <x v="0"/>
    <x v="4"/>
    <x v="4"/>
    <x v="0"/>
    <x v="1"/>
    <x v="1"/>
    <x v="0"/>
    <n v="897416"/>
    <n v="500579"/>
    <n v="3479885"/>
    <n v="0"/>
    <n v="1566190"/>
    <n v="1626439"/>
    <n v="40571"/>
    <n v="40570"/>
    <n v="40571"/>
    <n v="-37309"/>
    <n v="40571"/>
    <n v="40570"/>
    <n v="40570"/>
    <n v="40570"/>
    <n v="40572"/>
    <n v="0"/>
    <n v="0"/>
    <n v="0"/>
    <n v="0"/>
    <n v="0"/>
    <n v="0"/>
    <n v="0"/>
    <n v="0"/>
    <n v="0"/>
    <n v="0"/>
    <n v="0"/>
    <n v="0"/>
    <n v="40572"/>
    <n v="39999"/>
    <n v="139020"/>
    <n v="118443"/>
    <n v="118420"/>
    <n v="118451"/>
    <n v="118451"/>
    <x v="0"/>
    <x v="0"/>
    <x v="0"/>
    <x v="0"/>
    <x v="0"/>
    <n v="45276"/>
    <n v="44903"/>
    <n v="44717"/>
    <n v="40401"/>
    <n v="40401"/>
    <n v="40213"/>
    <n v="40608"/>
    <n v="40608"/>
    <n v="40608"/>
    <n v="40948"/>
    <n v="40948"/>
    <n v="40948"/>
    <x v="0"/>
  </r>
  <r>
    <x v="16"/>
    <x v="42"/>
    <x v="0"/>
    <x v="1"/>
    <x v="5"/>
    <x v="5"/>
    <x v="0"/>
    <x v="2"/>
    <x v="1"/>
    <x v="0"/>
    <n v="575882"/>
    <n v="0"/>
    <n v="100798"/>
    <n v="0"/>
    <n v="0"/>
    <n v="0"/>
    <n v="0"/>
    <n v="0"/>
    <n v="0"/>
    <n v="0"/>
    <n v="0"/>
    <n v="0"/>
    <n v="0"/>
    <n v="0"/>
    <n v="100798"/>
    <n v="0"/>
    <n v="0"/>
    <n v="0"/>
    <n v="0"/>
    <n v="0"/>
    <n v="0"/>
    <n v="0"/>
    <n v="0"/>
    <n v="0"/>
    <n v="0"/>
    <n v="0"/>
    <n v="0"/>
    <n v="0"/>
    <n v="0"/>
    <n v="0"/>
    <n v="-100798"/>
    <n v="0"/>
    <n v="67668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1"/>
    <x v="7"/>
    <x v="7"/>
    <x v="0"/>
    <x v="2"/>
    <x v="1"/>
    <x v="0"/>
    <n v="318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8367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1"/>
    <x v="8"/>
    <x v="8"/>
    <x v="0"/>
    <x v="2"/>
    <x v="1"/>
    <x v="0"/>
    <n v="13015522"/>
    <n v="3062400"/>
    <n v="1908694"/>
    <n v="0"/>
    <n v="0"/>
    <n v="0"/>
    <n v="136000"/>
    <n v="4951"/>
    <n v="0"/>
    <n v="0"/>
    <n v="493034"/>
    <n v="199386"/>
    <n v="234402"/>
    <n v="45621"/>
    <n v="795300"/>
    <n v="0"/>
    <n v="0"/>
    <n v="0"/>
    <n v="0"/>
    <n v="0"/>
    <n v="0"/>
    <n v="0"/>
    <n v="0"/>
    <n v="0"/>
    <n v="0"/>
    <n v="0"/>
    <n v="0"/>
    <n v="0"/>
    <n v="0"/>
    <n v="0"/>
    <n v="0"/>
    <n v="0"/>
    <n v="11739522"/>
    <n v="0"/>
    <x v="0"/>
    <x v="0"/>
    <x v="0"/>
    <x v="0"/>
    <x v="0"/>
    <n v="255200"/>
    <n v="255200"/>
    <n v="255200"/>
    <n v="255200"/>
    <n v="255200"/>
    <n v="255200"/>
    <n v="255200"/>
    <n v="255200"/>
    <n v="255200"/>
    <n v="255200"/>
    <n v="255200"/>
    <n v="255200"/>
    <x v="0"/>
  </r>
  <r>
    <x v="16"/>
    <x v="42"/>
    <x v="0"/>
    <x v="1"/>
    <x v="9"/>
    <x v="9"/>
    <x v="0"/>
    <x v="2"/>
    <x v="1"/>
    <x v="0"/>
    <n v="1369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9412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2"/>
    <x v="10"/>
    <x v="10"/>
    <x v="0"/>
    <x v="6"/>
    <x v="1"/>
    <x v="0"/>
    <n v="58370"/>
    <n v="140088"/>
    <n v="258846"/>
    <n v="0"/>
    <n v="89754"/>
    <n v="-89754"/>
    <n v="114375"/>
    <n v="0"/>
    <n v="-114375"/>
    <n v="0"/>
    <n v="162254"/>
    <n v="-162254"/>
    <n v="0"/>
    <n v="0"/>
    <n v="25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1674"/>
    <n v="11674"/>
    <n v="11674"/>
    <n v="11674"/>
    <n v="11674"/>
    <n v="11674"/>
    <n v="11674"/>
    <n v="11674"/>
    <n v="11674"/>
    <n v="11674"/>
    <n v="11674"/>
    <n v="11674"/>
    <x v="0"/>
  </r>
  <r>
    <x v="16"/>
    <x v="42"/>
    <x v="0"/>
    <x v="2"/>
    <x v="11"/>
    <x v="11"/>
    <x v="0"/>
    <x v="6"/>
    <x v="1"/>
    <x v="0"/>
    <n v="0"/>
    <n v="0"/>
    <n v="0"/>
    <n v="0"/>
    <n v="42218"/>
    <n v="-42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2"/>
    <x v="13"/>
    <x v="13"/>
    <x v="0"/>
    <x v="6"/>
    <x v="1"/>
    <x v="0"/>
    <n v="0"/>
    <n v="0"/>
    <n v="98151"/>
    <n v="0"/>
    <n v="0"/>
    <n v="0"/>
    <n v="0"/>
    <n v="0"/>
    <n v="0"/>
    <n v="0"/>
    <n v="0"/>
    <n v="0"/>
    <n v="0"/>
    <n v="0"/>
    <n v="98151"/>
    <n v="0"/>
    <n v="0"/>
    <n v="0"/>
    <n v="0"/>
    <n v="0"/>
    <n v="0"/>
    <n v="0"/>
    <n v="0"/>
    <n v="0"/>
    <n v="0"/>
    <n v="0"/>
    <n v="0"/>
    <n v="24900"/>
    <n v="60110"/>
    <n v="0"/>
    <n v="-8501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4"/>
    <x v="16"/>
    <x v="16"/>
    <x v="0"/>
    <x v="1"/>
    <x v="1"/>
    <x v="0"/>
    <n v="863048637"/>
    <n v="824473537"/>
    <n v="804149328"/>
    <n v="70235267"/>
    <n v="69228009"/>
    <n v="66436709"/>
    <n v="64960391"/>
    <n v="65372403"/>
    <n v="65977312"/>
    <n v="63408922"/>
    <n v="66821693"/>
    <n v="66459427"/>
    <n v="67903784"/>
    <n v="66492056"/>
    <n v="70853355"/>
    <n v="73862466"/>
    <n v="73862466"/>
    <n v="73862466"/>
    <n v="67947830"/>
    <n v="67947830"/>
    <n v="67947830"/>
    <n v="68279856"/>
    <n v="68279856"/>
    <n v="68279856"/>
    <n v="68850969"/>
    <n v="68850969"/>
    <n v="68850969"/>
    <n v="71191431"/>
    <n v="71718466"/>
    <n v="83856041"/>
    <n v="77174647"/>
    <n v="70932531"/>
    <n v="75545120"/>
    <n v="76532893"/>
    <x v="0"/>
    <x v="0"/>
    <x v="0"/>
    <x v="0"/>
    <x v="0"/>
    <n v="74569815"/>
    <n v="73956632"/>
    <n v="73650042"/>
    <n v="66541823"/>
    <n v="66541823"/>
    <n v="66232645"/>
    <n v="66883249"/>
    <n v="66883249"/>
    <n v="66883249"/>
    <n v="67443670"/>
    <n v="67443670"/>
    <n v="67443670"/>
    <x v="0"/>
  </r>
  <r>
    <x v="16"/>
    <x v="42"/>
    <x v="0"/>
    <x v="4"/>
    <x v="17"/>
    <x v="17"/>
    <x v="0"/>
    <x v="5"/>
    <x v="1"/>
    <x v="0"/>
    <n v="1619520311"/>
    <n v="1609487677"/>
    <n v="1518957604"/>
    <n v="149592272"/>
    <n v="135027725"/>
    <n v="130667027"/>
    <n v="120311724"/>
    <n v="126208210"/>
    <n v="132296847"/>
    <n v="102140826"/>
    <n v="133686110"/>
    <n v="120132200"/>
    <n v="125937275"/>
    <n v="123605910"/>
    <n v="119351478"/>
    <n v="138136066"/>
    <n v="138136066"/>
    <n v="138136066"/>
    <n v="137841277"/>
    <n v="137841277"/>
    <n v="137841277"/>
    <n v="137857828"/>
    <n v="137857828"/>
    <n v="137857828"/>
    <n v="137886291"/>
    <n v="137886291"/>
    <n v="137886291"/>
    <n v="121744646"/>
    <n v="122292803"/>
    <n v="150850386"/>
    <n v="148426711"/>
    <n v="124723554"/>
    <n v="131786101"/>
    <n v="149076247"/>
    <x v="0"/>
    <x v="0"/>
    <x v="0"/>
    <x v="0"/>
    <x v="0"/>
    <n v="134123975"/>
    <n v="134123976"/>
    <n v="134123973"/>
    <n v="134123970"/>
    <n v="134123971"/>
    <n v="134123974"/>
    <n v="134123975"/>
    <n v="134123975"/>
    <n v="134123975"/>
    <n v="134123971"/>
    <n v="134123971"/>
    <n v="134123971"/>
    <x v="0"/>
  </r>
  <r>
    <x v="16"/>
    <x v="42"/>
    <x v="0"/>
    <x v="4"/>
    <x v="18"/>
    <x v="18"/>
    <x v="0"/>
    <x v="6"/>
    <x v="1"/>
    <x v="0"/>
    <n v="3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24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4"/>
    <x v="19"/>
    <x v="19"/>
    <x v="0"/>
    <x v="1"/>
    <x v="1"/>
    <x v="0"/>
    <n v="48172364"/>
    <n v="53678153"/>
    <n v="53488694"/>
    <n v="4738575"/>
    <n v="4545568"/>
    <n v="4535748"/>
    <n v="4047404"/>
    <n v="4099811"/>
    <n v="4240671"/>
    <n v="4043142"/>
    <n v="4350492"/>
    <n v="5714584"/>
    <n v="4258054"/>
    <n v="4180065"/>
    <n v="4734580"/>
    <n v="4901105"/>
    <n v="4901105"/>
    <n v="4901105"/>
    <n v="4508645"/>
    <n v="4508645"/>
    <n v="4508645"/>
    <n v="4530674"/>
    <n v="4530674"/>
    <n v="4530674"/>
    <n v="4568569"/>
    <n v="4568569"/>
    <n v="4568569"/>
    <n v="3498732"/>
    <n v="3558326"/>
    <n v="4251682"/>
    <n v="4081715"/>
    <n v="3453743"/>
    <n v="3602149"/>
    <n v="3844061"/>
    <x v="0"/>
    <x v="0"/>
    <x v="0"/>
    <x v="0"/>
    <x v="0"/>
    <n v="4854940"/>
    <n v="4815019"/>
    <n v="4795058"/>
    <n v="4332270"/>
    <n v="4332270"/>
    <n v="4312141"/>
    <n v="4354499"/>
    <n v="4354499"/>
    <n v="4354499"/>
    <n v="4390986"/>
    <n v="4390986"/>
    <n v="4390986"/>
    <x v="0"/>
  </r>
  <r>
    <x v="16"/>
    <x v="42"/>
    <x v="0"/>
    <x v="4"/>
    <x v="20"/>
    <x v="20"/>
    <x v="0"/>
    <x v="1"/>
    <x v="1"/>
    <x v="0"/>
    <n v="4124466"/>
    <n v="41112643"/>
    <n v="39018497"/>
    <n v="5616600"/>
    <n v="4502023"/>
    <n v="-1954763"/>
    <n v="5635405"/>
    <n v="1788166"/>
    <n v="-3983439"/>
    <n v="5518182"/>
    <n v="3332085"/>
    <n v="8093945"/>
    <n v="2934434"/>
    <n v="2163959"/>
    <n v="5371900"/>
    <n v="3886394"/>
    <n v="3886394"/>
    <n v="3886394"/>
    <n v="3575187"/>
    <n v="3575187"/>
    <n v="3575187"/>
    <n v="3592655"/>
    <n v="3592655"/>
    <n v="3592655"/>
    <n v="3622708"/>
    <n v="3622708"/>
    <n v="3622708"/>
    <n v="-6524895"/>
    <n v="4269716"/>
    <n v="-5886528"/>
    <n v="-17972506"/>
    <n v="3041727"/>
    <n v="6736978"/>
    <n v="3700362"/>
    <x v="0"/>
    <x v="0"/>
    <x v="0"/>
    <x v="0"/>
    <x v="0"/>
    <n v="3718448"/>
    <n v="3687872"/>
    <n v="3672583"/>
    <n v="3318130"/>
    <n v="3318130"/>
    <n v="3302712"/>
    <n v="3335156"/>
    <n v="3335156"/>
    <n v="3335156"/>
    <n v="3363100"/>
    <n v="3363100"/>
    <n v="3363100"/>
    <x v="0"/>
  </r>
  <r>
    <x v="16"/>
    <x v="42"/>
    <x v="0"/>
    <x v="4"/>
    <x v="21"/>
    <x v="21"/>
    <x v="0"/>
    <x v="1"/>
    <x v="1"/>
    <x v="0"/>
    <n v="40651422"/>
    <n v="38455367"/>
    <n v="38423195"/>
    <n v="3388044"/>
    <n v="3282187"/>
    <n v="3269449"/>
    <n v="2945618"/>
    <n v="2981204"/>
    <n v="3032821"/>
    <n v="2933971"/>
    <n v="3116719"/>
    <n v="4033501"/>
    <n v="3074292"/>
    <n v="2994777"/>
    <n v="3370612"/>
    <n v="3515895"/>
    <n v="3515895"/>
    <n v="3515895"/>
    <n v="3234357"/>
    <n v="3234357"/>
    <n v="3234357"/>
    <n v="3250162"/>
    <n v="3250162"/>
    <n v="3250162"/>
    <n v="3277345"/>
    <n v="3277345"/>
    <n v="3277345"/>
    <n v="3172192"/>
    <n v="3225158"/>
    <n v="3866534"/>
    <n v="3723743"/>
    <n v="3237666"/>
    <n v="3363075"/>
    <n v="4386682"/>
    <x v="0"/>
    <x v="0"/>
    <x v="0"/>
    <x v="0"/>
    <x v="0"/>
    <n v="3478109"/>
    <n v="3449509"/>
    <n v="3435209"/>
    <n v="3103666"/>
    <n v="3103666"/>
    <n v="3089245"/>
    <n v="3119591"/>
    <n v="3119591"/>
    <n v="3119591"/>
    <n v="3145730"/>
    <n v="3145730"/>
    <n v="3145730"/>
    <x v="0"/>
  </r>
  <r>
    <x v="16"/>
    <x v="42"/>
    <x v="0"/>
    <x v="6"/>
    <x v="23"/>
    <x v="23"/>
    <x v="0"/>
    <x v="6"/>
    <x v="1"/>
    <x v="0"/>
    <n v="-55275"/>
    <n v="352056"/>
    <n v="6780053"/>
    <n v="352058"/>
    <n v="0"/>
    <n v="0"/>
    <n v="0"/>
    <n v="0"/>
    <n v="0"/>
    <n v="0"/>
    <n v="0"/>
    <n v="0"/>
    <n v="0"/>
    <n v="0"/>
    <n v="6427995"/>
    <n v="0"/>
    <n v="0"/>
    <n v="0"/>
    <n v="0"/>
    <n v="0"/>
    <n v="0"/>
    <n v="0"/>
    <n v="0"/>
    <n v="0"/>
    <n v="0"/>
    <n v="0"/>
    <n v="0"/>
    <n v="390400"/>
    <n v="0"/>
    <n v="0"/>
    <n v="-2240181"/>
    <n v="1647816"/>
    <n v="0"/>
    <n v="0"/>
    <x v="0"/>
    <x v="0"/>
    <x v="0"/>
    <x v="0"/>
    <x v="0"/>
    <n v="29338"/>
    <n v="29338"/>
    <n v="29338"/>
    <n v="29338"/>
    <n v="29338"/>
    <n v="29338"/>
    <n v="29338"/>
    <n v="29338"/>
    <n v="29338"/>
    <n v="29338"/>
    <n v="29338"/>
    <n v="29338"/>
    <x v="0"/>
  </r>
  <r>
    <x v="16"/>
    <x v="42"/>
    <x v="0"/>
    <x v="6"/>
    <x v="24"/>
    <x v="24"/>
    <x v="0"/>
    <x v="6"/>
    <x v="1"/>
    <x v="0"/>
    <n v="27875792"/>
    <n v="27867216"/>
    <n v="26979737"/>
    <n v="2264196"/>
    <n v="2404976"/>
    <n v="2326319"/>
    <n v="2192896"/>
    <n v="2243779"/>
    <n v="2109363"/>
    <n v="2456431"/>
    <n v="2134626"/>
    <n v="2140272"/>
    <n v="2184111"/>
    <n v="2249598"/>
    <n v="2273170"/>
    <n v="0"/>
    <n v="0"/>
    <n v="0"/>
    <n v="0"/>
    <n v="0"/>
    <n v="0"/>
    <n v="0"/>
    <n v="0"/>
    <n v="0"/>
    <n v="0"/>
    <n v="0"/>
    <n v="0"/>
    <n v="2279359"/>
    <n v="2312479"/>
    <n v="2704414"/>
    <n v="2514945"/>
    <n v="2116417"/>
    <n v="2140359"/>
    <n v="2196479"/>
    <x v="0"/>
    <x v="0"/>
    <x v="0"/>
    <x v="0"/>
    <x v="0"/>
    <n v="2322268"/>
    <n v="2322268"/>
    <n v="2322268"/>
    <n v="2322268"/>
    <n v="2322268"/>
    <n v="2322268"/>
    <n v="2322268"/>
    <n v="2322268"/>
    <n v="2322268"/>
    <n v="2322268"/>
    <n v="2322268"/>
    <n v="2322268"/>
    <x v="0"/>
  </r>
  <r>
    <x v="16"/>
    <x v="42"/>
    <x v="0"/>
    <x v="6"/>
    <x v="25"/>
    <x v="25"/>
    <x v="0"/>
    <x v="6"/>
    <x v="1"/>
    <x v="0"/>
    <n v="144389"/>
    <n v="95244"/>
    <n v="98200"/>
    <n v="9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704"/>
    <x v="0"/>
    <x v="0"/>
    <x v="0"/>
    <x v="0"/>
    <x v="0"/>
    <n v="7937"/>
    <n v="7937"/>
    <n v="7937"/>
    <n v="7937"/>
    <n v="7937"/>
    <n v="7937"/>
    <n v="7937"/>
    <n v="7937"/>
    <n v="7937"/>
    <n v="7937"/>
    <n v="7937"/>
    <n v="7937"/>
    <x v="0"/>
  </r>
  <r>
    <x v="16"/>
    <x v="42"/>
    <x v="0"/>
    <x v="6"/>
    <x v="26"/>
    <x v="26"/>
    <x v="0"/>
    <x v="6"/>
    <x v="1"/>
    <x v="0"/>
    <n v="2194913"/>
    <n v="1633008"/>
    <n v="1378937"/>
    <n v="98200"/>
    <n v="0"/>
    <n v="578250"/>
    <n v="99244"/>
    <n v="99243"/>
    <n v="0"/>
    <n v="200949"/>
    <n v="0"/>
    <n v="200948"/>
    <n v="0"/>
    <n v="0"/>
    <n v="102103"/>
    <n v="0"/>
    <n v="0"/>
    <n v="0"/>
    <n v="0"/>
    <n v="0"/>
    <n v="0"/>
    <n v="0"/>
    <n v="0"/>
    <n v="0"/>
    <n v="0"/>
    <n v="0"/>
    <n v="0"/>
    <n v="375865"/>
    <n v="341729"/>
    <n v="0"/>
    <n v="0"/>
    <n v="380151"/>
    <n v="207338"/>
    <n v="209410"/>
    <x v="0"/>
    <x v="0"/>
    <x v="0"/>
    <x v="0"/>
    <x v="0"/>
    <n v="136084"/>
    <n v="136084"/>
    <n v="136084"/>
    <n v="136084"/>
    <n v="136084"/>
    <n v="136084"/>
    <n v="136084"/>
    <n v="136084"/>
    <n v="136084"/>
    <n v="136084"/>
    <n v="136084"/>
    <n v="136084"/>
    <x v="0"/>
  </r>
  <r>
    <x v="16"/>
    <x v="42"/>
    <x v="0"/>
    <x v="6"/>
    <x v="27"/>
    <x v="27"/>
    <x v="0"/>
    <x v="6"/>
    <x v="1"/>
    <x v="0"/>
    <n v="2161757"/>
    <n v="732012"/>
    <n v="1276000"/>
    <n v="0"/>
    <n v="0"/>
    <n v="0"/>
    <n v="0"/>
    <n v="0"/>
    <n v="0"/>
    <n v="0"/>
    <n v="0"/>
    <n v="732000"/>
    <n v="260000"/>
    <n v="0"/>
    <n v="284000"/>
    <n v="0"/>
    <n v="0"/>
    <n v="0"/>
    <n v="0"/>
    <n v="0"/>
    <n v="0"/>
    <n v="0"/>
    <n v="0"/>
    <n v="0"/>
    <n v="0"/>
    <n v="0"/>
    <n v="0"/>
    <n v="770000"/>
    <n v="300000"/>
    <n v="300000"/>
    <n v="0"/>
    <n v="0"/>
    <n v="486752"/>
    <n v="0"/>
    <x v="0"/>
    <x v="0"/>
    <x v="0"/>
    <x v="0"/>
    <x v="0"/>
    <n v="61001"/>
    <n v="61001"/>
    <n v="61001"/>
    <n v="61001"/>
    <n v="61001"/>
    <n v="61001"/>
    <n v="61001"/>
    <n v="61001"/>
    <n v="61001"/>
    <n v="61001"/>
    <n v="61001"/>
    <n v="61001"/>
    <x v="0"/>
  </r>
  <r>
    <x v="16"/>
    <x v="42"/>
    <x v="0"/>
    <x v="6"/>
    <x v="28"/>
    <x v="28"/>
    <x v="0"/>
    <x v="6"/>
    <x v="1"/>
    <x v="0"/>
    <n v="8264196"/>
    <n v="5380644"/>
    <n v="5517626"/>
    <n v="0"/>
    <n v="0"/>
    <n v="0"/>
    <n v="0"/>
    <n v="2293636"/>
    <n v="0"/>
    <n v="573409"/>
    <n v="580519"/>
    <n v="424226"/>
    <n v="647504"/>
    <n v="499166"/>
    <n v="499166"/>
    <n v="0"/>
    <n v="0"/>
    <n v="0"/>
    <n v="0"/>
    <n v="0"/>
    <n v="0"/>
    <n v="0"/>
    <n v="0"/>
    <n v="0"/>
    <n v="0"/>
    <n v="0"/>
    <n v="0"/>
    <n v="0"/>
    <n v="0"/>
    <n v="0"/>
    <n v="0"/>
    <n v="3580308"/>
    <n v="1197937"/>
    <n v="1244016"/>
    <x v="0"/>
    <x v="0"/>
    <x v="0"/>
    <x v="0"/>
    <x v="0"/>
    <n v="448387"/>
    <n v="448387"/>
    <n v="448387"/>
    <n v="448387"/>
    <n v="448387"/>
    <n v="448387"/>
    <n v="448387"/>
    <n v="448387"/>
    <n v="448387"/>
    <n v="448387"/>
    <n v="448387"/>
    <n v="448387"/>
    <x v="0"/>
  </r>
  <r>
    <x v="16"/>
    <x v="42"/>
    <x v="0"/>
    <x v="6"/>
    <x v="29"/>
    <x v="29"/>
    <x v="0"/>
    <x v="6"/>
    <x v="1"/>
    <x v="0"/>
    <n v="29007481"/>
    <n v="17227704"/>
    <n v="17227707"/>
    <n v="0"/>
    <n v="6072298"/>
    <n v="9209657"/>
    <n v="921671"/>
    <n v="819265"/>
    <n v="20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7675"/>
    <n v="11528712"/>
    <n v="2888297"/>
    <n v="641845"/>
    <n v="212742"/>
    <n v="0"/>
    <x v="0"/>
    <x v="0"/>
    <x v="0"/>
    <x v="0"/>
    <x v="0"/>
    <n v="1435642"/>
    <n v="1435642"/>
    <n v="1435642"/>
    <n v="1435642"/>
    <n v="1435642"/>
    <n v="1435642"/>
    <n v="1435642"/>
    <n v="1435642"/>
    <n v="1435642"/>
    <n v="1435642"/>
    <n v="1435642"/>
    <n v="1435642"/>
    <x v="0"/>
  </r>
  <r>
    <x v="16"/>
    <x v="42"/>
    <x v="0"/>
    <x v="6"/>
    <x v="31"/>
    <x v="31"/>
    <x v="0"/>
    <x v="6"/>
    <x v="1"/>
    <x v="0"/>
    <n v="2772073"/>
    <n v="3404028"/>
    <n v="2627287"/>
    <n v="0"/>
    <n v="0"/>
    <n v="429496"/>
    <n v="0"/>
    <n v="434406"/>
    <n v="0"/>
    <n v="437886"/>
    <n v="880642"/>
    <n v="0"/>
    <n v="444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8796"/>
    <n v="0"/>
    <n v="454932"/>
    <x v="0"/>
    <x v="0"/>
    <x v="0"/>
    <x v="0"/>
    <x v="0"/>
    <n v="283669"/>
    <n v="283669"/>
    <n v="283669"/>
    <n v="283669"/>
    <n v="283669"/>
    <n v="283669"/>
    <n v="283669"/>
    <n v="283669"/>
    <n v="283669"/>
    <n v="283669"/>
    <n v="283669"/>
    <n v="283669"/>
    <x v="0"/>
  </r>
  <r>
    <x v="16"/>
    <x v="42"/>
    <x v="0"/>
    <x v="6"/>
    <x v="33"/>
    <x v="33"/>
    <x v="0"/>
    <x v="6"/>
    <x v="1"/>
    <x v="0"/>
    <n v="2750000"/>
    <n v="0"/>
    <n v="300000"/>
    <n v="0"/>
    <n v="0"/>
    <n v="0"/>
    <n v="0"/>
    <n v="0"/>
    <n v="0"/>
    <n v="0"/>
    <n v="0"/>
    <n v="0"/>
    <n v="300000"/>
    <n v="0"/>
    <n v="0"/>
    <n v="0"/>
    <n v="0"/>
    <n v="0"/>
    <n v="0"/>
    <n v="0"/>
    <n v="0"/>
    <n v="0"/>
    <n v="0"/>
    <n v="0"/>
    <n v="0"/>
    <n v="0"/>
    <n v="0"/>
    <n v="0"/>
    <n v="275000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7"/>
    <x v="34"/>
    <x v="34"/>
    <x v="0"/>
    <x v="1"/>
    <x v="1"/>
    <x v="0"/>
    <n v="260327890"/>
    <n v="246770265"/>
    <n v="236349603"/>
    <n v="20396492"/>
    <n v="20108800"/>
    <n v="19292071"/>
    <n v="18677865"/>
    <n v="18758952"/>
    <n v="18918341"/>
    <n v="19504399"/>
    <n v="20000165"/>
    <n v="19953440"/>
    <n v="20110053"/>
    <n v="19677153"/>
    <n v="20951872"/>
    <n v="21716370"/>
    <n v="21716370"/>
    <n v="21716370"/>
    <n v="19977403"/>
    <n v="19977403"/>
    <n v="19977403"/>
    <n v="20075025"/>
    <n v="20075025"/>
    <n v="20075025"/>
    <n v="20242933"/>
    <n v="20242933"/>
    <n v="20242933"/>
    <n v="21676105"/>
    <n v="21867360"/>
    <n v="25452372"/>
    <n v="23241595"/>
    <n v="21376282"/>
    <n v="22698656"/>
    <n v="23419364"/>
    <x v="0"/>
    <x v="0"/>
    <x v="0"/>
    <x v="0"/>
    <x v="0"/>
    <n v="22319228"/>
    <n v="22135698"/>
    <n v="22043933"/>
    <n v="19916400"/>
    <n v="19916400"/>
    <n v="19823861"/>
    <n v="20018589"/>
    <n v="20018589"/>
    <n v="20018589"/>
    <n v="20186326"/>
    <n v="20186326"/>
    <n v="20186326"/>
    <x v="0"/>
  </r>
  <r>
    <x v="16"/>
    <x v="42"/>
    <x v="0"/>
    <x v="7"/>
    <x v="35"/>
    <x v="35"/>
    <x v="0"/>
    <x v="5"/>
    <x v="1"/>
    <x v="0"/>
    <n v="571591969"/>
    <n v="548981832"/>
    <n v="507801391"/>
    <n v="44224039"/>
    <n v="41001650"/>
    <n v="50955282"/>
    <n v="41375971"/>
    <n v="39709819"/>
    <n v="43545451"/>
    <n v="34372912"/>
    <n v="45839461"/>
    <n v="41921654"/>
    <n v="46475439"/>
    <n v="42060289"/>
    <n v="36319424"/>
    <n v="53511992"/>
    <n v="53511992"/>
    <n v="53511992"/>
    <n v="53287000"/>
    <n v="53287000"/>
    <n v="53287000"/>
    <n v="53299631"/>
    <n v="53299631"/>
    <n v="53299631"/>
    <n v="53321355"/>
    <n v="53321355"/>
    <n v="53321355"/>
    <n v="42089948"/>
    <n v="44254645"/>
    <n v="53073343"/>
    <n v="64014073"/>
    <n v="46079958"/>
    <n v="45847003"/>
    <n v="47490569"/>
    <x v="0"/>
    <x v="0"/>
    <x v="0"/>
    <x v="0"/>
    <x v="0"/>
    <n v="45748486"/>
    <n v="45748486"/>
    <n v="45748486"/>
    <n v="45748486"/>
    <n v="45748486"/>
    <n v="45748486"/>
    <n v="45748486"/>
    <n v="45748486"/>
    <n v="45748486"/>
    <n v="45748486"/>
    <n v="45748486"/>
    <n v="45748486"/>
    <x v="0"/>
  </r>
  <r>
    <x v="16"/>
    <x v="42"/>
    <x v="0"/>
    <x v="8"/>
    <x v="36"/>
    <x v="36"/>
    <x v="0"/>
    <x v="2"/>
    <x v="1"/>
    <x v="0"/>
    <n v="72840337"/>
    <n v="23642316"/>
    <n v="53471151"/>
    <n v="3552521"/>
    <n v="4822363"/>
    <n v="16993641"/>
    <n v="708237"/>
    <n v="5354908"/>
    <n v="9695469"/>
    <n v="-3497536"/>
    <n v="1163897"/>
    <n v="0"/>
    <n v="6152706"/>
    <n v="4686322"/>
    <n v="3838623"/>
    <n v="936731"/>
    <n v="936731"/>
    <n v="936731"/>
    <n v="936731"/>
    <n v="936731"/>
    <n v="936731"/>
    <n v="936731"/>
    <n v="936731"/>
    <n v="936731"/>
    <n v="936731"/>
    <n v="936731"/>
    <n v="936731"/>
    <n v="0"/>
    <n v="6610651"/>
    <n v="16310265"/>
    <n v="30298108"/>
    <n v="3963733"/>
    <n v="0"/>
    <n v="5806615"/>
    <x v="0"/>
    <x v="0"/>
    <x v="0"/>
    <x v="0"/>
    <x v="0"/>
    <n v="1970193"/>
    <n v="1970193"/>
    <n v="1970193"/>
    <n v="1970193"/>
    <n v="1970193"/>
    <n v="1970193"/>
    <n v="1970193"/>
    <n v="1970193"/>
    <n v="1970193"/>
    <n v="1970193"/>
    <n v="1970193"/>
    <n v="1970193"/>
    <x v="0"/>
  </r>
  <r>
    <x v="16"/>
    <x v="42"/>
    <x v="0"/>
    <x v="8"/>
    <x v="37"/>
    <x v="37"/>
    <x v="0"/>
    <x v="2"/>
    <x v="1"/>
    <x v="0"/>
    <n v="65390694"/>
    <n v="22929432"/>
    <n v="47757790"/>
    <n v="4166171"/>
    <n v="1271503"/>
    <n v="14830635"/>
    <n v="521214"/>
    <n v="5848115"/>
    <n v="10351950"/>
    <n v="-1617501"/>
    <n v="779066"/>
    <n v="0"/>
    <n v="4887898"/>
    <n v="3970488"/>
    <n v="2748251"/>
    <n v="1270508"/>
    <n v="1270508"/>
    <n v="1270508"/>
    <n v="1270508"/>
    <n v="1270508"/>
    <n v="1270508"/>
    <n v="1270508"/>
    <n v="1270508"/>
    <n v="1270508"/>
    <n v="1270508"/>
    <n v="1270508"/>
    <n v="1270508"/>
    <n v="3425451"/>
    <n v="4628114"/>
    <n v="14116604"/>
    <n v="26237237"/>
    <n v="3216434"/>
    <n v="0"/>
    <n v="4212924"/>
    <x v="0"/>
    <x v="0"/>
    <x v="0"/>
    <x v="0"/>
    <x v="0"/>
    <n v="1910786"/>
    <n v="1910786"/>
    <n v="1910786"/>
    <n v="1910786"/>
    <n v="1910786"/>
    <n v="1910786"/>
    <n v="1910786"/>
    <n v="1910786"/>
    <n v="1910786"/>
    <n v="1910786"/>
    <n v="1910786"/>
    <n v="1910786"/>
    <x v="0"/>
  </r>
  <r>
    <x v="16"/>
    <x v="42"/>
    <x v="0"/>
    <x v="8"/>
    <x v="38"/>
    <x v="38"/>
    <x v="0"/>
    <x v="2"/>
    <x v="1"/>
    <x v="0"/>
    <n v="543783109"/>
    <n v="160040568"/>
    <n v="315203508"/>
    <n v="39104040"/>
    <n v="9425253"/>
    <n v="124611415"/>
    <n v="-2"/>
    <n v="37309078"/>
    <n v="71172803"/>
    <n v="-18849211"/>
    <n v="11638960"/>
    <n v="0"/>
    <n v="15270591"/>
    <n v="16701269"/>
    <n v="8819312"/>
    <n v="6051064"/>
    <n v="6051064"/>
    <n v="6051064"/>
    <n v="6051064"/>
    <n v="6051064"/>
    <n v="6051064"/>
    <n v="6051064"/>
    <n v="6051064"/>
    <n v="6051064"/>
    <n v="6051064"/>
    <n v="6051064"/>
    <n v="6051064"/>
    <n v="41992552"/>
    <n v="10127170"/>
    <n v="102852022"/>
    <n v="285146809"/>
    <n v="17052544"/>
    <n v="2"/>
    <n v="19928440"/>
    <x v="0"/>
    <x v="0"/>
    <x v="0"/>
    <x v="0"/>
    <x v="0"/>
    <n v="13336714"/>
    <n v="13336714"/>
    <n v="13336714"/>
    <n v="13336714"/>
    <n v="13336714"/>
    <n v="13336714"/>
    <n v="13336714"/>
    <n v="13336714"/>
    <n v="13336714"/>
    <n v="13336714"/>
    <n v="13336714"/>
    <n v="13336714"/>
    <x v="0"/>
  </r>
  <r>
    <x v="16"/>
    <x v="42"/>
    <x v="0"/>
    <x v="8"/>
    <x v="39"/>
    <x v="39"/>
    <x v="0"/>
    <x v="2"/>
    <x v="1"/>
    <x v="0"/>
    <n v="61201924"/>
    <n v="7169244"/>
    <n v="32539424"/>
    <n v="0"/>
    <n v="0"/>
    <n v="0"/>
    <n v="3431587"/>
    <n v="3673464"/>
    <n v="0"/>
    <n v="6500000"/>
    <n v="0"/>
    <n v="1100001"/>
    <n v="0"/>
    <n v="10000001"/>
    <n v="7834371"/>
    <n v="2508716"/>
    <n v="2508716"/>
    <n v="2508716"/>
    <n v="2508716"/>
    <n v="2508716"/>
    <n v="2508716"/>
    <n v="2508716"/>
    <n v="2508716"/>
    <n v="2508716"/>
    <n v="2508716"/>
    <n v="2508716"/>
    <n v="2508716"/>
    <n v="0"/>
    <n v="0"/>
    <n v="4580783"/>
    <n v="15158491"/>
    <n v="18118768"/>
    <n v="11795681"/>
    <n v="8561016"/>
    <x v="0"/>
    <x v="0"/>
    <x v="0"/>
    <x v="0"/>
    <x v="0"/>
    <n v="597437"/>
    <n v="597437"/>
    <n v="597437"/>
    <n v="597437"/>
    <n v="597437"/>
    <n v="597437"/>
    <n v="597437"/>
    <n v="597437"/>
    <n v="597437"/>
    <n v="597437"/>
    <n v="597437"/>
    <n v="597437"/>
    <x v="0"/>
  </r>
  <r>
    <x v="16"/>
    <x v="42"/>
    <x v="0"/>
    <x v="9"/>
    <x v="40"/>
    <x v="40"/>
    <x v="0"/>
    <x v="6"/>
    <x v="1"/>
    <x v="0"/>
    <n v="343208224"/>
    <n v="336898104"/>
    <n v="325284814"/>
    <n v="25275946"/>
    <n v="25715146"/>
    <n v="26640860"/>
    <n v="26606617"/>
    <n v="27365500"/>
    <n v="27927229"/>
    <n v="27467446"/>
    <n v="27715394"/>
    <n v="27731188"/>
    <n v="27810615"/>
    <n v="27229301"/>
    <n v="27799572"/>
    <n v="27665263"/>
    <n v="27665263"/>
    <n v="27665263"/>
    <n v="27665263"/>
    <n v="27665263"/>
    <n v="27665263"/>
    <n v="27665263"/>
    <n v="27665263"/>
    <n v="27665263"/>
    <n v="27665263"/>
    <n v="27665263"/>
    <n v="27665263"/>
    <n v="25622486"/>
    <n v="26395201"/>
    <n v="32856885"/>
    <n v="28531462"/>
    <n v="29435016"/>
    <n v="30591084"/>
    <n v="29401880"/>
    <x v="0"/>
    <x v="0"/>
    <x v="0"/>
    <x v="0"/>
    <x v="0"/>
    <n v="28074842"/>
    <n v="28074842"/>
    <n v="28074842"/>
    <n v="28074842"/>
    <n v="28074842"/>
    <n v="28074842"/>
    <n v="28074842"/>
    <n v="28074842"/>
    <n v="28074842"/>
    <n v="28074842"/>
    <n v="28074842"/>
    <n v="28074842"/>
    <x v="0"/>
  </r>
  <r>
    <x v="16"/>
    <x v="42"/>
    <x v="0"/>
    <x v="10"/>
    <x v="41"/>
    <x v="41"/>
    <x v="0"/>
    <x v="1"/>
    <x v="1"/>
    <x v="0"/>
    <n v="39720247"/>
    <n v="41305116"/>
    <n v="37849592"/>
    <n v="3112223"/>
    <n v="3066456"/>
    <n v="2730823"/>
    <n v="3356319"/>
    <n v="2715568"/>
    <n v="2395190"/>
    <n v="3325812"/>
    <n v="3249530"/>
    <n v="4791234"/>
    <n v="2875109"/>
    <n v="2392074"/>
    <n v="3839254"/>
    <n v="3351735"/>
    <n v="3351735"/>
    <n v="3351735"/>
    <n v="3351735"/>
    <n v="3351735"/>
    <n v="3351735"/>
    <n v="3351735"/>
    <n v="3351735"/>
    <n v="3351735"/>
    <n v="3351735"/>
    <n v="3351735"/>
    <n v="3351735"/>
    <n v="2948787"/>
    <n v="3044936"/>
    <n v="3285328"/>
    <n v="3043469"/>
    <n v="3405866"/>
    <n v="3711638"/>
    <n v="3069758"/>
    <x v="0"/>
    <x v="0"/>
    <x v="0"/>
    <x v="0"/>
    <x v="0"/>
    <n v="3442093"/>
    <n v="3442093"/>
    <n v="3442093"/>
    <n v="3442093"/>
    <n v="3442093"/>
    <n v="3442093"/>
    <n v="3442093"/>
    <n v="3442093"/>
    <n v="3442093"/>
    <n v="3442093"/>
    <n v="3442093"/>
    <n v="3442093"/>
    <x v="0"/>
  </r>
  <r>
    <x v="16"/>
    <x v="42"/>
    <x v="0"/>
    <x v="10"/>
    <x v="42"/>
    <x v="42"/>
    <x v="0"/>
    <x v="1"/>
    <x v="1"/>
    <x v="0"/>
    <n v="20418295"/>
    <n v="21126048"/>
    <n v="19901106"/>
    <n v="1616291"/>
    <n v="1592524"/>
    <n v="1418217"/>
    <n v="1761786"/>
    <n v="1426505"/>
    <n v="1258862"/>
    <n v="1767108"/>
    <n v="1727422"/>
    <n v="2253470"/>
    <n v="1721010"/>
    <n v="1665960"/>
    <n v="1691951"/>
    <n v="1729553"/>
    <n v="1729553"/>
    <n v="1729553"/>
    <n v="1729553"/>
    <n v="1729553"/>
    <n v="1729553"/>
    <n v="1729553"/>
    <n v="1729553"/>
    <n v="1729553"/>
    <n v="1729553"/>
    <n v="1729553"/>
    <n v="1729553"/>
    <n v="1521680"/>
    <n v="1571297"/>
    <n v="1695345"/>
    <n v="1570540"/>
    <n v="1757563"/>
    <n v="1915353"/>
    <n v="1583997"/>
    <x v="0"/>
    <x v="0"/>
    <x v="0"/>
    <x v="0"/>
    <x v="0"/>
    <n v="1760504"/>
    <n v="1760504"/>
    <n v="1760504"/>
    <n v="1760504"/>
    <n v="1760504"/>
    <n v="1760504"/>
    <n v="1760504"/>
    <n v="1760504"/>
    <n v="1760504"/>
    <n v="1760504"/>
    <n v="1760504"/>
    <n v="1760504"/>
    <x v="0"/>
  </r>
  <r>
    <x v="16"/>
    <x v="42"/>
    <x v="0"/>
    <x v="10"/>
    <x v="43"/>
    <x v="43"/>
    <x v="0"/>
    <x v="1"/>
    <x v="1"/>
    <x v="0"/>
    <n v="-20710356"/>
    <n v="0"/>
    <n v="-17269398"/>
    <n v="-4292769"/>
    <n v="-1694580"/>
    <n v="-16486222"/>
    <n v="-41965"/>
    <n v="-6789911"/>
    <n v="-8883025"/>
    <n v="-264535"/>
    <n v="-996710"/>
    <n v="0"/>
    <n v="-3359491"/>
    <n v="-2974345"/>
    <n v="28514155"/>
    <n v="0"/>
    <n v="0"/>
    <n v="0"/>
    <n v="0"/>
    <n v="0"/>
    <n v="0"/>
    <n v="0"/>
    <n v="0"/>
    <n v="0"/>
    <n v="0"/>
    <n v="0"/>
    <n v="0"/>
    <n v="-14118207"/>
    <n v="-5253473"/>
    <n v="-13594772"/>
    <n v="-29648824"/>
    <n v="-3238768"/>
    <n v="49279395"/>
    <n v="-413570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0"/>
    <x v="10"/>
    <x v="44"/>
    <x v="44"/>
    <x v="0"/>
    <x v="1"/>
    <x v="1"/>
    <x v="0"/>
    <n v="37910161"/>
    <n v="36264854"/>
    <n v="35870163"/>
    <n v="3216211"/>
    <n v="3047337"/>
    <n v="3115801"/>
    <n v="2853632"/>
    <n v="2895502"/>
    <n v="3004117"/>
    <n v="3002597"/>
    <n v="3040353"/>
    <n v="2887732"/>
    <n v="2991956"/>
    <n v="2901154"/>
    <n v="2913771"/>
    <n v="0"/>
    <n v="0"/>
    <n v="0"/>
    <n v="0"/>
    <n v="0"/>
    <n v="0"/>
    <n v="0"/>
    <n v="0"/>
    <n v="0"/>
    <n v="0"/>
    <n v="0"/>
    <n v="0"/>
    <n v="2962221"/>
    <n v="2990295"/>
    <n v="3622574"/>
    <n v="3560910"/>
    <n v="3083370"/>
    <n v="3231503"/>
    <n v="3448295"/>
    <x v="0"/>
    <x v="0"/>
    <x v="0"/>
    <x v="0"/>
    <x v="0"/>
    <n v="3100453"/>
    <n v="3092256"/>
    <n v="3088159"/>
    <n v="2993140"/>
    <n v="2993140"/>
    <n v="2989009"/>
    <n v="2997704"/>
    <n v="2997704"/>
    <n v="2997704"/>
    <n v="3005195"/>
    <n v="3005195"/>
    <n v="3005195"/>
    <x v="0"/>
  </r>
  <r>
    <x v="16"/>
    <x v="42"/>
    <x v="2"/>
    <x v="15"/>
    <x v="50"/>
    <x v="50"/>
    <x v="0"/>
    <x v="6"/>
    <x v="1"/>
    <x v="0"/>
    <n v="4340267"/>
    <n v="0"/>
    <n v="69037741"/>
    <n v="7398958"/>
    <n v="0"/>
    <n v="8915979"/>
    <n v="3699479"/>
    <n v="10358400"/>
    <n v="5179200"/>
    <n v="6152929"/>
    <n v="5542126"/>
    <n v="5199000"/>
    <n v="5179200"/>
    <n v="5525416"/>
    <n v="5887054"/>
    <n v="0"/>
    <n v="0"/>
    <n v="0"/>
    <n v="0"/>
    <n v="0"/>
    <n v="0"/>
    <n v="0"/>
    <n v="0"/>
    <n v="0"/>
    <n v="0"/>
    <n v="0"/>
    <n v="0"/>
    <n v="3134203"/>
    <n v="19800"/>
    <n v="0"/>
    <n v="0"/>
    <n v="0"/>
    <n v="118626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18"/>
    <x v="61"/>
    <x v="61"/>
    <x v="0"/>
    <x v="6"/>
    <x v="1"/>
    <x v="0"/>
    <n v="151200"/>
    <n v="0"/>
    <n v="755465"/>
    <n v="148672"/>
    <n v="-148672"/>
    <n v="0"/>
    <n v="656385"/>
    <n v="0"/>
    <n v="-656385"/>
    <n v="598644"/>
    <n v="250627"/>
    <n v="-629271"/>
    <n v="0"/>
    <n v="0"/>
    <n v="535465"/>
    <n v="0"/>
    <n v="0"/>
    <n v="0"/>
    <n v="0"/>
    <n v="0"/>
    <n v="0"/>
    <n v="0"/>
    <n v="0"/>
    <n v="0"/>
    <n v="0"/>
    <n v="0"/>
    <n v="0"/>
    <n v="907238"/>
    <n v="632546"/>
    <n v="421985"/>
    <n v="-1961769"/>
    <n v="0"/>
    <n v="-907580"/>
    <n v="105878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18"/>
    <x v="62"/>
    <x v="62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19"/>
    <x v="63"/>
    <x v="63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87252"/>
    <n v="-828180"/>
    <n v="1315432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20"/>
    <x v="66"/>
    <x v="66"/>
    <x v="0"/>
    <x v="6"/>
    <x v="1"/>
    <x v="0"/>
    <n v="0"/>
    <n v="0"/>
    <n v="16600"/>
    <n v="0"/>
    <n v="0"/>
    <n v="0"/>
    <n v="0"/>
    <n v="0"/>
    <n v="10840"/>
    <n v="-10840"/>
    <n v="0"/>
    <n v="0"/>
    <n v="0"/>
    <n v="0"/>
    <n v="1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20"/>
    <x v="67"/>
    <x v="67"/>
    <x v="0"/>
    <x v="6"/>
    <x v="1"/>
    <x v="0"/>
    <n v="0"/>
    <n v="0"/>
    <n v="0"/>
    <n v="0"/>
    <n v="0"/>
    <n v="0"/>
    <n v="0"/>
    <n v="0"/>
    <n v="0"/>
    <n v="305254"/>
    <n v="0"/>
    <n v="-305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20"/>
    <x v="68"/>
    <x v="68"/>
    <x v="0"/>
    <x v="6"/>
    <x v="1"/>
    <x v="0"/>
    <n v="0"/>
    <n v="1054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1054022"/>
    <n v="0"/>
    <n v="0"/>
    <n v="0"/>
    <n v="0"/>
    <n v="0"/>
    <n v="0"/>
    <n v="0"/>
    <n v="0"/>
    <x v="0"/>
  </r>
  <r>
    <x v="16"/>
    <x v="42"/>
    <x v="2"/>
    <x v="21"/>
    <x v="70"/>
    <x v="70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-88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21"/>
    <x v="71"/>
    <x v="71"/>
    <x v="0"/>
    <x v="6"/>
    <x v="1"/>
    <x v="0"/>
    <n v="0"/>
    <n v="0"/>
    <n v="26201"/>
    <n v="0"/>
    <n v="0"/>
    <n v="0"/>
    <n v="0"/>
    <n v="0"/>
    <n v="0"/>
    <n v="0"/>
    <n v="0"/>
    <n v="0"/>
    <n v="0"/>
    <n v="0"/>
    <n v="26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23"/>
    <x v="78"/>
    <x v="78"/>
    <x v="0"/>
    <x v="4"/>
    <x v="1"/>
    <x v="0"/>
    <n v="1212160"/>
    <n v="0"/>
    <n v="1725717"/>
    <n v="148534"/>
    <n v="145721"/>
    <n v="144586"/>
    <n v="135474"/>
    <n v="138263"/>
    <n v="140312"/>
    <n v="139224"/>
    <n v="138459"/>
    <n v="140348"/>
    <n v="140040"/>
    <n v="150756"/>
    <n v="164000"/>
    <n v="144116"/>
    <n v="144116"/>
    <n v="144116"/>
    <n v="144116"/>
    <n v="144116"/>
    <n v="144116"/>
    <n v="144116"/>
    <n v="144116"/>
    <n v="144116"/>
    <n v="144116"/>
    <n v="144116"/>
    <n v="144116"/>
    <n v="164360"/>
    <n v="161810"/>
    <n v="189544"/>
    <n v="177325"/>
    <n v="168575"/>
    <n v="174294"/>
    <n v="17625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2"/>
    <x v="23"/>
    <x v="80"/>
    <x v="80"/>
    <x v="0"/>
    <x v="4"/>
    <x v="1"/>
    <x v="0"/>
    <n v="899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9683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4"/>
    <x v="31"/>
    <x v="96"/>
    <x v="96"/>
    <x v="0"/>
    <x v="3"/>
    <x v="1"/>
    <x v="0"/>
    <n v="0"/>
    <n v="0"/>
    <n v="0"/>
    <n v="0"/>
    <n v="0"/>
    <n v="0"/>
    <n v="0"/>
    <n v="0"/>
    <n v="0"/>
    <n v="1403050"/>
    <n v="0"/>
    <n v="-1403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4"/>
    <x v="25"/>
    <x v="83"/>
    <x v="83"/>
    <x v="0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4"/>
    <x v="27"/>
    <x v="87"/>
    <x v="87"/>
    <x v="0"/>
    <x v="5"/>
    <x v="1"/>
    <x v="0"/>
    <n v="0"/>
    <n v="0"/>
    <n v="116733"/>
    <n v="0"/>
    <n v="0"/>
    <n v="116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6"/>
    <x v="42"/>
    <x v="4"/>
    <x v="27"/>
    <x v="88"/>
    <x v="88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0"/>
    <x v="0"/>
    <x v="0"/>
    <x v="0"/>
    <x v="5"/>
    <x v="2"/>
    <x v="0"/>
    <n v="672290"/>
    <n v="765396"/>
    <n v="831455"/>
    <n v="78022"/>
    <n v="53309"/>
    <n v="75077"/>
    <n v="76187"/>
    <n v="80467"/>
    <n v="80203"/>
    <n v="52828"/>
    <n v="61063"/>
    <n v="72503"/>
    <n v="56834"/>
    <n v="61361"/>
    <n v="83601"/>
    <n v="70000"/>
    <n v="70000"/>
    <n v="70000"/>
    <n v="70000"/>
    <n v="70000"/>
    <n v="70000"/>
    <n v="70000"/>
    <n v="70000"/>
    <n v="70000"/>
    <n v="70000"/>
    <n v="70000"/>
    <n v="70000"/>
    <n v="80719"/>
    <n v="76850"/>
    <n v="54789"/>
    <n v="38971"/>
    <n v="59381"/>
    <n v="42665"/>
    <n v="0"/>
    <x v="0"/>
    <x v="0"/>
    <x v="0"/>
    <x v="0"/>
    <x v="0"/>
    <n v="63783"/>
    <n v="63783"/>
    <n v="63783"/>
    <n v="63783"/>
    <n v="63783"/>
    <n v="63783"/>
    <n v="63783"/>
    <n v="63783"/>
    <n v="63783"/>
    <n v="63783"/>
    <n v="63783"/>
    <n v="63783"/>
    <x v="0"/>
  </r>
  <r>
    <x v="17"/>
    <x v="43"/>
    <x v="0"/>
    <x v="0"/>
    <x v="1"/>
    <x v="1"/>
    <x v="0"/>
    <x v="1"/>
    <x v="2"/>
    <x v="0"/>
    <n v="73144"/>
    <n v="67278"/>
    <n v="144344"/>
    <n v="29303"/>
    <n v="28651"/>
    <n v="28651"/>
    <n v="7163"/>
    <n v="5426"/>
    <n v="5426"/>
    <n v="6782"/>
    <n v="5426"/>
    <n v="8058"/>
    <n v="5860"/>
    <n v="5600"/>
    <n v="7998"/>
    <n v="29157"/>
    <n v="29157"/>
    <n v="29157"/>
    <n v="29427"/>
    <n v="29427"/>
    <n v="29427"/>
    <n v="29571"/>
    <n v="29571"/>
    <n v="29571"/>
    <n v="29818"/>
    <n v="29818"/>
    <n v="29818"/>
    <n v="6034"/>
    <n v="6034"/>
    <n v="7543"/>
    <n v="6034"/>
    <n v="6034"/>
    <n v="7380"/>
    <n v="5774"/>
    <x v="0"/>
    <x v="0"/>
    <x v="0"/>
    <x v="0"/>
    <x v="0"/>
    <n v="5532"/>
    <n v="5532"/>
    <n v="5532"/>
    <n v="5579"/>
    <n v="5579"/>
    <n v="5579"/>
    <n v="5634"/>
    <n v="5634"/>
    <n v="5634"/>
    <n v="5681"/>
    <n v="5681"/>
    <n v="5681"/>
    <x v="0"/>
  </r>
  <r>
    <x v="17"/>
    <x v="43"/>
    <x v="0"/>
    <x v="0"/>
    <x v="98"/>
    <x v="98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0"/>
    <x v="2"/>
    <x v="2"/>
    <x v="0"/>
    <x v="5"/>
    <x v="2"/>
    <x v="0"/>
    <n v="177684"/>
    <n v="154224"/>
    <n v="112698"/>
    <n v="0"/>
    <n v="112698"/>
    <n v="0"/>
    <n v="0"/>
    <n v="0"/>
    <n v="0"/>
    <n v="0"/>
    <n v="0"/>
    <n v="0"/>
    <n v="0"/>
    <n v="0"/>
    <n v="0"/>
    <n v="8305"/>
    <n v="8305"/>
    <n v="8305"/>
    <n v="8305"/>
    <n v="8305"/>
    <n v="8305"/>
    <n v="8305"/>
    <n v="8305"/>
    <n v="8305"/>
    <n v="8305"/>
    <n v="8305"/>
    <n v="8305"/>
    <n v="113424"/>
    <n v="0"/>
    <n v="0"/>
    <n v="0"/>
    <n v="0"/>
    <n v="0"/>
    <n v="0"/>
    <x v="0"/>
    <x v="0"/>
    <x v="0"/>
    <x v="0"/>
    <x v="0"/>
    <n v="12852"/>
    <n v="12852"/>
    <n v="12852"/>
    <n v="12852"/>
    <n v="12852"/>
    <n v="12852"/>
    <n v="12852"/>
    <n v="12852"/>
    <n v="12852"/>
    <n v="12852"/>
    <n v="12852"/>
    <n v="12852"/>
    <x v="0"/>
  </r>
  <r>
    <x v="17"/>
    <x v="43"/>
    <x v="0"/>
    <x v="0"/>
    <x v="3"/>
    <x v="3"/>
    <x v="0"/>
    <x v="5"/>
    <x v="2"/>
    <x v="0"/>
    <n v="500003"/>
    <n v="250008"/>
    <n v="212502"/>
    <n v="16667"/>
    <n v="16667"/>
    <n v="16667"/>
    <n v="16667"/>
    <n v="16667"/>
    <n v="16667"/>
    <n v="16667"/>
    <n v="16667"/>
    <n v="16667"/>
    <n v="20833"/>
    <n v="20833"/>
    <n v="20833"/>
    <n v="16667"/>
    <n v="16667"/>
    <n v="16667"/>
    <n v="16667"/>
    <n v="16667"/>
    <n v="16667"/>
    <n v="16667"/>
    <n v="16667"/>
    <n v="16667"/>
    <n v="16667"/>
    <n v="16667"/>
    <n v="16667"/>
    <n v="20833"/>
    <n v="62500"/>
    <n v="62500"/>
    <n v="62500"/>
    <n v="62500"/>
    <n v="62500"/>
    <n v="62500"/>
    <x v="0"/>
    <x v="0"/>
    <x v="0"/>
    <x v="0"/>
    <x v="0"/>
    <n v="20834"/>
    <n v="20834"/>
    <n v="20834"/>
    <n v="20834"/>
    <n v="20834"/>
    <n v="20834"/>
    <n v="20834"/>
    <n v="20834"/>
    <n v="20834"/>
    <n v="20834"/>
    <n v="20834"/>
    <n v="20834"/>
    <x v="0"/>
  </r>
  <r>
    <x v="17"/>
    <x v="43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0"/>
    <x v="4"/>
    <x v="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1"/>
    <x v="5"/>
    <x v="5"/>
    <x v="0"/>
    <x v="2"/>
    <x v="2"/>
    <x v="0"/>
    <n v="-580"/>
    <n v="0"/>
    <n v="580"/>
    <n v="0"/>
    <n v="0"/>
    <n v="0"/>
    <n v="0"/>
    <n v="0"/>
    <n v="0"/>
    <n v="0"/>
    <n v="0"/>
    <n v="0"/>
    <n v="0"/>
    <n v="0"/>
    <n v="580"/>
    <n v="0"/>
    <n v="0"/>
    <n v="0"/>
    <n v="0"/>
    <n v="0"/>
    <n v="0"/>
    <n v="0"/>
    <n v="0"/>
    <n v="0"/>
    <n v="0"/>
    <n v="0"/>
    <n v="0"/>
    <n v="0"/>
    <n v="0"/>
    <n v="0"/>
    <n v="-58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1"/>
    <x v="8"/>
    <x v="8"/>
    <x v="0"/>
    <x v="2"/>
    <x v="2"/>
    <x v="0"/>
    <n v="15558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"/>
    <n v="0"/>
    <n v="0"/>
    <n v="0"/>
    <n v="145000"/>
    <n v="0"/>
    <x v="0"/>
    <x v="0"/>
    <x v="0"/>
    <x v="0"/>
    <x v="0"/>
    <n v="2000"/>
    <n v="2000"/>
    <n v="2000"/>
    <n v="2000"/>
    <n v="2000"/>
    <n v="2000"/>
    <n v="2000"/>
    <n v="2000"/>
    <n v="2000"/>
    <n v="2000"/>
    <n v="2000"/>
    <n v="2000"/>
    <x v="0"/>
  </r>
  <r>
    <x v="17"/>
    <x v="43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1"/>
    <x v="9"/>
    <x v="9"/>
    <x v="0"/>
    <x v="2"/>
    <x v="2"/>
    <x v="0"/>
    <n v="4340"/>
    <n v="10416"/>
    <n v="0"/>
    <n v="0"/>
    <n v="0"/>
    <n v="0"/>
    <n v="0"/>
    <n v="0"/>
    <n v="0"/>
    <n v="0"/>
    <n v="0"/>
    <n v="0"/>
    <n v="0"/>
    <n v="0"/>
    <n v="0"/>
    <n v="2084"/>
    <n v="2084"/>
    <n v="2084"/>
    <n v="2084"/>
    <n v="2084"/>
    <n v="2084"/>
    <n v="2084"/>
    <n v="2084"/>
    <n v="2084"/>
    <n v="2084"/>
    <n v="2084"/>
    <n v="2084"/>
    <n v="0"/>
    <n v="0"/>
    <n v="0"/>
    <n v="0"/>
    <n v="0"/>
    <n v="0"/>
    <n v="0"/>
    <x v="0"/>
    <x v="0"/>
    <x v="0"/>
    <x v="0"/>
    <x v="0"/>
    <n v="868"/>
    <n v="868"/>
    <n v="868"/>
    <n v="868"/>
    <n v="868"/>
    <n v="868"/>
    <n v="868"/>
    <n v="868"/>
    <n v="868"/>
    <n v="868"/>
    <n v="868"/>
    <n v="868"/>
    <x v="0"/>
  </r>
  <r>
    <x v="17"/>
    <x v="43"/>
    <x v="0"/>
    <x v="2"/>
    <x v="10"/>
    <x v="10"/>
    <x v="0"/>
    <x v="6"/>
    <x v="2"/>
    <x v="0"/>
    <n v="745"/>
    <n v="1788"/>
    <n v="1731"/>
    <n v="0"/>
    <n v="0"/>
    <n v="0"/>
    <n v="0"/>
    <n v="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49"/>
    <n v="149"/>
    <n v="149"/>
    <n v="149"/>
    <n v="149"/>
    <n v="149"/>
    <n v="149"/>
    <n v="149"/>
    <n v="149"/>
    <n v="149"/>
    <n v="149"/>
    <n v="149"/>
    <x v="0"/>
  </r>
  <r>
    <x v="17"/>
    <x v="43"/>
    <x v="0"/>
    <x v="2"/>
    <x v="11"/>
    <x v="11"/>
    <x v="0"/>
    <x v="6"/>
    <x v="2"/>
    <x v="0"/>
    <n v="12270"/>
    <n v="29448"/>
    <n v="28304"/>
    <n v="0"/>
    <n v="8444"/>
    <n v="0"/>
    <n v="19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454"/>
    <n v="2454"/>
    <n v="2454"/>
    <n v="2454"/>
    <n v="2454"/>
    <n v="2454"/>
    <n v="2454"/>
    <n v="2454"/>
    <n v="2454"/>
    <n v="2454"/>
    <n v="2454"/>
    <n v="2454"/>
    <x v="0"/>
  </r>
  <r>
    <x v="17"/>
    <x v="43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2"/>
    <x v="102"/>
    <x v="10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2"/>
    <x v="13"/>
    <x v="13"/>
    <x v="0"/>
    <x v="6"/>
    <x v="2"/>
    <x v="0"/>
    <n v="15835"/>
    <n v="38004"/>
    <n v="0"/>
    <n v="0"/>
    <n v="0"/>
    <n v="0"/>
    <n v="0"/>
    <n v="0"/>
    <n v="0"/>
    <n v="0"/>
    <n v="0"/>
    <n v="0"/>
    <n v="0"/>
    <n v="0"/>
    <n v="0"/>
    <n v="8000"/>
    <n v="8000"/>
    <n v="8000"/>
    <n v="8000"/>
    <n v="8000"/>
    <n v="8000"/>
    <n v="8000"/>
    <n v="8000"/>
    <n v="8000"/>
    <n v="8000"/>
    <n v="8000"/>
    <n v="8000"/>
    <n v="0"/>
    <n v="0"/>
    <n v="0"/>
    <n v="0"/>
    <n v="0"/>
    <n v="0"/>
    <n v="0"/>
    <x v="0"/>
    <x v="0"/>
    <x v="0"/>
    <x v="0"/>
    <x v="0"/>
    <n v="3167"/>
    <n v="3167"/>
    <n v="3167"/>
    <n v="3167"/>
    <n v="3167"/>
    <n v="3167"/>
    <n v="3167"/>
    <n v="3167"/>
    <n v="3167"/>
    <n v="3167"/>
    <n v="3167"/>
    <n v="3167"/>
    <x v="0"/>
  </r>
  <r>
    <x v="17"/>
    <x v="43"/>
    <x v="0"/>
    <x v="3"/>
    <x v="14"/>
    <x v="14"/>
    <x v="0"/>
    <x v="2"/>
    <x v="2"/>
    <x v="0"/>
    <n v="23625"/>
    <n v="56700"/>
    <n v="380000"/>
    <n v="0"/>
    <n v="0"/>
    <n v="0"/>
    <n v="0"/>
    <n v="0"/>
    <n v="0"/>
    <n v="0"/>
    <n v="0"/>
    <n v="0"/>
    <n v="0"/>
    <n v="152000"/>
    <n v="2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4725"/>
    <n v="4725"/>
    <n v="4725"/>
    <n v="4725"/>
    <n v="4725"/>
    <n v="4725"/>
    <n v="4725"/>
    <n v="4725"/>
    <n v="4725"/>
    <n v="4725"/>
    <n v="4725"/>
    <n v="4725"/>
    <x v="0"/>
  </r>
  <r>
    <x v="17"/>
    <x v="43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3"/>
    <x v="15"/>
    <x v="15"/>
    <x v="0"/>
    <x v="2"/>
    <x v="2"/>
    <x v="0"/>
    <n v="3955"/>
    <n v="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791"/>
    <n v="791"/>
    <n v="791"/>
    <n v="791"/>
    <n v="791"/>
    <n v="791"/>
    <n v="791"/>
    <n v="791"/>
    <n v="791"/>
    <n v="791"/>
    <n v="791"/>
    <n v="791"/>
    <x v="0"/>
  </r>
  <r>
    <x v="17"/>
    <x v="43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4"/>
    <x v="16"/>
    <x v="16"/>
    <x v="0"/>
    <x v="1"/>
    <x v="2"/>
    <x v="0"/>
    <n v="7200028"/>
    <n v="7067661"/>
    <n v="6877392"/>
    <n v="557119"/>
    <n v="557119"/>
    <n v="557119"/>
    <n v="563024"/>
    <n v="563024"/>
    <n v="563024"/>
    <n v="570005"/>
    <n v="570005"/>
    <n v="587105"/>
    <n v="596616"/>
    <n v="596616"/>
    <n v="596616"/>
    <n v="553467"/>
    <n v="553467"/>
    <n v="553467"/>
    <n v="558599"/>
    <n v="558599"/>
    <n v="558599"/>
    <n v="561328"/>
    <n v="561328"/>
    <n v="561328"/>
    <n v="566023"/>
    <n v="566023"/>
    <n v="566023"/>
    <n v="598943"/>
    <n v="598943"/>
    <n v="598943"/>
    <n v="605771"/>
    <n v="605771"/>
    <n v="605771"/>
    <n v="611829"/>
    <x v="0"/>
    <x v="0"/>
    <x v="0"/>
    <x v="0"/>
    <x v="0"/>
    <n v="581177"/>
    <n v="581177"/>
    <n v="581177"/>
    <n v="586079"/>
    <n v="586079"/>
    <n v="586079"/>
    <n v="591836"/>
    <n v="591836"/>
    <n v="591836"/>
    <n v="596795"/>
    <n v="596795"/>
    <n v="596795"/>
    <x v="0"/>
  </r>
  <r>
    <x v="17"/>
    <x v="43"/>
    <x v="0"/>
    <x v="4"/>
    <x v="17"/>
    <x v="17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4"/>
    <x v="18"/>
    <x v="18"/>
    <x v="0"/>
    <x v="6"/>
    <x v="2"/>
    <x v="0"/>
    <n v="689675"/>
    <n v="757584"/>
    <n v="1055422"/>
    <n v="60664"/>
    <n v="65431"/>
    <n v="9100"/>
    <n v="115520"/>
    <n v="188738"/>
    <n v="185235"/>
    <n v="110834"/>
    <n v="31034"/>
    <n v="100004"/>
    <n v="97911"/>
    <n v="60325"/>
    <n v="30626"/>
    <n v="0"/>
    <n v="0"/>
    <n v="0"/>
    <n v="0"/>
    <n v="0"/>
    <n v="0"/>
    <n v="0"/>
    <n v="0"/>
    <n v="0"/>
    <n v="0"/>
    <n v="0"/>
    <n v="0"/>
    <n v="72672"/>
    <n v="146275"/>
    <n v="27951"/>
    <n v="70673"/>
    <n v="33216"/>
    <n v="23228"/>
    <n v="0"/>
    <x v="0"/>
    <x v="0"/>
    <x v="0"/>
    <x v="0"/>
    <x v="0"/>
    <n v="63132"/>
    <n v="63132"/>
    <n v="63132"/>
    <n v="63132"/>
    <n v="63132"/>
    <n v="63132"/>
    <n v="63132"/>
    <n v="63132"/>
    <n v="63132"/>
    <n v="63132"/>
    <n v="63132"/>
    <n v="63132"/>
    <x v="0"/>
  </r>
  <r>
    <x v="17"/>
    <x v="43"/>
    <x v="0"/>
    <x v="4"/>
    <x v="19"/>
    <x v="19"/>
    <x v="0"/>
    <x v="1"/>
    <x v="2"/>
    <x v="0"/>
    <n v="152745"/>
    <n v="168237"/>
    <n v="191830"/>
    <n v="14100"/>
    <n v="15602"/>
    <n v="13201"/>
    <n v="15191"/>
    <n v="16312.999999999998"/>
    <n v="16251.999999999998"/>
    <n v="14846"/>
    <n v="13568"/>
    <n v="25178"/>
    <n v="15167"/>
    <n v="14608"/>
    <n v="17804"/>
    <n v="13947"/>
    <n v="13947"/>
    <n v="13947"/>
    <n v="14076"/>
    <n v="14076"/>
    <n v="14076"/>
    <n v="14145"/>
    <n v="14145"/>
    <n v="14145"/>
    <n v="14263"/>
    <n v="14263"/>
    <n v="14263"/>
    <n v="13499"/>
    <n v="12935"/>
    <n v="11222"/>
    <n v="11581"/>
    <n v="11362"/>
    <n v="11104"/>
    <n v="10248"/>
    <x v="0"/>
    <x v="0"/>
    <x v="0"/>
    <x v="0"/>
    <x v="0"/>
    <n v="13834"/>
    <n v="13834"/>
    <n v="13834"/>
    <n v="13951"/>
    <n v="13951"/>
    <n v="13951"/>
    <n v="14088"/>
    <n v="14088"/>
    <n v="14088"/>
    <n v="14206"/>
    <n v="14206"/>
    <n v="14206"/>
    <x v="0"/>
  </r>
  <r>
    <x v="17"/>
    <x v="43"/>
    <x v="0"/>
    <x v="4"/>
    <x v="20"/>
    <x v="20"/>
    <x v="0"/>
    <x v="1"/>
    <x v="2"/>
    <x v="0"/>
    <n v="256703"/>
    <n v="247713"/>
    <n v="282447"/>
    <n v="20761"/>
    <n v="22971"/>
    <n v="19437"/>
    <n v="22368"/>
    <n v="24019"/>
    <n v="23928"/>
    <n v="21858"/>
    <n v="19978"/>
    <n v="37071"/>
    <n v="22332"/>
    <n v="21509"/>
    <n v="26215"/>
    <n v="20536"/>
    <n v="20536"/>
    <n v="20536"/>
    <n v="20726"/>
    <n v="20726"/>
    <n v="20726"/>
    <n v="20827"/>
    <n v="20827"/>
    <n v="20827"/>
    <n v="21001"/>
    <n v="21001"/>
    <n v="21001"/>
    <n v="25114"/>
    <n v="24066"/>
    <n v="20877"/>
    <n v="21547"/>
    <n v="21138"/>
    <n v="20658"/>
    <n v="19066"/>
    <x v="0"/>
    <x v="0"/>
    <x v="0"/>
    <x v="0"/>
    <x v="0"/>
    <n v="20370"/>
    <n v="20370"/>
    <n v="20370"/>
    <n v="20541"/>
    <n v="20541"/>
    <n v="20541"/>
    <n v="20743"/>
    <n v="20743"/>
    <n v="20743"/>
    <n v="20917"/>
    <n v="20917"/>
    <n v="20917"/>
    <x v="0"/>
  </r>
  <r>
    <x v="17"/>
    <x v="43"/>
    <x v="0"/>
    <x v="4"/>
    <x v="21"/>
    <x v="21"/>
    <x v="0"/>
    <x v="1"/>
    <x v="2"/>
    <x v="0"/>
    <n v="125071"/>
    <n v="118701"/>
    <n v="135340"/>
    <n v="9948"/>
    <n v="11007"/>
    <n v="9314"/>
    <n v="10718"/>
    <n v="11509"/>
    <n v="11466"/>
    <n v="10474"/>
    <n v="9573"/>
    <n v="17763"/>
    <n v="10701"/>
    <n v="10306"/>
    <n v="12561"/>
    <n v="9840"/>
    <n v="9840"/>
    <n v="9840"/>
    <n v="9931"/>
    <n v="9931"/>
    <n v="9931"/>
    <n v="9980"/>
    <n v="9980"/>
    <n v="9980"/>
    <n v="10063"/>
    <n v="10063"/>
    <n v="10063"/>
    <n v="12034"/>
    <n v="11531"/>
    <n v="10004"/>
    <n v="10325"/>
    <n v="10128"/>
    <n v="9899"/>
    <n v="11201"/>
    <x v="0"/>
    <x v="0"/>
    <x v="0"/>
    <x v="0"/>
    <x v="0"/>
    <n v="9761"/>
    <n v="9761"/>
    <n v="9761"/>
    <n v="9843"/>
    <n v="9843"/>
    <n v="9843"/>
    <n v="9940"/>
    <n v="9940"/>
    <n v="9940"/>
    <n v="10023"/>
    <n v="10023"/>
    <n v="10023"/>
    <x v="0"/>
  </r>
  <r>
    <x v="17"/>
    <x v="43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23"/>
    <x v="23"/>
    <x v="0"/>
    <x v="6"/>
    <x v="2"/>
    <x v="0"/>
    <n v="2975"/>
    <n v="7140"/>
    <n v="15255"/>
    <n v="7140"/>
    <n v="0"/>
    <n v="0"/>
    <n v="0"/>
    <n v="0"/>
    <n v="0"/>
    <n v="0"/>
    <n v="0"/>
    <n v="0"/>
    <n v="0"/>
    <n v="0"/>
    <n v="8115"/>
    <n v="0"/>
    <n v="0"/>
    <n v="0"/>
    <n v="0"/>
    <n v="0"/>
    <n v="0"/>
    <n v="0"/>
    <n v="0"/>
    <n v="0"/>
    <n v="0"/>
    <n v="0"/>
    <n v="0"/>
    <n v="8000"/>
    <n v="0"/>
    <n v="0"/>
    <n v="-8000"/>
    <n v="0"/>
    <n v="0"/>
    <n v="0"/>
    <x v="0"/>
    <x v="0"/>
    <x v="0"/>
    <x v="0"/>
    <x v="0"/>
    <n v="595"/>
    <n v="595"/>
    <n v="595"/>
    <n v="595"/>
    <n v="595"/>
    <n v="595"/>
    <n v="595"/>
    <n v="595"/>
    <n v="595"/>
    <n v="595"/>
    <n v="595"/>
    <n v="595"/>
    <x v="0"/>
  </r>
  <r>
    <x v="17"/>
    <x v="43"/>
    <x v="0"/>
    <x v="6"/>
    <x v="24"/>
    <x v="2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26"/>
    <x v="2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29"/>
    <x v="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30"/>
    <x v="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7"/>
    <x v="43"/>
    <x v="0"/>
    <x v="6"/>
    <x v="32"/>
    <x v="32"/>
    <x v="0"/>
    <x v="6"/>
    <x v="2"/>
    <x v="0"/>
    <n v="0"/>
    <n v="0"/>
    <n v="14008"/>
    <n v="0"/>
    <n v="0"/>
    <n v="0"/>
    <n v="0"/>
    <n v="0"/>
    <n v="0"/>
    <n v="0"/>
    <n v="1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7"/>
    <x v="34"/>
    <x v="34"/>
    <x v="0"/>
    <x v="1"/>
    <x v="2"/>
    <x v="0"/>
    <n v="1800009"/>
    <n v="1766916"/>
    <n v="1719348"/>
    <n v="139280"/>
    <n v="139280"/>
    <n v="139280"/>
    <n v="140756"/>
    <n v="140756"/>
    <n v="140756"/>
    <n v="142501"/>
    <n v="142501"/>
    <n v="146776"/>
    <n v="149154"/>
    <n v="149154"/>
    <n v="149154"/>
    <n v="138366"/>
    <n v="138366"/>
    <n v="138366"/>
    <n v="139649"/>
    <n v="139649"/>
    <n v="139649"/>
    <n v="140332"/>
    <n v="140332"/>
    <n v="140332"/>
    <n v="141506"/>
    <n v="141506"/>
    <n v="141506"/>
    <n v="149736"/>
    <n v="149736"/>
    <n v="149736"/>
    <n v="151443"/>
    <n v="151443"/>
    <n v="151443"/>
    <n v="152957"/>
    <x v="0"/>
    <x v="0"/>
    <x v="0"/>
    <x v="0"/>
    <x v="0"/>
    <n v="145294"/>
    <n v="145294"/>
    <n v="145294"/>
    <n v="146520"/>
    <n v="146520"/>
    <n v="146520"/>
    <n v="147959"/>
    <n v="147959"/>
    <n v="147959"/>
    <n v="149199"/>
    <n v="149199"/>
    <n v="149199"/>
    <x v="0"/>
  </r>
  <r>
    <x v="17"/>
    <x v="43"/>
    <x v="0"/>
    <x v="7"/>
    <x v="35"/>
    <x v="3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8"/>
    <x v="36"/>
    <x v="36"/>
    <x v="0"/>
    <x v="2"/>
    <x v="2"/>
    <x v="0"/>
    <n v="48975"/>
    <n v="117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795"/>
    <n v="9795"/>
    <n v="9795"/>
    <n v="9795"/>
    <n v="9795"/>
    <n v="9795"/>
    <n v="9795"/>
    <n v="9795"/>
    <n v="9795"/>
    <n v="9795"/>
    <n v="9795"/>
    <n v="9795"/>
    <x v="0"/>
  </r>
  <r>
    <x v="17"/>
    <x v="43"/>
    <x v="0"/>
    <x v="8"/>
    <x v="37"/>
    <x v="37"/>
    <x v="0"/>
    <x v="2"/>
    <x v="2"/>
    <x v="0"/>
    <n v="47500"/>
    <n v="1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500"/>
    <n v="9500"/>
    <n v="9500"/>
    <n v="9500"/>
    <n v="9500"/>
    <n v="9500"/>
    <n v="9500"/>
    <n v="9500"/>
    <n v="9500"/>
    <n v="9500"/>
    <n v="9500"/>
    <n v="9500"/>
    <x v="0"/>
  </r>
  <r>
    <x v="17"/>
    <x v="43"/>
    <x v="0"/>
    <x v="8"/>
    <x v="38"/>
    <x v="38"/>
    <x v="0"/>
    <x v="2"/>
    <x v="2"/>
    <x v="0"/>
    <n v="331530"/>
    <n v="795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66306"/>
    <n v="66306"/>
    <n v="66306"/>
    <n v="66306"/>
    <n v="66306"/>
    <n v="66306"/>
    <n v="66306"/>
    <n v="66306"/>
    <n v="66306"/>
    <n v="66306"/>
    <n v="66306"/>
    <n v="66306"/>
    <x v="0"/>
  </r>
  <r>
    <x v="17"/>
    <x v="43"/>
    <x v="0"/>
    <x v="8"/>
    <x v="39"/>
    <x v="39"/>
    <x v="0"/>
    <x v="2"/>
    <x v="2"/>
    <x v="0"/>
    <n v="14850"/>
    <n v="35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970"/>
    <n v="2970"/>
    <n v="2970"/>
    <n v="2970"/>
    <n v="2970"/>
    <n v="2970"/>
    <n v="2970"/>
    <n v="2970"/>
    <n v="2970"/>
    <n v="2970"/>
    <n v="2970"/>
    <n v="2970"/>
    <x v="0"/>
  </r>
  <r>
    <x v="17"/>
    <x v="43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10"/>
    <x v="41"/>
    <x v="41"/>
    <x v="0"/>
    <x v="1"/>
    <x v="2"/>
    <x v="0"/>
    <n v="195027"/>
    <n v="196692"/>
    <n v="188976"/>
    <n v="15256"/>
    <n v="15256"/>
    <n v="15256"/>
    <n v="15256"/>
    <n v="15256"/>
    <n v="15256"/>
    <n v="15256"/>
    <n v="15256"/>
    <n v="15709"/>
    <n v="15963"/>
    <n v="15963"/>
    <n v="19293"/>
    <n v="15589"/>
    <n v="15589"/>
    <n v="15589"/>
    <n v="15589"/>
    <n v="15589"/>
    <n v="15589"/>
    <n v="15589"/>
    <n v="15589"/>
    <n v="15589"/>
    <n v="15589"/>
    <n v="15589"/>
    <n v="15589"/>
    <n v="16026"/>
    <n v="16026"/>
    <n v="16026"/>
    <n v="16208"/>
    <n v="16208"/>
    <n v="16208"/>
    <n v="16370"/>
    <x v="0"/>
    <x v="0"/>
    <x v="0"/>
    <x v="0"/>
    <x v="0"/>
    <n v="16391"/>
    <n v="16391"/>
    <n v="16391"/>
    <n v="16391"/>
    <n v="16391"/>
    <n v="16391"/>
    <n v="16391"/>
    <n v="16391"/>
    <n v="16391"/>
    <n v="16391"/>
    <n v="16391"/>
    <n v="16391"/>
    <x v="0"/>
  </r>
  <r>
    <x v="17"/>
    <x v="43"/>
    <x v="0"/>
    <x v="10"/>
    <x v="42"/>
    <x v="42"/>
    <x v="0"/>
    <x v="1"/>
    <x v="2"/>
    <x v="0"/>
    <n v="100264"/>
    <n v="100596"/>
    <n v="98227"/>
    <n v="7923"/>
    <n v="7923"/>
    <n v="7923"/>
    <n v="8007"/>
    <n v="8007"/>
    <n v="8007"/>
    <n v="8106"/>
    <n v="8106"/>
    <n v="8106"/>
    <n v="8106"/>
    <n v="8106"/>
    <n v="9907"/>
    <n v="8044.0000000000009"/>
    <n v="8044.0000000000009"/>
    <n v="8044.0000000000009"/>
    <n v="8044.0000000000009"/>
    <n v="8044.0000000000009"/>
    <n v="8044.0000000000009"/>
    <n v="8044.0000000000009"/>
    <n v="8044.0000000000009"/>
    <n v="8044.0000000000009"/>
    <n v="8044.0000000000009"/>
    <n v="8044.0000000000009"/>
    <n v="8044.0000000000009"/>
    <n v="8270"/>
    <n v="8270"/>
    <n v="8270"/>
    <n v="8364"/>
    <n v="8364"/>
    <n v="8364"/>
    <n v="8447"/>
    <x v="0"/>
    <x v="0"/>
    <x v="0"/>
    <x v="0"/>
    <x v="0"/>
    <n v="8383"/>
    <n v="8383"/>
    <n v="8383"/>
    <n v="8383"/>
    <n v="8383"/>
    <n v="8383"/>
    <n v="8383"/>
    <n v="8383"/>
    <n v="8383"/>
    <n v="8383"/>
    <n v="8383"/>
    <n v="8383"/>
    <x v="0"/>
  </r>
  <r>
    <x v="17"/>
    <x v="43"/>
    <x v="0"/>
    <x v="10"/>
    <x v="43"/>
    <x v="43"/>
    <x v="0"/>
    <x v="1"/>
    <x v="2"/>
    <x v="0"/>
    <n v="-338172"/>
    <n v="0"/>
    <n v="14390"/>
    <n v="0"/>
    <n v="0"/>
    <n v="0"/>
    <n v="0"/>
    <n v="0"/>
    <n v="-119435"/>
    <n v="0"/>
    <n v="0"/>
    <n v="0"/>
    <n v="0"/>
    <n v="0"/>
    <n v="133825"/>
    <n v="0"/>
    <n v="0"/>
    <n v="0"/>
    <n v="0"/>
    <n v="0"/>
    <n v="0"/>
    <n v="0"/>
    <n v="0"/>
    <n v="0"/>
    <n v="0"/>
    <n v="0"/>
    <n v="0"/>
    <n v="0"/>
    <n v="0"/>
    <n v="0"/>
    <n v="0"/>
    <n v="0"/>
    <n v="-33817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0"/>
    <x v="10"/>
    <x v="44"/>
    <x v="44"/>
    <x v="0"/>
    <x v="1"/>
    <x v="2"/>
    <x v="0"/>
    <n v="126219"/>
    <n v="96762"/>
    <n v="98119"/>
    <n v="8044.0000000000009"/>
    <n v="7790"/>
    <n v="8007.9999999999991"/>
    <n v="8164.9999999999991"/>
    <n v="8121"/>
    <n v="8118"/>
    <n v="7999"/>
    <n v="8013.9999999999991"/>
    <n v="8474"/>
    <n v="8326"/>
    <n v="8359"/>
    <n v="8701"/>
    <n v="0"/>
    <n v="0"/>
    <n v="0"/>
    <n v="0"/>
    <n v="0"/>
    <n v="0"/>
    <n v="0"/>
    <n v="0"/>
    <n v="0"/>
    <n v="0"/>
    <n v="0"/>
    <n v="0"/>
    <n v="8603"/>
    <n v="8565"/>
    <n v="8419"/>
    <n v="8271"/>
    <n v="8475"/>
    <n v="8375"/>
    <n v="34825"/>
    <x v="0"/>
    <x v="0"/>
    <x v="0"/>
    <x v="0"/>
    <x v="0"/>
    <n v="7965"/>
    <n v="7965"/>
    <n v="7965"/>
    <n v="8027"/>
    <n v="8027"/>
    <n v="8027"/>
    <n v="8100"/>
    <n v="8100"/>
    <n v="8100"/>
    <n v="8162"/>
    <n v="8162"/>
    <n v="8162"/>
    <x v="0"/>
  </r>
  <r>
    <x v="17"/>
    <x v="43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1"/>
    <x v="12"/>
    <x v="110"/>
    <x v="1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1"/>
    <x v="12"/>
    <x v="46"/>
    <x v="4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1"/>
    <x v="35"/>
    <x v="115"/>
    <x v="11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5"/>
    <x v="50"/>
    <x v="5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5"/>
    <x v="51"/>
    <x v="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5"/>
    <x v="119"/>
    <x v="11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6"/>
    <x v="53"/>
    <x v="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6"/>
    <x v="54"/>
    <x v="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6"/>
    <x v="55"/>
    <x v="55"/>
    <x v="0"/>
    <x v="6"/>
    <x v="2"/>
    <x v="0"/>
    <n v="83775"/>
    <n v="44640"/>
    <n v="81728"/>
    <n v="7472"/>
    <n v="6379"/>
    <n v="4782"/>
    <n v="7283"/>
    <n v="6120"/>
    <n v="6608"/>
    <n v="5991"/>
    <n v="5742"/>
    <n v="6356"/>
    <n v="5390"/>
    <n v="9255"/>
    <n v="10350"/>
    <n v="0"/>
    <n v="0"/>
    <n v="0"/>
    <n v="0"/>
    <n v="0"/>
    <n v="0"/>
    <n v="0"/>
    <n v="0"/>
    <n v="0"/>
    <n v="0"/>
    <n v="0"/>
    <n v="0"/>
    <n v="19358"/>
    <n v="-845"/>
    <n v="8379"/>
    <n v="10711"/>
    <n v="8238"/>
    <n v="8269"/>
    <n v="11065"/>
    <x v="0"/>
    <x v="0"/>
    <x v="0"/>
    <x v="0"/>
    <x v="0"/>
    <n v="3720"/>
    <n v="3720"/>
    <n v="3720"/>
    <n v="3720"/>
    <n v="3720"/>
    <n v="3720"/>
    <n v="3720"/>
    <n v="3720"/>
    <n v="3720"/>
    <n v="3720"/>
    <n v="3720"/>
    <n v="3720"/>
    <x v="0"/>
  </r>
  <r>
    <x v="17"/>
    <x v="43"/>
    <x v="2"/>
    <x v="16"/>
    <x v="56"/>
    <x v="56"/>
    <x v="0"/>
    <x v="6"/>
    <x v="2"/>
    <x v="0"/>
    <n v="3285"/>
    <n v="7884"/>
    <n v="0"/>
    <n v="0"/>
    <n v="0"/>
    <n v="0"/>
    <n v="0"/>
    <n v="0"/>
    <n v="0"/>
    <n v="0"/>
    <n v="0"/>
    <n v="0"/>
    <n v="0"/>
    <n v="0"/>
    <n v="0"/>
    <n v="1530"/>
    <n v="1530"/>
    <n v="1530"/>
    <n v="1530"/>
    <n v="1530"/>
    <n v="1530"/>
    <n v="1530"/>
    <n v="1530"/>
    <n v="1530"/>
    <n v="1530"/>
    <n v="1530"/>
    <n v="1530"/>
    <n v="0"/>
    <n v="0"/>
    <n v="0"/>
    <n v="0"/>
    <n v="0"/>
    <n v="0"/>
    <n v="0"/>
    <x v="0"/>
    <x v="0"/>
    <x v="0"/>
    <x v="0"/>
    <x v="0"/>
    <n v="657"/>
    <n v="657"/>
    <n v="657"/>
    <n v="657"/>
    <n v="657"/>
    <n v="657"/>
    <n v="657"/>
    <n v="657"/>
    <n v="657"/>
    <n v="657"/>
    <n v="657"/>
    <n v="657"/>
    <x v="0"/>
  </r>
  <r>
    <x v="17"/>
    <x v="43"/>
    <x v="2"/>
    <x v="16"/>
    <x v="57"/>
    <x v="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7"/>
    <x v="58"/>
    <x v="58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7"/>
    <x v="59"/>
    <x v="5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8"/>
    <x v="61"/>
    <x v="61"/>
    <x v="0"/>
    <x v="6"/>
    <x v="2"/>
    <x v="0"/>
    <n v="119220"/>
    <n v="160200"/>
    <n v="160205"/>
    <n v="0"/>
    <n v="0"/>
    <n v="0"/>
    <n v="160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470"/>
    <n v="0"/>
    <x v="0"/>
    <x v="0"/>
    <x v="0"/>
    <x v="0"/>
    <x v="0"/>
    <n v="13350"/>
    <n v="13350"/>
    <n v="13350"/>
    <n v="13350"/>
    <n v="13350"/>
    <n v="13350"/>
    <n v="13350"/>
    <n v="13350"/>
    <n v="13350"/>
    <n v="13350"/>
    <n v="13350"/>
    <n v="13350"/>
    <x v="0"/>
  </r>
  <r>
    <x v="17"/>
    <x v="43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9"/>
    <x v="63"/>
    <x v="6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19"/>
    <x v="126"/>
    <x v="126"/>
    <x v="0"/>
    <x v="6"/>
    <x v="2"/>
    <x v="0"/>
    <n v="9414"/>
    <n v="10680"/>
    <n v="9160"/>
    <n v="949"/>
    <n v="725"/>
    <n v="541"/>
    <n v="768"/>
    <n v="933"/>
    <n v="806"/>
    <n v="810"/>
    <n v="678"/>
    <n v="629"/>
    <n v="725"/>
    <n v="792"/>
    <n v="804"/>
    <n v="947"/>
    <n v="950"/>
    <n v="952"/>
    <n v="956"/>
    <n v="958"/>
    <n v="960"/>
    <n v="961"/>
    <n v="963"/>
    <n v="964"/>
    <n v="969"/>
    <n v="971"/>
    <n v="972"/>
    <n v="752"/>
    <n v="676"/>
    <n v="370"/>
    <n v="854"/>
    <n v="767"/>
    <n v="769"/>
    <n v="776"/>
    <x v="0"/>
    <x v="0"/>
    <x v="0"/>
    <x v="0"/>
    <x v="0"/>
    <n v="890"/>
    <n v="890"/>
    <n v="890"/>
    <n v="890"/>
    <n v="890"/>
    <n v="890"/>
    <n v="890"/>
    <n v="890"/>
    <n v="890"/>
    <n v="890"/>
    <n v="890"/>
    <n v="890"/>
    <x v="0"/>
  </r>
  <r>
    <x v="17"/>
    <x v="43"/>
    <x v="2"/>
    <x v="19"/>
    <x v="127"/>
    <x v="127"/>
    <x v="0"/>
    <x v="6"/>
    <x v="2"/>
    <x v="0"/>
    <n v="11982"/>
    <n v="20700"/>
    <n v="12532"/>
    <n v="783"/>
    <n v="599"/>
    <n v="444"/>
    <n v="630"/>
    <n v="2284"/>
    <n v="989"/>
    <n v="27924"/>
    <n v="-25692"/>
    <n v="1041"/>
    <n v="1370"/>
    <n v="1167"/>
    <n v="993"/>
    <n v="780"/>
    <n v="782"/>
    <n v="784"/>
    <n v="787"/>
    <n v="789"/>
    <n v="790"/>
    <n v="791"/>
    <n v="793"/>
    <n v="794"/>
    <n v="798"/>
    <n v="800"/>
    <n v="800"/>
    <n v="769"/>
    <n v="662"/>
    <n v="304"/>
    <n v="701"/>
    <n v="948"/>
    <n v="949"/>
    <n v="-976"/>
    <x v="0"/>
    <x v="0"/>
    <x v="0"/>
    <x v="0"/>
    <x v="0"/>
    <n v="1725"/>
    <n v="1725"/>
    <n v="1725"/>
    <n v="1725"/>
    <n v="1725"/>
    <n v="1725"/>
    <n v="1725"/>
    <n v="1725"/>
    <n v="1725"/>
    <n v="1725"/>
    <n v="1725"/>
    <n v="1725"/>
    <x v="0"/>
  </r>
  <r>
    <x v="17"/>
    <x v="43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30"/>
    <x v="130"/>
    <x v="1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30"/>
    <x v="94"/>
    <x v="9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40"/>
    <x v="133"/>
    <x v="1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0"/>
    <x v="66"/>
    <x v="66"/>
    <x v="0"/>
    <x v="6"/>
    <x v="2"/>
    <x v="0"/>
    <n v="132101"/>
    <n v="0"/>
    <n v="12294"/>
    <n v="0"/>
    <n v="0"/>
    <n v="0"/>
    <n v="0"/>
    <n v="0"/>
    <n v="0"/>
    <n v="0"/>
    <n v="12294"/>
    <n v="0"/>
    <n v="0"/>
    <n v="0"/>
    <n v="0"/>
    <n v="0"/>
    <n v="0"/>
    <n v="0"/>
    <n v="0"/>
    <n v="0"/>
    <n v="0"/>
    <n v="0"/>
    <n v="0"/>
    <n v="0"/>
    <n v="0"/>
    <n v="0"/>
    <n v="0"/>
    <n v="0"/>
    <n v="132101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0"/>
    <x v="67"/>
    <x v="6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0"/>
    <x v="68"/>
    <x v="68"/>
    <x v="0"/>
    <x v="6"/>
    <x v="2"/>
    <x v="0"/>
    <n v="0"/>
    <n v="5019"/>
    <n v="0"/>
    <n v="0"/>
    <n v="0"/>
    <n v="0"/>
    <n v="0"/>
    <n v="0"/>
    <n v="0"/>
    <n v="0"/>
    <n v="0"/>
    <n v="0"/>
    <n v="0"/>
    <n v="0"/>
    <n v="0"/>
    <n v="0"/>
    <n v="0"/>
    <n v="0"/>
    <n v="330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5019"/>
    <n v="0"/>
    <n v="0"/>
    <n v="0"/>
    <n v="0"/>
    <n v="0"/>
    <n v="0"/>
    <n v="0"/>
    <n v="0"/>
    <x v="0"/>
  </r>
  <r>
    <x v="17"/>
    <x v="43"/>
    <x v="2"/>
    <x v="21"/>
    <x v="69"/>
    <x v="6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1"/>
    <x v="70"/>
    <x v="70"/>
    <x v="0"/>
    <x v="6"/>
    <x v="2"/>
    <x v="0"/>
    <n v="154640"/>
    <n v="60300"/>
    <n v="140445"/>
    <n v="0"/>
    <n v="0"/>
    <n v="0"/>
    <n v="0"/>
    <n v="0"/>
    <n v="35174"/>
    <n v="0"/>
    <n v="23605"/>
    <n v="13814"/>
    <n v="13922"/>
    <n v="21563"/>
    <n v="32366.999999999996"/>
    <n v="3575"/>
    <n v="3575"/>
    <n v="3575"/>
    <n v="3575"/>
    <n v="3575"/>
    <n v="3575"/>
    <n v="3575"/>
    <n v="3575"/>
    <n v="3575"/>
    <n v="3575"/>
    <n v="3575"/>
    <n v="3575"/>
    <n v="17668"/>
    <n v="6811"/>
    <n v="29641"/>
    <n v="24382"/>
    <n v="8891"/>
    <n v="19885"/>
    <n v="22237"/>
    <x v="0"/>
    <x v="0"/>
    <x v="0"/>
    <x v="0"/>
    <x v="0"/>
    <n v="5025"/>
    <n v="5025"/>
    <n v="5025"/>
    <n v="5025"/>
    <n v="5025"/>
    <n v="5025"/>
    <n v="5025"/>
    <n v="5025"/>
    <n v="5025"/>
    <n v="5025"/>
    <n v="5025"/>
    <n v="5025"/>
    <x v="0"/>
  </r>
  <r>
    <x v="17"/>
    <x v="43"/>
    <x v="2"/>
    <x v="21"/>
    <x v="71"/>
    <x v="7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1"/>
    <x v="72"/>
    <x v="7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1"/>
    <x v="138"/>
    <x v="13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2"/>
    <x v="73"/>
    <x v="7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2"/>
    <x v="141"/>
    <x v="14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2"/>
    <x v="75"/>
    <x v="75"/>
    <x v="0"/>
    <x v="6"/>
    <x v="2"/>
    <x v="0"/>
    <n v="2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2"/>
    <x v="142"/>
    <x v="142"/>
    <x v="0"/>
    <x v="6"/>
    <x v="2"/>
    <x v="0"/>
    <n v="78889"/>
    <n v="174876"/>
    <n v="475348"/>
    <n v="0"/>
    <n v="0"/>
    <n v="0"/>
    <n v="0"/>
    <n v="97882"/>
    <n v="76995"/>
    <n v="0"/>
    <n v="41167"/>
    <n v="40037"/>
    <n v="94074"/>
    <n v="81072"/>
    <n v="44121"/>
    <n v="0"/>
    <n v="0"/>
    <n v="0"/>
    <n v="0"/>
    <n v="0"/>
    <n v="0"/>
    <n v="0"/>
    <n v="0"/>
    <n v="0"/>
    <n v="0"/>
    <n v="0"/>
    <n v="0"/>
    <n v="6024"/>
    <n v="0"/>
    <n v="0"/>
    <n v="0"/>
    <n v="0"/>
    <n v="0"/>
    <n v="0"/>
    <x v="0"/>
    <x v="0"/>
    <x v="0"/>
    <x v="0"/>
    <x v="0"/>
    <n v="14573"/>
    <n v="14573"/>
    <n v="14573"/>
    <n v="14573"/>
    <n v="14573"/>
    <n v="14573"/>
    <n v="14573"/>
    <n v="14573"/>
    <n v="14573"/>
    <n v="14573"/>
    <n v="14573"/>
    <n v="14573"/>
    <x v="0"/>
  </r>
  <r>
    <x v="17"/>
    <x v="43"/>
    <x v="2"/>
    <x v="22"/>
    <x v="76"/>
    <x v="76"/>
    <x v="0"/>
    <x v="6"/>
    <x v="2"/>
    <x v="0"/>
    <n v="1107440"/>
    <n v="1021032"/>
    <n v="1227683"/>
    <n v="97423"/>
    <n v="80776"/>
    <n v="67108"/>
    <n v="86149"/>
    <n v="73958"/>
    <n v="81143"/>
    <n v="75477"/>
    <n v="268308"/>
    <n v="98616"/>
    <n v="82640"/>
    <n v="105386"/>
    <n v="110699"/>
    <n v="84030"/>
    <n v="84224"/>
    <n v="84456"/>
    <n v="84808"/>
    <n v="84960"/>
    <n v="85135"/>
    <n v="85226"/>
    <n v="85424"/>
    <n v="85513"/>
    <n v="85939"/>
    <n v="86160"/>
    <n v="86222"/>
    <n v="105200"/>
    <n v="90719"/>
    <n v="86825"/>
    <n v="110345"/>
    <n v="87602"/>
    <n v="87967"/>
    <n v="113352"/>
    <x v="0"/>
    <x v="0"/>
    <x v="0"/>
    <x v="0"/>
    <x v="0"/>
    <n v="85086"/>
    <n v="85086"/>
    <n v="85086"/>
    <n v="85086"/>
    <n v="85086"/>
    <n v="85086"/>
    <n v="85086"/>
    <n v="85086"/>
    <n v="85086"/>
    <n v="85086"/>
    <n v="85086"/>
    <n v="85086"/>
    <x v="0"/>
  </r>
  <r>
    <x v="17"/>
    <x v="43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3"/>
    <x v="77"/>
    <x v="77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3"/>
    <x v="78"/>
    <x v="78"/>
    <x v="0"/>
    <x v="4"/>
    <x v="2"/>
    <x v="0"/>
    <n v="9010"/>
    <n v="8928"/>
    <n v="8085"/>
    <n v="664"/>
    <n v="667"/>
    <n v="669"/>
    <n v="664"/>
    <n v="676"/>
    <n v="679"/>
    <n v="686"/>
    <n v="503"/>
    <n v="689"/>
    <n v="693"/>
    <n v="745"/>
    <n v="750"/>
    <n v="682"/>
    <n v="682"/>
    <n v="682"/>
    <n v="682"/>
    <n v="682"/>
    <n v="682"/>
    <n v="682"/>
    <n v="682"/>
    <n v="682"/>
    <n v="682"/>
    <n v="682"/>
    <n v="682"/>
    <n v="745"/>
    <n v="750"/>
    <n v="753"/>
    <n v="758"/>
    <n v="757"/>
    <n v="762"/>
    <n v="765"/>
    <x v="0"/>
    <x v="0"/>
    <x v="0"/>
    <x v="0"/>
    <x v="0"/>
    <n v="744"/>
    <n v="744"/>
    <n v="744"/>
    <n v="744"/>
    <n v="744"/>
    <n v="744"/>
    <n v="744"/>
    <n v="744"/>
    <n v="744"/>
    <n v="744"/>
    <n v="744"/>
    <n v="744"/>
    <x v="0"/>
  </r>
  <r>
    <x v="17"/>
    <x v="43"/>
    <x v="2"/>
    <x v="23"/>
    <x v="79"/>
    <x v="79"/>
    <x v="0"/>
    <x v="4"/>
    <x v="2"/>
    <x v="0"/>
    <n v="99748"/>
    <n v="16908"/>
    <n v="92839"/>
    <n v="0"/>
    <n v="0"/>
    <n v="0"/>
    <n v="0"/>
    <n v="0"/>
    <n v="0"/>
    <n v="15368"/>
    <n v="15368"/>
    <n v="16495"/>
    <n v="15368"/>
    <n v="14872"/>
    <n v="15368"/>
    <n v="0"/>
    <n v="0"/>
    <n v="0"/>
    <n v="0"/>
    <n v="0"/>
    <n v="0"/>
    <n v="0"/>
    <n v="0"/>
    <n v="0"/>
    <n v="0"/>
    <n v="0"/>
    <n v="0"/>
    <n v="15368"/>
    <n v="13881"/>
    <n v="15368"/>
    <n v="14872"/>
    <n v="15368"/>
    <n v="2477"/>
    <n v="15369"/>
    <x v="0"/>
    <x v="0"/>
    <x v="0"/>
    <x v="0"/>
    <x v="0"/>
    <n v="1409"/>
    <n v="1409"/>
    <n v="1409"/>
    <n v="1409"/>
    <n v="1409"/>
    <n v="1409"/>
    <n v="1409"/>
    <n v="1409"/>
    <n v="1409"/>
    <n v="1409"/>
    <n v="1409"/>
    <n v="1409"/>
    <x v="0"/>
  </r>
  <r>
    <x v="17"/>
    <x v="43"/>
    <x v="2"/>
    <x v="23"/>
    <x v="146"/>
    <x v="146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3"/>
    <x v="80"/>
    <x v="80"/>
    <x v="0"/>
    <x v="4"/>
    <x v="2"/>
    <x v="0"/>
    <n v="4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4"/>
    <x v="95"/>
    <x v="9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4"/>
    <x v="149"/>
    <x v="149"/>
    <x v="0"/>
    <x v="6"/>
    <x v="2"/>
    <x v="0"/>
    <n v="1072915"/>
    <n v="2574996"/>
    <n v="0"/>
    <n v="0"/>
    <n v="0"/>
    <n v="0"/>
    <n v="0"/>
    <n v="0"/>
    <n v="0"/>
    <n v="0"/>
    <n v="0"/>
    <n v="0"/>
    <n v="0"/>
    <n v="0"/>
    <n v="0"/>
    <n v="500000"/>
    <n v="500000"/>
    <n v="500000"/>
    <n v="500000"/>
    <n v="500000"/>
    <n v="500000"/>
    <n v="500000"/>
    <n v="500000"/>
    <n v="500000"/>
    <n v="500000"/>
    <n v="500000"/>
    <n v="500000"/>
    <n v="0"/>
    <n v="0"/>
    <n v="0"/>
    <n v="0"/>
    <n v="0"/>
    <n v="0"/>
    <n v="0"/>
    <x v="0"/>
    <x v="0"/>
    <x v="0"/>
    <x v="0"/>
    <x v="0"/>
    <n v="214583"/>
    <n v="214583"/>
    <n v="214583"/>
    <n v="214583"/>
    <n v="214583"/>
    <n v="214583"/>
    <n v="214583"/>
    <n v="214583"/>
    <n v="214583"/>
    <n v="214583"/>
    <n v="214583"/>
    <n v="214583"/>
    <x v="0"/>
  </r>
  <r>
    <x v="17"/>
    <x v="43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24"/>
    <x v="81"/>
    <x v="81"/>
    <x v="0"/>
    <x v="8"/>
    <x v="2"/>
    <x v="0"/>
    <n v="5195"/>
    <n v="12468"/>
    <n v="0"/>
    <n v="0"/>
    <n v="0"/>
    <n v="0"/>
    <n v="0"/>
    <n v="0"/>
    <n v="0"/>
    <n v="0"/>
    <n v="0"/>
    <n v="0"/>
    <n v="0"/>
    <n v="0"/>
    <n v="0"/>
    <n v="1020.9999999999999"/>
    <n v="1020.9999999999999"/>
    <n v="1020.9999999999999"/>
    <n v="1020.9999999999999"/>
    <n v="1020.9999999999999"/>
    <n v="1020.9999999999999"/>
    <n v="1020.9999999999999"/>
    <n v="2493"/>
    <n v="2493"/>
    <n v="2493"/>
    <n v="2493"/>
    <n v="2493"/>
    <n v="0"/>
    <n v="0"/>
    <n v="0"/>
    <n v="0"/>
    <n v="0"/>
    <n v="0"/>
    <n v="0"/>
    <x v="0"/>
    <x v="0"/>
    <x v="0"/>
    <x v="0"/>
    <x v="0"/>
    <n v="1039"/>
    <n v="1039"/>
    <n v="1039"/>
    <n v="1039"/>
    <n v="1039"/>
    <n v="1039"/>
    <n v="1039"/>
    <n v="1039"/>
    <n v="1039"/>
    <n v="1039"/>
    <n v="1039"/>
    <n v="1039"/>
    <x v="0"/>
  </r>
  <r>
    <x v="17"/>
    <x v="43"/>
    <x v="2"/>
    <x v="42"/>
    <x v="152"/>
    <x v="1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3"/>
    <x v="43"/>
    <x v="157"/>
    <x v="1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7"/>
    <x v="163"/>
    <x v="163"/>
    <x v="1"/>
    <x v="5"/>
    <x v="2"/>
    <x v="0"/>
    <n v="-3082925"/>
    <n v="0"/>
    <n v="-3718934"/>
    <n v="635272"/>
    <n v="717714"/>
    <n v="1098351"/>
    <n v="-30689"/>
    <n v="-295317"/>
    <n v="1049766"/>
    <n v="-37882"/>
    <n v="645165"/>
    <n v="447248"/>
    <n v="-1603449"/>
    <n v="-3763204"/>
    <n v="-2581909"/>
    <n v="0"/>
    <n v="0"/>
    <n v="0"/>
    <n v="0"/>
    <n v="0"/>
    <n v="0"/>
    <n v="0"/>
    <n v="0"/>
    <n v="0"/>
    <n v="0"/>
    <n v="0"/>
    <n v="0"/>
    <n v="-1581227"/>
    <n v="-3322048"/>
    <n v="-1892650"/>
    <n v="-982155"/>
    <n v="755679"/>
    <n v="2274271"/>
    <n v="166520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7"/>
    <x v="166"/>
    <x v="166"/>
    <x v="1"/>
    <x v="5"/>
    <x v="2"/>
    <x v="0"/>
    <n v="307250640"/>
    <n v="244322038"/>
    <n v="269847381"/>
    <n v="21934707"/>
    <n v="12960683"/>
    <n v="29533967"/>
    <n v="18431428"/>
    <n v="22317294"/>
    <n v="16902688"/>
    <n v="18946861"/>
    <n v="17909252"/>
    <n v="21802648"/>
    <n v="25100603"/>
    <n v="30281443"/>
    <n v="33725807"/>
    <n v="24699602"/>
    <n v="22242339"/>
    <n v="24071979"/>
    <n v="21711560"/>
    <n v="22067293"/>
    <n v="23108995"/>
    <n v="24303952"/>
    <n v="24293738"/>
    <n v="24036620"/>
    <n v="24629152"/>
    <n v="26355092"/>
    <n v="31285095"/>
    <n v="23483988"/>
    <n v="25335684"/>
    <n v="31061332"/>
    <n v="23764389"/>
    <n v="31242809"/>
    <n v="33483194"/>
    <n v="33870168"/>
    <x v="0"/>
    <x v="0"/>
    <x v="0"/>
    <x v="0"/>
    <x v="0"/>
    <n v="20190379"/>
    <n v="19848015"/>
    <n v="19945289"/>
    <n v="20048535"/>
    <n v="19722783"/>
    <n v="19787704"/>
    <n v="19770257"/>
    <n v="21027562"/>
    <n v="20946914"/>
    <n v="19821878"/>
    <n v="20798741"/>
    <n v="22413981"/>
    <x v="0"/>
  </r>
  <r>
    <x v="17"/>
    <x v="43"/>
    <x v="4"/>
    <x v="47"/>
    <x v="170"/>
    <x v="170"/>
    <x v="1"/>
    <x v="5"/>
    <x v="2"/>
    <x v="0"/>
    <n v="244932902"/>
    <n v="165661323"/>
    <n v="219158262"/>
    <n v="16460498"/>
    <n v="12837692"/>
    <n v="19462668"/>
    <n v="14490963"/>
    <n v="16992967"/>
    <n v="11268459"/>
    <n v="12631244"/>
    <n v="11939505"/>
    <n v="14535102"/>
    <n v="26056746"/>
    <n v="29806121"/>
    <n v="32676297"/>
    <n v="15511712"/>
    <n v="13982512"/>
    <n v="15117613"/>
    <n v="13628187"/>
    <n v="13859973"/>
    <n v="14534210"/>
    <n v="15300058"/>
    <n v="15248645"/>
    <n v="15084630"/>
    <n v="15484640"/>
    <n v="16675210"/>
    <n v="19946931"/>
    <n v="21024906"/>
    <n v="21307083"/>
    <n v="27382057"/>
    <n v="18831882"/>
    <n v="28924350"/>
    <n v="28753718"/>
    <n v="27481933"/>
    <x v="0"/>
    <x v="0"/>
    <x v="0"/>
    <x v="0"/>
    <x v="0"/>
    <n v="13623358"/>
    <n v="13440725"/>
    <n v="13542270"/>
    <n v="13587212"/>
    <n v="13380533"/>
    <n v="13426399"/>
    <n v="13433853"/>
    <n v="14289966"/>
    <n v="14243520"/>
    <n v="13453994"/>
    <n v="14092235"/>
    <n v="15147258"/>
    <x v="0"/>
  </r>
  <r>
    <x v="17"/>
    <x v="43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8"/>
    <x v="179"/>
    <x v="179"/>
    <x v="1"/>
    <x v="7"/>
    <x v="2"/>
    <x v="0"/>
    <n v="250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642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31"/>
    <x v="96"/>
    <x v="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7"/>
    <x v="86"/>
    <x v="86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7"/>
    <x v="87"/>
    <x v="87"/>
    <x v="0"/>
    <x v="5"/>
    <x v="2"/>
    <x v="0"/>
    <n v="0"/>
    <n v="0"/>
    <n v="699"/>
    <n v="0"/>
    <n v="0"/>
    <n v="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7"/>
    <x v="200"/>
    <x v="20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7"/>
    <x v="88"/>
    <x v="88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7"/>
    <x v="89"/>
    <x v="89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8"/>
    <x v="211"/>
    <x v="211"/>
    <x v="0"/>
    <x v="1"/>
    <x v="2"/>
    <x v="0"/>
    <n v="4998824"/>
    <n v="4224854"/>
    <n v="3782509"/>
    <n v="-67672"/>
    <n v="234974"/>
    <n v="248752"/>
    <n v="381055"/>
    <n v="335363"/>
    <n v="347195"/>
    <n v="323504"/>
    <n v="372303"/>
    <n v="319923"/>
    <n v="284679"/>
    <n v="491035"/>
    <n v="511398"/>
    <n v="237307"/>
    <n v="246025"/>
    <n v="266246"/>
    <n v="248795"/>
    <n v="224193"/>
    <n v="306807"/>
    <n v="247856"/>
    <n v="225655"/>
    <n v="148713"/>
    <n v="162707"/>
    <n v="187183"/>
    <n v="197888"/>
    <n v="562600"/>
    <n v="416177"/>
    <n v="401119"/>
    <n v="517735"/>
    <n v="392810"/>
    <n v="363593"/>
    <n v="546386"/>
    <x v="0"/>
    <x v="0"/>
    <x v="0"/>
    <x v="0"/>
    <x v="0"/>
    <n v="364524"/>
    <n v="284905"/>
    <n v="383254"/>
    <n v="362848"/>
    <n v="376471"/>
    <n v="346906"/>
    <n v="307542"/>
    <n v="330943"/>
    <n v="386605"/>
    <n v="337545"/>
    <n v="356572"/>
    <n v="386739"/>
    <x v="0"/>
  </r>
  <r>
    <x v="17"/>
    <x v="43"/>
    <x v="4"/>
    <x v="28"/>
    <x v="91"/>
    <x v="91"/>
    <x v="0"/>
    <x v="11"/>
    <x v="2"/>
    <x v="0"/>
    <n v="852333"/>
    <n v="579180"/>
    <n v="661073"/>
    <n v="42643"/>
    <n v="35042"/>
    <n v="34003"/>
    <n v="51994"/>
    <n v="41406"/>
    <n v="62158"/>
    <n v="66156"/>
    <n v="35436"/>
    <n v="43391"/>
    <n v="52873"/>
    <n v="121234"/>
    <n v="74737"/>
    <n v="49156"/>
    <n v="49156"/>
    <n v="49156"/>
    <n v="49156"/>
    <n v="49156"/>
    <n v="49156"/>
    <n v="49156"/>
    <n v="49156"/>
    <n v="49156"/>
    <n v="49156"/>
    <n v="49156"/>
    <n v="49156"/>
    <n v="76792"/>
    <n v="140601"/>
    <n v="58756"/>
    <n v="86526"/>
    <n v="62233"/>
    <n v="68667"/>
    <n v="117433"/>
    <x v="0"/>
    <x v="0"/>
    <x v="0"/>
    <x v="0"/>
    <x v="0"/>
    <n v="48265"/>
    <n v="48265"/>
    <n v="48265"/>
    <n v="48265"/>
    <n v="48265"/>
    <n v="48265"/>
    <n v="48265"/>
    <n v="48265"/>
    <n v="48265"/>
    <n v="48265"/>
    <n v="48265"/>
    <n v="48265"/>
    <x v="0"/>
  </r>
  <r>
    <x v="17"/>
    <x v="43"/>
    <x v="4"/>
    <x v="28"/>
    <x v="92"/>
    <x v="9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50"/>
    <x v="229"/>
    <x v="229"/>
    <x v="0"/>
    <x v="5"/>
    <x v="2"/>
    <x v="0"/>
    <n v="57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51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51"/>
    <x v="230"/>
    <x v="23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52"/>
    <x v="234"/>
    <x v="234"/>
    <x v="1"/>
    <x v="1"/>
    <x v="2"/>
    <x v="0"/>
    <n v="322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063"/>
    <n v="14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3"/>
    <x v="4"/>
    <x v="52"/>
    <x v="236"/>
    <x v="236"/>
    <x v="1"/>
    <x v="1"/>
    <x v="2"/>
    <x v="0"/>
    <n v="46017772"/>
    <n v="43041375"/>
    <n v="65952693"/>
    <n v="2817320"/>
    <n v="1746006"/>
    <n v="1723138"/>
    <n v="2782990"/>
    <n v="32678691"/>
    <n v="2607148"/>
    <n v="2654543"/>
    <n v="3420251"/>
    <n v="3027735"/>
    <n v="4579976"/>
    <n v="3942276"/>
    <n v="3972619"/>
    <n v="2252814"/>
    <n v="2293481"/>
    <n v="3775901"/>
    <n v="2377053"/>
    <n v="2548692"/>
    <n v="3184075"/>
    <n v="2731820"/>
    <n v="2527768"/>
    <n v="1586520"/>
    <n v="1777350"/>
    <n v="2387242"/>
    <n v="2421833"/>
    <n v="3373424"/>
    <n v="2793686"/>
    <n v="3955099"/>
    <n v="2911172"/>
    <n v="4910937"/>
    <n v="5279346"/>
    <n v="4553881"/>
    <x v="0"/>
    <x v="0"/>
    <x v="0"/>
    <x v="0"/>
    <x v="0"/>
    <n v="3537912"/>
    <n v="2955012"/>
    <n v="3958619"/>
    <n v="3788038"/>
    <n v="3875745"/>
    <n v="3447011"/>
    <n v="3238811"/>
    <n v="3417964"/>
    <n v="3835519"/>
    <n v="3368996"/>
    <n v="3592623"/>
    <n v="4025125"/>
    <x v="0"/>
  </r>
  <r>
    <x v="17"/>
    <x v="44"/>
    <x v="0"/>
    <x v="0"/>
    <x v="0"/>
    <x v="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0"/>
    <x v="1"/>
    <x v="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0"/>
    <x v="2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0"/>
    <x v="3"/>
    <x v="3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"/>
    <x v="5"/>
    <x v="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"/>
    <x v="8"/>
    <x v="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"/>
    <x v="9"/>
    <x v="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2"/>
    <x v="10"/>
    <x v="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2"/>
    <x v="11"/>
    <x v="1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2"/>
    <x v="102"/>
    <x v="10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2"/>
    <x v="13"/>
    <x v="1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3"/>
    <x v="15"/>
    <x v="15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4"/>
    <x v="16"/>
    <x v="16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4"/>
    <x v="19"/>
    <x v="1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4"/>
    <x v="20"/>
    <x v="2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4"/>
    <x v="21"/>
    <x v="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23"/>
    <x v="2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24"/>
    <x v="2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26"/>
    <x v="2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29"/>
    <x v="2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31"/>
    <x v="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32"/>
    <x v="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7"/>
    <x v="34"/>
    <x v="3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7"/>
    <x v="35"/>
    <x v="3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8"/>
    <x v="36"/>
    <x v="36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8"/>
    <x v="37"/>
    <x v="3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8"/>
    <x v="38"/>
    <x v="38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8"/>
    <x v="39"/>
    <x v="39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0"/>
    <x v="41"/>
    <x v="4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0"/>
    <x v="42"/>
    <x v="4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0"/>
    <x v="10"/>
    <x v="44"/>
    <x v="4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1"/>
    <x v="11"/>
    <x v="45"/>
    <x v="4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1"/>
    <x v="12"/>
    <x v="110"/>
    <x v="1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1"/>
    <x v="12"/>
    <x v="46"/>
    <x v="4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1"/>
    <x v="35"/>
    <x v="115"/>
    <x v="11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5"/>
    <x v="50"/>
    <x v="5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5"/>
    <x v="51"/>
    <x v="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5"/>
    <x v="119"/>
    <x v="11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6"/>
    <x v="53"/>
    <x v="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6"/>
    <x v="54"/>
    <x v="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6"/>
    <x v="55"/>
    <x v="55"/>
    <x v="0"/>
    <x v="6"/>
    <x v="2"/>
    <x v="0"/>
    <n v="7732"/>
    <n v="4800"/>
    <n v="4931"/>
    <n v="0"/>
    <n v="0"/>
    <n v="0"/>
    <n v="0"/>
    <n v="0"/>
    <n v="0"/>
    <n v="0"/>
    <n v="392"/>
    <n v="1522"/>
    <n v="1827"/>
    <n v="458"/>
    <n v="732"/>
    <n v="0"/>
    <n v="0"/>
    <n v="0"/>
    <n v="0"/>
    <n v="0"/>
    <n v="0"/>
    <n v="0"/>
    <n v="0"/>
    <n v="0"/>
    <n v="0"/>
    <n v="0"/>
    <n v="0"/>
    <n v="2270"/>
    <n v="-499"/>
    <n v="289"/>
    <n v="965"/>
    <n v="105"/>
    <n v="105"/>
    <n v="2497"/>
    <x v="0"/>
    <x v="0"/>
    <x v="0"/>
    <x v="0"/>
    <x v="0"/>
    <n v="400"/>
    <n v="400"/>
    <n v="400"/>
    <n v="400"/>
    <n v="400"/>
    <n v="400"/>
    <n v="400"/>
    <n v="400"/>
    <n v="400"/>
    <n v="400"/>
    <n v="400"/>
    <n v="400"/>
    <x v="0"/>
  </r>
  <r>
    <x v="17"/>
    <x v="44"/>
    <x v="2"/>
    <x v="16"/>
    <x v="56"/>
    <x v="5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6"/>
    <x v="57"/>
    <x v="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7"/>
    <x v="58"/>
    <x v="58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7"/>
    <x v="123"/>
    <x v="123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7"/>
    <x v="59"/>
    <x v="59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8"/>
    <x v="61"/>
    <x v="6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9"/>
    <x v="63"/>
    <x v="6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30"/>
    <x v="94"/>
    <x v="9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30"/>
    <x v="132"/>
    <x v="13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40"/>
    <x v="133"/>
    <x v="1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0"/>
    <x v="66"/>
    <x v="66"/>
    <x v="0"/>
    <x v="6"/>
    <x v="2"/>
    <x v="0"/>
    <n v="4500"/>
    <n v="10800"/>
    <n v="882"/>
    <n v="0"/>
    <n v="0"/>
    <n v="0"/>
    <n v="0"/>
    <n v="0"/>
    <n v="0"/>
    <n v="0"/>
    <n v="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900"/>
    <n v="900"/>
    <n v="900"/>
    <n v="900"/>
    <n v="900"/>
    <n v="900"/>
    <n v="900"/>
    <n v="900"/>
    <n v="900"/>
    <n v="900"/>
    <n v="900"/>
    <n v="900"/>
    <x v="0"/>
  </r>
  <r>
    <x v="17"/>
    <x v="44"/>
    <x v="2"/>
    <x v="20"/>
    <x v="67"/>
    <x v="6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0"/>
    <x v="68"/>
    <x v="6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1"/>
    <x v="69"/>
    <x v="6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1"/>
    <x v="70"/>
    <x v="70"/>
    <x v="0"/>
    <x v="6"/>
    <x v="2"/>
    <x v="0"/>
    <n v="15766"/>
    <n v="9600"/>
    <n v="12270"/>
    <n v="0"/>
    <n v="0"/>
    <n v="0"/>
    <n v="0"/>
    <n v="0"/>
    <n v="0"/>
    <n v="0"/>
    <n v="738"/>
    <n v="3454"/>
    <n v="4720"/>
    <n v="1067"/>
    <n v="2291"/>
    <n v="0"/>
    <n v="0"/>
    <n v="0"/>
    <n v="0"/>
    <n v="0"/>
    <n v="0"/>
    <n v="0"/>
    <n v="0"/>
    <n v="0"/>
    <n v="0"/>
    <n v="0"/>
    <n v="0"/>
    <n v="2137"/>
    <n v="489"/>
    <n v="871"/>
    <n v="2198"/>
    <n v="801"/>
    <n v="249"/>
    <n v="5021"/>
    <x v="0"/>
    <x v="0"/>
    <x v="0"/>
    <x v="0"/>
    <x v="0"/>
    <n v="800"/>
    <n v="800"/>
    <n v="800"/>
    <n v="800"/>
    <n v="800"/>
    <n v="800"/>
    <n v="800"/>
    <n v="800"/>
    <n v="800"/>
    <n v="800"/>
    <n v="800"/>
    <n v="800"/>
    <x v="0"/>
  </r>
  <r>
    <x v="17"/>
    <x v="44"/>
    <x v="2"/>
    <x v="21"/>
    <x v="71"/>
    <x v="7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1"/>
    <x v="72"/>
    <x v="7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1"/>
    <x v="138"/>
    <x v="13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2"/>
    <x v="141"/>
    <x v="14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2"/>
    <x v="75"/>
    <x v="7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2"/>
    <x v="76"/>
    <x v="76"/>
    <x v="0"/>
    <x v="6"/>
    <x v="2"/>
    <x v="0"/>
    <n v="66502"/>
    <n v="42000"/>
    <n v="44293"/>
    <n v="0"/>
    <n v="0"/>
    <n v="0"/>
    <n v="0"/>
    <n v="0"/>
    <n v="0"/>
    <n v="0"/>
    <n v="3451"/>
    <n v="14369"/>
    <n v="16306.000000000002"/>
    <n v="4133"/>
    <n v="6034"/>
    <n v="0"/>
    <n v="0"/>
    <n v="0"/>
    <n v="0"/>
    <n v="0"/>
    <n v="0"/>
    <n v="0"/>
    <n v="0"/>
    <n v="0"/>
    <n v="0"/>
    <n v="0"/>
    <n v="0"/>
    <n v="9902"/>
    <n v="5337"/>
    <n v="2261"/>
    <n v="8103"/>
    <n v="874"/>
    <n v="876"/>
    <n v="21649"/>
    <x v="0"/>
    <x v="0"/>
    <x v="0"/>
    <x v="0"/>
    <x v="0"/>
    <n v="3500"/>
    <n v="3500"/>
    <n v="3500"/>
    <n v="3500"/>
    <n v="3500"/>
    <n v="3500"/>
    <n v="3500"/>
    <n v="3500"/>
    <n v="3500"/>
    <n v="3500"/>
    <n v="3500"/>
    <n v="3500"/>
    <x v="0"/>
  </r>
  <r>
    <x v="17"/>
    <x v="44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3"/>
    <x v="77"/>
    <x v="77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3"/>
    <x v="78"/>
    <x v="78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3"/>
    <x v="79"/>
    <x v="79"/>
    <x v="0"/>
    <x v="4"/>
    <x v="2"/>
    <x v="0"/>
    <n v="59919"/>
    <n v="66000"/>
    <n v="32007"/>
    <n v="0"/>
    <n v="0"/>
    <n v="0"/>
    <n v="0"/>
    <n v="0"/>
    <n v="0"/>
    <n v="5373"/>
    <n v="5373"/>
    <n v="5315"/>
    <n v="5373"/>
    <n v="5200"/>
    <n v="5373"/>
    <n v="0"/>
    <n v="0"/>
    <n v="0"/>
    <n v="0"/>
    <n v="0"/>
    <n v="0"/>
    <n v="0"/>
    <n v="0"/>
    <n v="0"/>
    <n v="0"/>
    <n v="0"/>
    <n v="0"/>
    <n v="5373"/>
    <n v="4853"/>
    <n v="5373"/>
    <n v="5200"/>
    <n v="5373"/>
    <n v="873"/>
    <n v="5374"/>
    <x v="0"/>
    <x v="0"/>
    <x v="0"/>
    <x v="0"/>
    <x v="0"/>
    <n v="5500"/>
    <n v="5500"/>
    <n v="5500"/>
    <n v="5500"/>
    <n v="5500"/>
    <n v="5500"/>
    <n v="5500"/>
    <n v="5500"/>
    <n v="5500"/>
    <n v="5500"/>
    <n v="5500"/>
    <n v="5500"/>
    <x v="0"/>
  </r>
  <r>
    <x v="17"/>
    <x v="44"/>
    <x v="2"/>
    <x v="23"/>
    <x v="146"/>
    <x v="146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3"/>
    <x v="80"/>
    <x v="80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4"/>
    <x v="95"/>
    <x v="9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4"/>
    <x v="149"/>
    <x v="14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42"/>
    <x v="152"/>
    <x v="1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3"/>
    <x v="43"/>
    <x v="157"/>
    <x v="1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7"/>
    <x v="163"/>
    <x v="163"/>
    <x v="1"/>
    <x v="5"/>
    <x v="2"/>
    <x v="0"/>
    <n v="-39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17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7"/>
    <x v="169"/>
    <x v="169"/>
    <x v="1"/>
    <x v="5"/>
    <x v="2"/>
    <x v="0"/>
    <n v="3002375"/>
    <n v="5755242"/>
    <n v="495263"/>
    <n v="0"/>
    <n v="0"/>
    <n v="0"/>
    <n v="0"/>
    <n v="0"/>
    <n v="0"/>
    <n v="0"/>
    <n v="495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018"/>
    <x v="0"/>
    <x v="0"/>
    <x v="0"/>
    <x v="0"/>
    <x v="0"/>
    <n v="434264"/>
    <n v="438917"/>
    <n v="470607"/>
    <n v="458876"/>
    <n v="481197"/>
    <n v="487701"/>
    <n v="501323"/>
    <n v="525054"/>
    <n v="510822"/>
    <n v="457197"/>
    <n v="485202"/>
    <n v="504082"/>
    <x v="0"/>
  </r>
  <r>
    <x v="17"/>
    <x v="44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31"/>
    <x v="96"/>
    <x v="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27"/>
    <x v="86"/>
    <x v="86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27"/>
    <x v="87"/>
    <x v="87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28"/>
    <x v="211"/>
    <x v="211"/>
    <x v="0"/>
    <x v="1"/>
    <x v="2"/>
    <x v="0"/>
    <n v="1117207"/>
    <n v="1309026"/>
    <n v="346839"/>
    <n v="0"/>
    <n v="0"/>
    <n v="0"/>
    <n v="25388"/>
    <n v="19943"/>
    <n v="9481"/>
    <n v="33395"/>
    <n v="21675"/>
    <n v="79988"/>
    <n v="96521"/>
    <n v="24293"/>
    <n v="36155"/>
    <n v="0"/>
    <n v="0"/>
    <n v="0"/>
    <n v="0"/>
    <n v="0"/>
    <n v="0"/>
    <n v="0"/>
    <n v="0"/>
    <n v="0"/>
    <n v="0"/>
    <n v="0"/>
    <n v="0"/>
    <n v="66082"/>
    <n v="29955"/>
    <n v="13851"/>
    <n v="46630"/>
    <n v="4991"/>
    <n v="4620"/>
    <n v="123279"/>
    <x v="0"/>
    <x v="0"/>
    <x v="0"/>
    <x v="0"/>
    <x v="0"/>
    <n v="42454"/>
    <n v="78889"/>
    <n v="78580"/>
    <n v="60179"/>
    <n v="54190"/>
    <n v="78776"/>
    <n v="88159"/>
    <n v="168325"/>
    <n v="174731"/>
    <n v="145372"/>
    <n v="165557"/>
    <n v="173814"/>
    <x v="0"/>
  </r>
  <r>
    <x v="17"/>
    <x v="44"/>
    <x v="4"/>
    <x v="28"/>
    <x v="91"/>
    <x v="91"/>
    <x v="0"/>
    <x v="11"/>
    <x v="2"/>
    <x v="0"/>
    <n v="84772"/>
    <n v="66600"/>
    <n v="61772"/>
    <n v="0"/>
    <n v="0"/>
    <n v="0"/>
    <n v="0"/>
    <n v="5926"/>
    <n v="6416"/>
    <n v="6829"/>
    <n v="2543"/>
    <n v="10849"/>
    <n v="17927"/>
    <n v="5998"/>
    <n v="5284"/>
    <n v="0"/>
    <n v="0"/>
    <n v="0"/>
    <n v="0"/>
    <n v="0"/>
    <n v="0"/>
    <n v="0"/>
    <n v="0"/>
    <n v="0"/>
    <n v="0"/>
    <n v="0"/>
    <n v="0"/>
    <n v="9020"/>
    <n v="10021"/>
    <n v="2029"/>
    <n v="7793"/>
    <n v="790"/>
    <n v="873"/>
    <n v="26496"/>
    <x v="0"/>
    <x v="0"/>
    <x v="0"/>
    <x v="0"/>
    <x v="0"/>
    <n v="5550"/>
    <n v="5550"/>
    <n v="5550"/>
    <n v="5550"/>
    <n v="5550"/>
    <n v="5550"/>
    <n v="5550"/>
    <n v="5550"/>
    <n v="5550"/>
    <n v="5550"/>
    <n v="5550"/>
    <n v="5550"/>
    <x v="0"/>
  </r>
  <r>
    <x v="17"/>
    <x v="44"/>
    <x v="4"/>
    <x v="28"/>
    <x v="272"/>
    <x v="272"/>
    <x v="1"/>
    <x v="3"/>
    <x v="2"/>
    <x v="0"/>
    <n v="0"/>
    <n v="0"/>
    <n v="8232"/>
    <n v="0"/>
    <n v="0"/>
    <n v="0"/>
    <n v="0"/>
    <n v="0"/>
    <n v="0"/>
    <n v="0"/>
    <n v="8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52"/>
    <x v="232"/>
    <x v="232"/>
    <x v="1"/>
    <x v="7"/>
    <x v="2"/>
    <x v="0"/>
    <n v="28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5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4"/>
    <x v="4"/>
    <x v="52"/>
    <x v="235"/>
    <x v="235"/>
    <x v="1"/>
    <x v="1"/>
    <x v="2"/>
    <x v="0"/>
    <n v="8000575"/>
    <n v="2951144"/>
    <n v="2657566"/>
    <n v="320000"/>
    <n v="252909"/>
    <n v="204267"/>
    <n v="363656"/>
    <n v="365871"/>
    <n v="240701"/>
    <n v="144808"/>
    <n v="244582"/>
    <n v="372198"/>
    <n v="115938"/>
    <n v="32636.000000000004"/>
    <n v="0"/>
    <n v="0"/>
    <n v="0"/>
    <n v="0"/>
    <n v="0"/>
    <n v="0"/>
    <n v="0"/>
    <n v="0"/>
    <n v="0"/>
    <n v="0"/>
    <n v="0"/>
    <n v="0"/>
    <n v="0"/>
    <n v="0"/>
    <n v="176465"/>
    <n v="0"/>
    <n v="0"/>
    <n v="296214"/>
    <n v="2804180"/>
    <n v="3043313"/>
    <x v="0"/>
    <x v="0"/>
    <x v="0"/>
    <x v="0"/>
    <x v="0"/>
    <n v="133310"/>
    <n v="192710"/>
    <n v="198043"/>
    <n v="168533"/>
    <n v="158068"/>
    <n v="201069"/>
    <n v="219008"/>
    <n v="325858"/>
    <n v="358509"/>
    <n v="307166"/>
    <n v="338802"/>
    <n v="350068"/>
    <x v="0"/>
  </r>
  <r>
    <x v="17"/>
    <x v="44"/>
    <x v="4"/>
    <x v="52"/>
    <x v="238"/>
    <x v="238"/>
    <x v="1"/>
    <x v="1"/>
    <x v="2"/>
    <x v="0"/>
    <n v="404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632"/>
    <n v="16294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0"/>
    <x v="0"/>
    <x v="0"/>
    <x v="0"/>
    <x v="5"/>
    <x v="2"/>
    <x v="0"/>
    <n v="571102"/>
    <n v="804120"/>
    <n v="937114"/>
    <n v="62339"/>
    <n v="60778"/>
    <n v="53946"/>
    <n v="86387"/>
    <n v="121921"/>
    <n v="74218"/>
    <n v="61597"/>
    <n v="87739"/>
    <n v="69553"/>
    <n v="78058"/>
    <n v="91689"/>
    <n v="88889"/>
    <n v="87000"/>
    <n v="87000"/>
    <n v="87000"/>
    <n v="87000"/>
    <n v="87000"/>
    <n v="87000"/>
    <n v="87000"/>
    <n v="87000"/>
    <n v="87000"/>
    <n v="87000"/>
    <n v="87000"/>
    <n v="87000"/>
    <n v="62909"/>
    <n v="52016"/>
    <n v="57397"/>
    <n v="63730"/>
    <n v="0"/>
    <n v="0"/>
    <n v="0"/>
    <x v="0"/>
    <x v="0"/>
    <x v="0"/>
    <x v="0"/>
    <x v="0"/>
    <n v="67010"/>
    <n v="67010"/>
    <n v="67010"/>
    <n v="67010"/>
    <n v="67010"/>
    <n v="67010"/>
    <n v="67010"/>
    <n v="67010"/>
    <n v="67010"/>
    <n v="67010"/>
    <n v="67010"/>
    <n v="67010"/>
    <x v="0"/>
  </r>
  <r>
    <x v="17"/>
    <x v="45"/>
    <x v="0"/>
    <x v="0"/>
    <x v="1"/>
    <x v="1"/>
    <x v="0"/>
    <x v="1"/>
    <x v="2"/>
    <x v="0"/>
    <n v="1156308"/>
    <n v="1023222"/>
    <n v="1240471"/>
    <n v="123182"/>
    <n v="85953"/>
    <n v="85953"/>
    <n v="78792"/>
    <n v="66473"/>
    <n v="86822"/>
    <n v="176358"/>
    <n v="86821"/>
    <n v="128930"/>
    <n v="117208"/>
    <n v="84000"/>
    <n v="119979"/>
    <n v="41772"/>
    <n v="38571"/>
    <n v="44771"/>
    <n v="41029"/>
    <n v="39261"/>
    <n v="41334"/>
    <n v="44664"/>
    <n v="42918"/>
    <n v="38984"/>
    <n v="42323"/>
    <n v="43182"/>
    <n v="42014"/>
    <n v="90512"/>
    <n v="90511"/>
    <n v="150857"/>
    <n v="120683"/>
    <n v="120684"/>
    <n v="73800"/>
    <n v="92379"/>
    <x v="0"/>
    <x v="0"/>
    <x v="0"/>
    <x v="0"/>
    <x v="0"/>
    <n v="83002"/>
    <n v="81726"/>
    <n v="87840"/>
    <n v="91842"/>
    <n v="88524"/>
    <n v="85934"/>
    <n v="87472"/>
    <n v="89792"/>
    <n v="84548"/>
    <n v="79648"/>
    <n v="81556"/>
    <n v="81338"/>
    <x v="0"/>
  </r>
  <r>
    <x v="17"/>
    <x v="45"/>
    <x v="0"/>
    <x v="0"/>
    <x v="2"/>
    <x v="2"/>
    <x v="0"/>
    <x v="5"/>
    <x v="2"/>
    <x v="0"/>
    <n v="765035"/>
    <n v="807084"/>
    <n v="685422"/>
    <n v="213018"/>
    <n v="0"/>
    <n v="148515"/>
    <n v="0"/>
    <n v="0"/>
    <n v="0"/>
    <n v="0"/>
    <n v="0"/>
    <n v="220451"/>
    <n v="0"/>
    <n v="0"/>
    <n v="103438"/>
    <n v="97150"/>
    <n v="97150"/>
    <n v="97150"/>
    <n v="97150"/>
    <n v="97150"/>
    <n v="97150"/>
    <n v="97150"/>
    <n v="97150"/>
    <n v="97150"/>
    <n v="97150"/>
    <n v="97150"/>
    <n v="97150"/>
    <n v="319048"/>
    <n v="109702"/>
    <n v="0"/>
    <n v="0"/>
    <n v="0"/>
    <n v="0"/>
    <n v="0"/>
    <x v="0"/>
    <x v="0"/>
    <x v="0"/>
    <x v="0"/>
    <x v="0"/>
    <n v="67257"/>
    <n v="67257"/>
    <n v="67257"/>
    <n v="67257"/>
    <n v="67257"/>
    <n v="67257"/>
    <n v="67257"/>
    <n v="67257"/>
    <n v="67257"/>
    <n v="67257"/>
    <n v="67257"/>
    <n v="67257"/>
    <x v="0"/>
  </r>
  <r>
    <x v="17"/>
    <x v="45"/>
    <x v="0"/>
    <x v="0"/>
    <x v="3"/>
    <x v="3"/>
    <x v="0"/>
    <x v="5"/>
    <x v="2"/>
    <x v="0"/>
    <n v="2390625"/>
    <n v="2062500"/>
    <n v="1706253"/>
    <n v="116667"/>
    <n v="116667"/>
    <n v="116667"/>
    <n v="116667"/>
    <n v="116667"/>
    <n v="116667"/>
    <n v="116667"/>
    <n v="116667"/>
    <n v="116667"/>
    <n v="218750"/>
    <n v="218750"/>
    <n v="218750"/>
    <n v="166667"/>
    <n v="166667"/>
    <n v="166667"/>
    <n v="166667"/>
    <n v="166667"/>
    <n v="166667"/>
    <n v="166667"/>
    <n v="166667"/>
    <n v="166667"/>
    <n v="166667"/>
    <n v="166667"/>
    <n v="166667"/>
    <n v="218750"/>
    <n v="218750"/>
    <n v="218750"/>
    <n v="218750"/>
    <n v="218750"/>
    <n v="218750"/>
    <n v="218750"/>
    <x v="0"/>
    <x v="0"/>
    <x v="0"/>
    <x v="0"/>
    <x v="0"/>
    <n v="171875"/>
    <n v="171875"/>
    <n v="171875"/>
    <n v="171875"/>
    <n v="171875"/>
    <n v="171875"/>
    <n v="171875"/>
    <n v="171875"/>
    <n v="171875"/>
    <n v="171875"/>
    <n v="171875"/>
    <n v="171875"/>
    <x v="0"/>
  </r>
  <r>
    <x v="17"/>
    <x v="45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1"/>
    <x v="5"/>
    <x v="5"/>
    <x v="0"/>
    <x v="2"/>
    <x v="2"/>
    <x v="0"/>
    <n v="-347944"/>
    <n v="0"/>
    <n v="2732950"/>
    <n v="0"/>
    <n v="0"/>
    <n v="0"/>
    <n v="0"/>
    <n v="0"/>
    <n v="0"/>
    <n v="0"/>
    <n v="0"/>
    <n v="0"/>
    <n v="0"/>
    <n v="0"/>
    <n v="2732950"/>
    <n v="66667"/>
    <n v="66667"/>
    <n v="66667"/>
    <n v="66667"/>
    <n v="66667"/>
    <n v="66667"/>
    <n v="66667"/>
    <n v="66667"/>
    <n v="66667"/>
    <n v="66667"/>
    <n v="66667"/>
    <n v="66667"/>
    <n v="0"/>
    <n v="0"/>
    <n v="28250"/>
    <n v="-376194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1"/>
    <x v="6"/>
    <x v="6"/>
    <x v="0"/>
    <x v="2"/>
    <x v="2"/>
    <x v="0"/>
    <n v="1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1"/>
    <x v="8"/>
    <x v="8"/>
    <x v="0"/>
    <x v="2"/>
    <x v="2"/>
    <x v="0"/>
    <n v="2132803"/>
    <n v="2543580"/>
    <n v="727913"/>
    <n v="0"/>
    <n v="0"/>
    <n v="0"/>
    <n v="111001"/>
    <n v="3693"/>
    <n v="0"/>
    <n v="0"/>
    <n v="283333"/>
    <n v="66462"/>
    <n v="0"/>
    <n v="80424"/>
    <n v="183000"/>
    <n v="52267"/>
    <n v="52267"/>
    <n v="52267"/>
    <n v="52267"/>
    <n v="52267"/>
    <n v="52267"/>
    <n v="52267"/>
    <n v="52267"/>
    <n v="52267"/>
    <n v="52267"/>
    <n v="52267"/>
    <n v="52267"/>
    <n v="0"/>
    <n v="2505806"/>
    <n v="-2498578"/>
    <n v="28250"/>
    <n v="0"/>
    <n v="27000"/>
    <n v="1010500"/>
    <x v="0"/>
    <x v="0"/>
    <x v="0"/>
    <x v="0"/>
    <x v="0"/>
    <n v="211965"/>
    <n v="211965"/>
    <n v="211965"/>
    <n v="211965"/>
    <n v="211965"/>
    <n v="211965"/>
    <n v="211965"/>
    <n v="211965"/>
    <n v="211965"/>
    <n v="211965"/>
    <n v="211965"/>
    <n v="211965"/>
    <x v="0"/>
  </r>
  <r>
    <x v="17"/>
    <x v="45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1"/>
    <x v="9"/>
    <x v="9"/>
    <x v="0"/>
    <x v="2"/>
    <x v="2"/>
    <x v="0"/>
    <n v="124952"/>
    <n v="188700"/>
    <n v="109341"/>
    <n v="0"/>
    <n v="0"/>
    <n v="0"/>
    <n v="0"/>
    <n v="54513"/>
    <n v="0"/>
    <n v="20786"/>
    <n v="0"/>
    <n v="34042"/>
    <n v="0"/>
    <n v="0"/>
    <n v="0"/>
    <n v="22917"/>
    <n v="22917"/>
    <n v="22917"/>
    <n v="22917"/>
    <n v="22917"/>
    <n v="22917"/>
    <n v="22917"/>
    <n v="22917"/>
    <n v="22917"/>
    <n v="22917"/>
    <n v="22917"/>
    <n v="22917"/>
    <n v="0"/>
    <n v="0"/>
    <n v="0"/>
    <n v="0"/>
    <n v="0"/>
    <n v="46327"/>
    <n v="0"/>
    <x v="0"/>
    <x v="0"/>
    <x v="0"/>
    <x v="0"/>
    <x v="0"/>
    <n v="15725"/>
    <n v="15725"/>
    <n v="15725"/>
    <n v="15725"/>
    <n v="15725"/>
    <n v="15725"/>
    <n v="15725"/>
    <n v="15725"/>
    <n v="15725"/>
    <n v="15725"/>
    <n v="15725"/>
    <n v="15725"/>
    <x v="0"/>
  </r>
  <r>
    <x v="17"/>
    <x v="45"/>
    <x v="0"/>
    <x v="2"/>
    <x v="10"/>
    <x v="10"/>
    <x v="0"/>
    <x v="6"/>
    <x v="2"/>
    <x v="0"/>
    <n v="1724508"/>
    <n v="2364840"/>
    <n v="2148580"/>
    <n v="222325"/>
    <n v="66626"/>
    <n v="318824"/>
    <n v="205424"/>
    <n v="-47430"/>
    <n v="257046"/>
    <n v="343149"/>
    <n v="120521"/>
    <n v="220529"/>
    <n v="195333"/>
    <n v="34760"/>
    <n v="211473"/>
    <n v="186000"/>
    <n v="186000"/>
    <n v="186000"/>
    <n v="186000"/>
    <n v="186000"/>
    <n v="186000"/>
    <n v="186000"/>
    <n v="186000"/>
    <n v="186000"/>
    <n v="186000"/>
    <n v="186000"/>
    <n v="186000"/>
    <n v="323187"/>
    <n v="153455"/>
    <n v="141767"/>
    <n v="149992"/>
    <n v="-12587"/>
    <n v="-14124"/>
    <n v="-2532"/>
    <x v="0"/>
    <x v="0"/>
    <x v="0"/>
    <x v="0"/>
    <x v="0"/>
    <n v="197070"/>
    <n v="197070"/>
    <n v="197070"/>
    <n v="197070"/>
    <n v="197070"/>
    <n v="197070"/>
    <n v="197070"/>
    <n v="197070"/>
    <n v="197070"/>
    <n v="197070"/>
    <n v="197070"/>
    <n v="197070"/>
    <x v="0"/>
  </r>
  <r>
    <x v="17"/>
    <x v="45"/>
    <x v="0"/>
    <x v="2"/>
    <x v="11"/>
    <x v="11"/>
    <x v="0"/>
    <x v="6"/>
    <x v="2"/>
    <x v="0"/>
    <n v="28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5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2"/>
    <x v="102"/>
    <x v="102"/>
    <x v="0"/>
    <x v="6"/>
    <x v="2"/>
    <x v="0"/>
    <n v="626020"/>
    <n v="374928"/>
    <n v="562630"/>
    <n v="0"/>
    <n v="0"/>
    <n v="239100"/>
    <n v="0"/>
    <n v="0"/>
    <n v="0"/>
    <n v="0"/>
    <n v="243330"/>
    <n v="0"/>
    <n v="0"/>
    <n v="0"/>
    <n v="80200"/>
    <n v="24982"/>
    <n v="24982"/>
    <n v="24982"/>
    <n v="24982"/>
    <n v="24982"/>
    <n v="24982"/>
    <n v="24982"/>
    <n v="24982"/>
    <n v="24982"/>
    <n v="24982"/>
    <n v="24982"/>
    <n v="24982"/>
    <n v="104210"/>
    <n v="0"/>
    <n v="202730"/>
    <n v="0"/>
    <n v="0"/>
    <n v="162860"/>
    <n v="0"/>
    <x v="0"/>
    <x v="0"/>
    <x v="0"/>
    <x v="0"/>
    <x v="0"/>
    <n v="31244"/>
    <n v="31244"/>
    <n v="31244"/>
    <n v="31244"/>
    <n v="31244"/>
    <n v="31244"/>
    <n v="31244"/>
    <n v="31244"/>
    <n v="31244"/>
    <n v="31244"/>
    <n v="31244"/>
    <n v="31244"/>
    <x v="0"/>
  </r>
  <r>
    <x v="17"/>
    <x v="45"/>
    <x v="0"/>
    <x v="2"/>
    <x v="13"/>
    <x v="13"/>
    <x v="0"/>
    <x v="6"/>
    <x v="2"/>
    <x v="0"/>
    <n v="704615"/>
    <n v="278028"/>
    <n v="177000"/>
    <n v="10000"/>
    <n v="0"/>
    <n v="0"/>
    <n v="12500"/>
    <n v="117000"/>
    <n v="20000"/>
    <n v="15000"/>
    <n v="2500"/>
    <n v="0"/>
    <n v="0"/>
    <n v="0"/>
    <n v="0"/>
    <n v="24000"/>
    <n v="24000"/>
    <n v="24000"/>
    <n v="24000"/>
    <n v="24000"/>
    <n v="24000"/>
    <n v="24000"/>
    <n v="24000"/>
    <n v="24000"/>
    <n v="24000"/>
    <n v="24000"/>
    <n v="24000"/>
    <n v="55000"/>
    <n v="73290"/>
    <n v="19800"/>
    <n v="74950"/>
    <n v="90700"/>
    <n v="189530"/>
    <n v="85500"/>
    <x v="0"/>
    <x v="0"/>
    <x v="0"/>
    <x v="0"/>
    <x v="0"/>
    <n v="23169"/>
    <n v="23169"/>
    <n v="23169"/>
    <n v="23169"/>
    <n v="23169"/>
    <n v="23169"/>
    <n v="23169"/>
    <n v="23169"/>
    <n v="23169"/>
    <n v="23169"/>
    <n v="23169"/>
    <n v="23169"/>
    <x v="0"/>
  </r>
  <r>
    <x v="17"/>
    <x v="45"/>
    <x v="0"/>
    <x v="3"/>
    <x v="14"/>
    <x v="14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3"/>
    <x v="15"/>
    <x v="15"/>
    <x v="0"/>
    <x v="2"/>
    <x v="2"/>
    <x v="0"/>
    <n v="86868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63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7"/>
    <x v="45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4"/>
    <x v="16"/>
    <x v="16"/>
    <x v="0"/>
    <x v="1"/>
    <x v="2"/>
    <x v="0"/>
    <n v="71551587"/>
    <n v="96188104"/>
    <n v="92781558"/>
    <n v="7320245"/>
    <n v="7330469"/>
    <n v="7568436"/>
    <n v="7648660"/>
    <n v="7648660"/>
    <n v="7824999"/>
    <n v="7884668"/>
    <n v="7790361"/>
    <n v="8047966"/>
    <n v="8092885"/>
    <n v="7812104"/>
    <n v="7812105"/>
    <n v="6206088"/>
    <n v="6172957"/>
    <n v="6235757"/>
    <n v="6251009"/>
    <n v="6233284"/>
    <n v="6254089"/>
    <n v="6316194"/>
    <n v="6298880"/>
    <n v="6259148"/>
    <n v="6341957"/>
    <n v="6351051"/>
    <n v="6339583"/>
    <n v="7842571"/>
    <n v="4288747"/>
    <n v="4146779"/>
    <n v="4244324"/>
    <n v="3557566"/>
    <n v="2943216"/>
    <n v="4152012"/>
    <x v="0"/>
    <x v="0"/>
    <x v="0"/>
    <x v="0"/>
    <x v="0"/>
    <n v="7878484"/>
    <n v="7862737"/>
    <n v="7936979"/>
    <n v="8054893"/>
    <n v="8013568"/>
    <n v="7981758"/>
    <n v="8083313"/>
    <n v="8113477"/>
    <n v="8047888"/>
    <n v="8056251"/>
    <n v="8080633"/>
    <n v="8078123"/>
    <x v="0"/>
  </r>
  <r>
    <x v="17"/>
    <x v="45"/>
    <x v="0"/>
    <x v="4"/>
    <x v="17"/>
    <x v="17"/>
    <x v="0"/>
    <x v="1"/>
    <x v="2"/>
    <x v="0"/>
    <n v="31939562"/>
    <n v="27015012"/>
    <n v="33590731"/>
    <n v="3017375"/>
    <n v="1578494"/>
    <n v="2191790"/>
    <n v="2290546"/>
    <n v="2445334"/>
    <n v="3136328"/>
    <n v="2937173"/>
    <n v="4064958"/>
    <n v="3254473"/>
    <n v="3429019"/>
    <n v="2376451"/>
    <n v="2868790"/>
    <n v="639855"/>
    <n v="559900"/>
    <n v="734646"/>
    <n v="646406"/>
    <n v="568488"/>
    <n v="557321"/>
    <n v="639061"/>
    <n v="685297"/>
    <n v="603812"/>
    <n v="707034"/>
    <n v="779612"/>
    <n v="734485"/>
    <n v="2425177"/>
    <n v="2647091"/>
    <n v="3319337"/>
    <n v="3265706"/>
    <n v="3668780"/>
    <n v="1296268"/>
    <n v="4060948"/>
    <x v="0"/>
    <x v="0"/>
    <x v="0"/>
    <x v="0"/>
    <x v="0"/>
    <n v="2251251"/>
    <n v="2251251"/>
    <n v="2251251"/>
    <n v="2251251"/>
    <n v="2251251"/>
    <n v="2251251"/>
    <n v="2251251"/>
    <n v="2251251"/>
    <n v="2251251"/>
    <n v="2251251"/>
    <n v="2251251"/>
    <n v="2251251"/>
    <x v="0"/>
  </r>
  <r>
    <x v="17"/>
    <x v="45"/>
    <x v="0"/>
    <x v="4"/>
    <x v="19"/>
    <x v="19"/>
    <x v="0"/>
    <x v="1"/>
    <x v="2"/>
    <x v="0"/>
    <n v="1957562"/>
    <n v="2658662"/>
    <n v="2527704"/>
    <n v="202604"/>
    <n v="172876"/>
    <n v="197697"/>
    <n v="190701"/>
    <n v="196508"/>
    <n v="207565"/>
    <n v="223620"/>
    <n v="218223"/>
    <n v="288896"/>
    <n v="217680"/>
    <n v="191084"/>
    <n v="220250"/>
    <n v="132227"/>
    <n v="129884.99999999999"/>
    <n v="134309"/>
    <n v="132551"/>
    <n v="131302"/>
    <n v="132749"/>
    <n v="135611"/>
    <n v="134410"/>
    <n v="131628"/>
    <n v="134880"/>
    <n v="135546"/>
    <n v="134746"/>
    <n v="161097"/>
    <n v="116103"/>
    <n v="128016"/>
    <n v="123347"/>
    <n v="115854"/>
    <n v="68590"/>
    <n v="130430"/>
    <x v="0"/>
    <x v="0"/>
    <x v="0"/>
    <x v="0"/>
    <x v="0"/>
    <n v="216360"/>
    <n v="215145"/>
    <n v="220935"/>
    <n v="225928"/>
    <n v="222765"/>
    <n v="220290"/>
    <n v="223114"/>
    <n v="225317"/>
    <n v="220323"/>
    <n v="221622"/>
    <n v="223542"/>
    <n v="223321"/>
    <x v="0"/>
  </r>
  <r>
    <x v="17"/>
    <x v="45"/>
    <x v="0"/>
    <x v="4"/>
    <x v="20"/>
    <x v="20"/>
    <x v="0"/>
    <x v="1"/>
    <x v="2"/>
    <x v="0"/>
    <n v="3162205"/>
    <n v="4497969"/>
    <n v="217521"/>
    <n v="-1099889"/>
    <n v="279270"/>
    <n v="318894"/>
    <n v="309319"/>
    <n v="320119"/>
    <n v="334798"/>
    <n v="353880"/>
    <n v="368084"/>
    <n v="489360"/>
    <n v="-2145626"/>
    <n v="311737"/>
    <n v="377575"/>
    <n v="221906"/>
    <n v="218530"/>
    <n v="225036"/>
    <n v="222756"/>
    <n v="220892"/>
    <n v="222994"/>
    <n v="227333"/>
    <n v="225586"/>
    <n v="221503"/>
    <n v="226548"/>
    <n v="227546"/>
    <n v="226344"/>
    <n v="351932"/>
    <n v="229339"/>
    <n v="238625"/>
    <n v="230057"/>
    <n v="-151990"/>
    <n v="131381"/>
    <n v="251945"/>
    <x v="0"/>
    <x v="0"/>
    <x v="0"/>
    <x v="0"/>
    <x v="0"/>
    <n v="364090"/>
    <n v="362207"/>
    <n v="371216"/>
    <n v="384451"/>
    <n v="379385"/>
    <n v="375511"/>
    <n v="380193"/>
    <n v="383831"/>
    <n v="375843"/>
    <n v="371873"/>
    <n v="374840"/>
    <n v="374529"/>
    <x v="0"/>
  </r>
  <r>
    <x v="17"/>
    <x v="45"/>
    <x v="0"/>
    <x v="4"/>
    <x v="21"/>
    <x v="21"/>
    <x v="0"/>
    <x v="1"/>
    <x v="2"/>
    <x v="0"/>
    <n v="1577137"/>
    <n v="1920792"/>
    <n v="1788691"/>
    <n v="142941"/>
    <n v="121967"/>
    <n v="139478"/>
    <n v="134545"/>
    <n v="138641"/>
    <n v="146441"/>
    <n v="159715"/>
    <n v="157360"/>
    <n v="203823"/>
    <n v="153579"/>
    <n v="134812"/>
    <n v="155389"/>
    <n v="90381"/>
    <n v="88871"/>
    <n v="91531"/>
    <n v="90533"/>
    <n v="89783"/>
    <n v="90607"/>
    <n v="92381"/>
    <n v="91777"/>
    <n v="90038"/>
    <n v="92082"/>
    <n v="92554"/>
    <n v="92123"/>
    <n v="143613"/>
    <n v="103502"/>
    <n v="114126"/>
    <n v="109959"/>
    <n v="103278"/>
    <n v="61146"/>
    <n v="142567"/>
    <x v="0"/>
    <x v="0"/>
    <x v="0"/>
    <x v="0"/>
    <x v="0"/>
    <n v="157205"/>
    <n v="156308"/>
    <n v="160472"/>
    <n v="164076"/>
    <n v="161781"/>
    <n v="160009"/>
    <n v="161995"/>
    <n v="163649"/>
    <n v="160067"/>
    <n v="157603"/>
    <n v="158897"/>
    <n v="158730"/>
    <x v="0"/>
  </r>
  <r>
    <x v="17"/>
    <x v="45"/>
    <x v="0"/>
    <x v="5"/>
    <x v="22"/>
    <x v="22"/>
    <x v="0"/>
    <x v="6"/>
    <x v="2"/>
    <x v="0"/>
    <n v="215885"/>
    <n v="518124"/>
    <n v="0"/>
    <n v="0"/>
    <n v="0"/>
    <n v="0"/>
    <n v="0"/>
    <n v="0"/>
    <n v="0"/>
    <n v="0"/>
    <n v="0"/>
    <n v="0"/>
    <n v="0"/>
    <n v="0"/>
    <n v="0"/>
    <n v="16417"/>
    <n v="16417"/>
    <n v="16417"/>
    <n v="16417"/>
    <n v="16417"/>
    <n v="16417"/>
    <n v="16417"/>
    <n v="16417"/>
    <n v="16417"/>
    <n v="16417"/>
    <n v="16417"/>
    <n v="16417"/>
    <n v="0"/>
    <n v="0"/>
    <n v="0"/>
    <n v="0"/>
    <n v="0"/>
    <n v="0"/>
    <n v="0"/>
    <x v="0"/>
    <x v="0"/>
    <x v="0"/>
    <x v="0"/>
    <x v="0"/>
    <n v="43177"/>
    <n v="43177"/>
    <n v="43177"/>
    <n v="43177"/>
    <n v="43177"/>
    <n v="43177"/>
    <n v="43177"/>
    <n v="43177"/>
    <n v="43177"/>
    <n v="43177"/>
    <n v="43177"/>
    <n v="43177"/>
    <x v="0"/>
  </r>
  <r>
    <x v="17"/>
    <x v="45"/>
    <x v="0"/>
    <x v="6"/>
    <x v="106"/>
    <x v="10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6"/>
    <x v="23"/>
    <x v="23"/>
    <x v="0"/>
    <x v="6"/>
    <x v="2"/>
    <x v="0"/>
    <n v="220109"/>
    <n v="398820"/>
    <n v="516711"/>
    <n v="100832"/>
    <n v="0"/>
    <n v="0"/>
    <n v="0"/>
    <n v="0"/>
    <n v="0"/>
    <n v="0"/>
    <n v="0"/>
    <n v="0"/>
    <n v="0"/>
    <n v="0"/>
    <n v="415879"/>
    <n v="0"/>
    <n v="0"/>
    <n v="0"/>
    <n v="0"/>
    <n v="0"/>
    <n v="0"/>
    <n v="0"/>
    <n v="0"/>
    <n v="0"/>
    <n v="0"/>
    <n v="0"/>
    <n v="279000"/>
    <n v="177064"/>
    <n v="2180"/>
    <n v="0"/>
    <n v="-205692"/>
    <n v="80382"/>
    <n v="0"/>
    <n v="0"/>
    <x v="0"/>
    <x v="0"/>
    <x v="0"/>
    <x v="0"/>
    <x v="0"/>
    <n v="33235"/>
    <n v="33235"/>
    <n v="33235"/>
    <n v="33235"/>
    <n v="33235"/>
    <n v="33235"/>
    <n v="33235"/>
    <n v="33235"/>
    <n v="33235"/>
    <n v="33235"/>
    <n v="33235"/>
    <n v="33235"/>
    <x v="0"/>
  </r>
  <r>
    <x v="17"/>
    <x v="45"/>
    <x v="0"/>
    <x v="6"/>
    <x v="24"/>
    <x v="24"/>
    <x v="0"/>
    <x v="6"/>
    <x v="2"/>
    <x v="0"/>
    <n v="1139530"/>
    <n v="1440000"/>
    <n v="1340212"/>
    <n v="113535"/>
    <n v="115666"/>
    <n v="112435"/>
    <n v="112558"/>
    <n v="110815"/>
    <n v="112752"/>
    <n v="125497"/>
    <n v="111107"/>
    <n v="114373"/>
    <n v="112613"/>
    <n v="97368"/>
    <n v="101493"/>
    <n v="104333"/>
    <n v="104333"/>
    <n v="104333"/>
    <n v="104333"/>
    <n v="104333"/>
    <n v="104333"/>
    <n v="104333"/>
    <n v="104333"/>
    <n v="104333"/>
    <n v="104333"/>
    <n v="104333"/>
    <n v="104333"/>
    <n v="98241"/>
    <n v="77490"/>
    <n v="77488"/>
    <n v="77722"/>
    <n v="68663"/>
    <n v="65692"/>
    <n v="74234"/>
    <x v="0"/>
    <x v="0"/>
    <x v="0"/>
    <x v="0"/>
    <x v="0"/>
    <n v="120000"/>
    <n v="120000"/>
    <n v="120000"/>
    <n v="120000"/>
    <n v="120000"/>
    <n v="120000"/>
    <n v="120000"/>
    <n v="120000"/>
    <n v="120000"/>
    <n v="120000"/>
    <n v="120000"/>
    <n v="120000"/>
    <x v="0"/>
  </r>
  <r>
    <x v="17"/>
    <x v="45"/>
    <x v="0"/>
    <x v="6"/>
    <x v="25"/>
    <x v="25"/>
    <x v="0"/>
    <x v="6"/>
    <x v="2"/>
    <x v="0"/>
    <n v="16710"/>
    <n v="40104"/>
    <n v="0"/>
    <n v="0"/>
    <n v="0"/>
    <n v="0"/>
    <n v="0"/>
    <n v="0"/>
    <n v="0"/>
    <n v="0"/>
    <n v="0"/>
    <n v="0"/>
    <n v="0"/>
    <n v="0"/>
    <n v="0"/>
    <n v="8020"/>
    <n v="8020"/>
    <n v="8020"/>
    <n v="8020"/>
    <n v="8020"/>
    <n v="8020"/>
    <n v="8020"/>
    <n v="8020"/>
    <n v="8020"/>
    <n v="8020"/>
    <n v="8020"/>
    <n v="8020"/>
    <n v="0"/>
    <n v="0"/>
    <n v="0"/>
    <n v="0"/>
    <n v="0"/>
    <n v="0"/>
    <n v="0"/>
    <x v="0"/>
    <x v="0"/>
    <x v="0"/>
    <x v="0"/>
    <x v="0"/>
    <n v="3342"/>
    <n v="3342"/>
    <n v="3342"/>
    <n v="3342"/>
    <n v="3342"/>
    <n v="3342"/>
    <n v="3342"/>
    <n v="3342"/>
    <n v="3342"/>
    <n v="3342"/>
    <n v="3342"/>
    <n v="3342"/>
    <x v="0"/>
  </r>
  <r>
    <x v="17"/>
    <x v="45"/>
    <x v="0"/>
    <x v="6"/>
    <x v="26"/>
    <x v="26"/>
    <x v="0"/>
    <x v="6"/>
    <x v="2"/>
    <x v="0"/>
    <n v="16710"/>
    <n v="40104"/>
    <n v="167487"/>
    <n v="0"/>
    <n v="0"/>
    <n v="0"/>
    <n v="0"/>
    <n v="0"/>
    <n v="0"/>
    <n v="0"/>
    <n v="0"/>
    <n v="167487"/>
    <n v="0"/>
    <n v="0"/>
    <n v="0"/>
    <n v="8020"/>
    <n v="8020"/>
    <n v="8020"/>
    <n v="8020"/>
    <n v="8020"/>
    <n v="8020"/>
    <n v="8020"/>
    <n v="8020"/>
    <n v="8020"/>
    <n v="8020"/>
    <n v="8020"/>
    <n v="8020"/>
    <n v="0"/>
    <n v="0"/>
    <n v="0"/>
    <n v="0"/>
    <n v="0"/>
    <n v="0"/>
    <n v="0"/>
    <x v="0"/>
    <x v="0"/>
    <x v="0"/>
    <x v="0"/>
    <x v="0"/>
    <n v="3342"/>
    <n v="3342"/>
    <n v="3342"/>
    <n v="3342"/>
    <n v="3342"/>
    <n v="3342"/>
    <n v="3342"/>
    <n v="3342"/>
    <n v="3342"/>
    <n v="3342"/>
    <n v="3342"/>
    <n v="3342"/>
    <x v="0"/>
  </r>
  <r>
    <x v="17"/>
    <x v="45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6"/>
    <x v="28"/>
    <x v="28"/>
    <x v="0"/>
    <x v="6"/>
    <x v="2"/>
    <x v="0"/>
    <n v="1126122"/>
    <n v="771900"/>
    <n v="1558424"/>
    <n v="0"/>
    <n v="0"/>
    <n v="0"/>
    <n v="0"/>
    <n v="617516"/>
    <n v="0"/>
    <n v="154379"/>
    <n v="156293"/>
    <n v="156293"/>
    <n v="156293"/>
    <n v="158825"/>
    <n v="158825"/>
    <n v="0"/>
    <n v="0"/>
    <n v="0"/>
    <n v="0"/>
    <n v="0"/>
    <n v="0"/>
    <n v="0"/>
    <n v="0"/>
    <n v="0"/>
    <n v="0"/>
    <n v="0"/>
    <n v="0"/>
    <n v="0"/>
    <n v="0"/>
    <n v="0"/>
    <n v="0"/>
    <n v="481971"/>
    <n v="161263"/>
    <n v="161263"/>
    <x v="0"/>
    <x v="0"/>
    <x v="0"/>
    <x v="0"/>
    <x v="0"/>
    <n v="64325"/>
    <n v="64325"/>
    <n v="64325"/>
    <n v="64325"/>
    <n v="64325"/>
    <n v="64325"/>
    <n v="64325"/>
    <n v="64325"/>
    <n v="64325"/>
    <n v="64325"/>
    <n v="64325"/>
    <n v="64325"/>
    <x v="0"/>
  </r>
  <r>
    <x v="17"/>
    <x v="45"/>
    <x v="0"/>
    <x v="6"/>
    <x v="29"/>
    <x v="29"/>
    <x v="0"/>
    <x v="6"/>
    <x v="2"/>
    <x v="0"/>
    <n v="1121103"/>
    <n v="910848"/>
    <n v="607230"/>
    <n v="0"/>
    <n v="101205"/>
    <n v="506025"/>
    <n v="0"/>
    <n v="0"/>
    <n v="0"/>
    <n v="0"/>
    <n v="0"/>
    <n v="0"/>
    <n v="0"/>
    <n v="0"/>
    <n v="0"/>
    <n v="56736"/>
    <n v="56736"/>
    <n v="56736"/>
    <n v="56736"/>
    <n v="56736"/>
    <n v="56736"/>
    <n v="56736"/>
    <n v="56736"/>
    <n v="56736"/>
    <n v="56736"/>
    <n v="56736"/>
    <n v="56736"/>
    <n v="0"/>
    <n v="105769"/>
    <n v="528840"/>
    <n v="106974"/>
    <n v="0"/>
    <n v="0"/>
    <n v="0"/>
    <x v="0"/>
    <x v="0"/>
    <x v="0"/>
    <x v="0"/>
    <x v="0"/>
    <n v="75904"/>
    <n v="75904"/>
    <n v="75904"/>
    <n v="75904"/>
    <n v="75904"/>
    <n v="75904"/>
    <n v="75904"/>
    <n v="75904"/>
    <n v="75904"/>
    <n v="75904"/>
    <n v="75904"/>
    <n v="75904"/>
    <x v="0"/>
  </r>
  <r>
    <x v="17"/>
    <x v="45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7"/>
    <x v="45"/>
    <x v="0"/>
    <x v="6"/>
    <x v="32"/>
    <x v="32"/>
    <x v="0"/>
    <x v="6"/>
    <x v="2"/>
    <x v="0"/>
    <n v="0"/>
    <n v="0"/>
    <n v="22310"/>
    <n v="0"/>
    <n v="0"/>
    <n v="0"/>
    <n v="0"/>
    <n v="0"/>
    <n v="0"/>
    <n v="0"/>
    <n v="2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7"/>
    <x v="34"/>
    <x v="34"/>
    <x v="0"/>
    <x v="1"/>
    <x v="2"/>
    <x v="0"/>
    <n v="18541849"/>
    <n v="24632817"/>
    <n v="23776552"/>
    <n v="1876670"/>
    <n v="1879638"/>
    <n v="1950889"/>
    <n v="1967794"/>
    <n v="1967793"/>
    <n v="2011878"/>
    <n v="2011675"/>
    <n v="1996809"/>
    <n v="2061208"/>
    <n v="2066157.0000000002"/>
    <n v="1993020"/>
    <n v="1993021"/>
    <n v="1574964"/>
    <n v="1564909"/>
    <n v="1584077"/>
    <n v="1585808"/>
    <n v="1580387"/>
    <n v="1586773"/>
    <n v="1604179"/>
    <n v="1598845"/>
    <n v="1586685"/>
    <n v="1609248"/>
    <n v="1611965"/>
    <n v="1608430"/>
    <n v="2010362"/>
    <n v="1121907"/>
    <n v="1107751"/>
    <n v="1128434"/>
    <n v="956745"/>
    <n v="776708"/>
    <n v="1104302"/>
    <x v="0"/>
    <x v="0"/>
    <x v="0"/>
    <x v="0"/>
    <x v="0"/>
    <n v="2015547"/>
    <n v="2011018"/>
    <n v="2032207"/>
    <n v="2066256"/>
    <n v="2054364"/>
    <n v="2045189"/>
    <n v="2072596"/>
    <n v="2081324"/>
    <n v="2062448"/>
    <n v="2059586"/>
    <n v="2066513"/>
    <n v="2065769"/>
    <x v="0"/>
  </r>
  <r>
    <x v="17"/>
    <x v="45"/>
    <x v="0"/>
    <x v="7"/>
    <x v="35"/>
    <x v="35"/>
    <x v="0"/>
    <x v="5"/>
    <x v="2"/>
    <x v="0"/>
    <n v="8508580"/>
    <n v="6417936"/>
    <n v="8444984"/>
    <n v="705243"/>
    <n v="457569"/>
    <n v="502923"/>
    <n v="507753"/>
    <n v="672829"/>
    <n v="673934"/>
    <n v="792817"/>
    <n v="874377"/>
    <n v="750043"/>
    <n v="1258579"/>
    <n v="527211"/>
    <n v="721706"/>
    <n v="164477"/>
    <n v="152432"/>
    <n v="177671"/>
    <n v="164020"/>
    <n v="155767"/>
    <n v="165292"/>
    <n v="180980"/>
    <n v="174480"/>
    <n v="153057"/>
    <n v="166121"/>
    <n v="167430"/>
    <n v="161655"/>
    <n v="2260166"/>
    <n v="914475"/>
    <n v="547657"/>
    <n v="555888"/>
    <n v="735661"/>
    <n v="156831"/>
    <n v="663762"/>
    <x v="0"/>
    <x v="0"/>
    <x v="0"/>
    <x v="0"/>
    <x v="0"/>
    <n v="534828"/>
    <n v="534828"/>
    <n v="534828"/>
    <n v="534828"/>
    <n v="534828"/>
    <n v="534828"/>
    <n v="534828"/>
    <n v="534828"/>
    <n v="534828"/>
    <n v="534828"/>
    <n v="534828"/>
    <n v="534828"/>
    <x v="0"/>
  </r>
  <r>
    <x v="17"/>
    <x v="45"/>
    <x v="0"/>
    <x v="8"/>
    <x v="36"/>
    <x v="36"/>
    <x v="0"/>
    <x v="2"/>
    <x v="2"/>
    <x v="0"/>
    <n v="1042062"/>
    <n v="770640"/>
    <n v="3366808"/>
    <n v="1546100"/>
    <n v="0"/>
    <n v="0"/>
    <n v="0"/>
    <n v="0"/>
    <n v="0"/>
    <n v="0"/>
    <n v="0"/>
    <n v="0"/>
    <n v="1820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962"/>
    <n v="0"/>
    <n v="0"/>
    <x v="0"/>
    <x v="0"/>
    <x v="0"/>
    <x v="0"/>
    <x v="0"/>
    <n v="64220"/>
    <n v="64220"/>
    <n v="64220"/>
    <n v="64220"/>
    <n v="64220"/>
    <n v="64220"/>
    <n v="64220"/>
    <n v="64220"/>
    <n v="64220"/>
    <n v="64220"/>
    <n v="64220"/>
    <n v="64220"/>
    <x v="0"/>
  </r>
  <r>
    <x v="17"/>
    <x v="45"/>
    <x v="0"/>
    <x v="8"/>
    <x v="37"/>
    <x v="37"/>
    <x v="0"/>
    <x v="2"/>
    <x v="2"/>
    <x v="0"/>
    <n v="680059"/>
    <n v="747408"/>
    <n v="2664284"/>
    <n v="993700"/>
    <n v="0"/>
    <n v="0"/>
    <n v="0"/>
    <n v="105737"/>
    <n v="0"/>
    <n v="0"/>
    <n v="0"/>
    <n v="0"/>
    <n v="156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639"/>
    <n v="0"/>
    <n v="0"/>
    <x v="0"/>
    <x v="0"/>
    <x v="0"/>
    <x v="0"/>
    <x v="0"/>
    <n v="62284"/>
    <n v="62284"/>
    <n v="62284"/>
    <n v="62284"/>
    <n v="62284"/>
    <n v="62284"/>
    <n v="62284"/>
    <n v="62284"/>
    <n v="62284"/>
    <n v="62284"/>
    <n v="62284"/>
    <n v="62284"/>
    <x v="0"/>
  </r>
  <r>
    <x v="17"/>
    <x v="45"/>
    <x v="0"/>
    <x v="8"/>
    <x v="38"/>
    <x v="38"/>
    <x v="0"/>
    <x v="2"/>
    <x v="2"/>
    <x v="0"/>
    <n v="3697482"/>
    <n v="5216664"/>
    <n v="25406562"/>
    <n v="10822686"/>
    <n v="0"/>
    <n v="0"/>
    <n v="0"/>
    <n v="0"/>
    <n v="0"/>
    <n v="18225"/>
    <n v="-2"/>
    <n v="-1"/>
    <n v="14565655"/>
    <n v="-1"/>
    <n v="0"/>
    <n v="0"/>
    <n v="0"/>
    <n v="0"/>
    <n v="0"/>
    <n v="0"/>
    <n v="0"/>
    <n v="0"/>
    <n v="0"/>
    <n v="0"/>
    <n v="0"/>
    <n v="0"/>
    <n v="0"/>
    <n v="1"/>
    <n v="-1"/>
    <n v="1"/>
    <n v="1"/>
    <n v="1441924"/>
    <n v="-1"/>
    <n v="81947"/>
    <x v="0"/>
    <x v="0"/>
    <x v="0"/>
    <x v="0"/>
    <x v="0"/>
    <n v="434722"/>
    <n v="434722"/>
    <n v="434722"/>
    <n v="434722"/>
    <n v="434722"/>
    <n v="434722"/>
    <n v="434722"/>
    <n v="434722"/>
    <n v="434722"/>
    <n v="434722"/>
    <n v="434722"/>
    <n v="434722"/>
    <x v="0"/>
  </r>
  <r>
    <x v="17"/>
    <x v="45"/>
    <x v="0"/>
    <x v="8"/>
    <x v="39"/>
    <x v="39"/>
    <x v="0"/>
    <x v="2"/>
    <x v="2"/>
    <x v="0"/>
    <n v="97370"/>
    <n v="23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9474"/>
    <n v="19474"/>
    <n v="19474"/>
    <n v="19474"/>
    <n v="19474"/>
    <n v="19474"/>
    <n v="19474"/>
    <n v="19474"/>
    <n v="19474"/>
    <n v="19474"/>
    <n v="19474"/>
    <n v="19474"/>
    <x v="0"/>
  </r>
  <r>
    <x v="17"/>
    <x v="45"/>
    <x v="0"/>
    <x v="9"/>
    <x v="40"/>
    <x v="40"/>
    <x v="0"/>
    <x v="6"/>
    <x v="2"/>
    <x v="0"/>
    <n v="6632926"/>
    <n v="7770012"/>
    <n v="4861268"/>
    <n v="269999"/>
    <n v="254999"/>
    <n v="318463"/>
    <n v="449999"/>
    <n v="450000"/>
    <n v="450000"/>
    <n v="287308"/>
    <n v="539999"/>
    <n v="517500"/>
    <n v="432001"/>
    <n v="447000"/>
    <n v="444000"/>
    <n v="959374"/>
    <n v="946046"/>
    <n v="1002616"/>
    <n v="979644"/>
    <n v="962496"/>
    <n v="973716"/>
    <n v="998577"/>
    <n v="983517"/>
    <n v="968363"/>
    <n v="987792"/>
    <n v="992900"/>
    <n v="986668"/>
    <n v="449999"/>
    <n v="449999"/>
    <n v="537000"/>
    <n v="678462"/>
    <n v="630000"/>
    <n v="156000"/>
    <n v="493961"/>
    <x v="0"/>
    <x v="0"/>
    <x v="0"/>
    <x v="0"/>
    <x v="0"/>
    <n v="647501"/>
    <n v="647501"/>
    <n v="647501"/>
    <n v="647501"/>
    <n v="647501"/>
    <n v="647501"/>
    <n v="647501"/>
    <n v="647501"/>
    <n v="647501"/>
    <n v="647501"/>
    <n v="647501"/>
    <n v="647501"/>
    <x v="0"/>
  </r>
  <r>
    <x v="17"/>
    <x v="45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10"/>
    <x v="41"/>
    <x v="41"/>
    <x v="0"/>
    <x v="1"/>
    <x v="2"/>
    <x v="0"/>
    <n v="1724872"/>
    <n v="2163600"/>
    <n v="1843983"/>
    <n v="137304"/>
    <n v="167814"/>
    <n v="152560"/>
    <n v="152560"/>
    <n v="76280"/>
    <n v="244096"/>
    <n v="198327"/>
    <n v="167815"/>
    <n v="172799"/>
    <n v="21872"/>
    <n v="159630"/>
    <n v="192926"/>
    <n v="109126"/>
    <n v="109126"/>
    <n v="109126"/>
    <n v="109126"/>
    <n v="109126"/>
    <n v="109126"/>
    <n v="109126"/>
    <n v="109126"/>
    <n v="109126"/>
    <n v="109126"/>
    <n v="109126"/>
    <n v="109126"/>
    <n v="160260"/>
    <n v="128208"/>
    <n v="144233"/>
    <n v="145870"/>
    <n v="49171"/>
    <n v="81041"/>
    <n v="114589"/>
    <x v="0"/>
    <x v="0"/>
    <x v="0"/>
    <x v="0"/>
    <x v="0"/>
    <n v="180300"/>
    <n v="180300"/>
    <n v="180300"/>
    <n v="180300"/>
    <n v="180300"/>
    <n v="180300"/>
    <n v="180300"/>
    <n v="180300"/>
    <n v="180300"/>
    <n v="180300"/>
    <n v="180300"/>
    <n v="180300"/>
    <x v="0"/>
  </r>
  <r>
    <x v="17"/>
    <x v="45"/>
    <x v="0"/>
    <x v="10"/>
    <x v="42"/>
    <x v="42"/>
    <x v="0"/>
    <x v="1"/>
    <x v="2"/>
    <x v="0"/>
    <n v="885974"/>
    <n v="1106604"/>
    <n v="1056219"/>
    <n v="71306"/>
    <n v="87152"/>
    <n v="79230"/>
    <n v="80070"/>
    <n v="40287"/>
    <n v="128110.99999999999"/>
    <n v="105378"/>
    <n v="89167"/>
    <n v="89166"/>
    <n v="106225"/>
    <n v="81061"/>
    <n v="99066"/>
    <n v="56311"/>
    <n v="56311"/>
    <n v="56311"/>
    <n v="56311"/>
    <n v="56311"/>
    <n v="56311"/>
    <n v="56311"/>
    <n v="56311"/>
    <n v="56311"/>
    <n v="56311"/>
    <n v="56311"/>
    <n v="56311"/>
    <n v="82701"/>
    <n v="66160"/>
    <n v="74431"/>
    <n v="75275"/>
    <n v="25374"/>
    <n v="41820"/>
    <n v="59128"/>
    <x v="0"/>
    <x v="0"/>
    <x v="0"/>
    <x v="0"/>
    <x v="0"/>
    <n v="92217"/>
    <n v="92217"/>
    <n v="92217"/>
    <n v="92217"/>
    <n v="92217"/>
    <n v="92217"/>
    <n v="92217"/>
    <n v="92217"/>
    <n v="92217"/>
    <n v="92217"/>
    <n v="92217"/>
    <n v="92217"/>
    <x v="0"/>
  </r>
  <r>
    <x v="17"/>
    <x v="45"/>
    <x v="0"/>
    <x v="10"/>
    <x v="43"/>
    <x v="43"/>
    <x v="0"/>
    <x v="1"/>
    <x v="2"/>
    <x v="0"/>
    <n v="564084"/>
    <n v="0"/>
    <n v="-459982"/>
    <n v="-1033693"/>
    <n v="0"/>
    <n v="0"/>
    <n v="0"/>
    <n v="-1055530"/>
    <n v="850129"/>
    <n v="0"/>
    <n v="0"/>
    <n v="0"/>
    <n v="-1218801"/>
    <n v="0"/>
    <n v="1997913"/>
    <n v="0"/>
    <n v="0"/>
    <n v="0"/>
    <n v="0"/>
    <n v="0"/>
    <n v="0"/>
    <n v="0"/>
    <n v="0"/>
    <n v="0"/>
    <n v="0"/>
    <n v="0"/>
    <n v="0"/>
    <n v="0"/>
    <n v="0"/>
    <n v="0"/>
    <n v="0"/>
    <n v="-549260"/>
    <n v="1113344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0"/>
    <x v="10"/>
    <x v="44"/>
    <x v="44"/>
    <x v="0"/>
    <x v="1"/>
    <x v="2"/>
    <x v="0"/>
    <n v="1367601"/>
    <n v="1653751"/>
    <n v="1683984"/>
    <n v="138162"/>
    <n v="120798"/>
    <n v="127919"/>
    <n v="131782"/>
    <n v="135124"/>
    <n v="143997"/>
    <n v="144561"/>
    <n v="158856"/>
    <n v="149836"/>
    <n v="157016"/>
    <n v="134360"/>
    <n v="141573"/>
    <n v="0"/>
    <n v="0"/>
    <n v="0"/>
    <n v="0"/>
    <n v="0"/>
    <n v="0"/>
    <n v="0"/>
    <n v="0"/>
    <n v="0"/>
    <n v="0"/>
    <n v="0"/>
    <n v="0"/>
    <n v="152471"/>
    <n v="97116"/>
    <n v="99507"/>
    <n v="100787"/>
    <n v="105543"/>
    <n v="54729"/>
    <n v="64780"/>
    <x v="0"/>
    <x v="0"/>
    <x v="0"/>
    <x v="0"/>
    <x v="0"/>
    <n v="136046"/>
    <n v="135831"/>
    <n v="136846"/>
    <n v="138406"/>
    <n v="137840"/>
    <n v="137404"/>
    <n v="138710"/>
    <n v="139122"/>
    <n v="138225"/>
    <n v="138230"/>
    <n v="138563"/>
    <n v="138528"/>
    <x v="0"/>
  </r>
  <r>
    <x v="17"/>
    <x v="45"/>
    <x v="1"/>
    <x v="11"/>
    <x v="45"/>
    <x v="45"/>
    <x v="0"/>
    <x v="6"/>
    <x v="2"/>
    <x v="0"/>
    <n v="0"/>
    <n v="0"/>
    <n v="319"/>
    <n v="0"/>
    <n v="0"/>
    <n v="0"/>
    <n v="0"/>
    <n v="0"/>
    <n v="0"/>
    <n v="0"/>
    <n v="0"/>
    <n v="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1"/>
    <x v="12"/>
    <x v="110"/>
    <x v="11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1"/>
    <x v="12"/>
    <x v="46"/>
    <x v="46"/>
    <x v="0"/>
    <x v="6"/>
    <x v="2"/>
    <x v="0"/>
    <n v="100000"/>
    <n v="240000"/>
    <n v="183000"/>
    <n v="0"/>
    <n v="0"/>
    <n v="0"/>
    <n v="0"/>
    <n v="0"/>
    <n v="0"/>
    <n v="183000"/>
    <n v="0"/>
    <n v="0"/>
    <n v="0"/>
    <n v="0"/>
    <n v="0"/>
    <n v="2332"/>
    <n v="2332"/>
    <n v="2332"/>
    <n v="2332"/>
    <n v="2332"/>
    <n v="2332"/>
    <n v="2332"/>
    <n v="2332"/>
    <n v="2332"/>
    <n v="2332"/>
    <n v="2332"/>
    <n v="2332"/>
    <n v="0"/>
    <n v="0"/>
    <n v="0"/>
    <n v="0"/>
    <n v="0"/>
    <n v="0"/>
    <n v="0"/>
    <x v="0"/>
    <x v="0"/>
    <x v="0"/>
    <x v="0"/>
    <x v="0"/>
    <n v="20000"/>
    <n v="20000"/>
    <n v="20000"/>
    <n v="20000"/>
    <n v="20000"/>
    <n v="20000"/>
    <n v="20000"/>
    <n v="20000"/>
    <n v="20000"/>
    <n v="20000"/>
    <n v="20000"/>
    <n v="20000"/>
    <x v="0"/>
  </r>
  <r>
    <x v="17"/>
    <x v="45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1"/>
    <x v="35"/>
    <x v="115"/>
    <x v="115"/>
    <x v="0"/>
    <x v="6"/>
    <x v="2"/>
    <x v="0"/>
    <n v="100000"/>
    <n v="240000"/>
    <n v="190137"/>
    <n v="0"/>
    <n v="0"/>
    <n v="0"/>
    <n v="0"/>
    <n v="0"/>
    <n v="0"/>
    <n v="190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0000"/>
    <n v="20000"/>
    <n v="20000"/>
    <n v="20000"/>
    <n v="20000"/>
    <n v="20000"/>
    <n v="20000"/>
    <n v="20000"/>
    <n v="20000"/>
    <n v="20000"/>
    <n v="20000"/>
    <n v="20000"/>
    <x v="0"/>
  </r>
  <r>
    <x v="17"/>
    <x v="45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4"/>
    <x v="49"/>
    <x v="49"/>
    <x v="0"/>
    <x v="3"/>
    <x v="2"/>
    <x v="0"/>
    <n v="10059"/>
    <n v="0"/>
    <n v="4924"/>
    <n v="0"/>
    <n v="0"/>
    <n v="0"/>
    <n v="0"/>
    <n v="0"/>
    <n v="0"/>
    <n v="1110"/>
    <n v="0"/>
    <n v="0"/>
    <n v="0"/>
    <n v="2234"/>
    <n v="1580"/>
    <n v="0"/>
    <n v="0"/>
    <n v="0"/>
    <n v="0"/>
    <n v="0"/>
    <n v="0"/>
    <n v="0"/>
    <n v="0"/>
    <n v="0"/>
    <n v="0"/>
    <n v="0"/>
    <n v="0"/>
    <n v="0"/>
    <n v="2956"/>
    <n v="0"/>
    <n v="1755"/>
    <n v="1755"/>
    <n v="1838"/>
    <n v="175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5"/>
    <x v="50"/>
    <x v="50"/>
    <x v="0"/>
    <x v="6"/>
    <x v="2"/>
    <x v="0"/>
    <n v="16680"/>
    <n v="40032"/>
    <n v="76253"/>
    <n v="0"/>
    <n v="0"/>
    <n v="0"/>
    <n v="0"/>
    <n v="0"/>
    <n v="0"/>
    <n v="76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336"/>
    <n v="3336"/>
    <n v="3336"/>
    <n v="3336"/>
    <n v="3336"/>
    <n v="3336"/>
    <n v="3336"/>
    <n v="3336"/>
    <n v="3336"/>
    <n v="3336"/>
    <n v="3336"/>
    <n v="3336"/>
    <x v="0"/>
  </r>
  <r>
    <x v="17"/>
    <x v="45"/>
    <x v="2"/>
    <x v="15"/>
    <x v="51"/>
    <x v="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86"/>
    <n v="86"/>
    <n v="86"/>
    <n v="86"/>
    <n v="86"/>
    <n v="86"/>
    <n v="86"/>
    <n v="86"/>
    <n v="86"/>
    <n v="86"/>
    <n v="86"/>
    <n v="86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5"/>
    <x v="119"/>
    <x v="11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6"/>
    <x v="53"/>
    <x v="53"/>
    <x v="0"/>
    <x v="6"/>
    <x v="2"/>
    <x v="0"/>
    <n v="24165"/>
    <n v="9996"/>
    <n v="30000"/>
    <n v="0"/>
    <n v="0"/>
    <n v="10000"/>
    <n v="0"/>
    <n v="0"/>
    <n v="0"/>
    <n v="0"/>
    <n v="0"/>
    <n v="10000"/>
    <n v="0"/>
    <n v="0"/>
    <n v="10000"/>
    <n v="0"/>
    <n v="0"/>
    <n v="0"/>
    <n v="0"/>
    <n v="0"/>
    <n v="0"/>
    <n v="0"/>
    <n v="0"/>
    <n v="0"/>
    <n v="0"/>
    <n v="0"/>
    <n v="0"/>
    <n v="20000"/>
    <n v="0"/>
    <n v="0"/>
    <n v="0"/>
    <n v="0"/>
    <n v="0"/>
    <n v="0"/>
    <x v="0"/>
    <x v="0"/>
    <x v="0"/>
    <x v="0"/>
    <x v="0"/>
    <n v="833"/>
    <n v="833"/>
    <n v="833"/>
    <n v="833"/>
    <n v="833"/>
    <n v="833"/>
    <n v="833"/>
    <n v="833"/>
    <n v="833"/>
    <n v="833"/>
    <n v="833"/>
    <n v="833"/>
    <x v="0"/>
  </r>
  <r>
    <x v="17"/>
    <x v="45"/>
    <x v="2"/>
    <x v="16"/>
    <x v="54"/>
    <x v="54"/>
    <x v="0"/>
    <x v="6"/>
    <x v="2"/>
    <x v="0"/>
    <n v="1943913"/>
    <n v="1800000"/>
    <n v="1782124"/>
    <n v="134848"/>
    <n v="162560"/>
    <n v="176805"/>
    <n v="105819"/>
    <n v="210367"/>
    <n v="119688"/>
    <n v="185746"/>
    <n v="128613"/>
    <n v="115062"/>
    <n v="195517"/>
    <n v="119374"/>
    <n v="127725"/>
    <n v="130000"/>
    <n v="130000"/>
    <n v="130000"/>
    <n v="130000"/>
    <n v="130000"/>
    <n v="130000"/>
    <n v="130000"/>
    <n v="130000"/>
    <n v="130000"/>
    <n v="130000"/>
    <n v="130000"/>
    <n v="130000"/>
    <n v="163614"/>
    <n v="197965"/>
    <n v="205369"/>
    <n v="197326"/>
    <n v="206063"/>
    <n v="197965"/>
    <n v="25611"/>
    <x v="0"/>
    <x v="0"/>
    <x v="0"/>
    <x v="0"/>
    <x v="0"/>
    <n v="150000"/>
    <n v="150000"/>
    <n v="150000"/>
    <n v="150000"/>
    <n v="150000"/>
    <n v="150000"/>
    <n v="150000"/>
    <n v="150000"/>
    <n v="150000"/>
    <n v="150000"/>
    <n v="150000"/>
    <n v="150000"/>
    <x v="0"/>
  </r>
  <r>
    <x v="17"/>
    <x v="45"/>
    <x v="2"/>
    <x v="16"/>
    <x v="55"/>
    <x v="55"/>
    <x v="0"/>
    <x v="6"/>
    <x v="2"/>
    <x v="0"/>
    <n v="731137"/>
    <n v="499788"/>
    <n v="868322"/>
    <n v="70663"/>
    <n v="74042"/>
    <n v="70303"/>
    <n v="74004"/>
    <n v="70763"/>
    <n v="67053"/>
    <n v="72957"/>
    <n v="74434"/>
    <n v="75738"/>
    <n v="74202"/>
    <n v="71987"/>
    <n v="72176"/>
    <n v="0"/>
    <n v="0"/>
    <n v="0"/>
    <n v="0"/>
    <n v="0"/>
    <n v="0"/>
    <n v="0"/>
    <n v="0"/>
    <n v="0"/>
    <n v="0"/>
    <n v="0"/>
    <n v="0"/>
    <n v="99010"/>
    <n v="24845"/>
    <n v="62486"/>
    <n v="85219"/>
    <n v="88802"/>
    <n v="84904"/>
    <n v="77626"/>
    <x v="0"/>
    <x v="0"/>
    <x v="0"/>
    <x v="0"/>
    <x v="0"/>
    <n v="41649"/>
    <n v="41649"/>
    <n v="41649"/>
    <n v="41649"/>
    <n v="41649"/>
    <n v="41649"/>
    <n v="41649"/>
    <n v="41649"/>
    <n v="41649"/>
    <n v="41649"/>
    <n v="41649"/>
    <n v="41649"/>
    <x v="0"/>
  </r>
  <r>
    <x v="17"/>
    <x v="45"/>
    <x v="2"/>
    <x v="16"/>
    <x v="56"/>
    <x v="56"/>
    <x v="0"/>
    <x v="6"/>
    <x v="2"/>
    <x v="0"/>
    <n v="5499"/>
    <n v="0"/>
    <n v="7274"/>
    <n v="0"/>
    <n v="0"/>
    <n v="0"/>
    <n v="0"/>
    <n v="0"/>
    <n v="0"/>
    <n v="0"/>
    <n v="0"/>
    <n v="1474"/>
    <n v="5800"/>
    <n v="0"/>
    <n v="0"/>
    <n v="0"/>
    <n v="0"/>
    <n v="0"/>
    <n v="0"/>
    <n v="0"/>
    <n v="0"/>
    <n v="0"/>
    <n v="0"/>
    <n v="0"/>
    <n v="0"/>
    <n v="0"/>
    <n v="0"/>
    <n v="0"/>
    <n v="0"/>
    <n v="0"/>
    <n v="5499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6"/>
    <x v="57"/>
    <x v="57"/>
    <x v="0"/>
    <x v="6"/>
    <x v="2"/>
    <x v="0"/>
    <n v="148170"/>
    <n v="355608"/>
    <n v="355608"/>
    <n v="0"/>
    <n v="0"/>
    <n v="0"/>
    <n v="355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29634"/>
    <n v="29634"/>
    <n v="29634"/>
    <n v="29634"/>
    <n v="29634"/>
    <n v="29634"/>
    <n v="29634"/>
    <n v="29634"/>
    <n v="29634"/>
    <n v="29634"/>
    <n v="29634"/>
    <n v="29634"/>
    <x v="0"/>
  </r>
  <r>
    <x v="17"/>
    <x v="45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7"/>
    <x v="58"/>
    <x v="58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7"/>
    <x v="59"/>
    <x v="59"/>
    <x v="0"/>
    <x v="1"/>
    <x v="2"/>
    <x v="0"/>
    <n v="442274"/>
    <n v="442278"/>
    <n v="407049"/>
    <n v="18193"/>
    <n v="18193"/>
    <n v="18193"/>
    <n v="18194"/>
    <n v="41785"/>
    <n v="41783"/>
    <n v="41785"/>
    <n v="41785"/>
    <n v="41785"/>
    <n v="41783"/>
    <n v="41785"/>
    <n v="41785"/>
    <n v="18193"/>
    <n v="18193"/>
    <n v="18193"/>
    <n v="18193"/>
    <n v="18193"/>
    <n v="18193"/>
    <n v="18193"/>
    <n v="18193"/>
    <n v="18193"/>
    <n v="18193"/>
    <n v="18193"/>
    <n v="18193"/>
    <n v="41785"/>
    <n v="41783"/>
    <n v="41785"/>
    <n v="41786"/>
    <n v="41785"/>
    <n v="41782"/>
    <n v="31928"/>
    <x v="0"/>
    <x v="0"/>
    <x v="0"/>
    <x v="0"/>
    <x v="0"/>
    <n v="41785"/>
    <n v="41785"/>
    <n v="41785"/>
    <n v="41785"/>
    <n v="41785"/>
    <n v="41785"/>
    <n v="31928"/>
    <n v="31928"/>
    <n v="31928"/>
    <n v="31928"/>
    <n v="31928"/>
    <n v="31928"/>
    <x v="0"/>
  </r>
  <r>
    <x v="17"/>
    <x v="45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8"/>
    <x v="61"/>
    <x v="61"/>
    <x v="0"/>
    <x v="6"/>
    <x v="2"/>
    <x v="0"/>
    <n v="7085187"/>
    <n v="7920000"/>
    <n v="9308348"/>
    <n v="87416"/>
    <n v="98400"/>
    <n v="858699"/>
    <n v="1048473"/>
    <n v="291855"/>
    <n v="768523"/>
    <n v="1011570"/>
    <n v="143380"/>
    <n v="746624"/>
    <n v="1411254"/>
    <n v="957524"/>
    <n v="1884630"/>
    <n v="750000"/>
    <n v="750000"/>
    <n v="750000"/>
    <n v="750000"/>
    <n v="750000"/>
    <n v="750000"/>
    <n v="750000"/>
    <n v="750000"/>
    <n v="750000"/>
    <n v="750000"/>
    <n v="750000"/>
    <n v="750000"/>
    <n v="609406"/>
    <n v="355668"/>
    <n v="813799"/>
    <n v="180000"/>
    <n v="328380"/>
    <n v="340830"/>
    <n v="1157104"/>
    <x v="0"/>
    <x v="0"/>
    <x v="0"/>
    <x v="0"/>
    <x v="0"/>
    <n v="660000"/>
    <n v="660000"/>
    <n v="660000"/>
    <n v="660000"/>
    <n v="660000"/>
    <n v="660000"/>
    <n v="660000"/>
    <n v="660000"/>
    <n v="660000"/>
    <n v="660000"/>
    <n v="660000"/>
    <n v="660000"/>
    <x v="0"/>
  </r>
  <r>
    <x v="17"/>
    <x v="45"/>
    <x v="2"/>
    <x v="18"/>
    <x v="62"/>
    <x v="62"/>
    <x v="0"/>
    <x v="3"/>
    <x v="2"/>
    <x v="0"/>
    <n v="178680"/>
    <n v="0"/>
    <n v="304818"/>
    <n v="0"/>
    <n v="0"/>
    <n v="0"/>
    <n v="0"/>
    <n v="0"/>
    <n v="0"/>
    <n v="0"/>
    <n v="247488"/>
    <n v="0"/>
    <n v="57330"/>
    <n v="0"/>
    <n v="0"/>
    <n v="0"/>
    <n v="0"/>
    <n v="0"/>
    <n v="0"/>
    <n v="0"/>
    <n v="0"/>
    <n v="0"/>
    <n v="0"/>
    <n v="0"/>
    <n v="0"/>
    <n v="0"/>
    <n v="0"/>
    <n v="25480"/>
    <n v="31850"/>
    <n v="12740"/>
    <n v="55415"/>
    <n v="0"/>
    <n v="0"/>
    <n v="5319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8"/>
    <x v="125"/>
    <x v="125"/>
    <x v="0"/>
    <x v="3"/>
    <x v="2"/>
    <x v="0"/>
    <n v="192970"/>
    <n v="0"/>
    <n v="0"/>
    <n v="0"/>
    <n v="0"/>
    <n v="0"/>
    <n v="0"/>
    <n v="0"/>
    <n v="0"/>
    <n v="107550"/>
    <n v="-107550"/>
    <n v="0"/>
    <n v="0"/>
    <n v="0"/>
    <n v="0"/>
    <n v="0"/>
    <n v="0"/>
    <n v="0"/>
    <n v="0"/>
    <n v="0"/>
    <n v="0"/>
    <n v="0"/>
    <n v="0"/>
    <n v="0"/>
    <n v="0"/>
    <n v="0"/>
    <n v="0"/>
    <n v="0"/>
    <n v="19297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9"/>
    <x v="93"/>
    <x v="93"/>
    <x v="0"/>
    <x v="6"/>
    <x v="2"/>
    <x v="0"/>
    <n v="37295"/>
    <n v="89508"/>
    <n v="0"/>
    <n v="0"/>
    <n v="0"/>
    <n v="0"/>
    <n v="0"/>
    <n v="0"/>
    <n v="0"/>
    <n v="0"/>
    <n v="0"/>
    <n v="0"/>
    <n v="0"/>
    <n v="0"/>
    <n v="0"/>
    <n v="18015"/>
    <n v="18015"/>
    <n v="18015"/>
    <n v="18015"/>
    <n v="18015"/>
    <n v="18015"/>
    <n v="18015"/>
    <n v="18015"/>
    <n v="18015"/>
    <n v="18015"/>
    <n v="18015"/>
    <n v="18015"/>
    <n v="0"/>
    <n v="0"/>
    <n v="0"/>
    <n v="0"/>
    <n v="0"/>
    <n v="0"/>
    <n v="0"/>
    <x v="0"/>
    <x v="0"/>
    <x v="0"/>
    <x v="0"/>
    <x v="0"/>
    <n v="7459"/>
    <n v="7459"/>
    <n v="7459"/>
    <n v="7459"/>
    <n v="7459"/>
    <n v="7459"/>
    <n v="7459"/>
    <n v="7459"/>
    <n v="7459"/>
    <n v="7459"/>
    <n v="7459"/>
    <n v="7459"/>
    <x v="0"/>
  </r>
  <r>
    <x v="17"/>
    <x v="45"/>
    <x v="2"/>
    <x v="19"/>
    <x v="63"/>
    <x v="63"/>
    <x v="0"/>
    <x v="6"/>
    <x v="2"/>
    <x v="0"/>
    <n v="660808"/>
    <n v="630000"/>
    <n v="427543"/>
    <n v="-45932"/>
    <n v="-44866"/>
    <n v="-42578"/>
    <n v="135791"/>
    <n v="132961"/>
    <n v="153417"/>
    <n v="73457"/>
    <n v="77134"/>
    <n v="56131"/>
    <n v="8953"/>
    <n v="45080"/>
    <n v="-122005"/>
    <n v="40000"/>
    <n v="40000"/>
    <n v="40000"/>
    <n v="40000"/>
    <n v="40000"/>
    <n v="40000"/>
    <n v="40000"/>
    <n v="40000"/>
    <n v="40000"/>
    <n v="40000"/>
    <n v="40000"/>
    <n v="40000"/>
    <n v="48096"/>
    <n v="47026"/>
    <n v="-44560"/>
    <n v="58381"/>
    <n v="35732"/>
    <n v="28335"/>
    <n v="225298"/>
    <x v="0"/>
    <x v="0"/>
    <x v="0"/>
    <x v="0"/>
    <x v="0"/>
    <n v="52500"/>
    <n v="52500"/>
    <n v="52500"/>
    <n v="52500"/>
    <n v="52500"/>
    <n v="52500"/>
    <n v="52500"/>
    <n v="52500"/>
    <n v="52500"/>
    <n v="52500"/>
    <n v="52500"/>
    <n v="52500"/>
    <x v="0"/>
  </r>
  <r>
    <x v="17"/>
    <x v="45"/>
    <x v="2"/>
    <x v="19"/>
    <x v="64"/>
    <x v="64"/>
    <x v="0"/>
    <x v="6"/>
    <x v="2"/>
    <x v="0"/>
    <n v="64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95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9"/>
    <x v="126"/>
    <x v="126"/>
    <x v="0"/>
    <x v="6"/>
    <x v="2"/>
    <x v="0"/>
    <n v="228408"/>
    <n v="242208"/>
    <n v="227842"/>
    <n v="17767"/>
    <n v="17893"/>
    <n v="19120"/>
    <n v="18822"/>
    <n v="19415"/>
    <n v="19239"/>
    <n v="19319"/>
    <n v="20365"/>
    <n v="20668"/>
    <n v="21214"/>
    <n v="14752"/>
    <n v="19268"/>
    <n v="20277"/>
    <n v="20324"/>
    <n v="20380"/>
    <n v="20465"/>
    <n v="20501"/>
    <n v="20543"/>
    <n v="20565"/>
    <n v="20613"/>
    <n v="20635"/>
    <n v="20737"/>
    <n v="20791"/>
    <n v="20806"/>
    <n v="19455"/>
    <n v="15521"/>
    <n v="18527"/>
    <n v="19751"/>
    <n v="17120"/>
    <n v="17158"/>
    <n v="19956"/>
    <x v="0"/>
    <x v="0"/>
    <x v="0"/>
    <x v="0"/>
    <x v="0"/>
    <n v="20184"/>
    <n v="20184"/>
    <n v="20184"/>
    <n v="20184"/>
    <n v="20184"/>
    <n v="20184"/>
    <n v="20184"/>
    <n v="20184"/>
    <n v="20184"/>
    <n v="20184"/>
    <n v="20184"/>
    <n v="20184"/>
    <x v="0"/>
  </r>
  <r>
    <x v="17"/>
    <x v="45"/>
    <x v="2"/>
    <x v="19"/>
    <x v="127"/>
    <x v="127"/>
    <x v="0"/>
    <x v="6"/>
    <x v="2"/>
    <x v="0"/>
    <n v="346519"/>
    <n v="617832"/>
    <n v="310545"/>
    <n v="14666"/>
    <n v="14735"/>
    <n v="15691"/>
    <n v="15413"/>
    <n v="47536"/>
    <n v="23602"/>
    <n v="348607"/>
    <n v="-294484"/>
    <n v="33457"/>
    <n v="44654"/>
    <n v="22865"/>
    <n v="23803"/>
    <n v="16692"/>
    <n v="16731"/>
    <n v="16777"/>
    <n v="16847"/>
    <n v="16877"/>
    <n v="16912"/>
    <n v="16930"/>
    <n v="16969"/>
    <n v="16987"/>
    <n v="17072"/>
    <n v="17115"/>
    <n v="17128"/>
    <n v="19861"/>
    <n v="15515"/>
    <n v="15198"/>
    <n v="16204"/>
    <n v="21141"/>
    <n v="21157"/>
    <n v="-19987"/>
    <x v="0"/>
    <x v="0"/>
    <x v="0"/>
    <x v="0"/>
    <x v="0"/>
    <n v="51486"/>
    <n v="51486"/>
    <n v="51486"/>
    <n v="51486"/>
    <n v="51486"/>
    <n v="51486"/>
    <n v="51486"/>
    <n v="51486"/>
    <n v="51486"/>
    <n v="51486"/>
    <n v="51486"/>
    <n v="51486"/>
    <x v="0"/>
  </r>
  <r>
    <x v="17"/>
    <x v="45"/>
    <x v="2"/>
    <x v="19"/>
    <x v="128"/>
    <x v="128"/>
    <x v="0"/>
    <x v="6"/>
    <x v="2"/>
    <x v="0"/>
    <n v="0"/>
    <n v="0"/>
    <n v="1071430"/>
    <n v="1071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9"/>
    <x v="129"/>
    <x v="129"/>
    <x v="0"/>
    <x v="6"/>
    <x v="2"/>
    <x v="0"/>
    <n v="395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56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19"/>
    <x v="65"/>
    <x v="65"/>
    <x v="0"/>
    <x v="6"/>
    <x v="2"/>
    <x v="0"/>
    <n v="74655"/>
    <n v="179172"/>
    <n v="0"/>
    <n v="0"/>
    <n v="0"/>
    <n v="0"/>
    <n v="0"/>
    <n v="0"/>
    <n v="0"/>
    <n v="0"/>
    <n v="0"/>
    <n v="0"/>
    <n v="0"/>
    <n v="0"/>
    <n v="0"/>
    <n v="35834"/>
    <n v="35834"/>
    <n v="35834"/>
    <n v="35834"/>
    <n v="35834"/>
    <n v="35834"/>
    <n v="35834"/>
    <n v="35834"/>
    <n v="35834"/>
    <n v="35834"/>
    <n v="35834"/>
    <n v="35834"/>
    <n v="0"/>
    <n v="0"/>
    <n v="0"/>
    <n v="0"/>
    <n v="0"/>
    <n v="0"/>
    <n v="0"/>
    <x v="0"/>
    <x v="0"/>
    <x v="0"/>
    <x v="0"/>
    <x v="0"/>
    <n v="14931"/>
    <n v="14931"/>
    <n v="14931"/>
    <n v="14931"/>
    <n v="14931"/>
    <n v="14931"/>
    <n v="14931"/>
    <n v="14931"/>
    <n v="14931"/>
    <n v="14931"/>
    <n v="14931"/>
    <n v="14931"/>
    <x v="0"/>
  </r>
  <r>
    <x v="17"/>
    <x v="45"/>
    <x v="2"/>
    <x v="30"/>
    <x v="130"/>
    <x v="1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30"/>
    <x v="94"/>
    <x v="94"/>
    <x v="0"/>
    <x v="6"/>
    <x v="2"/>
    <x v="0"/>
    <n v="4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1"/>
    <n v="0"/>
    <n v="1844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30"/>
    <x v="132"/>
    <x v="132"/>
    <x v="0"/>
    <x v="6"/>
    <x v="2"/>
    <x v="0"/>
    <n v="45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243"/>
    <n v="0"/>
    <n v="22533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40"/>
    <x v="133"/>
    <x v="133"/>
    <x v="0"/>
    <x v="6"/>
    <x v="2"/>
    <x v="0"/>
    <n v="36328"/>
    <n v="0"/>
    <n v="437414"/>
    <n v="0"/>
    <n v="0"/>
    <n v="0"/>
    <n v="0"/>
    <n v="0"/>
    <n v="0"/>
    <n v="67097"/>
    <n v="149897"/>
    <n v="0"/>
    <n v="149665"/>
    <n v="0"/>
    <n v="70755"/>
    <n v="0"/>
    <n v="0"/>
    <n v="0"/>
    <n v="0"/>
    <n v="0"/>
    <n v="0"/>
    <n v="0"/>
    <n v="0"/>
    <n v="0"/>
    <n v="0"/>
    <n v="0"/>
    <n v="0"/>
    <n v="0"/>
    <n v="0"/>
    <n v="0"/>
    <n v="0"/>
    <n v="36328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0"/>
    <x v="135"/>
    <x v="13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0"/>
    <x v="137"/>
    <x v="137"/>
    <x v="0"/>
    <x v="6"/>
    <x v="2"/>
    <x v="0"/>
    <n v="3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0"/>
    <x v="66"/>
    <x v="66"/>
    <x v="0"/>
    <x v="6"/>
    <x v="2"/>
    <x v="0"/>
    <n v="479463"/>
    <n v="999996"/>
    <n v="466389"/>
    <n v="32128.999999999996"/>
    <n v="0"/>
    <n v="0"/>
    <n v="0"/>
    <n v="106759"/>
    <n v="36667"/>
    <n v="129866.00000000001"/>
    <n v="160968"/>
    <n v="0"/>
    <n v="0"/>
    <n v="0"/>
    <n v="0"/>
    <n v="134084"/>
    <n v="134084"/>
    <n v="134084"/>
    <n v="134084"/>
    <n v="134084"/>
    <n v="134084"/>
    <n v="134084"/>
    <n v="134084"/>
    <n v="134084"/>
    <n v="134084"/>
    <n v="134084"/>
    <n v="134084"/>
    <n v="0"/>
    <n v="0"/>
    <n v="0"/>
    <n v="43044"/>
    <n v="19754"/>
    <n v="0"/>
    <n v="0"/>
    <x v="0"/>
    <x v="0"/>
    <x v="0"/>
    <x v="0"/>
    <x v="0"/>
    <n v="83333"/>
    <n v="83333"/>
    <n v="83333"/>
    <n v="83333"/>
    <n v="83333"/>
    <n v="83333"/>
    <n v="83333"/>
    <n v="83333"/>
    <n v="83333"/>
    <n v="83333"/>
    <n v="83333"/>
    <n v="83333"/>
    <x v="0"/>
  </r>
  <r>
    <x v="17"/>
    <x v="45"/>
    <x v="2"/>
    <x v="20"/>
    <x v="67"/>
    <x v="67"/>
    <x v="0"/>
    <x v="6"/>
    <x v="2"/>
    <x v="0"/>
    <n v="163004"/>
    <n v="300000"/>
    <n v="364049"/>
    <n v="468"/>
    <n v="57840"/>
    <n v="-57840"/>
    <n v="5698"/>
    <n v="16"/>
    <n v="279998"/>
    <n v="304"/>
    <n v="57596"/>
    <n v="9999"/>
    <n v="9970"/>
    <n v="0"/>
    <n v="0"/>
    <n v="1361"/>
    <n v="1361"/>
    <n v="1361"/>
    <n v="1361"/>
    <n v="1361"/>
    <n v="1361"/>
    <n v="1361"/>
    <n v="1361"/>
    <n v="1361"/>
    <n v="1361"/>
    <n v="1361"/>
    <n v="1361"/>
    <n v="364"/>
    <n v="32"/>
    <n v="-392"/>
    <n v="0"/>
    <n v="0"/>
    <n v="38000"/>
    <n v="0"/>
    <x v="0"/>
    <x v="0"/>
    <x v="0"/>
    <x v="0"/>
    <x v="0"/>
    <n v="25000"/>
    <n v="25000"/>
    <n v="25000"/>
    <n v="25000"/>
    <n v="25000"/>
    <n v="25000"/>
    <n v="25000"/>
    <n v="25000"/>
    <n v="25000"/>
    <n v="25000"/>
    <n v="25000"/>
    <n v="25000"/>
    <x v="0"/>
  </r>
  <r>
    <x v="17"/>
    <x v="45"/>
    <x v="2"/>
    <x v="20"/>
    <x v="68"/>
    <x v="68"/>
    <x v="0"/>
    <x v="6"/>
    <x v="2"/>
    <x v="0"/>
    <n v="21411"/>
    <n v="55211"/>
    <n v="0"/>
    <n v="0"/>
    <n v="0"/>
    <n v="0"/>
    <n v="0"/>
    <n v="0"/>
    <n v="0"/>
    <n v="0"/>
    <n v="0"/>
    <n v="0"/>
    <n v="0"/>
    <n v="0"/>
    <n v="0"/>
    <n v="0"/>
    <n v="0"/>
    <n v="0"/>
    <n v="36300"/>
    <n v="0"/>
    <n v="0"/>
    <n v="0"/>
    <n v="0"/>
    <n v="0"/>
    <n v="0"/>
    <n v="0"/>
    <n v="0"/>
    <n v="0"/>
    <n v="0"/>
    <n v="0"/>
    <n v="0"/>
    <n v="21411"/>
    <n v="0"/>
    <n v="0"/>
    <x v="0"/>
    <x v="0"/>
    <x v="0"/>
    <x v="0"/>
    <x v="0"/>
    <n v="0"/>
    <n v="0"/>
    <n v="0"/>
    <n v="55211"/>
    <n v="0"/>
    <n v="0"/>
    <n v="0"/>
    <n v="0"/>
    <n v="0"/>
    <n v="0"/>
    <n v="0"/>
    <n v="0"/>
    <x v="0"/>
  </r>
  <r>
    <x v="17"/>
    <x v="45"/>
    <x v="2"/>
    <x v="21"/>
    <x v="69"/>
    <x v="69"/>
    <x v="0"/>
    <x v="6"/>
    <x v="2"/>
    <x v="0"/>
    <n v="1046098"/>
    <n v="1080000"/>
    <n v="967858"/>
    <n v="119887"/>
    <n v="114362"/>
    <n v="77253"/>
    <n v="92779"/>
    <n v="65160"/>
    <n v="68315"/>
    <n v="90352"/>
    <n v="93286"/>
    <n v="77585"/>
    <n v="46561"/>
    <n v="73297"/>
    <n v="49021"/>
    <n v="80067"/>
    <n v="80067"/>
    <n v="80067"/>
    <n v="80067"/>
    <n v="80067"/>
    <n v="80067"/>
    <n v="80067"/>
    <n v="80067"/>
    <n v="80067"/>
    <n v="80067"/>
    <n v="80067"/>
    <n v="80067"/>
    <n v="49021"/>
    <n v="64943"/>
    <n v="103544"/>
    <n v="37111"/>
    <n v="170148"/>
    <n v="58628"/>
    <n v="112703"/>
    <x v="0"/>
    <x v="0"/>
    <x v="0"/>
    <x v="0"/>
    <x v="0"/>
    <n v="90000"/>
    <n v="90000"/>
    <n v="90000"/>
    <n v="90000"/>
    <n v="90000"/>
    <n v="90000"/>
    <n v="90000"/>
    <n v="90000"/>
    <n v="90000"/>
    <n v="90000"/>
    <n v="90000"/>
    <n v="90000"/>
    <x v="0"/>
  </r>
  <r>
    <x v="17"/>
    <x v="45"/>
    <x v="2"/>
    <x v="21"/>
    <x v="70"/>
    <x v="70"/>
    <x v="0"/>
    <x v="6"/>
    <x v="2"/>
    <x v="0"/>
    <n v="1146031"/>
    <n v="600000"/>
    <n v="1419112"/>
    <n v="0"/>
    <n v="0"/>
    <n v="0"/>
    <n v="0"/>
    <n v="0"/>
    <n v="379681"/>
    <n v="0"/>
    <n v="297223"/>
    <n v="164429"/>
    <n v="188552"/>
    <n v="163512"/>
    <n v="225715"/>
    <n v="39397"/>
    <n v="39397"/>
    <n v="39397"/>
    <n v="39397"/>
    <n v="39397"/>
    <n v="39397"/>
    <n v="39397"/>
    <n v="39397"/>
    <n v="39397"/>
    <n v="39397"/>
    <n v="39397"/>
    <n v="39397"/>
    <n v="87990"/>
    <n v="49615"/>
    <n v="192642"/>
    <n v="171229"/>
    <n v="62438"/>
    <n v="166063"/>
    <n v="166054"/>
    <x v="0"/>
    <x v="0"/>
    <x v="0"/>
    <x v="0"/>
    <x v="0"/>
    <n v="50000"/>
    <n v="50000"/>
    <n v="50000"/>
    <n v="50000"/>
    <n v="50000"/>
    <n v="50000"/>
    <n v="50000"/>
    <n v="50000"/>
    <n v="50000"/>
    <n v="50000"/>
    <n v="50000"/>
    <n v="50000"/>
    <x v="0"/>
  </r>
  <r>
    <x v="17"/>
    <x v="45"/>
    <x v="2"/>
    <x v="21"/>
    <x v="71"/>
    <x v="71"/>
    <x v="0"/>
    <x v="6"/>
    <x v="2"/>
    <x v="0"/>
    <n v="154278"/>
    <n v="300000"/>
    <n v="190002"/>
    <n v="687"/>
    <n v="0"/>
    <n v="0"/>
    <n v="1717"/>
    <n v="0"/>
    <n v="349831"/>
    <n v="-183000"/>
    <n v="0"/>
    <n v="15000"/>
    <n v="0"/>
    <n v="756"/>
    <n v="5011"/>
    <n v="24976"/>
    <n v="24976"/>
    <n v="24976"/>
    <n v="24976"/>
    <n v="24976"/>
    <n v="24976"/>
    <n v="24976"/>
    <n v="24976"/>
    <n v="24976"/>
    <n v="24976"/>
    <n v="24976"/>
    <n v="24976"/>
    <n v="9564"/>
    <n v="16888"/>
    <n v="724"/>
    <n v="2102"/>
    <n v="0"/>
    <n v="0"/>
    <n v="0"/>
    <x v="0"/>
    <x v="0"/>
    <x v="0"/>
    <x v="0"/>
    <x v="0"/>
    <n v="25000"/>
    <n v="25000"/>
    <n v="25000"/>
    <n v="25000"/>
    <n v="25000"/>
    <n v="25000"/>
    <n v="25000"/>
    <n v="25000"/>
    <n v="25000"/>
    <n v="25000"/>
    <n v="25000"/>
    <n v="25000"/>
    <x v="0"/>
  </r>
  <r>
    <x v="17"/>
    <x v="45"/>
    <x v="2"/>
    <x v="21"/>
    <x v="72"/>
    <x v="72"/>
    <x v="0"/>
    <x v="6"/>
    <x v="2"/>
    <x v="0"/>
    <n v="234061"/>
    <n v="559044"/>
    <n v="0"/>
    <n v="0"/>
    <n v="0"/>
    <n v="0"/>
    <n v="0"/>
    <n v="0"/>
    <n v="0"/>
    <n v="0"/>
    <n v="0"/>
    <n v="0"/>
    <n v="0"/>
    <n v="0"/>
    <n v="0"/>
    <n v="33101"/>
    <n v="33101"/>
    <n v="33101"/>
    <n v="33101"/>
    <n v="33101"/>
    <n v="33101"/>
    <n v="33101"/>
    <n v="33101"/>
    <n v="33101"/>
    <n v="33101"/>
    <n v="33101"/>
    <n v="33101"/>
    <n v="226"/>
    <n v="900"/>
    <n v="0"/>
    <n v="0"/>
    <n v="0"/>
    <n v="0"/>
    <n v="0"/>
    <x v="0"/>
    <x v="0"/>
    <x v="0"/>
    <x v="0"/>
    <x v="0"/>
    <n v="46587"/>
    <n v="46587"/>
    <n v="46587"/>
    <n v="46587"/>
    <n v="46587"/>
    <n v="46587"/>
    <n v="46587"/>
    <n v="46587"/>
    <n v="46587"/>
    <n v="46587"/>
    <n v="46587"/>
    <n v="46587"/>
    <x v="0"/>
  </r>
  <r>
    <x v="17"/>
    <x v="45"/>
    <x v="2"/>
    <x v="21"/>
    <x v="138"/>
    <x v="13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2"/>
    <x v="141"/>
    <x v="14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2"/>
    <x v="75"/>
    <x v="75"/>
    <x v="0"/>
    <x v="6"/>
    <x v="2"/>
    <x v="0"/>
    <n v="4218954"/>
    <n v="5016000"/>
    <n v="5116993"/>
    <n v="364003"/>
    <n v="335170"/>
    <n v="868051"/>
    <n v="289890"/>
    <n v="420000"/>
    <n v="243004"/>
    <n v="534590"/>
    <n v="265300"/>
    <n v="655340"/>
    <n v="384900"/>
    <n v="333720"/>
    <n v="423025"/>
    <n v="408051"/>
    <n v="408051"/>
    <n v="408051"/>
    <n v="408051"/>
    <n v="408051"/>
    <n v="408051"/>
    <n v="408051"/>
    <n v="408051"/>
    <n v="408051"/>
    <n v="408051"/>
    <n v="408051"/>
    <n v="408051"/>
    <n v="315000"/>
    <n v="211013"/>
    <n v="252036"/>
    <n v="101780"/>
    <n v="638410"/>
    <n v="289190"/>
    <n v="321525"/>
    <x v="0"/>
    <x v="0"/>
    <x v="0"/>
    <x v="0"/>
    <x v="0"/>
    <n v="418000"/>
    <n v="418000"/>
    <n v="418000"/>
    <n v="418000"/>
    <n v="418000"/>
    <n v="418000"/>
    <n v="418000"/>
    <n v="418000"/>
    <n v="418000"/>
    <n v="418000"/>
    <n v="418000"/>
    <n v="418000"/>
    <x v="0"/>
  </r>
  <r>
    <x v="17"/>
    <x v="45"/>
    <x v="2"/>
    <x v="22"/>
    <x v="76"/>
    <x v="76"/>
    <x v="0"/>
    <x v="6"/>
    <x v="2"/>
    <x v="0"/>
    <n v="10283057"/>
    <n v="11730324"/>
    <n v="10722662"/>
    <n v="752593"/>
    <n v="760340"/>
    <n v="889353"/>
    <n v="916377"/>
    <n v="849440"/>
    <n v="862259"/>
    <n v="896550"/>
    <n v="852130"/>
    <n v="1171029"/>
    <n v="1045236.0000000001"/>
    <n v="873756"/>
    <n v="853599"/>
    <n v="1069172"/>
    <n v="1071638"/>
    <n v="1074598"/>
    <n v="1079072"/>
    <n v="1081008"/>
    <n v="1083235"/>
    <n v="1084385"/>
    <n v="1086905"/>
    <n v="1088048"/>
    <n v="1093460"/>
    <n v="1096271"/>
    <n v="1097065"/>
    <n v="665616"/>
    <n v="721754"/>
    <n v="710955"/>
    <n v="840997"/>
    <n v="773941"/>
    <n v="774256"/>
    <n v="907903"/>
    <x v="0"/>
    <x v="0"/>
    <x v="0"/>
    <x v="0"/>
    <x v="0"/>
    <n v="977527"/>
    <n v="977527"/>
    <n v="977527"/>
    <n v="977527"/>
    <n v="977527"/>
    <n v="977527"/>
    <n v="977527"/>
    <n v="977527"/>
    <n v="977527"/>
    <n v="977527"/>
    <n v="977527"/>
    <n v="977527"/>
    <x v="0"/>
  </r>
  <r>
    <x v="17"/>
    <x v="45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3"/>
    <x v="77"/>
    <x v="77"/>
    <x v="0"/>
    <x v="4"/>
    <x v="2"/>
    <x v="0"/>
    <n v="1775134"/>
    <n v="249648"/>
    <n v="793636"/>
    <n v="32304.000000000004"/>
    <n v="30112"/>
    <n v="33339"/>
    <n v="32262"/>
    <n v="33339"/>
    <n v="32262"/>
    <n v="33339"/>
    <n v="15054"/>
    <n v="108846"/>
    <n v="120020"/>
    <n v="116644"/>
    <n v="206115"/>
    <n v="0"/>
    <n v="0"/>
    <n v="0"/>
    <n v="0"/>
    <n v="0"/>
    <n v="0"/>
    <n v="0"/>
    <n v="0"/>
    <n v="0"/>
    <n v="0"/>
    <n v="0"/>
    <n v="0"/>
    <n v="206115"/>
    <n v="192820"/>
    <n v="206115"/>
    <n v="307574"/>
    <n v="158920"/>
    <n v="295692"/>
    <n v="303878"/>
    <x v="0"/>
    <x v="0"/>
    <x v="0"/>
    <x v="0"/>
    <x v="0"/>
    <n v="20804"/>
    <n v="20804"/>
    <n v="20804"/>
    <n v="20804"/>
    <n v="20804"/>
    <n v="20804"/>
    <n v="20804"/>
    <n v="20804"/>
    <n v="20804"/>
    <n v="20804"/>
    <n v="20804"/>
    <n v="20804"/>
    <x v="0"/>
  </r>
  <r>
    <x v="17"/>
    <x v="45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3"/>
    <x v="78"/>
    <x v="78"/>
    <x v="0"/>
    <x v="4"/>
    <x v="2"/>
    <x v="0"/>
    <n v="80059"/>
    <n v="83196"/>
    <n v="85752"/>
    <n v="7107"/>
    <n v="6976"/>
    <n v="7068"/>
    <n v="6990"/>
    <n v="7093"/>
    <n v="7166"/>
    <n v="7350"/>
    <n v="6870"/>
    <n v="7346"/>
    <n v="7279"/>
    <n v="7191"/>
    <n v="7316"/>
    <n v="5176"/>
    <n v="5176"/>
    <n v="5176"/>
    <n v="5176"/>
    <n v="5176"/>
    <n v="5176"/>
    <n v="5176"/>
    <n v="5176"/>
    <n v="5176"/>
    <n v="5176"/>
    <n v="5176"/>
    <n v="5176"/>
    <n v="7146"/>
    <n v="6539"/>
    <n v="6593"/>
    <n v="6628"/>
    <n v="6606"/>
    <n v="4470"/>
    <n v="7412"/>
    <x v="0"/>
    <x v="0"/>
    <x v="0"/>
    <x v="0"/>
    <x v="0"/>
    <n v="6933"/>
    <n v="6933"/>
    <n v="6933"/>
    <n v="6933"/>
    <n v="6933"/>
    <n v="6933"/>
    <n v="6933"/>
    <n v="6933"/>
    <n v="6933"/>
    <n v="6933"/>
    <n v="6933"/>
    <n v="6933"/>
    <x v="0"/>
  </r>
  <r>
    <x v="17"/>
    <x v="45"/>
    <x v="2"/>
    <x v="23"/>
    <x v="79"/>
    <x v="79"/>
    <x v="0"/>
    <x v="4"/>
    <x v="2"/>
    <x v="0"/>
    <n v="4309858"/>
    <n v="730404"/>
    <n v="3962471"/>
    <n v="0"/>
    <n v="0"/>
    <n v="0"/>
    <n v="0"/>
    <n v="0"/>
    <n v="0"/>
    <n v="664009"/>
    <n v="664009"/>
    <n v="663845"/>
    <n v="664009"/>
    <n v="642590"/>
    <n v="664009"/>
    <n v="0"/>
    <n v="0"/>
    <n v="0"/>
    <n v="0"/>
    <n v="0"/>
    <n v="0"/>
    <n v="0"/>
    <n v="0"/>
    <n v="0"/>
    <n v="0"/>
    <n v="0"/>
    <n v="0"/>
    <n v="664009"/>
    <n v="599750"/>
    <n v="664009"/>
    <n v="642590"/>
    <n v="664009"/>
    <n v="107099"/>
    <n v="664057"/>
    <x v="0"/>
    <x v="0"/>
    <x v="0"/>
    <x v="0"/>
    <x v="0"/>
    <n v="60867"/>
    <n v="60867"/>
    <n v="60867"/>
    <n v="60867"/>
    <n v="60867"/>
    <n v="60867"/>
    <n v="60867"/>
    <n v="60867"/>
    <n v="60867"/>
    <n v="60867"/>
    <n v="60867"/>
    <n v="60867"/>
    <x v="0"/>
  </r>
  <r>
    <x v="17"/>
    <x v="45"/>
    <x v="2"/>
    <x v="23"/>
    <x v="146"/>
    <x v="146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3"/>
    <x v="80"/>
    <x v="80"/>
    <x v="0"/>
    <x v="4"/>
    <x v="2"/>
    <x v="0"/>
    <n v="3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8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4"/>
    <x v="95"/>
    <x v="9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4"/>
    <x v="149"/>
    <x v="149"/>
    <x v="0"/>
    <x v="6"/>
    <x v="2"/>
    <x v="0"/>
    <n v="8955"/>
    <n v="21492"/>
    <n v="20870"/>
    <n v="0"/>
    <n v="0"/>
    <n v="20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1791"/>
    <n v="1791"/>
    <n v="1791"/>
    <n v="1791"/>
    <n v="1791"/>
    <n v="1791"/>
    <n v="1791"/>
    <n v="1791"/>
    <n v="1791"/>
    <n v="1791"/>
    <n v="1791"/>
    <n v="1791"/>
    <x v="0"/>
  </r>
  <r>
    <x v="17"/>
    <x v="45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24"/>
    <x v="81"/>
    <x v="81"/>
    <x v="0"/>
    <x v="8"/>
    <x v="2"/>
    <x v="0"/>
    <n v="79600"/>
    <n v="191040"/>
    <n v="0"/>
    <n v="0"/>
    <n v="0"/>
    <n v="0"/>
    <n v="0"/>
    <n v="0"/>
    <n v="0"/>
    <n v="0"/>
    <n v="0"/>
    <n v="0"/>
    <n v="0"/>
    <n v="0"/>
    <n v="0"/>
    <n v="15654"/>
    <n v="15654"/>
    <n v="15654"/>
    <n v="15654"/>
    <n v="15654"/>
    <n v="15654"/>
    <n v="15654"/>
    <n v="38208"/>
    <n v="38208"/>
    <n v="38208"/>
    <n v="38208"/>
    <n v="38208"/>
    <n v="0"/>
    <n v="0"/>
    <n v="0"/>
    <n v="0"/>
    <n v="0"/>
    <n v="0"/>
    <n v="0"/>
    <x v="0"/>
    <x v="0"/>
    <x v="0"/>
    <x v="0"/>
    <x v="0"/>
    <n v="15920"/>
    <n v="15920"/>
    <n v="15920"/>
    <n v="15920"/>
    <n v="15920"/>
    <n v="15920"/>
    <n v="15920"/>
    <n v="15920"/>
    <n v="15920"/>
    <n v="15920"/>
    <n v="15920"/>
    <n v="15920"/>
    <x v="0"/>
  </r>
  <r>
    <x v="17"/>
    <x v="45"/>
    <x v="2"/>
    <x v="42"/>
    <x v="152"/>
    <x v="1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42"/>
    <x v="153"/>
    <x v="1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2"/>
    <x v="42"/>
    <x v="154"/>
    <x v="15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3"/>
    <x v="14"/>
    <x v="82"/>
    <x v="82"/>
    <x v="0"/>
    <x v="7"/>
    <x v="2"/>
    <x v="0"/>
    <n v="3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3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3"/>
    <x v="43"/>
    <x v="157"/>
    <x v="15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3"/>
    <x v="46"/>
    <x v="162"/>
    <x v="16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8"/>
    <x v="181"/>
    <x v="181"/>
    <x v="1"/>
    <x v="7"/>
    <x v="2"/>
    <x v="0"/>
    <n v="3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1"/>
    <n v="-49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31"/>
    <x v="96"/>
    <x v="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26"/>
    <x v="85"/>
    <x v="85"/>
    <x v="1"/>
    <x v="3"/>
    <x v="2"/>
    <x v="0"/>
    <n v="0"/>
    <n v="0"/>
    <n v="-36667"/>
    <n v="0"/>
    <n v="0"/>
    <n v="0"/>
    <n v="0"/>
    <n v="0"/>
    <n v="-3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27"/>
    <x v="86"/>
    <x v="86"/>
    <x v="0"/>
    <x v="9"/>
    <x v="2"/>
    <x v="0"/>
    <n v="0"/>
    <n v="0"/>
    <n v="789299"/>
    <n v="2360367"/>
    <n v="-2360367"/>
    <n v="0"/>
    <n v="0"/>
    <n v="83892"/>
    <n v="0"/>
    <n v="0"/>
    <n v="694072"/>
    <n v="1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27"/>
    <x v="87"/>
    <x v="87"/>
    <x v="0"/>
    <x v="9"/>
    <x v="2"/>
    <x v="0"/>
    <n v="6611179"/>
    <n v="6000000"/>
    <n v="2926372"/>
    <n v="42000"/>
    <n v="2419378"/>
    <n v="7689"/>
    <n v="12336"/>
    <n v="196848"/>
    <n v="15975"/>
    <n v="0"/>
    <n v="93991"/>
    <n v="102755"/>
    <n v="0"/>
    <n v="0"/>
    <n v="35400"/>
    <n v="500000"/>
    <n v="500000"/>
    <n v="500000"/>
    <n v="500000"/>
    <n v="500000"/>
    <n v="500000"/>
    <n v="500000"/>
    <n v="500000"/>
    <n v="500000"/>
    <n v="500000"/>
    <n v="500000"/>
    <n v="500000"/>
    <n v="30246"/>
    <n v="3180000"/>
    <n v="10686"/>
    <n v="756907"/>
    <n v="0"/>
    <n v="122654"/>
    <n v="10686"/>
    <x v="0"/>
    <x v="0"/>
    <x v="0"/>
    <x v="0"/>
    <x v="0"/>
    <n v="500000"/>
    <n v="500000"/>
    <n v="500000"/>
    <n v="500000"/>
    <n v="500000"/>
    <n v="500000"/>
    <n v="500000"/>
    <n v="500000"/>
    <n v="500000"/>
    <n v="500000"/>
    <n v="500000"/>
    <n v="500000"/>
    <x v="0"/>
  </r>
  <r>
    <x v="17"/>
    <x v="45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28"/>
    <x v="211"/>
    <x v="211"/>
    <x v="0"/>
    <x v="1"/>
    <x v="2"/>
    <x v="0"/>
    <n v="42804936"/>
    <n v="47106089"/>
    <n v="45206510"/>
    <n v="-2332813"/>
    <n v="9499368"/>
    <n v="3716978"/>
    <n v="3938758"/>
    <n v="3900018"/>
    <n v="3628300"/>
    <n v="3948343"/>
    <n v="3954183"/>
    <n v="3808101"/>
    <n v="3855551"/>
    <n v="3723445"/>
    <n v="3566278"/>
    <n v="9139457"/>
    <n v="8462789"/>
    <n v="9919629"/>
    <n v="9046228"/>
    <n v="8688605"/>
    <n v="9124734"/>
    <n v="9840784"/>
    <n v="9515054"/>
    <n v="9209842"/>
    <n v="9750091"/>
    <n v="9897787"/>
    <n v="9927131"/>
    <n v="2877540"/>
    <n v="3031656"/>
    <n v="2991482"/>
    <n v="3635953"/>
    <n v="3282540"/>
    <n v="3036467"/>
    <n v="4082145"/>
    <x v="0"/>
    <x v="0"/>
    <x v="0"/>
    <x v="0"/>
    <x v="0"/>
    <n v="3850060"/>
    <n v="3715829"/>
    <n v="3884563"/>
    <n v="4051787"/>
    <n v="3922382"/>
    <n v="3896647"/>
    <n v="3917668"/>
    <n v="4145538"/>
    <n v="4049206"/>
    <n v="3869512"/>
    <n v="3917514"/>
    <n v="3885383"/>
    <x v="0"/>
  </r>
  <r>
    <x v="17"/>
    <x v="45"/>
    <x v="4"/>
    <x v="28"/>
    <x v="91"/>
    <x v="91"/>
    <x v="0"/>
    <x v="11"/>
    <x v="2"/>
    <x v="0"/>
    <n v="6518402"/>
    <n v="6360000"/>
    <n v="6901273"/>
    <n v="350810"/>
    <n v="391866"/>
    <n v="439831"/>
    <n v="537431"/>
    <n v="481521"/>
    <n v="755360"/>
    <n v="807427"/>
    <n v="463969"/>
    <n v="516495"/>
    <n v="716082"/>
    <n v="919295"/>
    <n v="521186.00000000006"/>
    <n v="492840"/>
    <n v="492840"/>
    <n v="492840"/>
    <n v="492840"/>
    <n v="492840"/>
    <n v="492840"/>
    <n v="492840"/>
    <n v="492840"/>
    <n v="492840"/>
    <n v="492840"/>
    <n v="492840"/>
    <n v="492840"/>
    <n v="392772"/>
    <n v="459681"/>
    <n v="438193"/>
    <n v="607656"/>
    <n v="519726"/>
    <n v="573458"/>
    <n v="876916"/>
    <x v="0"/>
    <x v="0"/>
    <x v="0"/>
    <x v="0"/>
    <x v="0"/>
    <n v="530000"/>
    <n v="530000"/>
    <n v="530000"/>
    <n v="530000"/>
    <n v="530000"/>
    <n v="530000"/>
    <n v="530000"/>
    <n v="530000"/>
    <n v="530000"/>
    <n v="530000"/>
    <n v="530000"/>
    <n v="530000"/>
    <x v="0"/>
  </r>
  <r>
    <x v="17"/>
    <x v="45"/>
    <x v="4"/>
    <x v="28"/>
    <x v="92"/>
    <x v="9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28"/>
    <x v="262"/>
    <x v="262"/>
    <x v="1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52"/>
    <x v="234"/>
    <x v="234"/>
    <x v="1"/>
    <x v="1"/>
    <x v="2"/>
    <x v="0"/>
    <n v="3996751"/>
    <n v="0"/>
    <n v="7220340"/>
    <n v="458886"/>
    <n v="596202"/>
    <n v="405714"/>
    <n v="569121"/>
    <n v="951026"/>
    <n v="646121"/>
    <n v="541445"/>
    <n v="519690.00000000006"/>
    <n v="745327"/>
    <n v="523065.00000000006"/>
    <n v="667439"/>
    <n v="596304"/>
    <n v="0"/>
    <n v="0"/>
    <n v="0"/>
    <n v="0"/>
    <n v="0"/>
    <n v="0"/>
    <n v="0"/>
    <n v="0"/>
    <n v="0"/>
    <n v="0"/>
    <n v="0"/>
    <n v="0"/>
    <n v="537463"/>
    <n v="635521"/>
    <n v="482591"/>
    <n v="516325"/>
    <n v="676488"/>
    <n v="539812"/>
    <n v="60855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52"/>
    <x v="235"/>
    <x v="235"/>
    <x v="1"/>
    <x v="1"/>
    <x v="2"/>
    <x v="0"/>
    <n v="1249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9476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5"/>
    <x v="4"/>
    <x v="52"/>
    <x v="238"/>
    <x v="238"/>
    <x v="1"/>
    <x v="1"/>
    <x v="2"/>
    <x v="0"/>
    <n v="1999355296"/>
    <n v="2067055043"/>
    <n v="1898483580"/>
    <n v="132978006"/>
    <n v="157153717"/>
    <n v="141457775"/>
    <n v="132411310.99999999"/>
    <n v="229302189"/>
    <n v="151093107"/>
    <n v="164788056"/>
    <n v="156830375"/>
    <n v="158292939"/>
    <n v="167835835"/>
    <n v="158531257"/>
    <n v="147809013"/>
    <n v="156162442"/>
    <n v="145906896"/>
    <n v="170980112"/>
    <n v="156751158"/>
    <n v="150624981"/>
    <n v="159076757"/>
    <n v="171114270"/>
    <n v="161217559"/>
    <n v="150853007"/>
    <n v="163936652"/>
    <n v="167545630"/>
    <n v="162473897"/>
    <n v="156340225"/>
    <n v="150464150"/>
    <n v="156977850"/>
    <n v="150851561"/>
    <n v="151786100"/>
    <n v="162570845"/>
    <n v="203299883"/>
    <x v="0"/>
    <x v="0"/>
    <x v="0"/>
    <x v="0"/>
    <x v="0"/>
    <n v="165382050"/>
    <n v="163055745"/>
    <n v="174118794"/>
    <n v="180649367"/>
    <n v="173315307"/>
    <n v="172174897"/>
    <n v="171294201"/>
    <n v="181223379"/>
    <n v="172932228"/>
    <n v="166386586"/>
    <n v="172303539"/>
    <n v="174218950"/>
    <x v="0"/>
  </r>
  <r>
    <x v="17"/>
    <x v="46"/>
    <x v="0"/>
    <x v="0"/>
    <x v="0"/>
    <x v="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0"/>
    <x v="1"/>
    <x v="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0"/>
    <x v="2"/>
    <x v="2"/>
    <x v="0"/>
    <x v="5"/>
    <x v="2"/>
    <x v="0"/>
    <n v="619837"/>
    <n v="634728"/>
    <n v="369956"/>
    <n v="237572"/>
    <n v="0"/>
    <n v="0"/>
    <n v="0"/>
    <n v="0"/>
    <n v="0"/>
    <n v="132384"/>
    <n v="0"/>
    <n v="0"/>
    <n v="0"/>
    <n v="0"/>
    <n v="0"/>
    <n v="37330"/>
    <n v="37330"/>
    <n v="37330"/>
    <n v="37330"/>
    <n v="37330"/>
    <n v="37330"/>
    <n v="37330"/>
    <n v="37330"/>
    <n v="37330"/>
    <n v="37330"/>
    <n v="37330"/>
    <n v="37330"/>
    <n v="105701"/>
    <n v="138291"/>
    <n v="0"/>
    <n v="0"/>
    <n v="0"/>
    <n v="111375"/>
    <n v="0"/>
    <x v="0"/>
    <x v="0"/>
    <x v="0"/>
    <x v="0"/>
    <x v="0"/>
    <n v="52894"/>
    <n v="52894"/>
    <n v="52894"/>
    <n v="52894"/>
    <n v="52894"/>
    <n v="52894"/>
    <n v="52894"/>
    <n v="52894"/>
    <n v="52894"/>
    <n v="52894"/>
    <n v="52894"/>
    <n v="52894"/>
    <x v="0"/>
  </r>
  <r>
    <x v="17"/>
    <x v="46"/>
    <x v="0"/>
    <x v="0"/>
    <x v="3"/>
    <x v="3"/>
    <x v="0"/>
    <x v="5"/>
    <x v="2"/>
    <x v="0"/>
    <n v="971786"/>
    <n v="932292"/>
    <n v="887496"/>
    <n v="70833"/>
    <n v="70833"/>
    <n v="70833"/>
    <n v="70833"/>
    <n v="70833"/>
    <n v="70833"/>
    <n v="70833"/>
    <n v="70833"/>
    <n v="70833"/>
    <n v="83333"/>
    <n v="83333"/>
    <n v="83333"/>
    <n v="50000"/>
    <n v="50000"/>
    <n v="50000"/>
    <n v="50000"/>
    <n v="50000"/>
    <n v="50000"/>
    <n v="50000"/>
    <n v="50000"/>
    <n v="50000"/>
    <n v="50000"/>
    <n v="50000"/>
    <n v="50000"/>
    <n v="83333"/>
    <n v="83333"/>
    <n v="83333"/>
    <n v="83333"/>
    <n v="83333"/>
    <n v="83333"/>
    <n v="83333"/>
    <x v="0"/>
    <x v="0"/>
    <x v="0"/>
    <x v="0"/>
    <x v="0"/>
    <n v="77691"/>
    <n v="77691"/>
    <n v="77691"/>
    <n v="77691"/>
    <n v="77691"/>
    <n v="77691"/>
    <n v="77691"/>
    <n v="77691"/>
    <n v="77691"/>
    <n v="77691"/>
    <n v="77691"/>
    <n v="77691"/>
    <x v="0"/>
  </r>
  <r>
    <x v="17"/>
    <x v="46"/>
    <x v="0"/>
    <x v="0"/>
    <x v="99"/>
    <x v="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1"/>
    <x v="5"/>
    <x v="5"/>
    <x v="0"/>
    <x v="2"/>
    <x v="2"/>
    <x v="0"/>
    <n v="-2320"/>
    <n v="0"/>
    <n v="2320"/>
    <n v="0"/>
    <n v="0"/>
    <n v="0"/>
    <n v="0"/>
    <n v="0"/>
    <n v="0"/>
    <n v="0"/>
    <n v="0"/>
    <n v="0"/>
    <n v="0"/>
    <n v="0"/>
    <n v="2320"/>
    <n v="0"/>
    <n v="0"/>
    <n v="0"/>
    <n v="0"/>
    <n v="0"/>
    <n v="0"/>
    <n v="0"/>
    <n v="0"/>
    <n v="0"/>
    <n v="0"/>
    <n v="0"/>
    <n v="0"/>
    <n v="0"/>
    <n v="0"/>
    <n v="0"/>
    <n v="-232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1"/>
    <x v="6"/>
    <x v="6"/>
    <x v="0"/>
    <x v="2"/>
    <x v="2"/>
    <x v="0"/>
    <n v="8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0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1"/>
    <x v="7"/>
    <x v="7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1"/>
    <x v="100"/>
    <x v="100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1"/>
    <x v="8"/>
    <x v="8"/>
    <x v="0"/>
    <x v="2"/>
    <x v="2"/>
    <x v="0"/>
    <n v="71880"/>
    <n v="166944"/>
    <n v="293069"/>
    <n v="0"/>
    <n v="0"/>
    <n v="0"/>
    <n v="71046"/>
    <n v="-35046"/>
    <n v="0"/>
    <n v="252000"/>
    <n v="0"/>
    <n v="0"/>
    <n v="0"/>
    <n v="5069"/>
    <n v="0"/>
    <n v="18667"/>
    <n v="18667"/>
    <n v="18667"/>
    <n v="18667"/>
    <n v="18667"/>
    <n v="18667"/>
    <n v="18667"/>
    <n v="18667"/>
    <n v="18667"/>
    <n v="18667"/>
    <n v="18667"/>
    <n v="18667"/>
    <n v="0"/>
    <n v="2320"/>
    <n v="0"/>
    <n v="0"/>
    <n v="0"/>
    <n v="0"/>
    <n v="0"/>
    <x v="0"/>
    <x v="0"/>
    <x v="0"/>
    <x v="0"/>
    <x v="0"/>
    <n v="13912"/>
    <n v="13912"/>
    <n v="13912"/>
    <n v="13912"/>
    <n v="13912"/>
    <n v="13912"/>
    <n v="13912"/>
    <n v="13912"/>
    <n v="13912"/>
    <n v="13912"/>
    <n v="13912"/>
    <n v="13912"/>
    <x v="0"/>
  </r>
  <r>
    <x v="17"/>
    <x v="46"/>
    <x v="0"/>
    <x v="1"/>
    <x v="101"/>
    <x v="101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1"/>
    <x v="9"/>
    <x v="9"/>
    <x v="0"/>
    <x v="2"/>
    <x v="2"/>
    <x v="0"/>
    <n v="10350"/>
    <n v="24840"/>
    <n v="0"/>
    <n v="0"/>
    <n v="0"/>
    <n v="0"/>
    <n v="0"/>
    <n v="0"/>
    <n v="0"/>
    <n v="0"/>
    <n v="0"/>
    <n v="0"/>
    <n v="0"/>
    <n v="0"/>
    <n v="0"/>
    <n v="6250"/>
    <n v="6250"/>
    <n v="6250"/>
    <n v="6250"/>
    <n v="6250"/>
    <n v="6250"/>
    <n v="6250"/>
    <n v="6250"/>
    <n v="6250"/>
    <n v="6250"/>
    <n v="6250"/>
    <n v="0"/>
    <n v="0"/>
    <n v="0"/>
    <n v="0"/>
    <n v="0"/>
    <n v="0"/>
    <n v="0"/>
    <n v="0"/>
    <x v="0"/>
    <x v="0"/>
    <x v="0"/>
    <x v="0"/>
    <x v="0"/>
    <n v="2070"/>
    <n v="2070"/>
    <n v="2070"/>
    <n v="2070"/>
    <n v="2070"/>
    <n v="2070"/>
    <n v="2070"/>
    <n v="2070"/>
    <n v="2070"/>
    <n v="2070"/>
    <n v="2070"/>
    <n v="2070"/>
    <x v="0"/>
  </r>
  <r>
    <x v="17"/>
    <x v="46"/>
    <x v="0"/>
    <x v="2"/>
    <x v="10"/>
    <x v="10"/>
    <x v="0"/>
    <x v="6"/>
    <x v="2"/>
    <x v="0"/>
    <n v="1808735"/>
    <n v="2173752"/>
    <n v="2191955"/>
    <n v="225126"/>
    <n v="154016"/>
    <n v="161255"/>
    <n v="263299"/>
    <n v="-159755"/>
    <n v="444811"/>
    <n v="-78312"/>
    <n v="170002"/>
    <n v="235655"/>
    <n v="230151"/>
    <n v="85476"/>
    <n v="460231"/>
    <n v="220000"/>
    <n v="220000"/>
    <n v="220000"/>
    <n v="220000"/>
    <n v="220000"/>
    <n v="220000"/>
    <n v="220000"/>
    <n v="220000"/>
    <n v="220000"/>
    <n v="220000"/>
    <n v="220000"/>
    <n v="220000"/>
    <n v="179706"/>
    <n v="268001"/>
    <n v="116406"/>
    <n v="65534"/>
    <n v="149358"/>
    <n v="32000"/>
    <n v="92000"/>
    <x v="0"/>
    <x v="0"/>
    <x v="0"/>
    <x v="0"/>
    <x v="0"/>
    <n v="181146"/>
    <n v="181146"/>
    <n v="181146"/>
    <n v="181146"/>
    <n v="181146"/>
    <n v="181146"/>
    <n v="181146"/>
    <n v="181146"/>
    <n v="181146"/>
    <n v="181146"/>
    <n v="181146"/>
    <n v="181146"/>
    <x v="0"/>
  </r>
  <r>
    <x v="17"/>
    <x v="46"/>
    <x v="0"/>
    <x v="2"/>
    <x v="11"/>
    <x v="11"/>
    <x v="0"/>
    <x v="6"/>
    <x v="2"/>
    <x v="0"/>
    <n v="450315"/>
    <n v="162564"/>
    <n v="11800"/>
    <n v="0"/>
    <n v="11800"/>
    <n v="0"/>
    <n v="0"/>
    <n v="0"/>
    <n v="0"/>
    <n v="0"/>
    <n v="0"/>
    <n v="0"/>
    <n v="0"/>
    <n v="0"/>
    <n v="0"/>
    <n v="28894"/>
    <n v="28894"/>
    <n v="28894"/>
    <n v="28894"/>
    <n v="28894"/>
    <n v="28894"/>
    <n v="28894"/>
    <n v="28894"/>
    <n v="28894"/>
    <n v="28894"/>
    <n v="28894"/>
    <n v="28894"/>
    <n v="0"/>
    <n v="0"/>
    <n v="58670"/>
    <n v="323910"/>
    <n v="0"/>
    <n v="0"/>
    <n v="0"/>
    <x v="0"/>
    <x v="0"/>
    <x v="0"/>
    <x v="0"/>
    <x v="0"/>
    <n v="13547"/>
    <n v="13547"/>
    <n v="13547"/>
    <n v="13547"/>
    <n v="13547"/>
    <n v="13547"/>
    <n v="13547"/>
    <n v="13547"/>
    <n v="13547"/>
    <n v="13547"/>
    <n v="13547"/>
    <n v="13547"/>
    <x v="0"/>
  </r>
  <r>
    <x v="17"/>
    <x v="46"/>
    <x v="0"/>
    <x v="2"/>
    <x v="12"/>
    <x v="1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2"/>
    <x v="102"/>
    <x v="102"/>
    <x v="0"/>
    <x v="6"/>
    <x v="2"/>
    <x v="0"/>
    <n v="200070"/>
    <n v="363048"/>
    <n v="497130"/>
    <n v="0"/>
    <n v="0"/>
    <n v="227050"/>
    <n v="0"/>
    <n v="0"/>
    <n v="0"/>
    <n v="0"/>
    <n v="270080"/>
    <n v="0"/>
    <n v="0"/>
    <n v="0"/>
    <n v="0"/>
    <n v="25085"/>
    <n v="25085"/>
    <n v="25085"/>
    <n v="25085"/>
    <n v="25085"/>
    <n v="25085"/>
    <n v="25085"/>
    <n v="25085"/>
    <n v="25085"/>
    <n v="25085"/>
    <n v="25085"/>
    <n v="25085"/>
    <n v="0"/>
    <n v="0"/>
    <n v="0"/>
    <n v="0"/>
    <n v="10900"/>
    <n v="32900"/>
    <n v="5000"/>
    <x v="0"/>
    <x v="0"/>
    <x v="0"/>
    <x v="0"/>
    <x v="0"/>
    <n v="30254"/>
    <n v="30254"/>
    <n v="30254"/>
    <n v="30254"/>
    <n v="30254"/>
    <n v="30254"/>
    <n v="30254"/>
    <n v="30254"/>
    <n v="30254"/>
    <n v="30254"/>
    <n v="30254"/>
    <n v="30254"/>
    <x v="0"/>
  </r>
  <r>
    <x v="17"/>
    <x v="46"/>
    <x v="0"/>
    <x v="2"/>
    <x v="13"/>
    <x v="13"/>
    <x v="0"/>
    <x v="6"/>
    <x v="2"/>
    <x v="0"/>
    <n v="814425"/>
    <n v="564756"/>
    <n v="797941"/>
    <n v="95149"/>
    <n v="0"/>
    <n v="73343"/>
    <n v="45200"/>
    <n v="109150"/>
    <n v="85124"/>
    <n v="51139"/>
    <n v="32560.000000000004"/>
    <n v="166369"/>
    <n v="41347"/>
    <n v="25370"/>
    <n v="73190"/>
    <n v="27825"/>
    <n v="27825"/>
    <n v="27825"/>
    <n v="27825"/>
    <n v="27825"/>
    <n v="27825"/>
    <n v="27825"/>
    <n v="27825"/>
    <n v="27825"/>
    <n v="27825"/>
    <n v="27825"/>
    <n v="27825"/>
    <n v="20868"/>
    <n v="62686"/>
    <n v="123776"/>
    <n v="-23766"/>
    <n v="143380"/>
    <n v="152966"/>
    <n v="99200"/>
    <x v="0"/>
    <x v="0"/>
    <x v="0"/>
    <x v="0"/>
    <x v="0"/>
    <n v="47063"/>
    <n v="47063"/>
    <n v="47063"/>
    <n v="47063"/>
    <n v="47063"/>
    <n v="47063"/>
    <n v="47063"/>
    <n v="47063"/>
    <n v="47063"/>
    <n v="47063"/>
    <n v="47063"/>
    <n v="47063"/>
    <x v="0"/>
  </r>
  <r>
    <x v="17"/>
    <x v="46"/>
    <x v="0"/>
    <x v="3"/>
    <x v="14"/>
    <x v="14"/>
    <x v="0"/>
    <x v="2"/>
    <x v="2"/>
    <x v="0"/>
    <n v="93905"/>
    <n v="225372"/>
    <n v="0"/>
    <n v="0"/>
    <n v="0"/>
    <n v="0"/>
    <n v="0"/>
    <n v="0"/>
    <n v="0"/>
    <n v="0"/>
    <n v="0"/>
    <n v="0"/>
    <n v="0"/>
    <n v="0"/>
    <n v="0"/>
    <n v="20575"/>
    <n v="20575"/>
    <n v="20575"/>
    <n v="20575"/>
    <n v="20575"/>
    <n v="20575"/>
    <n v="20575"/>
    <n v="20575"/>
    <n v="20575"/>
    <n v="20575"/>
    <n v="20575"/>
    <n v="20575"/>
    <n v="0"/>
    <n v="0"/>
    <n v="0"/>
    <n v="0"/>
    <n v="0"/>
    <n v="0"/>
    <n v="0"/>
    <x v="0"/>
    <x v="0"/>
    <x v="0"/>
    <x v="0"/>
    <x v="0"/>
    <n v="18781"/>
    <n v="18781"/>
    <n v="18781"/>
    <n v="18781"/>
    <n v="18781"/>
    <n v="18781"/>
    <n v="18781"/>
    <n v="18781"/>
    <n v="18781"/>
    <n v="18781"/>
    <n v="18781"/>
    <n v="18781"/>
    <x v="0"/>
  </r>
  <r>
    <x v="17"/>
    <x v="46"/>
    <x v="0"/>
    <x v="3"/>
    <x v="104"/>
    <x v="1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3"/>
    <x v="15"/>
    <x v="15"/>
    <x v="0"/>
    <x v="2"/>
    <x v="2"/>
    <x v="0"/>
    <n v="15720"/>
    <n v="37728"/>
    <n v="0"/>
    <n v="0"/>
    <n v="0"/>
    <n v="0"/>
    <n v="0"/>
    <n v="0"/>
    <n v="0"/>
    <n v="0"/>
    <n v="0"/>
    <n v="0"/>
    <n v="0"/>
    <n v="0"/>
    <n v="0"/>
    <n v="11500"/>
    <n v="11500"/>
    <n v="11500"/>
    <n v="11500"/>
    <n v="11500"/>
    <n v="11500"/>
    <n v="11500"/>
    <n v="11500"/>
    <n v="11500"/>
    <n v="11500"/>
    <n v="11500"/>
    <n v="11500"/>
    <n v="0"/>
    <n v="0"/>
    <n v="0"/>
    <n v="0"/>
    <n v="0"/>
    <n v="0"/>
    <n v="0"/>
    <x v="0"/>
    <x v="0"/>
    <x v="0"/>
    <x v="0"/>
    <x v="0"/>
    <n v="3144"/>
    <n v="3144"/>
    <n v="3144"/>
    <n v="3144"/>
    <n v="3144"/>
    <n v="3144"/>
    <n v="3144"/>
    <n v="3144"/>
    <n v="3144"/>
    <n v="3144"/>
    <n v="3144"/>
    <n v="3144"/>
    <x v="0"/>
  </r>
  <r>
    <x v="17"/>
    <x v="46"/>
    <x v="0"/>
    <x v="3"/>
    <x v="105"/>
    <x v="10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4"/>
    <x v="16"/>
    <x v="16"/>
    <x v="0"/>
    <x v="1"/>
    <x v="2"/>
    <x v="0"/>
    <n v="35590754"/>
    <n v="41362614"/>
    <n v="37598853"/>
    <n v="3358597"/>
    <n v="3358597"/>
    <n v="3358597"/>
    <n v="2782322"/>
    <n v="2604819"/>
    <n v="2604819"/>
    <n v="3079670"/>
    <n v="3335883"/>
    <n v="3335883"/>
    <n v="3389925"/>
    <n v="3389925"/>
    <n v="2999816"/>
    <n v="3716124"/>
    <n v="3716124"/>
    <n v="3716124"/>
    <n v="3750581"/>
    <n v="3750581"/>
    <n v="3750581"/>
    <n v="3768908"/>
    <n v="3768908"/>
    <n v="3768908"/>
    <n v="3800432"/>
    <n v="3800432"/>
    <n v="3800432"/>
    <n v="2966501"/>
    <n v="3370077"/>
    <n v="3370077"/>
    <n v="3360432"/>
    <n v="1700453"/>
    <n v="1700453"/>
    <n v="1717457"/>
    <x v="0"/>
    <x v="0"/>
    <x v="0"/>
    <x v="0"/>
    <x v="0"/>
    <n v="3401266"/>
    <n v="3401266"/>
    <n v="3401266"/>
    <n v="3429955"/>
    <n v="3429955"/>
    <n v="3429955"/>
    <n v="3463647"/>
    <n v="3463647"/>
    <n v="3463647"/>
    <n v="3492670"/>
    <n v="3492670"/>
    <n v="3492670"/>
    <x v="0"/>
  </r>
  <r>
    <x v="17"/>
    <x v="46"/>
    <x v="0"/>
    <x v="4"/>
    <x v="17"/>
    <x v="17"/>
    <x v="0"/>
    <x v="1"/>
    <x v="2"/>
    <x v="0"/>
    <n v="0"/>
    <n v="0"/>
    <n v="-680273"/>
    <n v="-112593"/>
    <n v="0"/>
    <n v="0"/>
    <n v="0"/>
    <n v="0"/>
    <n v="0"/>
    <n v="-567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4"/>
    <x v="19"/>
    <x v="19"/>
    <x v="0"/>
    <x v="1"/>
    <x v="2"/>
    <x v="0"/>
    <n v="656595"/>
    <n v="843447"/>
    <n v="834202"/>
    <n v="72617"/>
    <n v="68744"/>
    <n v="70393"/>
    <n v="61211"/>
    <n v="53116"/>
    <n v="53116"/>
    <n v="64961"/>
    <n v="68024"/>
    <n v="106969"/>
    <n v="69126"/>
    <n v="69130"/>
    <n v="76795"/>
    <n v="77045"/>
    <n v="77045"/>
    <n v="77045"/>
    <n v="77759"/>
    <n v="77759"/>
    <n v="77759"/>
    <n v="78139"/>
    <n v="78139"/>
    <n v="78139"/>
    <n v="78793"/>
    <n v="78793"/>
    <n v="78793"/>
    <n v="51451"/>
    <n v="56175"/>
    <n v="55756"/>
    <n v="54235"/>
    <n v="27449"/>
    <n v="28886"/>
    <n v="27722"/>
    <x v="0"/>
    <x v="0"/>
    <x v="0"/>
    <x v="0"/>
    <x v="0"/>
    <n v="69357"/>
    <n v="69357"/>
    <n v="69357"/>
    <n v="69942"/>
    <n v="69942"/>
    <n v="69942"/>
    <n v="70629"/>
    <n v="70629"/>
    <n v="70629"/>
    <n v="71221"/>
    <n v="71221"/>
    <n v="71221"/>
    <x v="0"/>
  </r>
  <r>
    <x v="17"/>
    <x v="46"/>
    <x v="0"/>
    <x v="4"/>
    <x v="20"/>
    <x v="20"/>
    <x v="0"/>
    <x v="1"/>
    <x v="2"/>
    <x v="0"/>
    <n v="1125220"/>
    <n v="1306911"/>
    <n v="332214"/>
    <n v="106921"/>
    <n v="101218"/>
    <n v="103645"/>
    <n v="-819741"/>
    <n v="78209"/>
    <n v="78209"/>
    <n v="98970"/>
    <n v="105402"/>
    <n v="162743"/>
    <n v="101779"/>
    <n v="101788"/>
    <n v="113071"/>
    <n v="118321"/>
    <n v="118321"/>
    <n v="118321"/>
    <n v="119418"/>
    <n v="119418"/>
    <n v="119418"/>
    <n v="120001"/>
    <n v="120001"/>
    <n v="120001"/>
    <n v="121005"/>
    <n v="121005"/>
    <n v="121005"/>
    <n v="96647"/>
    <n v="108463"/>
    <n v="107682"/>
    <n v="106099"/>
    <n v="51067"/>
    <n v="53740"/>
    <n v="51576"/>
    <x v="0"/>
    <x v="0"/>
    <x v="0"/>
    <x v="0"/>
    <x v="0"/>
    <n v="107468"/>
    <n v="107468"/>
    <n v="107468"/>
    <n v="108374"/>
    <n v="108374"/>
    <n v="108374"/>
    <n v="109439"/>
    <n v="109439"/>
    <n v="109439"/>
    <n v="110356"/>
    <n v="110356"/>
    <n v="110356"/>
    <x v="0"/>
  </r>
  <r>
    <x v="17"/>
    <x v="46"/>
    <x v="0"/>
    <x v="4"/>
    <x v="21"/>
    <x v="21"/>
    <x v="0"/>
    <x v="1"/>
    <x v="2"/>
    <x v="0"/>
    <n v="525503"/>
    <n v="595080"/>
    <n v="597227"/>
    <n v="51234"/>
    <n v="48502"/>
    <n v="49665"/>
    <n v="51863"/>
    <n v="37474"/>
    <n v="37474"/>
    <n v="45831"/>
    <n v="47993"/>
    <n v="75469"/>
    <n v="48770"/>
    <n v="48771"/>
    <n v="54181"/>
    <n v="56696"/>
    <n v="56696"/>
    <n v="56696"/>
    <n v="57221"/>
    <n v="57221"/>
    <n v="57221"/>
    <n v="57501"/>
    <n v="57501"/>
    <n v="57501"/>
    <n v="57982"/>
    <n v="57982"/>
    <n v="57982"/>
    <n v="45867"/>
    <n v="50077"/>
    <n v="49704"/>
    <n v="48924"/>
    <n v="24470"/>
    <n v="25751"/>
    <n v="30301"/>
    <x v="0"/>
    <x v="0"/>
    <x v="0"/>
    <x v="0"/>
    <x v="0"/>
    <n v="48934"/>
    <n v="48934"/>
    <n v="48934"/>
    <n v="49346"/>
    <n v="49346"/>
    <n v="49346"/>
    <n v="49831"/>
    <n v="49831"/>
    <n v="49831"/>
    <n v="50249"/>
    <n v="50249"/>
    <n v="50249"/>
    <x v="0"/>
  </r>
  <r>
    <x v="17"/>
    <x v="46"/>
    <x v="0"/>
    <x v="5"/>
    <x v="22"/>
    <x v="2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6"/>
    <x v="106"/>
    <x v="106"/>
    <x v="0"/>
    <x v="6"/>
    <x v="2"/>
    <x v="0"/>
    <n v="34988"/>
    <n v="20004"/>
    <n v="10084"/>
    <n v="10084"/>
    <n v="0"/>
    <n v="0"/>
    <n v="0"/>
    <n v="0"/>
    <n v="0"/>
    <n v="0"/>
    <n v="0"/>
    <n v="0"/>
    <n v="0"/>
    <n v="0"/>
    <n v="0"/>
    <n v="757"/>
    <n v="757"/>
    <n v="757"/>
    <n v="757"/>
    <n v="757"/>
    <n v="757"/>
    <n v="757"/>
    <n v="757"/>
    <n v="757"/>
    <n v="757"/>
    <n v="757"/>
    <n v="757"/>
    <n v="26653"/>
    <n v="0"/>
    <n v="0"/>
    <n v="0"/>
    <n v="0"/>
    <n v="0"/>
    <n v="0"/>
    <x v="0"/>
    <x v="0"/>
    <x v="0"/>
    <x v="0"/>
    <x v="0"/>
    <n v="1667"/>
    <n v="1667"/>
    <n v="1667"/>
    <n v="1667"/>
    <n v="1667"/>
    <n v="1667"/>
    <n v="1667"/>
    <n v="1667"/>
    <n v="1667"/>
    <n v="1667"/>
    <n v="1667"/>
    <n v="1667"/>
    <x v="0"/>
  </r>
  <r>
    <x v="17"/>
    <x v="46"/>
    <x v="0"/>
    <x v="6"/>
    <x v="23"/>
    <x v="23"/>
    <x v="0"/>
    <x v="6"/>
    <x v="2"/>
    <x v="0"/>
    <n v="69663"/>
    <n v="109248"/>
    <n v="368697"/>
    <n v="54047"/>
    <n v="0"/>
    <n v="0"/>
    <n v="0"/>
    <n v="0"/>
    <n v="0"/>
    <n v="0"/>
    <n v="0"/>
    <n v="0"/>
    <n v="0"/>
    <n v="0"/>
    <n v="314650"/>
    <n v="0"/>
    <n v="0"/>
    <n v="0"/>
    <n v="0"/>
    <n v="0"/>
    <n v="0"/>
    <n v="0"/>
    <n v="0"/>
    <n v="0"/>
    <n v="0"/>
    <n v="0"/>
    <n v="50000"/>
    <n v="75666"/>
    <n v="0"/>
    <n v="0"/>
    <n v="-87263"/>
    <n v="35740"/>
    <n v="0"/>
    <n v="0"/>
    <x v="0"/>
    <x v="0"/>
    <x v="0"/>
    <x v="0"/>
    <x v="0"/>
    <n v="9104"/>
    <n v="9104"/>
    <n v="9104"/>
    <n v="9104"/>
    <n v="9104"/>
    <n v="9104"/>
    <n v="9104"/>
    <n v="9104"/>
    <n v="9104"/>
    <n v="9104"/>
    <n v="9104"/>
    <n v="9104"/>
    <x v="0"/>
  </r>
  <r>
    <x v="17"/>
    <x v="46"/>
    <x v="0"/>
    <x v="6"/>
    <x v="24"/>
    <x v="24"/>
    <x v="0"/>
    <x v="6"/>
    <x v="2"/>
    <x v="0"/>
    <n v="100000"/>
    <n v="240000"/>
    <n v="112372"/>
    <n v="15889"/>
    <n v="15889"/>
    <n v="15824"/>
    <n v="15206"/>
    <n v="0"/>
    <n v="0"/>
    <n v="49564"/>
    <n v="0"/>
    <n v="0"/>
    <n v="0"/>
    <n v="0"/>
    <n v="0"/>
    <n v="25547"/>
    <n v="25547"/>
    <n v="25547"/>
    <n v="25547"/>
    <n v="25547"/>
    <n v="25547"/>
    <n v="25547"/>
    <n v="25547"/>
    <n v="25547"/>
    <n v="25547"/>
    <n v="25547"/>
    <n v="25547"/>
    <n v="0"/>
    <n v="0"/>
    <n v="0"/>
    <n v="0"/>
    <n v="0"/>
    <n v="0"/>
    <n v="0"/>
    <x v="0"/>
    <x v="0"/>
    <x v="0"/>
    <x v="0"/>
    <x v="0"/>
    <n v="20000"/>
    <n v="20000"/>
    <n v="20000"/>
    <n v="20000"/>
    <n v="20000"/>
    <n v="20000"/>
    <n v="20000"/>
    <n v="20000"/>
    <n v="20000"/>
    <n v="20000"/>
    <n v="20000"/>
    <n v="20000"/>
    <x v="0"/>
  </r>
  <r>
    <x v="17"/>
    <x v="46"/>
    <x v="0"/>
    <x v="6"/>
    <x v="25"/>
    <x v="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6"/>
    <x v="26"/>
    <x v="26"/>
    <x v="0"/>
    <x v="6"/>
    <x v="2"/>
    <x v="0"/>
    <n v="236049"/>
    <n v="156444"/>
    <n v="156448"/>
    <n v="0"/>
    <n v="0"/>
    <n v="0"/>
    <n v="15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864"/>
    <n v="0"/>
    <n v="0"/>
    <n v="0"/>
    <n v="0"/>
    <n v="0"/>
    <n v="0"/>
    <x v="0"/>
    <x v="0"/>
    <x v="0"/>
    <x v="0"/>
    <x v="0"/>
    <n v="13037"/>
    <n v="13037"/>
    <n v="13037"/>
    <n v="13037"/>
    <n v="13037"/>
    <n v="13037"/>
    <n v="13037"/>
    <n v="13037"/>
    <n v="13037"/>
    <n v="13037"/>
    <n v="13037"/>
    <n v="13037"/>
    <x v="0"/>
  </r>
  <r>
    <x v="17"/>
    <x v="46"/>
    <x v="0"/>
    <x v="6"/>
    <x v="27"/>
    <x v="2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6"/>
    <x v="28"/>
    <x v="28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6"/>
    <x v="29"/>
    <x v="29"/>
    <x v="0"/>
    <x v="6"/>
    <x v="2"/>
    <x v="0"/>
    <n v="275448"/>
    <n v="407232"/>
    <n v="203613"/>
    <n v="0"/>
    <n v="0"/>
    <n v="101205"/>
    <n v="102408"/>
    <n v="0"/>
    <n v="0"/>
    <n v="0"/>
    <n v="0"/>
    <n v="0"/>
    <n v="0"/>
    <n v="0"/>
    <n v="0"/>
    <n v="32525"/>
    <n v="32525"/>
    <n v="32525"/>
    <n v="32525"/>
    <n v="32525"/>
    <n v="32525"/>
    <n v="32525"/>
    <n v="32525"/>
    <n v="32525"/>
    <n v="32525"/>
    <n v="32525"/>
    <n v="32525"/>
    <n v="0"/>
    <n v="0"/>
    <n v="105768"/>
    <n v="0"/>
    <n v="0"/>
    <n v="0"/>
    <n v="0"/>
    <x v="0"/>
    <x v="0"/>
    <x v="0"/>
    <x v="0"/>
    <x v="0"/>
    <n v="33936"/>
    <n v="33936"/>
    <n v="33936"/>
    <n v="33936"/>
    <n v="33936"/>
    <n v="33936"/>
    <n v="33936"/>
    <n v="33936"/>
    <n v="33936"/>
    <n v="33936"/>
    <n v="33936"/>
    <n v="33936"/>
    <x v="0"/>
  </r>
  <r>
    <x v="17"/>
    <x v="46"/>
    <x v="0"/>
    <x v="6"/>
    <x v="31"/>
    <x v="31"/>
    <x v="0"/>
    <x v="6"/>
    <x v="2"/>
    <x v="0"/>
    <n v="43105"/>
    <n v="1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8621"/>
    <n v="8621"/>
    <n v="8621"/>
    <n v="8621"/>
    <n v="8621"/>
    <n v="8621"/>
    <n v="8621"/>
    <n v="8621"/>
    <n v="8621"/>
    <n v="8621"/>
    <n v="8621"/>
    <n v="8621"/>
    <x v="0"/>
  </r>
  <r>
    <x v="17"/>
    <x v="46"/>
    <x v="0"/>
    <x v="6"/>
    <x v="32"/>
    <x v="32"/>
    <x v="0"/>
    <x v="6"/>
    <x v="2"/>
    <x v="0"/>
    <n v="0"/>
    <n v="0"/>
    <n v="14008"/>
    <n v="0"/>
    <n v="0"/>
    <n v="0"/>
    <n v="0"/>
    <n v="0"/>
    <n v="0"/>
    <n v="0"/>
    <n v="1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6"/>
    <x v="33"/>
    <x v="3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7"/>
    <x v="34"/>
    <x v="34"/>
    <x v="0"/>
    <x v="1"/>
    <x v="2"/>
    <x v="0"/>
    <n v="8897692"/>
    <n v="10340658"/>
    <n v="9399720"/>
    <n v="839650"/>
    <n v="839650"/>
    <n v="839650"/>
    <n v="695581"/>
    <n v="651205"/>
    <n v="651205"/>
    <n v="769918"/>
    <n v="833971"/>
    <n v="833971"/>
    <n v="847482"/>
    <n v="847482"/>
    <n v="749955"/>
    <n v="929032"/>
    <n v="929032"/>
    <n v="929032"/>
    <n v="937646"/>
    <n v="937646"/>
    <n v="937646"/>
    <n v="942228"/>
    <n v="942228"/>
    <n v="942228"/>
    <n v="950109"/>
    <n v="950109"/>
    <n v="950109"/>
    <n v="741625"/>
    <n v="842519"/>
    <n v="842519"/>
    <n v="840109"/>
    <n v="425114"/>
    <n v="425114"/>
    <n v="429364"/>
    <x v="0"/>
    <x v="0"/>
    <x v="0"/>
    <x v="0"/>
    <x v="0"/>
    <n v="850317"/>
    <n v="850317"/>
    <n v="850317"/>
    <n v="857489"/>
    <n v="857489"/>
    <n v="857489"/>
    <n v="865912"/>
    <n v="865912"/>
    <n v="865912"/>
    <n v="873168"/>
    <n v="873168"/>
    <n v="873168"/>
    <x v="0"/>
  </r>
  <r>
    <x v="17"/>
    <x v="46"/>
    <x v="0"/>
    <x v="7"/>
    <x v="35"/>
    <x v="35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61889"/>
    <n v="61889"/>
    <n v="61889"/>
    <n v="62463"/>
    <n v="62463"/>
    <n v="62463"/>
    <n v="62769"/>
    <n v="62769"/>
    <n v="62769"/>
    <n v="63294"/>
    <n v="63294"/>
    <n v="63294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8"/>
    <x v="36"/>
    <x v="36"/>
    <x v="0"/>
    <x v="2"/>
    <x v="2"/>
    <x v="0"/>
    <n v="115485"/>
    <n v="277164"/>
    <n v="1058828"/>
    <n v="0"/>
    <n v="0"/>
    <n v="0"/>
    <n v="1058828"/>
    <n v="0"/>
    <n v="0"/>
    <n v="0"/>
    <n v="0"/>
    <n v="0"/>
    <n v="0"/>
    <n v="0"/>
    <n v="0"/>
    <n v="0"/>
    <n v="0"/>
    <n v="0"/>
    <n v="11329"/>
    <n v="11329"/>
    <n v="11329"/>
    <n v="11329"/>
    <n v="11329"/>
    <n v="11329"/>
    <n v="11329"/>
    <n v="11329"/>
    <n v="11329"/>
    <n v="0"/>
    <n v="0"/>
    <n v="0"/>
    <n v="0"/>
    <n v="0"/>
    <n v="0"/>
    <n v="0"/>
    <x v="0"/>
    <x v="0"/>
    <x v="0"/>
    <x v="0"/>
    <x v="0"/>
    <n v="23097"/>
    <n v="23097"/>
    <n v="23097"/>
    <n v="23097"/>
    <n v="23097"/>
    <n v="23097"/>
    <n v="23097"/>
    <n v="23097"/>
    <n v="23097"/>
    <n v="23097"/>
    <n v="23097"/>
    <n v="23097"/>
    <x v="0"/>
  </r>
  <r>
    <x v="17"/>
    <x v="46"/>
    <x v="0"/>
    <x v="8"/>
    <x v="37"/>
    <x v="37"/>
    <x v="0"/>
    <x v="2"/>
    <x v="2"/>
    <x v="0"/>
    <n v="112005"/>
    <n v="268812"/>
    <n v="1006665"/>
    <n v="0"/>
    <n v="0"/>
    <n v="0"/>
    <n v="622368"/>
    <n v="0"/>
    <n v="0"/>
    <n v="0"/>
    <n v="0"/>
    <n v="0"/>
    <n v="0"/>
    <n v="0"/>
    <n v="384297"/>
    <n v="0"/>
    <n v="0"/>
    <n v="0"/>
    <n v="15365"/>
    <n v="15365"/>
    <n v="15365"/>
    <n v="15365"/>
    <n v="15365"/>
    <n v="15365"/>
    <n v="15365"/>
    <n v="15365"/>
    <n v="15365"/>
    <n v="0"/>
    <n v="0"/>
    <n v="0"/>
    <n v="0"/>
    <n v="0"/>
    <n v="0"/>
    <n v="0"/>
    <x v="0"/>
    <x v="0"/>
    <x v="0"/>
    <x v="0"/>
    <x v="0"/>
    <n v="22401"/>
    <n v="22401"/>
    <n v="22401"/>
    <n v="22401"/>
    <n v="22401"/>
    <n v="22401"/>
    <n v="22401"/>
    <n v="22401"/>
    <n v="22401"/>
    <n v="22401"/>
    <n v="22401"/>
    <n v="22401"/>
    <x v="0"/>
  </r>
  <r>
    <x v="17"/>
    <x v="46"/>
    <x v="0"/>
    <x v="8"/>
    <x v="38"/>
    <x v="38"/>
    <x v="0"/>
    <x v="2"/>
    <x v="2"/>
    <x v="0"/>
    <n v="781750"/>
    <n v="1876200"/>
    <n v="4235312"/>
    <n v="0"/>
    <n v="0"/>
    <n v="0"/>
    <n v="4235312"/>
    <n v="0"/>
    <n v="0"/>
    <n v="0"/>
    <n v="0"/>
    <n v="0"/>
    <n v="0"/>
    <n v="0"/>
    <n v="0"/>
    <n v="0"/>
    <n v="0"/>
    <n v="0"/>
    <n v="73180"/>
    <n v="73180"/>
    <n v="73180"/>
    <n v="73180"/>
    <n v="73180"/>
    <n v="73180"/>
    <n v="73180"/>
    <n v="73180"/>
    <n v="73180"/>
    <n v="0"/>
    <n v="0"/>
    <n v="0"/>
    <n v="0"/>
    <n v="0"/>
    <n v="0"/>
    <n v="0"/>
    <x v="0"/>
    <x v="0"/>
    <x v="0"/>
    <x v="0"/>
    <x v="0"/>
    <n v="156350"/>
    <n v="156350"/>
    <n v="156350"/>
    <n v="156350"/>
    <n v="156350"/>
    <n v="156350"/>
    <n v="156350"/>
    <n v="156350"/>
    <n v="156350"/>
    <n v="156350"/>
    <n v="156350"/>
    <n v="156350"/>
    <x v="0"/>
  </r>
  <r>
    <x v="17"/>
    <x v="46"/>
    <x v="0"/>
    <x v="8"/>
    <x v="39"/>
    <x v="39"/>
    <x v="0"/>
    <x v="2"/>
    <x v="2"/>
    <x v="0"/>
    <n v="35020"/>
    <n v="84048"/>
    <n v="0"/>
    <n v="0"/>
    <n v="0"/>
    <n v="0"/>
    <n v="0"/>
    <n v="0"/>
    <n v="0"/>
    <n v="0"/>
    <n v="0"/>
    <n v="0"/>
    <n v="0"/>
    <n v="0"/>
    <n v="0"/>
    <n v="0"/>
    <n v="0"/>
    <n v="0"/>
    <n v="30340"/>
    <n v="30340"/>
    <n v="30340"/>
    <n v="30340"/>
    <n v="30340"/>
    <n v="30340"/>
    <n v="30340"/>
    <n v="30340"/>
    <n v="30340"/>
    <n v="0"/>
    <n v="0"/>
    <n v="0"/>
    <n v="0"/>
    <n v="0"/>
    <n v="0"/>
    <n v="0"/>
    <x v="0"/>
    <x v="0"/>
    <x v="0"/>
    <x v="0"/>
    <x v="0"/>
    <n v="7004"/>
    <n v="7004"/>
    <n v="7004"/>
    <n v="7004"/>
    <n v="7004"/>
    <n v="7004"/>
    <n v="7004"/>
    <n v="7004"/>
    <n v="7004"/>
    <n v="7004"/>
    <n v="7004"/>
    <n v="7004"/>
    <x v="0"/>
  </r>
  <r>
    <x v="17"/>
    <x v="46"/>
    <x v="0"/>
    <x v="9"/>
    <x v="40"/>
    <x v="4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9"/>
    <x v="107"/>
    <x v="10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32"/>
    <x v="108"/>
    <x v="10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10"/>
    <x v="41"/>
    <x v="41"/>
    <x v="0"/>
    <x v="1"/>
    <x v="2"/>
    <x v="0"/>
    <n v="878110"/>
    <n v="983460"/>
    <n v="1009526"/>
    <n v="76280"/>
    <n v="76280"/>
    <n v="76280"/>
    <n v="76280"/>
    <n v="61024"/>
    <n v="61024"/>
    <n v="61024"/>
    <n v="61024"/>
    <n v="204216"/>
    <n v="79815"/>
    <n v="79815"/>
    <n v="96464"/>
    <n v="93537"/>
    <n v="93537"/>
    <n v="93537"/>
    <n v="93537"/>
    <n v="93537"/>
    <n v="93537"/>
    <n v="93537"/>
    <n v="93537"/>
    <n v="93537"/>
    <n v="93537"/>
    <n v="93537"/>
    <n v="93537"/>
    <n v="64104"/>
    <n v="64104"/>
    <n v="64104"/>
    <n v="64832"/>
    <n v="113457"/>
    <n v="48624"/>
    <n v="49110"/>
    <x v="0"/>
    <x v="0"/>
    <x v="0"/>
    <x v="0"/>
    <x v="0"/>
    <n v="81955"/>
    <n v="81955"/>
    <n v="81955"/>
    <n v="81955"/>
    <n v="81955"/>
    <n v="81955"/>
    <n v="81955"/>
    <n v="81955"/>
    <n v="81955"/>
    <n v="81955"/>
    <n v="81955"/>
    <n v="81955"/>
    <x v="0"/>
  </r>
  <r>
    <x v="17"/>
    <x v="46"/>
    <x v="0"/>
    <x v="10"/>
    <x v="42"/>
    <x v="42"/>
    <x v="0"/>
    <x v="1"/>
    <x v="2"/>
    <x v="0"/>
    <n v="451261"/>
    <n v="503004"/>
    <n v="349460"/>
    <n v="39615"/>
    <n v="39615"/>
    <n v="39615"/>
    <n v="40035"/>
    <n v="32028"/>
    <n v="32028"/>
    <n v="32424"/>
    <n v="32424"/>
    <n v="32424"/>
    <n v="32424"/>
    <n v="32424"/>
    <n v="-35596"/>
    <n v="48267"/>
    <n v="48267"/>
    <n v="48267"/>
    <n v="48267"/>
    <n v="48267"/>
    <n v="48267"/>
    <n v="48267"/>
    <n v="48267"/>
    <n v="48267"/>
    <n v="48267"/>
    <n v="48267"/>
    <n v="48267"/>
    <n v="33080"/>
    <n v="33080"/>
    <n v="33080"/>
    <n v="33456"/>
    <n v="58547"/>
    <n v="25092"/>
    <n v="25341"/>
    <x v="0"/>
    <x v="0"/>
    <x v="0"/>
    <x v="0"/>
    <x v="0"/>
    <n v="41917"/>
    <n v="41917"/>
    <n v="41917"/>
    <n v="41917"/>
    <n v="41917"/>
    <n v="41917"/>
    <n v="41917"/>
    <n v="41917"/>
    <n v="41917"/>
    <n v="41917"/>
    <n v="41917"/>
    <n v="41917"/>
    <x v="0"/>
  </r>
  <r>
    <x v="17"/>
    <x v="46"/>
    <x v="0"/>
    <x v="10"/>
    <x v="43"/>
    <x v="43"/>
    <x v="0"/>
    <x v="1"/>
    <x v="2"/>
    <x v="0"/>
    <n v="423402"/>
    <n v="0"/>
    <n v="-670898"/>
    <n v="0"/>
    <n v="0"/>
    <n v="0"/>
    <n v="-612530"/>
    <n v="0"/>
    <n v="-311936"/>
    <n v="0"/>
    <n v="0"/>
    <n v="0"/>
    <n v="0"/>
    <n v="0"/>
    <n v="253568"/>
    <n v="0"/>
    <n v="0"/>
    <n v="0"/>
    <n v="0"/>
    <n v="0"/>
    <n v="0"/>
    <n v="0"/>
    <n v="0"/>
    <n v="0"/>
    <n v="0"/>
    <n v="0"/>
    <n v="0"/>
    <n v="0"/>
    <n v="0"/>
    <n v="0"/>
    <n v="0"/>
    <n v="0"/>
    <n v="423402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0"/>
    <x v="10"/>
    <x v="44"/>
    <x v="44"/>
    <x v="0"/>
    <x v="1"/>
    <x v="2"/>
    <x v="0"/>
    <n v="451926"/>
    <n v="519870"/>
    <n v="486739"/>
    <n v="42175"/>
    <n v="42175"/>
    <n v="42174"/>
    <n v="42613"/>
    <n v="32587.000000000004"/>
    <n v="32587.000000000004"/>
    <n v="41733"/>
    <n v="41732"/>
    <n v="41733"/>
    <n v="42408"/>
    <n v="42411"/>
    <n v="42411"/>
    <n v="0"/>
    <n v="0"/>
    <n v="0"/>
    <n v="0"/>
    <n v="0"/>
    <n v="0"/>
    <n v="0"/>
    <n v="0"/>
    <n v="0"/>
    <n v="0"/>
    <n v="0"/>
    <n v="0"/>
    <n v="42163"/>
    <n v="42163"/>
    <n v="42163"/>
    <n v="42643"/>
    <n v="21277"/>
    <n v="21277"/>
    <n v="21491"/>
    <x v="0"/>
    <x v="0"/>
    <x v="0"/>
    <x v="0"/>
    <x v="0"/>
    <n v="42752"/>
    <n v="42752"/>
    <n v="42752"/>
    <n v="43111"/>
    <n v="43111"/>
    <n v="43111"/>
    <n v="43532"/>
    <n v="43532"/>
    <n v="43532"/>
    <n v="43895"/>
    <n v="43895"/>
    <n v="43895"/>
    <x v="0"/>
  </r>
  <r>
    <x v="17"/>
    <x v="46"/>
    <x v="1"/>
    <x v="11"/>
    <x v="45"/>
    <x v="45"/>
    <x v="0"/>
    <x v="6"/>
    <x v="2"/>
    <x v="0"/>
    <n v="7815"/>
    <n v="18756"/>
    <n v="0"/>
    <n v="0"/>
    <n v="0"/>
    <n v="0"/>
    <n v="0"/>
    <n v="0"/>
    <n v="0"/>
    <n v="0"/>
    <n v="0"/>
    <n v="0"/>
    <n v="0"/>
    <n v="0"/>
    <n v="0"/>
    <n v="3750"/>
    <n v="3750"/>
    <n v="3750"/>
    <n v="3750"/>
    <n v="3750"/>
    <n v="3750"/>
    <n v="3750"/>
    <n v="3750"/>
    <n v="3750"/>
    <n v="3750"/>
    <n v="3750"/>
    <n v="3750"/>
    <n v="0"/>
    <n v="0"/>
    <n v="0"/>
    <n v="0"/>
    <n v="0"/>
    <n v="0"/>
    <n v="0"/>
    <x v="0"/>
    <x v="0"/>
    <x v="0"/>
    <x v="0"/>
    <x v="0"/>
    <n v="1563"/>
    <n v="1563"/>
    <n v="1563"/>
    <n v="1563"/>
    <n v="1563"/>
    <n v="1563"/>
    <n v="1563"/>
    <n v="1563"/>
    <n v="1563"/>
    <n v="1563"/>
    <n v="1563"/>
    <n v="1563"/>
    <x v="0"/>
  </r>
  <r>
    <x v="17"/>
    <x v="46"/>
    <x v="1"/>
    <x v="12"/>
    <x v="110"/>
    <x v="110"/>
    <x v="0"/>
    <x v="6"/>
    <x v="2"/>
    <x v="0"/>
    <n v="145367"/>
    <n v="80004"/>
    <n v="34403"/>
    <n v="0"/>
    <n v="12498"/>
    <n v="0"/>
    <n v="0"/>
    <n v="6651"/>
    <n v="0"/>
    <n v="15254"/>
    <n v="0"/>
    <n v="0"/>
    <n v="0"/>
    <n v="0"/>
    <n v="0"/>
    <n v="4571"/>
    <n v="4571"/>
    <n v="4571"/>
    <n v="4571"/>
    <n v="4571"/>
    <n v="4571"/>
    <n v="4571"/>
    <n v="4571"/>
    <n v="4571"/>
    <n v="4571"/>
    <n v="4571"/>
    <n v="4571"/>
    <n v="0"/>
    <n v="12652"/>
    <n v="0"/>
    <n v="0"/>
    <n v="0"/>
    <n v="0"/>
    <n v="99380"/>
    <x v="0"/>
    <x v="0"/>
    <x v="0"/>
    <x v="0"/>
    <x v="0"/>
    <n v="6667"/>
    <n v="6667"/>
    <n v="6667"/>
    <n v="6667"/>
    <n v="6667"/>
    <n v="6667"/>
    <n v="6667"/>
    <n v="6667"/>
    <n v="6667"/>
    <n v="6667"/>
    <n v="6667"/>
    <n v="6667"/>
    <x v="0"/>
  </r>
  <r>
    <x v="17"/>
    <x v="46"/>
    <x v="1"/>
    <x v="12"/>
    <x v="46"/>
    <x v="46"/>
    <x v="0"/>
    <x v="6"/>
    <x v="2"/>
    <x v="0"/>
    <n v="26770"/>
    <n v="20004"/>
    <n v="28841"/>
    <n v="0"/>
    <n v="0"/>
    <n v="0"/>
    <n v="0"/>
    <n v="0"/>
    <n v="9454"/>
    <n v="-9454"/>
    <n v="9508"/>
    <n v="0"/>
    <n v="9628"/>
    <n v="0"/>
    <n v="9705"/>
    <n v="3089"/>
    <n v="3089"/>
    <n v="3089"/>
    <n v="3089"/>
    <n v="3089"/>
    <n v="3089"/>
    <n v="3089"/>
    <n v="3089"/>
    <n v="3089"/>
    <n v="3089"/>
    <n v="3089"/>
    <n v="3089"/>
    <n v="0"/>
    <n v="9708"/>
    <n v="0"/>
    <n v="8727"/>
    <n v="0"/>
    <n v="0"/>
    <n v="0"/>
    <x v="0"/>
    <x v="0"/>
    <x v="0"/>
    <x v="0"/>
    <x v="0"/>
    <n v="1667"/>
    <n v="1667"/>
    <n v="1667"/>
    <n v="1667"/>
    <n v="1667"/>
    <n v="1667"/>
    <n v="1667"/>
    <n v="1667"/>
    <n v="1667"/>
    <n v="1667"/>
    <n v="1667"/>
    <n v="1667"/>
    <x v="0"/>
  </r>
  <r>
    <x v="17"/>
    <x v="46"/>
    <x v="1"/>
    <x v="13"/>
    <x v="47"/>
    <x v="4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1"/>
    <x v="34"/>
    <x v="114"/>
    <x v="11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1"/>
    <x v="35"/>
    <x v="115"/>
    <x v="115"/>
    <x v="0"/>
    <x v="6"/>
    <x v="2"/>
    <x v="0"/>
    <n v="12500"/>
    <n v="30000"/>
    <n v="5572"/>
    <n v="0"/>
    <n v="0"/>
    <n v="0"/>
    <n v="0"/>
    <n v="0"/>
    <n v="5572"/>
    <n v="0"/>
    <n v="0"/>
    <n v="0"/>
    <n v="0"/>
    <n v="0"/>
    <n v="0"/>
    <n v="4106"/>
    <n v="4106"/>
    <n v="4106"/>
    <n v="4106"/>
    <n v="4106"/>
    <n v="4106"/>
    <n v="4106"/>
    <n v="4106"/>
    <n v="4106"/>
    <n v="4106"/>
    <n v="4106"/>
    <n v="4106"/>
    <n v="0"/>
    <n v="0"/>
    <n v="0"/>
    <n v="0"/>
    <n v="0"/>
    <n v="0"/>
    <n v="0"/>
    <x v="0"/>
    <x v="0"/>
    <x v="0"/>
    <x v="0"/>
    <x v="0"/>
    <n v="2500"/>
    <n v="2500"/>
    <n v="2500"/>
    <n v="2500"/>
    <n v="2500"/>
    <n v="2500"/>
    <n v="2500"/>
    <n v="2500"/>
    <n v="2500"/>
    <n v="2500"/>
    <n v="2500"/>
    <n v="2500"/>
    <x v="0"/>
  </r>
  <r>
    <x v="17"/>
    <x v="46"/>
    <x v="1"/>
    <x v="36"/>
    <x v="116"/>
    <x v="11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1"/>
    <x v="37"/>
    <x v="117"/>
    <x v="117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38"/>
    <x v="118"/>
    <x v="11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4"/>
    <x v="48"/>
    <x v="4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4"/>
    <x v="49"/>
    <x v="4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5"/>
    <x v="50"/>
    <x v="50"/>
    <x v="0"/>
    <x v="6"/>
    <x v="2"/>
    <x v="0"/>
    <n v="16680"/>
    <n v="40032"/>
    <n v="76253"/>
    <n v="0"/>
    <n v="0"/>
    <n v="0"/>
    <n v="0"/>
    <n v="0"/>
    <n v="0"/>
    <n v="76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3336"/>
    <n v="3336"/>
    <n v="3336"/>
    <n v="3336"/>
    <n v="3336"/>
    <n v="3336"/>
    <n v="3336"/>
    <n v="3336"/>
    <n v="3336"/>
    <n v="3336"/>
    <n v="3336"/>
    <n v="3336"/>
    <x v="0"/>
  </r>
  <r>
    <x v="17"/>
    <x v="46"/>
    <x v="2"/>
    <x v="15"/>
    <x v="51"/>
    <x v="51"/>
    <x v="0"/>
    <x v="6"/>
    <x v="2"/>
    <x v="0"/>
    <n v="6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75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5"/>
    <x v="52"/>
    <x v="5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5"/>
    <x v="119"/>
    <x v="119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39"/>
    <x v="120"/>
    <x v="12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6"/>
    <x v="53"/>
    <x v="5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6"/>
    <x v="54"/>
    <x v="54"/>
    <x v="0"/>
    <x v="6"/>
    <x v="2"/>
    <x v="0"/>
    <n v="505358"/>
    <n v="720000"/>
    <n v="443371"/>
    <n v="-13798"/>
    <n v="22619"/>
    <n v="49301"/>
    <n v="122439"/>
    <n v="59774"/>
    <n v="84800"/>
    <n v="32594"/>
    <n v="-4064"/>
    <n v="-47378"/>
    <n v="25931"/>
    <n v="24828"/>
    <n v="86325"/>
    <n v="60000"/>
    <n v="60000"/>
    <n v="60000"/>
    <n v="60000"/>
    <n v="60000"/>
    <n v="60000"/>
    <n v="60000"/>
    <n v="60000"/>
    <n v="60000"/>
    <n v="60000"/>
    <n v="60000"/>
    <n v="60000"/>
    <n v="30627"/>
    <n v="30627"/>
    <n v="52605"/>
    <n v="46103"/>
    <n v="-11846"/>
    <n v="30627"/>
    <n v="26615"/>
    <x v="0"/>
    <x v="0"/>
    <x v="0"/>
    <x v="0"/>
    <x v="0"/>
    <n v="60000"/>
    <n v="60000"/>
    <n v="60000"/>
    <n v="60000"/>
    <n v="60000"/>
    <n v="60000"/>
    <n v="60000"/>
    <n v="60000"/>
    <n v="60000"/>
    <n v="60000"/>
    <n v="60000"/>
    <n v="60000"/>
    <x v="0"/>
  </r>
  <r>
    <x v="17"/>
    <x v="46"/>
    <x v="2"/>
    <x v="16"/>
    <x v="55"/>
    <x v="55"/>
    <x v="0"/>
    <x v="6"/>
    <x v="2"/>
    <x v="0"/>
    <n v="3441784"/>
    <n v="4359336"/>
    <n v="4104000"/>
    <n v="283148"/>
    <n v="404557"/>
    <n v="456488"/>
    <n v="757887"/>
    <n v="357207"/>
    <n v="316341"/>
    <n v="6667"/>
    <n v="346527"/>
    <n v="313437"/>
    <n v="246984"/>
    <n v="301674"/>
    <n v="313083"/>
    <n v="347867"/>
    <n v="348669"/>
    <n v="349633"/>
    <n v="351088"/>
    <n v="351718"/>
    <n v="352442"/>
    <n v="352817"/>
    <n v="353637"/>
    <n v="354008"/>
    <n v="355769"/>
    <n v="356684"/>
    <n v="356942"/>
    <n v="325756"/>
    <n v="295109"/>
    <n v="286240"/>
    <n v="236697"/>
    <n v="-113181"/>
    <n v="345198"/>
    <n v="249575"/>
    <x v="0"/>
    <x v="0"/>
    <x v="0"/>
    <x v="0"/>
    <x v="0"/>
    <n v="363278"/>
    <n v="363278"/>
    <n v="363278"/>
    <n v="363278"/>
    <n v="363278"/>
    <n v="363278"/>
    <n v="363278"/>
    <n v="363278"/>
    <n v="363278"/>
    <n v="363278"/>
    <n v="363278"/>
    <n v="363278"/>
    <x v="0"/>
  </r>
  <r>
    <x v="17"/>
    <x v="46"/>
    <x v="2"/>
    <x v="16"/>
    <x v="56"/>
    <x v="56"/>
    <x v="0"/>
    <x v="6"/>
    <x v="2"/>
    <x v="0"/>
    <n v="20228"/>
    <n v="48000"/>
    <n v="41474"/>
    <n v="0"/>
    <n v="0"/>
    <n v="0"/>
    <n v="0"/>
    <n v="0"/>
    <n v="0"/>
    <n v="8461"/>
    <n v="6708"/>
    <n v="8977"/>
    <n v="0"/>
    <n v="17328"/>
    <n v="0"/>
    <n v="6956"/>
    <n v="6956"/>
    <n v="6956"/>
    <n v="6956"/>
    <n v="6956"/>
    <n v="6956"/>
    <n v="6956"/>
    <n v="6956"/>
    <n v="6956"/>
    <n v="6956"/>
    <n v="6956"/>
    <n v="6956"/>
    <n v="0"/>
    <n v="228"/>
    <n v="0"/>
    <n v="0"/>
    <n v="0"/>
    <n v="0"/>
    <n v="0"/>
    <x v="0"/>
    <x v="0"/>
    <x v="0"/>
    <x v="0"/>
    <x v="0"/>
    <n v="4000"/>
    <n v="4000"/>
    <n v="4000"/>
    <n v="4000"/>
    <n v="4000"/>
    <n v="4000"/>
    <n v="4000"/>
    <n v="4000"/>
    <n v="4000"/>
    <n v="4000"/>
    <n v="4000"/>
    <n v="4000"/>
    <x v="0"/>
  </r>
  <r>
    <x v="17"/>
    <x v="46"/>
    <x v="2"/>
    <x v="16"/>
    <x v="57"/>
    <x v="57"/>
    <x v="0"/>
    <x v="6"/>
    <x v="2"/>
    <x v="0"/>
    <n v="97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823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7"/>
    <x v="121"/>
    <x v="121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7"/>
    <x v="58"/>
    <x v="58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7"/>
    <x v="122"/>
    <x v="12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7"/>
    <x v="124"/>
    <x v="124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7"/>
    <x v="59"/>
    <x v="59"/>
    <x v="0"/>
    <x v="1"/>
    <x v="2"/>
    <x v="0"/>
    <n v="194971"/>
    <n v="120132"/>
    <n v="285293"/>
    <n v="20211"/>
    <n v="20209"/>
    <n v="20212"/>
    <n v="20210"/>
    <n v="20211"/>
    <n v="20210"/>
    <n v="20210"/>
    <n v="20211"/>
    <n v="30903"/>
    <n v="30901"/>
    <n v="30903"/>
    <n v="30902"/>
    <n v="20211"/>
    <n v="20211"/>
    <n v="20211"/>
    <n v="20211"/>
    <n v="20211"/>
    <n v="20211"/>
    <n v="20211"/>
    <n v="20211"/>
    <n v="20211"/>
    <n v="20211"/>
    <n v="20211"/>
    <n v="20211"/>
    <n v="30903"/>
    <n v="30901"/>
    <n v="30903"/>
    <n v="30902"/>
    <n v="20514"/>
    <n v="20514"/>
    <n v="20512"/>
    <x v="0"/>
    <x v="0"/>
    <x v="0"/>
    <x v="0"/>
    <x v="0"/>
    <n v="20211"/>
    <n v="20211"/>
    <n v="20211"/>
    <n v="20211"/>
    <n v="9822"/>
    <n v="9822"/>
    <n v="9822"/>
    <n v="9822"/>
    <n v="0"/>
    <n v="0"/>
    <n v="0"/>
    <n v="0"/>
    <x v="0"/>
  </r>
  <r>
    <x v="17"/>
    <x v="46"/>
    <x v="2"/>
    <x v="17"/>
    <x v="60"/>
    <x v="60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8"/>
    <x v="61"/>
    <x v="61"/>
    <x v="0"/>
    <x v="6"/>
    <x v="2"/>
    <x v="0"/>
    <n v="1003420"/>
    <n v="1200000"/>
    <n v="2657934"/>
    <n v="149638"/>
    <n v="0"/>
    <n v="276839"/>
    <n v="65710"/>
    <n v="120560"/>
    <n v="221793"/>
    <n v="158975"/>
    <n v="312495"/>
    <n v="442901"/>
    <n v="212199"/>
    <n v="128338"/>
    <n v="568486"/>
    <n v="0"/>
    <n v="0"/>
    <n v="0"/>
    <n v="0"/>
    <n v="0"/>
    <n v="0"/>
    <n v="0"/>
    <n v="0"/>
    <n v="0"/>
    <n v="0"/>
    <n v="0"/>
    <n v="0"/>
    <n v="20070"/>
    <n v="5405"/>
    <n v="133640"/>
    <n v="329612"/>
    <n v="14693"/>
    <n v="0"/>
    <n v="0"/>
    <x v="0"/>
    <x v="0"/>
    <x v="0"/>
    <x v="0"/>
    <x v="0"/>
    <n v="100000"/>
    <n v="100000"/>
    <n v="100000"/>
    <n v="100000"/>
    <n v="100000"/>
    <n v="100000"/>
    <n v="100000"/>
    <n v="100000"/>
    <n v="100000"/>
    <n v="100000"/>
    <n v="100000"/>
    <n v="100000"/>
    <x v="0"/>
  </r>
  <r>
    <x v="17"/>
    <x v="46"/>
    <x v="2"/>
    <x v="18"/>
    <x v="62"/>
    <x v="6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8"/>
    <x v="125"/>
    <x v="12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9"/>
    <x v="93"/>
    <x v="9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9"/>
    <x v="63"/>
    <x v="6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9"/>
    <x v="126"/>
    <x v="126"/>
    <x v="0"/>
    <x v="6"/>
    <x v="2"/>
    <x v="0"/>
    <n v="216401"/>
    <n v="197172"/>
    <n v="201656"/>
    <n v="14419"/>
    <n v="15440"/>
    <n v="16655"/>
    <n v="17145"/>
    <n v="18059"/>
    <n v="17539"/>
    <n v="17613"/>
    <n v="18683"/>
    <n v="17267"/>
    <n v="17135"/>
    <n v="13754"/>
    <n v="17947"/>
    <n v="14595"/>
    <n v="14629"/>
    <n v="14669"/>
    <n v="14730"/>
    <n v="14757"/>
    <n v="14787"/>
    <n v="14803"/>
    <n v="14837"/>
    <n v="14853"/>
    <n v="14927"/>
    <n v="14965"/>
    <n v="14976"/>
    <n v="20271"/>
    <n v="17088"/>
    <n v="17538"/>
    <n v="18841"/>
    <n v="21074"/>
    <n v="21123"/>
    <n v="18311"/>
    <x v="0"/>
    <x v="0"/>
    <x v="0"/>
    <x v="0"/>
    <x v="0"/>
    <n v="16431"/>
    <n v="16431"/>
    <n v="16431"/>
    <n v="16431"/>
    <n v="16431"/>
    <n v="16431"/>
    <n v="16431"/>
    <n v="16431"/>
    <n v="16431"/>
    <n v="16431"/>
    <n v="16431"/>
    <n v="16431"/>
    <x v="0"/>
  </r>
  <r>
    <x v="17"/>
    <x v="46"/>
    <x v="2"/>
    <x v="19"/>
    <x v="127"/>
    <x v="127"/>
    <x v="0"/>
    <x v="6"/>
    <x v="2"/>
    <x v="0"/>
    <n v="331918"/>
    <n v="566820"/>
    <n v="277455"/>
    <n v="11902"/>
    <n v="12715"/>
    <n v="13668"/>
    <n v="14041"/>
    <n v="44214"/>
    <n v="21517"/>
    <n v="298328"/>
    <n v="-248803"/>
    <n v="28610"/>
    <n v="37286"/>
    <n v="21807"/>
    <n v="22170"/>
    <n v="12015"/>
    <n v="12043"/>
    <n v="12076"/>
    <n v="12126"/>
    <n v="12148"/>
    <n v="12173"/>
    <n v="12186"/>
    <n v="12214"/>
    <n v="12227"/>
    <n v="12288"/>
    <n v="12319"/>
    <n v="12328"/>
    <n v="20696"/>
    <n v="16917"/>
    <n v="14387"/>
    <n v="15457"/>
    <n v="26025"/>
    <n v="26045"/>
    <n v="-23784"/>
    <x v="0"/>
    <x v="0"/>
    <x v="0"/>
    <x v="0"/>
    <x v="0"/>
    <n v="47235"/>
    <n v="47235"/>
    <n v="47235"/>
    <n v="47235"/>
    <n v="47235"/>
    <n v="47235"/>
    <n v="47235"/>
    <n v="47235"/>
    <n v="47235"/>
    <n v="47235"/>
    <n v="47235"/>
    <n v="47235"/>
    <x v="0"/>
  </r>
  <r>
    <x v="17"/>
    <x v="46"/>
    <x v="2"/>
    <x v="19"/>
    <x v="128"/>
    <x v="128"/>
    <x v="0"/>
    <x v="6"/>
    <x v="2"/>
    <x v="0"/>
    <n v="0"/>
    <n v="0"/>
    <n v="92043"/>
    <n v="92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19"/>
    <x v="65"/>
    <x v="65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30"/>
    <x v="130"/>
    <x v="130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30"/>
    <x v="131"/>
    <x v="13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30"/>
    <x v="94"/>
    <x v="94"/>
    <x v="0"/>
    <x v="6"/>
    <x v="2"/>
    <x v="0"/>
    <n v="3463"/>
    <n v="0"/>
    <n v="4000"/>
    <n v="0"/>
    <n v="0"/>
    <n v="0"/>
    <n v="0"/>
    <n v="0"/>
    <n v="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6"/>
    <n v="0"/>
    <n v="1537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30"/>
    <x v="132"/>
    <x v="132"/>
    <x v="0"/>
    <x v="6"/>
    <x v="2"/>
    <x v="0"/>
    <n v="375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703"/>
    <n v="0"/>
    <n v="187777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40"/>
    <x v="133"/>
    <x v="133"/>
    <x v="0"/>
    <x v="6"/>
    <x v="2"/>
    <x v="0"/>
    <n v="0"/>
    <n v="0"/>
    <n v="19643"/>
    <n v="0"/>
    <n v="0"/>
    <n v="0"/>
    <n v="0"/>
    <n v="0"/>
    <n v="0"/>
    <n v="0"/>
    <n v="0"/>
    <n v="0"/>
    <n v="1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0"/>
    <x v="135"/>
    <x v="135"/>
    <x v="0"/>
    <x v="6"/>
    <x v="2"/>
    <x v="0"/>
    <n v="0"/>
    <n v="0"/>
    <n v="8223"/>
    <n v="0"/>
    <n v="0"/>
    <n v="0"/>
    <n v="0"/>
    <n v="0"/>
    <n v="0"/>
    <n v="0"/>
    <n v="0"/>
    <n v="8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0"/>
    <x v="136"/>
    <x v="136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0"/>
    <x v="137"/>
    <x v="137"/>
    <x v="0"/>
    <x v="6"/>
    <x v="2"/>
    <x v="0"/>
    <n v="0"/>
    <n v="0"/>
    <n v="415477"/>
    <n v="131100"/>
    <n v="0"/>
    <n v="189796"/>
    <n v="0"/>
    <n v="0"/>
    <n v="70024"/>
    <n v="24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0"/>
    <x v="66"/>
    <x v="66"/>
    <x v="0"/>
    <x v="6"/>
    <x v="2"/>
    <x v="0"/>
    <n v="328700"/>
    <n v="780000"/>
    <n v="799948"/>
    <n v="0"/>
    <n v="0"/>
    <n v="400000"/>
    <n v="37500"/>
    <n v="150256"/>
    <n v="0"/>
    <n v="0"/>
    <n v="144682"/>
    <n v="0"/>
    <n v="4430"/>
    <n v="63080"/>
    <n v="0"/>
    <n v="25000"/>
    <n v="25000"/>
    <n v="25000"/>
    <n v="25000"/>
    <n v="25000"/>
    <n v="25000"/>
    <n v="25000"/>
    <n v="25000"/>
    <n v="25000"/>
    <n v="25000"/>
    <n v="25000"/>
    <n v="25000"/>
    <n v="0"/>
    <n v="3700"/>
    <n v="0"/>
    <n v="0"/>
    <n v="0"/>
    <n v="0"/>
    <n v="0"/>
    <x v="0"/>
    <x v="0"/>
    <x v="0"/>
    <x v="0"/>
    <x v="0"/>
    <n v="65000"/>
    <n v="65000"/>
    <n v="65000"/>
    <n v="65000"/>
    <n v="65000"/>
    <n v="65000"/>
    <n v="65000"/>
    <n v="65000"/>
    <n v="65000"/>
    <n v="65000"/>
    <n v="65000"/>
    <n v="65000"/>
    <x v="0"/>
  </r>
  <r>
    <x v="17"/>
    <x v="46"/>
    <x v="2"/>
    <x v="20"/>
    <x v="67"/>
    <x v="67"/>
    <x v="0"/>
    <x v="6"/>
    <x v="2"/>
    <x v="0"/>
    <n v="3081020"/>
    <n v="0"/>
    <n v="33000"/>
    <n v="0"/>
    <n v="0"/>
    <n v="0"/>
    <n v="3000"/>
    <n v="0"/>
    <n v="0"/>
    <n v="0"/>
    <n v="0"/>
    <n v="0"/>
    <n v="0"/>
    <n v="0"/>
    <n v="30000"/>
    <n v="3185"/>
    <n v="3185"/>
    <n v="3185"/>
    <n v="3185"/>
    <n v="3185"/>
    <n v="3185"/>
    <n v="3185"/>
    <n v="3185"/>
    <n v="3185"/>
    <n v="3185"/>
    <n v="3185"/>
    <n v="3185"/>
    <n v="0"/>
    <n v="0"/>
    <n v="0"/>
    <n v="0"/>
    <n v="0"/>
    <n v="0"/>
    <n v="308102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0"/>
    <x v="68"/>
    <x v="68"/>
    <x v="0"/>
    <x v="6"/>
    <x v="2"/>
    <x v="0"/>
    <n v="18912"/>
    <n v="25096"/>
    <n v="0"/>
    <n v="0"/>
    <n v="0"/>
    <n v="0"/>
    <n v="0"/>
    <n v="0"/>
    <n v="0"/>
    <n v="0"/>
    <n v="0"/>
    <n v="0"/>
    <n v="0"/>
    <n v="0"/>
    <n v="0"/>
    <n v="0"/>
    <n v="0"/>
    <n v="0"/>
    <n v="9900"/>
    <n v="0"/>
    <n v="0"/>
    <n v="0"/>
    <n v="0"/>
    <n v="0"/>
    <n v="0"/>
    <n v="0"/>
    <n v="0"/>
    <n v="1069"/>
    <n v="0"/>
    <n v="0"/>
    <n v="0"/>
    <n v="17843"/>
    <n v="0"/>
    <n v="0"/>
    <x v="0"/>
    <x v="0"/>
    <x v="0"/>
    <x v="0"/>
    <x v="0"/>
    <n v="0"/>
    <n v="0"/>
    <n v="0"/>
    <n v="25096"/>
    <n v="0"/>
    <n v="0"/>
    <n v="0"/>
    <n v="0"/>
    <n v="0"/>
    <n v="0"/>
    <n v="0"/>
    <n v="0"/>
    <x v="0"/>
  </r>
  <r>
    <x v="17"/>
    <x v="46"/>
    <x v="2"/>
    <x v="21"/>
    <x v="69"/>
    <x v="69"/>
    <x v="0"/>
    <x v="6"/>
    <x v="2"/>
    <x v="0"/>
    <n v="209917"/>
    <n v="420000"/>
    <n v="416253"/>
    <n v="3947"/>
    <n v="3657"/>
    <n v="4446"/>
    <n v="366686"/>
    <n v="4202"/>
    <n v="3821"/>
    <n v="5601"/>
    <n v="4067.9999999999995"/>
    <n v="7231"/>
    <n v="3655"/>
    <n v="4453"/>
    <n v="4486"/>
    <n v="4415"/>
    <n v="4415"/>
    <n v="4415"/>
    <n v="4415"/>
    <n v="4415"/>
    <n v="4415"/>
    <n v="4415"/>
    <n v="4415"/>
    <n v="4415"/>
    <n v="4415"/>
    <n v="4415"/>
    <n v="4415"/>
    <n v="4486"/>
    <n v="3156"/>
    <n v="5107"/>
    <n v="6047"/>
    <n v="4793"/>
    <n v="7776"/>
    <n v="3552"/>
    <x v="0"/>
    <x v="0"/>
    <x v="0"/>
    <x v="0"/>
    <x v="0"/>
    <n v="35000"/>
    <n v="35000"/>
    <n v="35000"/>
    <n v="35000"/>
    <n v="35000"/>
    <n v="35000"/>
    <n v="35000"/>
    <n v="35000"/>
    <n v="35000"/>
    <n v="35000"/>
    <n v="35000"/>
    <n v="35000"/>
    <x v="0"/>
  </r>
  <r>
    <x v="17"/>
    <x v="46"/>
    <x v="2"/>
    <x v="21"/>
    <x v="70"/>
    <x v="70"/>
    <x v="0"/>
    <x v="6"/>
    <x v="2"/>
    <x v="0"/>
    <n v="1162357"/>
    <n v="528000"/>
    <n v="1348019"/>
    <n v="0"/>
    <n v="0"/>
    <n v="0"/>
    <n v="0"/>
    <n v="0"/>
    <n v="345741"/>
    <n v="0"/>
    <n v="259714"/>
    <n v="139696"/>
    <n v="197498"/>
    <n v="154482"/>
    <n v="250888"/>
    <n v="34172"/>
    <n v="34172"/>
    <n v="34172"/>
    <n v="34172"/>
    <n v="34172"/>
    <n v="34172"/>
    <n v="34172"/>
    <n v="34172"/>
    <n v="34172"/>
    <n v="34172"/>
    <n v="34172"/>
    <n v="34172"/>
    <n v="127128"/>
    <n v="50682"/>
    <n v="223654"/>
    <n v="167492"/>
    <n v="61073"/>
    <n v="176794"/>
    <n v="135534"/>
    <x v="0"/>
    <x v="0"/>
    <x v="0"/>
    <x v="0"/>
    <x v="0"/>
    <n v="44000"/>
    <n v="44000"/>
    <n v="44000"/>
    <n v="44000"/>
    <n v="44000"/>
    <n v="44000"/>
    <n v="44000"/>
    <n v="44000"/>
    <n v="44000"/>
    <n v="44000"/>
    <n v="44000"/>
    <n v="44000"/>
    <x v="0"/>
  </r>
  <r>
    <x v="17"/>
    <x v="46"/>
    <x v="2"/>
    <x v="21"/>
    <x v="71"/>
    <x v="71"/>
    <x v="0"/>
    <x v="6"/>
    <x v="2"/>
    <x v="0"/>
    <n v="51200"/>
    <n v="60000"/>
    <n v="26327"/>
    <n v="606"/>
    <n v="0"/>
    <n v="0"/>
    <n v="3243"/>
    <n v="810"/>
    <n v="6542"/>
    <n v="0"/>
    <n v="0"/>
    <n v="0"/>
    <n v="5042"/>
    <n v="10084"/>
    <n v="0"/>
    <n v="8451"/>
    <n v="8451"/>
    <n v="8451"/>
    <n v="8451"/>
    <n v="8451"/>
    <n v="8451"/>
    <n v="8451"/>
    <n v="8451"/>
    <n v="8451"/>
    <n v="8451"/>
    <n v="8451"/>
    <n v="8451"/>
    <n v="3336"/>
    <n v="13897"/>
    <n v="8967"/>
    <n v="0"/>
    <n v="0"/>
    <n v="0"/>
    <n v="0"/>
    <x v="0"/>
    <x v="0"/>
    <x v="0"/>
    <x v="0"/>
    <x v="0"/>
    <n v="5000"/>
    <n v="5000"/>
    <n v="5000"/>
    <n v="5000"/>
    <n v="5000"/>
    <n v="5000"/>
    <n v="5000"/>
    <n v="5000"/>
    <n v="5000"/>
    <n v="5000"/>
    <n v="5000"/>
    <n v="5000"/>
    <x v="0"/>
  </r>
  <r>
    <x v="17"/>
    <x v="46"/>
    <x v="2"/>
    <x v="21"/>
    <x v="72"/>
    <x v="72"/>
    <x v="0"/>
    <x v="6"/>
    <x v="2"/>
    <x v="0"/>
    <n v="51780"/>
    <n v="114696"/>
    <n v="0"/>
    <n v="0"/>
    <n v="0"/>
    <n v="0"/>
    <n v="0"/>
    <n v="0"/>
    <n v="0"/>
    <n v="0"/>
    <n v="0"/>
    <n v="0"/>
    <n v="0"/>
    <n v="0"/>
    <n v="0"/>
    <n v="11023"/>
    <n v="11023"/>
    <n v="11023"/>
    <n v="11023"/>
    <n v="11023"/>
    <n v="11023"/>
    <n v="11023"/>
    <n v="11023"/>
    <n v="11023"/>
    <n v="11023"/>
    <n v="11023"/>
    <n v="11023"/>
    <n v="3990"/>
    <n v="0"/>
    <n v="0"/>
    <n v="0"/>
    <n v="0"/>
    <n v="0"/>
    <n v="0"/>
    <x v="0"/>
    <x v="0"/>
    <x v="0"/>
    <x v="0"/>
    <x v="0"/>
    <n v="9558"/>
    <n v="9558"/>
    <n v="9558"/>
    <n v="9558"/>
    <n v="9558"/>
    <n v="9558"/>
    <n v="9558"/>
    <n v="9558"/>
    <n v="9558"/>
    <n v="9558"/>
    <n v="9558"/>
    <n v="9558"/>
    <x v="0"/>
  </r>
  <r>
    <x v="17"/>
    <x v="46"/>
    <x v="2"/>
    <x v="21"/>
    <x v="138"/>
    <x v="138"/>
    <x v="0"/>
    <x v="6"/>
    <x v="2"/>
    <x v="0"/>
    <n v="23494"/>
    <n v="11040"/>
    <n v="13576"/>
    <n v="0"/>
    <n v="0"/>
    <n v="0"/>
    <n v="6900"/>
    <n v="0"/>
    <n v="0"/>
    <n v="0"/>
    <n v="0"/>
    <n v="0"/>
    <n v="3140"/>
    <n v="2479"/>
    <n v="1057"/>
    <n v="924"/>
    <n v="924"/>
    <n v="924"/>
    <n v="924"/>
    <n v="924"/>
    <n v="924"/>
    <n v="924"/>
    <n v="924"/>
    <n v="924"/>
    <n v="924"/>
    <n v="924"/>
    <n v="924"/>
    <n v="0"/>
    <n v="6480"/>
    <n v="9224"/>
    <n v="0"/>
    <n v="0"/>
    <n v="3190"/>
    <n v="0"/>
    <x v="0"/>
    <x v="0"/>
    <x v="0"/>
    <x v="0"/>
    <x v="0"/>
    <n v="920"/>
    <n v="920"/>
    <n v="920"/>
    <n v="920"/>
    <n v="920"/>
    <n v="920"/>
    <n v="920"/>
    <n v="920"/>
    <n v="920"/>
    <n v="920"/>
    <n v="920"/>
    <n v="920"/>
    <x v="0"/>
  </r>
  <r>
    <x v="17"/>
    <x v="46"/>
    <x v="2"/>
    <x v="22"/>
    <x v="73"/>
    <x v="7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2"/>
    <x v="74"/>
    <x v="74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2"/>
    <x v="141"/>
    <x v="14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2"/>
    <x v="75"/>
    <x v="75"/>
    <x v="0"/>
    <x v="6"/>
    <x v="2"/>
    <x v="0"/>
    <n v="6529643"/>
    <n v="5415000"/>
    <n v="8635097"/>
    <n v="775960"/>
    <n v="214130"/>
    <n v="832610"/>
    <n v="335650"/>
    <n v="484790"/>
    <n v="432900"/>
    <n v="1099314"/>
    <n v="650161"/>
    <n v="1082995"/>
    <n v="1151317"/>
    <n v="1008470"/>
    <n v="566800"/>
    <n v="317937"/>
    <n v="317937"/>
    <n v="317937"/>
    <n v="317937"/>
    <n v="317937"/>
    <n v="317937"/>
    <n v="317937"/>
    <n v="317937"/>
    <n v="317937"/>
    <n v="317937"/>
    <n v="317937"/>
    <n v="317937"/>
    <n v="738160"/>
    <n v="739333"/>
    <n v="643050"/>
    <n v="318910"/>
    <n v="815610"/>
    <n v="411680"/>
    <n v="606650"/>
    <x v="0"/>
    <x v="0"/>
    <x v="0"/>
    <x v="0"/>
    <x v="0"/>
    <n v="451250"/>
    <n v="451250"/>
    <n v="451250"/>
    <n v="451250"/>
    <n v="451250"/>
    <n v="451250"/>
    <n v="451250"/>
    <n v="451250"/>
    <n v="451250"/>
    <n v="451250"/>
    <n v="451250"/>
    <n v="451250"/>
    <x v="0"/>
  </r>
  <r>
    <x v="17"/>
    <x v="46"/>
    <x v="2"/>
    <x v="22"/>
    <x v="142"/>
    <x v="142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2"/>
    <x v="76"/>
    <x v="76"/>
    <x v="0"/>
    <x v="6"/>
    <x v="2"/>
    <x v="0"/>
    <n v="8090930"/>
    <n v="7824036"/>
    <n v="8666219"/>
    <n v="630325"/>
    <n v="584538"/>
    <n v="672162"/>
    <n v="732755"/>
    <n v="671955"/>
    <n v="688299"/>
    <n v="675146"/>
    <n v="667824"/>
    <n v="910240"/>
    <n v="933119"/>
    <n v="707739"/>
    <n v="792117"/>
    <n v="575714"/>
    <n v="577042"/>
    <n v="578636"/>
    <n v="581045"/>
    <n v="582088"/>
    <n v="583287"/>
    <n v="583906"/>
    <n v="585263"/>
    <n v="585878"/>
    <n v="588793"/>
    <n v="590306"/>
    <n v="590734"/>
    <n v="712381"/>
    <n v="652281"/>
    <n v="667726"/>
    <n v="713071"/>
    <n v="708994"/>
    <n v="704653"/>
    <n v="671809"/>
    <x v="0"/>
    <x v="0"/>
    <x v="0"/>
    <x v="0"/>
    <x v="0"/>
    <n v="652003"/>
    <n v="652003"/>
    <n v="652003"/>
    <n v="652003"/>
    <n v="652003"/>
    <n v="652003"/>
    <n v="652003"/>
    <n v="652003"/>
    <n v="652003"/>
    <n v="652003"/>
    <n v="652003"/>
    <n v="652003"/>
    <x v="0"/>
  </r>
  <r>
    <x v="17"/>
    <x v="46"/>
    <x v="2"/>
    <x v="22"/>
    <x v="143"/>
    <x v="143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3"/>
    <x v="77"/>
    <x v="77"/>
    <x v="0"/>
    <x v="4"/>
    <x v="2"/>
    <x v="0"/>
    <n v="1252824"/>
    <n v="0"/>
    <n v="468040"/>
    <n v="0"/>
    <n v="0"/>
    <n v="0"/>
    <n v="0"/>
    <n v="0"/>
    <n v="0"/>
    <n v="0"/>
    <n v="0"/>
    <n v="92353"/>
    <n v="101834"/>
    <n v="98969"/>
    <n v="174884"/>
    <n v="0"/>
    <n v="0"/>
    <n v="0"/>
    <n v="0"/>
    <n v="0"/>
    <n v="0"/>
    <n v="0"/>
    <n v="0"/>
    <n v="0"/>
    <n v="0"/>
    <n v="0"/>
    <n v="0"/>
    <n v="174884"/>
    <n v="163603"/>
    <n v="174884"/>
    <n v="98736"/>
    <n v="134254"/>
    <n v="249796"/>
    <n v="256667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3"/>
    <x v="144"/>
    <x v="144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3"/>
    <x v="145"/>
    <x v="145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3"/>
    <x v="78"/>
    <x v="78"/>
    <x v="0"/>
    <x v="4"/>
    <x v="2"/>
    <x v="0"/>
    <n v="39813"/>
    <n v="43812"/>
    <n v="39372"/>
    <n v="3306"/>
    <n v="3276"/>
    <n v="3326"/>
    <n v="3273"/>
    <n v="2649"/>
    <n v="2653"/>
    <n v="3355"/>
    <n v="3185"/>
    <n v="3507"/>
    <n v="3412"/>
    <n v="3682"/>
    <n v="3748"/>
    <n v="3599"/>
    <n v="3599"/>
    <n v="3599"/>
    <n v="3599"/>
    <n v="3599"/>
    <n v="3599"/>
    <n v="3599"/>
    <n v="3599"/>
    <n v="3599"/>
    <n v="3599"/>
    <n v="3599"/>
    <n v="3599"/>
    <n v="3709"/>
    <n v="3703"/>
    <n v="3743"/>
    <n v="3725"/>
    <n v="2210"/>
    <n v="2244"/>
    <n v="2224"/>
    <x v="0"/>
    <x v="0"/>
    <x v="0"/>
    <x v="0"/>
    <x v="0"/>
    <n v="3651"/>
    <n v="3651"/>
    <n v="3651"/>
    <n v="3651"/>
    <n v="3651"/>
    <n v="3651"/>
    <n v="3651"/>
    <n v="3651"/>
    <n v="3651"/>
    <n v="3651"/>
    <n v="3651"/>
    <n v="3651"/>
    <x v="0"/>
  </r>
  <r>
    <x v="17"/>
    <x v="46"/>
    <x v="2"/>
    <x v="23"/>
    <x v="79"/>
    <x v="79"/>
    <x v="0"/>
    <x v="4"/>
    <x v="2"/>
    <x v="0"/>
    <n v="1009173"/>
    <n v="170988"/>
    <n v="941710"/>
    <n v="0"/>
    <n v="0"/>
    <n v="0"/>
    <n v="0"/>
    <n v="0"/>
    <n v="0"/>
    <n v="155439"/>
    <n v="155439"/>
    <n v="169529"/>
    <n v="155439"/>
    <n v="150425"/>
    <n v="155439"/>
    <n v="0"/>
    <n v="0"/>
    <n v="0"/>
    <n v="0"/>
    <n v="0"/>
    <n v="0"/>
    <n v="0"/>
    <n v="0"/>
    <n v="0"/>
    <n v="0"/>
    <n v="0"/>
    <n v="0"/>
    <n v="155439"/>
    <n v="140397"/>
    <n v="155439"/>
    <n v="150425"/>
    <n v="155672"/>
    <n v="25106"/>
    <n v="155450"/>
    <x v="0"/>
    <x v="0"/>
    <x v="0"/>
    <x v="0"/>
    <x v="0"/>
    <n v="14249"/>
    <n v="14249"/>
    <n v="14249"/>
    <n v="14249"/>
    <n v="14249"/>
    <n v="14249"/>
    <n v="14249"/>
    <n v="14249"/>
    <n v="14249"/>
    <n v="14249"/>
    <n v="14249"/>
    <n v="14249"/>
    <x v="0"/>
  </r>
  <r>
    <x v="17"/>
    <x v="46"/>
    <x v="2"/>
    <x v="23"/>
    <x v="146"/>
    <x v="146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3"/>
    <x v="80"/>
    <x v="80"/>
    <x v="0"/>
    <x v="4"/>
    <x v="2"/>
    <x v="0"/>
    <n v="15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0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4"/>
    <x v="147"/>
    <x v="14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4"/>
    <x v="95"/>
    <x v="95"/>
    <x v="0"/>
    <x v="6"/>
    <x v="2"/>
    <x v="0"/>
    <n v="357178"/>
    <n v="288000"/>
    <n v="524519"/>
    <n v="0"/>
    <n v="56208"/>
    <n v="0"/>
    <n v="23371"/>
    <n v="24734"/>
    <n v="49334"/>
    <n v="16000"/>
    <n v="88728"/>
    <n v="16000"/>
    <n v="68000"/>
    <n v="121430"/>
    <n v="60714"/>
    <n v="19513"/>
    <n v="19513"/>
    <n v="19513"/>
    <n v="19513"/>
    <n v="19513"/>
    <n v="19513"/>
    <n v="19513"/>
    <n v="19513"/>
    <n v="19513"/>
    <n v="19513"/>
    <n v="19513"/>
    <n v="19513"/>
    <n v="89474"/>
    <n v="64888"/>
    <n v="64986"/>
    <n v="14711"/>
    <n v="3119"/>
    <n v="0"/>
    <n v="0"/>
    <x v="0"/>
    <x v="0"/>
    <x v="0"/>
    <x v="0"/>
    <x v="0"/>
    <n v="24000"/>
    <n v="24000"/>
    <n v="24000"/>
    <n v="24000"/>
    <n v="24000"/>
    <n v="24000"/>
    <n v="24000"/>
    <n v="24000"/>
    <n v="24000"/>
    <n v="24000"/>
    <n v="24000"/>
    <n v="24000"/>
    <x v="0"/>
  </r>
  <r>
    <x v="17"/>
    <x v="46"/>
    <x v="2"/>
    <x v="24"/>
    <x v="149"/>
    <x v="149"/>
    <x v="0"/>
    <x v="6"/>
    <x v="2"/>
    <x v="0"/>
    <n v="1304820"/>
    <n v="2645772"/>
    <n v="138345"/>
    <n v="0"/>
    <n v="0"/>
    <n v="20870"/>
    <n v="0"/>
    <n v="0"/>
    <n v="30425"/>
    <n v="17410"/>
    <n v="0"/>
    <n v="17410"/>
    <n v="17410"/>
    <n v="17410"/>
    <n v="17410"/>
    <n v="500000"/>
    <n v="500000"/>
    <n v="500000"/>
    <n v="500000"/>
    <n v="500000"/>
    <n v="500000"/>
    <n v="500000"/>
    <n v="500000"/>
    <n v="500000"/>
    <n v="500000"/>
    <n v="500000"/>
    <n v="500000"/>
    <n v="17410"/>
    <n v="61183"/>
    <n v="61911"/>
    <n v="61911"/>
    <n v="0"/>
    <n v="0"/>
    <n v="0"/>
    <x v="0"/>
    <x v="0"/>
    <x v="0"/>
    <x v="0"/>
    <x v="0"/>
    <n v="220481"/>
    <n v="220481"/>
    <n v="220481"/>
    <n v="220481"/>
    <n v="220481"/>
    <n v="220481"/>
    <n v="220481"/>
    <n v="220481"/>
    <n v="220481"/>
    <n v="220481"/>
    <n v="220481"/>
    <n v="220481"/>
    <x v="0"/>
  </r>
  <r>
    <x v="17"/>
    <x v="46"/>
    <x v="2"/>
    <x v="24"/>
    <x v="150"/>
    <x v="150"/>
    <x v="0"/>
    <x v="3"/>
    <x v="2"/>
    <x v="0"/>
    <n v="10268"/>
    <n v="0"/>
    <n v="25027"/>
    <n v="0"/>
    <n v="0"/>
    <n v="0"/>
    <n v="0"/>
    <n v="0"/>
    <n v="0"/>
    <n v="4126"/>
    <n v="4126"/>
    <n v="8354"/>
    <n v="4177"/>
    <n v="0"/>
    <n v="4244"/>
    <n v="0"/>
    <n v="0"/>
    <n v="0"/>
    <n v="0"/>
    <n v="0"/>
    <n v="0"/>
    <n v="0"/>
    <n v="0"/>
    <n v="0"/>
    <n v="0"/>
    <n v="0"/>
    <n v="0"/>
    <n v="0"/>
    <n v="4244"/>
    <n v="6024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4"/>
    <x v="151"/>
    <x v="151"/>
    <x v="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2"/>
    <x v="24"/>
    <x v="81"/>
    <x v="81"/>
    <x v="0"/>
    <x v="8"/>
    <x v="2"/>
    <x v="0"/>
    <n v="177055"/>
    <n v="424932"/>
    <n v="0"/>
    <n v="0"/>
    <n v="0"/>
    <n v="0"/>
    <n v="0"/>
    <n v="0"/>
    <n v="0"/>
    <n v="0"/>
    <n v="0"/>
    <n v="0"/>
    <n v="0"/>
    <n v="0"/>
    <n v="0"/>
    <n v="34819"/>
    <n v="34819"/>
    <n v="34819"/>
    <n v="34819"/>
    <n v="34819"/>
    <n v="34819"/>
    <n v="34819"/>
    <n v="84987"/>
    <n v="84987"/>
    <n v="84987"/>
    <n v="84987"/>
    <n v="84987"/>
    <n v="0"/>
    <n v="0"/>
    <n v="0"/>
    <n v="0"/>
    <n v="0"/>
    <n v="0"/>
    <n v="0"/>
    <x v="0"/>
    <x v="0"/>
    <x v="0"/>
    <x v="0"/>
    <x v="0"/>
    <n v="35411"/>
    <n v="35411"/>
    <n v="35411"/>
    <n v="35411"/>
    <n v="35411"/>
    <n v="35411"/>
    <n v="35411"/>
    <n v="35411"/>
    <n v="35411"/>
    <n v="35411"/>
    <n v="35411"/>
    <n v="35411"/>
    <x v="0"/>
  </r>
  <r>
    <x v="17"/>
    <x v="46"/>
    <x v="2"/>
    <x v="42"/>
    <x v="152"/>
    <x v="152"/>
    <x v="0"/>
    <x v="6"/>
    <x v="2"/>
    <x v="0"/>
    <n v="332083"/>
    <n v="480000"/>
    <n v="565315"/>
    <n v="33027"/>
    <n v="26176"/>
    <n v="88292"/>
    <n v="71253"/>
    <n v="24963"/>
    <n v="48106"/>
    <n v="52729"/>
    <n v="53504"/>
    <n v="47245"/>
    <n v="47870"/>
    <n v="36354"/>
    <n v="35796"/>
    <n v="26513"/>
    <n v="26513"/>
    <n v="26513"/>
    <n v="26513"/>
    <n v="26513"/>
    <n v="26513"/>
    <n v="26513"/>
    <n v="26513"/>
    <n v="26513"/>
    <n v="26513"/>
    <n v="26513"/>
    <n v="26513"/>
    <n v="38478"/>
    <n v="44424"/>
    <n v="0"/>
    <n v="49181"/>
    <n v="0"/>
    <n v="0"/>
    <n v="0"/>
    <x v="0"/>
    <x v="0"/>
    <x v="0"/>
    <x v="0"/>
    <x v="0"/>
    <n v="40000"/>
    <n v="40000"/>
    <n v="40000"/>
    <n v="40000"/>
    <n v="40000"/>
    <n v="40000"/>
    <n v="40000"/>
    <n v="40000"/>
    <n v="40000"/>
    <n v="40000"/>
    <n v="40000"/>
    <n v="40000"/>
    <x v="0"/>
  </r>
  <r>
    <x v="17"/>
    <x v="46"/>
    <x v="2"/>
    <x v="42"/>
    <x v="153"/>
    <x v="153"/>
    <x v="0"/>
    <x v="6"/>
    <x v="2"/>
    <x v="0"/>
    <n v="31639"/>
    <n v="38880"/>
    <n v="55790"/>
    <n v="1155"/>
    <n v="0"/>
    <n v="9861"/>
    <n v="5422"/>
    <n v="4559"/>
    <n v="5489"/>
    <n v="4212"/>
    <n v="4469"/>
    <n v="4693"/>
    <n v="5161"/>
    <n v="0"/>
    <n v="10769"/>
    <n v="1410"/>
    <n v="1410"/>
    <n v="1410"/>
    <n v="1410"/>
    <n v="1410"/>
    <n v="1410"/>
    <n v="1410"/>
    <n v="1410"/>
    <n v="1410"/>
    <n v="1410"/>
    <n v="1410"/>
    <n v="1410"/>
    <n v="4687"/>
    <n v="0"/>
    <n v="10752"/>
    <n v="0"/>
    <n v="0"/>
    <n v="0"/>
    <n v="0"/>
    <x v="0"/>
    <x v="0"/>
    <x v="0"/>
    <x v="0"/>
    <x v="0"/>
    <n v="3240"/>
    <n v="3240"/>
    <n v="3240"/>
    <n v="3240"/>
    <n v="3240"/>
    <n v="3240"/>
    <n v="3240"/>
    <n v="3240"/>
    <n v="3240"/>
    <n v="3240"/>
    <n v="3240"/>
    <n v="3240"/>
    <x v="0"/>
  </r>
  <r>
    <x v="17"/>
    <x v="46"/>
    <x v="2"/>
    <x v="42"/>
    <x v="154"/>
    <x v="154"/>
    <x v="0"/>
    <x v="6"/>
    <x v="2"/>
    <x v="0"/>
    <n v="36750"/>
    <n v="60000"/>
    <n v="57419"/>
    <n v="4364"/>
    <n v="3964"/>
    <n v="0"/>
    <n v="3739"/>
    <n v="5208"/>
    <n v="4793"/>
    <n v="4936"/>
    <n v="5377"/>
    <n v="5539"/>
    <n v="10640"/>
    <n v="0"/>
    <n v="8859"/>
    <n v="5897"/>
    <n v="5897"/>
    <n v="5897"/>
    <n v="5897"/>
    <n v="5897"/>
    <n v="5897"/>
    <n v="5897"/>
    <n v="5897"/>
    <n v="5897"/>
    <n v="5897"/>
    <n v="5897"/>
    <n v="5897"/>
    <n v="0"/>
    <n v="8106"/>
    <n v="0"/>
    <n v="3644"/>
    <n v="0"/>
    <n v="0"/>
    <n v="0"/>
    <x v="0"/>
    <x v="0"/>
    <x v="0"/>
    <x v="0"/>
    <x v="0"/>
    <n v="5000"/>
    <n v="5000"/>
    <n v="5000"/>
    <n v="5000"/>
    <n v="5000"/>
    <n v="5000"/>
    <n v="5000"/>
    <n v="5000"/>
    <n v="5000"/>
    <n v="5000"/>
    <n v="5000"/>
    <n v="5000"/>
    <x v="0"/>
  </r>
  <r>
    <x v="17"/>
    <x v="46"/>
    <x v="3"/>
    <x v="14"/>
    <x v="155"/>
    <x v="155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3"/>
    <x v="14"/>
    <x v="156"/>
    <x v="156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3"/>
    <x v="43"/>
    <x v="157"/>
    <x v="157"/>
    <x v="0"/>
    <x v="6"/>
    <x v="2"/>
    <x v="0"/>
    <n v="6851"/>
    <n v="0"/>
    <n v="13412"/>
    <n v="0"/>
    <n v="0"/>
    <n v="0"/>
    <n v="0"/>
    <n v="0"/>
    <n v="0"/>
    <n v="0"/>
    <n v="0"/>
    <n v="0"/>
    <n v="6677"/>
    <n v="3363"/>
    <n v="3372"/>
    <n v="0"/>
    <n v="0"/>
    <n v="0"/>
    <n v="0"/>
    <n v="0"/>
    <n v="0"/>
    <n v="0"/>
    <n v="0"/>
    <n v="0"/>
    <n v="0"/>
    <n v="0"/>
    <n v="0"/>
    <n v="0"/>
    <n v="0"/>
    <n v="3380"/>
    <n v="3471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3"/>
    <x v="44"/>
    <x v="160"/>
    <x v="16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3"/>
    <x v="46"/>
    <x v="162"/>
    <x v="162"/>
    <x v="0"/>
    <x v="5"/>
    <x v="2"/>
    <x v="0"/>
    <n v="1076465"/>
    <n v="79356"/>
    <n v="79350"/>
    <n v="0"/>
    <n v="0"/>
    <n v="22950"/>
    <n v="0"/>
    <n v="0"/>
    <n v="56400"/>
    <n v="0"/>
    <n v="0"/>
    <n v="0"/>
    <n v="0"/>
    <n v="0"/>
    <n v="0"/>
    <n v="0"/>
    <n v="126567"/>
    <n v="0"/>
    <n v="0"/>
    <n v="0"/>
    <n v="0"/>
    <n v="0"/>
    <n v="0"/>
    <n v="0"/>
    <n v="0"/>
    <n v="0"/>
    <n v="0"/>
    <n v="0"/>
    <n v="0"/>
    <n v="0"/>
    <n v="0"/>
    <n v="225600"/>
    <n v="267900"/>
    <n v="549900"/>
    <x v="0"/>
    <x v="0"/>
    <x v="0"/>
    <x v="0"/>
    <x v="0"/>
    <n v="6613"/>
    <n v="6613"/>
    <n v="6613"/>
    <n v="6613"/>
    <n v="6613"/>
    <n v="6613"/>
    <n v="6613"/>
    <n v="6613"/>
    <n v="6613"/>
    <n v="6613"/>
    <n v="6613"/>
    <n v="6613"/>
    <x v="0"/>
  </r>
  <r>
    <x v="17"/>
    <x v="46"/>
    <x v="4"/>
    <x v="47"/>
    <x v="163"/>
    <x v="163"/>
    <x v="1"/>
    <x v="5"/>
    <x v="2"/>
    <x v="0"/>
    <n v="62546583"/>
    <n v="0"/>
    <n v="47754145"/>
    <n v="10163245"/>
    <n v="19928070"/>
    <n v="27000140"/>
    <n v="13687680"/>
    <n v="9315489"/>
    <n v="16211228"/>
    <n v="3094934"/>
    <n v="10195445"/>
    <n v="-21512639"/>
    <n v="2478587"/>
    <n v="-19746853"/>
    <n v="-23061181"/>
    <n v="0"/>
    <n v="0"/>
    <n v="0"/>
    <n v="0"/>
    <n v="0"/>
    <n v="0"/>
    <n v="0"/>
    <n v="0"/>
    <n v="0"/>
    <n v="0"/>
    <n v="0"/>
    <n v="0"/>
    <n v="13755835"/>
    <n v="14418371"/>
    <n v="12129793"/>
    <n v="-708424"/>
    <n v="15376210"/>
    <n v="1889409"/>
    <n v="5685389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7"/>
    <x v="164"/>
    <x v="164"/>
    <x v="1"/>
    <x v="5"/>
    <x v="2"/>
    <x v="0"/>
    <n v="1633718983"/>
    <n v="1852235723"/>
    <n v="1360983929"/>
    <n v="106040741"/>
    <n v="96854533"/>
    <n v="116320698"/>
    <n v="113550861"/>
    <n v="105771515"/>
    <n v="115057123"/>
    <n v="114047326"/>
    <n v="101254814"/>
    <n v="120596901"/>
    <n v="111101691"/>
    <n v="126645063"/>
    <n v="133742663"/>
    <n v="120450484"/>
    <n v="111194389"/>
    <n v="133913038.99999999"/>
    <n v="125012804"/>
    <n v="115318025"/>
    <n v="120670160"/>
    <n v="127587303"/>
    <n v="129491886"/>
    <n v="122250024"/>
    <n v="135330332"/>
    <n v="136771989"/>
    <n v="147826462"/>
    <n v="106214689"/>
    <n v="114463991"/>
    <n v="126421614"/>
    <n v="126368039"/>
    <n v="107194730"/>
    <n v="117245370"/>
    <n v="125868336"/>
    <x v="0"/>
    <x v="0"/>
    <x v="0"/>
    <x v="0"/>
    <x v="0"/>
    <n v="151600338"/>
    <n v="140961666"/>
    <n v="159136334"/>
    <n v="149355524"/>
    <n v="145748019"/>
    <n v="146688268"/>
    <n v="148803360"/>
    <n v="152841235"/>
    <n v="160089306"/>
    <n v="155857703"/>
    <n v="161542971"/>
    <n v="179610999"/>
    <x v="0"/>
  </r>
  <r>
    <x v="17"/>
    <x v="46"/>
    <x v="4"/>
    <x v="47"/>
    <x v="165"/>
    <x v="165"/>
    <x v="1"/>
    <x v="5"/>
    <x v="2"/>
    <x v="0"/>
    <n v="114694712"/>
    <n v="266058565"/>
    <n v="198040746"/>
    <n v="-1473926"/>
    <n v="-62752"/>
    <n v="22571"/>
    <n v="45636"/>
    <n v="22818"/>
    <n v="11482075"/>
    <n v="34044311"/>
    <n v="27201124"/>
    <n v="34971391"/>
    <n v="27255039"/>
    <n v="30416333"/>
    <n v="34116126"/>
    <n v="15692933"/>
    <n v="15485908"/>
    <n v="17930351"/>
    <n v="17760717"/>
    <n v="15957302"/>
    <n v="15551110"/>
    <n v="16621187.000000002"/>
    <n v="16914777"/>
    <n v="15897190"/>
    <n v="17783259"/>
    <n v="17766174"/>
    <n v="18978056"/>
    <n v="-504964"/>
    <n v="6037"/>
    <n v="-20355"/>
    <n v="-11714"/>
    <n v="-83839"/>
    <n v="5153"/>
    <n v="-153106"/>
    <x v="0"/>
    <x v="0"/>
    <x v="0"/>
    <x v="0"/>
    <x v="0"/>
    <n v="21327733"/>
    <n v="20485506"/>
    <n v="22411672"/>
    <n v="22218596"/>
    <n v="21308906"/>
    <n v="21604884"/>
    <n v="21243768"/>
    <n v="22154543"/>
    <n v="22418770"/>
    <n v="22708588"/>
    <n v="23063323"/>
    <n v="25112276"/>
    <x v="0"/>
  </r>
  <r>
    <x v="17"/>
    <x v="46"/>
    <x v="4"/>
    <x v="47"/>
    <x v="167"/>
    <x v="167"/>
    <x v="1"/>
    <x v="5"/>
    <x v="2"/>
    <x v="0"/>
    <n v="5133379368"/>
    <n v="5177336269"/>
    <n v="5067095659"/>
    <n v="383535510"/>
    <n v="354663843"/>
    <n v="418637477"/>
    <n v="431403585"/>
    <n v="412732411"/>
    <n v="430457692"/>
    <n v="422498635"/>
    <n v="390665459"/>
    <n v="477184524"/>
    <n v="412845253"/>
    <n v="453463978"/>
    <n v="479007292"/>
    <n v="437951528"/>
    <n v="409131900"/>
    <n v="489412852"/>
    <n v="458585501"/>
    <n v="429613587"/>
    <n v="445338047"/>
    <n v="470838042"/>
    <n v="473260443"/>
    <n v="441836110"/>
    <n v="495054217"/>
    <n v="500104192"/>
    <n v="532522338"/>
    <n v="365997619"/>
    <n v="376474492"/>
    <n v="434322682"/>
    <n v="461645844"/>
    <n v="377213444"/>
    <n v="422999393"/>
    <n v="442541591"/>
    <x v="0"/>
    <x v="0"/>
    <x v="0"/>
    <x v="0"/>
    <x v="0"/>
    <n v="417857014"/>
    <n v="395508898"/>
    <n v="434242677"/>
    <n v="420692967"/>
    <n v="415818650"/>
    <n v="419673483"/>
    <n v="421358277"/>
    <n v="436238532"/>
    <n v="440950287"/>
    <n v="433695047"/>
    <n v="452491038"/>
    <n v="488809399"/>
    <x v="0"/>
  </r>
  <r>
    <x v="17"/>
    <x v="46"/>
    <x v="4"/>
    <x v="47"/>
    <x v="172"/>
    <x v="172"/>
    <x v="1"/>
    <x v="5"/>
    <x v="2"/>
    <x v="0"/>
    <n v="28935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3573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7"/>
    <x v="173"/>
    <x v="173"/>
    <x v="1"/>
    <x v="5"/>
    <x v="2"/>
    <x v="0"/>
    <n v="-62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848"/>
    <n v="-280228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8"/>
    <x v="175"/>
    <x v="17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8"/>
    <x v="176"/>
    <x v="176"/>
    <x v="1"/>
    <x v="7"/>
    <x v="2"/>
    <x v="0"/>
    <n v="31890950"/>
    <n v="0"/>
    <n v="53986004"/>
    <n v="4680002"/>
    <n v="4320000"/>
    <n v="4715753"/>
    <n v="4320004"/>
    <n v="4320000"/>
    <n v="4500000"/>
    <n v="4679999"/>
    <n v="4500022"/>
    <n v="4320000"/>
    <n v="4575297"/>
    <n v="4536867"/>
    <n v="4518060"/>
    <n v="0"/>
    <n v="0"/>
    <n v="0"/>
    <n v="0"/>
    <n v="0"/>
    <n v="0"/>
    <n v="0"/>
    <n v="0"/>
    <n v="0"/>
    <n v="0"/>
    <n v="0"/>
    <n v="0"/>
    <n v="4500000"/>
    <n v="4500000"/>
    <n v="4500000"/>
    <n v="4680000"/>
    <n v="4638605"/>
    <n v="4572345"/>
    <n v="4500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8"/>
    <x v="177"/>
    <x v="177"/>
    <x v="1"/>
    <x v="7"/>
    <x v="2"/>
    <x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31"/>
    <x v="182"/>
    <x v="18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31"/>
    <x v="183"/>
    <x v="183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31"/>
    <x v="184"/>
    <x v="1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31"/>
    <x v="96"/>
    <x v="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31"/>
    <x v="185"/>
    <x v="18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31"/>
    <x v="186"/>
    <x v="18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87"/>
    <x v="18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88"/>
    <x v="18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89"/>
    <x v="18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90"/>
    <x v="1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91"/>
    <x v="19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92"/>
    <x v="19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94"/>
    <x v="19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95"/>
    <x v="195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96"/>
    <x v="196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97"/>
    <x v="1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49"/>
    <x v="198"/>
    <x v="198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6"/>
    <x v="84"/>
    <x v="84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6"/>
    <x v="199"/>
    <x v="199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6"/>
    <x v="85"/>
    <x v="85"/>
    <x v="1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7"/>
    <x v="86"/>
    <x v="86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7"/>
    <x v="87"/>
    <x v="87"/>
    <x v="0"/>
    <x v="5"/>
    <x v="2"/>
    <x v="0"/>
    <n v="0"/>
    <n v="0"/>
    <n v="3495"/>
    <n v="0"/>
    <n v="0"/>
    <n v="3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7"/>
    <x v="200"/>
    <x v="200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7"/>
    <x v="201"/>
    <x v="201"/>
    <x v="1"/>
    <x v="10"/>
    <x v="2"/>
    <x v="0"/>
    <n v="-403631493"/>
    <n v="0"/>
    <n v="-740086347"/>
    <n v="-57697568"/>
    <n v="-55377286"/>
    <n v="-62630325"/>
    <n v="-64228128"/>
    <n v="-60553785"/>
    <n v="-62573185"/>
    <n v="-60531022"/>
    <n v="-55616083"/>
    <n v="-66109301.999999993"/>
    <n v="-59540046"/>
    <n v="-65767996"/>
    <n v="-69461621"/>
    <n v="0"/>
    <n v="0"/>
    <n v="0"/>
    <n v="0"/>
    <n v="0"/>
    <n v="0"/>
    <n v="0"/>
    <n v="0"/>
    <n v="0"/>
    <n v="0"/>
    <n v="0"/>
    <n v="0"/>
    <n v="-51278796"/>
    <n v="-55270149"/>
    <n v="-62089078"/>
    <n v="-63681073"/>
    <n v="-47701170"/>
    <n v="-60457012"/>
    <n v="-63154215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7"/>
    <x v="88"/>
    <x v="88"/>
    <x v="0"/>
    <x v="5"/>
    <x v="2"/>
    <x v="0"/>
    <n v="0"/>
    <n v="0"/>
    <n v="12989"/>
    <n v="0"/>
    <n v="0"/>
    <n v="0"/>
    <n v="0"/>
    <n v="0"/>
    <n v="0"/>
    <n v="0"/>
    <n v="0"/>
    <n v="1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7"/>
    <x v="204"/>
    <x v="204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7"/>
    <x v="205"/>
    <x v="205"/>
    <x v="1"/>
    <x v="10"/>
    <x v="2"/>
    <x v="0"/>
    <n v="740215853"/>
    <n v="787197814"/>
    <n v="731629970"/>
    <n v="55465351"/>
    <n v="51782571"/>
    <n v="59380697"/>
    <n v="61009271"/>
    <n v="58398156"/>
    <n v="61897342"/>
    <n v="61241417"/>
    <n v="57648042"/>
    <n v="66112145.999999993"/>
    <n v="61105057"/>
    <n v="70304448"/>
    <n v="67285472"/>
    <n v="59302575"/>
    <n v="55432233"/>
    <n v="63221032"/>
    <n v="59172215"/>
    <n v="57798589"/>
    <n v="59911704"/>
    <n v="63422612"/>
    <n v="64027707"/>
    <n v="61824564"/>
    <n v="65918625"/>
    <n v="67277817"/>
    <n v="70789294"/>
    <n v="52568435"/>
    <n v="52388898"/>
    <n v="59151523"/>
    <n v="62937708"/>
    <n v="53370035"/>
    <n v="59067945"/>
    <n v="60239919"/>
    <x v="0"/>
    <x v="0"/>
    <x v="0"/>
    <x v="0"/>
    <x v="0"/>
    <n v="60658530"/>
    <n v="60498948"/>
    <n v="71327880"/>
    <n v="64723417"/>
    <n v="60880622"/>
    <n v="66361285"/>
    <n v="62255742"/>
    <n v="66219745"/>
    <n v="66389427"/>
    <n v="64904515"/>
    <n v="72545228"/>
    <n v="70432475"/>
    <x v="0"/>
  </r>
  <r>
    <x v="17"/>
    <x v="46"/>
    <x v="4"/>
    <x v="27"/>
    <x v="208"/>
    <x v="208"/>
    <x v="1"/>
    <x v="10"/>
    <x v="2"/>
    <x v="0"/>
    <n v="408990094"/>
    <n v="0"/>
    <n v="740086346"/>
    <n v="57697568"/>
    <n v="55377286"/>
    <n v="62630324"/>
    <n v="64228128"/>
    <n v="60553786"/>
    <n v="62573185"/>
    <n v="60531022"/>
    <n v="55616083"/>
    <n v="66109301.000000007"/>
    <n v="59540045"/>
    <n v="65286061"/>
    <n v="69943557"/>
    <n v="0"/>
    <n v="0"/>
    <n v="0"/>
    <n v="0"/>
    <n v="0"/>
    <n v="0"/>
    <n v="0"/>
    <n v="0"/>
    <n v="0"/>
    <n v="0"/>
    <n v="0"/>
    <n v="0"/>
    <n v="51278795"/>
    <n v="55270149"/>
    <n v="61034965"/>
    <n v="63681073"/>
    <n v="54113886"/>
    <n v="60457012"/>
    <n v="63154214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7"/>
    <x v="89"/>
    <x v="89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8"/>
    <x v="90"/>
    <x v="90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8"/>
    <x v="211"/>
    <x v="211"/>
    <x v="0"/>
    <x v="1"/>
    <x v="2"/>
    <x v="0"/>
    <n v="43584268"/>
    <n v="45192495"/>
    <n v="36720403"/>
    <n v="-466763"/>
    <n v="2104532"/>
    <n v="3020830"/>
    <n v="3585629"/>
    <n v="3451727"/>
    <n v="3346407"/>
    <n v="3368278"/>
    <n v="3554118"/>
    <n v="3235309"/>
    <n v="4038515"/>
    <n v="3517818"/>
    <n v="3964003"/>
    <n v="2364919"/>
    <n v="2121915"/>
    <n v="2722399"/>
    <n v="2592970"/>
    <n v="2245657"/>
    <n v="2474530"/>
    <n v="2715326"/>
    <n v="2381495"/>
    <n v="2455799"/>
    <n v="2744374"/>
    <n v="2766829"/>
    <n v="2822109"/>
    <n v="4069267"/>
    <n v="3096891"/>
    <n v="3344474"/>
    <n v="3556440"/>
    <n v="3492446"/>
    <n v="3232682"/>
    <n v="3337832"/>
    <x v="0"/>
    <x v="0"/>
    <x v="0"/>
    <x v="0"/>
    <x v="0"/>
    <n v="3523747"/>
    <n v="3221188"/>
    <n v="4061581"/>
    <n v="3777172"/>
    <n v="3728421"/>
    <n v="3696776"/>
    <n v="3729374"/>
    <n v="3703407"/>
    <n v="3980002"/>
    <n v="3753419"/>
    <n v="3863050"/>
    <n v="4154358"/>
    <x v="0"/>
  </r>
  <r>
    <x v="17"/>
    <x v="46"/>
    <x v="4"/>
    <x v="28"/>
    <x v="91"/>
    <x v="91"/>
    <x v="0"/>
    <x v="11"/>
    <x v="2"/>
    <x v="0"/>
    <n v="6348847"/>
    <n v="5520000"/>
    <n v="6388384"/>
    <n v="357138"/>
    <n v="349264"/>
    <n v="374693"/>
    <n v="489247"/>
    <n v="426172"/>
    <n v="649330"/>
    <n v="688806"/>
    <n v="417027"/>
    <n v="438807"/>
    <n v="750063"/>
    <n v="868527"/>
    <n v="579310"/>
    <n v="405709"/>
    <n v="405709"/>
    <n v="405709"/>
    <n v="405709"/>
    <n v="405709"/>
    <n v="405709"/>
    <n v="405709"/>
    <n v="405709"/>
    <n v="405709"/>
    <n v="405709"/>
    <n v="405709"/>
    <n v="405709"/>
    <n v="555437"/>
    <n v="469572"/>
    <n v="489900"/>
    <n v="654368"/>
    <n v="553311"/>
    <n v="610515"/>
    <n v="715744"/>
    <x v="0"/>
    <x v="0"/>
    <x v="0"/>
    <x v="0"/>
    <x v="0"/>
    <n v="460000"/>
    <n v="460000"/>
    <n v="460000"/>
    <n v="460000"/>
    <n v="460000"/>
    <n v="460000"/>
    <n v="460000"/>
    <n v="460000"/>
    <n v="460000"/>
    <n v="460000"/>
    <n v="460000"/>
    <n v="460000"/>
    <x v="0"/>
  </r>
  <r>
    <x v="17"/>
    <x v="46"/>
    <x v="4"/>
    <x v="28"/>
    <x v="247"/>
    <x v="247"/>
    <x v="1"/>
    <x v="7"/>
    <x v="2"/>
    <x v="0"/>
    <n v="127819566"/>
    <n v="93741000"/>
    <n v="91563104"/>
    <n v="7485091"/>
    <n v="8435354"/>
    <n v="6144048"/>
    <n v="4976665"/>
    <n v="8302063"/>
    <n v="5933908"/>
    <n v="7826603"/>
    <n v="8541577"/>
    <n v="9386225"/>
    <n v="8276300.9999999991"/>
    <n v="7007473"/>
    <n v="9247796"/>
    <n v="7514000"/>
    <n v="8418000"/>
    <n v="7918000"/>
    <n v="7764000"/>
    <n v="5545000"/>
    <n v="6369000"/>
    <n v="7016000"/>
    <n v="6971000"/>
    <n v="13822000"/>
    <n v="15151000"/>
    <n v="15629000"/>
    <n v="17151000"/>
    <n v="13353250"/>
    <n v="10114418"/>
    <n v="9924595"/>
    <n v="11149642"/>
    <n v="12282582"/>
    <n v="16616931"/>
    <n v="13387148"/>
    <x v="0"/>
    <x v="0"/>
    <x v="0"/>
    <x v="0"/>
    <x v="0"/>
    <n v="7187000"/>
    <n v="7633000"/>
    <n v="7136000"/>
    <n v="7453000"/>
    <n v="8355000"/>
    <n v="7416000"/>
    <n v="7570000"/>
    <n v="7466000"/>
    <n v="8030000"/>
    <n v="8076000"/>
    <n v="8099000"/>
    <n v="9320000"/>
    <x v="0"/>
  </r>
  <r>
    <x v="17"/>
    <x v="46"/>
    <x v="4"/>
    <x v="28"/>
    <x v="92"/>
    <x v="92"/>
    <x v="0"/>
    <x v="5"/>
    <x v="2"/>
    <x v="0"/>
    <n v="0"/>
    <n v="0"/>
    <n v="0"/>
    <n v="0"/>
    <n v="400000"/>
    <n v="-4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28"/>
    <x v="97"/>
    <x v="97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50"/>
    <x v="229"/>
    <x v="229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51"/>
    <x v="231"/>
    <x v="231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52"/>
    <x v="232"/>
    <x v="232"/>
    <x v="1"/>
    <x v="7"/>
    <x v="2"/>
    <x v="0"/>
    <n v="0"/>
    <n v="0"/>
    <n v="82451"/>
    <n v="82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7"/>
    <x v="46"/>
    <x v="4"/>
    <x v="52"/>
    <x v="233"/>
    <x v="233"/>
    <x v="1"/>
    <x v="1"/>
    <x v="2"/>
    <x v="0"/>
    <n v="654830034"/>
    <n v="768397798"/>
    <n v="577970441"/>
    <n v="36367615"/>
    <n v="38792649"/>
    <n v="39711581"/>
    <n v="37885890"/>
    <n v="47944191"/>
    <n v="46147186"/>
    <n v="52352116"/>
    <n v="47688372"/>
    <n v="57070466"/>
    <n v="57384644"/>
    <n v="60803434"/>
    <n v="55822297"/>
    <n v="43376264"/>
    <n v="40076858"/>
    <n v="50814727"/>
    <n v="48667182"/>
    <n v="41790604"/>
    <n v="46771970"/>
    <n v="51018356"/>
    <n v="44205361"/>
    <n v="45114547"/>
    <n v="51400356"/>
    <n v="52895156"/>
    <n v="53338535"/>
    <n v="51150623"/>
    <n v="44866074"/>
    <n v="46955741"/>
    <n v="43979922"/>
    <n v="33332009"/>
    <n v="43532483"/>
    <n v="59916187"/>
    <x v="0"/>
    <x v="0"/>
    <x v="0"/>
    <x v="0"/>
    <x v="0"/>
    <n v="56242496"/>
    <n v="54435520"/>
    <n v="66394734"/>
    <n v="65464491"/>
    <n v="64010933"/>
    <n v="65271760"/>
    <n v="65480869"/>
    <n v="64912187"/>
    <n v="66040324"/>
    <n v="63233705"/>
    <n v="67127093"/>
    <n v="69783686"/>
    <x v="0"/>
  </r>
  <r>
    <x v="17"/>
    <x v="46"/>
    <x v="4"/>
    <x v="52"/>
    <x v="234"/>
    <x v="234"/>
    <x v="1"/>
    <x v="1"/>
    <x v="2"/>
    <x v="0"/>
    <n v="0"/>
    <n v="0"/>
    <n v="178"/>
    <n v="0"/>
    <n v="0"/>
    <n v="0"/>
    <n v="0"/>
    <n v="0"/>
    <n v="0"/>
    <n v="0"/>
    <n v="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0"/>
    <x v="0"/>
    <x v="1"/>
    <x v="1"/>
    <x v="0"/>
    <x v="1"/>
    <x v="1"/>
    <x v="0"/>
    <n v="4003073"/>
    <n v="3633279"/>
    <n v="4586672"/>
    <n v="468848"/>
    <n v="458414"/>
    <n v="458416"/>
    <n v="372469"/>
    <n v="298450"/>
    <n v="282170"/>
    <n v="366277"/>
    <n v="293023"/>
    <n v="475433"/>
    <n v="316459"/>
    <n v="324799"/>
    <n v="471914"/>
    <n v="444504"/>
    <n v="444504"/>
    <n v="444504"/>
    <n v="448622"/>
    <n v="448622"/>
    <n v="448622"/>
    <n v="450818"/>
    <n v="450818"/>
    <n v="450818"/>
    <n v="454588"/>
    <n v="454588"/>
    <n v="454588"/>
    <n v="439789"/>
    <n v="291149"/>
    <n v="399769"/>
    <n v="289639"/>
    <n v="319812"/>
    <n v="428037"/>
    <n v="306002"/>
    <x v="0"/>
    <x v="0"/>
    <x v="0"/>
    <x v="0"/>
    <x v="0"/>
    <n v="298766"/>
    <n v="298766"/>
    <n v="298766"/>
    <n v="301286"/>
    <n v="301286"/>
    <n v="301286"/>
    <n v="304247"/>
    <n v="304247"/>
    <n v="304247"/>
    <n v="306794"/>
    <n v="306794"/>
    <n v="306794"/>
    <x v="0"/>
  </r>
  <r>
    <x v="18"/>
    <x v="47"/>
    <x v="0"/>
    <x v="0"/>
    <x v="2"/>
    <x v="2"/>
    <x v="0"/>
    <x v="5"/>
    <x v="1"/>
    <x v="0"/>
    <n v="2172984"/>
    <n v="2046228"/>
    <n v="2408699"/>
    <n v="984808"/>
    <n v="514699"/>
    <n v="0"/>
    <n v="0"/>
    <n v="0"/>
    <n v="0"/>
    <n v="0"/>
    <n v="0"/>
    <n v="382427"/>
    <n v="210932"/>
    <n v="166328"/>
    <n v="149505"/>
    <n v="0"/>
    <n v="0"/>
    <n v="0"/>
    <n v="0"/>
    <n v="0"/>
    <n v="0"/>
    <n v="0"/>
    <n v="0"/>
    <n v="0"/>
    <n v="0"/>
    <n v="0"/>
    <n v="0"/>
    <n v="189365"/>
    <n v="157144"/>
    <n v="351158"/>
    <n v="0"/>
    <n v="0"/>
    <n v="204432"/>
    <n v="418290"/>
    <x v="0"/>
    <x v="0"/>
    <x v="0"/>
    <x v="0"/>
    <x v="0"/>
    <n v="170519"/>
    <n v="170519"/>
    <n v="170519"/>
    <n v="170519"/>
    <n v="170519"/>
    <n v="170519"/>
    <n v="170519"/>
    <n v="170519"/>
    <n v="170519"/>
    <n v="170519"/>
    <n v="170519"/>
    <n v="170519"/>
    <x v="0"/>
  </r>
  <r>
    <x v="18"/>
    <x v="47"/>
    <x v="0"/>
    <x v="0"/>
    <x v="3"/>
    <x v="3"/>
    <x v="0"/>
    <x v="5"/>
    <x v="1"/>
    <x v="0"/>
    <n v="3917794"/>
    <n v="4502700"/>
    <n v="3781254"/>
    <n v="322917"/>
    <n v="322917"/>
    <n v="322917"/>
    <n v="322917"/>
    <n v="322917"/>
    <n v="322917"/>
    <n v="322917"/>
    <n v="322917"/>
    <n v="322917"/>
    <n v="291667"/>
    <n v="291667"/>
    <n v="291667"/>
    <n v="0"/>
    <n v="0"/>
    <n v="0"/>
    <n v="0"/>
    <n v="0"/>
    <n v="0"/>
    <n v="0"/>
    <n v="0"/>
    <n v="0"/>
    <n v="0"/>
    <n v="0"/>
    <n v="0"/>
    <n v="291667"/>
    <n v="291667"/>
    <n v="291667"/>
    <n v="291667"/>
    <n v="291667"/>
    <n v="291667"/>
    <n v="291667"/>
    <x v="0"/>
    <x v="0"/>
    <x v="0"/>
    <x v="0"/>
    <x v="0"/>
    <n v="375225"/>
    <n v="375225"/>
    <n v="375225"/>
    <n v="375225"/>
    <n v="375225"/>
    <n v="375225"/>
    <n v="375225"/>
    <n v="375225"/>
    <n v="375225"/>
    <n v="375225"/>
    <n v="375225"/>
    <n v="375225"/>
    <x v="0"/>
  </r>
  <r>
    <x v="18"/>
    <x v="47"/>
    <x v="0"/>
    <x v="0"/>
    <x v="4"/>
    <x v="4"/>
    <x v="0"/>
    <x v="1"/>
    <x v="1"/>
    <x v="0"/>
    <n v="0"/>
    <n v="0"/>
    <n v="888688"/>
    <n v="0"/>
    <n v="437744"/>
    <n v="450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0"/>
    <x v="1"/>
    <x v="5"/>
    <x v="5"/>
    <x v="0"/>
    <x v="2"/>
    <x v="1"/>
    <x v="0"/>
    <n v="-6380"/>
    <n v="0"/>
    <n v="6380"/>
    <n v="0"/>
    <n v="0"/>
    <n v="0"/>
    <n v="0"/>
    <n v="0"/>
    <n v="0"/>
    <n v="0"/>
    <n v="0"/>
    <n v="0"/>
    <n v="0"/>
    <n v="0"/>
    <n v="6380"/>
    <n v="0"/>
    <n v="0"/>
    <n v="0"/>
    <n v="0"/>
    <n v="0"/>
    <n v="0"/>
    <n v="0"/>
    <n v="0"/>
    <n v="0"/>
    <n v="0"/>
    <n v="0"/>
    <n v="0"/>
    <n v="0"/>
    <n v="0"/>
    <n v="0"/>
    <n v="-638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0"/>
    <x v="1"/>
    <x v="8"/>
    <x v="8"/>
    <x v="0"/>
    <x v="2"/>
    <x v="1"/>
    <x v="0"/>
    <n v="199348"/>
    <n v="264384"/>
    <n v="208050"/>
    <n v="0"/>
    <n v="0"/>
    <n v="0"/>
    <n v="0"/>
    <n v="0"/>
    <n v="52981"/>
    <n v="0"/>
    <n v="150000"/>
    <n v="0"/>
    <n v="0"/>
    <n v="5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88"/>
    <n v="0"/>
    <x v="0"/>
    <x v="0"/>
    <x v="0"/>
    <x v="0"/>
    <x v="0"/>
    <n v="22032"/>
    <n v="22032"/>
    <n v="22032"/>
    <n v="22032"/>
    <n v="22032"/>
    <n v="22032"/>
    <n v="22032"/>
    <n v="22032"/>
    <n v="22032"/>
    <n v="22032"/>
    <n v="22032"/>
    <n v="22032"/>
    <x v="0"/>
  </r>
  <r>
    <x v="18"/>
    <x v="47"/>
    <x v="0"/>
    <x v="2"/>
    <x v="10"/>
    <x v="10"/>
    <x v="0"/>
    <x v="6"/>
    <x v="1"/>
    <x v="0"/>
    <n v="270"/>
    <n v="648"/>
    <n v="0"/>
    <n v="0"/>
    <n v="23507"/>
    <n v="-23507"/>
    <n v="65673"/>
    <n v="0"/>
    <n v="-65673"/>
    <n v="0"/>
    <n v="49286"/>
    <n v="-49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54"/>
    <n v="54"/>
    <n v="54"/>
    <n v="54"/>
    <n v="54"/>
    <n v="54"/>
    <n v="54"/>
    <n v="54"/>
    <n v="54"/>
    <n v="54"/>
    <n v="54"/>
    <n v="54"/>
    <x v="0"/>
  </r>
  <r>
    <x v="18"/>
    <x v="47"/>
    <x v="0"/>
    <x v="2"/>
    <x v="11"/>
    <x v="11"/>
    <x v="0"/>
    <x v="6"/>
    <x v="1"/>
    <x v="0"/>
    <n v="0"/>
    <n v="0"/>
    <n v="0"/>
    <n v="31940"/>
    <n v="8735"/>
    <n v="-40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0"/>
    <x v="2"/>
    <x v="13"/>
    <x v="13"/>
    <x v="0"/>
    <x v="6"/>
    <x v="1"/>
    <x v="0"/>
    <n v="0"/>
    <n v="0"/>
    <n v="0"/>
    <n v="0"/>
    <n v="57820"/>
    <n v="-57820"/>
    <n v="10708"/>
    <n v="0"/>
    <n v="-126408"/>
    <n v="121385"/>
    <n v="0"/>
    <n v="-5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0"/>
    <x v="4"/>
    <x v="16"/>
    <x v="16"/>
    <x v="0"/>
    <x v="1"/>
    <x v="1"/>
    <x v="0"/>
    <n v="70044474"/>
    <n v="68289921"/>
    <n v="72463002"/>
    <n v="5925500"/>
    <n v="5925500"/>
    <n v="5925502"/>
    <n v="6086484"/>
    <n v="5717869"/>
    <n v="5492385"/>
    <n v="6257164"/>
    <n v="5507562"/>
    <n v="6389096"/>
    <n v="6465099"/>
    <n v="6270619"/>
    <n v="6500222"/>
    <n v="6788329"/>
    <n v="6788329"/>
    <n v="6788329"/>
    <n v="6851272"/>
    <n v="6851272"/>
    <n v="6851272"/>
    <n v="6884751"/>
    <n v="6884751"/>
    <n v="6884751"/>
    <n v="6942336"/>
    <n v="6942336"/>
    <n v="6942336"/>
    <n v="6208773"/>
    <n v="5618318"/>
    <n v="6050521"/>
    <n v="5624204"/>
    <n v="6073334"/>
    <n v="6435318"/>
    <n v="5297747"/>
    <x v="0"/>
    <x v="0"/>
    <x v="0"/>
    <x v="0"/>
    <x v="0"/>
    <n v="5615512"/>
    <n v="5615512"/>
    <n v="5615512"/>
    <n v="5662875"/>
    <n v="5662875"/>
    <n v="5662875"/>
    <n v="5718501"/>
    <n v="5718501"/>
    <n v="5718501"/>
    <n v="5766419"/>
    <n v="5766419"/>
    <n v="5766419"/>
    <x v="0"/>
  </r>
  <r>
    <x v="18"/>
    <x v="47"/>
    <x v="0"/>
    <x v="4"/>
    <x v="17"/>
    <x v="17"/>
    <x v="0"/>
    <x v="5"/>
    <x v="1"/>
    <x v="0"/>
    <n v="145445297"/>
    <n v="153950520"/>
    <n v="150750357"/>
    <n v="13811668"/>
    <n v="15279328"/>
    <n v="12938814"/>
    <n v="14152608"/>
    <n v="12873337"/>
    <n v="11677896"/>
    <n v="8091383"/>
    <n v="12675812"/>
    <n v="11804934"/>
    <n v="12321448"/>
    <n v="12307141"/>
    <n v="12815988"/>
    <n v="11035998"/>
    <n v="11035998"/>
    <n v="11035998"/>
    <n v="11035998"/>
    <n v="11035998"/>
    <n v="11035998"/>
    <n v="11035998"/>
    <n v="11035998"/>
    <n v="11035998"/>
    <n v="11035998"/>
    <n v="11035998"/>
    <n v="11035998"/>
    <n v="13857847"/>
    <n v="10043304"/>
    <n v="13711334"/>
    <n v="11697696"/>
    <n v="10474015"/>
    <n v="10080090"/>
    <n v="11434961"/>
    <x v="0"/>
    <x v="0"/>
    <x v="0"/>
    <x v="0"/>
    <x v="0"/>
    <n v="12829210"/>
    <n v="12829210"/>
    <n v="12829210"/>
    <n v="12829210"/>
    <n v="12829210"/>
    <n v="12829210"/>
    <n v="12829210"/>
    <n v="12829210"/>
    <n v="12829210"/>
    <n v="12829210"/>
    <n v="12829210"/>
    <n v="12829210"/>
    <x v="0"/>
  </r>
  <r>
    <x v="18"/>
    <x v="47"/>
    <x v="0"/>
    <x v="4"/>
    <x v="19"/>
    <x v="19"/>
    <x v="0"/>
    <x v="1"/>
    <x v="1"/>
    <x v="0"/>
    <n v="4147501"/>
    <n v="4787952"/>
    <n v="4935109"/>
    <n v="411067"/>
    <n v="426872"/>
    <n v="414799"/>
    <n v="424851"/>
    <n v="390111"/>
    <n v="384521"/>
    <n v="383470"/>
    <n v="386147"/>
    <n v="449913"/>
    <n v="397918"/>
    <n v="409074"/>
    <n v="456366"/>
    <n v="426899"/>
    <n v="426899"/>
    <n v="426899"/>
    <n v="430858"/>
    <n v="430858"/>
    <n v="430858"/>
    <n v="432962"/>
    <n v="432962"/>
    <n v="432962"/>
    <n v="436584"/>
    <n v="436584"/>
    <n v="436584"/>
    <n v="350548"/>
    <n v="266969"/>
    <n v="324124"/>
    <n v="300377"/>
    <n v="298235"/>
    <n v="297124"/>
    <n v="295363"/>
    <x v="0"/>
    <x v="0"/>
    <x v="0"/>
    <x v="0"/>
    <x v="0"/>
    <n v="393716"/>
    <n v="393716"/>
    <n v="393716"/>
    <n v="397036"/>
    <n v="397036"/>
    <n v="397036"/>
    <n v="400935"/>
    <n v="400935"/>
    <n v="400935"/>
    <n v="404297"/>
    <n v="404297"/>
    <n v="404297"/>
    <x v="0"/>
  </r>
  <r>
    <x v="18"/>
    <x v="47"/>
    <x v="0"/>
    <x v="4"/>
    <x v="20"/>
    <x v="20"/>
    <x v="0"/>
    <x v="1"/>
    <x v="1"/>
    <x v="0"/>
    <n v="1841349"/>
    <n v="7393449"/>
    <n v="4644130"/>
    <n v="587401"/>
    <n v="605889"/>
    <n v="569503"/>
    <n v="596658"/>
    <n v="-2318033"/>
    <n v="558995"/>
    <n v="686281"/>
    <n v="596279"/>
    <n v="820773"/>
    <n v="614211"/>
    <n v="621242"/>
    <n v="704931"/>
    <n v="541237"/>
    <n v="541237"/>
    <n v="541237"/>
    <n v="546255"/>
    <n v="546255"/>
    <n v="546255"/>
    <n v="548924"/>
    <n v="548924"/>
    <n v="548924"/>
    <n v="553515"/>
    <n v="553515"/>
    <n v="553515"/>
    <n v="-5035177"/>
    <n v="565797"/>
    <n v="723796"/>
    <n v="630194"/>
    <n v="607429"/>
    <n v="628302"/>
    <n v="609860"/>
    <x v="0"/>
    <x v="0"/>
    <x v="0"/>
    <x v="0"/>
    <x v="0"/>
    <n v="607966"/>
    <n v="607966"/>
    <n v="607966"/>
    <n v="613095"/>
    <n v="613095"/>
    <n v="613095"/>
    <n v="619118"/>
    <n v="619118"/>
    <n v="619118"/>
    <n v="624304"/>
    <n v="624304"/>
    <n v="624304"/>
    <x v="0"/>
  </r>
  <r>
    <x v="18"/>
    <x v="47"/>
    <x v="0"/>
    <x v="4"/>
    <x v="21"/>
    <x v="21"/>
    <x v="0"/>
    <x v="1"/>
    <x v="1"/>
    <x v="0"/>
    <n v="3516888"/>
    <n v="3377142"/>
    <n v="3519895"/>
    <n v="290012"/>
    <n v="301166"/>
    <n v="292649"/>
    <n v="305624"/>
    <n v="289555"/>
    <n v="280412"/>
    <n v="278110"/>
    <n v="272366"/>
    <n v="317296"/>
    <n v="280738"/>
    <n v="288612"/>
    <n v="323355"/>
    <n v="301186"/>
    <n v="301186"/>
    <n v="301186"/>
    <n v="303977"/>
    <n v="303977"/>
    <n v="303977"/>
    <n v="305462"/>
    <n v="305462"/>
    <n v="305462"/>
    <n v="308017"/>
    <n v="308017"/>
    <n v="308017"/>
    <n v="328403"/>
    <n v="257394"/>
    <n v="305862"/>
    <n v="287091"/>
    <n v="286219"/>
    <n v="284192"/>
    <n v="346633"/>
    <x v="0"/>
    <x v="0"/>
    <x v="0"/>
    <x v="0"/>
    <x v="0"/>
    <n v="277704"/>
    <n v="277704"/>
    <n v="277704"/>
    <n v="280046"/>
    <n v="280046"/>
    <n v="280046"/>
    <n v="282798"/>
    <n v="282798"/>
    <n v="282798"/>
    <n v="285166"/>
    <n v="285166"/>
    <n v="285166"/>
    <x v="0"/>
  </r>
  <r>
    <x v="18"/>
    <x v="47"/>
    <x v="0"/>
    <x v="6"/>
    <x v="23"/>
    <x v="23"/>
    <x v="0"/>
    <x v="6"/>
    <x v="1"/>
    <x v="0"/>
    <n v="1920"/>
    <n v="17844"/>
    <n v="274898"/>
    <n v="17848"/>
    <n v="0"/>
    <n v="0"/>
    <n v="0"/>
    <n v="0"/>
    <n v="0"/>
    <n v="0"/>
    <n v="0"/>
    <n v="0"/>
    <n v="0"/>
    <n v="0"/>
    <n v="257050"/>
    <n v="0"/>
    <n v="0"/>
    <n v="0"/>
    <n v="0"/>
    <n v="0"/>
    <n v="0"/>
    <n v="0"/>
    <n v="0"/>
    <n v="0"/>
    <n v="0"/>
    <n v="0"/>
    <n v="0"/>
    <n v="18340"/>
    <n v="0"/>
    <n v="0"/>
    <n v="-122042"/>
    <n v="98187"/>
    <n v="0"/>
    <n v="0"/>
    <x v="0"/>
    <x v="0"/>
    <x v="0"/>
    <x v="0"/>
    <x v="0"/>
    <n v="1487"/>
    <n v="1487"/>
    <n v="1487"/>
    <n v="1487"/>
    <n v="1487"/>
    <n v="1487"/>
    <n v="1487"/>
    <n v="1487"/>
    <n v="1487"/>
    <n v="1487"/>
    <n v="1487"/>
    <n v="1487"/>
    <x v="0"/>
  </r>
  <r>
    <x v="18"/>
    <x v="47"/>
    <x v="0"/>
    <x v="6"/>
    <x v="24"/>
    <x v="24"/>
    <x v="0"/>
    <x v="6"/>
    <x v="1"/>
    <x v="0"/>
    <n v="2100769"/>
    <n v="2724720"/>
    <n v="2625908"/>
    <n v="231139"/>
    <n v="240729"/>
    <n v="227156"/>
    <n v="236208"/>
    <n v="227235"/>
    <n v="223762"/>
    <n v="264943"/>
    <n v="189839"/>
    <n v="185412"/>
    <n v="197309"/>
    <n v="200773"/>
    <n v="201403"/>
    <n v="0"/>
    <n v="0"/>
    <n v="0"/>
    <n v="0"/>
    <n v="0"/>
    <n v="0"/>
    <n v="0"/>
    <n v="0"/>
    <n v="0"/>
    <n v="0"/>
    <n v="0"/>
    <n v="0"/>
    <n v="208621"/>
    <n v="137675"/>
    <n v="158246"/>
    <n v="95865"/>
    <n v="105661"/>
    <n v="131792"/>
    <n v="127609"/>
    <x v="0"/>
    <x v="0"/>
    <x v="0"/>
    <x v="0"/>
    <x v="0"/>
    <n v="227060"/>
    <n v="227060"/>
    <n v="227060"/>
    <n v="227060"/>
    <n v="227060"/>
    <n v="227060"/>
    <n v="227060"/>
    <n v="227060"/>
    <n v="227060"/>
    <n v="227060"/>
    <n v="227060"/>
    <n v="227060"/>
    <x v="0"/>
  </r>
  <r>
    <x v="18"/>
    <x v="47"/>
    <x v="0"/>
    <x v="6"/>
    <x v="26"/>
    <x v="26"/>
    <x v="0"/>
    <x v="6"/>
    <x v="1"/>
    <x v="0"/>
    <n v="276701"/>
    <n v="3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500"/>
    <n v="0"/>
    <n v="172811"/>
    <n v="0"/>
    <n v="0"/>
    <x v="0"/>
    <x v="0"/>
    <x v="0"/>
    <x v="0"/>
    <x v="0"/>
    <n v="278"/>
    <n v="278"/>
    <n v="278"/>
    <n v="278"/>
    <n v="278"/>
    <n v="278"/>
    <n v="278"/>
    <n v="278"/>
    <n v="278"/>
    <n v="278"/>
    <n v="278"/>
    <n v="278"/>
    <x v="0"/>
  </r>
  <r>
    <x v="18"/>
    <x v="47"/>
    <x v="0"/>
    <x v="6"/>
    <x v="29"/>
    <x v="29"/>
    <x v="0"/>
    <x v="6"/>
    <x v="1"/>
    <x v="0"/>
    <n v="995417"/>
    <n v="1116876"/>
    <n v="1116865"/>
    <n v="0"/>
    <n v="202411"/>
    <n v="607229"/>
    <n v="204815"/>
    <n v="102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770"/>
    <n v="317307"/>
    <n v="0"/>
    <n v="106975"/>
    <n v="0"/>
    <n v="0"/>
    <x v="0"/>
    <x v="0"/>
    <x v="0"/>
    <x v="0"/>
    <x v="0"/>
    <n v="93073"/>
    <n v="93073"/>
    <n v="93073"/>
    <n v="93073"/>
    <n v="93073"/>
    <n v="93073"/>
    <n v="93073"/>
    <n v="93073"/>
    <n v="93073"/>
    <n v="93073"/>
    <n v="93073"/>
    <n v="93073"/>
    <x v="0"/>
  </r>
  <r>
    <x v="18"/>
    <x v="47"/>
    <x v="0"/>
    <x v="7"/>
    <x v="34"/>
    <x v="34"/>
    <x v="0"/>
    <x v="1"/>
    <x v="1"/>
    <x v="0"/>
    <n v="18094423"/>
    <n v="18205596"/>
    <n v="19167380"/>
    <n v="1569538"/>
    <n v="1569535"/>
    <n v="1569534"/>
    <n v="1593467"/>
    <n v="1485553"/>
    <n v="1442628"/>
    <n v="1602205"/>
    <n v="1468276"/>
    <n v="1710539"/>
    <n v="1744034"/>
    <n v="1677336"/>
    <n v="1734735"/>
    <n v="1795541"/>
    <n v="1795541"/>
    <n v="1795541"/>
    <n v="1812188"/>
    <n v="1812188"/>
    <n v="1812188"/>
    <n v="1821045"/>
    <n v="1821045"/>
    <n v="1821045"/>
    <n v="1836273"/>
    <n v="1836273"/>
    <n v="1836273"/>
    <n v="1658687"/>
    <n v="1404584"/>
    <n v="1512636"/>
    <n v="1406048"/>
    <n v="1518329"/>
    <n v="1608826"/>
    <n v="1324436"/>
    <x v="0"/>
    <x v="0"/>
    <x v="0"/>
    <x v="0"/>
    <x v="0"/>
    <n v="1497055"/>
    <n v="1497055"/>
    <n v="1497055"/>
    <n v="1509681"/>
    <n v="1509681"/>
    <n v="1509681"/>
    <n v="1524511"/>
    <n v="1524511"/>
    <n v="1524511"/>
    <n v="1537285"/>
    <n v="1537285"/>
    <n v="1537285"/>
    <x v="0"/>
  </r>
  <r>
    <x v="18"/>
    <x v="47"/>
    <x v="0"/>
    <x v="7"/>
    <x v="35"/>
    <x v="35"/>
    <x v="0"/>
    <x v="5"/>
    <x v="1"/>
    <x v="0"/>
    <n v="63538164"/>
    <n v="68417916"/>
    <n v="63519418"/>
    <n v="4923268"/>
    <n v="4344310"/>
    <n v="5158833"/>
    <n v="5008813"/>
    <n v="4184497"/>
    <n v="5659717"/>
    <n v="6337953"/>
    <n v="5493523"/>
    <n v="8054887"/>
    <n v="4636501"/>
    <n v="5219579"/>
    <n v="4497537"/>
    <n v="7414001"/>
    <n v="7414001"/>
    <n v="7414001"/>
    <n v="7414001"/>
    <n v="7414001"/>
    <n v="7414001"/>
    <n v="7414001"/>
    <n v="7414001"/>
    <n v="7414001"/>
    <n v="7414001"/>
    <n v="7414001"/>
    <n v="7414001"/>
    <n v="5580701"/>
    <n v="3101415"/>
    <n v="7061979"/>
    <n v="4754379"/>
    <n v="4451300"/>
    <n v="5345150"/>
    <n v="4735775"/>
    <x v="0"/>
    <x v="0"/>
    <x v="0"/>
    <x v="0"/>
    <x v="0"/>
    <n v="5701493"/>
    <n v="5701493"/>
    <n v="5701493"/>
    <n v="5701493"/>
    <n v="5701493"/>
    <n v="5701493"/>
    <n v="5701493"/>
    <n v="5701493"/>
    <n v="5701493"/>
    <n v="5701493"/>
    <n v="5701493"/>
    <n v="5701493"/>
    <x v="0"/>
  </r>
  <r>
    <x v="18"/>
    <x v="47"/>
    <x v="0"/>
    <x v="8"/>
    <x v="36"/>
    <x v="36"/>
    <x v="0"/>
    <x v="2"/>
    <x v="1"/>
    <x v="0"/>
    <n v="673675"/>
    <n v="1616820"/>
    <n v="3529307"/>
    <n v="0"/>
    <n v="0"/>
    <n v="0"/>
    <n v="0"/>
    <n v="1351291"/>
    <n v="2178016"/>
    <n v="0"/>
    <n v="0"/>
    <n v="0"/>
    <n v="0"/>
    <n v="0"/>
    <n v="0"/>
    <n v="114700"/>
    <n v="114700"/>
    <n v="114700"/>
    <n v="114700"/>
    <n v="114700"/>
    <n v="114700"/>
    <n v="114700"/>
    <n v="114700"/>
    <n v="114700"/>
    <n v="114700"/>
    <n v="114700"/>
    <n v="114700"/>
    <n v="0"/>
    <n v="0"/>
    <n v="0"/>
    <n v="0"/>
    <n v="0"/>
    <n v="0"/>
    <n v="0"/>
    <x v="0"/>
    <x v="0"/>
    <x v="0"/>
    <x v="0"/>
    <x v="0"/>
    <n v="134735"/>
    <n v="134735"/>
    <n v="134735"/>
    <n v="134735"/>
    <n v="134735"/>
    <n v="134735"/>
    <n v="134735"/>
    <n v="134735"/>
    <n v="134735"/>
    <n v="134735"/>
    <n v="134735"/>
    <n v="134735"/>
    <x v="0"/>
  </r>
  <r>
    <x v="18"/>
    <x v="47"/>
    <x v="0"/>
    <x v="8"/>
    <x v="37"/>
    <x v="37"/>
    <x v="0"/>
    <x v="2"/>
    <x v="1"/>
    <x v="0"/>
    <n v="785261"/>
    <n v="1568076"/>
    <n v="4100465"/>
    <n v="0"/>
    <n v="0"/>
    <n v="0"/>
    <n v="0"/>
    <n v="1814230"/>
    <n v="2286235"/>
    <n v="0"/>
    <n v="0"/>
    <n v="0"/>
    <n v="0"/>
    <n v="0"/>
    <n v="0"/>
    <n v="155572"/>
    <n v="155572"/>
    <n v="155572"/>
    <n v="155572"/>
    <n v="155572"/>
    <n v="155572"/>
    <n v="155572"/>
    <n v="155572"/>
    <n v="155572"/>
    <n v="155572"/>
    <n v="155572"/>
    <n v="155572"/>
    <n v="0"/>
    <n v="0"/>
    <n v="0"/>
    <n v="0"/>
    <n v="0"/>
    <n v="131896"/>
    <n v="0"/>
    <x v="0"/>
    <x v="0"/>
    <x v="0"/>
    <x v="0"/>
    <x v="0"/>
    <n v="130673"/>
    <n v="130673"/>
    <n v="130673"/>
    <n v="130673"/>
    <n v="130673"/>
    <n v="130673"/>
    <n v="130673"/>
    <n v="130673"/>
    <n v="130673"/>
    <n v="130673"/>
    <n v="130673"/>
    <n v="130673"/>
    <x v="0"/>
  </r>
  <r>
    <x v="18"/>
    <x v="47"/>
    <x v="0"/>
    <x v="8"/>
    <x v="38"/>
    <x v="38"/>
    <x v="0"/>
    <x v="2"/>
    <x v="1"/>
    <x v="0"/>
    <n v="4520274"/>
    <n v="10944552"/>
    <n v="46757298"/>
    <n v="-1"/>
    <n v="-1"/>
    <n v="0"/>
    <n v="-2"/>
    <n v="16215491"/>
    <n v="30492238"/>
    <n v="49576"/>
    <n v="0"/>
    <n v="2"/>
    <n v="-1"/>
    <n v="-2"/>
    <n v="-2"/>
    <n v="740948"/>
    <n v="740948"/>
    <n v="740948"/>
    <n v="740948"/>
    <n v="740948"/>
    <n v="740948"/>
    <n v="740948"/>
    <n v="740948"/>
    <n v="740948"/>
    <n v="740948"/>
    <n v="740948"/>
    <n v="740948"/>
    <n v="0"/>
    <n v="-1"/>
    <n v="-1"/>
    <n v="3"/>
    <n v="0"/>
    <n v="0"/>
    <n v="-39957"/>
    <x v="0"/>
    <x v="0"/>
    <x v="0"/>
    <x v="0"/>
    <x v="0"/>
    <n v="912046"/>
    <n v="912046"/>
    <n v="912046"/>
    <n v="912046"/>
    <n v="912046"/>
    <n v="912046"/>
    <n v="912046"/>
    <n v="912046"/>
    <n v="912046"/>
    <n v="912046"/>
    <n v="912046"/>
    <n v="912046"/>
    <x v="0"/>
  </r>
  <r>
    <x v="18"/>
    <x v="47"/>
    <x v="0"/>
    <x v="8"/>
    <x v="39"/>
    <x v="39"/>
    <x v="0"/>
    <x v="2"/>
    <x v="1"/>
    <x v="0"/>
    <n v="1432603"/>
    <n v="490260"/>
    <n v="10765582"/>
    <n v="0"/>
    <n v="0"/>
    <n v="0"/>
    <n v="0"/>
    <n v="0"/>
    <n v="0"/>
    <n v="0"/>
    <n v="3315580"/>
    <n v="1200001"/>
    <n v="6250001"/>
    <n v="0"/>
    <n v="0"/>
    <n v="307189"/>
    <n v="307189"/>
    <n v="307189"/>
    <n v="307189"/>
    <n v="307189"/>
    <n v="307189"/>
    <n v="307189"/>
    <n v="307189"/>
    <n v="307189"/>
    <n v="307189"/>
    <n v="307189"/>
    <n v="307189"/>
    <n v="0"/>
    <n v="0"/>
    <n v="0"/>
    <n v="0"/>
    <n v="1228328"/>
    <n v="0"/>
    <n v="0"/>
    <x v="0"/>
    <x v="0"/>
    <x v="0"/>
    <x v="0"/>
    <x v="0"/>
    <n v="40855"/>
    <n v="40855"/>
    <n v="40855"/>
    <n v="40855"/>
    <n v="40855"/>
    <n v="40855"/>
    <n v="40855"/>
    <n v="40855"/>
    <n v="40855"/>
    <n v="40855"/>
    <n v="40855"/>
    <n v="40855"/>
    <x v="0"/>
  </r>
  <r>
    <x v="18"/>
    <x v="47"/>
    <x v="0"/>
    <x v="9"/>
    <x v="40"/>
    <x v="40"/>
    <x v="0"/>
    <x v="6"/>
    <x v="1"/>
    <x v="0"/>
    <n v="31444851"/>
    <n v="36678036"/>
    <n v="36038800"/>
    <n v="3130001"/>
    <n v="2473239"/>
    <n v="2981364"/>
    <n v="3154999"/>
    <n v="2927999"/>
    <n v="2664000"/>
    <n v="4010997"/>
    <n v="2525999"/>
    <n v="2873201"/>
    <n v="2775602"/>
    <n v="3473999"/>
    <n v="3047400"/>
    <n v="2922384"/>
    <n v="2922384"/>
    <n v="2922384"/>
    <n v="2922384"/>
    <n v="2922384"/>
    <n v="2922384"/>
    <n v="2922384"/>
    <n v="2922384"/>
    <n v="2922384"/>
    <n v="2922384"/>
    <n v="2922384"/>
    <n v="2922384"/>
    <n v="2696816"/>
    <n v="1843199"/>
    <n v="2466923"/>
    <n v="2400000"/>
    <n v="2213998"/>
    <n v="2519999"/>
    <n v="2021401"/>
    <x v="0"/>
    <x v="0"/>
    <x v="0"/>
    <x v="0"/>
    <x v="0"/>
    <n v="3056503"/>
    <n v="3056503"/>
    <n v="3056503"/>
    <n v="3056503"/>
    <n v="3056503"/>
    <n v="3056503"/>
    <n v="3056503"/>
    <n v="3056503"/>
    <n v="3056503"/>
    <n v="3056503"/>
    <n v="3056503"/>
    <n v="3056503"/>
    <x v="0"/>
  </r>
  <r>
    <x v="18"/>
    <x v="47"/>
    <x v="0"/>
    <x v="10"/>
    <x v="41"/>
    <x v="41"/>
    <x v="0"/>
    <x v="1"/>
    <x v="1"/>
    <x v="0"/>
    <n v="2812715"/>
    <n v="2950368"/>
    <n v="3040661"/>
    <n v="244094"/>
    <n v="244095"/>
    <n v="244097"/>
    <n v="244095"/>
    <n v="152559"/>
    <n v="122048"/>
    <n v="305121"/>
    <n v="213584"/>
    <n v="502687"/>
    <n v="239445"/>
    <n v="239445"/>
    <n v="289391"/>
    <n v="249432"/>
    <n v="249432"/>
    <n v="249432"/>
    <n v="249432"/>
    <n v="249432"/>
    <n v="249432"/>
    <n v="249432"/>
    <n v="249432"/>
    <n v="249432"/>
    <n v="249432"/>
    <n v="249432"/>
    <n v="249432"/>
    <n v="208339"/>
    <n v="176287"/>
    <n v="240389"/>
    <n v="243120"/>
    <n v="275538"/>
    <n v="226912"/>
    <n v="212810"/>
    <x v="0"/>
    <x v="0"/>
    <x v="0"/>
    <x v="0"/>
    <x v="0"/>
    <n v="245864"/>
    <n v="245864"/>
    <n v="245864"/>
    <n v="245864"/>
    <n v="245864"/>
    <n v="245864"/>
    <n v="245864"/>
    <n v="245864"/>
    <n v="245864"/>
    <n v="245864"/>
    <n v="245864"/>
    <n v="245864"/>
    <x v="0"/>
  </r>
  <r>
    <x v="18"/>
    <x v="47"/>
    <x v="0"/>
    <x v="10"/>
    <x v="42"/>
    <x v="42"/>
    <x v="0"/>
    <x v="1"/>
    <x v="1"/>
    <x v="0"/>
    <n v="1445824"/>
    <n v="1508988"/>
    <n v="1394600"/>
    <n v="126766"/>
    <n v="126766"/>
    <n v="126768"/>
    <n v="128112"/>
    <n v="80322"/>
    <n v="64307"/>
    <n v="162121"/>
    <n v="113484"/>
    <n v="186438"/>
    <n v="113484"/>
    <n v="113483"/>
    <n v="52549"/>
    <n v="128712"/>
    <n v="128712"/>
    <n v="128712"/>
    <n v="128712"/>
    <n v="128712"/>
    <n v="128712"/>
    <n v="128712"/>
    <n v="128712"/>
    <n v="128712"/>
    <n v="128712"/>
    <n v="128712"/>
    <n v="128712"/>
    <n v="107510"/>
    <n v="90970"/>
    <n v="124049"/>
    <n v="125458"/>
    <n v="142186"/>
    <n v="117095"/>
    <n v="109811"/>
    <x v="0"/>
    <x v="0"/>
    <x v="0"/>
    <x v="0"/>
    <x v="0"/>
    <n v="125749"/>
    <n v="125749"/>
    <n v="125749"/>
    <n v="125749"/>
    <n v="125749"/>
    <n v="125749"/>
    <n v="125749"/>
    <n v="125749"/>
    <n v="125749"/>
    <n v="125749"/>
    <n v="125749"/>
    <n v="125749"/>
    <x v="0"/>
  </r>
  <r>
    <x v="18"/>
    <x v="47"/>
    <x v="0"/>
    <x v="10"/>
    <x v="43"/>
    <x v="43"/>
    <x v="0"/>
    <x v="1"/>
    <x v="1"/>
    <x v="0"/>
    <n v="4295707"/>
    <n v="0"/>
    <n v="-85474"/>
    <n v="0"/>
    <n v="0"/>
    <n v="0"/>
    <n v="0"/>
    <n v="-1841801"/>
    <n v="-667263"/>
    <n v="0"/>
    <n v="0"/>
    <n v="0"/>
    <n v="0"/>
    <n v="0"/>
    <n v="2423590"/>
    <n v="0"/>
    <n v="0"/>
    <n v="0"/>
    <n v="0"/>
    <n v="0"/>
    <n v="0"/>
    <n v="0"/>
    <n v="0"/>
    <n v="0"/>
    <n v="0"/>
    <n v="0"/>
    <n v="0"/>
    <n v="-3129081"/>
    <n v="0"/>
    <n v="0"/>
    <n v="0"/>
    <n v="0"/>
    <n v="7424788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0"/>
    <x v="10"/>
    <x v="44"/>
    <x v="44"/>
    <x v="0"/>
    <x v="1"/>
    <x v="1"/>
    <x v="0"/>
    <n v="3435566"/>
    <n v="3519006"/>
    <n v="3543708"/>
    <n v="300697"/>
    <n v="307385"/>
    <n v="297203"/>
    <n v="312531"/>
    <n v="283741"/>
    <n v="286235"/>
    <n v="264135"/>
    <n v="286888"/>
    <n v="317809"/>
    <n v="285612"/>
    <n v="299478"/>
    <n v="301994"/>
    <n v="0"/>
    <n v="0"/>
    <n v="0"/>
    <n v="0"/>
    <n v="0"/>
    <n v="0"/>
    <n v="0"/>
    <n v="0"/>
    <n v="0"/>
    <n v="0"/>
    <n v="0"/>
    <n v="0"/>
    <n v="322456"/>
    <n v="232182"/>
    <n v="321830"/>
    <n v="275741"/>
    <n v="259069"/>
    <n v="273752"/>
    <n v="280562"/>
    <x v="0"/>
    <x v="0"/>
    <x v="0"/>
    <x v="0"/>
    <x v="0"/>
    <n v="292257"/>
    <n v="292257"/>
    <n v="292257"/>
    <n v="292882"/>
    <n v="292882"/>
    <n v="292882"/>
    <n v="293615"/>
    <n v="293615"/>
    <n v="293615"/>
    <n v="294248"/>
    <n v="294248"/>
    <n v="294248"/>
    <x v="0"/>
  </r>
  <r>
    <x v="18"/>
    <x v="47"/>
    <x v="2"/>
    <x v="15"/>
    <x v="50"/>
    <x v="50"/>
    <x v="0"/>
    <x v="6"/>
    <x v="1"/>
    <x v="0"/>
    <n v="346861"/>
    <n v="0"/>
    <n v="5269796"/>
    <n v="872517"/>
    <n v="0"/>
    <n v="670434"/>
    <n v="332387"/>
    <n v="332387"/>
    <n v="664775"/>
    <n v="156241"/>
    <n v="332387"/>
    <n v="710245"/>
    <n v="332387"/>
    <n v="359414"/>
    <n v="506622"/>
    <n v="0"/>
    <n v="0"/>
    <n v="0"/>
    <n v="0"/>
    <n v="0"/>
    <n v="0"/>
    <n v="0"/>
    <n v="0"/>
    <n v="0"/>
    <n v="0"/>
    <n v="0"/>
    <n v="0"/>
    <n v="346861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17"/>
    <x v="59"/>
    <x v="59"/>
    <x v="0"/>
    <x v="1"/>
    <x v="1"/>
    <x v="0"/>
    <n v="413753"/>
    <n v="0"/>
    <n v="236431"/>
    <n v="0"/>
    <n v="0"/>
    <n v="0"/>
    <n v="0"/>
    <n v="0"/>
    <n v="0"/>
    <n v="0"/>
    <n v="0"/>
    <n v="59109"/>
    <n v="59107"/>
    <n v="59106"/>
    <n v="59109"/>
    <n v="0"/>
    <n v="0"/>
    <n v="0"/>
    <n v="0"/>
    <n v="0"/>
    <n v="0"/>
    <n v="0"/>
    <n v="0"/>
    <n v="0"/>
    <n v="0"/>
    <n v="0"/>
    <n v="0"/>
    <n v="59109"/>
    <n v="59107"/>
    <n v="59106"/>
    <n v="59109"/>
    <n v="59107"/>
    <n v="59109"/>
    <n v="59106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18"/>
    <x v="61"/>
    <x v="61"/>
    <x v="0"/>
    <x v="6"/>
    <x v="1"/>
    <x v="0"/>
    <n v="0"/>
    <n v="0"/>
    <n v="556521"/>
    <n v="130419"/>
    <n v="202736"/>
    <n v="-235726"/>
    <n v="240850"/>
    <n v="0"/>
    <n v="-404279"/>
    <n v="66000"/>
    <n v="425715"/>
    <n v="-425715"/>
    <n v="0"/>
    <n v="0"/>
    <n v="556521"/>
    <n v="0"/>
    <n v="0"/>
    <n v="0"/>
    <n v="0"/>
    <n v="0"/>
    <n v="0"/>
    <n v="0"/>
    <n v="0"/>
    <n v="0"/>
    <n v="0"/>
    <n v="0"/>
    <n v="0"/>
    <n v="555748"/>
    <n v="-1"/>
    <n v="279539"/>
    <n v="-835286"/>
    <n v="0"/>
    <n v="-36000"/>
    <n v="360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19"/>
    <x v="63"/>
    <x v="63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892"/>
    <n v="-45085"/>
    <n v="54977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40"/>
    <x v="133"/>
    <x v="133"/>
    <x v="0"/>
    <x v="6"/>
    <x v="1"/>
    <x v="0"/>
    <n v="0"/>
    <n v="0"/>
    <n v="0"/>
    <n v="0"/>
    <n v="0"/>
    <n v="244382"/>
    <n v="0"/>
    <n v="0"/>
    <n v="-244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0"/>
    <x v="135"/>
    <x v="135"/>
    <x v="0"/>
    <x v="6"/>
    <x v="1"/>
    <x v="0"/>
    <n v="0"/>
    <n v="0"/>
    <n v="0"/>
    <n v="0"/>
    <n v="0"/>
    <n v="0"/>
    <n v="0"/>
    <n v="0"/>
    <n v="-10228"/>
    <n v="10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0"/>
    <x v="66"/>
    <x v="66"/>
    <x v="0"/>
    <x v="6"/>
    <x v="1"/>
    <x v="0"/>
    <n v="0"/>
    <n v="0"/>
    <n v="0"/>
    <n v="0"/>
    <n v="0"/>
    <n v="0"/>
    <n v="0"/>
    <n v="0"/>
    <n v="-79524"/>
    <n v="79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0"/>
    <x v="67"/>
    <x v="67"/>
    <x v="0"/>
    <x v="6"/>
    <x v="1"/>
    <x v="0"/>
    <n v="0"/>
    <n v="0"/>
    <n v="0"/>
    <n v="0"/>
    <n v="0"/>
    <n v="0"/>
    <n v="0"/>
    <n v="0"/>
    <n v="0"/>
    <n v="61050"/>
    <n v="0"/>
    <n v="-6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0"/>
    <x v="68"/>
    <x v="68"/>
    <x v="0"/>
    <x v="6"/>
    <x v="1"/>
    <x v="0"/>
    <n v="0"/>
    <n v="75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75287"/>
    <n v="0"/>
    <n v="0"/>
    <n v="0"/>
    <n v="0"/>
    <n v="0"/>
    <n v="0"/>
    <n v="0"/>
    <n v="0"/>
    <x v="0"/>
  </r>
  <r>
    <x v="18"/>
    <x v="47"/>
    <x v="2"/>
    <x v="21"/>
    <x v="70"/>
    <x v="70"/>
    <x v="0"/>
    <x v="6"/>
    <x v="1"/>
    <x v="0"/>
    <n v="0"/>
    <n v="0"/>
    <n v="0"/>
    <n v="15000"/>
    <n v="-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0"/>
    <n v="-880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1"/>
    <x v="71"/>
    <x v="71"/>
    <x v="0"/>
    <x v="6"/>
    <x v="1"/>
    <x v="0"/>
    <n v="0"/>
    <n v="0"/>
    <n v="0"/>
    <n v="0"/>
    <n v="1482"/>
    <n v="-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1"/>
    <x v="72"/>
    <x v="72"/>
    <x v="0"/>
    <x v="6"/>
    <x v="1"/>
    <x v="0"/>
    <n v="0"/>
    <n v="0"/>
    <n v="0"/>
    <n v="0"/>
    <n v="0"/>
    <n v="0"/>
    <n v="0"/>
    <n v="0"/>
    <n v="-1281634"/>
    <n v="1281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2"/>
    <x v="75"/>
    <x v="75"/>
    <x v="0"/>
    <x v="6"/>
    <x v="1"/>
    <x v="0"/>
    <n v="139400"/>
    <n v="0"/>
    <n v="0"/>
    <n v="27750"/>
    <n v="-27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400"/>
    <n v="15780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3"/>
    <x v="78"/>
    <x v="78"/>
    <x v="0"/>
    <x v="4"/>
    <x v="1"/>
    <x v="0"/>
    <n v="74199"/>
    <n v="0"/>
    <n v="123560"/>
    <n v="9731"/>
    <n v="9579"/>
    <n v="9632"/>
    <n v="10398"/>
    <n v="10014"/>
    <n v="10111"/>
    <n v="9160"/>
    <n v="9231"/>
    <n v="10653"/>
    <n v="10839"/>
    <n v="11695"/>
    <n v="12517"/>
    <n v="11445"/>
    <n v="11445"/>
    <n v="11445"/>
    <n v="11445"/>
    <n v="11445"/>
    <n v="11445"/>
    <n v="11445"/>
    <n v="11445"/>
    <n v="11445"/>
    <n v="11445"/>
    <n v="11445"/>
    <n v="11445"/>
    <n v="13448"/>
    <n v="10062"/>
    <n v="10851"/>
    <n v="9899"/>
    <n v="9575"/>
    <n v="11214"/>
    <n v="915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2"/>
    <x v="23"/>
    <x v="80"/>
    <x v="80"/>
    <x v="0"/>
    <x v="4"/>
    <x v="1"/>
    <x v="0"/>
    <n v="72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831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4"/>
    <x v="31"/>
    <x v="96"/>
    <x v="96"/>
    <x v="0"/>
    <x v="3"/>
    <x v="1"/>
    <x v="0"/>
    <n v="0"/>
    <n v="0"/>
    <n v="0"/>
    <n v="0"/>
    <n v="0"/>
    <n v="0"/>
    <n v="0"/>
    <n v="0"/>
    <n v="0"/>
    <n v="76253"/>
    <n v="0"/>
    <n v="-76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4"/>
    <x v="25"/>
    <x v="83"/>
    <x v="83"/>
    <x v="0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4"/>
    <x v="27"/>
    <x v="86"/>
    <x v="86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4"/>
    <x v="27"/>
    <x v="87"/>
    <x v="87"/>
    <x v="0"/>
    <x v="5"/>
    <x v="1"/>
    <x v="0"/>
    <n v="0"/>
    <n v="0"/>
    <n v="11184"/>
    <n v="0"/>
    <n v="0"/>
    <n v="11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4"/>
    <x v="27"/>
    <x v="88"/>
    <x v="88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18"/>
    <x v="47"/>
    <x v="4"/>
    <x v="27"/>
    <x v="89"/>
    <x v="89"/>
    <x v="0"/>
    <x v="5"/>
    <x v="1"/>
    <x v="0"/>
    <n v="0"/>
    <n v="0"/>
    <n v="0"/>
    <n v="50000"/>
    <n v="-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  <r>
    <x v="5"/>
    <x v="17"/>
    <x v="2"/>
    <x v="18"/>
    <x v="62"/>
    <x v="62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n v="0"/>
    <n v="0"/>
    <n v="0"/>
    <n v="0"/>
    <n v="0"/>
    <n v="0"/>
    <n v="0"/>
    <n v="0"/>
    <n v="0"/>
    <n v="0"/>
    <n v="0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8" applyNumberFormats="0" applyBorderFormats="0" applyFontFormats="0" applyPatternFormats="0" applyAlignmentFormats="0" applyWidthHeightFormats="1" dataCaption="Valores" errorCaption="-" showError="1" missingCaption="-" updatedVersion="4" minRefreshableVersion="3" useAutoFormatting="1" itemPrintTitles="1" createdVersion="4" indent="0" compact="0" compactData="0" gridDropZones="1" multipleFieldFilters="0">
  <location ref="B14:T132" firstHeaderRow="1" firstDataRow="2" firstDataCol="5" rowPageCount="4" colPageCount="1"/>
  <pivotFields count="64">
    <pivotField axis="axisPage" compact="0" outline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Row" compact="0" outline="0" multipleItemSelectionAllowed="1" showAll="0">
      <items count="49">
        <item sd="0" x="14"/>
        <item x="21"/>
        <item sd="0" x="22"/>
        <item sd="0" x="23"/>
        <item sd="0" x="0"/>
        <item h="1" sd="0" x="34"/>
        <item h="1" sd="0" x="1"/>
        <item sd="0" x="8"/>
        <item sd="0" x="9"/>
        <item sd="0" x="24"/>
        <item h="1" sd="0" x="35"/>
        <item h="1" sd="0" x="10"/>
        <item sd="0" x="15"/>
        <item sd="0" x="17"/>
        <item sd="0" x="18"/>
        <item sd="0" x="19"/>
        <item sd="0" x="20"/>
        <item sd="0" x="2"/>
        <item x="28"/>
        <item sd="0" x="25"/>
        <item sd="0" x="3"/>
        <item sd="0" x="29"/>
        <item sd="0" x="30"/>
        <item sd="0" x="11"/>
        <item h="1" sd="0" x="27"/>
        <item sd="0" x="36"/>
        <item sd="0" x="4"/>
        <item sd="0" x="37"/>
        <item sd="0" x="38"/>
        <item sd="0" x="31"/>
        <item sd="0" x="12"/>
        <item sd="0" x="5"/>
        <item h="1" sd="0" x="6"/>
        <item h="1" sd="0" x="32"/>
        <item sd="0" x="16"/>
        <item sd="0" x="33"/>
        <item h="1" sd="0" x="13"/>
        <item sd="0" x="39"/>
        <item h="1" sd="0" x="41"/>
        <item h="1" sd="0" x="42"/>
        <item sd="0" x="40"/>
        <item sd="0" x="26"/>
        <item h="1" sd="0" x="43"/>
        <item h="1" sd="0" x="44"/>
        <item h="1" sd="0" x="45"/>
        <item h="1" sd="0" x="46"/>
        <item sd="0" x="7"/>
        <item h="1" sd="0" x="47"/>
        <item t="default" sd="0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60">
        <item x="47"/>
        <item x="38"/>
        <item x="14"/>
        <item x="43"/>
        <item x="15"/>
        <item x="0"/>
        <item x="1"/>
        <item x="54"/>
        <item x="39"/>
        <item x="55"/>
        <item x="48"/>
        <item x="16"/>
        <item x="2"/>
        <item x="3"/>
        <item x="4"/>
        <item x="5"/>
        <item x="17"/>
        <item x="31"/>
        <item x="49"/>
        <item x="44"/>
        <item x="18"/>
        <item x="29"/>
        <item x="6"/>
        <item x="56"/>
        <item x="19"/>
        <item x="30"/>
        <item x="40"/>
        <item x="41"/>
        <item x="20"/>
        <item x="7"/>
        <item x="25"/>
        <item x="8"/>
        <item x="11"/>
        <item x="12"/>
        <item x="13"/>
        <item x="33"/>
        <item x="34"/>
        <item x="53"/>
        <item x="26"/>
        <item x="21"/>
        <item x="45"/>
        <item x="35"/>
        <item x="46"/>
        <item x="36"/>
        <item x="27"/>
        <item x="9"/>
        <item x="28"/>
        <item x="22"/>
        <item x="32"/>
        <item x="23"/>
        <item x="50"/>
        <item x="51"/>
        <item x="10"/>
        <item x="57"/>
        <item x="59"/>
        <item x="58"/>
        <item x="24"/>
        <item x="37"/>
        <item x="42"/>
        <item x="52"/>
      </items>
    </pivotField>
    <pivotField axis="axisRow" compact="0" outline="0" showAll="0" defaultSubtotal="0">
      <items count="275">
        <item x="16"/>
        <item x="17"/>
        <item x="18"/>
        <item x="19"/>
        <item x="20"/>
        <item x="21"/>
        <item x="22"/>
        <item x="253"/>
        <item x="0"/>
        <item x="1"/>
        <item x="98"/>
        <item x="2"/>
        <item x="3"/>
        <item x="99"/>
        <item x="4"/>
        <item x="41"/>
        <item x="42"/>
        <item x="43"/>
        <item x="44"/>
        <item x="34"/>
        <item x="35"/>
        <item x="40"/>
        <item x="107"/>
        <item x="36"/>
        <item x="37"/>
        <item x="38"/>
        <item x="39"/>
        <item x="10"/>
        <item x="11"/>
        <item x="12"/>
        <item x="102"/>
        <item x="103"/>
        <item x="263"/>
        <item x="13"/>
        <item x="106"/>
        <item x="23"/>
        <item x="24"/>
        <item x="25"/>
        <item x="26"/>
        <item x="27"/>
        <item x="28"/>
        <item x="29"/>
        <item x="30"/>
        <item x="31"/>
        <item x="32"/>
        <item x="33"/>
        <item x="5"/>
        <item x="6"/>
        <item x="7"/>
        <item x="100"/>
        <item x="8"/>
        <item x="101"/>
        <item x="9"/>
        <item x="108"/>
        <item x="109"/>
        <item x="14"/>
        <item x="104"/>
        <item x="15"/>
        <item x="105"/>
        <item x="269"/>
        <item x="161"/>
        <item x="162"/>
        <item x="157"/>
        <item x="158"/>
        <item x="159"/>
        <item x="160"/>
        <item x="254"/>
        <item x="155"/>
        <item x="156"/>
        <item x="241"/>
        <item x="82"/>
        <item x="242"/>
        <item x="273"/>
        <item x="110"/>
        <item x="46"/>
        <item x="111"/>
        <item x="114"/>
        <item x="112"/>
        <item x="113"/>
        <item x="47"/>
        <item x="45"/>
        <item x="116"/>
        <item x="240"/>
        <item x="115"/>
        <item x="239"/>
        <item x="117"/>
        <item x="248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67"/>
        <item x="265"/>
        <item x="83"/>
        <item x="86"/>
        <item x="87"/>
        <item x="200"/>
        <item x="201"/>
        <item x="88"/>
        <item x="202"/>
        <item x="203"/>
        <item x="204"/>
        <item x="205"/>
        <item x="206"/>
        <item x="207"/>
        <item x="208"/>
        <item x="89"/>
        <item x="209"/>
        <item x="270"/>
        <item x="210"/>
        <item x="229"/>
        <item x="230"/>
        <item x="231"/>
        <item x="268"/>
        <item x="84"/>
        <item x="199"/>
        <item x="274"/>
        <item x="85"/>
        <item x="251"/>
        <item x="182"/>
        <item x="183"/>
        <item x="184"/>
        <item x="96"/>
        <item x="185"/>
        <item x="186"/>
        <item x="245"/>
        <item x="246"/>
        <item x="175"/>
        <item x="176"/>
        <item x="177"/>
        <item x="178"/>
        <item x="179"/>
        <item x="180"/>
        <item x="181"/>
        <item x="255"/>
        <item x="256"/>
        <item x="257"/>
        <item x="163"/>
        <item x="164"/>
        <item x="165"/>
        <item x="166"/>
        <item x="167"/>
        <item x="168"/>
        <item x="169"/>
        <item x="170"/>
        <item x="266"/>
        <item x="171"/>
        <item x="172"/>
        <item x="173"/>
        <item x="174"/>
        <item x="232"/>
        <item x="233"/>
        <item x="234"/>
        <item x="235"/>
        <item x="236"/>
        <item x="237"/>
        <item x="238"/>
        <item x="90"/>
        <item x="211"/>
        <item x="91"/>
        <item x="247"/>
        <item x="212"/>
        <item x="92"/>
        <item x="97"/>
        <item x="213"/>
        <item x="214"/>
        <item x="258"/>
        <item x="215"/>
        <item x="216"/>
        <item x="217"/>
        <item x="259"/>
        <item x="218"/>
        <item x="219"/>
        <item x="220"/>
        <item x="221"/>
        <item x="222"/>
        <item x="223"/>
        <item x="224"/>
        <item x="260"/>
        <item x="225"/>
        <item x="226"/>
        <item x="227"/>
        <item x="261"/>
        <item x="262"/>
        <item x="272"/>
        <item x="252"/>
        <item x="228"/>
        <item x="244"/>
        <item x="243"/>
        <item x="264"/>
        <item x="53"/>
        <item x="54"/>
        <item x="55"/>
        <item x="56"/>
        <item x="57"/>
        <item x="69"/>
        <item x="70"/>
        <item x="71"/>
        <item x="72"/>
        <item x="138"/>
        <item x="152"/>
        <item x="153"/>
        <item x="154"/>
        <item x="271"/>
        <item x="63"/>
        <item x="64"/>
        <item x="126"/>
        <item x="127"/>
        <item x="128"/>
        <item x="129"/>
        <item x="65"/>
        <item x="147"/>
        <item x="148"/>
        <item x="95"/>
        <item x="149"/>
        <item x="150"/>
        <item x="151"/>
        <item x="81"/>
        <item x="73"/>
        <item x="74"/>
        <item x="139"/>
        <item x="140"/>
        <item x="141"/>
        <item x="75"/>
        <item x="142"/>
        <item x="76"/>
        <item x="143"/>
        <item x="50"/>
        <item x="51"/>
        <item x="52"/>
        <item x="119"/>
        <item x="61"/>
        <item x="62"/>
        <item x="125"/>
        <item x="48"/>
        <item x="49"/>
        <item x="77"/>
        <item x="144"/>
        <item x="145"/>
        <item x="78"/>
        <item x="79"/>
        <item x="146"/>
        <item x="80"/>
        <item x="130"/>
        <item x="131"/>
        <item x="94"/>
        <item x="132"/>
        <item x="133"/>
        <item x="118"/>
        <item x="93"/>
        <item x="120"/>
        <item x="135"/>
        <item x="136"/>
        <item x="137"/>
        <item x="66"/>
        <item x="67"/>
        <item x="68"/>
        <item x="250"/>
        <item x="134"/>
        <item x="249"/>
        <item x="121"/>
        <item x="58"/>
        <item x="122"/>
        <item x="123"/>
        <item x="124"/>
        <item x="59"/>
        <item x="60"/>
      </items>
    </pivotField>
    <pivotField axis="axisRow" compact="0" outline="0" showAll="0" defaultSubtotal="0">
      <items count="275">
        <item sd="0" x="108"/>
        <item sd="0" x="19"/>
        <item sd="0" x="210"/>
        <item sd="0" x="84"/>
        <item sd="0" x="153"/>
        <item sd="0" x="41"/>
        <item sd="0" x="42"/>
        <item sd="0" x="247"/>
        <item sd="0" x="183"/>
        <item sd="0" x="20"/>
        <item sd="0" x="21"/>
        <item sd="0" x="32"/>
        <item sd="0" x="30"/>
        <item sd="0" x="31"/>
        <item sd="0" x="156"/>
        <item sd="0" x="241"/>
        <item sd="0" x="155"/>
        <item sd="0" x="254"/>
        <item sd="0" x="48"/>
        <item sd="0" x="138"/>
        <item sd="0" x="95"/>
        <item sd="0" x="184"/>
        <item sd="0" x="51"/>
        <item sd="0" x="50"/>
        <item sd="0" x="8"/>
        <item sd="0" x="5"/>
        <item sd="0" x="101"/>
        <item sd="0" x="93"/>
        <item sd="0" x="139"/>
        <item sd="0" x="100"/>
        <item sd="0" x="28"/>
        <item sd="0" x="35"/>
        <item sd="0" x="99"/>
        <item sd="0" x="107"/>
        <item sd="0" x="3"/>
        <item sd="0" x="29"/>
        <item sd="0" x="26"/>
        <item sd="0" x="25"/>
        <item sd="0" x="98"/>
        <item x="0"/>
        <item sd="0" x="40"/>
        <item sd="0" x="1"/>
        <item sd="0" x="253"/>
        <item sd="0" x="2"/>
        <item sd="0" x="199"/>
        <item sd="0" x="64"/>
        <item sd="0" x="120"/>
        <item sd="0" x="10"/>
        <item sd="0" x="257"/>
        <item sd="0" x="245"/>
        <item sd="0" x="180"/>
        <item sd="0" x="179"/>
        <item sd="0" x="178"/>
        <item sd="0" x="181"/>
        <item sd="0" x="176"/>
        <item sd="0" x="177"/>
        <item sd="0" x="17"/>
        <item sd="0" x="89"/>
        <item sd="0" x="104"/>
        <item sd="0" x="250"/>
        <item sd="0" x="63"/>
        <item sd="0" x="7"/>
        <item sd="0" x="248"/>
        <item sd="0" x="117"/>
        <item sd="0" x="76"/>
        <item sd="0" x="132"/>
        <item sd="0" x="91"/>
        <item sd="0" x="56"/>
        <item sd="0" x="118"/>
        <item sd="0" x="213"/>
        <item sd="0" x="215"/>
        <item sd="0" x="214"/>
        <item sd="0" x="259"/>
        <item sd="0" x="217"/>
        <item sd="0" x="258"/>
        <item sd="0" x="218"/>
        <item sd="0" x="220"/>
        <item sd="0" x="219"/>
        <item sd="0" x="222"/>
        <item sd="0" x="221"/>
        <item sd="0" x="216"/>
        <item sd="0" x="97"/>
        <item sd="0" x="121"/>
        <item sd="0" x="123"/>
        <item sd="0" x="58"/>
        <item sd="0" x="122"/>
        <item sd="0" x="59"/>
        <item sd="0" x="60"/>
        <item sd="0" x="124"/>
        <item sd="0" x="182"/>
        <item sd="0" x="81"/>
        <item sd="0" x="152"/>
        <item sd="0" x="231"/>
        <item sd="0" x="96"/>
        <item sd="0" x="22"/>
        <item sd="0" x="189"/>
        <item sd="0" x="191"/>
        <item sd="0" x="195"/>
        <item sd="0" x="193"/>
        <item sd="0" x="194"/>
        <item sd="0" x="190"/>
        <item sd="0" x="198"/>
        <item sd="0" x="196"/>
        <item sd="0" x="85"/>
        <item sd="0" x="265"/>
        <item sd="0" x="66"/>
        <item sd="0" x="267"/>
        <item sd="0" x="15"/>
        <item sd="0" x="134"/>
        <item sd="0" x="150"/>
        <item sd="0" x="162"/>
        <item sd="0" x="237"/>
        <item sd="0" x="236"/>
        <item sd="0" x="235"/>
        <item sd="0" x="238"/>
        <item sd="0" x="233"/>
        <item sd="0" x="234"/>
        <item sd="0" x="264"/>
        <item sd="0" x="70"/>
        <item sd="0" x="69"/>
        <item sd="0" x="154"/>
        <item sd="0" x="105"/>
        <item sd="0" x="90"/>
        <item sd="0" x="27"/>
        <item sd="0" x="109"/>
        <item sd="0" x="207"/>
        <item sd="0" x="23"/>
        <item sd="0" x="106"/>
        <item sd="0" x="94"/>
        <item sd="0" x="88"/>
        <item sd="0" x="160"/>
        <item sd="0" x="251"/>
        <item sd="0" x="133"/>
        <item sd="0" x="34"/>
        <item sd="0" x="52"/>
        <item sd="0" x="119"/>
        <item sd="0" x="14"/>
        <item sd="0" x="18"/>
        <item sd="0" x="137"/>
        <item sd="0" x="38"/>
        <item sd="0" x="36"/>
        <item sd="0" x="142"/>
        <item sd="0" x="186"/>
        <item sd="0" x="135"/>
        <item sd="0" x="159"/>
        <item sd="0" x="103"/>
        <item sd="0" x="249"/>
        <item sd="0" x="73"/>
        <item sd="0" x="158"/>
        <item sd="0" x="164"/>
        <item sd="0" x="166"/>
        <item sd="0" x="47"/>
        <item sd="0" x="111"/>
        <item sd="0" x="45"/>
        <item sd="0" x="148"/>
        <item sd="0" x="110"/>
        <item sd="0" x="112"/>
        <item sd="0" x="46"/>
        <item sd="0" x="127"/>
        <item sd="0" x="113"/>
        <item sd="0" x="114"/>
        <item sd="0" x="239"/>
        <item sd="0" x="209"/>
        <item sd="0" x="86"/>
        <item sd="0" x="274"/>
        <item sd="0" x="240"/>
        <item sd="0" x="161"/>
        <item sd="0" x="115"/>
        <item sd="0" x="71"/>
        <item sd="0" x="68"/>
        <item sd="0" x="212"/>
        <item sd="0" x="262"/>
        <item sd="0" x="261"/>
        <item sd="0" x="223"/>
        <item sd="0" x="272"/>
        <item sd="0" x="225"/>
        <item sd="0" x="224"/>
        <item sd="0" x="252"/>
        <item sd="0" x="227"/>
        <item sd="0" x="244"/>
        <item sd="0" x="226"/>
        <item sd="0" x="228"/>
        <item sd="0" x="260"/>
        <item sd="0" x="270"/>
        <item sd="0" x="75"/>
        <item sd="0" x="11"/>
        <item sd="0" x="204"/>
        <item sd="0" x="229"/>
        <item sd="0" x="185"/>
        <item sd="0" x="136"/>
        <item sd="0" x="256"/>
        <item sd="0" x="165"/>
        <item sd="0" x="243"/>
        <item sd="0" x="39"/>
        <item sd="0" x="49"/>
        <item sd="0" x="82"/>
        <item sd="0" x="4"/>
        <item sd="0" x="13"/>
        <item sd="0" x="269"/>
        <item sd="0" x="192"/>
        <item sd="0" x="232"/>
        <item sd="0" x="83"/>
        <item sd="0" x="33"/>
        <item sd="0" x="9"/>
        <item sd="0" x="92"/>
        <item sd="0" x="67"/>
        <item sd="0" x="62"/>
        <item sd="0" x="61"/>
        <item sd="0" x="130"/>
        <item sd="0" x="131"/>
        <item sd="0" x="246"/>
        <item sd="0" x="126"/>
        <item sd="0" x="268"/>
        <item sd="0" x="230"/>
        <item sd="0" x="171"/>
        <item sd="0" x="200"/>
        <item sd="0" x="203"/>
        <item sd="0" x="44"/>
        <item sd="0" x="43"/>
        <item sd="0" x="140"/>
        <item sd="0" x="163"/>
        <item sd="0" x="170"/>
        <item sd="0" x="169"/>
        <item sd="0" x="266"/>
        <item sd="0" x="167"/>
        <item sd="0" x="168"/>
        <item sd="0" x="87"/>
        <item sd="0" x="271"/>
        <item sd="0" x="201"/>
        <item sd="0" x="208"/>
        <item sd="0" x="205"/>
        <item sd="0" x="206"/>
        <item sd="0" x="57"/>
        <item sd="0" x="65"/>
        <item sd="0" x="129"/>
        <item sd="0" x="128"/>
        <item sd="0" x="116"/>
        <item sd="0" x="197"/>
        <item sd="0" x="102"/>
        <item sd="0" x="263"/>
        <item sd="0" x="24"/>
        <item sd="0" x="145"/>
        <item sd="0" x="80"/>
        <item sd="0" x="78"/>
        <item sd="0" x="77"/>
        <item sd="0" x="211"/>
        <item sd="0" x="146"/>
        <item sd="0" x="79"/>
        <item sd="0" x="144"/>
        <item sd="0" x="173"/>
        <item sd="0" x="174"/>
        <item sd="0" x="172"/>
        <item sd="0" x="273"/>
        <item sd="0" x="157"/>
        <item sd="0" x="149"/>
        <item sd="0" x="147"/>
        <item sd="0" x="151"/>
        <item sd="0" x="242"/>
        <item sd="0" x="255"/>
        <item sd="0" x="16"/>
        <item sd="0" x="72"/>
        <item sd="0" x="74"/>
        <item sd="0" x="53"/>
        <item sd="0" x="54"/>
        <item sd="0" x="187"/>
        <item sd="0" x="188"/>
        <item sd="0" x="55"/>
        <item sd="0" x="141"/>
        <item sd="0" x="175"/>
        <item sd="0" x="202"/>
        <item sd="0" x="37"/>
        <item sd="0" x="143"/>
        <item sd="0" x="12"/>
        <item sd="0" x="6"/>
        <item sd="0" x="125"/>
      </items>
    </pivotField>
    <pivotField axis="axisPage" compact="0" outline="0" multipleItemSelectionAllowed="1" showAll="0">
      <items count="3">
        <item x="0"/>
        <item x="1"/>
        <item t="default"/>
      </items>
    </pivotField>
    <pivotField axis="axisPage" compact="0" outline="0" multipleItemSelectionAllowed="1" showAll="0" sortType="descending">
      <items count="17">
        <item h="1" sd="0" x="9"/>
        <item h="1" sd="0" x="8"/>
        <item h="1" sd="0" x="15"/>
        <item h="1" sd="0" x="1"/>
        <item h="1" sd="0" x="10"/>
        <item h="1" sd="0" x="12"/>
        <item h="1" sd="0" x="5"/>
        <item h="1" sd="0" x="7"/>
        <item h="1" sd="0" x="0"/>
        <item x="6"/>
        <item h="1" sd="0" x="13"/>
        <item h="1" sd="0" x="3"/>
        <item h="1" sd="0" x="2"/>
        <item h="1" sd="0" x="14"/>
        <item h="1" sd="0" x="11"/>
        <item h="1" sd="0" x="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4">
        <item x="1"/>
        <item x="0"/>
        <item x="2"/>
        <item t="default"/>
      </items>
    </pivotField>
    <pivotField compact="0" outline="0" showAll="0"/>
    <pivotField dataField="1" compact="0" outline="0" showAll="0"/>
    <pivotField compact="0" numFmtId="3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5">
    <field x="2"/>
    <field x="3"/>
    <field x="4"/>
    <field x="5"/>
    <field x="1"/>
  </rowFields>
  <rowItems count="117">
    <i>
      <x/>
      <x v="5"/>
      <x v="8"/>
      <x v="39"/>
      <x v="34"/>
    </i>
    <i r="2">
      <x v="11"/>
      <x v="43"/>
    </i>
    <i r="2">
      <x v="12"/>
      <x v="34"/>
    </i>
    <i r="1">
      <x v="12"/>
      <x v="27"/>
      <x v="47"/>
    </i>
    <i r="2">
      <x v="28"/>
      <x v="185"/>
    </i>
    <i r="2">
      <x v="29"/>
      <x v="272"/>
    </i>
    <i r="2">
      <x v="30"/>
      <x v="238"/>
    </i>
    <i r="2">
      <x v="31"/>
      <x v="145"/>
    </i>
    <i r="2">
      <x v="32"/>
      <x v="239"/>
    </i>
    <i r="2">
      <x v="33"/>
      <x v="197"/>
    </i>
    <i r="1">
      <x v="14"/>
      <x v="2"/>
      <x v="137"/>
    </i>
    <i r="1">
      <x v="15"/>
      <x v="6"/>
      <x v="94"/>
    </i>
    <i r="1">
      <x v="22"/>
      <x v="34"/>
      <x v="127"/>
    </i>
    <i r="2">
      <x v="35"/>
      <x v="126"/>
    </i>
    <i r="2">
      <x v="36"/>
      <x v="240"/>
    </i>
    <i r="2">
      <x v="37"/>
      <x v="37"/>
    </i>
    <i r="2">
      <x v="38"/>
      <x v="36"/>
    </i>
    <i r="2">
      <x v="39"/>
      <x v="123"/>
    </i>
    <i r="2">
      <x v="40"/>
      <x v="30"/>
    </i>
    <i r="2">
      <x v="41"/>
      <x v="35"/>
    </i>
    <i r="2">
      <x v="42"/>
      <x v="12"/>
    </i>
    <i r="2">
      <x v="43"/>
      <x v="13"/>
    </i>
    <i r="2">
      <x v="44"/>
      <x v="11"/>
    </i>
    <i r="2">
      <x v="45"/>
      <x v="202"/>
    </i>
    <i r="1">
      <x v="29"/>
      <x v="20"/>
      <x v="31"/>
    </i>
    <i r="1">
      <x v="45"/>
      <x v="21"/>
      <x v="40"/>
    </i>
    <i r="2">
      <x v="22"/>
      <x v="33"/>
    </i>
    <i r="1">
      <x v="55"/>
      <x v="59"/>
      <x v="198"/>
    </i>
    <i t="default">
      <x/>
    </i>
    <i>
      <x v="1"/>
      <x v="32"/>
      <x v="80"/>
      <x v="153"/>
    </i>
    <i r="1">
      <x v="33"/>
      <x v="73"/>
      <x v="155"/>
    </i>
    <i r="2">
      <x v="74"/>
      <x v="157"/>
    </i>
    <i r="2">
      <x v="75"/>
      <x v="152"/>
    </i>
    <i r="1">
      <x v="34"/>
      <x v="79"/>
      <x v="151"/>
    </i>
    <i r="1">
      <x v="35"/>
      <x v="77"/>
      <x v="156"/>
    </i>
    <i r="2">
      <x v="78"/>
      <x v="159"/>
    </i>
    <i r="1">
      <x v="36"/>
      <x v="76"/>
      <x v="160"/>
    </i>
    <i r="1">
      <x v="37"/>
      <x v="84"/>
      <x v="161"/>
    </i>
    <i r="1">
      <x v="41"/>
      <x v="83"/>
      <x v="167"/>
    </i>
    <i r="1">
      <x v="43"/>
      <x v="81"/>
      <x v="236"/>
    </i>
    <i r="2">
      <x v="82"/>
      <x v="165"/>
    </i>
    <i r="1">
      <x v="57"/>
      <x v="85"/>
      <x v="63"/>
    </i>
    <i r="2">
      <x v="86"/>
      <x v="62"/>
    </i>
    <i t="default">
      <x v="1"/>
    </i>
    <i>
      <x v="2"/>
      <x v="2"/>
      <x v="242"/>
      <x v="18"/>
    </i>
    <i r="2">
      <x v="243"/>
      <x v="194"/>
    </i>
    <i r="1">
      <x v="4"/>
      <x v="235"/>
      <x v="23"/>
    </i>
    <i r="2">
      <x v="236"/>
      <x v="22"/>
    </i>
    <i r="2">
      <x v="237"/>
      <x v="134"/>
    </i>
    <i r="2">
      <x v="238"/>
      <x v="135"/>
    </i>
    <i r="1">
      <x v="11"/>
      <x v="198"/>
      <x v="262"/>
    </i>
    <i r="2">
      <x v="199"/>
      <x v="263"/>
    </i>
    <i r="2">
      <x v="200"/>
      <x v="266"/>
    </i>
    <i r="2">
      <x v="201"/>
      <x v="67"/>
    </i>
    <i r="2">
      <x v="202"/>
      <x v="232"/>
    </i>
    <i r="1">
      <x v="20"/>
      <x v="239"/>
      <x v="207"/>
    </i>
    <i r="2">
      <x v="240"/>
      <x v="206"/>
    </i>
    <i r="2">
      <x v="241"/>
      <x v="274"/>
    </i>
    <i r="1">
      <x v="21"/>
      <x v="257"/>
      <x v="27"/>
    </i>
    <i r="1">
      <x v="24"/>
      <x v="211"/>
      <x v="227"/>
    </i>
    <i r="2">
      <x v="212"/>
      <x v="60"/>
    </i>
    <i r="2">
      <x v="213"/>
      <x v="45"/>
    </i>
    <i r="2">
      <x v="214"/>
      <x v="211"/>
    </i>
    <i r="2">
      <x v="215"/>
      <x v="158"/>
    </i>
    <i r="2">
      <x v="216"/>
      <x v="235"/>
    </i>
    <i r="2">
      <x v="217"/>
      <x v="234"/>
    </i>
    <i r="2">
      <x v="218"/>
      <x v="233"/>
    </i>
    <i r="1">
      <x v="25"/>
      <x v="251"/>
      <x v="208"/>
    </i>
    <i r="2">
      <x v="252"/>
      <x v="209"/>
    </i>
    <i r="2">
      <x v="253"/>
      <x v="128"/>
    </i>
    <i r="2">
      <x v="254"/>
      <x v="65"/>
    </i>
    <i r="1">
      <x v="26"/>
      <x v="255"/>
      <x v="132"/>
    </i>
    <i r="1">
      <x v="27"/>
      <x v="266"/>
      <x v="108"/>
    </i>
    <i r="2">
      <x v="267"/>
      <x v="146"/>
    </i>
    <i r="1">
      <x v="28"/>
      <x v="259"/>
      <x v="143"/>
    </i>
    <i r="2">
      <x v="260"/>
      <x v="189"/>
    </i>
    <i r="2">
      <x v="261"/>
      <x v="138"/>
    </i>
    <i r="2">
      <x v="262"/>
      <x v="105"/>
    </i>
    <i r="2">
      <x v="263"/>
      <x v="205"/>
    </i>
    <i r="2">
      <x v="264"/>
      <x v="169"/>
    </i>
    <i r="2">
      <x v="265"/>
      <x v="59"/>
    </i>
    <i r="1">
      <x v="39"/>
      <x v="203"/>
      <x v="119"/>
    </i>
    <i r="2">
      <x v="204"/>
      <x v="118"/>
    </i>
    <i r="2">
      <x v="205"/>
      <x v="168"/>
    </i>
    <i r="2">
      <x v="206"/>
      <x v="260"/>
    </i>
    <i r="2">
      <x v="207"/>
      <x v="19"/>
    </i>
    <i r="1">
      <x v="47"/>
      <x v="226"/>
      <x v="147"/>
    </i>
    <i r="2">
      <x v="227"/>
      <x v="261"/>
    </i>
    <i r="2">
      <x v="228"/>
      <x v="28"/>
    </i>
    <i r="2">
      <x v="229"/>
      <x v="219"/>
    </i>
    <i r="2">
      <x v="230"/>
      <x v="267"/>
    </i>
    <i r="2">
      <x v="231"/>
      <x v="184"/>
    </i>
    <i r="2">
      <x v="232"/>
      <x v="141"/>
    </i>
    <i r="2">
      <x v="233"/>
      <x v="64"/>
    </i>
    <i r="2">
      <x v="234"/>
      <x v="271"/>
    </i>
    <i r="1">
      <x v="56"/>
      <x v="220"/>
      <x v="154"/>
    </i>
    <i r="2">
      <x v="221"/>
      <x v="20"/>
    </i>
    <i r="2">
      <x v="222"/>
      <x v="254"/>
    </i>
    <i r="2">
      <x v="223"/>
      <x v="109"/>
    </i>
    <i r="2">
      <x v="224"/>
      <x v="256"/>
    </i>
    <i r="1">
      <x v="58"/>
      <x v="208"/>
      <x v="91"/>
    </i>
    <i r="2">
      <x v="209"/>
      <x v="4"/>
    </i>
    <i r="2">
      <x v="210"/>
      <x v="120"/>
    </i>
    <i t="default">
      <x v="2"/>
    </i>
    <i>
      <x v="3"/>
      <x v="2"/>
      <x v="70"/>
      <x v="195"/>
    </i>
    <i r="1">
      <x v="3"/>
      <x v="62"/>
      <x v="253"/>
    </i>
    <i r="2">
      <x v="63"/>
      <x v="148"/>
    </i>
    <i r="2">
      <x v="64"/>
      <x v="144"/>
    </i>
    <i r="1">
      <x v="40"/>
      <x v="60"/>
      <x v="166"/>
    </i>
    <i t="default">
      <x v="3"/>
    </i>
    <i>
      <x v="4"/>
      <x v="18"/>
      <x v="96"/>
      <x v="102"/>
    </i>
    <i r="1">
      <x v="30"/>
      <x v="101"/>
      <x v="201"/>
    </i>
    <i r="1">
      <x v="44"/>
      <x v="102"/>
      <x v="163"/>
    </i>
    <i r="2">
      <x v="103"/>
      <x v="226"/>
    </i>
    <i r="1">
      <x v="46"/>
      <x v="167"/>
      <x v="66"/>
    </i>
    <i t="default">
      <x v="4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pageFields count="4">
    <pageField fld="7" hier="-1"/>
    <pageField fld="6" hier="-1"/>
    <pageField fld="0" hier="-1"/>
    <pageField fld="8" hier="-1"/>
  </pageFields>
  <dataFields count="14">
    <dataField name=" Base 2016" fld="10" baseField="0" baseItem="1895992" numFmtId="164"/>
    <dataField name="Suma de Real 2015" fld="12" baseField="0" baseItem="0"/>
    <dataField name=" ene-16" fld="37" baseField="0" baseItem="0"/>
    <dataField name="Suma de feb-16" fld="38" baseField="0" baseItem="0"/>
    <dataField name="Suma de mar-16" fld="39" baseField="0" baseItem="0"/>
    <dataField name="Suma de abr-16" fld="40" baseField="0" baseItem="0"/>
    <dataField name="Suma de may-16" fld="41" baseField="0" baseItem="0"/>
    <dataField name="Suma de jun-16" fld="42" baseField="0" baseItem="0"/>
    <dataField name="Suma de jul-16" fld="43" baseField="0" baseItem="0"/>
    <dataField name="Suma de Ppto ago-2016" fld="56" baseField="0" baseItem="0"/>
    <dataField name="Suma de Ppto sep-2016" fld="57" baseField="0" baseItem="0"/>
    <dataField name="Suma de Ppto oct-2016" fld="58" baseField="0" baseItem="0"/>
    <dataField name="Suma de Ppto nov-2016" fld="59" baseField="0" baseItem="0"/>
    <dataField name="Suma de Ppto dic-2016" fld="60" baseField="0" baseItem="0"/>
  </dataFields>
  <formats count="12">
    <format dxfId="0">
      <pivotArea outline="0" collapsedLevelsAreSubtotals="1" fieldPosition="0"/>
    </format>
    <format dxfId="1">
      <pivotArea dataOnly="0" labelOnly="1" outline="0" fieldPosition="0">
        <references count="1">
          <reference field="0" count="0"/>
        </references>
      </pivotArea>
    </format>
    <format dxfId="2">
      <pivotArea dataOnly="0" labelOnly="1" outline="0" fieldPosition="0">
        <references count="1">
          <reference field="1" count="0"/>
        </references>
      </pivotArea>
    </format>
    <format dxfId="3">
      <pivotArea dataOnly="0" labelOnly="1" outline="0" fieldPosition="0">
        <references count="1">
          <reference field="3" count="0"/>
        </references>
      </pivotArea>
    </format>
    <format dxfId="4">
      <pivotArea field="7" type="button" dataOnly="0" labelOnly="1" outline="0" axis="axisPage" fieldPosition="0"/>
    </format>
    <format dxfId="5">
      <pivotArea type="topRight" dataOnly="0" labelOnly="1" outline="0" fieldPosition="0"/>
    </format>
    <format dxfId="6">
      <pivotArea dataOnly="0" labelOnly="1" fieldPosition="0">
        <references count="1">
          <reference field="7" count="0"/>
        </references>
      </pivotArea>
    </format>
    <format dxfId="7">
      <pivotArea dataOnly="0" labelOnly="1" grandCol="1" outline="0" fieldPosition="0"/>
    </format>
    <format dxfId="8">
      <pivotArea dataOnly="0" labelOnly="1" outline="0" fieldPosition="0">
        <references count="1">
          <reference field="4" count="0"/>
        </references>
      </pivotArea>
    </format>
    <format dxfId="9">
      <pivotArea type="all" dataOnly="0" outline="0" fieldPosition="0"/>
    </format>
    <format dxfId="10">
      <pivotArea type="all" dataOnly="0" outline="0" fieldPosition="0"/>
    </format>
    <format dxfId="11">
      <pivotArea dataOnly="0" labelOnly="1" outline="0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U3265"/>
  <sheetViews>
    <sheetView showGridLines="0" tabSelected="1" workbookViewId="0">
      <selection activeCell="E5" sqref="E5"/>
    </sheetView>
  </sheetViews>
  <sheetFormatPr baseColWidth="10" defaultRowHeight="12.75" x14ac:dyDescent="0.2"/>
  <cols>
    <col min="1" max="1" width="4.7109375" style="1" customWidth="1"/>
    <col min="2" max="2" width="37" style="1" bestFit="1" customWidth="1"/>
    <col min="3" max="3" width="41" style="3" customWidth="1"/>
    <col min="4" max="6" width="19.140625" style="3" customWidth="1"/>
    <col min="7" max="7" width="13.28515625" style="3" customWidth="1"/>
    <col min="8" max="8" width="18.5703125" style="3" customWidth="1"/>
    <col min="9" max="9" width="11.7109375" style="3" customWidth="1"/>
    <col min="10" max="10" width="15.140625" style="3" customWidth="1"/>
    <col min="11" max="11" width="15.85546875" style="3" customWidth="1"/>
    <col min="12" max="12" width="15.28515625" style="3" customWidth="1"/>
    <col min="13" max="13" width="16.28515625" style="3" customWidth="1"/>
    <col min="14" max="14" width="15.140625" style="3" customWidth="1"/>
    <col min="15" max="15" width="14.5703125" style="3" customWidth="1"/>
    <col min="16" max="16" width="22.7109375" style="3" customWidth="1"/>
    <col min="17" max="17" width="22.42578125" style="3" customWidth="1"/>
    <col min="18" max="18" width="22" style="3" customWidth="1"/>
    <col min="19" max="19" width="22.5703125" style="1" customWidth="1"/>
    <col min="20" max="21" width="22" style="1" customWidth="1"/>
    <col min="22" max="22" width="37.85546875" style="1" bestFit="1" customWidth="1"/>
    <col min="23" max="23" width="37.85546875" style="1" customWidth="1"/>
    <col min="24" max="24" width="37.85546875" style="1" bestFit="1" customWidth="1"/>
    <col min="25" max="25" width="37.85546875" style="1" customWidth="1"/>
    <col min="26" max="26" width="37.85546875" style="1" bestFit="1" customWidth="1"/>
    <col min="27" max="30" width="37.85546875" style="1" customWidth="1"/>
    <col min="31" max="36" width="37.85546875" style="1" bestFit="1" customWidth="1"/>
    <col min="37" max="37" width="37.85546875" style="1" customWidth="1"/>
    <col min="38" max="41" width="37.85546875" style="1" bestFit="1" customWidth="1"/>
    <col min="42" max="42" width="37.85546875" style="1" customWidth="1"/>
    <col min="43" max="43" width="37.85546875" style="1" bestFit="1" customWidth="1"/>
    <col min="44" max="44" width="14.85546875" style="1" customWidth="1"/>
    <col min="45" max="45" width="14.5703125" style="1" customWidth="1"/>
    <col min="46" max="46" width="17.5703125" style="1" customWidth="1"/>
    <col min="47" max="47" width="10.42578125" style="1" customWidth="1"/>
    <col min="48" max="48" width="24.85546875" style="1" bestFit="1" customWidth="1"/>
    <col min="49" max="49" width="30.140625" style="1" bestFit="1" customWidth="1"/>
    <col min="50" max="50" width="34.42578125" style="1" bestFit="1" customWidth="1"/>
    <col min="51" max="51" width="19.7109375" style="1" customWidth="1"/>
    <col min="52" max="52" width="17.28515625" style="1" customWidth="1"/>
    <col min="53" max="53" width="16.28515625" style="1" customWidth="1"/>
    <col min="54" max="54" width="12.5703125" style="1" customWidth="1"/>
    <col min="55" max="55" width="24.42578125" style="1" customWidth="1"/>
    <col min="56" max="56" width="10.28515625" style="1" customWidth="1"/>
    <col min="57" max="57" width="36.7109375" style="1" customWidth="1"/>
    <col min="58" max="58" width="28.7109375" style="1" customWidth="1"/>
    <col min="59" max="59" width="11" style="1" customWidth="1"/>
    <col min="60" max="60" width="36.28515625" style="1" bestFit="1" customWidth="1"/>
    <col min="61" max="61" width="11.42578125" style="1" customWidth="1"/>
    <col min="62" max="62" width="12" style="1" customWidth="1"/>
    <col min="63" max="63" width="11" style="1" customWidth="1"/>
    <col min="64" max="64" width="12.5703125" style="1" customWidth="1"/>
    <col min="65" max="65" width="26.140625" style="1" bestFit="1" customWidth="1"/>
    <col min="66" max="66" width="25.5703125" style="1" bestFit="1" customWidth="1"/>
    <col min="67" max="67" width="39.140625" style="1" bestFit="1" customWidth="1"/>
    <col min="68" max="68" width="26.85546875" style="1" bestFit="1" customWidth="1"/>
    <col min="69" max="69" width="17.140625" style="1" bestFit="1" customWidth="1"/>
    <col min="70" max="70" width="23.28515625" style="1" bestFit="1" customWidth="1"/>
    <col min="71" max="71" width="28.85546875" style="1" bestFit="1" customWidth="1"/>
    <col min="72" max="72" width="14.42578125" style="1" bestFit="1" customWidth="1"/>
    <col min="73" max="73" width="17" style="1" bestFit="1" customWidth="1"/>
    <col min="74" max="74" width="16.42578125" style="1" bestFit="1" customWidth="1"/>
    <col min="75" max="75" width="17.5703125" style="1" bestFit="1" customWidth="1"/>
    <col min="76" max="76" width="20" style="1" bestFit="1" customWidth="1"/>
    <col min="77" max="77" width="14.42578125" style="1" bestFit="1" customWidth="1"/>
    <col min="78" max="78" width="28.28515625" style="1" bestFit="1" customWidth="1"/>
    <col min="79" max="79" width="30.7109375" style="1" bestFit="1" customWidth="1"/>
    <col min="80" max="80" width="30.140625" style="1" bestFit="1" customWidth="1"/>
    <col min="81" max="81" width="34.28515625" style="1" bestFit="1" customWidth="1"/>
    <col min="82" max="82" width="30.7109375" style="1" bestFit="1" customWidth="1"/>
    <col min="83" max="83" width="16.85546875" style="1" bestFit="1" customWidth="1"/>
    <col min="84" max="84" width="26.42578125" style="1" bestFit="1" customWidth="1"/>
    <col min="85" max="85" width="36.28515625" style="1" bestFit="1" customWidth="1"/>
    <col min="86" max="86" width="34.28515625" style="1" bestFit="1" customWidth="1"/>
    <col min="87" max="87" width="24.85546875" style="1" bestFit="1" customWidth="1"/>
    <col min="88" max="88" width="33.42578125" style="1" bestFit="1" customWidth="1"/>
    <col min="89" max="89" width="38.85546875" style="1" bestFit="1" customWidth="1"/>
    <col min="90" max="90" width="36.140625" style="1" bestFit="1" customWidth="1"/>
    <col min="91" max="91" width="22" style="1" bestFit="1" customWidth="1"/>
    <col min="92" max="92" width="20.5703125" style="1" bestFit="1" customWidth="1"/>
    <col min="93" max="93" width="28.28515625" style="1" bestFit="1" customWidth="1"/>
    <col min="94" max="94" width="11.28515625" style="1" bestFit="1" customWidth="1"/>
    <col min="95" max="95" width="9.7109375" style="1" bestFit="1" customWidth="1"/>
    <col min="96" max="96" width="8" style="1" bestFit="1" customWidth="1"/>
    <col min="97" max="97" width="21.5703125" style="1" bestFit="1" customWidth="1"/>
    <col min="98" max="98" width="20.5703125" style="1" bestFit="1" customWidth="1"/>
    <col min="99" max="99" width="19.7109375" style="1" bestFit="1" customWidth="1"/>
    <col min="100" max="100" width="25.42578125" style="1" bestFit="1" customWidth="1"/>
    <col min="101" max="101" width="27.42578125" style="1" bestFit="1" customWidth="1"/>
    <col min="102" max="102" width="24.42578125" style="1" bestFit="1" customWidth="1"/>
    <col min="103" max="103" width="18" style="1" bestFit="1" customWidth="1"/>
    <col min="104" max="104" width="20.42578125" style="1" bestFit="1" customWidth="1"/>
    <col min="105" max="105" width="24.5703125" style="1" bestFit="1" customWidth="1"/>
    <col min="106" max="106" width="8" style="1" bestFit="1" customWidth="1"/>
    <col min="107" max="107" width="16.42578125" style="1" bestFit="1" customWidth="1"/>
    <col min="108" max="108" width="37.85546875" style="1" bestFit="1" customWidth="1"/>
    <col min="109" max="109" width="15.85546875" style="1" bestFit="1" customWidth="1"/>
    <col min="110" max="110" width="35.140625" style="1" bestFit="1" customWidth="1"/>
    <col min="111" max="111" width="10" style="1" bestFit="1" customWidth="1"/>
    <col min="112" max="112" width="19.140625" style="1" bestFit="1" customWidth="1"/>
    <col min="113" max="113" width="18.85546875" style="1" bestFit="1" customWidth="1"/>
    <col min="114" max="114" width="30" style="1" bestFit="1" customWidth="1"/>
    <col min="115" max="115" width="30.5703125" style="1" bestFit="1" customWidth="1"/>
    <col min="116" max="116" width="34.5703125" style="1" bestFit="1" customWidth="1"/>
    <col min="117" max="117" width="29.7109375" style="1" bestFit="1" customWidth="1"/>
    <col min="118" max="118" width="33.140625" style="1" bestFit="1" customWidth="1"/>
    <col min="119" max="119" width="29" style="1" bestFit="1" customWidth="1"/>
    <col min="120" max="120" width="24.7109375" style="1" bestFit="1" customWidth="1"/>
    <col min="121" max="121" width="22" style="1" bestFit="1" customWidth="1"/>
    <col min="122" max="122" width="10.5703125" style="1" bestFit="1" customWidth="1"/>
    <col min="123" max="123" width="9" style="1" bestFit="1" customWidth="1"/>
    <col min="124" max="124" width="36.42578125" style="1" bestFit="1" customWidth="1"/>
    <col min="125" max="125" width="23.85546875" style="1" bestFit="1" customWidth="1"/>
    <col min="126" max="126" width="18.7109375" style="1" bestFit="1" customWidth="1"/>
    <col min="127" max="127" width="25.140625" style="1" bestFit="1" customWidth="1"/>
    <col min="128" max="128" width="30" style="1" bestFit="1" customWidth="1"/>
    <col min="129" max="129" width="23.42578125" style="1" bestFit="1" customWidth="1"/>
    <col min="130" max="130" width="20.140625" style="1" bestFit="1" customWidth="1"/>
    <col min="131" max="131" width="14" style="1" bestFit="1" customWidth="1"/>
    <col min="132" max="132" width="23.85546875" style="1" bestFit="1" customWidth="1"/>
    <col min="133" max="133" width="37.28515625" style="1" bestFit="1" customWidth="1"/>
    <col min="134" max="134" width="18.5703125" style="1" bestFit="1" customWidth="1"/>
    <col min="135" max="135" width="30.7109375" style="1" bestFit="1" customWidth="1"/>
    <col min="136" max="136" width="16.42578125" style="1" bestFit="1" customWidth="1"/>
    <col min="137" max="137" width="19.7109375" style="1" bestFit="1" customWidth="1"/>
    <col min="138" max="138" width="37.140625" style="1" bestFit="1" customWidth="1"/>
    <col min="139" max="139" width="18.5703125" style="1" bestFit="1" customWidth="1"/>
    <col min="140" max="140" width="11.7109375" style="1" bestFit="1" customWidth="1"/>
    <col min="141" max="141" width="23.42578125" style="1" bestFit="1" customWidth="1"/>
    <col min="142" max="142" width="38.140625" style="1" bestFit="1" customWidth="1"/>
    <col min="143" max="143" width="24.140625" style="1" bestFit="1" customWidth="1"/>
    <col min="144" max="144" width="20.140625" style="1" bestFit="1" customWidth="1"/>
    <col min="145" max="145" width="10.7109375" style="1" bestFit="1" customWidth="1"/>
    <col min="146" max="146" width="17" style="1" bestFit="1" customWidth="1"/>
    <col min="147" max="147" width="18.85546875" style="1" bestFit="1" customWidth="1"/>
    <col min="148" max="148" width="10.5703125" style="1" bestFit="1" customWidth="1"/>
    <col min="149" max="149" width="22.140625" style="1" bestFit="1" customWidth="1"/>
    <col min="150" max="150" width="17.85546875" style="1" bestFit="1" customWidth="1"/>
    <col min="151" max="151" width="21.7109375" style="1" bestFit="1" customWidth="1"/>
    <col min="152" max="152" width="17" style="1" bestFit="1" customWidth="1"/>
    <col min="153" max="153" width="23.28515625" style="1" bestFit="1" customWidth="1"/>
    <col min="154" max="154" width="35.42578125" style="1" bestFit="1" customWidth="1"/>
    <col min="155" max="155" width="29.5703125" style="1" bestFit="1" customWidth="1"/>
    <col min="156" max="156" width="39.28515625" style="1" bestFit="1" customWidth="1"/>
    <col min="157" max="157" width="22.42578125" style="1" bestFit="1" customWidth="1"/>
    <col min="158" max="158" width="19.85546875" style="1" bestFit="1" customWidth="1"/>
    <col min="159" max="159" width="25.5703125" style="1" bestFit="1" customWidth="1"/>
    <col min="160" max="160" width="19.140625" style="1" bestFit="1" customWidth="1"/>
    <col min="161" max="161" width="32.85546875" style="1" bestFit="1" customWidth="1"/>
    <col min="162" max="162" width="23.28515625" style="1" bestFit="1" customWidth="1"/>
    <col min="163" max="163" width="32.7109375" style="1" bestFit="1" customWidth="1"/>
    <col min="164" max="164" width="31.28515625" style="1" bestFit="1" customWidth="1"/>
    <col min="165" max="165" width="16.140625" style="1" bestFit="1" customWidth="1"/>
    <col min="166" max="166" width="12.7109375" style="1" bestFit="1" customWidth="1"/>
    <col min="167" max="167" width="19.28515625" style="1" bestFit="1" customWidth="1"/>
    <col min="168" max="168" width="10.5703125" style="1" bestFit="1" customWidth="1"/>
    <col min="169" max="169" width="32.42578125" style="1" bestFit="1" customWidth="1"/>
    <col min="170" max="170" width="24.7109375" style="1" bestFit="1" customWidth="1"/>
    <col min="171" max="171" width="19.85546875" style="1" bestFit="1" customWidth="1"/>
    <col min="172" max="172" width="14.28515625" style="1" bestFit="1" customWidth="1"/>
    <col min="173" max="173" width="31.85546875" style="1" bestFit="1" customWidth="1"/>
    <col min="174" max="174" width="15.140625" style="1" bestFit="1" customWidth="1"/>
    <col min="175" max="175" width="15.42578125" style="1" bestFit="1" customWidth="1"/>
    <col min="176" max="176" width="22.5703125" style="1" bestFit="1" customWidth="1"/>
    <col min="177" max="177" width="29.7109375" style="1" bestFit="1" customWidth="1"/>
    <col min="178" max="178" width="25" style="1" bestFit="1" customWidth="1"/>
    <col min="179" max="179" width="24.42578125" style="1" bestFit="1" customWidth="1"/>
    <col min="180" max="180" width="31.7109375" style="1" bestFit="1" customWidth="1"/>
    <col min="181" max="181" width="28.140625" style="1" bestFit="1" customWidth="1"/>
    <col min="182" max="182" width="35.28515625" style="1" bestFit="1" customWidth="1"/>
    <col min="183" max="183" width="24.85546875" style="1" bestFit="1" customWidth="1"/>
    <col min="184" max="184" width="32.140625" style="1" bestFit="1" customWidth="1"/>
    <col min="185" max="185" width="22.7109375" style="1" bestFit="1" customWidth="1"/>
    <col min="186" max="186" width="18.28515625" style="1" bestFit="1" customWidth="1"/>
    <col min="187" max="187" width="17.85546875" style="1" bestFit="1" customWidth="1"/>
    <col min="188" max="188" width="29.7109375" style="1" bestFit="1" customWidth="1"/>
    <col min="189" max="189" width="20.7109375" style="1" bestFit="1" customWidth="1"/>
    <col min="190" max="190" width="22.28515625" style="1" bestFit="1" customWidth="1"/>
    <col min="191" max="191" width="20.5703125" style="1" bestFit="1" customWidth="1"/>
    <col min="192" max="192" width="9.28515625" style="1" bestFit="1" customWidth="1"/>
    <col min="193" max="193" width="29" style="1" bestFit="1" customWidth="1"/>
    <col min="194" max="194" width="32.28515625" style="1" bestFit="1" customWidth="1"/>
    <col min="195" max="195" width="14" style="1" bestFit="1" customWidth="1"/>
    <col min="196" max="196" width="19.140625" style="1" bestFit="1" customWidth="1"/>
    <col min="197" max="197" width="21.42578125" style="1" bestFit="1" customWidth="1"/>
    <col min="198" max="198" width="14.7109375" style="1" bestFit="1" customWidth="1"/>
    <col min="199" max="199" width="30.7109375" style="1" bestFit="1" customWidth="1"/>
    <col min="200" max="200" width="11.7109375" style="1" bestFit="1" customWidth="1"/>
    <col min="201" max="201" width="27.28515625" style="1" bestFit="1" customWidth="1"/>
    <col min="202" max="202" width="32.42578125" style="1" bestFit="1" customWidth="1"/>
    <col min="203" max="203" width="13.85546875" style="1" bestFit="1" customWidth="1"/>
    <col min="204" max="204" width="20.5703125" style="1" bestFit="1" customWidth="1"/>
    <col min="205" max="205" width="11.85546875" style="1" bestFit="1" customWidth="1"/>
    <col min="206" max="206" width="23.7109375" style="1" bestFit="1" customWidth="1"/>
    <col min="207" max="207" width="27" style="1" bestFit="1" customWidth="1"/>
    <col min="208" max="208" width="21" style="1" bestFit="1" customWidth="1"/>
    <col min="209" max="209" width="17.7109375" style="1" bestFit="1" customWidth="1"/>
    <col min="210" max="210" width="35.5703125" style="1" bestFit="1" customWidth="1"/>
    <col min="211" max="211" width="35.140625" style="1" bestFit="1" customWidth="1"/>
    <col min="212" max="212" width="30.42578125" style="1" bestFit="1" customWidth="1"/>
    <col min="213" max="213" width="22.28515625" style="1" bestFit="1" customWidth="1"/>
    <col min="214" max="214" width="21.42578125" style="1" bestFit="1" customWidth="1"/>
    <col min="215" max="215" width="34.7109375" style="1" bestFit="1" customWidth="1"/>
    <col min="216" max="216" width="19.28515625" style="1" bestFit="1" customWidth="1"/>
    <col min="217" max="217" width="21.7109375" style="1" bestFit="1" customWidth="1"/>
    <col min="218" max="218" width="19.85546875" style="1" bestFit="1" customWidth="1"/>
    <col min="219" max="219" width="11.28515625" style="1" bestFit="1" customWidth="1"/>
    <col min="220" max="220" width="19" style="1" bestFit="1" customWidth="1"/>
    <col min="221" max="221" width="38.42578125" style="1" bestFit="1" customWidth="1"/>
    <col min="222" max="222" width="19.7109375" style="1" bestFit="1" customWidth="1"/>
    <col min="223" max="223" width="13.140625" style="1" bestFit="1" customWidth="1"/>
    <col min="224" max="224" width="10" style="1" bestFit="1" customWidth="1"/>
    <col min="225" max="225" width="17.85546875" style="1" bestFit="1" customWidth="1"/>
    <col min="226" max="226" width="21.85546875" style="1" bestFit="1" customWidth="1"/>
    <col min="227" max="227" width="17" style="1" bestFit="1" customWidth="1"/>
    <col min="228" max="228" width="20.28515625" style="1" bestFit="1" customWidth="1"/>
    <col min="229" max="229" width="16.28515625" style="1" bestFit="1" customWidth="1"/>
    <col min="230" max="230" width="19.42578125" style="1" bestFit="1" customWidth="1"/>
    <col min="231" max="231" width="21.42578125" style="1" bestFit="1" customWidth="1"/>
    <col min="232" max="232" width="12.7109375" style="1" bestFit="1" customWidth="1"/>
    <col min="233" max="233" width="20.140625" style="1" bestFit="1" customWidth="1"/>
    <col min="234" max="234" width="20.42578125" style="1" bestFit="1" customWidth="1"/>
    <col min="235" max="235" width="23.28515625" style="1" bestFit="1" customWidth="1"/>
    <col min="236" max="236" width="17.28515625" style="1" bestFit="1" customWidth="1"/>
    <col min="237" max="237" width="19.28515625" style="1" bestFit="1" customWidth="1"/>
    <col min="238" max="238" width="21.28515625" style="1" bestFit="1" customWidth="1"/>
    <col min="239" max="239" width="15" style="1" bestFit="1" customWidth="1"/>
    <col min="240" max="240" width="10.28515625" style="1" bestFit="1" customWidth="1"/>
    <col min="241" max="241" width="21.28515625" style="1" bestFit="1" customWidth="1"/>
    <col min="242" max="242" width="15.140625" style="1" bestFit="1" customWidth="1"/>
    <col min="243" max="243" width="16.140625" style="1" bestFit="1" customWidth="1"/>
    <col min="244" max="244" width="30.85546875" style="1" bestFit="1" customWidth="1"/>
    <col min="245" max="245" width="36.42578125" style="1" bestFit="1" customWidth="1"/>
    <col min="246" max="246" width="26" style="1" bestFit="1" customWidth="1"/>
    <col min="247" max="247" width="18.28515625" style="1" bestFit="1" customWidth="1"/>
    <col min="248" max="248" width="22.42578125" style="1" bestFit="1" customWidth="1"/>
    <col min="249" max="249" width="18.28515625" style="1" bestFit="1" customWidth="1"/>
    <col min="250" max="250" width="22.42578125" style="1" bestFit="1" customWidth="1"/>
    <col min="251" max="251" width="17.7109375" style="1" bestFit="1" customWidth="1"/>
    <col min="252" max="252" width="20" style="1" bestFit="1" customWidth="1"/>
    <col min="253" max="253" width="17.140625" style="1" bestFit="1" customWidth="1"/>
    <col min="254" max="254" width="12.7109375" style="1" bestFit="1" customWidth="1"/>
    <col min="255" max="255" width="16.28515625" style="1" bestFit="1" customWidth="1"/>
    <col min="256" max="256" width="22" style="1" bestFit="1" customWidth="1"/>
    <col min="257" max="257" width="34.7109375" style="1" bestFit="1" customWidth="1"/>
    <col min="258" max="258" width="19.5703125" style="1" bestFit="1" customWidth="1"/>
    <col min="259" max="259" width="25.42578125" style="1" bestFit="1" customWidth="1"/>
    <col min="260" max="260" width="37.5703125" style="1" bestFit="1" customWidth="1"/>
    <col min="261" max="261" width="21.5703125" style="1" bestFit="1" customWidth="1"/>
    <col min="262" max="262" width="25.7109375" style="1" bestFit="1" customWidth="1"/>
    <col min="263" max="263" width="12" style="1" bestFit="1" customWidth="1"/>
    <col min="264" max="264" width="27.28515625" style="1" bestFit="1" customWidth="1"/>
    <col min="265" max="265" width="26.5703125" style="1" bestFit="1" customWidth="1"/>
    <col min="266" max="266" width="13.5703125" style="1" bestFit="1" customWidth="1"/>
    <col min="267" max="267" width="18.42578125" style="1" bestFit="1" customWidth="1"/>
    <col min="268" max="268" width="19.28515625" style="1" bestFit="1" customWidth="1"/>
    <col min="269" max="269" width="31.7109375" style="1" bestFit="1" customWidth="1"/>
    <col min="270" max="270" width="19.85546875" style="1" bestFit="1" customWidth="1"/>
    <col min="271" max="271" width="20.28515625" style="1" bestFit="1" customWidth="1"/>
    <col min="272" max="272" width="32" style="1" bestFit="1" customWidth="1"/>
    <col min="273" max="273" width="34.85546875" style="1" bestFit="1" customWidth="1"/>
    <col min="274" max="274" width="24.85546875" style="1" bestFit="1" customWidth="1"/>
    <col min="275" max="275" width="21" style="1" bestFit="1" customWidth="1"/>
    <col min="276" max="276" width="31.85546875" style="1" bestFit="1" customWidth="1"/>
    <col min="277" max="277" width="30.7109375" style="1" bestFit="1" customWidth="1"/>
    <col min="278" max="278" width="35.42578125" style="1" bestFit="1" customWidth="1"/>
    <col min="279" max="279" width="11" style="1" bestFit="1" customWidth="1"/>
    <col min="280" max="280" width="12.5703125" style="1" bestFit="1" customWidth="1"/>
    <col min="281" max="16384" width="11.42578125" style="1"/>
  </cols>
  <sheetData>
    <row r="4" spans="2:21" ht="15.75" x14ac:dyDescent="0.25">
      <c r="B4" s="2" t="s">
        <v>0</v>
      </c>
      <c r="C4" s="1"/>
    </row>
    <row r="5" spans="2:21" x14ac:dyDescent="0.2">
      <c r="B5"/>
      <c r="C5"/>
    </row>
    <row r="6" spans="2:21" x14ac:dyDescent="0.2">
      <c r="B6"/>
      <c r="C6"/>
    </row>
    <row r="7" spans="2:21" ht="15" x14ac:dyDescent="0.25">
      <c r="B7"/>
      <c r="C7"/>
    </row>
    <row r="8" spans="2:21" ht="15" x14ac:dyDescent="0.25">
      <c r="B8"/>
      <c r="C8"/>
    </row>
    <row r="9" spans="2:21" x14ac:dyDescent="0.2">
      <c r="B9" s="25" t="s">
        <v>10</v>
      </c>
      <c r="C9" s="3" t="s">
        <v>13</v>
      </c>
    </row>
    <row r="10" spans="2:21" x14ac:dyDescent="0.2">
      <c r="B10" s="23" t="s">
        <v>1</v>
      </c>
      <c r="C10" s="1" t="s">
        <v>2</v>
      </c>
    </row>
    <row r="11" spans="2:21" x14ac:dyDescent="0.2">
      <c r="B11" s="23" t="s">
        <v>3</v>
      </c>
      <c r="C11" s="3" t="s">
        <v>2</v>
      </c>
    </row>
    <row r="12" spans="2:21" x14ac:dyDescent="0.2">
      <c r="B12" s="23" t="s">
        <v>8</v>
      </c>
      <c r="C12" s="1" t="s">
        <v>2</v>
      </c>
    </row>
    <row r="13" spans="2:21" x14ac:dyDescent="0.2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2:21" ht="15" x14ac:dyDescent="0.25">
      <c r="C14" s="1"/>
      <c r="D14" s="1"/>
      <c r="E14" s="1"/>
      <c r="F14" s="1"/>
      <c r="G14" s="23" t="s">
        <v>9</v>
      </c>
      <c r="S14" s="3"/>
      <c r="T14" s="3"/>
      <c r="U14"/>
    </row>
    <row r="15" spans="2:21" ht="15" x14ac:dyDescent="0.25">
      <c r="B15" s="23" t="s">
        <v>6</v>
      </c>
      <c r="C15" s="23" t="s">
        <v>5</v>
      </c>
      <c r="D15" s="23" t="s">
        <v>4</v>
      </c>
      <c r="E15" s="23" t="s">
        <v>11</v>
      </c>
      <c r="F15" s="23" t="s">
        <v>7</v>
      </c>
      <c r="G15" s="1" t="s">
        <v>12</v>
      </c>
      <c r="H15" s="1" t="s">
        <v>221</v>
      </c>
      <c r="I15" s="1" t="s">
        <v>220</v>
      </c>
      <c r="J15" s="1" t="s">
        <v>209</v>
      </c>
      <c r="K15" s="1" t="s">
        <v>210</v>
      </c>
      <c r="L15" s="1" t="s">
        <v>211</v>
      </c>
      <c r="M15" s="1" t="s">
        <v>212</v>
      </c>
      <c r="N15" s="1" t="s">
        <v>213</v>
      </c>
      <c r="O15" s="1" t="s">
        <v>214</v>
      </c>
      <c r="P15" s="1" t="s">
        <v>215</v>
      </c>
      <c r="Q15" s="1" t="s">
        <v>216</v>
      </c>
      <c r="R15" s="1" t="s">
        <v>217</v>
      </c>
      <c r="S15" s="1" t="s">
        <v>218</v>
      </c>
      <c r="T15" s="1" t="s">
        <v>219</v>
      </c>
      <c r="U15"/>
    </row>
    <row r="16" spans="2:21" ht="15" x14ac:dyDescent="0.25">
      <c r="B16" s="1" t="s">
        <v>22</v>
      </c>
      <c r="C16" s="3" t="s">
        <v>23</v>
      </c>
      <c r="D16" s="24">
        <v>4000103002</v>
      </c>
      <c r="E16" s="1" t="s">
        <v>146</v>
      </c>
      <c r="F16" s="3" t="s">
        <v>222</v>
      </c>
      <c r="G16" s="3">
        <v>24352710</v>
      </c>
      <c r="H16" s="3">
        <v>7790265</v>
      </c>
      <c r="I16" s="3">
        <v>2169745</v>
      </c>
      <c r="J16" s="3">
        <v>1552860</v>
      </c>
      <c r="K16" s="3">
        <v>1681227</v>
      </c>
      <c r="L16" s="3">
        <v>1929660</v>
      </c>
      <c r="M16" s="3">
        <v>2922001</v>
      </c>
      <c r="N16" s="3">
        <v>1710435</v>
      </c>
      <c r="O16" s="3">
        <v>1871117</v>
      </c>
      <c r="P16" s="3">
        <v>2103133</v>
      </c>
      <c r="Q16" s="3">
        <v>2103133</v>
      </c>
      <c r="R16" s="3">
        <v>2103133</v>
      </c>
      <c r="S16" s="3">
        <v>2103133</v>
      </c>
      <c r="T16" s="3">
        <v>2103133</v>
      </c>
      <c r="U16"/>
    </row>
    <row r="17" spans="3:21" ht="15" x14ac:dyDescent="0.25">
      <c r="D17" s="24">
        <v>4000103010</v>
      </c>
      <c r="E17" s="1" t="s">
        <v>25</v>
      </c>
      <c r="F17" s="1"/>
      <c r="G17" s="3">
        <v>7991010</v>
      </c>
      <c r="H17" s="3">
        <v>3011978</v>
      </c>
      <c r="I17" s="3">
        <v>2480787</v>
      </c>
      <c r="J17" s="3">
        <v>1062507</v>
      </c>
      <c r="K17" s="3">
        <v>350728</v>
      </c>
      <c r="L17" s="3">
        <v>168961</v>
      </c>
      <c r="M17" s="3">
        <v>453674</v>
      </c>
      <c r="N17" s="3">
        <v>409864</v>
      </c>
      <c r="O17" s="3">
        <v>253694</v>
      </c>
      <c r="P17" s="3">
        <v>562159</v>
      </c>
      <c r="Q17" s="3">
        <v>562159</v>
      </c>
      <c r="R17" s="3">
        <v>562159</v>
      </c>
      <c r="S17" s="3">
        <v>562159</v>
      </c>
      <c r="T17" s="3">
        <v>562159</v>
      </c>
      <c r="U17"/>
    </row>
    <row r="18" spans="3:21" ht="15" x14ac:dyDescent="0.25">
      <c r="D18" s="24">
        <v>4000103013</v>
      </c>
      <c r="E18" s="1" t="s">
        <v>157</v>
      </c>
      <c r="F18" s="1"/>
      <c r="G18" s="3">
        <v>9059023</v>
      </c>
      <c r="H18" s="3">
        <v>4149999</v>
      </c>
      <c r="I18" s="3">
        <v>1046875</v>
      </c>
      <c r="J18" s="3">
        <v>520833</v>
      </c>
      <c r="K18" s="3">
        <v>520833</v>
      </c>
      <c r="L18" s="3">
        <v>520833</v>
      </c>
      <c r="M18" s="3">
        <v>520833</v>
      </c>
      <c r="N18" s="3">
        <v>520833</v>
      </c>
      <c r="O18" s="3">
        <v>520833</v>
      </c>
      <c r="P18" s="3">
        <v>977430</v>
      </c>
      <c r="Q18" s="3">
        <v>977430</v>
      </c>
      <c r="R18" s="3">
        <v>977430</v>
      </c>
      <c r="S18" s="3">
        <v>977430</v>
      </c>
      <c r="T18" s="3">
        <v>977430</v>
      </c>
      <c r="U18"/>
    </row>
    <row r="19" spans="3:21" ht="15" x14ac:dyDescent="0.25">
      <c r="C19" s="3" t="s">
        <v>28</v>
      </c>
      <c r="D19" s="24">
        <v>4000108001</v>
      </c>
      <c r="E19" s="1" t="s">
        <v>30</v>
      </c>
      <c r="F19" s="1"/>
      <c r="G19" s="3">
        <v>413246827</v>
      </c>
      <c r="H19" s="3">
        <v>426359314</v>
      </c>
      <c r="I19" s="3">
        <v>21097617</v>
      </c>
      <c r="J19" s="3">
        <v>42087592</v>
      </c>
      <c r="K19" s="3">
        <v>41561835</v>
      </c>
      <c r="L19" s="3">
        <v>42772387</v>
      </c>
      <c r="M19" s="3">
        <v>29268348</v>
      </c>
      <c r="N19" s="3">
        <v>34977339</v>
      </c>
      <c r="O19" s="3">
        <v>31346279</v>
      </c>
      <c r="P19" s="3">
        <v>34027086</v>
      </c>
      <c r="Q19" s="3">
        <v>34027086</v>
      </c>
      <c r="R19" s="3">
        <v>34027086</v>
      </c>
      <c r="S19" s="3">
        <v>34027086</v>
      </c>
      <c r="T19" s="3">
        <v>34027086</v>
      </c>
      <c r="U19"/>
    </row>
    <row r="20" spans="3:21" ht="15" x14ac:dyDescent="0.25">
      <c r="D20" s="24">
        <v>4000108002</v>
      </c>
      <c r="E20" s="1" t="s">
        <v>116</v>
      </c>
      <c r="F20" s="1"/>
      <c r="G20" s="3">
        <v>147616118</v>
      </c>
      <c r="H20" s="3">
        <v>148591034</v>
      </c>
      <c r="I20" s="3">
        <v>13457388</v>
      </c>
      <c r="J20" s="3">
        <v>12810698</v>
      </c>
      <c r="K20" s="3">
        <v>14029350</v>
      </c>
      <c r="L20" s="3">
        <v>17921560</v>
      </c>
      <c r="M20" s="3">
        <v>9976814</v>
      </c>
      <c r="N20" s="3">
        <v>13468509</v>
      </c>
      <c r="O20" s="3">
        <v>14759874</v>
      </c>
      <c r="P20" s="3">
        <v>10238385</v>
      </c>
      <c r="Q20" s="3">
        <v>10238385</v>
      </c>
      <c r="R20" s="3">
        <v>10238385</v>
      </c>
      <c r="S20" s="3">
        <v>10238385</v>
      </c>
      <c r="T20" s="3">
        <v>10238385</v>
      </c>
      <c r="U20"/>
    </row>
    <row r="21" spans="3:21" ht="15" x14ac:dyDescent="0.25">
      <c r="D21" s="24">
        <v>4000108003</v>
      </c>
      <c r="E21" s="1" t="s">
        <v>134</v>
      </c>
      <c r="F21" s="1"/>
      <c r="G21" s="3">
        <v>48437558</v>
      </c>
      <c r="H21" s="3">
        <v>25530850</v>
      </c>
      <c r="I21" s="3">
        <v>0</v>
      </c>
      <c r="J21" s="3">
        <v>0</v>
      </c>
      <c r="K21" s="3">
        <v>0</v>
      </c>
      <c r="L21" s="3">
        <v>23054700</v>
      </c>
      <c r="M21" s="3">
        <v>1918373</v>
      </c>
      <c r="N21" s="3">
        <v>207900</v>
      </c>
      <c r="O21" s="3">
        <v>2947880</v>
      </c>
      <c r="P21" s="3">
        <v>4061741</v>
      </c>
      <c r="Q21" s="3">
        <v>4061741</v>
      </c>
      <c r="R21" s="3">
        <v>4061741</v>
      </c>
      <c r="S21" s="3">
        <v>4061741</v>
      </c>
      <c r="T21" s="3">
        <v>4061741</v>
      </c>
      <c r="U21"/>
    </row>
    <row r="22" spans="3:21" ht="15" x14ac:dyDescent="0.25">
      <c r="D22" s="24">
        <v>4000108004</v>
      </c>
      <c r="E22" s="1" t="s">
        <v>34</v>
      </c>
      <c r="F22" s="1"/>
      <c r="G22" s="3">
        <v>79400</v>
      </c>
      <c r="H22" s="3">
        <v>0</v>
      </c>
      <c r="I22" s="3">
        <v>0</v>
      </c>
      <c r="J22" s="3">
        <v>0</v>
      </c>
      <c r="K22" s="3">
        <v>250000</v>
      </c>
      <c r="L22" s="3">
        <v>-250000</v>
      </c>
      <c r="M22" s="3">
        <v>0</v>
      </c>
      <c r="N22" s="3">
        <v>32900</v>
      </c>
      <c r="O22" s="3">
        <v>46500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/>
    </row>
    <row r="23" spans="3:21" ht="15" x14ac:dyDescent="0.25">
      <c r="D23" s="24">
        <v>4000108005</v>
      </c>
      <c r="E23" s="1" t="s">
        <v>154</v>
      </c>
      <c r="F23" s="1"/>
      <c r="G23" s="3">
        <v>20322629</v>
      </c>
      <c r="H23" s="3">
        <v>17966748</v>
      </c>
      <c r="I23" s="3">
        <v>1585494</v>
      </c>
      <c r="J23" s="3">
        <v>2296491</v>
      </c>
      <c r="K23" s="3">
        <v>2063737</v>
      </c>
      <c r="L23" s="3">
        <v>1936294</v>
      </c>
      <c r="M23" s="3">
        <v>1809960</v>
      </c>
      <c r="N23" s="3">
        <v>2020587</v>
      </c>
      <c r="O23" s="3">
        <v>1960286</v>
      </c>
      <c r="P23" s="3">
        <v>1329956</v>
      </c>
      <c r="Q23" s="3">
        <v>1329956</v>
      </c>
      <c r="R23" s="3">
        <v>1329956</v>
      </c>
      <c r="S23" s="3">
        <v>1329956</v>
      </c>
      <c r="T23" s="3">
        <v>1329956</v>
      </c>
      <c r="U23"/>
    </row>
    <row r="24" spans="3:21" ht="15" x14ac:dyDescent="0.25">
      <c r="D24" s="24">
        <v>4000108008</v>
      </c>
      <c r="E24" s="1" t="s">
        <v>200</v>
      </c>
      <c r="F24" s="1"/>
      <c r="G24" s="3">
        <v>0</v>
      </c>
      <c r="H24" s="3">
        <v>-33000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/>
    </row>
    <row r="25" spans="3:21" ht="15" x14ac:dyDescent="0.25">
      <c r="D25" s="24">
        <v>4000108049</v>
      </c>
      <c r="E25" s="1" t="s">
        <v>122</v>
      </c>
      <c r="F25" s="1"/>
      <c r="G25" s="3">
        <v>87169810</v>
      </c>
      <c r="H25" s="3">
        <v>95336042</v>
      </c>
      <c r="I25" s="3">
        <v>5554575</v>
      </c>
      <c r="J25" s="3">
        <v>9006470</v>
      </c>
      <c r="K25" s="3">
        <v>5267842</v>
      </c>
      <c r="L25" s="3">
        <v>6069467</v>
      </c>
      <c r="M25" s="3">
        <v>8808619</v>
      </c>
      <c r="N25" s="3">
        <v>8301740</v>
      </c>
      <c r="O25" s="3">
        <v>7674457</v>
      </c>
      <c r="P25" s="3">
        <v>7297328</v>
      </c>
      <c r="Q25" s="3">
        <v>7297328</v>
      </c>
      <c r="R25" s="3">
        <v>7297328</v>
      </c>
      <c r="S25" s="3">
        <v>7297328</v>
      </c>
      <c r="T25" s="3">
        <v>7297328</v>
      </c>
      <c r="U25"/>
    </row>
    <row r="26" spans="3:21" ht="15" x14ac:dyDescent="0.25">
      <c r="C26" s="3" t="s">
        <v>223</v>
      </c>
      <c r="D26" s="24">
        <v>4000101005</v>
      </c>
      <c r="E26" s="1" t="s">
        <v>112</v>
      </c>
      <c r="F26" s="1"/>
      <c r="G26" s="3">
        <v>160683949</v>
      </c>
      <c r="H26" s="3">
        <v>260500251</v>
      </c>
      <c r="I26" s="3">
        <v>19996535</v>
      </c>
      <c r="J26" s="3">
        <v>18287989</v>
      </c>
      <c r="K26" s="3">
        <v>12551845</v>
      </c>
      <c r="L26" s="3">
        <v>10837255</v>
      </c>
      <c r="M26" s="3">
        <v>4910103</v>
      </c>
      <c r="N26" s="3">
        <v>3390923</v>
      </c>
      <c r="O26" s="3">
        <v>4438104</v>
      </c>
      <c r="P26" s="3">
        <v>17254239</v>
      </c>
      <c r="Q26" s="3">
        <v>17254239</v>
      </c>
      <c r="R26" s="3">
        <v>17254239</v>
      </c>
      <c r="S26" s="3">
        <v>17254239</v>
      </c>
      <c r="T26" s="3">
        <v>17254239</v>
      </c>
      <c r="U26"/>
    </row>
    <row r="27" spans="3:21" ht="15" x14ac:dyDescent="0.25">
      <c r="C27" s="3" t="s">
        <v>224</v>
      </c>
      <c r="D27" s="24">
        <v>4000102003</v>
      </c>
      <c r="E27" s="1" t="s">
        <v>147</v>
      </c>
      <c r="F27" s="1"/>
      <c r="G27" s="3">
        <v>36371502</v>
      </c>
      <c r="H27" s="3">
        <v>15285392</v>
      </c>
      <c r="I27" s="3">
        <v>1509845</v>
      </c>
      <c r="J27" s="3">
        <v>0</v>
      </c>
      <c r="K27" s="3">
        <v>16009329</v>
      </c>
      <c r="L27" s="3">
        <v>4387065</v>
      </c>
      <c r="M27" s="3">
        <v>1464233</v>
      </c>
      <c r="N27" s="3">
        <v>1348640</v>
      </c>
      <c r="O27" s="3">
        <v>1471600</v>
      </c>
      <c r="P27" s="3">
        <v>2036158</v>
      </c>
      <c r="Q27" s="3">
        <v>2036158</v>
      </c>
      <c r="R27" s="3">
        <v>2036158</v>
      </c>
      <c r="S27" s="3">
        <v>2036158</v>
      </c>
      <c r="T27" s="3">
        <v>2036158</v>
      </c>
      <c r="U27"/>
    </row>
    <row r="28" spans="3:21" ht="15" x14ac:dyDescent="0.25">
      <c r="C28" s="3" t="s">
        <v>37</v>
      </c>
      <c r="D28" s="24">
        <v>4000109001</v>
      </c>
      <c r="E28" s="1" t="s">
        <v>152</v>
      </c>
      <c r="F28" s="1"/>
      <c r="G28" s="3">
        <v>7391865</v>
      </c>
      <c r="H28" s="3">
        <v>19128875</v>
      </c>
      <c r="I28" s="3">
        <v>322225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1413928</v>
      </c>
      <c r="Q28" s="3">
        <v>1413928</v>
      </c>
      <c r="R28" s="3">
        <v>1413928</v>
      </c>
      <c r="S28" s="3">
        <v>1413928</v>
      </c>
      <c r="T28" s="3">
        <v>1413928</v>
      </c>
      <c r="U28"/>
    </row>
    <row r="29" spans="3:21" ht="15" x14ac:dyDescent="0.25">
      <c r="D29" s="24">
        <v>4000109002</v>
      </c>
      <c r="E29" s="1" t="s">
        <v>133</v>
      </c>
      <c r="F29" s="1"/>
      <c r="G29" s="3">
        <v>35879275</v>
      </c>
      <c r="H29" s="3">
        <v>49745552</v>
      </c>
      <c r="I29" s="3">
        <v>13032884</v>
      </c>
      <c r="J29" s="3">
        <v>1003394</v>
      </c>
      <c r="K29" s="3">
        <v>1449723</v>
      </c>
      <c r="L29" s="3">
        <v>-8766230</v>
      </c>
      <c r="M29" s="3">
        <v>7408035</v>
      </c>
      <c r="N29" s="3">
        <v>1119749</v>
      </c>
      <c r="O29" s="3">
        <v>0</v>
      </c>
      <c r="P29" s="3">
        <v>4126344</v>
      </c>
      <c r="Q29" s="3">
        <v>4126344</v>
      </c>
      <c r="R29" s="3">
        <v>4126344</v>
      </c>
      <c r="S29" s="3">
        <v>4126344</v>
      </c>
      <c r="T29" s="3">
        <v>4126344</v>
      </c>
      <c r="U29"/>
    </row>
    <row r="30" spans="3:21" ht="15" x14ac:dyDescent="0.25">
      <c r="D30" s="24">
        <v>4000109005</v>
      </c>
      <c r="E30" s="1" t="s">
        <v>115</v>
      </c>
      <c r="F30" s="1"/>
      <c r="G30" s="3">
        <v>77251637</v>
      </c>
      <c r="H30" s="3">
        <v>79113558</v>
      </c>
      <c r="I30" s="3">
        <v>6889858</v>
      </c>
      <c r="J30" s="3">
        <v>6498533</v>
      </c>
      <c r="K30" s="3">
        <v>6276981</v>
      </c>
      <c r="L30" s="3">
        <v>5542828</v>
      </c>
      <c r="M30" s="3">
        <v>5578342</v>
      </c>
      <c r="N30" s="3">
        <v>5578305</v>
      </c>
      <c r="O30" s="3">
        <v>5401900</v>
      </c>
      <c r="P30" s="3">
        <v>7096978</v>
      </c>
      <c r="Q30" s="3">
        <v>7096978</v>
      </c>
      <c r="R30" s="3">
        <v>7096978</v>
      </c>
      <c r="S30" s="3">
        <v>7096978</v>
      </c>
      <c r="T30" s="3">
        <v>7096978</v>
      </c>
      <c r="U30"/>
    </row>
    <row r="31" spans="3:21" ht="15" x14ac:dyDescent="0.25">
      <c r="D31" s="24">
        <v>4000109010</v>
      </c>
      <c r="E31" s="1" t="s">
        <v>170</v>
      </c>
      <c r="F31" s="1"/>
      <c r="G31" s="3">
        <v>2261783</v>
      </c>
      <c r="H31" s="3">
        <v>1098152</v>
      </c>
      <c r="I31" s="3">
        <v>307500</v>
      </c>
      <c r="J31" s="3">
        <v>307500</v>
      </c>
      <c r="K31" s="3">
        <v>512500</v>
      </c>
      <c r="L31" s="3">
        <v>0</v>
      </c>
      <c r="M31" s="3">
        <v>103669</v>
      </c>
      <c r="N31" s="3">
        <v>103669</v>
      </c>
      <c r="O31" s="3">
        <v>0</v>
      </c>
      <c r="P31" s="3">
        <v>185389</v>
      </c>
      <c r="Q31" s="3">
        <v>185389</v>
      </c>
      <c r="R31" s="3">
        <v>185389</v>
      </c>
      <c r="S31" s="3">
        <v>185389</v>
      </c>
      <c r="T31" s="3">
        <v>185389</v>
      </c>
      <c r="U31"/>
    </row>
    <row r="32" spans="3:21" ht="15" x14ac:dyDescent="0.25">
      <c r="D32" s="24">
        <v>4000109011</v>
      </c>
      <c r="E32" s="1" t="s">
        <v>159</v>
      </c>
      <c r="F32" s="1"/>
      <c r="G32" s="3">
        <v>8097189</v>
      </c>
      <c r="H32" s="3">
        <v>8719740</v>
      </c>
      <c r="I32" s="3">
        <v>1218555</v>
      </c>
      <c r="J32" s="3">
        <v>820000</v>
      </c>
      <c r="K32" s="3">
        <v>615000</v>
      </c>
      <c r="L32" s="3">
        <v>414676</v>
      </c>
      <c r="M32" s="3">
        <v>207338</v>
      </c>
      <c r="N32" s="3">
        <v>518345</v>
      </c>
      <c r="O32" s="3">
        <v>418820</v>
      </c>
      <c r="P32" s="3">
        <v>776891</v>
      </c>
      <c r="Q32" s="3">
        <v>776891</v>
      </c>
      <c r="R32" s="3">
        <v>776891</v>
      </c>
      <c r="S32" s="3">
        <v>776891</v>
      </c>
      <c r="T32" s="3">
        <v>776891</v>
      </c>
      <c r="U32"/>
    </row>
    <row r="33" spans="2:21" ht="15" x14ac:dyDescent="0.25">
      <c r="D33" s="24">
        <v>4000109012</v>
      </c>
      <c r="E33" s="1" t="s">
        <v>132</v>
      </c>
      <c r="F33" s="1"/>
      <c r="G33" s="3">
        <v>38254158</v>
      </c>
      <c r="H33" s="3">
        <v>25944802</v>
      </c>
      <c r="I33" s="3">
        <v>4496516</v>
      </c>
      <c r="J33" s="3">
        <v>2287516</v>
      </c>
      <c r="K33" s="3">
        <v>2265385</v>
      </c>
      <c r="L33" s="3">
        <v>2829012</v>
      </c>
      <c r="M33" s="3">
        <v>2029012</v>
      </c>
      <c r="N33" s="3">
        <v>2716264</v>
      </c>
      <c r="O33" s="3">
        <v>1501063</v>
      </c>
      <c r="P33" s="3">
        <v>4025878</v>
      </c>
      <c r="Q33" s="3">
        <v>4025878</v>
      </c>
      <c r="R33" s="3">
        <v>4025878</v>
      </c>
      <c r="S33" s="3">
        <v>4025878</v>
      </c>
      <c r="T33" s="3">
        <v>4025878</v>
      </c>
      <c r="U33"/>
    </row>
    <row r="34" spans="2:21" ht="15" x14ac:dyDescent="0.25">
      <c r="D34" s="24">
        <v>4000109014</v>
      </c>
      <c r="E34" s="1" t="s">
        <v>142</v>
      </c>
      <c r="F34" s="1"/>
      <c r="G34" s="3">
        <v>38733779</v>
      </c>
      <c r="H34" s="3">
        <v>53760000</v>
      </c>
      <c r="I34" s="3">
        <v>0</v>
      </c>
      <c r="J34" s="3">
        <v>0</v>
      </c>
      <c r="K34" s="3">
        <v>864780</v>
      </c>
      <c r="L34" s="3">
        <v>0</v>
      </c>
      <c r="M34" s="3">
        <v>15767271</v>
      </c>
      <c r="N34" s="3">
        <v>5367199</v>
      </c>
      <c r="O34" s="3">
        <v>5321639</v>
      </c>
      <c r="P34" s="3">
        <v>2282578</v>
      </c>
      <c r="Q34" s="3">
        <v>2282578</v>
      </c>
      <c r="R34" s="3">
        <v>2282578</v>
      </c>
      <c r="S34" s="3">
        <v>2282578</v>
      </c>
      <c r="T34" s="3">
        <v>2282578</v>
      </c>
      <c r="U34"/>
    </row>
    <row r="35" spans="2:21" ht="15" x14ac:dyDescent="0.25">
      <c r="D35" s="24">
        <v>4000109015</v>
      </c>
      <c r="E35" s="1" t="s">
        <v>121</v>
      </c>
      <c r="F35" s="1"/>
      <c r="G35" s="3">
        <v>85184791</v>
      </c>
      <c r="H35" s="3">
        <v>62481951</v>
      </c>
      <c r="I35" s="3">
        <v>0</v>
      </c>
      <c r="J35" s="3">
        <v>26019171</v>
      </c>
      <c r="K35" s="3">
        <v>25913160</v>
      </c>
      <c r="L35" s="3">
        <v>4705650</v>
      </c>
      <c r="M35" s="3">
        <v>1069740</v>
      </c>
      <c r="N35" s="3">
        <v>239007</v>
      </c>
      <c r="O35" s="3">
        <v>108043</v>
      </c>
      <c r="P35" s="3">
        <v>5426004</v>
      </c>
      <c r="Q35" s="3">
        <v>5426004</v>
      </c>
      <c r="R35" s="3">
        <v>5426004</v>
      </c>
      <c r="S35" s="3">
        <v>5426004</v>
      </c>
      <c r="T35" s="3">
        <v>5426004</v>
      </c>
      <c r="U35"/>
    </row>
    <row r="36" spans="2:21" ht="15" x14ac:dyDescent="0.25">
      <c r="D36" s="24">
        <v>4000109016</v>
      </c>
      <c r="E36" s="1" t="s">
        <v>178</v>
      </c>
      <c r="F36" s="1"/>
      <c r="G36" s="3">
        <v>0</v>
      </c>
      <c r="H36" s="3">
        <v>300000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/>
    </row>
    <row r="37" spans="2:21" ht="15" x14ac:dyDescent="0.25">
      <c r="D37" s="24">
        <v>4000109017</v>
      </c>
      <c r="E37" s="1" t="s">
        <v>160</v>
      </c>
      <c r="F37" s="1"/>
      <c r="G37" s="3">
        <v>3588002</v>
      </c>
      <c r="H37" s="3">
        <v>5255823</v>
      </c>
      <c r="I37" s="3">
        <v>897017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1263380</v>
      </c>
      <c r="P37" s="3">
        <v>285521</v>
      </c>
      <c r="Q37" s="3">
        <v>285521</v>
      </c>
      <c r="R37" s="3">
        <v>285521</v>
      </c>
      <c r="S37" s="3">
        <v>285521</v>
      </c>
      <c r="T37" s="3">
        <v>285521</v>
      </c>
      <c r="U37"/>
    </row>
    <row r="38" spans="2:21" ht="15" x14ac:dyDescent="0.25">
      <c r="D38" s="24">
        <v>4000109019</v>
      </c>
      <c r="E38" s="1" t="s">
        <v>179</v>
      </c>
      <c r="F38" s="1"/>
      <c r="G38" s="3">
        <v>0</v>
      </c>
      <c r="H38" s="3">
        <v>3138388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/>
    </row>
    <row r="39" spans="2:21" ht="15" x14ac:dyDescent="0.25">
      <c r="D39" s="24">
        <v>4000109049</v>
      </c>
      <c r="E39" s="1" t="s">
        <v>156</v>
      </c>
      <c r="F39" s="1"/>
      <c r="G39" s="3">
        <v>37616017</v>
      </c>
      <c r="H39" s="3">
        <v>18247298</v>
      </c>
      <c r="I39" s="3">
        <v>2179404</v>
      </c>
      <c r="J39" s="3">
        <v>11266701</v>
      </c>
      <c r="K39" s="3">
        <v>4925000</v>
      </c>
      <c r="L39" s="3">
        <v>1903980</v>
      </c>
      <c r="M39" s="3">
        <v>7612157</v>
      </c>
      <c r="N39" s="3">
        <v>3185000</v>
      </c>
      <c r="O39" s="3">
        <v>1160000</v>
      </c>
      <c r="P39" s="3">
        <v>1076755</v>
      </c>
      <c r="Q39" s="3">
        <v>1076755</v>
      </c>
      <c r="R39" s="3">
        <v>1076755</v>
      </c>
      <c r="S39" s="3">
        <v>1076755</v>
      </c>
      <c r="T39" s="3">
        <v>1076755</v>
      </c>
      <c r="U39"/>
    </row>
    <row r="40" spans="2:21" ht="15" x14ac:dyDescent="0.25">
      <c r="C40" s="3" t="s">
        <v>225</v>
      </c>
      <c r="D40" s="24">
        <v>4000105003</v>
      </c>
      <c r="E40" s="1" t="s">
        <v>193</v>
      </c>
      <c r="F40" s="1"/>
      <c r="G40" s="3">
        <v>90110</v>
      </c>
      <c r="H40" s="3">
        <v>67199</v>
      </c>
      <c r="I40" s="3">
        <v>0</v>
      </c>
      <c r="J40" s="3">
        <v>19768</v>
      </c>
      <c r="K40" s="3">
        <v>0</v>
      </c>
      <c r="L40" s="3">
        <v>25565</v>
      </c>
      <c r="M40" s="3">
        <v>0</v>
      </c>
      <c r="N40" s="3">
        <v>44777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/>
    </row>
    <row r="41" spans="2:21" ht="15" x14ac:dyDescent="0.25">
      <c r="C41" s="3" t="s">
        <v>44</v>
      </c>
      <c r="D41" s="24">
        <v>4000106001</v>
      </c>
      <c r="E41" s="1" t="s">
        <v>103</v>
      </c>
      <c r="F41" s="1"/>
      <c r="G41" s="3">
        <v>68633607</v>
      </c>
      <c r="H41" s="3">
        <v>88425962</v>
      </c>
      <c r="I41" s="3">
        <v>6841999</v>
      </c>
      <c r="J41" s="3">
        <v>6351474</v>
      </c>
      <c r="K41" s="3">
        <v>990000</v>
      </c>
      <c r="L41" s="3">
        <v>987067</v>
      </c>
      <c r="M41" s="3">
        <v>1004400</v>
      </c>
      <c r="N41" s="3">
        <v>1076667</v>
      </c>
      <c r="O41" s="3">
        <v>1092000</v>
      </c>
      <c r="P41" s="3">
        <v>10058000</v>
      </c>
      <c r="Q41" s="3">
        <v>10058000</v>
      </c>
      <c r="R41" s="3">
        <v>10058000</v>
      </c>
      <c r="S41" s="3">
        <v>10058000</v>
      </c>
      <c r="T41" s="3">
        <v>10058000</v>
      </c>
      <c r="U41"/>
    </row>
    <row r="42" spans="2:21" ht="15" x14ac:dyDescent="0.25">
      <c r="D42" s="24">
        <v>4000106002</v>
      </c>
      <c r="E42" s="1" t="s">
        <v>46</v>
      </c>
      <c r="F42" s="1"/>
      <c r="G42" s="3">
        <v>1302286</v>
      </c>
      <c r="H42" s="3">
        <v>1093333</v>
      </c>
      <c r="I42" s="3">
        <v>124166</v>
      </c>
      <c r="J42" s="3">
        <v>125000</v>
      </c>
      <c r="K42" s="3">
        <v>125000</v>
      </c>
      <c r="L42" s="3">
        <v>125000</v>
      </c>
      <c r="M42" s="3">
        <v>125000</v>
      </c>
      <c r="N42" s="3">
        <v>125000</v>
      </c>
      <c r="O42" s="3">
        <v>125000</v>
      </c>
      <c r="P42" s="3">
        <v>85624</v>
      </c>
      <c r="Q42" s="3">
        <v>85624</v>
      </c>
      <c r="R42" s="3">
        <v>85624</v>
      </c>
      <c r="S42" s="3">
        <v>85624</v>
      </c>
      <c r="T42" s="3">
        <v>85624</v>
      </c>
      <c r="U42"/>
    </row>
    <row r="43" spans="2:21" ht="15" x14ac:dyDescent="0.25">
      <c r="C43" s="3" t="s">
        <v>226</v>
      </c>
      <c r="D43" s="24">
        <v>4000119049</v>
      </c>
      <c r="E43" s="1" t="s">
        <v>190</v>
      </c>
      <c r="F43" s="1"/>
      <c r="G43" s="3">
        <v>45414687</v>
      </c>
      <c r="H43" s="3">
        <v>1369861</v>
      </c>
      <c r="I43" s="3">
        <v>5620488</v>
      </c>
      <c r="J43" s="3">
        <v>7201008</v>
      </c>
      <c r="K43" s="3">
        <v>2893493</v>
      </c>
      <c r="L43" s="3">
        <v>7940722</v>
      </c>
      <c r="M43" s="3">
        <v>10407111</v>
      </c>
      <c r="N43" s="3">
        <v>5815282</v>
      </c>
      <c r="O43" s="3">
        <v>5536583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/>
    </row>
    <row r="44" spans="2:21" ht="15" x14ac:dyDescent="0.25">
      <c r="B44" s="1" t="s">
        <v>202</v>
      </c>
      <c r="C44" s="1"/>
      <c r="D44" s="1"/>
      <c r="E44" s="1"/>
      <c r="F44" s="1"/>
      <c r="G44" s="3">
        <v>1405029722</v>
      </c>
      <c r="H44" s="3">
        <v>1422379367</v>
      </c>
      <c r="I44" s="3">
        <v>110829473</v>
      </c>
      <c r="J44" s="3">
        <v>149525505</v>
      </c>
      <c r="K44" s="3">
        <v>141117748</v>
      </c>
      <c r="L44" s="3">
        <v>125056452</v>
      </c>
      <c r="M44" s="3">
        <v>113365033</v>
      </c>
      <c r="N44" s="3">
        <v>92278934</v>
      </c>
      <c r="O44" s="3">
        <v>89219052</v>
      </c>
      <c r="P44" s="3">
        <v>116727505</v>
      </c>
      <c r="Q44" s="3">
        <v>116727505</v>
      </c>
      <c r="R44" s="3">
        <v>116727505</v>
      </c>
      <c r="S44" s="3">
        <v>116727505</v>
      </c>
      <c r="T44" s="3">
        <v>116727505</v>
      </c>
      <c r="U44"/>
    </row>
    <row r="45" spans="2:21" ht="15" x14ac:dyDescent="0.25">
      <c r="B45" s="1" t="s">
        <v>203</v>
      </c>
      <c r="C45" s="3" t="s">
        <v>227</v>
      </c>
      <c r="D45" s="24">
        <v>4000315001</v>
      </c>
      <c r="E45" s="1" t="s">
        <v>155</v>
      </c>
      <c r="F45" s="1"/>
      <c r="G45" s="3">
        <v>9622507</v>
      </c>
      <c r="H45" s="3">
        <v>10782341</v>
      </c>
      <c r="I45" s="3">
        <v>208008</v>
      </c>
      <c r="J45" s="3">
        <v>235000</v>
      </c>
      <c r="K45" s="3">
        <v>145185</v>
      </c>
      <c r="L45" s="3">
        <v>462928</v>
      </c>
      <c r="M45" s="3">
        <v>1407081</v>
      </c>
      <c r="N45" s="3">
        <v>1647822</v>
      </c>
      <c r="O45" s="3">
        <v>126118</v>
      </c>
      <c r="P45" s="3">
        <v>1078073</v>
      </c>
      <c r="Q45" s="3">
        <v>1078073</v>
      </c>
      <c r="R45" s="3">
        <v>1078073</v>
      </c>
      <c r="S45" s="3">
        <v>1078073</v>
      </c>
      <c r="T45" s="3">
        <v>1078073</v>
      </c>
      <c r="U45"/>
    </row>
    <row r="46" spans="2:21" ht="15" x14ac:dyDescent="0.25">
      <c r="C46" s="3" t="s">
        <v>228</v>
      </c>
      <c r="D46" s="24">
        <v>4000301001</v>
      </c>
      <c r="E46" s="1" t="s">
        <v>107</v>
      </c>
      <c r="F46" s="1"/>
      <c r="G46" s="3">
        <v>214309952</v>
      </c>
      <c r="H46" s="3">
        <v>210623714</v>
      </c>
      <c r="I46" s="3">
        <v>8611941</v>
      </c>
      <c r="J46" s="3">
        <v>16747598</v>
      </c>
      <c r="K46" s="3">
        <v>19638616</v>
      </c>
      <c r="L46" s="3">
        <v>10632461</v>
      </c>
      <c r="M46" s="3">
        <v>10764753</v>
      </c>
      <c r="N46" s="3">
        <v>17640114</v>
      </c>
      <c r="O46" s="3">
        <v>16148999</v>
      </c>
      <c r="P46" s="3">
        <v>22825094</v>
      </c>
      <c r="Q46" s="3">
        <v>22825094</v>
      </c>
      <c r="R46" s="3">
        <v>22825094</v>
      </c>
      <c r="S46" s="3">
        <v>22825094</v>
      </c>
      <c r="T46" s="3">
        <v>22825094</v>
      </c>
      <c r="U46"/>
    </row>
    <row r="47" spans="2:21" ht="15" x14ac:dyDescent="0.25">
      <c r="D47" s="24">
        <v>4000301002</v>
      </c>
      <c r="E47" s="1" t="s">
        <v>139</v>
      </c>
      <c r="F47" s="1"/>
      <c r="G47" s="3">
        <v>75871564</v>
      </c>
      <c r="H47" s="3">
        <v>54405712</v>
      </c>
      <c r="I47" s="3">
        <v>5411288</v>
      </c>
      <c r="J47" s="3">
        <v>4531507</v>
      </c>
      <c r="K47" s="3">
        <v>10975197</v>
      </c>
      <c r="L47" s="3">
        <v>23357939</v>
      </c>
      <c r="M47" s="3">
        <v>1898098</v>
      </c>
      <c r="N47" s="3">
        <v>4916408</v>
      </c>
      <c r="O47" s="3">
        <v>5982272</v>
      </c>
      <c r="P47" s="3">
        <v>3759771</v>
      </c>
      <c r="Q47" s="3">
        <v>3759771</v>
      </c>
      <c r="R47" s="3">
        <v>3759771</v>
      </c>
      <c r="S47" s="3">
        <v>3759771</v>
      </c>
      <c r="T47" s="3">
        <v>3759771</v>
      </c>
      <c r="U47"/>
    </row>
    <row r="48" spans="2:21" ht="15" x14ac:dyDescent="0.25">
      <c r="D48" s="24">
        <v>4000301004</v>
      </c>
      <c r="E48" s="1" t="s">
        <v>108</v>
      </c>
      <c r="F48" s="1"/>
      <c r="G48" s="3">
        <v>282081056</v>
      </c>
      <c r="H48" s="3">
        <v>362575390</v>
      </c>
      <c r="I48" s="3">
        <v>16898659</v>
      </c>
      <c r="J48" s="3">
        <v>28731912</v>
      </c>
      <c r="K48" s="3">
        <v>38117826</v>
      </c>
      <c r="L48" s="3">
        <v>21020984</v>
      </c>
      <c r="M48" s="3">
        <v>22403491</v>
      </c>
      <c r="N48" s="3">
        <v>20841505</v>
      </c>
      <c r="O48" s="3">
        <v>23478594</v>
      </c>
      <c r="P48" s="3">
        <v>22117617</v>
      </c>
      <c r="Q48" s="3">
        <v>22117617</v>
      </c>
      <c r="R48" s="3">
        <v>22117617</v>
      </c>
      <c r="S48" s="3">
        <v>22117617</v>
      </c>
      <c r="T48" s="3">
        <v>22117617</v>
      </c>
      <c r="U48"/>
    </row>
    <row r="49" spans="2:21" ht="15" x14ac:dyDescent="0.25">
      <c r="C49" s="3" t="s">
        <v>229</v>
      </c>
      <c r="D49" s="24">
        <v>4000314010</v>
      </c>
      <c r="E49" s="1" t="s">
        <v>185</v>
      </c>
      <c r="F49" s="1"/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/>
    </row>
    <row r="50" spans="2:21" ht="15" x14ac:dyDescent="0.25">
      <c r="C50" s="3" t="s">
        <v>230</v>
      </c>
      <c r="D50" s="24">
        <v>4000312001</v>
      </c>
      <c r="E50" s="1" t="s">
        <v>151</v>
      </c>
      <c r="F50" s="1"/>
      <c r="G50" s="3">
        <v>16514010</v>
      </c>
      <c r="H50" s="3">
        <v>13677398</v>
      </c>
      <c r="I50" s="3">
        <v>1080401</v>
      </c>
      <c r="J50" s="3">
        <v>3246211</v>
      </c>
      <c r="K50" s="3">
        <v>1295505</v>
      </c>
      <c r="L50" s="3">
        <v>1378380</v>
      </c>
      <c r="M50" s="3">
        <v>1053029</v>
      </c>
      <c r="N50" s="3">
        <v>672181</v>
      </c>
      <c r="O50" s="3">
        <v>650893</v>
      </c>
      <c r="P50" s="3">
        <v>1427482</v>
      </c>
      <c r="Q50" s="3">
        <v>1427482</v>
      </c>
      <c r="R50" s="3">
        <v>1427482</v>
      </c>
      <c r="S50" s="3">
        <v>1427482</v>
      </c>
      <c r="T50" s="3">
        <v>1427482</v>
      </c>
      <c r="U50"/>
    </row>
    <row r="51" spans="2:21" ht="15" x14ac:dyDescent="0.25">
      <c r="D51" s="24">
        <v>4000312002</v>
      </c>
      <c r="E51" s="1" t="s">
        <v>136</v>
      </c>
      <c r="F51" s="1"/>
      <c r="G51" s="3">
        <v>44744151</v>
      </c>
      <c r="H51" s="3">
        <v>54788859</v>
      </c>
      <c r="I51" s="3">
        <v>2662983</v>
      </c>
      <c r="J51" s="3">
        <v>4359927</v>
      </c>
      <c r="K51" s="3">
        <v>1761377</v>
      </c>
      <c r="L51" s="3">
        <v>1672010</v>
      </c>
      <c r="M51" s="3">
        <v>5973521</v>
      </c>
      <c r="N51" s="3">
        <v>2619042</v>
      </c>
      <c r="O51" s="3">
        <v>6129211</v>
      </c>
      <c r="P51" s="3">
        <v>3913216</v>
      </c>
      <c r="Q51" s="3">
        <v>3913216</v>
      </c>
      <c r="R51" s="3">
        <v>3913216</v>
      </c>
      <c r="S51" s="3">
        <v>3913216</v>
      </c>
      <c r="T51" s="3">
        <v>3913216</v>
      </c>
      <c r="U51"/>
    </row>
    <row r="52" spans="2:21" ht="15" x14ac:dyDescent="0.25">
      <c r="C52" s="3" t="s">
        <v>231</v>
      </c>
      <c r="D52" s="24">
        <v>4000310001</v>
      </c>
      <c r="E52" s="1" t="s">
        <v>123</v>
      </c>
      <c r="F52" s="1"/>
      <c r="G52" s="3">
        <v>100535469</v>
      </c>
      <c r="H52" s="3">
        <v>96200060</v>
      </c>
      <c r="I52" s="3">
        <v>8595856</v>
      </c>
      <c r="J52" s="3">
        <v>9664752</v>
      </c>
      <c r="K52" s="3">
        <v>9408095</v>
      </c>
      <c r="L52" s="3">
        <v>8541721</v>
      </c>
      <c r="M52" s="3">
        <v>8600694</v>
      </c>
      <c r="N52" s="3">
        <v>9271662</v>
      </c>
      <c r="O52" s="3">
        <v>9938434</v>
      </c>
      <c r="P52" s="3">
        <v>7302851</v>
      </c>
      <c r="Q52" s="3">
        <v>7302851</v>
      </c>
      <c r="R52" s="3">
        <v>7302851</v>
      </c>
      <c r="S52" s="3">
        <v>7302851</v>
      </c>
      <c r="T52" s="3">
        <v>7302851</v>
      </c>
      <c r="U52"/>
    </row>
    <row r="53" spans="2:21" ht="15" x14ac:dyDescent="0.25">
      <c r="C53" s="3" t="s">
        <v>232</v>
      </c>
      <c r="D53" s="24">
        <v>4000331001</v>
      </c>
      <c r="E53" s="1" t="s">
        <v>181</v>
      </c>
      <c r="F53" s="1"/>
      <c r="G53" s="3">
        <v>146260</v>
      </c>
      <c r="H53" s="3">
        <v>-1087000</v>
      </c>
      <c r="I53" s="3">
        <v>0</v>
      </c>
      <c r="J53" s="3">
        <v>146260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/>
    </row>
    <row r="54" spans="2:21" ht="15" x14ac:dyDescent="0.25">
      <c r="C54" s="3" t="s">
        <v>233</v>
      </c>
      <c r="D54" s="24">
        <v>4000322010</v>
      </c>
      <c r="E54" s="1" t="s">
        <v>130</v>
      </c>
      <c r="F54" s="1"/>
      <c r="G54" s="3">
        <v>29143904</v>
      </c>
      <c r="H54" s="3">
        <v>54394028</v>
      </c>
      <c r="I54" s="3">
        <v>443521</v>
      </c>
      <c r="J54" s="3">
        <v>1347078</v>
      </c>
      <c r="K54" s="3">
        <v>720303</v>
      </c>
      <c r="L54" s="3">
        <v>726964</v>
      </c>
      <c r="M54" s="3">
        <v>1324255</v>
      </c>
      <c r="N54" s="3">
        <v>-131350</v>
      </c>
      <c r="O54" s="3">
        <v>963143</v>
      </c>
      <c r="P54" s="3">
        <v>4749998</v>
      </c>
      <c r="Q54" s="3">
        <v>4749998</v>
      </c>
      <c r="R54" s="3">
        <v>4749998</v>
      </c>
      <c r="S54" s="3">
        <v>4749998</v>
      </c>
      <c r="T54" s="3">
        <v>4749998</v>
      </c>
      <c r="U54"/>
    </row>
    <row r="55" spans="2:21" ht="15" x14ac:dyDescent="0.25">
      <c r="C55" s="3" t="s">
        <v>234</v>
      </c>
      <c r="D55" s="24">
        <v>4000320001</v>
      </c>
      <c r="E55" s="1" t="s">
        <v>196</v>
      </c>
      <c r="F55" s="1"/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/>
    </row>
    <row r="56" spans="2:21" ht="15" x14ac:dyDescent="0.25">
      <c r="D56" s="24">
        <v>4000320003</v>
      </c>
      <c r="E56" s="1" t="s">
        <v>64</v>
      </c>
      <c r="F56" s="1"/>
      <c r="G56" s="3">
        <v>429036</v>
      </c>
      <c r="H56" s="3">
        <v>950</v>
      </c>
      <c r="I56" s="3">
        <v>0</v>
      </c>
      <c r="J56" s="3">
        <v>0</v>
      </c>
      <c r="K56" s="3">
        <v>6302</v>
      </c>
      <c r="L56" s="3">
        <v>-6302</v>
      </c>
      <c r="M56" s="3">
        <v>0</v>
      </c>
      <c r="N56" s="3">
        <v>429036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/>
    </row>
    <row r="57" spans="2:21" ht="15" x14ac:dyDescent="0.25">
      <c r="C57" s="3" t="s">
        <v>235</v>
      </c>
      <c r="D57" s="24">
        <v>4000380001</v>
      </c>
      <c r="E57" s="1" t="s">
        <v>201</v>
      </c>
      <c r="F57" s="1"/>
      <c r="G57" s="3">
        <v>0</v>
      </c>
      <c r="H57" s="3">
        <v>924484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/>
    </row>
    <row r="58" spans="2:21" ht="15" x14ac:dyDescent="0.25">
      <c r="D58" s="24">
        <v>4000380011</v>
      </c>
      <c r="E58" s="1" t="s">
        <v>198</v>
      </c>
      <c r="F58" s="1"/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7253677</v>
      </c>
      <c r="N58" s="3">
        <v>-7253677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/>
    </row>
    <row r="59" spans="2:21" ht="15" x14ac:dyDescent="0.25">
      <c r="B59" s="1" t="s">
        <v>204</v>
      </c>
      <c r="C59" s="1"/>
      <c r="D59" s="1"/>
      <c r="E59" s="1"/>
      <c r="F59" s="1"/>
      <c r="G59" s="3">
        <v>773397909</v>
      </c>
      <c r="H59" s="3">
        <v>857285936</v>
      </c>
      <c r="I59" s="3">
        <v>43912657</v>
      </c>
      <c r="J59" s="3">
        <v>69010245</v>
      </c>
      <c r="K59" s="3">
        <v>82068406</v>
      </c>
      <c r="L59" s="3">
        <v>67787085</v>
      </c>
      <c r="M59" s="3">
        <v>60678599</v>
      </c>
      <c r="N59" s="3">
        <v>50652743</v>
      </c>
      <c r="O59" s="3">
        <v>63417664</v>
      </c>
      <c r="P59" s="3">
        <v>67174102</v>
      </c>
      <c r="Q59" s="3">
        <v>67174102</v>
      </c>
      <c r="R59" s="3">
        <v>67174102</v>
      </c>
      <c r="S59" s="3">
        <v>67174102</v>
      </c>
      <c r="T59" s="3">
        <v>67174102</v>
      </c>
      <c r="U59"/>
    </row>
    <row r="60" spans="2:21" ht="15" x14ac:dyDescent="0.25">
      <c r="B60" s="1" t="s">
        <v>47</v>
      </c>
      <c r="C60" s="3" t="s">
        <v>236</v>
      </c>
      <c r="D60" s="24">
        <v>4000512001</v>
      </c>
      <c r="E60" s="1" t="s">
        <v>173</v>
      </c>
      <c r="F60" s="1"/>
      <c r="G60" s="3">
        <v>186092</v>
      </c>
      <c r="H60" s="3">
        <v>187675</v>
      </c>
      <c r="I60" s="3">
        <v>15156</v>
      </c>
      <c r="J60" s="3">
        <v>15156</v>
      </c>
      <c r="K60" s="3">
        <v>15156</v>
      </c>
      <c r="L60" s="3">
        <v>15156</v>
      </c>
      <c r="M60" s="3">
        <v>15156</v>
      </c>
      <c r="N60" s="3">
        <v>15156</v>
      </c>
      <c r="O60" s="3">
        <v>15156</v>
      </c>
      <c r="P60" s="3">
        <v>16000</v>
      </c>
      <c r="Q60" s="3">
        <v>16000</v>
      </c>
      <c r="R60" s="3">
        <v>16000</v>
      </c>
      <c r="S60" s="3">
        <v>16000</v>
      </c>
      <c r="T60" s="3">
        <v>16000</v>
      </c>
      <c r="U60"/>
    </row>
    <row r="61" spans="2:21" ht="15" x14ac:dyDescent="0.25">
      <c r="D61" s="24">
        <v>4000512019</v>
      </c>
      <c r="E61" s="1" t="s">
        <v>174</v>
      </c>
      <c r="F61" s="1"/>
      <c r="G61" s="3">
        <v>1281198</v>
      </c>
      <c r="H61" s="3">
        <v>161120</v>
      </c>
      <c r="I61" s="3">
        <v>0</v>
      </c>
      <c r="J61" s="3">
        <v>253063</v>
      </c>
      <c r="K61" s="3">
        <v>0</v>
      </c>
      <c r="L61" s="3">
        <v>239304</v>
      </c>
      <c r="M61" s="3">
        <v>239304</v>
      </c>
      <c r="N61" s="3">
        <v>20223</v>
      </c>
      <c r="O61" s="3">
        <v>449304</v>
      </c>
      <c r="P61" s="3">
        <v>16000</v>
      </c>
      <c r="Q61" s="3">
        <v>16000</v>
      </c>
      <c r="R61" s="3">
        <v>16000</v>
      </c>
      <c r="S61" s="3">
        <v>16000</v>
      </c>
      <c r="T61" s="3">
        <v>16000</v>
      </c>
      <c r="U61"/>
    </row>
    <row r="62" spans="2:21" ht="15" x14ac:dyDescent="0.25">
      <c r="C62" s="3" t="s">
        <v>237</v>
      </c>
      <c r="D62" s="24">
        <v>4000510001</v>
      </c>
      <c r="E62" s="1" t="s">
        <v>161</v>
      </c>
      <c r="F62" s="1"/>
      <c r="G62" s="3">
        <v>43141653</v>
      </c>
      <c r="H62" s="3">
        <v>33129860</v>
      </c>
      <c r="I62" s="3">
        <v>5747434</v>
      </c>
      <c r="J62" s="3">
        <v>3510747</v>
      </c>
      <c r="K62" s="3">
        <v>4634944</v>
      </c>
      <c r="L62" s="3">
        <v>4269589</v>
      </c>
      <c r="M62" s="3">
        <v>11275076</v>
      </c>
      <c r="N62" s="3">
        <v>6442856</v>
      </c>
      <c r="O62" s="3">
        <v>4433237</v>
      </c>
      <c r="P62" s="3">
        <v>565554</v>
      </c>
      <c r="Q62" s="3">
        <v>565554</v>
      </c>
      <c r="R62" s="3">
        <v>565554</v>
      </c>
      <c r="S62" s="3">
        <v>565554</v>
      </c>
      <c r="T62" s="3">
        <v>565554</v>
      </c>
      <c r="U62"/>
    </row>
    <row r="63" spans="2:21" ht="15" x14ac:dyDescent="0.25">
      <c r="D63" s="24">
        <v>4000510002</v>
      </c>
      <c r="E63" s="1" t="s">
        <v>113</v>
      </c>
      <c r="F63" s="1"/>
      <c r="G63" s="3">
        <v>191918379</v>
      </c>
      <c r="H63" s="3">
        <v>110639770</v>
      </c>
      <c r="I63" s="3">
        <v>16789703</v>
      </c>
      <c r="J63" s="3">
        <v>17691897</v>
      </c>
      <c r="K63" s="3">
        <v>21895803</v>
      </c>
      <c r="L63" s="3">
        <v>13021039</v>
      </c>
      <c r="M63" s="3">
        <v>15123275</v>
      </c>
      <c r="N63" s="3">
        <v>13519464</v>
      </c>
      <c r="O63" s="3">
        <v>20477223</v>
      </c>
      <c r="P63" s="3">
        <v>14679995</v>
      </c>
      <c r="Q63" s="3">
        <v>14679995</v>
      </c>
      <c r="R63" s="3">
        <v>14679995</v>
      </c>
      <c r="S63" s="3">
        <v>14679995</v>
      </c>
      <c r="T63" s="3">
        <v>14679995</v>
      </c>
      <c r="U63"/>
    </row>
    <row r="64" spans="2:21" ht="15" x14ac:dyDescent="0.25">
      <c r="D64" s="24">
        <v>4000510003</v>
      </c>
      <c r="E64" s="1" t="s">
        <v>158</v>
      </c>
      <c r="F64" s="1"/>
      <c r="G64" s="3">
        <v>43446593</v>
      </c>
      <c r="H64" s="3">
        <v>21618848</v>
      </c>
      <c r="I64" s="3">
        <v>4428090</v>
      </c>
      <c r="J64" s="3">
        <v>3383028</v>
      </c>
      <c r="K64" s="3">
        <v>3062907</v>
      </c>
      <c r="L64" s="3">
        <v>0</v>
      </c>
      <c r="M64" s="3">
        <v>6451036</v>
      </c>
      <c r="N64" s="3">
        <v>650375</v>
      </c>
      <c r="O64" s="3">
        <v>20805612</v>
      </c>
      <c r="P64" s="3">
        <v>933109</v>
      </c>
      <c r="Q64" s="3">
        <v>933109</v>
      </c>
      <c r="R64" s="3">
        <v>933109</v>
      </c>
      <c r="S64" s="3">
        <v>933109</v>
      </c>
      <c r="T64" s="3">
        <v>933109</v>
      </c>
      <c r="U64"/>
    </row>
    <row r="65" spans="3:21" ht="15" x14ac:dyDescent="0.25">
      <c r="D65" s="24">
        <v>4000510005</v>
      </c>
      <c r="E65" s="1" t="s">
        <v>135</v>
      </c>
      <c r="F65" s="1"/>
      <c r="G65" s="3">
        <v>49092484</v>
      </c>
      <c r="H65" s="3">
        <v>48931706</v>
      </c>
      <c r="I65" s="3">
        <v>4288020</v>
      </c>
      <c r="J65" s="3">
        <v>5279486</v>
      </c>
      <c r="K65" s="3">
        <v>3384327</v>
      </c>
      <c r="L65" s="3">
        <v>4667645</v>
      </c>
      <c r="M65" s="3">
        <v>1260000</v>
      </c>
      <c r="N65" s="3">
        <v>1451000</v>
      </c>
      <c r="O65" s="3">
        <v>10073941</v>
      </c>
      <c r="P65" s="3">
        <v>3737613</v>
      </c>
      <c r="Q65" s="3">
        <v>3737613</v>
      </c>
      <c r="R65" s="3">
        <v>3737613</v>
      </c>
      <c r="S65" s="3">
        <v>3737613</v>
      </c>
      <c r="T65" s="3">
        <v>3737613</v>
      </c>
      <c r="U65"/>
    </row>
    <row r="66" spans="3:21" ht="15" x14ac:dyDescent="0.25">
      <c r="C66" s="3" t="s">
        <v>48</v>
      </c>
      <c r="D66" s="24">
        <v>4000501002</v>
      </c>
      <c r="E66" s="1" t="s">
        <v>144</v>
      </c>
      <c r="F66" s="1"/>
      <c r="G66" s="3">
        <v>23936410</v>
      </c>
      <c r="H66" s="3">
        <v>27647045</v>
      </c>
      <c r="I66" s="3">
        <v>2243199</v>
      </c>
      <c r="J66" s="3">
        <v>1409256</v>
      </c>
      <c r="K66" s="3">
        <v>1823786</v>
      </c>
      <c r="L66" s="3">
        <v>1755838</v>
      </c>
      <c r="M66" s="3">
        <v>1906901</v>
      </c>
      <c r="N66" s="3">
        <v>2065301</v>
      </c>
      <c r="O66" s="3">
        <v>1695109</v>
      </c>
      <c r="P66" s="3">
        <v>2207404</v>
      </c>
      <c r="Q66" s="3">
        <v>2207404</v>
      </c>
      <c r="R66" s="3">
        <v>2207404</v>
      </c>
      <c r="S66" s="3">
        <v>2207404</v>
      </c>
      <c r="T66" s="3">
        <v>2207404</v>
      </c>
      <c r="U66"/>
    </row>
    <row r="67" spans="3:21" ht="15" x14ac:dyDescent="0.25">
      <c r="D67" s="24">
        <v>4000501003</v>
      </c>
      <c r="E67" s="1" t="s">
        <v>50</v>
      </c>
      <c r="F67" s="1"/>
      <c r="G67" s="3">
        <v>48626706</v>
      </c>
      <c r="H67" s="3">
        <v>48596059</v>
      </c>
      <c r="I67" s="3">
        <v>3974888</v>
      </c>
      <c r="J67" s="3">
        <v>3907532</v>
      </c>
      <c r="K67" s="3">
        <v>3831832</v>
      </c>
      <c r="L67" s="3">
        <v>4072428</v>
      </c>
      <c r="M67" s="3">
        <v>3297630</v>
      </c>
      <c r="N67" s="3">
        <v>3974124</v>
      </c>
      <c r="O67" s="3">
        <v>3073442</v>
      </c>
      <c r="P67" s="3">
        <v>4498966</v>
      </c>
      <c r="Q67" s="3">
        <v>4498966</v>
      </c>
      <c r="R67" s="3">
        <v>4498966</v>
      </c>
      <c r="S67" s="3">
        <v>4498966</v>
      </c>
      <c r="T67" s="3">
        <v>4498966</v>
      </c>
      <c r="U67"/>
    </row>
    <row r="68" spans="3:21" ht="15" x14ac:dyDescent="0.25">
      <c r="D68" s="24">
        <v>4000501004</v>
      </c>
      <c r="E68" s="1" t="s">
        <v>110</v>
      </c>
      <c r="F68" s="1"/>
      <c r="G68" s="3">
        <v>172125464</v>
      </c>
      <c r="H68" s="3">
        <v>192077260</v>
      </c>
      <c r="I68" s="3">
        <v>16828550</v>
      </c>
      <c r="J68" s="3">
        <v>13183822</v>
      </c>
      <c r="K68" s="3">
        <v>13862726</v>
      </c>
      <c r="L68" s="3">
        <v>13998007</v>
      </c>
      <c r="M68" s="3">
        <v>13424699</v>
      </c>
      <c r="N68" s="3">
        <v>13473077</v>
      </c>
      <c r="O68" s="3">
        <v>9230188</v>
      </c>
      <c r="P68" s="3">
        <v>15624879</v>
      </c>
      <c r="Q68" s="3">
        <v>15624879</v>
      </c>
      <c r="R68" s="3">
        <v>15624879</v>
      </c>
      <c r="S68" s="3">
        <v>15624879</v>
      </c>
      <c r="T68" s="3">
        <v>15624879</v>
      </c>
      <c r="U68"/>
    </row>
    <row r="69" spans="3:21" ht="15" x14ac:dyDescent="0.25">
      <c r="D69" s="24">
        <v>4000501010</v>
      </c>
      <c r="E69" s="1" t="s">
        <v>124</v>
      </c>
      <c r="F69" s="1"/>
      <c r="G69" s="3">
        <v>69398871</v>
      </c>
      <c r="H69" s="3">
        <v>73454231</v>
      </c>
      <c r="I69" s="3">
        <v>3158378</v>
      </c>
      <c r="J69" s="3">
        <v>5171448</v>
      </c>
      <c r="K69" s="3">
        <v>4697753</v>
      </c>
      <c r="L69" s="3">
        <v>7976889</v>
      </c>
      <c r="M69" s="3">
        <v>6544893</v>
      </c>
      <c r="N69" s="3">
        <v>4006132</v>
      </c>
      <c r="O69" s="3">
        <v>6955718</v>
      </c>
      <c r="P69" s="3">
        <v>6177532</v>
      </c>
      <c r="Q69" s="3">
        <v>6177532</v>
      </c>
      <c r="R69" s="3">
        <v>6177532</v>
      </c>
      <c r="S69" s="3">
        <v>6177532</v>
      </c>
      <c r="T69" s="3">
        <v>6177532</v>
      </c>
      <c r="U69"/>
    </row>
    <row r="70" spans="3:21" ht="15" x14ac:dyDescent="0.25">
      <c r="D70" s="24">
        <v>4000501017</v>
      </c>
      <c r="E70" s="1" t="s">
        <v>168</v>
      </c>
      <c r="F70" s="1"/>
      <c r="G70" s="3">
        <v>13288778</v>
      </c>
      <c r="H70" s="3">
        <v>11516324</v>
      </c>
      <c r="I70" s="3">
        <v>601809</v>
      </c>
      <c r="J70" s="3">
        <v>1507793</v>
      </c>
      <c r="K70" s="3">
        <v>486984</v>
      </c>
      <c r="L70" s="3">
        <v>204676</v>
      </c>
      <c r="M70" s="3">
        <v>3197289</v>
      </c>
      <c r="N70" s="3">
        <v>3491294</v>
      </c>
      <c r="O70" s="3">
        <v>2354763</v>
      </c>
      <c r="P70" s="3">
        <v>288834</v>
      </c>
      <c r="Q70" s="3">
        <v>288834</v>
      </c>
      <c r="R70" s="3">
        <v>288834</v>
      </c>
      <c r="S70" s="3">
        <v>288834</v>
      </c>
      <c r="T70" s="3">
        <v>288834</v>
      </c>
      <c r="U70"/>
    </row>
    <row r="71" spans="3:21" ht="15" x14ac:dyDescent="0.25">
      <c r="C71" s="3" t="s">
        <v>238</v>
      </c>
      <c r="D71" s="24">
        <v>4000511010</v>
      </c>
      <c r="E71" s="1" t="s">
        <v>114</v>
      </c>
      <c r="F71" s="1"/>
      <c r="G71" s="3">
        <v>223715933</v>
      </c>
      <c r="H71" s="3">
        <v>281519001</v>
      </c>
      <c r="I71" s="3">
        <v>20878023</v>
      </c>
      <c r="J71" s="3">
        <v>17331745</v>
      </c>
      <c r="K71" s="3">
        <v>20078414</v>
      </c>
      <c r="L71" s="3">
        <v>28666986</v>
      </c>
      <c r="M71" s="3">
        <v>14757036</v>
      </c>
      <c r="N71" s="3">
        <v>25611860</v>
      </c>
      <c r="O71" s="3">
        <v>22255834</v>
      </c>
      <c r="P71" s="3">
        <v>14827207</v>
      </c>
      <c r="Q71" s="3">
        <v>14827207</v>
      </c>
      <c r="R71" s="3">
        <v>14827207</v>
      </c>
      <c r="S71" s="3">
        <v>14827207</v>
      </c>
      <c r="T71" s="3">
        <v>14827207</v>
      </c>
      <c r="U71"/>
    </row>
    <row r="72" spans="3:21" ht="15" x14ac:dyDescent="0.25">
      <c r="D72" s="24">
        <v>4000511015</v>
      </c>
      <c r="E72" s="1" t="s">
        <v>189</v>
      </c>
      <c r="F72" s="1"/>
      <c r="G72" s="3">
        <v>6370</v>
      </c>
      <c r="H72" s="3">
        <v>0</v>
      </c>
      <c r="I72" s="3">
        <v>6370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/>
    </row>
    <row r="73" spans="3:21" ht="15" x14ac:dyDescent="0.25">
      <c r="D73" s="24">
        <v>4000511016</v>
      </c>
      <c r="E73" s="1" t="s">
        <v>199</v>
      </c>
      <c r="F73" s="1"/>
      <c r="G73" s="3">
        <v>0</v>
      </c>
      <c r="H73" s="3">
        <v>28294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/>
    </row>
    <row r="74" spans="3:21" ht="15" x14ac:dyDescent="0.25">
      <c r="C74" s="3" t="s">
        <v>239</v>
      </c>
      <c r="D74" s="24">
        <v>4000522001</v>
      </c>
      <c r="E74" s="1" t="s">
        <v>153</v>
      </c>
      <c r="F74" s="1"/>
      <c r="G74" s="3">
        <v>20500648</v>
      </c>
      <c r="H74" s="3">
        <v>18288212</v>
      </c>
      <c r="I74" s="3">
        <v>1384365</v>
      </c>
      <c r="J74" s="3">
        <v>987520</v>
      </c>
      <c r="K74" s="3">
        <v>2194871</v>
      </c>
      <c r="L74" s="3">
        <v>2937965</v>
      </c>
      <c r="M74" s="3">
        <v>2488008</v>
      </c>
      <c r="N74" s="3">
        <v>1712785</v>
      </c>
      <c r="O74" s="3">
        <v>1983754</v>
      </c>
      <c r="P74" s="3">
        <v>1362276</v>
      </c>
      <c r="Q74" s="3">
        <v>1362276</v>
      </c>
      <c r="R74" s="3">
        <v>1362276</v>
      </c>
      <c r="S74" s="3">
        <v>1362276</v>
      </c>
      <c r="T74" s="3">
        <v>1362276</v>
      </c>
      <c r="U74"/>
    </row>
    <row r="75" spans="3:21" ht="15" x14ac:dyDescent="0.25">
      <c r="C75" s="3" t="s">
        <v>53</v>
      </c>
      <c r="D75" s="24">
        <v>4000507002</v>
      </c>
      <c r="E75" s="1" t="s">
        <v>186</v>
      </c>
      <c r="F75" s="1"/>
      <c r="G75" s="3">
        <v>0</v>
      </c>
      <c r="H75" s="3">
        <v>7000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/>
    </row>
    <row r="76" spans="3:21" ht="15" x14ac:dyDescent="0.25">
      <c r="D76" s="24">
        <v>4000507004</v>
      </c>
      <c r="E76" s="1" t="s">
        <v>55</v>
      </c>
      <c r="F76" s="1"/>
      <c r="G76" s="3">
        <v>159679449</v>
      </c>
      <c r="H76" s="3">
        <v>141411402</v>
      </c>
      <c r="I76" s="3">
        <v>12817681</v>
      </c>
      <c r="J76" s="3">
        <v>12781853</v>
      </c>
      <c r="K76" s="3">
        <v>10203792</v>
      </c>
      <c r="L76" s="3">
        <v>11303190</v>
      </c>
      <c r="M76" s="3">
        <v>25393348</v>
      </c>
      <c r="N76" s="3">
        <v>12132952</v>
      </c>
      <c r="O76" s="3">
        <v>17963138</v>
      </c>
      <c r="P76" s="3">
        <v>11416699</v>
      </c>
      <c r="Q76" s="3">
        <v>11416699</v>
      </c>
      <c r="R76" s="3">
        <v>11416699</v>
      </c>
      <c r="S76" s="3">
        <v>11416699</v>
      </c>
      <c r="T76" s="3">
        <v>11416699</v>
      </c>
      <c r="U76"/>
    </row>
    <row r="77" spans="3:21" ht="15" x14ac:dyDescent="0.25">
      <c r="D77" s="24">
        <v>4000507005</v>
      </c>
      <c r="E77" s="1" t="s">
        <v>148</v>
      </c>
      <c r="F77" s="1"/>
      <c r="G77" s="3">
        <v>24347836</v>
      </c>
      <c r="H77" s="3">
        <v>21753190</v>
      </c>
      <c r="I77" s="3">
        <v>605759</v>
      </c>
      <c r="J77" s="3">
        <v>1179843</v>
      </c>
      <c r="K77" s="3">
        <v>303322</v>
      </c>
      <c r="L77" s="3">
        <v>1320694</v>
      </c>
      <c r="M77" s="3">
        <v>4764863</v>
      </c>
      <c r="N77" s="3">
        <v>3390628</v>
      </c>
      <c r="O77" s="3">
        <v>3257462</v>
      </c>
      <c r="P77" s="3">
        <v>1905053</v>
      </c>
      <c r="Q77" s="3">
        <v>1905053</v>
      </c>
      <c r="R77" s="3">
        <v>1905053</v>
      </c>
      <c r="S77" s="3">
        <v>1905053</v>
      </c>
      <c r="T77" s="3">
        <v>1905053</v>
      </c>
      <c r="U77"/>
    </row>
    <row r="78" spans="3:21" ht="15" x14ac:dyDescent="0.25">
      <c r="D78" s="24">
        <v>4000507006</v>
      </c>
      <c r="E78" s="1" t="s">
        <v>117</v>
      </c>
      <c r="F78" s="1"/>
      <c r="G78" s="3">
        <v>103099945</v>
      </c>
      <c r="H78" s="3">
        <v>99011430</v>
      </c>
      <c r="I78" s="3">
        <v>10423704</v>
      </c>
      <c r="J78" s="3">
        <v>6830089</v>
      </c>
      <c r="K78" s="3">
        <v>8669001</v>
      </c>
      <c r="L78" s="3">
        <v>8672848</v>
      </c>
      <c r="M78" s="3">
        <v>8677401</v>
      </c>
      <c r="N78" s="3">
        <v>8697104</v>
      </c>
      <c r="O78" s="3">
        <v>8768488</v>
      </c>
      <c r="P78" s="3">
        <v>8472262</v>
      </c>
      <c r="Q78" s="3">
        <v>8472262</v>
      </c>
      <c r="R78" s="3">
        <v>8472262</v>
      </c>
      <c r="S78" s="3">
        <v>8472262</v>
      </c>
      <c r="T78" s="3">
        <v>8472262</v>
      </c>
      <c r="U78"/>
    </row>
    <row r="79" spans="3:21" ht="15" x14ac:dyDescent="0.25">
      <c r="D79" s="24">
        <v>4000507010</v>
      </c>
      <c r="E79" s="1" t="s">
        <v>109</v>
      </c>
      <c r="F79" s="1"/>
      <c r="G79" s="3">
        <v>237894701</v>
      </c>
      <c r="H79" s="3">
        <v>133777171</v>
      </c>
      <c r="I79" s="3">
        <v>10644679</v>
      </c>
      <c r="J79" s="3">
        <v>50401100</v>
      </c>
      <c r="K79" s="3">
        <v>21672080</v>
      </c>
      <c r="L79" s="3">
        <v>18306515</v>
      </c>
      <c r="M79" s="3">
        <v>21029728</v>
      </c>
      <c r="N79" s="3">
        <v>21077364</v>
      </c>
      <c r="O79" s="3">
        <v>329475</v>
      </c>
      <c r="P79" s="3">
        <v>18886752</v>
      </c>
      <c r="Q79" s="3">
        <v>18886752</v>
      </c>
      <c r="R79" s="3">
        <v>18886752</v>
      </c>
      <c r="S79" s="3">
        <v>18886752</v>
      </c>
      <c r="T79" s="3">
        <v>18886752</v>
      </c>
      <c r="U79"/>
    </row>
    <row r="80" spans="3:21" ht="15" x14ac:dyDescent="0.25">
      <c r="D80" s="24">
        <v>4000507016</v>
      </c>
      <c r="E80" s="1" t="s">
        <v>194</v>
      </c>
      <c r="F80" s="1"/>
      <c r="G80" s="3">
        <v>1828412</v>
      </c>
      <c r="H80" s="3">
        <v>35935149</v>
      </c>
      <c r="I80" s="3">
        <v>377126</v>
      </c>
      <c r="J80" s="3">
        <v>0</v>
      </c>
      <c r="K80" s="3">
        <v>168000</v>
      </c>
      <c r="L80" s="3">
        <v>411353</v>
      </c>
      <c r="M80" s="3">
        <v>0</v>
      </c>
      <c r="N80" s="3">
        <v>377127</v>
      </c>
      <c r="O80" s="3">
        <v>494806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/>
    </row>
    <row r="81" spans="3:21" ht="15" x14ac:dyDescent="0.25">
      <c r="D81" s="24">
        <v>4000507017</v>
      </c>
      <c r="E81" s="1" t="s">
        <v>138</v>
      </c>
      <c r="F81" s="1"/>
      <c r="G81" s="3">
        <v>74102045</v>
      </c>
      <c r="H81" s="3">
        <v>43970243</v>
      </c>
      <c r="I81" s="3">
        <v>1434678</v>
      </c>
      <c r="J81" s="3">
        <v>5043043</v>
      </c>
      <c r="K81" s="3">
        <v>0</v>
      </c>
      <c r="L81" s="3">
        <v>8799311</v>
      </c>
      <c r="M81" s="3">
        <v>10863576</v>
      </c>
      <c r="N81" s="3">
        <v>13188450</v>
      </c>
      <c r="O81" s="3">
        <v>15771197</v>
      </c>
      <c r="P81" s="3">
        <v>3800358</v>
      </c>
      <c r="Q81" s="3">
        <v>3800358</v>
      </c>
      <c r="R81" s="3">
        <v>3800358</v>
      </c>
      <c r="S81" s="3">
        <v>3800358</v>
      </c>
      <c r="T81" s="3">
        <v>3800358</v>
      </c>
      <c r="U81"/>
    </row>
    <row r="82" spans="3:21" ht="15" x14ac:dyDescent="0.25">
      <c r="D82" s="24">
        <v>4000507018</v>
      </c>
      <c r="E82" s="1" t="s">
        <v>162</v>
      </c>
      <c r="F82" s="1"/>
      <c r="G82" s="3">
        <v>2497176</v>
      </c>
      <c r="H82" s="3">
        <v>3863740</v>
      </c>
      <c r="I82" s="3">
        <v>0</v>
      </c>
      <c r="J82" s="3">
        <v>-205544</v>
      </c>
      <c r="K82" s="3">
        <v>23451</v>
      </c>
      <c r="L82" s="3">
        <v>-23451</v>
      </c>
      <c r="M82" s="3">
        <v>0</v>
      </c>
      <c r="N82" s="3">
        <v>0</v>
      </c>
      <c r="O82" s="3">
        <v>0</v>
      </c>
      <c r="P82" s="3">
        <v>540544</v>
      </c>
      <c r="Q82" s="3">
        <v>540544</v>
      </c>
      <c r="R82" s="3">
        <v>540544</v>
      </c>
      <c r="S82" s="3">
        <v>540544</v>
      </c>
      <c r="T82" s="3">
        <v>540544</v>
      </c>
      <c r="U82"/>
    </row>
    <row r="83" spans="3:21" ht="15" x14ac:dyDescent="0.25">
      <c r="C83" s="3" t="s">
        <v>56</v>
      </c>
      <c r="D83" s="24">
        <v>4000514001</v>
      </c>
      <c r="E83" s="1" t="s">
        <v>106</v>
      </c>
      <c r="F83" s="1"/>
      <c r="G83" s="3">
        <v>335394601</v>
      </c>
      <c r="H83" s="3">
        <v>208359817</v>
      </c>
      <c r="I83" s="3">
        <v>30142123</v>
      </c>
      <c r="J83" s="3">
        <v>30144373</v>
      </c>
      <c r="K83" s="3">
        <v>30144028</v>
      </c>
      <c r="L83" s="3">
        <v>30463937</v>
      </c>
      <c r="M83" s="3">
        <v>30142123</v>
      </c>
      <c r="N83" s="3">
        <v>30142107</v>
      </c>
      <c r="O83" s="3">
        <v>30293015</v>
      </c>
      <c r="P83" s="3">
        <v>24784579</v>
      </c>
      <c r="Q83" s="3">
        <v>24784579</v>
      </c>
      <c r="R83" s="3">
        <v>24784579</v>
      </c>
      <c r="S83" s="3">
        <v>24784579</v>
      </c>
      <c r="T83" s="3">
        <v>24784579</v>
      </c>
      <c r="U83"/>
    </row>
    <row r="84" spans="3:21" ht="15" x14ac:dyDescent="0.25">
      <c r="D84" s="24">
        <v>4000514002</v>
      </c>
      <c r="E84" s="1" t="s">
        <v>165</v>
      </c>
      <c r="F84" s="1"/>
      <c r="G84" s="3">
        <v>6422081</v>
      </c>
      <c r="H84" s="3">
        <v>5744755</v>
      </c>
      <c r="I84" s="3">
        <v>0</v>
      </c>
      <c r="J84" s="3">
        <v>0</v>
      </c>
      <c r="K84" s="3">
        <v>0</v>
      </c>
      <c r="L84" s="3">
        <v>4198961</v>
      </c>
      <c r="M84" s="3">
        <v>0</v>
      </c>
      <c r="N84" s="3">
        <v>0</v>
      </c>
      <c r="O84" s="3">
        <v>0</v>
      </c>
      <c r="P84" s="3">
        <v>444624</v>
      </c>
      <c r="Q84" s="3">
        <v>444624</v>
      </c>
      <c r="R84" s="3">
        <v>444624</v>
      </c>
      <c r="S84" s="3">
        <v>444624</v>
      </c>
      <c r="T84" s="3">
        <v>444624</v>
      </c>
      <c r="U84"/>
    </row>
    <row r="85" spans="3:21" ht="15" x14ac:dyDescent="0.25">
      <c r="D85" s="24">
        <v>4000514003</v>
      </c>
      <c r="E85" s="1" t="s">
        <v>58</v>
      </c>
      <c r="F85" s="1"/>
      <c r="G85" s="3">
        <v>2252922</v>
      </c>
      <c r="H85" s="3">
        <v>2816185</v>
      </c>
      <c r="I85" s="3">
        <v>138043</v>
      </c>
      <c r="J85" s="3">
        <v>279611</v>
      </c>
      <c r="K85" s="3">
        <v>153306</v>
      </c>
      <c r="L85" s="3">
        <v>271600</v>
      </c>
      <c r="M85" s="3">
        <v>167142</v>
      </c>
      <c r="N85" s="3">
        <v>115610</v>
      </c>
      <c r="O85" s="3">
        <v>57500</v>
      </c>
      <c r="P85" s="3">
        <v>214022</v>
      </c>
      <c r="Q85" s="3">
        <v>214022</v>
      </c>
      <c r="R85" s="3">
        <v>214022</v>
      </c>
      <c r="S85" s="3">
        <v>214022</v>
      </c>
      <c r="T85" s="3">
        <v>214022</v>
      </c>
      <c r="U85"/>
    </row>
    <row r="86" spans="3:21" ht="15" x14ac:dyDescent="0.25">
      <c r="D86" s="24">
        <v>4000514005</v>
      </c>
      <c r="E86" s="1" t="s">
        <v>120</v>
      </c>
      <c r="F86" s="1"/>
      <c r="G86" s="3">
        <v>92364097</v>
      </c>
      <c r="H86" s="3">
        <v>97042532</v>
      </c>
      <c r="I86" s="3">
        <v>0</v>
      </c>
      <c r="J86" s="3">
        <v>0</v>
      </c>
      <c r="K86" s="3">
        <v>0</v>
      </c>
      <c r="L86" s="3">
        <v>25942446</v>
      </c>
      <c r="M86" s="3">
        <v>0</v>
      </c>
      <c r="N86" s="3">
        <v>25902231</v>
      </c>
      <c r="O86" s="3">
        <v>0</v>
      </c>
      <c r="P86" s="3">
        <v>8103884</v>
      </c>
      <c r="Q86" s="3">
        <v>8103884</v>
      </c>
      <c r="R86" s="3">
        <v>8103884</v>
      </c>
      <c r="S86" s="3">
        <v>8103884</v>
      </c>
      <c r="T86" s="3">
        <v>8103884</v>
      </c>
      <c r="U86"/>
    </row>
    <row r="87" spans="3:21" ht="15" x14ac:dyDescent="0.25">
      <c r="C87" s="3" t="s">
        <v>240</v>
      </c>
      <c r="D87" s="24">
        <v>4000515001</v>
      </c>
      <c r="E87" s="1" t="s">
        <v>195</v>
      </c>
      <c r="F87" s="1"/>
      <c r="G87" s="3">
        <v>2379405</v>
      </c>
      <c r="H87" s="3">
        <v>2379690</v>
      </c>
      <c r="I87" s="3">
        <v>96805</v>
      </c>
      <c r="J87" s="3">
        <v>61064</v>
      </c>
      <c r="K87" s="3">
        <v>137246</v>
      </c>
      <c r="L87" s="3">
        <v>264507</v>
      </c>
      <c r="M87" s="3">
        <v>447576</v>
      </c>
      <c r="N87" s="3">
        <v>1020711</v>
      </c>
      <c r="O87" s="3">
        <v>351496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/>
    </row>
    <row r="88" spans="3:21" ht="15" x14ac:dyDescent="0.25">
      <c r="C88" s="3" t="s">
        <v>241</v>
      </c>
      <c r="D88" s="24">
        <v>4000542001</v>
      </c>
      <c r="E88" s="1" t="s">
        <v>167</v>
      </c>
      <c r="F88" s="1"/>
      <c r="G88" s="3">
        <v>4289232</v>
      </c>
      <c r="H88" s="3">
        <v>4326238</v>
      </c>
      <c r="I88" s="3">
        <v>209872</v>
      </c>
      <c r="J88" s="3">
        <v>89800</v>
      </c>
      <c r="K88" s="3">
        <v>439457</v>
      </c>
      <c r="L88" s="3">
        <v>539289</v>
      </c>
      <c r="M88" s="3">
        <v>467897</v>
      </c>
      <c r="N88" s="3">
        <v>494837</v>
      </c>
      <c r="O88" s="3">
        <v>1900</v>
      </c>
      <c r="P88" s="3">
        <v>409236</v>
      </c>
      <c r="Q88" s="3">
        <v>409236</v>
      </c>
      <c r="R88" s="3">
        <v>409236</v>
      </c>
      <c r="S88" s="3">
        <v>409236</v>
      </c>
      <c r="T88" s="3">
        <v>409236</v>
      </c>
      <c r="U88"/>
    </row>
    <row r="89" spans="3:21" ht="15" x14ac:dyDescent="0.25">
      <c r="D89" s="24">
        <v>4000542002</v>
      </c>
      <c r="E89" s="1" t="s">
        <v>172</v>
      </c>
      <c r="F89" s="1"/>
      <c r="G89" s="3">
        <v>541864</v>
      </c>
      <c r="H89" s="3">
        <v>1606590</v>
      </c>
      <c r="I89" s="3">
        <v>0</v>
      </c>
      <c r="J89" s="3">
        <v>0</v>
      </c>
      <c r="K89" s="3">
        <v>63759</v>
      </c>
      <c r="L89" s="3">
        <v>-26509</v>
      </c>
      <c r="M89" s="3">
        <v>50000</v>
      </c>
      <c r="N89" s="3">
        <v>0</v>
      </c>
      <c r="O89" s="3">
        <v>152699</v>
      </c>
      <c r="P89" s="3">
        <v>60383</v>
      </c>
      <c r="Q89" s="3">
        <v>60383</v>
      </c>
      <c r="R89" s="3">
        <v>60383</v>
      </c>
      <c r="S89" s="3">
        <v>60383</v>
      </c>
      <c r="T89" s="3">
        <v>60383</v>
      </c>
      <c r="U89"/>
    </row>
    <row r="90" spans="3:21" ht="15" x14ac:dyDescent="0.25">
      <c r="C90" s="3" t="s">
        <v>59</v>
      </c>
      <c r="D90" s="24">
        <v>4000540002</v>
      </c>
      <c r="E90" s="1" t="s">
        <v>197</v>
      </c>
      <c r="F90" s="1"/>
      <c r="G90" s="3">
        <v>1591897</v>
      </c>
      <c r="H90" s="3">
        <v>959520</v>
      </c>
      <c r="I90" s="3">
        <v>0</v>
      </c>
      <c r="J90" s="3">
        <v>6881</v>
      </c>
      <c r="K90" s="3">
        <v>6059</v>
      </c>
      <c r="L90" s="3">
        <v>24487</v>
      </c>
      <c r="M90" s="3">
        <v>-46241</v>
      </c>
      <c r="N90" s="3">
        <v>38281</v>
      </c>
      <c r="O90" s="3">
        <v>1562430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/>
    </row>
    <row r="91" spans="3:21" ht="15" x14ac:dyDescent="0.25">
      <c r="D91" s="24">
        <v>4000540004</v>
      </c>
      <c r="E91" s="1" t="s">
        <v>184</v>
      </c>
      <c r="F91" s="1"/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/>
    </row>
    <row r="92" spans="3:21" ht="15" x14ac:dyDescent="0.25">
      <c r="D92" s="24">
        <v>4000540008</v>
      </c>
      <c r="E92" s="1" t="s">
        <v>183</v>
      </c>
      <c r="F92" s="1"/>
      <c r="G92" s="3">
        <v>3524859</v>
      </c>
      <c r="H92" s="3">
        <v>5278776</v>
      </c>
      <c r="I92" s="3">
        <v>614793</v>
      </c>
      <c r="J92" s="3">
        <v>1028428</v>
      </c>
      <c r="K92" s="3">
        <v>478975</v>
      </c>
      <c r="L92" s="3">
        <v>405120</v>
      </c>
      <c r="M92" s="3">
        <v>518221</v>
      </c>
      <c r="N92" s="3">
        <v>320639</v>
      </c>
      <c r="O92" s="3">
        <v>158683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/>
    </row>
    <row r="93" spans="3:21" ht="15" x14ac:dyDescent="0.25">
      <c r="D93" s="24">
        <v>4000540018</v>
      </c>
      <c r="E93" s="1" t="s">
        <v>118</v>
      </c>
      <c r="F93" s="1"/>
      <c r="G93" s="3">
        <v>94407712</v>
      </c>
      <c r="H93" s="3">
        <v>127545509</v>
      </c>
      <c r="I93" s="3">
        <v>3798549</v>
      </c>
      <c r="J93" s="3">
        <v>6148585</v>
      </c>
      <c r="K93" s="3">
        <v>5192868</v>
      </c>
      <c r="L93" s="3">
        <v>10468490</v>
      </c>
      <c r="M93" s="3">
        <v>9749584</v>
      </c>
      <c r="N93" s="3">
        <v>8724014</v>
      </c>
      <c r="O93" s="3">
        <v>8167167</v>
      </c>
      <c r="P93" s="3">
        <v>8431691</v>
      </c>
      <c r="Q93" s="3">
        <v>8431691</v>
      </c>
      <c r="R93" s="3">
        <v>8431691</v>
      </c>
      <c r="S93" s="3">
        <v>8431691</v>
      </c>
      <c r="T93" s="3">
        <v>8431691</v>
      </c>
      <c r="U93"/>
    </row>
    <row r="94" spans="3:21" ht="15" x14ac:dyDescent="0.25">
      <c r="D94" s="24">
        <v>4000540019</v>
      </c>
      <c r="E94" s="1" t="s">
        <v>63</v>
      </c>
      <c r="F94" s="1"/>
      <c r="G94" s="3">
        <v>-29241628</v>
      </c>
      <c r="H94" s="3">
        <v>-12717516</v>
      </c>
      <c r="I94" s="3">
        <v>9972791</v>
      </c>
      <c r="J94" s="3">
        <v>7506954</v>
      </c>
      <c r="K94" s="3">
        <v>-29547687</v>
      </c>
      <c r="L94" s="3">
        <v>698771</v>
      </c>
      <c r="M94" s="3">
        <v>-2948837</v>
      </c>
      <c r="N94" s="3">
        <v>3968702</v>
      </c>
      <c r="O94" s="3">
        <v>-22142322</v>
      </c>
      <c r="P94" s="3">
        <v>650000</v>
      </c>
      <c r="Q94" s="3">
        <v>650000</v>
      </c>
      <c r="R94" s="3">
        <v>650000</v>
      </c>
      <c r="S94" s="3">
        <v>650000</v>
      </c>
      <c r="T94" s="3">
        <v>650000</v>
      </c>
      <c r="U94"/>
    </row>
    <row r="95" spans="3:21" ht="15" x14ac:dyDescent="0.25">
      <c r="D95" s="24">
        <v>4000540021</v>
      </c>
      <c r="E95" s="1" t="s">
        <v>166</v>
      </c>
      <c r="F95" s="1"/>
      <c r="G95" s="3">
        <v>9873509</v>
      </c>
      <c r="H95" s="3">
        <v>10068368</v>
      </c>
      <c r="I95" s="3">
        <v>30141</v>
      </c>
      <c r="J95" s="3">
        <v>37106</v>
      </c>
      <c r="K95" s="3">
        <v>23544</v>
      </c>
      <c r="L95" s="3">
        <v>6020</v>
      </c>
      <c r="M95" s="3">
        <v>8889119</v>
      </c>
      <c r="N95" s="3">
        <v>40466</v>
      </c>
      <c r="O95" s="3">
        <v>41083</v>
      </c>
      <c r="P95" s="3">
        <v>161206</v>
      </c>
      <c r="Q95" s="3">
        <v>161206</v>
      </c>
      <c r="R95" s="3">
        <v>161206</v>
      </c>
      <c r="S95" s="3">
        <v>161206</v>
      </c>
      <c r="T95" s="3">
        <v>161206</v>
      </c>
      <c r="U95"/>
    </row>
    <row r="96" spans="3:21" ht="15" x14ac:dyDescent="0.25">
      <c r="D96" s="24">
        <v>4000540029</v>
      </c>
      <c r="E96" s="1" t="s">
        <v>187</v>
      </c>
      <c r="F96" s="1"/>
      <c r="G96" s="3">
        <v>0</v>
      </c>
      <c r="H96" s="3">
        <v>0</v>
      </c>
      <c r="I96" s="3">
        <v>0</v>
      </c>
      <c r="J96" s="3">
        <v>0</v>
      </c>
      <c r="K96" s="3">
        <v>17470</v>
      </c>
      <c r="L96" s="3">
        <v>-17470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/>
    </row>
    <row r="97" spans="3:21" ht="15" x14ac:dyDescent="0.25">
      <c r="C97" s="3" t="s">
        <v>64</v>
      </c>
      <c r="D97" s="24">
        <v>4000502001</v>
      </c>
      <c r="E97" s="1" t="s">
        <v>66</v>
      </c>
      <c r="F97" s="1"/>
      <c r="G97" s="3">
        <v>174998932</v>
      </c>
      <c r="H97" s="3">
        <v>175567904</v>
      </c>
      <c r="I97" s="3">
        <v>15301082</v>
      </c>
      <c r="J97" s="3">
        <v>12475324</v>
      </c>
      <c r="K97" s="3">
        <v>17436721</v>
      </c>
      <c r="L97" s="3">
        <v>11600732</v>
      </c>
      <c r="M97" s="3">
        <v>15658485</v>
      </c>
      <c r="N97" s="3">
        <v>13396933</v>
      </c>
      <c r="O97" s="3">
        <v>16310370</v>
      </c>
      <c r="P97" s="3">
        <v>14563857</v>
      </c>
      <c r="Q97" s="3">
        <v>14563857</v>
      </c>
      <c r="R97" s="3">
        <v>14563857</v>
      </c>
      <c r="S97" s="3">
        <v>14563857</v>
      </c>
      <c r="T97" s="3">
        <v>14563857</v>
      </c>
      <c r="U97"/>
    </row>
    <row r="98" spans="3:21" ht="15" x14ac:dyDescent="0.25">
      <c r="D98" s="24">
        <v>4000502002</v>
      </c>
      <c r="E98" s="1" t="s">
        <v>137</v>
      </c>
      <c r="F98" s="1"/>
      <c r="G98" s="3">
        <v>47682875</v>
      </c>
      <c r="H98" s="3">
        <v>49369702</v>
      </c>
      <c r="I98" s="3">
        <v>4289888</v>
      </c>
      <c r="J98" s="3">
        <v>2427494</v>
      </c>
      <c r="K98" s="3">
        <v>5561404</v>
      </c>
      <c r="L98" s="3">
        <v>3789227</v>
      </c>
      <c r="M98" s="3">
        <v>3187407</v>
      </c>
      <c r="N98" s="3">
        <v>7734948</v>
      </c>
      <c r="O98" s="3">
        <v>3706777</v>
      </c>
      <c r="P98" s="3">
        <v>3397146</v>
      </c>
      <c r="Q98" s="3">
        <v>3397146</v>
      </c>
      <c r="R98" s="3">
        <v>3397146</v>
      </c>
      <c r="S98" s="3">
        <v>3397146</v>
      </c>
      <c r="T98" s="3">
        <v>3397146</v>
      </c>
      <c r="U98"/>
    </row>
    <row r="99" spans="3:21" ht="15" x14ac:dyDescent="0.25">
      <c r="D99" s="24">
        <v>4000502003</v>
      </c>
      <c r="E99" s="1" t="s">
        <v>125</v>
      </c>
      <c r="F99" s="1"/>
      <c r="G99" s="3">
        <v>71180576</v>
      </c>
      <c r="H99" s="3">
        <v>75059382</v>
      </c>
      <c r="I99" s="3">
        <v>5327393</v>
      </c>
      <c r="J99" s="3">
        <v>4929347</v>
      </c>
      <c r="K99" s="3">
        <v>6223583</v>
      </c>
      <c r="L99" s="3">
        <v>6186721</v>
      </c>
      <c r="M99" s="3">
        <v>7898466</v>
      </c>
      <c r="N99" s="3">
        <v>6946989</v>
      </c>
      <c r="O99" s="3">
        <v>5463067</v>
      </c>
      <c r="P99" s="3">
        <v>5641002</v>
      </c>
      <c r="Q99" s="3">
        <v>5641002</v>
      </c>
      <c r="R99" s="3">
        <v>5641002</v>
      </c>
      <c r="S99" s="3">
        <v>5641002</v>
      </c>
      <c r="T99" s="3">
        <v>5641002</v>
      </c>
      <c r="U99"/>
    </row>
    <row r="100" spans="3:21" ht="15" x14ac:dyDescent="0.25">
      <c r="D100" s="24">
        <v>4000502004</v>
      </c>
      <c r="E100" s="1" t="s">
        <v>145</v>
      </c>
      <c r="F100" s="1"/>
      <c r="G100" s="3">
        <v>32180154</v>
      </c>
      <c r="H100" s="3">
        <v>24296596</v>
      </c>
      <c r="I100" s="3">
        <v>2986202</v>
      </c>
      <c r="J100" s="3">
        <v>2615514</v>
      </c>
      <c r="K100" s="3">
        <v>1216146</v>
      </c>
      <c r="L100" s="3">
        <v>1638981</v>
      </c>
      <c r="M100" s="3">
        <v>13585544</v>
      </c>
      <c r="N100" s="3">
        <v>-751877</v>
      </c>
      <c r="O100" s="3">
        <v>309834</v>
      </c>
      <c r="P100" s="3">
        <v>2115962</v>
      </c>
      <c r="Q100" s="3">
        <v>2115962</v>
      </c>
      <c r="R100" s="3">
        <v>2115962</v>
      </c>
      <c r="S100" s="3">
        <v>2115962</v>
      </c>
      <c r="T100" s="3">
        <v>2115962</v>
      </c>
      <c r="U100"/>
    </row>
    <row r="101" spans="3:21" ht="15" x14ac:dyDescent="0.25">
      <c r="D101" s="24">
        <v>4000502005</v>
      </c>
      <c r="E101" s="1" t="s">
        <v>128</v>
      </c>
      <c r="F101" s="1"/>
      <c r="G101" s="3">
        <v>58585507</v>
      </c>
      <c r="H101" s="3">
        <v>68668643</v>
      </c>
      <c r="I101" s="3">
        <v>4350159</v>
      </c>
      <c r="J101" s="3">
        <v>3575995</v>
      </c>
      <c r="K101" s="3">
        <v>5518392</v>
      </c>
      <c r="L101" s="3">
        <v>4898439</v>
      </c>
      <c r="M101" s="3">
        <v>4454907</v>
      </c>
      <c r="N101" s="3">
        <v>5116693</v>
      </c>
      <c r="O101" s="3">
        <v>4931197</v>
      </c>
      <c r="P101" s="3">
        <v>5147945</v>
      </c>
      <c r="Q101" s="3">
        <v>5147945</v>
      </c>
      <c r="R101" s="3">
        <v>5147945</v>
      </c>
      <c r="S101" s="3">
        <v>5147945</v>
      </c>
      <c r="T101" s="3">
        <v>5147945</v>
      </c>
      <c r="U101"/>
    </row>
    <row r="102" spans="3:21" ht="15" x14ac:dyDescent="0.25">
      <c r="C102" s="3" t="s">
        <v>69</v>
      </c>
      <c r="D102" s="24">
        <v>4000509001</v>
      </c>
      <c r="E102" s="1" t="s">
        <v>131</v>
      </c>
      <c r="F102" s="1"/>
      <c r="G102" s="3">
        <v>19058335</v>
      </c>
      <c r="H102" s="3">
        <v>72211506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3811667</v>
      </c>
      <c r="Q102" s="3">
        <v>3811667</v>
      </c>
      <c r="R102" s="3">
        <v>3811667</v>
      </c>
      <c r="S102" s="3">
        <v>3811667</v>
      </c>
      <c r="T102" s="3">
        <v>3811667</v>
      </c>
      <c r="U102"/>
    </row>
    <row r="103" spans="3:21" ht="15" x14ac:dyDescent="0.25">
      <c r="D103" s="24">
        <v>4000509002</v>
      </c>
      <c r="E103" s="1" t="s">
        <v>169</v>
      </c>
      <c r="F103" s="1"/>
      <c r="G103" s="3">
        <v>2028201</v>
      </c>
      <c r="H103" s="3">
        <v>2974046</v>
      </c>
      <c r="I103" s="3">
        <v>104823</v>
      </c>
      <c r="J103" s="3">
        <v>80588</v>
      </c>
      <c r="K103" s="3">
        <v>99580</v>
      </c>
      <c r="L103" s="3">
        <v>213277</v>
      </c>
      <c r="M103" s="3">
        <v>0</v>
      </c>
      <c r="N103" s="3">
        <v>0</v>
      </c>
      <c r="O103" s="3">
        <v>209648</v>
      </c>
      <c r="P103" s="3">
        <v>264057</v>
      </c>
      <c r="Q103" s="3">
        <v>264057</v>
      </c>
      <c r="R103" s="3">
        <v>264057</v>
      </c>
      <c r="S103" s="3">
        <v>264057</v>
      </c>
      <c r="T103" s="3">
        <v>264057</v>
      </c>
      <c r="U103"/>
    </row>
    <row r="104" spans="3:21" ht="15" x14ac:dyDescent="0.25">
      <c r="D104" s="24">
        <v>4000509003</v>
      </c>
      <c r="E104" s="1" t="s">
        <v>171</v>
      </c>
      <c r="F104" s="1"/>
      <c r="G104" s="3">
        <v>1090513</v>
      </c>
      <c r="H104" s="3">
        <v>802126</v>
      </c>
      <c r="I104" s="3">
        <v>40923</v>
      </c>
      <c r="J104" s="3">
        <v>100982</v>
      </c>
      <c r="K104" s="3">
        <v>14118</v>
      </c>
      <c r="L104" s="3">
        <v>423865</v>
      </c>
      <c r="M104" s="3">
        <v>-221765</v>
      </c>
      <c r="N104" s="3">
        <v>0</v>
      </c>
      <c r="O104" s="3">
        <v>58720</v>
      </c>
      <c r="P104" s="3">
        <v>134734</v>
      </c>
      <c r="Q104" s="3">
        <v>134734</v>
      </c>
      <c r="R104" s="3">
        <v>134734</v>
      </c>
      <c r="S104" s="3">
        <v>134734</v>
      </c>
      <c r="T104" s="3">
        <v>134734</v>
      </c>
      <c r="U104"/>
    </row>
    <row r="105" spans="3:21" ht="15" x14ac:dyDescent="0.25">
      <c r="D105" s="24">
        <v>4000509004</v>
      </c>
      <c r="E105" s="1" t="s">
        <v>182</v>
      </c>
      <c r="F105" s="1"/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/>
    </row>
    <row r="106" spans="3:21" ht="15" x14ac:dyDescent="0.25">
      <c r="D106" s="24">
        <v>4000509005</v>
      </c>
      <c r="E106" s="1" t="s">
        <v>104</v>
      </c>
      <c r="F106" s="1"/>
      <c r="G106" s="3">
        <v>255427138</v>
      </c>
      <c r="H106" s="3">
        <v>275386618</v>
      </c>
      <c r="I106" s="3">
        <v>3624313</v>
      </c>
      <c r="J106" s="3">
        <v>35482960</v>
      </c>
      <c r="K106" s="3">
        <v>21702108</v>
      </c>
      <c r="L106" s="3">
        <v>19444800</v>
      </c>
      <c r="M106" s="3">
        <v>26482198</v>
      </c>
      <c r="N106" s="3">
        <v>33012222</v>
      </c>
      <c r="O106" s="3">
        <v>-1322223</v>
      </c>
      <c r="P106" s="3">
        <v>23400152</v>
      </c>
      <c r="Q106" s="3">
        <v>23400152</v>
      </c>
      <c r="R106" s="3">
        <v>23400152</v>
      </c>
      <c r="S106" s="3">
        <v>23400152</v>
      </c>
      <c r="T106" s="3">
        <v>23400152</v>
      </c>
      <c r="U106"/>
    </row>
    <row r="107" spans="3:21" ht="15" x14ac:dyDescent="0.25">
      <c r="D107" s="24">
        <v>4000509006</v>
      </c>
      <c r="E107" s="1" t="s">
        <v>126</v>
      </c>
      <c r="F107" s="1"/>
      <c r="G107" s="3">
        <v>58076138</v>
      </c>
      <c r="H107" s="3">
        <v>55848859</v>
      </c>
      <c r="I107" s="3">
        <v>4426571</v>
      </c>
      <c r="J107" s="3">
        <v>4893993</v>
      </c>
      <c r="K107" s="3">
        <v>4316796</v>
      </c>
      <c r="L107" s="3">
        <v>5127670</v>
      </c>
      <c r="M107" s="3">
        <v>5516529</v>
      </c>
      <c r="N107" s="3">
        <v>5237150</v>
      </c>
      <c r="O107" s="3">
        <v>5096764</v>
      </c>
      <c r="P107" s="3">
        <v>4692133</v>
      </c>
      <c r="Q107" s="3">
        <v>4692133</v>
      </c>
      <c r="R107" s="3">
        <v>4692133</v>
      </c>
      <c r="S107" s="3">
        <v>4692133</v>
      </c>
      <c r="T107" s="3">
        <v>4692133</v>
      </c>
      <c r="U107"/>
    </row>
    <row r="108" spans="3:21" ht="15" x14ac:dyDescent="0.25">
      <c r="D108" s="24">
        <v>4000509007</v>
      </c>
      <c r="E108" s="1" t="s">
        <v>164</v>
      </c>
      <c r="F108" s="1"/>
      <c r="G108" s="3">
        <v>5152372</v>
      </c>
      <c r="H108" s="3">
        <v>5505258</v>
      </c>
      <c r="I108" s="3">
        <v>370314</v>
      </c>
      <c r="J108" s="3">
        <v>425957</v>
      </c>
      <c r="K108" s="3">
        <v>469009</v>
      </c>
      <c r="L108" s="3">
        <v>446709</v>
      </c>
      <c r="M108" s="3">
        <v>0</v>
      </c>
      <c r="N108" s="3">
        <v>4632684</v>
      </c>
      <c r="O108" s="3">
        <v>-3202666</v>
      </c>
      <c r="P108" s="3">
        <v>402073</v>
      </c>
      <c r="Q108" s="3">
        <v>402073</v>
      </c>
      <c r="R108" s="3">
        <v>402073</v>
      </c>
      <c r="S108" s="3">
        <v>402073</v>
      </c>
      <c r="T108" s="3">
        <v>402073</v>
      </c>
      <c r="U108"/>
    </row>
    <row r="109" spans="3:21" ht="15" x14ac:dyDescent="0.25">
      <c r="D109" s="24">
        <v>4000509008</v>
      </c>
      <c r="E109" s="1" t="s">
        <v>105</v>
      </c>
      <c r="F109" s="1"/>
      <c r="G109" s="3">
        <v>241313190</v>
      </c>
      <c r="H109" s="3">
        <v>252733535</v>
      </c>
      <c r="I109" s="3">
        <v>22186179</v>
      </c>
      <c r="J109" s="3">
        <v>16680810</v>
      </c>
      <c r="K109" s="3">
        <v>18091073</v>
      </c>
      <c r="L109" s="3">
        <v>19563874</v>
      </c>
      <c r="M109" s="3">
        <v>19375925</v>
      </c>
      <c r="N109" s="3">
        <v>19524260</v>
      </c>
      <c r="O109" s="3">
        <v>18701804</v>
      </c>
      <c r="P109" s="3">
        <v>21437853</v>
      </c>
      <c r="Q109" s="3">
        <v>21437853</v>
      </c>
      <c r="R109" s="3">
        <v>21437853</v>
      </c>
      <c r="S109" s="3">
        <v>21437853</v>
      </c>
      <c r="T109" s="3">
        <v>21437853</v>
      </c>
      <c r="U109"/>
    </row>
    <row r="110" spans="3:21" ht="15" x14ac:dyDescent="0.25">
      <c r="D110" s="24">
        <v>4000509011</v>
      </c>
      <c r="E110" s="1" t="s">
        <v>149</v>
      </c>
      <c r="F110" s="1"/>
      <c r="G110" s="3">
        <v>18590368</v>
      </c>
      <c r="H110" s="3">
        <v>13467714</v>
      </c>
      <c r="I110" s="3">
        <v>2091509</v>
      </c>
      <c r="J110" s="3">
        <v>1372624</v>
      </c>
      <c r="K110" s="3">
        <v>591892</v>
      </c>
      <c r="L110" s="3">
        <v>1428530</v>
      </c>
      <c r="M110" s="3">
        <v>1656722</v>
      </c>
      <c r="N110" s="3">
        <v>1889204</v>
      </c>
      <c r="O110" s="3">
        <v>2206297</v>
      </c>
      <c r="P110" s="3">
        <v>1470718</v>
      </c>
      <c r="Q110" s="3">
        <v>1470718</v>
      </c>
      <c r="R110" s="3">
        <v>1470718</v>
      </c>
      <c r="S110" s="3">
        <v>1470718</v>
      </c>
      <c r="T110" s="3">
        <v>1470718</v>
      </c>
      <c r="U110"/>
    </row>
    <row r="111" spans="3:21" ht="15" x14ac:dyDescent="0.25">
      <c r="C111" s="3" t="s">
        <v>85</v>
      </c>
      <c r="D111" s="24">
        <v>4000508003</v>
      </c>
      <c r="E111" s="1" t="s">
        <v>140</v>
      </c>
      <c r="F111" s="1"/>
      <c r="G111" s="3">
        <v>42134345</v>
      </c>
      <c r="H111" s="3">
        <v>42331160</v>
      </c>
      <c r="I111" s="3">
        <v>1542677</v>
      </c>
      <c r="J111" s="3">
        <v>3839662</v>
      </c>
      <c r="K111" s="3">
        <v>3903618</v>
      </c>
      <c r="L111" s="3">
        <v>3652829</v>
      </c>
      <c r="M111" s="3">
        <v>3510644</v>
      </c>
      <c r="N111" s="3">
        <v>3015501</v>
      </c>
      <c r="O111" s="3">
        <v>3964799</v>
      </c>
      <c r="P111" s="3">
        <v>3740923</v>
      </c>
      <c r="Q111" s="3">
        <v>3740923</v>
      </c>
      <c r="R111" s="3">
        <v>3740923</v>
      </c>
      <c r="S111" s="3">
        <v>3740923</v>
      </c>
      <c r="T111" s="3">
        <v>3740923</v>
      </c>
      <c r="U111"/>
    </row>
    <row r="112" spans="3:21" ht="15" x14ac:dyDescent="0.25">
      <c r="D112" s="24">
        <v>4000508004</v>
      </c>
      <c r="E112" s="1" t="s">
        <v>111</v>
      </c>
      <c r="F112" s="1"/>
      <c r="G112" s="3">
        <v>256042236</v>
      </c>
      <c r="H112" s="3">
        <v>250309665</v>
      </c>
      <c r="I112" s="3">
        <v>12249641</v>
      </c>
      <c r="J112" s="3">
        <v>27269450</v>
      </c>
      <c r="K112" s="3">
        <v>25335391</v>
      </c>
      <c r="L112" s="3">
        <v>26299124</v>
      </c>
      <c r="M112" s="3">
        <v>17184560</v>
      </c>
      <c r="N112" s="3">
        <v>25723682</v>
      </c>
      <c r="O112" s="3">
        <v>22123208</v>
      </c>
      <c r="P112" s="3">
        <v>19971436</v>
      </c>
      <c r="Q112" s="3">
        <v>19971436</v>
      </c>
      <c r="R112" s="3">
        <v>19971436</v>
      </c>
      <c r="S112" s="3">
        <v>19971436</v>
      </c>
      <c r="T112" s="3">
        <v>19971436</v>
      </c>
      <c r="U112"/>
    </row>
    <row r="113" spans="2:21" ht="15" x14ac:dyDescent="0.25">
      <c r="D113" s="24">
        <v>4000508005</v>
      </c>
      <c r="E113" s="1" t="s">
        <v>102</v>
      </c>
      <c r="F113" s="1"/>
      <c r="G113" s="3">
        <v>787705297</v>
      </c>
      <c r="H113" s="3">
        <v>786175528</v>
      </c>
      <c r="I113" s="3">
        <v>46936653</v>
      </c>
      <c r="J113" s="3">
        <v>65902652</v>
      </c>
      <c r="K113" s="3">
        <v>91847919</v>
      </c>
      <c r="L113" s="3">
        <v>65417666</v>
      </c>
      <c r="M113" s="3">
        <v>73643878</v>
      </c>
      <c r="N113" s="3">
        <v>58232477</v>
      </c>
      <c r="O113" s="3">
        <v>62712817</v>
      </c>
      <c r="P113" s="3">
        <v>64602247</v>
      </c>
      <c r="Q113" s="3">
        <v>64602247</v>
      </c>
      <c r="R113" s="3">
        <v>64602247</v>
      </c>
      <c r="S113" s="3">
        <v>64602247</v>
      </c>
      <c r="T113" s="3">
        <v>64602247</v>
      </c>
      <c r="U113"/>
    </row>
    <row r="114" spans="2:21" ht="15" x14ac:dyDescent="0.25">
      <c r="D114" s="24">
        <v>4000508006</v>
      </c>
      <c r="E114" s="1" t="s">
        <v>119</v>
      </c>
      <c r="F114" s="1"/>
      <c r="G114" s="3">
        <v>96575561</v>
      </c>
      <c r="H114" s="3">
        <v>98274432</v>
      </c>
      <c r="I114" s="3">
        <v>7231868</v>
      </c>
      <c r="J114" s="3">
        <v>10465297</v>
      </c>
      <c r="K114" s="3">
        <v>6317758</v>
      </c>
      <c r="L114" s="3">
        <v>10363651</v>
      </c>
      <c r="M114" s="3">
        <v>8879253</v>
      </c>
      <c r="N114" s="3">
        <v>6482592</v>
      </c>
      <c r="O114" s="3">
        <v>4404322</v>
      </c>
      <c r="P114" s="3">
        <v>8486164</v>
      </c>
      <c r="Q114" s="3">
        <v>8486164</v>
      </c>
      <c r="R114" s="3">
        <v>8486164</v>
      </c>
      <c r="S114" s="3">
        <v>8486164</v>
      </c>
      <c r="T114" s="3">
        <v>8486164</v>
      </c>
      <c r="U114"/>
    </row>
    <row r="115" spans="2:21" ht="15" x14ac:dyDescent="0.25">
      <c r="D115" s="24">
        <v>4000508010</v>
      </c>
      <c r="E115" s="1" t="s">
        <v>163</v>
      </c>
      <c r="F115" s="1"/>
      <c r="G115" s="3">
        <v>4103115</v>
      </c>
      <c r="H115" s="3">
        <v>3295541</v>
      </c>
      <c r="I115" s="3">
        <v>563687</v>
      </c>
      <c r="J115" s="3">
        <v>75135</v>
      </c>
      <c r="K115" s="3">
        <v>274741</v>
      </c>
      <c r="L115" s="3">
        <v>3248</v>
      </c>
      <c r="M115" s="3">
        <v>137926</v>
      </c>
      <c r="N115" s="3">
        <v>146704</v>
      </c>
      <c r="O115" s="3">
        <v>288139</v>
      </c>
      <c r="P115" s="3">
        <v>522707</v>
      </c>
      <c r="Q115" s="3">
        <v>522707</v>
      </c>
      <c r="R115" s="3">
        <v>522707</v>
      </c>
      <c r="S115" s="3">
        <v>522707</v>
      </c>
      <c r="T115" s="3">
        <v>522707</v>
      </c>
      <c r="U115"/>
    </row>
    <row r="116" spans="2:21" ht="15" x14ac:dyDescent="0.25">
      <c r="C116" s="3" t="s">
        <v>242</v>
      </c>
      <c r="D116" s="24">
        <v>4000503001</v>
      </c>
      <c r="E116" s="1" t="s">
        <v>101</v>
      </c>
      <c r="F116" s="1"/>
      <c r="G116" s="3">
        <v>1086921362</v>
      </c>
      <c r="H116" s="3">
        <v>1150959139</v>
      </c>
      <c r="I116" s="3">
        <v>81037756</v>
      </c>
      <c r="J116" s="3">
        <v>89907321</v>
      </c>
      <c r="K116" s="3">
        <v>102990643</v>
      </c>
      <c r="L116" s="3">
        <v>96251044</v>
      </c>
      <c r="M116" s="3">
        <v>96642370</v>
      </c>
      <c r="N116" s="3">
        <v>98891736</v>
      </c>
      <c r="O116" s="3">
        <v>81445497</v>
      </c>
      <c r="P116" s="3">
        <v>87950999</v>
      </c>
      <c r="Q116" s="3">
        <v>87950999</v>
      </c>
      <c r="R116" s="3">
        <v>87950999</v>
      </c>
      <c r="S116" s="3">
        <v>87950999</v>
      </c>
      <c r="T116" s="3">
        <v>87950999</v>
      </c>
      <c r="U116"/>
    </row>
    <row r="117" spans="2:21" ht="15" x14ac:dyDescent="0.25">
      <c r="D117" s="24">
        <v>4000503002</v>
      </c>
      <c r="E117" s="26" t="s">
        <v>129</v>
      </c>
      <c r="F117" s="1"/>
      <c r="G117" s="3">
        <v>56622170</v>
      </c>
      <c r="H117" s="3">
        <v>51327810</v>
      </c>
      <c r="I117" s="3">
        <v>5233702</v>
      </c>
      <c r="J117" s="3">
        <v>5918467</v>
      </c>
      <c r="K117" s="3">
        <v>6266997</v>
      </c>
      <c r="L117" s="3">
        <v>4778118</v>
      </c>
      <c r="M117" s="3">
        <v>4175948</v>
      </c>
      <c r="N117" s="3">
        <v>2963602</v>
      </c>
      <c r="O117" s="3">
        <v>3192766</v>
      </c>
      <c r="P117" s="3">
        <v>4818514</v>
      </c>
      <c r="Q117" s="3">
        <v>4818514</v>
      </c>
      <c r="R117" s="3">
        <v>4818514</v>
      </c>
      <c r="S117" s="3">
        <v>4818514</v>
      </c>
      <c r="T117" s="3">
        <v>4818514</v>
      </c>
      <c r="U117"/>
    </row>
    <row r="118" spans="2:21" ht="15" x14ac:dyDescent="0.25">
      <c r="D118" s="24">
        <v>4000503003</v>
      </c>
      <c r="E118" s="1" t="s">
        <v>150</v>
      </c>
      <c r="F118" s="1"/>
      <c r="G118" s="3">
        <v>15826759</v>
      </c>
      <c r="H118" s="3">
        <v>15464869</v>
      </c>
      <c r="I118" s="3">
        <v>728176</v>
      </c>
      <c r="J118" s="3">
        <v>616700</v>
      </c>
      <c r="K118" s="3">
        <v>1291375</v>
      </c>
      <c r="L118" s="3">
        <v>802543</v>
      </c>
      <c r="M118" s="3">
        <v>1817007</v>
      </c>
      <c r="N118" s="3">
        <v>1234153</v>
      </c>
      <c r="O118" s="3">
        <v>2033480</v>
      </c>
      <c r="P118" s="3">
        <v>1460665</v>
      </c>
      <c r="Q118" s="3">
        <v>1460665</v>
      </c>
      <c r="R118" s="3">
        <v>1460665</v>
      </c>
      <c r="S118" s="3">
        <v>1460665</v>
      </c>
      <c r="T118" s="3">
        <v>1460665</v>
      </c>
      <c r="U118"/>
    </row>
    <row r="119" spans="2:21" ht="15" x14ac:dyDescent="0.25">
      <c r="B119" s="1" t="s">
        <v>205</v>
      </c>
      <c r="C119" s="1"/>
      <c r="D119" s="1"/>
      <c r="E119" s="1"/>
      <c r="F119" s="1"/>
      <c r="G119" s="3">
        <v>5359210838</v>
      </c>
      <c r="H119" s="3">
        <v>5270965227</v>
      </c>
      <c r="I119" s="3">
        <v>382274245</v>
      </c>
      <c r="J119" s="3">
        <v>484021951</v>
      </c>
      <c r="K119" s="3">
        <v>447587438</v>
      </c>
      <c r="L119" s="3">
        <v>486186679</v>
      </c>
      <c r="M119" s="3">
        <v>501731807</v>
      </c>
      <c r="N119" s="3">
        <v>499494523</v>
      </c>
      <c r="O119" s="3">
        <v>401666115</v>
      </c>
      <c r="P119" s="3">
        <v>431249616</v>
      </c>
      <c r="Q119" s="3">
        <v>431249616</v>
      </c>
      <c r="R119" s="3">
        <v>431249616</v>
      </c>
      <c r="S119" s="3">
        <v>431249616</v>
      </c>
      <c r="T119" s="3">
        <v>431249616</v>
      </c>
      <c r="U119"/>
    </row>
    <row r="120" spans="2:21" ht="15" x14ac:dyDescent="0.25">
      <c r="B120" s="1" t="s">
        <v>206</v>
      </c>
      <c r="C120" s="3" t="s">
        <v>236</v>
      </c>
      <c r="D120" s="24">
        <v>4000255049</v>
      </c>
      <c r="E120" s="1" t="s">
        <v>180</v>
      </c>
      <c r="F120" s="1"/>
      <c r="G120" s="3">
        <v>31855</v>
      </c>
      <c r="H120" s="3">
        <v>0</v>
      </c>
      <c r="I120" s="3">
        <v>31855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/>
    </row>
    <row r="121" spans="2:21" ht="15" x14ac:dyDescent="0.25">
      <c r="C121" s="3" t="s">
        <v>243</v>
      </c>
      <c r="D121" s="24">
        <v>4000240002</v>
      </c>
      <c r="E121" s="1" t="s">
        <v>141</v>
      </c>
      <c r="F121" s="1"/>
      <c r="G121" s="3">
        <v>42175399</v>
      </c>
      <c r="H121" s="3">
        <v>42322495</v>
      </c>
      <c r="I121" s="3">
        <v>2075444</v>
      </c>
      <c r="J121" s="3">
        <v>3260999</v>
      </c>
      <c r="K121" s="3">
        <v>6407672</v>
      </c>
      <c r="L121" s="3">
        <v>3845486</v>
      </c>
      <c r="M121" s="3">
        <v>3973578</v>
      </c>
      <c r="N121" s="3">
        <v>2492008</v>
      </c>
      <c r="O121" s="3">
        <v>3062617</v>
      </c>
      <c r="P121" s="3">
        <v>3411519</v>
      </c>
      <c r="Q121" s="3">
        <v>3411519</v>
      </c>
      <c r="R121" s="3">
        <v>3411519</v>
      </c>
      <c r="S121" s="3">
        <v>3411519</v>
      </c>
      <c r="T121" s="3">
        <v>3411519</v>
      </c>
      <c r="U121"/>
    </row>
    <row r="122" spans="2:21" ht="15" x14ac:dyDescent="0.25">
      <c r="D122" s="24">
        <v>4000240004</v>
      </c>
      <c r="E122" s="1" t="s">
        <v>143</v>
      </c>
      <c r="F122" s="1"/>
      <c r="G122" s="3">
        <v>38305869</v>
      </c>
      <c r="H122" s="3">
        <v>42255130</v>
      </c>
      <c r="I122" s="3">
        <v>2498500</v>
      </c>
      <c r="J122" s="3">
        <v>3012900</v>
      </c>
      <c r="K122" s="3">
        <v>2012000</v>
      </c>
      <c r="L122" s="3">
        <v>2464500</v>
      </c>
      <c r="M122" s="3">
        <v>5226233</v>
      </c>
      <c r="N122" s="3">
        <v>4520000</v>
      </c>
      <c r="O122" s="3">
        <v>2918816</v>
      </c>
      <c r="P122" s="3">
        <v>3130584</v>
      </c>
      <c r="Q122" s="3">
        <v>3130584</v>
      </c>
      <c r="R122" s="3">
        <v>3130584</v>
      </c>
      <c r="S122" s="3">
        <v>3130584</v>
      </c>
      <c r="T122" s="3">
        <v>3130584</v>
      </c>
      <c r="U122"/>
    </row>
    <row r="123" spans="2:21" ht="15" x14ac:dyDescent="0.25">
      <c r="D123" s="24">
        <v>4000240005</v>
      </c>
      <c r="E123" s="1" t="s">
        <v>127</v>
      </c>
      <c r="F123" s="1"/>
      <c r="G123" s="3">
        <v>68648651</v>
      </c>
      <c r="H123" s="3">
        <v>66201766</v>
      </c>
      <c r="I123" s="3">
        <v>3056370</v>
      </c>
      <c r="J123" s="3">
        <v>8223645</v>
      </c>
      <c r="K123" s="3">
        <v>6842390</v>
      </c>
      <c r="L123" s="3">
        <v>6009828</v>
      </c>
      <c r="M123" s="3">
        <v>4603092</v>
      </c>
      <c r="N123" s="3">
        <v>7344697</v>
      </c>
      <c r="O123" s="3">
        <v>6083714</v>
      </c>
      <c r="P123" s="3">
        <v>5296983</v>
      </c>
      <c r="Q123" s="3">
        <v>5296983</v>
      </c>
      <c r="R123" s="3">
        <v>5296983</v>
      </c>
      <c r="S123" s="3">
        <v>5296983</v>
      </c>
      <c r="T123" s="3">
        <v>5296983</v>
      </c>
      <c r="U123"/>
    </row>
    <row r="124" spans="2:21" ht="15" x14ac:dyDescent="0.25">
      <c r="C124" s="3" t="s">
        <v>244</v>
      </c>
      <c r="D124" s="24">
        <v>4000222009</v>
      </c>
      <c r="E124" s="1" t="s">
        <v>191</v>
      </c>
      <c r="F124" s="1"/>
      <c r="G124" s="3">
        <v>12776</v>
      </c>
      <c r="H124" s="3">
        <v>3776</v>
      </c>
      <c r="I124" s="3">
        <v>4522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8254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/>
    </row>
    <row r="125" spans="2:21" ht="15" x14ac:dyDescent="0.25">
      <c r="B125" s="1" t="s">
        <v>207</v>
      </c>
      <c r="C125" s="1"/>
      <c r="D125" s="1"/>
      <c r="E125" s="1"/>
      <c r="F125" s="1"/>
      <c r="G125" s="3">
        <v>149174550</v>
      </c>
      <c r="H125" s="3">
        <v>150783167</v>
      </c>
      <c r="I125" s="3">
        <v>7666691</v>
      </c>
      <c r="J125" s="3">
        <v>14497544</v>
      </c>
      <c r="K125" s="3">
        <v>15262062</v>
      </c>
      <c r="L125" s="3">
        <v>12319814</v>
      </c>
      <c r="M125" s="3">
        <v>13802903</v>
      </c>
      <c r="N125" s="3">
        <v>14356705</v>
      </c>
      <c r="O125" s="3">
        <v>12073401</v>
      </c>
      <c r="P125" s="3">
        <v>11839086</v>
      </c>
      <c r="Q125" s="3">
        <v>11839086</v>
      </c>
      <c r="R125" s="3">
        <v>11839086</v>
      </c>
      <c r="S125" s="3">
        <v>11839086</v>
      </c>
      <c r="T125" s="3">
        <v>11839086</v>
      </c>
      <c r="U125"/>
    </row>
    <row r="126" spans="2:21" ht="15" x14ac:dyDescent="0.25">
      <c r="B126" s="1" t="s">
        <v>88</v>
      </c>
      <c r="C126" s="3" t="s">
        <v>245</v>
      </c>
      <c r="D126" s="24">
        <v>4000401013</v>
      </c>
      <c r="E126" s="1" t="s">
        <v>188</v>
      </c>
      <c r="F126" s="1"/>
      <c r="G126" s="3">
        <v>0</v>
      </c>
      <c r="H126" s="3">
        <v>1280432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/>
    </row>
    <row r="127" spans="2:21" ht="15" x14ac:dyDescent="0.25">
      <c r="C127" s="3" t="s">
        <v>246</v>
      </c>
      <c r="D127" s="24">
        <v>4000402041</v>
      </c>
      <c r="E127" s="1" t="s">
        <v>192</v>
      </c>
      <c r="F127" s="1"/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/>
    </row>
    <row r="128" spans="2:21" ht="15" x14ac:dyDescent="0.25">
      <c r="C128" s="3" t="s">
        <v>247</v>
      </c>
      <c r="D128" s="24">
        <v>4000403001</v>
      </c>
      <c r="E128" s="1" t="s">
        <v>176</v>
      </c>
      <c r="F128" s="1"/>
      <c r="G128" s="3">
        <v>40000</v>
      </c>
      <c r="H128" s="3">
        <v>83869</v>
      </c>
      <c r="I128" s="3">
        <v>0</v>
      </c>
      <c r="J128" s="3">
        <v>0</v>
      </c>
      <c r="K128" s="3">
        <v>0</v>
      </c>
      <c r="L128" s="3">
        <v>0</v>
      </c>
      <c r="M128" s="3">
        <v>15000</v>
      </c>
      <c r="N128" s="3">
        <v>0</v>
      </c>
      <c r="O128" s="3">
        <v>0</v>
      </c>
      <c r="P128" s="3">
        <v>5000</v>
      </c>
      <c r="Q128" s="3">
        <v>5000</v>
      </c>
      <c r="R128" s="3">
        <v>5000</v>
      </c>
      <c r="S128" s="3">
        <v>5000</v>
      </c>
      <c r="T128" s="3">
        <v>5000</v>
      </c>
      <c r="U128"/>
    </row>
    <row r="129" spans="2:21" ht="15" x14ac:dyDescent="0.25">
      <c r="D129" s="24">
        <v>4000403002</v>
      </c>
      <c r="E129" s="1" t="s">
        <v>175</v>
      </c>
      <c r="F129" s="1"/>
      <c r="G129" s="3">
        <v>416745</v>
      </c>
      <c r="H129" s="3">
        <v>265605</v>
      </c>
      <c r="I129" s="3">
        <v>0</v>
      </c>
      <c r="J129" s="3">
        <v>0</v>
      </c>
      <c r="K129" s="3">
        <v>16029</v>
      </c>
      <c r="L129" s="3">
        <v>0</v>
      </c>
      <c r="M129" s="3">
        <v>17825</v>
      </c>
      <c r="N129" s="3">
        <v>0</v>
      </c>
      <c r="O129" s="3">
        <v>341226</v>
      </c>
      <c r="P129" s="3">
        <v>8333</v>
      </c>
      <c r="Q129" s="3">
        <v>8333</v>
      </c>
      <c r="R129" s="3">
        <v>8333</v>
      </c>
      <c r="S129" s="3">
        <v>8333</v>
      </c>
      <c r="T129" s="3">
        <v>8333</v>
      </c>
      <c r="U129"/>
    </row>
    <row r="130" spans="2:21" ht="15" x14ac:dyDescent="0.25">
      <c r="C130" s="3" t="s">
        <v>89</v>
      </c>
      <c r="D130" s="24">
        <v>4000419004</v>
      </c>
      <c r="E130" s="1" t="s">
        <v>177</v>
      </c>
      <c r="F130" s="1"/>
      <c r="G130" s="3">
        <v>8767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5</v>
      </c>
      <c r="N130" s="3">
        <v>5</v>
      </c>
      <c r="O130" s="3">
        <v>7</v>
      </c>
      <c r="P130" s="3">
        <v>1750</v>
      </c>
      <c r="Q130" s="3">
        <v>1750</v>
      </c>
      <c r="R130" s="3">
        <v>1750</v>
      </c>
      <c r="S130" s="3">
        <v>1750</v>
      </c>
      <c r="T130" s="3">
        <v>1750</v>
      </c>
      <c r="U130"/>
    </row>
    <row r="131" spans="2:21" ht="15" x14ac:dyDescent="0.25">
      <c r="B131" s="1" t="s">
        <v>208</v>
      </c>
      <c r="C131" s="1"/>
      <c r="D131" s="1"/>
      <c r="E131" s="1"/>
      <c r="F131" s="1"/>
      <c r="G131" s="3">
        <v>465512</v>
      </c>
      <c r="H131" s="3">
        <v>1629906</v>
      </c>
      <c r="I131" s="3">
        <v>0</v>
      </c>
      <c r="J131" s="3">
        <v>0</v>
      </c>
      <c r="K131" s="3">
        <v>16029</v>
      </c>
      <c r="L131" s="3">
        <v>0</v>
      </c>
      <c r="M131" s="3">
        <v>32830</v>
      </c>
      <c r="N131" s="3">
        <v>5</v>
      </c>
      <c r="O131" s="3">
        <v>341233</v>
      </c>
      <c r="P131" s="3">
        <v>15083</v>
      </c>
      <c r="Q131" s="3">
        <v>15083</v>
      </c>
      <c r="R131" s="3">
        <v>15083</v>
      </c>
      <c r="S131" s="3">
        <v>15083</v>
      </c>
      <c r="T131" s="3">
        <v>15083</v>
      </c>
      <c r="U131"/>
    </row>
    <row r="132" spans="2:21" ht="15" x14ac:dyDescent="0.25">
      <c r="B132" s="1" t="s">
        <v>14</v>
      </c>
      <c r="C132" s="1"/>
      <c r="D132" s="1"/>
      <c r="E132" s="1"/>
      <c r="F132" s="1"/>
      <c r="G132" s="3">
        <v>7687278531</v>
      </c>
      <c r="H132" s="3">
        <v>7703043603</v>
      </c>
      <c r="I132" s="3">
        <v>544683066</v>
      </c>
      <c r="J132" s="3">
        <v>717055245</v>
      </c>
      <c r="K132" s="3">
        <v>686051683</v>
      </c>
      <c r="L132" s="3">
        <v>691350030</v>
      </c>
      <c r="M132" s="3">
        <v>689611172</v>
      </c>
      <c r="N132" s="3">
        <v>656782910</v>
      </c>
      <c r="O132" s="3">
        <v>566717465</v>
      </c>
      <c r="P132" s="3">
        <v>627005392</v>
      </c>
      <c r="Q132" s="3">
        <v>627005392</v>
      </c>
      <c r="R132" s="3">
        <v>627005392</v>
      </c>
      <c r="S132" s="3">
        <v>627005392</v>
      </c>
      <c r="T132" s="3">
        <v>627005392</v>
      </c>
      <c r="U132"/>
    </row>
    <row r="133" spans="2:21" ht="15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</row>
    <row r="134" spans="2:21" ht="15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</row>
    <row r="135" spans="2:21" ht="15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</row>
    <row r="136" spans="2:21" ht="15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</row>
    <row r="137" spans="2:21" ht="15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</row>
    <row r="138" spans="2:21" ht="15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</row>
    <row r="139" spans="2:21" ht="15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</row>
    <row r="140" spans="2:21" ht="15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</row>
    <row r="141" spans="2:21" ht="15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</row>
    <row r="142" spans="2:21" ht="15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</row>
    <row r="143" spans="2:21" ht="15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</row>
    <row r="144" spans="2:21" ht="15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</row>
    <row r="145" spans="2:20" ht="15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</row>
    <row r="146" spans="2:20" ht="15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</row>
    <row r="147" spans="2:20" ht="15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</row>
    <row r="148" spans="2:20" ht="15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</row>
    <row r="149" spans="2:20" ht="15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</row>
    <row r="150" spans="2:20" ht="15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</row>
    <row r="151" spans="2:20" ht="15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</row>
    <row r="152" spans="2:20" ht="15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</row>
    <row r="153" spans="2:20" ht="15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</row>
    <row r="154" spans="2:20" ht="15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</row>
    <row r="155" spans="2:20" ht="15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</row>
    <row r="156" spans="2:20" ht="15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</row>
    <row r="157" spans="2:20" ht="15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20" ht="15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20" ht="15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20" ht="15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ht="15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ht="15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ht="15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ht="15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ht="15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ht="15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ht="15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ht="15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ht="15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ht="15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ht="15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ht="15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ht="15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ht="15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ht="15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ht="15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ht="15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ht="15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ht="15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ht="15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 s="1"/>
    </row>
    <row r="181" spans="2:18" ht="15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 s="1"/>
    </row>
    <row r="182" spans="2:18" ht="15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 s="1"/>
    </row>
    <row r="183" spans="2:18" ht="15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 s="1"/>
    </row>
    <row r="184" spans="2:18" ht="15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 s="1"/>
    </row>
    <row r="185" spans="2:18" ht="15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 s="1"/>
    </row>
    <row r="186" spans="2:18" ht="15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 s="1"/>
    </row>
    <row r="187" spans="2:18" ht="15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 s="1"/>
    </row>
    <row r="188" spans="2:18" ht="15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 s="1"/>
    </row>
    <row r="189" spans="2:18" ht="15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 s="1"/>
    </row>
    <row r="190" spans="2:18" ht="15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 s="1"/>
    </row>
    <row r="191" spans="2:18" ht="15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 s="1"/>
    </row>
    <row r="192" spans="2:18" ht="15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 s="1"/>
    </row>
    <row r="193" spans="2:18" ht="15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 s="1"/>
    </row>
    <row r="194" spans="2:18" ht="15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 s="1"/>
    </row>
    <row r="195" spans="2:18" ht="15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 s="1"/>
    </row>
    <row r="196" spans="2:18" ht="15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 s="1"/>
    </row>
    <row r="197" spans="2:18" ht="15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 s="1"/>
    </row>
    <row r="198" spans="2:18" ht="15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 s="1"/>
    </row>
    <row r="199" spans="2:18" ht="15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 s="1"/>
    </row>
    <row r="200" spans="2:18" ht="15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 s="1"/>
    </row>
    <row r="201" spans="2:18" ht="15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 s="1"/>
    </row>
    <row r="202" spans="2:18" ht="15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 s="1"/>
    </row>
    <row r="203" spans="2:18" ht="15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 s="1"/>
    </row>
    <row r="204" spans="2:18" ht="15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 s="1"/>
    </row>
    <row r="205" spans="2:18" ht="15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 s="1"/>
    </row>
    <row r="206" spans="2:18" ht="15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 s="1"/>
    </row>
    <row r="207" spans="2:18" ht="15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 s="1"/>
    </row>
    <row r="208" spans="2:18" ht="15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 s="1"/>
    </row>
    <row r="209" spans="2:18" ht="15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 s="1"/>
    </row>
    <row r="210" spans="2:18" ht="15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 s="1"/>
    </row>
    <row r="211" spans="2:18" ht="15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 s="1"/>
    </row>
    <row r="212" spans="2:18" ht="15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 s="1"/>
    </row>
    <row r="213" spans="2:18" ht="15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 s="1"/>
    </row>
    <row r="214" spans="2:18" ht="15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 s="1"/>
    </row>
    <row r="215" spans="2:18" ht="15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 s="1"/>
    </row>
    <row r="216" spans="2:18" ht="15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 s="1"/>
    </row>
    <row r="217" spans="2:18" ht="15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 s="1"/>
    </row>
    <row r="218" spans="2:18" ht="15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 s="1"/>
    </row>
    <row r="219" spans="2:18" ht="15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 s="1"/>
    </row>
    <row r="220" spans="2:18" ht="15" x14ac:dyDescent="0.25">
      <c r="B220"/>
      <c r="C220"/>
      <c r="D220"/>
      <c r="E220"/>
      <c r="F220"/>
      <c r="G220"/>
      <c r="H220"/>
      <c r="I220"/>
      <c r="J220"/>
      <c r="K220" s="1"/>
      <c r="L220" s="1"/>
      <c r="M220" s="1"/>
      <c r="N220" s="1"/>
      <c r="O220" s="1"/>
      <c r="P220" s="1"/>
      <c r="Q220" s="1"/>
      <c r="R220" s="1"/>
    </row>
    <row r="221" spans="2:18" ht="15" x14ac:dyDescent="0.25">
      <c r="B221"/>
      <c r="C221"/>
      <c r="D221"/>
      <c r="E221"/>
      <c r="F221"/>
      <c r="G221"/>
      <c r="H221"/>
      <c r="I221"/>
      <c r="J221"/>
      <c r="K221" s="1"/>
      <c r="L221" s="1"/>
      <c r="M221" s="1"/>
      <c r="N221" s="1"/>
      <c r="O221" s="1"/>
      <c r="P221" s="1"/>
      <c r="Q221" s="1"/>
      <c r="R221" s="1"/>
    </row>
    <row r="222" spans="2:18" ht="15" x14ac:dyDescent="0.25">
      <c r="B222"/>
      <c r="C222"/>
      <c r="D222"/>
      <c r="E222"/>
      <c r="F222"/>
      <c r="G222"/>
      <c r="H222"/>
      <c r="I222"/>
      <c r="J222"/>
      <c r="K222" s="1"/>
      <c r="L222" s="1"/>
      <c r="M222" s="1"/>
      <c r="N222" s="1"/>
      <c r="O222" s="1"/>
      <c r="P222" s="1"/>
      <c r="Q222" s="1"/>
      <c r="R222" s="1"/>
    </row>
    <row r="223" spans="2:18" ht="15" x14ac:dyDescent="0.25">
      <c r="B223"/>
      <c r="C223"/>
      <c r="D223"/>
      <c r="E223"/>
      <c r="F223"/>
      <c r="G223"/>
      <c r="H223"/>
      <c r="I223"/>
      <c r="J223"/>
      <c r="K223" s="1"/>
      <c r="L223" s="1"/>
      <c r="M223" s="1"/>
      <c r="N223" s="1"/>
      <c r="O223" s="1"/>
      <c r="P223" s="1"/>
      <c r="Q223" s="1"/>
      <c r="R223" s="1"/>
    </row>
    <row r="224" spans="2:18" ht="15" x14ac:dyDescent="0.25">
      <c r="B224"/>
      <c r="C224"/>
      <c r="D224"/>
      <c r="E224"/>
      <c r="F224"/>
      <c r="G224"/>
      <c r="H224"/>
      <c r="I224"/>
      <c r="J224"/>
      <c r="K224" s="1"/>
      <c r="L224" s="1"/>
      <c r="M224" s="1"/>
      <c r="N224" s="1"/>
      <c r="O224" s="1"/>
      <c r="P224" s="1"/>
      <c r="Q224" s="1"/>
      <c r="R224" s="1"/>
    </row>
    <row r="225" spans="2:18" ht="15" x14ac:dyDescent="0.25">
      <c r="B225"/>
      <c r="C225"/>
      <c r="D225"/>
      <c r="E225"/>
      <c r="F225"/>
      <c r="G225"/>
      <c r="H225"/>
      <c r="I225"/>
      <c r="J225"/>
      <c r="K225" s="1"/>
      <c r="L225" s="1"/>
      <c r="M225" s="1"/>
      <c r="N225" s="1"/>
      <c r="O225" s="1"/>
      <c r="P225" s="1"/>
      <c r="Q225" s="1"/>
      <c r="R225" s="1"/>
    </row>
    <row r="226" spans="2:18" ht="15" x14ac:dyDescent="0.25">
      <c r="B226"/>
      <c r="C226"/>
      <c r="D226"/>
      <c r="E226"/>
      <c r="F226"/>
      <c r="G226"/>
      <c r="H226"/>
      <c r="I226"/>
      <c r="J226"/>
      <c r="K226" s="1"/>
      <c r="L226" s="1"/>
      <c r="M226" s="1"/>
      <c r="N226" s="1"/>
      <c r="O226" s="1"/>
      <c r="P226" s="1"/>
      <c r="Q226" s="1"/>
      <c r="R226" s="1"/>
    </row>
    <row r="227" spans="2:18" ht="15" x14ac:dyDescent="0.25">
      <c r="B227"/>
      <c r="C227"/>
      <c r="D227"/>
      <c r="E227"/>
      <c r="F227"/>
      <c r="G227"/>
      <c r="H227"/>
      <c r="I227"/>
      <c r="J227"/>
      <c r="K227" s="1"/>
      <c r="L227" s="1"/>
      <c r="M227" s="1"/>
      <c r="N227" s="1"/>
      <c r="O227" s="1"/>
      <c r="P227" s="1"/>
      <c r="Q227" s="1"/>
      <c r="R227" s="1"/>
    </row>
    <row r="228" spans="2:18" ht="15" x14ac:dyDescent="0.25">
      <c r="B228"/>
      <c r="C228"/>
      <c r="D228"/>
      <c r="E228"/>
      <c r="F228"/>
      <c r="G228"/>
      <c r="H228"/>
      <c r="I228"/>
      <c r="J228"/>
      <c r="K228" s="1"/>
      <c r="L228" s="1"/>
      <c r="M228" s="1"/>
      <c r="N228" s="1"/>
      <c r="O228" s="1"/>
      <c r="P228" s="1"/>
      <c r="Q228" s="1"/>
      <c r="R228" s="1"/>
    </row>
    <row r="229" spans="2:18" ht="15" x14ac:dyDescent="0.25">
      <c r="B229"/>
      <c r="C229"/>
      <c r="D229"/>
      <c r="E229"/>
      <c r="F229"/>
      <c r="G229"/>
      <c r="H229"/>
      <c r="I229"/>
      <c r="J229"/>
      <c r="K229" s="1"/>
      <c r="L229" s="1"/>
      <c r="M229" s="1"/>
      <c r="N229" s="1"/>
      <c r="O229" s="1"/>
      <c r="P229" s="1"/>
      <c r="Q229" s="1"/>
      <c r="R229" s="1"/>
    </row>
    <row r="230" spans="2:18" ht="15" x14ac:dyDescent="0.25">
      <c r="B230"/>
      <c r="C230"/>
      <c r="D230"/>
      <c r="E230"/>
      <c r="F230"/>
      <c r="G230"/>
      <c r="H230"/>
      <c r="I230"/>
      <c r="J230"/>
      <c r="K230" s="1"/>
      <c r="L230" s="1"/>
      <c r="M230" s="1"/>
      <c r="N230" s="1"/>
      <c r="O230" s="1"/>
      <c r="P230" s="1"/>
      <c r="Q230" s="1"/>
      <c r="R230" s="1"/>
    </row>
    <row r="231" spans="2:18" ht="15" x14ac:dyDescent="0.25">
      <c r="B231"/>
      <c r="C231"/>
      <c r="D231"/>
      <c r="E231"/>
      <c r="F231"/>
      <c r="G231"/>
      <c r="H231"/>
      <c r="I231"/>
      <c r="J231"/>
      <c r="K231" s="1"/>
      <c r="L231" s="1"/>
      <c r="M231" s="1"/>
      <c r="N231" s="1"/>
      <c r="O231" s="1"/>
      <c r="P231" s="1"/>
      <c r="Q231" s="1"/>
      <c r="R231" s="1"/>
    </row>
    <row r="232" spans="2:18" ht="15" x14ac:dyDescent="0.25">
      <c r="B232"/>
      <c r="C232"/>
      <c r="D232"/>
      <c r="E232"/>
      <c r="F232"/>
      <c r="G232"/>
      <c r="H232"/>
      <c r="I232"/>
      <c r="J232"/>
      <c r="K232" s="1"/>
      <c r="L232" s="1"/>
      <c r="M232" s="1"/>
      <c r="N232" s="1"/>
      <c r="O232" s="1"/>
      <c r="P232" s="1"/>
      <c r="Q232" s="1"/>
      <c r="R232" s="1"/>
    </row>
    <row r="233" spans="2:18" ht="15" x14ac:dyDescent="0.25">
      <c r="B233"/>
      <c r="C233"/>
      <c r="D233"/>
      <c r="E233"/>
      <c r="F233"/>
      <c r="G233"/>
      <c r="H233"/>
      <c r="I233"/>
      <c r="J233"/>
      <c r="K233" s="1"/>
      <c r="L233" s="1"/>
      <c r="M233" s="1"/>
      <c r="N233" s="1"/>
      <c r="O233" s="1"/>
      <c r="P233" s="1"/>
      <c r="Q233" s="1"/>
      <c r="R233" s="1"/>
    </row>
    <row r="234" spans="2:18" ht="15" x14ac:dyDescent="0.25">
      <c r="B234"/>
      <c r="C234"/>
      <c r="D234"/>
      <c r="E234"/>
      <c r="F234"/>
      <c r="G234"/>
      <c r="H234"/>
      <c r="I234"/>
      <c r="J234"/>
      <c r="K234" s="1"/>
      <c r="L234" s="1"/>
      <c r="M234" s="1"/>
      <c r="N234" s="1"/>
      <c r="O234" s="1"/>
      <c r="P234" s="1"/>
      <c r="Q234" s="1"/>
      <c r="R234" s="1"/>
    </row>
    <row r="235" spans="2:18" ht="15" x14ac:dyDescent="0.25">
      <c r="B235"/>
      <c r="C235"/>
      <c r="D235"/>
      <c r="E235"/>
      <c r="F235"/>
      <c r="G235"/>
      <c r="H235"/>
      <c r="I235"/>
      <c r="J235"/>
      <c r="K235" s="1"/>
      <c r="L235" s="1"/>
      <c r="M235" s="1"/>
      <c r="N235" s="1"/>
      <c r="O235" s="1"/>
      <c r="P235" s="1"/>
      <c r="Q235" s="1"/>
      <c r="R235" s="1"/>
    </row>
    <row r="236" spans="2:18" ht="15" x14ac:dyDescent="0.25">
      <c r="B236"/>
      <c r="C236"/>
      <c r="D236"/>
      <c r="E236"/>
      <c r="F236"/>
      <c r="G236"/>
      <c r="H236"/>
      <c r="I236"/>
      <c r="J236"/>
      <c r="K236" s="1"/>
      <c r="L236" s="1"/>
      <c r="M236" s="1"/>
      <c r="N236" s="1"/>
      <c r="O236" s="1"/>
      <c r="P236" s="1"/>
      <c r="Q236" s="1"/>
      <c r="R236" s="1"/>
    </row>
    <row r="237" spans="2:18" ht="15" x14ac:dyDescent="0.25">
      <c r="B237"/>
      <c r="C237"/>
      <c r="D237"/>
      <c r="E237"/>
      <c r="F237"/>
      <c r="G237"/>
      <c r="H237"/>
      <c r="I237"/>
      <c r="J237"/>
      <c r="K237" s="1"/>
      <c r="L237" s="1"/>
      <c r="M237" s="1"/>
      <c r="N237" s="1"/>
      <c r="O237" s="1"/>
      <c r="P237" s="1"/>
      <c r="Q237" s="1"/>
      <c r="R237" s="1"/>
    </row>
    <row r="238" spans="2:18" ht="15" x14ac:dyDescent="0.25">
      <c r="B238"/>
      <c r="C238"/>
      <c r="D238"/>
      <c r="E238"/>
      <c r="F238"/>
      <c r="G238"/>
      <c r="H238"/>
      <c r="I238"/>
      <c r="J238"/>
      <c r="K238" s="1"/>
      <c r="L238" s="1"/>
      <c r="M238" s="1"/>
      <c r="N238" s="1"/>
      <c r="O238" s="1"/>
      <c r="P238" s="1"/>
      <c r="Q238" s="1"/>
      <c r="R238" s="1"/>
    </row>
    <row r="239" spans="2:18" ht="15" x14ac:dyDescent="0.25">
      <c r="B239"/>
      <c r="C239"/>
      <c r="D239"/>
      <c r="E239"/>
      <c r="F239"/>
      <c r="G239"/>
      <c r="H239"/>
      <c r="I239"/>
      <c r="J239"/>
      <c r="K239" s="1"/>
      <c r="L239" s="1"/>
      <c r="M239" s="1"/>
      <c r="N239" s="1"/>
      <c r="O239" s="1"/>
      <c r="P239" s="1"/>
      <c r="Q239" s="1"/>
      <c r="R239" s="1"/>
    </row>
    <row r="240" spans="2:18" ht="15" x14ac:dyDescent="0.25">
      <c r="B240"/>
      <c r="C240"/>
      <c r="D240"/>
      <c r="E240"/>
      <c r="F240"/>
      <c r="G240"/>
      <c r="H240"/>
      <c r="I240"/>
      <c r="J240"/>
      <c r="K240" s="1"/>
      <c r="L240" s="1"/>
      <c r="M240" s="1"/>
      <c r="N240" s="1"/>
      <c r="O240" s="1"/>
      <c r="P240" s="1"/>
      <c r="Q240" s="1"/>
      <c r="R240" s="1"/>
    </row>
    <row r="241" spans="2:18" ht="15" x14ac:dyDescent="0.25">
      <c r="B241"/>
      <c r="C241"/>
      <c r="D241"/>
      <c r="E241"/>
      <c r="F241"/>
      <c r="G241"/>
      <c r="H241"/>
      <c r="I241"/>
      <c r="J241"/>
      <c r="K241" s="1"/>
      <c r="L241" s="1"/>
      <c r="M241" s="1"/>
      <c r="N241" s="1"/>
      <c r="O241" s="1"/>
      <c r="P241" s="1"/>
      <c r="Q241" s="1"/>
      <c r="R241" s="1"/>
    </row>
    <row r="242" spans="2:18" ht="15" x14ac:dyDescent="0.25">
      <c r="B242"/>
      <c r="C242"/>
      <c r="D242"/>
      <c r="E242"/>
      <c r="F242"/>
      <c r="G242"/>
      <c r="H242"/>
      <c r="I242"/>
      <c r="J242"/>
      <c r="K242" s="1"/>
      <c r="L242" s="1"/>
      <c r="M242" s="1"/>
      <c r="N242" s="1"/>
      <c r="O242" s="1"/>
      <c r="P242" s="1"/>
      <c r="Q242" s="1"/>
      <c r="R242" s="1"/>
    </row>
    <row r="243" spans="2:18" ht="15" x14ac:dyDescent="0.25">
      <c r="B243"/>
      <c r="C243"/>
      <c r="D243"/>
      <c r="E243"/>
      <c r="F243"/>
      <c r="G243"/>
      <c r="H243"/>
      <c r="I243"/>
      <c r="J243"/>
      <c r="K243" s="1"/>
      <c r="L243" s="1"/>
      <c r="M243" s="1"/>
      <c r="N243" s="1"/>
      <c r="O243" s="1"/>
      <c r="P243" s="1"/>
      <c r="Q243" s="1"/>
      <c r="R243" s="1"/>
    </row>
    <row r="244" spans="2:18" ht="15" x14ac:dyDescent="0.25">
      <c r="B244"/>
      <c r="C244"/>
      <c r="D244"/>
      <c r="E244"/>
      <c r="F244"/>
      <c r="G244"/>
      <c r="H244"/>
      <c r="I244"/>
      <c r="J244"/>
      <c r="K244" s="1"/>
      <c r="L244" s="1"/>
      <c r="M244" s="1"/>
      <c r="N244" s="1"/>
      <c r="O244" s="1"/>
      <c r="P244" s="1"/>
      <c r="Q244" s="1"/>
      <c r="R244" s="1"/>
    </row>
    <row r="245" spans="2:18" ht="15" x14ac:dyDescent="0.25">
      <c r="B245"/>
      <c r="C245"/>
      <c r="D245"/>
      <c r="E245"/>
      <c r="F245"/>
      <c r="G245"/>
      <c r="H245"/>
      <c r="I245"/>
      <c r="J245"/>
      <c r="K245" s="1"/>
      <c r="L245" s="1"/>
      <c r="M245" s="1"/>
      <c r="N245" s="1"/>
      <c r="O245" s="1"/>
      <c r="P245" s="1"/>
      <c r="Q245" s="1"/>
      <c r="R245" s="1"/>
    </row>
    <row r="246" spans="2:18" ht="15" x14ac:dyDescent="0.25">
      <c r="B246"/>
      <c r="C246"/>
      <c r="D246"/>
      <c r="E246"/>
      <c r="F246"/>
      <c r="G246"/>
      <c r="H246"/>
      <c r="I246"/>
      <c r="J246"/>
      <c r="K246" s="1"/>
      <c r="L246" s="1"/>
      <c r="M246" s="1"/>
      <c r="N246" s="1"/>
      <c r="O246" s="1"/>
      <c r="P246" s="1"/>
      <c r="Q246" s="1"/>
      <c r="R246" s="1"/>
    </row>
    <row r="247" spans="2:18" ht="15" x14ac:dyDescent="0.25">
      <c r="B247"/>
      <c r="C247"/>
      <c r="D247"/>
      <c r="E247"/>
      <c r="F247"/>
      <c r="G247"/>
      <c r="H247"/>
      <c r="I247"/>
      <c r="J247"/>
      <c r="K247" s="1"/>
      <c r="L247" s="1"/>
      <c r="M247" s="1"/>
      <c r="N247" s="1"/>
      <c r="O247" s="1"/>
      <c r="P247" s="1"/>
      <c r="Q247" s="1"/>
      <c r="R247" s="1"/>
    </row>
    <row r="248" spans="2:18" ht="15" x14ac:dyDescent="0.25">
      <c r="B248"/>
      <c r="C248"/>
      <c r="D248"/>
      <c r="E248"/>
      <c r="F248"/>
      <c r="G248"/>
      <c r="H248"/>
      <c r="I248"/>
      <c r="J248"/>
      <c r="K248" s="1"/>
      <c r="L248" s="1"/>
      <c r="M248" s="1"/>
      <c r="N248" s="1"/>
      <c r="O248" s="1"/>
      <c r="P248" s="1"/>
      <c r="Q248" s="1"/>
      <c r="R248" s="1"/>
    </row>
    <row r="249" spans="2:18" ht="15" x14ac:dyDescent="0.25">
      <c r="B249"/>
      <c r="C249"/>
      <c r="D249"/>
      <c r="E249"/>
      <c r="F249"/>
      <c r="G249"/>
      <c r="H249"/>
      <c r="I249"/>
      <c r="J249"/>
      <c r="K249" s="1"/>
      <c r="L249" s="1"/>
      <c r="M249" s="1"/>
      <c r="N249" s="1"/>
      <c r="O249" s="1"/>
      <c r="P249" s="1"/>
      <c r="Q249" s="1"/>
      <c r="R249" s="1"/>
    </row>
    <row r="250" spans="2:18" ht="15" x14ac:dyDescent="0.25">
      <c r="B250"/>
      <c r="C250"/>
      <c r="D250"/>
      <c r="E250"/>
      <c r="F250"/>
      <c r="G250"/>
      <c r="H250"/>
      <c r="I250"/>
      <c r="J250"/>
      <c r="K250" s="1"/>
      <c r="L250" s="1"/>
      <c r="M250" s="1"/>
      <c r="N250" s="1"/>
      <c r="O250" s="1"/>
      <c r="P250" s="1"/>
      <c r="Q250" s="1"/>
      <c r="R250" s="1"/>
    </row>
    <row r="251" spans="2:18" ht="15" x14ac:dyDescent="0.25">
      <c r="B251"/>
      <c r="C251"/>
      <c r="D251"/>
      <c r="E251"/>
      <c r="F251"/>
      <c r="G251"/>
      <c r="H251"/>
      <c r="I251"/>
      <c r="J251"/>
      <c r="K251" s="1"/>
      <c r="L251" s="1"/>
      <c r="M251" s="1"/>
      <c r="N251" s="1"/>
      <c r="O251" s="1"/>
      <c r="P251" s="1"/>
      <c r="Q251" s="1"/>
      <c r="R251" s="1"/>
    </row>
    <row r="252" spans="2:18" ht="15" x14ac:dyDescent="0.25">
      <c r="B252"/>
      <c r="C252"/>
      <c r="D252"/>
      <c r="E252"/>
      <c r="F252"/>
      <c r="G252"/>
      <c r="H252"/>
      <c r="I252"/>
      <c r="J252"/>
      <c r="K252" s="1"/>
      <c r="L252" s="1"/>
      <c r="M252" s="1"/>
      <c r="N252" s="1"/>
      <c r="O252" s="1"/>
      <c r="P252" s="1"/>
      <c r="Q252" s="1"/>
      <c r="R252" s="1"/>
    </row>
    <row r="253" spans="2:18" ht="15" x14ac:dyDescent="0.25">
      <c r="B253"/>
      <c r="C253"/>
      <c r="D253"/>
      <c r="E253"/>
      <c r="F253"/>
      <c r="G253"/>
      <c r="H253"/>
      <c r="I253"/>
      <c r="J253"/>
      <c r="K253" s="1"/>
      <c r="L253" s="1"/>
      <c r="M253" s="1"/>
      <c r="N253" s="1"/>
      <c r="O253" s="1"/>
      <c r="P253" s="1"/>
      <c r="Q253" s="1"/>
      <c r="R253" s="1"/>
    </row>
    <row r="254" spans="2:18" ht="15" x14ac:dyDescent="0.25">
      <c r="B254"/>
      <c r="C254"/>
      <c r="D254"/>
      <c r="E254"/>
      <c r="F254"/>
      <c r="G254"/>
      <c r="H254"/>
      <c r="I254"/>
      <c r="J254"/>
      <c r="K254" s="1"/>
      <c r="L254" s="1"/>
      <c r="M254" s="1"/>
      <c r="N254" s="1"/>
      <c r="O254" s="1"/>
      <c r="P254" s="1"/>
      <c r="Q254" s="1"/>
      <c r="R254" s="1"/>
    </row>
    <row r="255" spans="2:18" ht="15" x14ac:dyDescent="0.25">
      <c r="B255"/>
      <c r="C255"/>
      <c r="D255"/>
      <c r="E255"/>
      <c r="F255"/>
      <c r="G255"/>
      <c r="H255"/>
      <c r="I255"/>
      <c r="J255"/>
      <c r="K255" s="1"/>
      <c r="L255" s="1"/>
      <c r="M255" s="1"/>
      <c r="N255" s="1"/>
      <c r="O255" s="1"/>
      <c r="P255" s="1"/>
      <c r="Q255" s="1"/>
      <c r="R255" s="1"/>
    </row>
    <row r="256" spans="2:18" ht="15" x14ac:dyDescent="0.25">
      <c r="B256"/>
      <c r="C256"/>
      <c r="D256"/>
      <c r="E256"/>
      <c r="F256"/>
      <c r="G256"/>
      <c r="H256"/>
      <c r="I256"/>
      <c r="J256"/>
      <c r="K256" s="1"/>
      <c r="L256" s="1"/>
      <c r="M256" s="1"/>
      <c r="N256" s="1"/>
      <c r="O256" s="1"/>
      <c r="P256" s="1"/>
      <c r="Q256" s="1"/>
      <c r="R256" s="1"/>
    </row>
    <row r="257" spans="2:18" ht="15" x14ac:dyDescent="0.25">
      <c r="B257"/>
      <c r="C257"/>
      <c r="D257"/>
      <c r="E257"/>
      <c r="F257"/>
      <c r="G257"/>
      <c r="H257"/>
      <c r="I257"/>
      <c r="J257"/>
      <c r="K257" s="1"/>
      <c r="L257" s="1"/>
      <c r="M257" s="1"/>
      <c r="N257" s="1"/>
      <c r="O257" s="1"/>
      <c r="P257" s="1"/>
      <c r="Q257" s="1"/>
      <c r="R257" s="1"/>
    </row>
    <row r="258" spans="2:18" ht="15" x14ac:dyDescent="0.25">
      <c r="B258"/>
      <c r="C258"/>
      <c r="D258"/>
      <c r="E258"/>
      <c r="F258"/>
      <c r="G258"/>
      <c r="H258"/>
      <c r="I258"/>
      <c r="J258"/>
      <c r="K258" s="1"/>
      <c r="L258" s="1"/>
      <c r="M258" s="1"/>
      <c r="N258" s="1"/>
      <c r="O258" s="1"/>
      <c r="P258" s="1"/>
      <c r="Q258" s="1"/>
      <c r="R258" s="1"/>
    </row>
    <row r="259" spans="2:18" ht="15" x14ac:dyDescent="0.25">
      <c r="B259"/>
      <c r="C259"/>
      <c r="D259"/>
      <c r="E259"/>
      <c r="F259"/>
      <c r="G259"/>
      <c r="H259"/>
      <c r="I259"/>
      <c r="J259"/>
      <c r="K259" s="1"/>
      <c r="L259" s="1"/>
      <c r="M259" s="1"/>
      <c r="N259" s="1"/>
      <c r="O259" s="1"/>
      <c r="P259" s="1"/>
      <c r="Q259" s="1"/>
      <c r="R259" s="1"/>
    </row>
    <row r="260" spans="2:18" ht="15" x14ac:dyDescent="0.25">
      <c r="B260"/>
      <c r="C260"/>
      <c r="D260"/>
      <c r="E260"/>
      <c r="F260"/>
      <c r="G260"/>
      <c r="H260"/>
      <c r="I260"/>
      <c r="J260"/>
      <c r="K260" s="1"/>
      <c r="L260" s="1"/>
      <c r="M260" s="1"/>
      <c r="N260" s="1"/>
      <c r="O260" s="1"/>
      <c r="P260" s="1"/>
      <c r="Q260" s="1"/>
      <c r="R260" s="1"/>
    </row>
    <row r="261" spans="2:18" ht="15" x14ac:dyDescent="0.25">
      <c r="B261"/>
      <c r="C261"/>
      <c r="D261"/>
      <c r="E261"/>
      <c r="F261"/>
      <c r="G261"/>
      <c r="H261"/>
      <c r="I261"/>
      <c r="J261"/>
      <c r="K261" s="1"/>
      <c r="L261" s="1"/>
      <c r="M261" s="1"/>
      <c r="N261" s="1"/>
      <c r="O261" s="1"/>
      <c r="P261" s="1"/>
      <c r="Q261" s="1"/>
      <c r="R261" s="1"/>
    </row>
    <row r="262" spans="2:18" ht="15" x14ac:dyDescent="0.25">
      <c r="B262"/>
      <c r="C262"/>
      <c r="D262"/>
      <c r="E262"/>
      <c r="F262"/>
      <c r="G262"/>
      <c r="H262"/>
      <c r="I262"/>
      <c r="J262"/>
      <c r="K262" s="1"/>
      <c r="L262" s="1"/>
      <c r="M262" s="1"/>
      <c r="N262" s="1"/>
      <c r="O262" s="1"/>
      <c r="P262" s="1"/>
      <c r="Q262" s="1"/>
      <c r="R262" s="1"/>
    </row>
    <row r="263" spans="2:18" ht="15" x14ac:dyDescent="0.25">
      <c r="B263"/>
      <c r="C263"/>
      <c r="D263"/>
      <c r="E263"/>
      <c r="F263"/>
      <c r="G263"/>
      <c r="H263"/>
      <c r="I263"/>
      <c r="J263"/>
      <c r="K263" s="1"/>
      <c r="L263" s="1"/>
      <c r="M263" s="1"/>
      <c r="N263" s="1"/>
      <c r="O263" s="1"/>
      <c r="P263" s="1"/>
      <c r="Q263" s="1"/>
      <c r="R263" s="1"/>
    </row>
    <row r="264" spans="2:18" ht="15" x14ac:dyDescent="0.25">
      <c r="B264"/>
      <c r="C264"/>
      <c r="D264"/>
      <c r="E264"/>
      <c r="F264"/>
      <c r="G264"/>
      <c r="H264"/>
      <c r="I264"/>
      <c r="J264"/>
      <c r="K264" s="1"/>
      <c r="L264" s="1"/>
      <c r="M264" s="1"/>
      <c r="N264" s="1"/>
      <c r="O264" s="1"/>
      <c r="P264" s="1"/>
      <c r="Q264" s="1"/>
      <c r="R264" s="1"/>
    </row>
    <row r="265" spans="2:18" ht="15" x14ac:dyDescent="0.25">
      <c r="B265"/>
      <c r="C265"/>
      <c r="D265"/>
      <c r="E265"/>
      <c r="F265"/>
      <c r="G265"/>
      <c r="H265"/>
      <c r="I265"/>
      <c r="J265"/>
      <c r="K265" s="1"/>
      <c r="L265" s="1"/>
      <c r="M265" s="1"/>
      <c r="N265" s="1"/>
      <c r="O265" s="1"/>
      <c r="P265" s="1"/>
      <c r="Q265" s="1"/>
      <c r="R265" s="1"/>
    </row>
    <row r="266" spans="2:18" ht="15" x14ac:dyDescent="0.25">
      <c r="B266"/>
      <c r="C266"/>
      <c r="D266"/>
      <c r="E266"/>
      <c r="F266"/>
      <c r="G266"/>
      <c r="H266"/>
      <c r="I266"/>
      <c r="J266"/>
      <c r="K266" s="1"/>
      <c r="L266" s="1"/>
      <c r="M266" s="1"/>
      <c r="N266" s="1"/>
      <c r="O266" s="1"/>
      <c r="P266" s="1"/>
      <c r="Q266" s="1"/>
      <c r="R266" s="1"/>
    </row>
    <row r="267" spans="2:18" ht="15" x14ac:dyDescent="0.25">
      <c r="B267"/>
      <c r="C267"/>
      <c r="D267"/>
      <c r="E267"/>
      <c r="F267"/>
      <c r="G267"/>
      <c r="H267"/>
      <c r="I267"/>
      <c r="J267"/>
      <c r="K267" s="1"/>
      <c r="L267" s="1"/>
      <c r="M267" s="1"/>
      <c r="N267" s="1"/>
      <c r="O267" s="1"/>
      <c r="P267" s="1"/>
      <c r="Q267" s="1"/>
      <c r="R267" s="1"/>
    </row>
    <row r="268" spans="2:18" ht="15" x14ac:dyDescent="0.25">
      <c r="B268"/>
      <c r="C268"/>
      <c r="D268"/>
      <c r="E268"/>
      <c r="F268"/>
      <c r="G268"/>
      <c r="H268"/>
      <c r="I268"/>
      <c r="J268"/>
      <c r="K268" s="1"/>
      <c r="L268" s="1"/>
      <c r="M268" s="1"/>
      <c r="N268" s="1"/>
      <c r="O268" s="1"/>
      <c r="P268" s="1"/>
      <c r="Q268" s="1"/>
      <c r="R268" s="1"/>
    </row>
    <row r="269" spans="2:18" ht="15" x14ac:dyDescent="0.25">
      <c r="B269"/>
      <c r="C269"/>
      <c r="D269"/>
      <c r="E269"/>
      <c r="F269"/>
      <c r="G269"/>
      <c r="H269"/>
      <c r="I269"/>
      <c r="J269"/>
      <c r="K269" s="1"/>
      <c r="L269" s="1"/>
      <c r="M269" s="1"/>
      <c r="N269" s="1"/>
      <c r="O269" s="1"/>
      <c r="P269" s="1"/>
      <c r="Q269" s="1"/>
      <c r="R269" s="1"/>
    </row>
    <row r="270" spans="2:18" ht="15" x14ac:dyDescent="0.25">
      <c r="B270"/>
      <c r="C270"/>
      <c r="D270"/>
      <c r="E270"/>
      <c r="F270"/>
      <c r="G270"/>
      <c r="H270"/>
      <c r="I270"/>
      <c r="J270"/>
      <c r="K270" s="1"/>
      <c r="L270" s="1"/>
      <c r="M270" s="1"/>
      <c r="N270" s="1"/>
      <c r="O270" s="1"/>
      <c r="P270" s="1"/>
      <c r="Q270" s="1"/>
      <c r="R270" s="1"/>
    </row>
    <row r="271" spans="2:18" ht="15" x14ac:dyDescent="0.25">
      <c r="B271"/>
      <c r="C271"/>
      <c r="D271"/>
      <c r="E271"/>
      <c r="F271"/>
      <c r="G271"/>
      <c r="H271"/>
      <c r="I271"/>
      <c r="J271"/>
      <c r="K271" s="1"/>
      <c r="L271" s="1"/>
      <c r="M271" s="1"/>
      <c r="N271" s="1"/>
      <c r="O271" s="1"/>
      <c r="P271" s="1"/>
      <c r="Q271" s="1"/>
      <c r="R271" s="1"/>
    </row>
    <row r="272" spans="2:18" ht="15" x14ac:dyDescent="0.25">
      <c r="B272"/>
      <c r="C272"/>
      <c r="D272"/>
      <c r="E272"/>
      <c r="F272"/>
      <c r="G272"/>
      <c r="H272"/>
      <c r="I272"/>
      <c r="J272"/>
      <c r="K272" s="1"/>
      <c r="L272" s="1"/>
      <c r="M272" s="1"/>
      <c r="N272" s="1"/>
      <c r="O272" s="1"/>
      <c r="P272" s="1"/>
      <c r="Q272" s="1"/>
      <c r="R272" s="1"/>
    </row>
    <row r="273" spans="2:18" ht="15" x14ac:dyDescent="0.25">
      <c r="B273"/>
      <c r="C273"/>
      <c r="D273"/>
      <c r="E273"/>
      <c r="F273"/>
      <c r="G273"/>
      <c r="H273"/>
      <c r="I273"/>
      <c r="J273"/>
      <c r="K273" s="1"/>
      <c r="L273" s="1"/>
      <c r="M273" s="1"/>
      <c r="N273" s="1"/>
      <c r="O273" s="1"/>
      <c r="P273" s="1"/>
      <c r="Q273" s="1"/>
      <c r="R273" s="1"/>
    </row>
    <row r="274" spans="2:18" ht="15" x14ac:dyDescent="0.25">
      <c r="B274"/>
      <c r="C274"/>
      <c r="D274"/>
      <c r="E274"/>
      <c r="F274"/>
      <c r="G274"/>
      <c r="H274"/>
      <c r="I274"/>
      <c r="J274"/>
      <c r="K274" s="1"/>
      <c r="L274" s="1"/>
      <c r="M274" s="1"/>
      <c r="N274" s="1"/>
      <c r="O274" s="1"/>
      <c r="P274" s="1"/>
      <c r="Q274" s="1"/>
      <c r="R274" s="1"/>
    </row>
    <row r="275" spans="2:18" ht="15" x14ac:dyDescent="0.25">
      <c r="B275"/>
      <c r="C275"/>
      <c r="D275"/>
      <c r="E275"/>
      <c r="F275"/>
      <c r="G275"/>
      <c r="H275"/>
      <c r="I275"/>
      <c r="J275"/>
      <c r="K275" s="1"/>
      <c r="L275" s="1"/>
      <c r="M275" s="1"/>
      <c r="N275" s="1"/>
      <c r="O275" s="1"/>
      <c r="P275" s="1"/>
      <c r="Q275" s="1"/>
      <c r="R275" s="1"/>
    </row>
    <row r="276" spans="2:18" ht="15" x14ac:dyDescent="0.25">
      <c r="B276"/>
      <c r="C276"/>
      <c r="D276"/>
      <c r="E276"/>
      <c r="F276"/>
      <c r="G276"/>
      <c r="H276"/>
      <c r="I276"/>
      <c r="J276"/>
      <c r="K276" s="1"/>
      <c r="L276" s="1"/>
      <c r="M276" s="1"/>
      <c r="N276" s="1"/>
      <c r="O276" s="1"/>
      <c r="P276" s="1"/>
      <c r="Q276" s="1"/>
      <c r="R276" s="1"/>
    </row>
    <row r="277" spans="2:18" ht="15" x14ac:dyDescent="0.25">
      <c r="B277"/>
      <c r="C277"/>
      <c r="D277"/>
      <c r="E277"/>
      <c r="F277"/>
      <c r="G277"/>
      <c r="H277"/>
      <c r="I277"/>
      <c r="J277"/>
      <c r="K277" s="1"/>
      <c r="L277" s="1"/>
      <c r="M277" s="1"/>
      <c r="N277" s="1"/>
      <c r="O277" s="1"/>
      <c r="P277" s="1"/>
      <c r="Q277" s="1"/>
      <c r="R277" s="1"/>
    </row>
    <row r="278" spans="2:18" ht="15" x14ac:dyDescent="0.25">
      <c r="B278"/>
      <c r="C278"/>
      <c r="D278"/>
      <c r="E278"/>
      <c r="F278"/>
      <c r="G278"/>
      <c r="H278"/>
      <c r="I278"/>
      <c r="J278"/>
      <c r="K278" s="1"/>
      <c r="L278" s="1"/>
      <c r="M278" s="1"/>
      <c r="N278" s="1"/>
      <c r="O278" s="1"/>
      <c r="P278" s="1"/>
      <c r="Q278" s="1"/>
      <c r="R278" s="1"/>
    </row>
    <row r="279" spans="2:18" ht="15" x14ac:dyDescent="0.25">
      <c r="B279"/>
      <c r="C279"/>
      <c r="D279"/>
      <c r="E279"/>
      <c r="F279"/>
      <c r="G279"/>
      <c r="H279"/>
      <c r="I279"/>
      <c r="J279"/>
      <c r="K279" s="1"/>
      <c r="L279" s="1"/>
      <c r="M279" s="1"/>
      <c r="N279" s="1"/>
      <c r="O279" s="1"/>
      <c r="P279" s="1"/>
      <c r="Q279" s="1"/>
      <c r="R279" s="1"/>
    </row>
    <row r="280" spans="2:18" ht="15" x14ac:dyDescent="0.25">
      <c r="B280"/>
      <c r="C280"/>
      <c r="D280"/>
      <c r="E280"/>
      <c r="F280"/>
      <c r="G280"/>
      <c r="H280"/>
      <c r="I280"/>
      <c r="J280"/>
      <c r="K280" s="1"/>
      <c r="L280" s="1"/>
      <c r="M280" s="1"/>
      <c r="N280" s="1"/>
      <c r="O280" s="1"/>
      <c r="P280" s="1"/>
      <c r="Q280" s="1"/>
      <c r="R280" s="1"/>
    </row>
    <row r="281" spans="2:18" ht="15" x14ac:dyDescent="0.25">
      <c r="B281"/>
      <c r="C281"/>
      <c r="D281"/>
      <c r="E281"/>
      <c r="F281"/>
      <c r="G281"/>
      <c r="H281"/>
      <c r="I281"/>
      <c r="J281"/>
      <c r="K281" s="1"/>
      <c r="L281" s="1"/>
      <c r="M281" s="1"/>
      <c r="N281" s="1"/>
      <c r="O281" s="1"/>
      <c r="P281" s="1"/>
      <c r="Q281" s="1"/>
      <c r="R281" s="1"/>
    </row>
    <row r="282" spans="2:18" ht="15" x14ac:dyDescent="0.25">
      <c r="B282"/>
      <c r="C282"/>
      <c r="D282"/>
      <c r="E282"/>
      <c r="F282"/>
      <c r="G282"/>
      <c r="H282"/>
      <c r="I282"/>
      <c r="J282"/>
      <c r="K282" s="1"/>
      <c r="L282" s="1"/>
      <c r="M282" s="1"/>
      <c r="N282" s="1"/>
      <c r="O282" s="1"/>
      <c r="P282" s="1"/>
      <c r="Q282" s="1"/>
      <c r="R282" s="1"/>
    </row>
    <row r="283" spans="2:18" ht="15" x14ac:dyDescent="0.25">
      <c r="B283"/>
      <c r="C283"/>
      <c r="D283"/>
      <c r="E283"/>
      <c r="F283"/>
      <c r="G283"/>
      <c r="H283"/>
      <c r="I283"/>
      <c r="J283"/>
      <c r="K283" s="1"/>
      <c r="L283" s="1"/>
      <c r="M283" s="1"/>
      <c r="N283" s="1"/>
      <c r="O283" s="1"/>
      <c r="P283" s="1"/>
      <c r="Q283" s="1"/>
      <c r="R283" s="1"/>
    </row>
    <row r="284" spans="2:18" ht="15" x14ac:dyDescent="0.25">
      <c r="B284"/>
      <c r="C284"/>
      <c r="D284"/>
      <c r="E284"/>
      <c r="F284"/>
      <c r="G284"/>
      <c r="H284"/>
      <c r="I284"/>
      <c r="J284"/>
      <c r="K284" s="1"/>
      <c r="L284" s="1"/>
      <c r="M284" s="1"/>
      <c r="N284" s="1"/>
      <c r="O284" s="1"/>
      <c r="P284" s="1"/>
      <c r="Q284" s="1"/>
      <c r="R284" s="1"/>
    </row>
    <row r="285" spans="2:18" ht="15" x14ac:dyDescent="0.25">
      <c r="B285"/>
      <c r="C285"/>
      <c r="D285"/>
      <c r="E285"/>
      <c r="F285"/>
      <c r="G285"/>
      <c r="H285"/>
      <c r="I285"/>
      <c r="J285"/>
      <c r="K285" s="1"/>
      <c r="L285" s="1"/>
      <c r="M285" s="1"/>
      <c r="N285" s="1"/>
      <c r="O285" s="1"/>
      <c r="P285" s="1"/>
      <c r="Q285" s="1"/>
      <c r="R285" s="1"/>
    </row>
    <row r="286" spans="2:18" ht="15" x14ac:dyDescent="0.25">
      <c r="B286"/>
      <c r="C286"/>
      <c r="D286"/>
      <c r="E286"/>
      <c r="F286"/>
      <c r="G286"/>
      <c r="H286"/>
      <c r="I286"/>
      <c r="J286"/>
      <c r="K286" s="1"/>
      <c r="L286" s="1"/>
      <c r="M286" s="1"/>
      <c r="N286" s="1"/>
      <c r="O286" s="1"/>
      <c r="P286" s="1"/>
      <c r="Q286" s="1"/>
      <c r="R286" s="1"/>
    </row>
    <row r="287" spans="2:18" ht="15" x14ac:dyDescent="0.25">
      <c r="B287"/>
      <c r="C287"/>
      <c r="D287"/>
      <c r="E287"/>
      <c r="F287"/>
      <c r="G287"/>
      <c r="H287"/>
      <c r="I287"/>
      <c r="J287"/>
      <c r="K287" s="1"/>
      <c r="L287" s="1"/>
      <c r="M287" s="1"/>
      <c r="N287" s="1"/>
      <c r="O287" s="1"/>
      <c r="P287" s="1"/>
      <c r="Q287" s="1"/>
      <c r="R287" s="1"/>
    </row>
    <row r="288" spans="2:18" ht="15" x14ac:dyDescent="0.25">
      <c r="B288"/>
      <c r="C288"/>
      <c r="D288"/>
      <c r="E288"/>
      <c r="F288"/>
      <c r="G288"/>
      <c r="H288"/>
      <c r="I288"/>
      <c r="J288"/>
      <c r="K288" s="1"/>
      <c r="L288" s="1"/>
      <c r="M288" s="1"/>
      <c r="N288" s="1"/>
      <c r="O288" s="1"/>
      <c r="P288" s="1"/>
      <c r="Q288" s="1"/>
      <c r="R288" s="1"/>
    </row>
    <row r="289" spans="2:18" ht="15" x14ac:dyDescent="0.25">
      <c r="B289"/>
      <c r="C289"/>
      <c r="D289"/>
      <c r="E289"/>
      <c r="F289"/>
      <c r="G289"/>
      <c r="H289"/>
      <c r="I289"/>
      <c r="J289"/>
      <c r="K289" s="1"/>
      <c r="L289" s="1"/>
      <c r="M289" s="1"/>
      <c r="N289" s="1"/>
      <c r="O289" s="1"/>
      <c r="P289" s="1"/>
      <c r="Q289" s="1"/>
      <c r="R289" s="1"/>
    </row>
    <row r="290" spans="2:18" ht="15" x14ac:dyDescent="0.25">
      <c r="B290"/>
      <c r="C290"/>
      <c r="D290"/>
      <c r="E290"/>
      <c r="F290"/>
      <c r="G290"/>
      <c r="H290"/>
      <c r="I290"/>
      <c r="J290"/>
      <c r="K290" s="1"/>
      <c r="L290" s="1"/>
      <c r="M290" s="1"/>
      <c r="N290" s="1"/>
      <c r="O290" s="1"/>
      <c r="P290" s="1"/>
      <c r="Q290" s="1"/>
      <c r="R290" s="1"/>
    </row>
    <row r="291" spans="2:18" ht="15" x14ac:dyDescent="0.25">
      <c r="B291"/>
      <c r="C291"/>
      <c r="D291"/>
      <c r="E291"/>
      <c r="F291"/>
      <c r="G291"/>
      <c r="H291"/>
      <c r="I291"/>
      <c r="J291"/>
      <c r="K291" s="1"/>
      <c r="L291" s="1"/>
      <c r="M291" s="1"/>
      <c r="N291" s="1"/>
      <c r="O291" s="1"/>
      <c r="P291" s="1"/>
      <c r="Q291" s="1"/>
      <c r="R291" s="1"/>
    </row>
    <row r="292" spans="2:18" ht="15" x14ac:dyDescent="0.25">
      <c r="B292"/>
      <c r="C292"/>
      <c r="D292"/>
      <c r="E292"/>
      <c r="F292"/>
      <c r="G292"/>
      <c r="H292"/>
      <c r="I292"/>
      <c r="J292"/>
      <c r="K292" s="1"/>
      <c r="L292" s="1"/>
      <c r="M292" s="1"/>
      <c r="N292" s="1"/>
      <c r="O292" s="1"/>
      <c r="P292" s="1"/>
      <c r="Q292" s="1"/>
      <c r="R292" s="1"/>
    </row>
    <row r="293" spans="2:18" ht="15" x14ac:dyDescent="0.25">
      <c r="B293"/>
      <c r="C293"/>
      <c r="D293"/>
      <c r="E293"/>
      <c r="F293"/>
      <c r="G293"/>
      <c r="H293"/>
      <c r="I293"/>
      <c r="J293"/>
    </row>
    <row r="294" spans="2:18" ht="15" x14ac:dyDescent="0.25">
      <c r="B294"/>
      <c r="C294"/>
      <c r="D294"/>
      <c r="E294"/>
      <c r="F294"/>
      <c r="G294"/>
      <c r="H294"/>
      <c r="I294"/>
      <c r="J294"/>
    </row>
    <row r="295" spans="2:18" ht="15" x14ac:dyDescent="0.25">
      <c r="B295"/>
      <c r="C295"/>
      <c r="D295"/>
      <c r="E295"/>
      <c r="F295"/>
      <c r="G295"/>
      <c r="H295"/>
      <c r="I295"/>
      <c r="J295"/>
    </row>
    <row r="296" spans="2:18" ht="15" x14ac:dyDescent="0.25">
      <c r="B296"/>
      <c r="C296"/>
      <c r="D296"/>
      <c r="E296"/>
      <c r="F296"/>
      <c r="G296"/>
      <c r="H296"/>
      <c r="I296"/>
      <c r="J296"/>
    </row>
    <row r="297" spans="2:18" ht="15" x14ac:dyDescent="0.25">
      <c r="B297"/>
      <c r="C297"/>
      <c r="D297"/>
      <c r="E297"/>
      <c r="F297"/>
      <c r="G297"/>
      <c r="H297"/>
      <c r="I297"/>
      <c r="J297"/>
    </row>
    <row r="298" spans="2:18" ht="15" x14ac:dyDescent="0.25">
      <c r="B298"/>
      <c r="C298"/>
      <c r="D298"/>
      <c r="E298"/>
      <c r="F298"/>
      <c r="G298"/>
      <c r="H298"/>
      <c r="I298"/>
      <c r="J298"/>
    </row>
    <row r="299" spans="2:18" ht="15" x14ac:dyDescent="0.25">
      <c r="B299"/>
      <c r="C299"/>
      <c r="D299"/>
      <c r="E299"/>
      <c r="F299"/>
      <c r="G299"/>
      <c r="H299"/>
      <c r="I299"/>
      <c r="J299"/>
    </row>
    <row r="300" spans="2:18" ht="15" x14ac:dyDescent="0.25">
      <c r="B300"/>
      <c r="C300"/>
      <c r="D300"/>
      <c r="E300"/>
      <c r="F300"/>
      <c r="G300"/>
      <c r="H300"/>
      <c r="I300"/>
      <c r="J300"/>
    </row>
    <row r="301" spans="2:18" ht="15" x14ac:dyDescent="0.25">
      <c r="B301"/>
      <c r="C301"/>
      <c r="D301"/>
      <c r="E301"/>
      <c r="F301"/>
      <c r="G301"/>
      <c r="H301"/>
      <c r="I301"/>
      <c r="J301"/>
    </row>
    <row r="302" spans="2:18" ht="15" x14ac:dyDescent="0.25">
      <c r="B302"/>
      <c r="C302"/>
      <c r="D302"/>
      <c r="E302"/>
      <c r="F302"/>
      <c r="G302"/>
      <c r="H302"/>
      <c r="I302"/>
      <c r="J302"/>
    </row>
    <row r="303" spans="2:18" ht="15" x14ac:dyDescent="0.25">
      <c r="B303"/>
      <c r="C303"/>
      <c r="D303"/>
      <c r="E303"/>
      <c r="F303"/>
      <c r="G303"/>
      <c r="H303"/>
      <c r="I303"/>
      <c r="J303"/>
    </row>
    <row r="304" spans="2:18" ht="15" x14ac:dyDescent="0.25">
      <c r="B304"/>
      <c r="C304"/>
      <c r="D304"/>
      <c r="E304"/>
      <c r="F304"/>
      <c r="G304"/>
      <c r="H304"/>
      <c r="I304"/>
      <c r="J304"/>
    </row>
    <row r="305" spans="2:10" ht="15" x14ac:dyDescent="0.25">
      <c r="B305"/>
      <c r="C305"/>
      <c r="D305"/>
      <c r="E305"/>
      <c r="F305"/>
      <c r="G305"/>
      <c r="H305"/>
      <c r="I305"/>
      <c r="J305"/>
    </row>
    <row r="306" spans="2:10" ht="15" x14ac:dyDescent="0.25">
      <c r="B306"/>
      <c r="C306"/>
      <c r="D306"/>
      <c r="E306"/>
      <c r="F306"/>
      <c r="G306"/>
      <c r="H306"/>
      <c r="I306"/>
      <c r="J306"/>
    </row>
    <row r="307" spans="2:10" ht="15" x14ac:dyDescent="0.25">
      <c r="B307"/>
      <c r="C307"/>
      <c r="D307"/>
      <c r="E307"/>
      <c r="F307"/>
      <c r="G307"/>
      <c r="H307"/>
      <c r="I307"/>
      <c r="J307"/>
    </row>
    <row r="308" spans="2:10" ht="15" x14ac:dyDescent="0.25">
      <c r="B308"/>
      <c r="C308"/>
      <c r="D308"/>
      <c r="E308"/>
      <c r="F308"/>
      <c r="G308"/>
      <c r="H308"/>
      <c r="I308"/>
      <c r="J308"/>
    </row>
    <row r="309" spans="2:10" ht="15" x14ac:dyDescent="0.25">
      <c r="B309"/>
      <c r="C309"/>
      <c r="D309"/>
      <c r="E309"/>
      <c r="F309"/>
      <c r="G309"/>
      <c r="H309"/>
      <c r="I309"/>
      <c r="J309"/>
    </row>
    <row r="310" spans="2:10" ht="15" x14ac:dyDescent="0.25">
      <c r="B310"/>
      <c r="C310"/>
      <c r="D310"/>
      <c r="E310"/>
      <c r="F310"/>
      <c r="G310"/>
      <c r="H310"/>
      <c r="I310"/>
      <c r="J310"/>
    </row>
    <row r="311" spans="2:10" ht="15" x14ac:dyDescent="0.25">
      <c r="B311"/>
      <c r="C311"/>
      <c r="D311"/>
      <c r="E311"/>
      <c r="F311"/>
      <c r="G311"/>
      <c r="H311"/>
      <c r="I311"/>
      <c r="J311"/>
    </row>
    <row r="312" spans="2:10" ht="15" x14ac:dyDescent="0.25">
      <c r="B312"/>
      <c r="C312"/>
      <c r="D312"/>
      <c r="E312"/>
      <c r="F312"/>
      <c r="G312"/>
      <c r="H312"/>
      <c r="I312"/>
      <c r="J312"/>
    </row>
    <row r="313" spans="2:10" ht="15" x14ac:dyDescent="0.25">
      <c r="B313"/>
      <c r="C313"/>
      <c r="D313"/>
      <c r="E313"/>
      <c r="F313"/>
      <c r="G313"/>
      <c r="H313"/>
      <c r="I313"/>
      <c r="J313"/>
    </row>
    <row r="314" spans="2:10" ht="15" x14ac:dyDescent="0.25">
      <c r="B314"/>
      <c r="C314"/>
      <c r="D314"/>
      <c r="E314"/>
      <c r="F314"/>
      <c r="G314"/>
      <c r="H314"/>
      <c r="I314"/>
      <c r="J314"/>
    </row>
    <row r="315" spans="2:10" ht="15" x14ac:dyDescent="0.25">
      <c r="B315"/>
      <c r="C315"/>
      <c r="D315"/>
      <c r="E315"/>
      <c r="F315"/>
      <c r="G315"/>
      <c r="H315"/>
      <c r="I315"/>
      <c r="J315"/>
    </row>
    <row r="316" spans="2:10" ht="15" x14ac:dyDescent="0.25">
      <c r="B316"/>
      <c r="C316"/>
      <c r="D316"/>
      <c r="E316"/>
      <c r="F316"/>
      <c r="G316"/>
      <c r="H316"/>
      <c r="I316"/>
      <c r="J316"/>
    </row>
    <row r="317" spans="2:10" ht="15" x14ac:dyDescent="0.25">
      <c r="B317"/>
      <c r="C317"/>
      <c r="D317"/>
      <c r="E317"/>
      <c r="F317"/>
      <c r="G317"/>
      <c r="H317"/>
      <c r="I317"/>
      <c r="J317"/>
    </row>
    <row r="318" spans="2:10" ht="15" x14ac:dyDescent="0.25">
      <c r="B318"/>
      <c r="C318"/>
      <c r="D318"/>
      <c r="E318"/>
      <c r="F318"/>
      <c r="G318"/>
      <c r="H318"/>
      <c r="I318"/>
      <c r="J318"/>
    </row>
    <row r="319" spans="2:10" ht="15" x14ac:dyDescent="0.25">
      <c r="B319"/>
      <c r="C319"/>
      <c r="D319"/>
      <c r="E319"/>
      <c r="F319"/>
      <c r="G319"/>
      <c r="H319"/>
      <c r="I319"/>
      <c r="J319"/>
    </row>
    <row r="320" spans="2:10" ht="15" x14ac:dyDescent="0.25">
      <c r="B320"/>
      <c r="C320"/>
      <c r="D320"/>
      <c r="E320"/>
      <c r="F320"/>
      <c r="G320"/>
      <c r="H320"/>
      <c r="I320"/>
      <c r="J320"/>
    </row>
    <row r="321" spans="2:10" ht="15" x14ac:dyDescent="0.25">
      <c r="B321"/>
      <c r="C321"/>
      <c r="D321"/>
      <c r="E321"/>
      <c r="F321"/>
      <c r="G321"/>
      <c r="H321"/>
      <c r="I321"/>
      <c r="J321"/>
    </row>
    <row r="322" spans="2:10" ht="15" x14ac:dyDescent="0.25">
      <c r="B322"/>
      <c r="C322"/>
      <c r="D322"/>
      <c r="E322"/>
      <c r="F322"/>
      <c r="G322"/>
      <c r="H322"/>
      <c r="I322"/>
      <c r="J322"/>
    </row>
    <row r="323" spans="2:10" ht="15" x14ac:dyDescent="0.25">
      <c r="B323"/>
      <c r="C323"/>
      <c r="D323"/>
      <c r="E323"/>
      <c r="F323"/>
      <c r="G323"/>
      <c r="H323"/>
      <c r="I323"/>
      <c r="J323"/>
    </row>
    <row r="324" spans="2:10" ht="15" x14ac:dyDescent="0.25">
      <c r="B324"/>
      <c r="C324"/>
      <c r="D324"/>
      <c r="E324"/>
      <c r="F324"/>
      <c r="G324"/>
      <c r="H324"/>
      <c r="I324"/>
      <c r="J324"/>
    </row>
    <row r="325" spans="2:10" ht="15" x14ac:dyDescent="0.25">
      <c r="B325"/>
      <c r="C325"/>
      <c r="D325"/>
      <c r="E325"/>
      <c r="F325"/>
      <c r="G325"/>
      <c r="H325"/>
      <c r="I325"/>
      <c r="J325"/>
    </row>
    <row r="326" spans="2:10" ht="15" x14ac:dyDescent="0.25">
      <c r="B326"/>
      <c r="C326"/>
      <c r="D326"/>
      <c r="E326"/>
      <c r="F326"/>
      <c r="G326"/>
      <c r="H326"/>
      <c r="I326"/>
      <c r="J326"/>
    </row>
    <row r="327" spans="2:10" ht="15" x14ac:dyDescent="0.25">
      <c r="B327"/>
      <c r="C327"/>
      <c r="D327"/>
      <c r="E327"/>
      <c r="F327"/>
      <c r="G327"/>
      <c r="H327"/>
      <c r="I327"/>
      <c r="J327"/>
    </row>
    <row r="328" spans="2:10" ht="15" x14ac:dyDescent="0.25">
      <c r="B328"/>
      <c r="C328"/>
      <c r="D328"/>
      <c r="E328"/>
      <c r="F328"/>
      <c r="G328"/>
      <c r="H328"/>
      <c r="I328"/>
      <c r="J328"/>
    </row>
    <row r="329" spans="2:10" ht="15" x14ac:dyDescent="0.25">
      <c r="B329"/>
      <c r="C329"/>
      <c r="D329"/>
      <c r="E329"/>
      <c r="F329"/>
      <c r="G329"/>
      <c r="H329"/>
      <c r="I329"/>
      <c r="J329"/>
    </row>
    <row r="330" spans="2:10" ht="15" x14ac:dyDescent="0.25">
      <c r="B330"/>
      <c r="C330"/>
      <c r="D330"/>
      <c r="E330"/>
      <c r="F330"/>
      <c r="G330"/>
      <c r="H330"/>
      <c r="I330"/>
      <c r="J330"/>
    </row>
    <row r="331" spans="2:10" ht="15" x14ac:dyDescent="0.25">
      <c r="B331"/>
      <c r="C331"/>
      <c r="D331"/>
      <c r="E331"/>
      <c r="F331"/>
      <c r="G331"/>
      <c r="H331"/>
      <c r="I331"/>
      <c r="J331"/>
    </row>
    <row r="332" spans="2:10" ht="15" x14ac:dyDescent="0.25">
      <c r="B332"/>
      <c r="C332"/>
      <c r="D332"/>
      <c r="E332"/>
      <c r="F332"/>
      <c r="G332"/>
      <c r="H332"/>
      <c r="I332"/>
      <c r="J332"/>
    </row>
    <row r="333" spans="2:10" ht="15" x14ac:dyDescent="0.25">
      <c r="B333"/>
      <c r="C333"/>
      <c r="D333"/>
      <c r="E333"/>
      <c r="F333"/>
      <c r="G333"/>
      <c r="H333"/>
      <c r="I333"/>
      <c r="J333"/>
    </row>
    <row r="334" spans="2:10" ht="15" x14ac:dyDescent="0.25">
      <c r="B334"/>
      <c r="C334"/>
      <c r="D334"/>
      <c r="E334"/>
      <c r="F334"/>
      <c r="G334"/>
      <c r="H334"/>
      <c r="I334"/>
      <c r="J334"/>
    </row>
    <row r="335" spans="2:10" ht="15" x14ac:dyDescent="0.25">
      <c r="B335"/>
      <c r="C335"/>
      <c r="D335"/>
      <c r="E335"/>
      <c r="F335"/>
      <c r="G335"/>
      <c r="H335"/>
      <c r="I335"/>
      <c r="J335"/>
    </row>
    <row r="336" spans="2:10" ht="15" x14ac:dyDescent="0.25">
      <c r="B336"/>
      <c r="C336"/>
      <c r="D336"/>
      <c r="E336"/>
      <c r="F336"/>
      <c r="G336"/>
      <c r="H336"/>
      <c r="I336"/>
      <c r="J336"/>
    </row>
    <row r="337" spans="2:10" ht="15" x14ac:dyDescent="0.25">
      <c r="B337"/>
      <c r="C337"/>
      <c r="D337"/>
      <c r="E337"/>
      <c r="F337"/>
      <c r="G337"/>
      <c r="H337"/>
      <c r="I337"/>
      <c r="J337"/>
    </row>
    <row r="338" spans="2:10" ht="15" x14ac:dyDescent="0.25">
      <c r="B338"/>
      <c r="C338"/>
      <c r="D338"/>
      <c r="E338"/>
      <c r="F338"/>
      <c r="G338"/>
      <c r="H338"/>
      <c r="I338"/>
      <c r="J338"/>
    </row>
    <row r="339" spans="2:10" ht="15" x14ac:dyDescent="0.25">
      <c r="B339"/>
      <c r="C339"/>
      <c r="D339"/>
      <c r="E339"/>
      <c r="F339"/>
      <c r="G339"/>
      <c r="H339"/>
      <c r="I339"/>
      <c r="J339"/>
    </row>
    <row r="340" spans="2:10" ht="15" x14ac:dyDescent="0.25">
      <c r="B340"/>
      <c r="C340"/>
      <c r="D340"/>
      <c r="E340"/>
      <c r="F340"/>
      <c r="G340"/>
      <c r="H340"/>
      <c r="I340"/>
      <c r="J340"/>
    </row>
    <row r="341" spans="2:10" ht="15" x14ac:dyDescent="0.25">
      <c r="B341"/>
      <c r="C341"/>
      <c r="D341"/>
      <c r="E341"/>
      <c r="F341"/>
      <c r="G341"/>
      <c r="H341"/>
      <c r="I341"/>
      <c r="J341"/>
    </row>
    <row r="342" spans="2:10" ht="15" x14ac:dyDescent="0.25">
      <c r="B342"/>
      <c r="C342"/>
      <c r="D342"/>
      <c r="E342"/>
      <c r="F342"/>
      <c r="G342"/>
      <c r="H342"/>
      <c r="I342"/>
      <c r="J342"/>
    </row>
    <row r="343" spans="2:10" ht="15" x14ac:dyDescent="0.25">
      <c r="B343"/>
      <c r="C343"/>
      <c r="D343"/>
      <c r="E343"/>
      <c r="F343"/>
      <c r="G343"/>
      <c r="H343"/>
      <c r="I343"/>
      <c r="J343"/>
    </row>
    <row r="344" spans="2:10" ht="15" x14ac:dyDescent="0.25">
      <c r="B344"/>
      <c r="C344"/>
      <c r="D344"/>
      <c r="E344"/>
      <c r="F344"/>
      <c r="G344"/>
      <c r="H344"/>
      <c r="I344"/>
      <c r="J344"/>
    </row>
    <row r="345" spans="2:10" ht="15" x14ac:dyDescent="0.25">
      <c r="B345"/>
      <c r="C345"/>
      <c r="D345"/>
      <c r="E345"/>
      <c r="F345"/>
      <c r="G345"/>
      <c r="H345"/>
      <c r="I345"/>
      <c r="J345"/>
    </row>
    <row r="346" spans="2:10" ht="15" x14ac:dyDescent="0.25">
      <c r="B346"/>
      <c r="C346"/>
      <c r="D346"/>
      <c r="E346"/>
      <c r="F346"/>
      <c r="G346"/>
      <c r="H346"/>
      <c r="I346"/>
      <c r="J346"/>
    </row>
    <row r="347" spans="2:10" ht="15" x14ac:dyDescent="0.25">
      <c r="B347"/>
      <c r="C347"/>
      <c r="D347"/>
      <c r="E347"/>
      <c r="F347"/>
      <c r="G347"/>
      <c r="H347"/>
      <c r="I347"/>
      <c r="J347"/>
    </row>
    <row r="348" spans="2:10" ht="15" x14ac:dyDescent="0.25">
      <c r="B348"/>
      <c r="C348"/>
      <c r="D348"/>
      <c r="E348"/>
      <c r="F348"/>
      <c r="G348"/>
      <c r="H348"/>
      <c r="I348"/>
      <c r="J348"/>
    </row>
    <row r="349" spans="2:10" ht="15" x14ac:dyDescent="0.25">
      <c r="B349"/>
      <c r="C349"/>
      <c r="D349"/>
      <c r="E349"/>
      <c r="F349"/>
      <c r="G349"/>
      <c r="H349"/>
      <c r="I349"/>
      <c r="J349"/>
    </row>
    <row r="350" spans="2:10" ht="15" x14ac:dyDescent="0.25">
      <c r="B350"/>
      <c r="C350"/>
      <c r="D350"/>
      <c r="E350"/>
      <c r="F350"/>
      <c r="G350"/>
      <c r="H350"/>
      <c r="I350"/>
      <c r="J350"/>
    </row>
    <row r="351" spans="2:10" ht="15" x14ac:dyDescent="0.25">
      <c r="B351"/>
      <c r="C351"/>
      <c r="D351"/>
      <c r="E351"/>
      <c r="F351"/>
      <c r="G351"/>
      <c r="H351"/>
      <c r="I351"/>
      <c r="J351"/>
    </row>
    <row r="352" spans="2:10" ht="15" x14ac:dyDescent="0.25">
      <c r="B352"/>
      <c r="C352"/>
      <c r="D352"/>
      <c r="E352"/>
      <c r="F352"/>
      <c r="G352"/>
      <c r="H352"/>
      <c r="I352"/>
      <c r="J352"/>
    </row>
    <row r="353" spans="2:10" ht="15" x14ac:dyDescent="0.25">
      <c r="B353"/>
      <c r="C353"/>
      <c r="D353"/>
      <c r="E353"/>
      <c r="F353"/>
      <c r="G353"/>
      <c r="H353"/>
      <c r="I353"/>
      <c r="J353"/>
    </row>
    <row r="354" spans="2:10" ht="15" x14ac:dyDescent="0.25">
      <c r="B354"/>
      <c r="C354"/>
      <c r="D354"/>
      <c r="E354"/>
      <c r="F354"/>
      <c r="G354"/>
      <c r="H354"/>
      <c r="I354"/>
      <c r="J354"/>
    </row>
    <row r="355" spans="2:10" ht="15" x14ac:dyDescent="0.25">
      <c r="B355"/>
      <c r="C355"/>
      <c r="D355"/>
      <c r="E355"/>
      <c r="F355"/>
      <c r="G355"/>
      <c r="H355"/>
      <c r="I355"/>
      <c r="J355"/>
    </row>
    <row r="356" spans="2:10" ht="15" x14ac:dyDescent="0.25">
      <c r="B356"/>
      <c r="C356"/>
      <c r="D356"/>
      <c r="E356"/>
      <c r="F356"/>
      <c r="G356"/>
      <c r="H356"/>
      <c r="I356"/>
      <c r="J356"/>
    </row>
    <row r="357" spans="2:10" ht="15" x14ac:dyDescent="0.25">
      <c r="B357"/>
      <c r="C357"/>
      <c r="D357"/>
      <c r="E357"/>
      <c r="F357"/>
      <c r="G357"/>
      <c r="H357"/>
      <c r="I357"/>
      <c r="J357"/>
    </row>
    <row r="358" spans="2:10" ht="15" x14ac:dyDescent="0.25">
      <c r="B358"/>
      <c r="C358"/>
      <c r="D358"/>
      <c r="E358"/>
      <c r="F358"/>
      <c r="G358"/>
      <c r="H358"/>
      <c r="I358"/>
      <c r="J358"/>
    </row>
    <row r="359" spans="2:10" ht="15" x14ac:dyDescent="0.25">
      <c r="B359"/>
      <c r="C359"/>
      <c r="D359"/>
      <c r="E359"/>
      <c r="F359"/>
      <c r="G359"/>
      <c r="H359"/>
      <c r="I359"/>
      <c r="J359"/>
    </row>
    <row r="360" spans="2:10" ht="15" x14ac:dyDescent="0.25">
      <c r="B360"/>
      <c r="C360"/>
      <c r="D360"/>
      <c r="E360"/>
      <c r="F360"/>
      <c r="G360"/>
      <c r="H360"/>
      <c r="I360"/>
      <c r="J360"/>
    </row>
    <row r="361" spans="2:10" ht="15" x14ac:dyDescent="0.25">
      <c r="B361"/>
      <c r="C361"/>
      <c r="D361"/>
      <c r="E361"/>
      <c r="F361"/>
      <c r="G361"/>
      <c r="H361"/>
      <c r="I361"/>
      <c r="J361"/>
    </row>
    <row r="362" spans="2:10" ht="15" x14ac:dyDescent="0.25">
      <c r="B362"/>
      <c r="C362"/>
      <c r="D362"/>
      <c r="E362"/>
      <c r="F362"/>
      <c r="G362"/>
      <c r="H362"/>
      <c r="I362"/>
      <c r="J362"/>
    </row>
    <row r="363" spans="2:10" ht="15" x14ac:dyDescent="0.25">
      <c r="B363"/>
      <c r="C363"/>
      <c r="D363"/>
      <c r="E363"/>
      <c r="F363"/>
      <c r="G363"/>
      <c r="H363"/>
      <c r="I363"/>
      <c r="J363"/>
    </row>
    <row r="364" spans="2:10" ht="15" x14ac:dyDescent="0.25">
      <c r="B364"/>
      <c r="C364"/>
      <c r="D364"/>
      <c r="E364"/>
      <c r="F364"/>
      <c r="G364"/>
      <c r="H364"/>
      <c r="I364"/>
      <c r="J364"/>
    </row>
    <row r="365" spans="2:10" ht="15" x14ac:dyDescent="0.25">
      <c r="B365"/>
      <c r="C365"/>
      <c r="D365"/>
      <c r="E365"/>
      <c r="F365"/>
      <c r="G365"/>
      <c r="H365"/>
      <c r="I365"/>
      <c r="J365"/>
    </row>
    <row r="366" spans="2:10" ht="15" x14ac:dyDescent="0.25">
      <c r="B366"/>
      <c r="C366"/>
      <c r="D366"/>
      <c r="E366"/>
      <c r="F366"/>
      <c r="G366"/>
      <c r="H366"/>
      <c r="I366"/>
      <c r="J366"/>
    </row>
    <row r="367" spans="2:10" ht="15" x14ac:dyDescent="0.25">
      <c r="B367"/>
      <c r="C367"/>
      <c r="D367"/>
      <c r="E367"/>
      <c r="F367"/>
      <c r="G367"/>
      <c r="H367"/>
      <c r="I367"/>
      <c r="J367"/>
    </row>
    <row r="368" spans="2:10" ht="15" x14ac:dyDescent="0.25">
      <c r="B368"/>
      <c r="C368"/>
      <c r="D368"/>
      <c r="E368"/>
      <c r="F368"/>
      <c r="G368"/>
      <c r="H368"/>
      <c r="I368"/>
      <c r="J368"/>
    </row>
    <row r="369" spans="2:10" ht="15" x14ac:dyDescent="0.25">
      <c r="B369"/>
      <c r="C369"/>
      <c r="D369"/>
      <c r="E369"/>
      <c r="F369"/>
      <c r="G369"/>
      <c r="H369"/>
      <c r="I369"/>
      <c r="J369"/>
    </row>
    <row r="370" spans="2:10" ht="15" x14ac:dyDescent="0.25">
      <c r="B370"/>
      <c r="C370"/>
      <c r="D370"/>
      <c r="E370"/>
      <c r="F370"/>
      <c r="G370"/>
      <c r="H370"/>
      <c r="I370"/>
      <c r="J370"/>
    </row>
    <row r="371" spans="2:10" ht="15" x14ac:dyDescent="0.25">
      <c r="B371"/>
      <c r="C371"/>
      <c r="D371"/>
      <c r="E371"/>
      <c r="F371"/>
      <c r="G371"/>
      <c r="H371"/>
      <c r="I371"/>
      <c r="J371"/>
    </row>
    <row r="372" spans="2:10" ht="15" x14ac:dyDescent="0.25">
      <c r="B372"/>
      <c r="C372"/>
      <c r="D372"/>
      <c r="E372"/>
      <c r="F372"/>
      <c r="G372"/>
      <c r="H372"/>
      <c r="I372"/>
      <c r="J372"/>
    </row>
    <row r="373" spans="2:10" ht="15" x14ac:dyDescent="0.25">
      <c r="B373"/>
      <c r="C373"/>
      <c r="D373"/>
      <c r="E373"/>
      <c r="F373"/>
      <c r="G373"/>
      <c r="H373"/>
      <c r="I373"/>
      <c r="J373"/>
    </row>
    <row r="374" spans="2:10" ht="15" x14ac:dyDescent="0.25">
      <c r="B374"/>
      <c r="C374"/>
      <c r="D374"/>
      <c r="E374"/>
      <c r="F374"/>
      <c r="G374"/>
      <c r="H374"/>
      <c r="I374"/>
      <c r="J374"/>
    </row>
    <row r="375" spans="2:10" ht="15" x14ac:dyDescent="0.25">
      <c r="B375"/>
      <c r="C375"/>
      <c r="D375"/>
      <c r="E375"/>
      <c r="F375"/>
      <c r="G375"/>
      <c r="H375"/>
      <c r="I375"/>
      <c r="J375"/>
    </row>
    <row r="376" spans="2:10" ht="15" x14ac:dyDescent="0.25">
      <c r="B376"/>
      <c r="C376"/>
      <c r="D376"/>
      <c r="E376"/>
      <c r="F376"/>
      <c r="G376"/>
      <c r="H376"/>
      <c r="I376"/>
      <c r="J376"/>
    </row>
    <row r="377" spans="2:10" ht="15" x14ac:dyDescent="0.25">
      <c r="B377"/>
      <c r="C377"/>
      <c r="D377"/>
      <c r="E377"/>
      <c r="F377"/>
      <c r="G377"/>
      <c r="H377"/>
      <c r="I377"/>
      <c r="J377"/>
    </row>
    <row r="378" spans="2:10" ht="15" x14ac:dyDescent="0.25">
      <c r="B378"/>
      <c r="C378"/>
      <c r="D378"/>
      <c r="E378"/>
      <c r="F378"/>
      <c r="G378"/>
      <c r="H378"/>
      <c r="I378"/>
      <c r="J378"/>
    </row>
    <row r="379" spans="2:10" ht="15" x14ac:dyDescent="0.25">
      <c r="B379"/>
      <c r="C379"/>
      <c r="D379"/>
      <c r="E379"/>
      <c r="F379"/>
      <c r="G379"/>
      <c r="H379"/>
      <c r="I379"/>
      <c r="J379"/>
    </row>
    <row r="380" spans="2:10" ht="15" x14ac:dyDescent="0.25">
      <c r="B380"/>
      <c r="C380"/>
      <c r="D380"/>
      <c r="E380"/>
      <c r="F380"/>
      <c r="G380"/>
      <c r="H380"/>
      <c r="I380"/>
      <c r="J380"/>
    </row>
    <row r="381" spans="2:10" ht="15" x14ac:dyDescent="0.25">
      <c r="B381"/>
      <c r="C381"/>
      <c r="D381"/>
      <c r="E381"/>
      <c r="F381"/>
      <c r="G381"/>
      <c r="H381"/>
      <c r="I381"/>
      <c r="J381"/>
    </row>
    <row r="382" spans="2:10" ht="15" x14ac:dyDescent="0.25">
      <c r="B382"/>
      <c r="C382"/>
      <c r="D382"/>
      <c r="E382"/>
      <c r="F382"/>
      <c r="G382"/>
      <c r="H382"/>
      <c r="I382"/>
      <c r="J382"/>
    </row>
    <row r="383" spans="2:10" ht="15" x14ac:dyDescent="0.25">
      <c r="B383"/>
      <c r="C383"/>
      <c r="D383"/>
      <c r="E383"/>
      <c r="F383"/>
      <c r="G383"/>
      <c r="H383"/>
      <c r="I383"/>
      <c r="J383"/>
    </row>
    <row r="384" spans="2:10" ht="15" x14ac:dyDescent="0.25">
      <c r="B384"/>
      <c r="C384"/>
      <c r="D384"/>
      <c r="E384"/>
      <c r="F384"/>
      <c r="G384"/>
      <c r="H384"/>
      <c r="I384"/>
      <c r="J384"/>
    </row>
    <row r="385" spans="2:10" ht="15" x14ac:dyDescent="0.25">
      <c r="B385"/>
      <c r="C385"/>
      <c r="D385"/>
      <c r="E385"/>
      <c r="F385"/>
      <c r="G385"/>
      <c r="H385"/>
      <c r="I385"/>
      <c r="J385"/>
    </row>
    <row r="386" spans="2:10" ht="15" x14ac:dyDescent="0.25">
      <c r="B386"/>
      <c r="C386"/>
      <c r="D386"/>
      <c r="E386"/>
      <c r="F386"/>
      <c r="G386"/>
      <c r="H386"/>
      <c r="I386"/>
      <c r="J386"/>
    </row>
    <row r="387" spans="2:10" ht="15" x14ac:dyDescent="0.25">
      <c r="B387"/>
      <c r="C387"/>
      <c r="D387"/>
      <c r="E387"/>
      <c r="F387"/>
      <c r="G387"/>
      <c r="H387"/>
      <c r="I387"/>
      <c r="J387"/>
    </row>
    <row r="388" spans="2:10" ht="15" x14ac:dyDescent="0.25">
      <c r="B388"/>
      <c r="C388"/>
      <c r="D388"/>
      <c r="E388"/>
      <c r="F388"/>
      <c r="G388"/>
      <c r="H388"/>
      <c r="I388"/>
      <c r="J388"/>
    </row>
    <row r="389" spans="2:10" ht="15" x14ac:dyDescent="0.25">
      <c r="B389"/>
      <c r="C389"/>
      <c r="D389"/>
      <c r="E389"/>
      <c r="F389"/>
      <c r="G389"/>
      <c r="H389"/>
      <c r="I389"/>
      <c r="J389"/>
    </row>
    <row r="390" spans="2:10" ht="15" x14ac:dyDescent="0.25">
      <c r="B390"/>
      <c r="C390"/>
      <c r="D390"/>
      <c r="E390"/>
      <c r="F390"/>
      <c r="G390"/>
      <c r="H390"/>
      <c r="I390"/>
      <c r="J390"/>
    </row>
    <row r="391" spans="2:10" ht="15" x14ac:dyDescent="0.25">
      <c r="B391"/>
      <c r="C391"/>
      <c r="D391"/>
      <c r="E391"/>
      <c r="F391"/>
      <c r="G391"/>
      <c r="H391"/>
      <c r="I391"/>
      <c r="J391"/>
    </row>
    <row r="392" spans="2:10" ht="15" x14ac:dyDescent="0.25">
      <c r="B392"/>
      <c r="C392"/>
      <c r="D392"/>
      <c r="E392"/>
      <c r="F392"/>
      <c r="G392"/>
      <c r="H392"/>
      <c r="I392"/>
      <c r="J392"/>
    </row>
    <row r="393" spans="2:10" ht="15" x14ac:dyDescent="0.25">
      <c r="B393"/>
      <c r="C393"/>
      <c r="D393"/>
      <c r="E393"/>
      <c r="F393"/>
      <c r="G393"/>
      <c r="H393"/>
      <c r="I393"/>
      <c r="J393"/>
    </row>
    <row r="394" spans="2:10" ht="15" x14ac:dyDescent="0.25">
      <c r="B394"/>
      <c r="C394"/>
      <c r="D394"/>
      <c r="E394"/>
      <c r="F394"/>
      <c r="G394"/>
      <c r="H394"/>
      <c r="I394"/>
      <c r="J394"/>
    </row>
    <row r="395" spans="2:10" ht="15" x14ac:dyDescent="0.25">
      <c r="B395"/>
      <c r="C395"/>
      <c r="D395"/>
      <c r="E395"/>
      <c r="F395"/>
      <c r="G395"/>
      <c r="H395"/>
      <c r="I395"/>
      <c r="J395"/>
    </row>
    <row r="396" spans="2:10" ht="15" x14ac:dyDescent="0.25">
      <c r="B396"/>
      <c r="C396"/>
      <c r="D396"/>
      <c r="E396"/>
      <c r="F396"/>
      <c r="G396"/>
      <c r="H396"/>
      <c r="I396"/>
      <c r="J396"/>
    </row>
    <row r="397" spans="2:10" ht="15" x14ac:dyDescent="0.25">
      <c r="B397"/>
      <c r="C397"/>
      <c r="D397"/>
      <c r="E397"/>
      <c r="F397"/>
      <c r="G397"/>
      <c r="H397"/>
      <c r="I397"/>
      <c r="J397"/>
    </row>
    <row r="398" spans="2:10" ht="15" x14ac:dyDescent="0.25">
      <c r="B398"/>
      <c r="C398"/>
      <c r="D398"/>
      <c r="E398"/>
      <c r="F398"/>
      <c r="G398"/>
      <c r="H398"/>
      <c r="I398"/>
      <c r="J398"/>
    </row>
    <row r="399" spans="2:10" ht="15" x14ac:dyDescent="0.25">
      <c r="B399"/>
      <c r="C399"/>
      <c r="D399"/>
      <c r="E399"/>
      <c r="F399"/>
      <c r="G399"/>
      <c r="H399"/>
      <c r="I399"/>
      <c r="J399"/>
    </row>
    <row r="400" spans="2:10" ht="15" x14ac:dyDescent="0.25">
      <c r="B400"/>
      <c r="C400"/>
      <c r="D400"/>
      <c r="E400"/>
      <c r="F400"/>
      <c r="G400"/>
      <c r="H400"/>
      <c r="I400"/>
      <c r="J400"/>
    </row>
    <row r="401" spans="2:10" ht="15" x14ac:dyDescent="0.25">
      <c r="B401"/>
      <c r="C401"/>
      <c r="D401"/>
      <c r="E401"/>
      <c r="F401"/>
      <c r="G401"/>
      <c r="H401"/>
      <c r="I401"/>
      <c r="J401"/>
    </row>
    <row r="402" spans="2:10" ht="15" x14ac:dyDescent="0.25">
      <c r="B402"/>
      <c r="C402"/>
      <c r="D402"/>
      <c r="E402"/>
      <c r="F402"/>
      <c r="G402"/>
      <c r="H402"/>
      <c r="I402"/>
      <c r="J402"/>
    </row>
    <row r="403" spans="2:10" ht="15" x14ac:dyDescent="0.25">
      <c r="B403"/>
      <c r="C403"/>
      <c r="D403"/>
      <c r="E403"/>
      <c r="F403"/>
      <c r="G403"/>
      <c r="H403"/>
      <c r="I403"/>
      <c r="J403"/>
    </row>
    <row r="404" spans="2:10" ht="15" x14ac:dyDescent="0.25">
      <c r="B404"/>
      <c r="C404"/>
      <c r="D404"/>
      <c r="E404"/>
      <c r="F404"/>
      <c r="G404"/>
      <c r="H404"/>
      <c r="I404"/>
      <c r="J404"/>
    </row>
    <row r="405" spans="2:10" ht="15" x14ac:dyDescent="0.25">
      <c r="B405"/>
      <c r="C405"/>
      <c r="D405"/>
      <c r="E405"/>
      <c r="F405"/>
      <c r="G405"/>
      <c r="H405"/>
      <c r="I405"/>
      <c r="J405"/>
    </row>
    <row r="406" spans="2:10" ht="15" x14ac:dyDescent="0.25">
      <c r="B406"/>
      <c r="C406"/>
      <c r="D406"/>
      <c r="E406"/>
      <c r="F406"/>
      <c r="G406"/>
      <c r="H406"/>
      <c r="I406"/>
      <c r="J406"/>
    </row>
    <row r="407" spans="2:10" ht="15" x14ac:dyDescent="0.25">
      <c r="B407"/>
      <c r="C407"/>
      <c r="D407"/>
      <c r="E407"/>
      <c r="F407"/>
      <c r="G407"/>
      <c r="H407"/>
      <c r="I407"/>
      <c r="J407"/>
    </row>
    <row r="408" spans="2:10" ht="15" x14ac:dyDescent="0.25">
      <c r="B408"/>
      <c r="C408"/>
      <c r="D408"/>
      <c r="E408"/>
      <c r="F408"/>
      <c r="G408"/>
      <c r="H408"/>
      <c r="I408"/>
      <c r="J408"/>
    </row>
    <row r="409" spans="2:10" ht="15" x14ac:dyDescent="0.25">
      <c r="B409"/>
      <c r="C409"/>
      <c r="D409"/>
      <c r="E409"/>
      <c r="F409"/>
      <c r="G409"/>
      <c r="H409"/>
      <c r="I409"/>
      <c r="J409"/>
    </row>
    <row r="410" spans="2:10" ht="15" x14ac:dyDescent="0.25">
      <c r="B410"/>
      <c r="C410"/>
      <c r="D410"/>
      <c r="E410"/>
      <c r="F410"/>
      <c r="G410"/>
      <c r="H410"/>
      <c r="I410"/>
      <c r="J410"/>
    </row>
    <row r="411" spans="2:10" ht="15" x14ac:dyDescent="0.25">
      <c r="B411"/>
      <c r="C411"/>
      <c r="D411"/>
      <c r="E411"/>
      <c r="F411"/>
      <c r="G411"/>
      <c r="H411"/>
      <c r="I411"/>
      <c r="J411"/>
    </row>
    <row r="412" spans="2:10" ht="15" x14ac:dyDescent="0.25">
      <c r="B412"/>
      <c r="C412"/>
      <c r="D412"/>
      <c r="E412"/>
      <c r="F412"/>
      <c r="G412"/>
      <c r="H412"/>
      <c r="I412"/>
      <c r="J412"/>
    </row>
    <row r="413" spans="2:10" ht="15" x14ac:dyDescent="0.25">
      <c r="B413"/>
      <c r="C413"/>
      <c r="D413"/>
      <c r="E413"/>
      <c r="F413"/>
      <c r="G413"/>
      <c r="H413"/>
      <c r="I413"/>
      <c r="J413"/>
    </row>
    <row r="414" spans="2:10" ht="15" x14ac:dyDescent="0.25">
      <c r="B414"/>
      <c r="C414"/>
      <c r="D414"/>
      <c r="E414"/>
      <c r="F414"/>
      <c r="G414"/>
      <c r="H414"/>
      <c r="I414"/>
      <c r="J414"/>
    </row>
    <row r="415" spans="2:10" ht="15" x14ac:dyDescent="0.25">
      <c r="B415"/>
      <c r="C415"/>
      <c r="D415"/>
      <c r="E415"/>
      <c r="F415"/>
      <c r="G415"/>
      <c r="H415"/>
      <c r="I415"/>
      <c r="J415"/>
    </row>
    <row r="416" spans="2:10" ht="15" x14ac:dyDescent="0.25">
      <c r="B416"/>
      <c r="C416"/>
      <c r="D416"/>
      <c r="E416"/>
      <c r="F416"/>
      <c r="G416"/>
      <c r="H416"/>
      <c r="I416"/>
      <c r="J416"/>
    </row>
    <row r="417" spans="2:10" ht="15" x14ac:dyDescent="0.25">
      <c r="B417"/>
      <c r="C417"/>
      <c r="D417"/>
      <c r="E417"/>
      <c r="F417"/>
      <c r="G417"/>
      <c r="H417"/>
      <c r="I417"/>
      <c r="J417"/>
    </row>
    <row r="418" spans="2:10" ht="15" x14ac:dyDescent="0.25">
      <c r="B418"/>
      <c r="C418"/>
      <c r="D418"/>
      <c r="E418"/>
      <c r="F418"/>
      <c r="G418"/>
      <c r="H418"/>
      <c r="I418"/>
      <c r="J418"/>
    </row>
    <row r="419" spans="2:10" ht="15" x14ac:dyDescent="0.25">
      <c r="B419"/>
      <c r="C419"/>
      <c r="D419"/>
      <c r="E419"/>
      <c r="F419"/>
      <c r="G419"/>
      <c r="H419"/>
      <c r="I419"/>
      <c r="J419"/>
    </row>
    <row r="420" spans="2:10" ht="15" x14ac:dyDescent="0.25">
      <c r="B420"/>
      <c r="C420"/>
      <c r="D420"/>
      <c r="E420"/>
      <c r="F420"/>
      <c r="G420"/>
      <c r="H420"/>
      <c r="I420"/>
      <c r="J420"/>
    </row>
    <row r="421" spans="2:10" ht="15" x14ac:dyDescent="0.25">
      <c r="B421"/>
      <c r="C421"/>
      <c r="D421"/>
      <c r="E421"/>
      <c r="F421"/>
      <c r="G421"/>
      <c r="H421"/>
      <c r="I421"/>
      <c r="J421"/>
    </row>
    <row r="422" spans="2:10" ht="15" x14ac:dyDescent="0.25">
      <c r="B422"/>
      <c r="C422"/>
      <c r="D422"/>
      <c r="E422"/>
      <c r="F422"/>
      <c r="G422"/>
      <c r="H422"/>
      <c r="I422"/>
      <c r="J422"/>
    </row>
    <row r="423" spans="2:10" ht="15" x14ac:dyDescent="0.25">
      <c r="B423"/>
      <c r="C423"/>
      <c r="D423"/>
      <c r="E423"/>
      <c r="F423"/>
      <c r="G423"/>
      <c r="H423"/>
      <c r="I423"/>
      <c r="J423"/>
    </row>
    <row r="424" spans="2:10" ht="15" x14ac:dyDescent="0.25">
      <c r="B424"/>
      <c r="C424"/>
      <c r="D424"/>
      <c r="E424"/>
      <c r="F424"/>
      <c r="G424"/>
      <c r="H424"/>
      <c r="I424"/>
      <c r="J424"/>
    </row>
    <row r="425" spans="2:10" ht="15" x14ac:dyDescent="0.25">
      <c r="B425"/>
      <c r="C425"/>
      <c r="D425"/>
      <c r="E425"/>
      <c r="F425"/>
      <c r="G425"/>
      <c r="H425"/>
      <c r="I425"/>
      <c r="J425"/>
    </row>
    <row r="426" spans="2:10" ht="15" x14ac:dyDescent="0.25">
      <c r="B426"/>
      <c r="C426"/>
      <c r="D426"/>
      <c r="E426"/>
      <c r="F426"/>
      <c r="G426"/>
      <c r="H426"/>
      <c r="I426"/>
      <c r="J426"/>
    </row>
    <row r="427" spans="2:10" ht="15" x14ac:dyDescent="0.25">
      <c r="B427"/>
      <c r="C427"/>
      <c r="D427"/>
      <c r="E427"/>
      <c r="F427"/>
      <c r="G427"/>
      <c r="H427"/>
      <c r="I427"/>
      <c r="J427"/>
    </row>
    <row r="428" spans="2:10" ht="15" x14ac:dyDescent="0.25">
      <c r="B428"/>
      <c r="C428"/>
      <c r="D428"/>
      <c r="E428"/>
      <c r="F428"/>
      <c r="G428"/>
      <c r="H428"/>
      <c r="I428"/>
      <c r="J428"/>
    </row>
    <row r="429" spans="2:10" ht="15" x14ac:dyDescent="0.25">
      <c r="B429"/>
      <c r="C429"/>
      <c r="D429"/>
      <c r="E429"/>
      <c r="F429"/>
      <c r="G429"/>
      <c r="H429"/>
      <c r="I429"/>
      <c r="J429"/>
    </row>
    <row r="430" spans="2:10" ht="15" x14ac:dyDescent="0.25">
      <c r="B430"/>
      <c r="C430"/>
      <c r="D430"/>
      <c r="E430"/>
      <c r="F430"/>
      <c r="G430"/>
      <c r="H430"/>
      <c r="I430"/>
      <c r="J430"/>
    </row>
    <row r="431" spans="2:10" ht="15" x14ac:dyDescent="0.25">
      <c r="B431"/>
      <c r="C431"/>
      <c r="D431"/>
      <c r="E431"/>
      <c r="F431"/>
      <c r="G431"/>
      <c r="H431"/>
      <c r="I431"/>
      <c r="J431"/>
    </row>
    <row r="432" spans="2:10" ht="15" x14ac:dyDescent="0.25">
      <c r="B432"/>
      <c r="C432"/>
      <c r="D432"/>
      <c r="E432"/>
      <c r="F432"/>
      <c r="G432"/>
      <c r="H432"/>
      <c r="I432"/>
      <c r="J432"/>
    </row>
    <row r="433" spans="2:10" ht="15" x14ac:dyDescent="0.25">
      <c r="B433"/>
      <c r="C433"/>
      <c r="D433"/>
      <c r="E433"/>
      <c r="F433"/>
      <c r="G433"/>
      <c r="H433"/>
      <c r="I433"/>
      <c r="J433"/>
    </row>
    <row r="434" spans="2:10" ht="15" x14ac:dyDescent="0.25">
      <c r="B434"/>
      <c r="C434"/>
      <c r="D434"/>
      <c r="E434"/>
      <c r="F434"/>
      <c r="G434"/>
      <c r="H434"/>
      <c r="I434"/>
      <c r="J434"/>
    </row>
    <row r="435" spans="2:10" ht="15" x14ac:dyDescent="0.25">
      <c r="B435"/>
      <c r="C435"/>
      <c r="D435"/>
      <c r="E435"/>
      <c r="F435"/>
      <c r="G435"/>
      <c r="H435"/>
      <c r="I435"/>
      <c r="J435"/>
    </row>
    <row r="436" spans="2:10" ht="15" x14ac:dyDescent="0.25">
      <c r="B436"/>
      <c r="C436"/>
      <c r="D436"/>
      <c r="E436"/>
      <c r="F436"/>
      <c r="G436"/>
      <c r="H436"/>
      <c r="I436"/>
      <c r="J436"/>
    </row>
    <row r="437" spans="2:10" ht="15" x14ac:dyDescent="0.25">
      <c r="B437"/>
      <c r="C437"/>
      <c r="D437"/>
      <c r="E437"/>
      <c r="F437"/>
      <c r="G437"/>
      <c r="H437"/>
      <c r="I437"/>
      <c r="J437"/>
    </row>
    <row r="438" spans="2:10" ht="15" x14ac:dyDescent="0.25">
      <c r="B438"/>
      <c r="C438"/>
      <c r="D438"/>
      <c r="E438"/>
      <c r="F438"/>
      <c r="G438"/>
      <c r="H438"/>
      <c r="I438"/>
      <c r="J438"/>
    </row>
    <row r="439" spans="2:10" ht="15" x14ac:dyDescent="0.25">
      <c r="B439"/>
      <c r="C439"/>
      <c r="D439"/>
      <c r="E439"/>
      <c r="F439"/>
      <c r="G439"/>
      <c r="H439"/>
      <c r="I439"/>
      <c r="J439"/>
    </row>
    <row r="440" spans="2:10" ht="15" x14ac:dyDescent="0.25">
      <c r="B440"/>
      <c r="C440"/>
      <c r="D440"/>
      <c r="E440"/>
      <c r="F440"/>
      <c r="G440"/>
      <c r="H440"/>
      <c r="I440"/>
      <c r="J440"/>
    </row>
    <row r="441" spans="2:10" ht="15" x14ac:dyDescent="0.25">
      <c r="B441"/>
      <c r="C441"/>
      <c r="D441"/>
      <c r="E441"/>
      <c r="F441"/>
      <c r="G441"/>
      <c r="H441"/>
      <c r="I441"/>
      <c r="J441"/>
    </row>
    <row r="442" spans="2:10" ht="15" x14ac:dyDescent="0.25">
      <c r="B442"/>
      <c r="C442"/>
      <c r="D442"/>
      <c r="E442"/>
      <c r="F442"/>
      <c r="G442"/>
      <c r="H442"/>
      <c r="I442"/>
      <c r="J442"/>
    </row>
    <row r="443" spans="2:10" ht="15" x14ac:dyDescent="0.25">
      <c r="B443"/>
      <c r="C443"/>
      <c r="D443"/>
      <c r="E443"/>
      <c r="F443"/>
      <c r="G443"/>
      <c r="H443"/>
      <c r="I443"/>
      <c r="J443"/>
    </row>
    <row r="444" spans="2:10" ht="15" x14ac:dyDescent="0.25">
      <c r="B444"/>
      <c r="C444"/>
      <c r="D444"/>
      <c r="E444"/>
      <c r="F444"/>
      <c r="G444"/>
      <c r="H444"/>
      <c r="I444"/>
      <c r="J444"/>
    </row>
    <row r="445" spans="2:10" ht="15" x14ac:dyDescent="0.25">
      <c r="B445"/>
      <c r="C445"/>
      <c r="D445"/>
      <c r="E445"/>
      <c r="F445"/>
      <c r="G445"/>
      <c r="H445"/>
      <c r="I445"/>
      <c r="J445"/>
    </row>
    <row r="446" spans="2:10" ht="15" x14ac:dyDescent="0.25">
      <c r="B446"/>
      <c r="C446"/>
      <c r="D446"/>
      <c r="E446"/>
      <c r="F446"/>
      <c r="G446"/>
      <c r="H446"/>
      <c r="I446"/>
      <c r="J446"/>
    </row>
    <row r="447" spans="2:10" ht="15" x14ac:dyDescent="0.25">
      <c r="B447"/>
      <c r="C447"/>
      <c r="D447"/>
      <c r="E447"/>
      <c r="F447"/>
      <c r="G447"/>
      <c r="H447"/>
      <c r="I447"/>
      <c r="J447"/>
    </row>
    <row r="448" spans="2:10" ht="15" x14ac:dyDescent="0.25">
      <c r="B448"/>
      <c r="C448"/>
      <c r="D448"/>
      <c r="E448"/>
      <c r="F448"/>
      <c r="G448"/>
      <c r="H448"/>
      <c r="I448"/>
      <c r="J448"/>
    </row>
    <row r="449" spans="2:10" ht="15" x14ac:dyDescent="0.25">
      <c r="B449"/>
      <c r="C449"/>
      <c r="D449"/>
      <c r="E449"/>
      <c r="F449"/>
      <c r="G449"/>
      <c r="H449"/>
      <c r="I449"/>
      <c r="J449"/>
    </row>
    <row r="450" spans="2:10" ht="15" x14ac:dyDescent="0.25">
      <c r="B450"/>
      <c r="C450"/>
      <c r="D450"/>
      <c r="E450"/>
      <c r="F450"/>
      <c r="G450"/>
      <c r="H450"/>
      <c r="I450"/>
      <c r="J450"/>
    </row>
    <row r="451" spans="2:10" ht="15" x14ac:dyDescent="0.25">
      <c r="B451"/>
      <c r="C451"/>
      <c r="D451"/>
      <c r="E451"/>
      <c r="F451"/>
      <c r="G451"/>
      <c r="H451"/>
      <c r="I451"/>
      <c r="J451"/>
    </row>
    <row r="452" spans="2:10" ht="15" x14ac:dyDescent="0.25">
      <c r="B452"/>
      <c r="C452"/>
      <c r="D452"/>
      <c r="E452"/>
      <c r="F452"/>
      <c r="G452"/>
      <c r="H452"/>
      <c r="I452"/>
      <c r="J452"/>
    </row>
    <row r="453" spans="2:10" ht="15" x14ac:dyDescent="0.25">
      <c r="B453"/>
      <c r="C453"/>
      <c r="D453"/>
      <c r="E453"/>
      <c r="F453"/>
      <c r="G453"/>
      <c r="H453"/>
      <c r="I453"/>
      <c r="J453"/>
    </row>
    <row r="454" spans="2:10" ht="15" x14ac:dyDescent="0.25">
      <c r="B454"/>
      <c r="C454"/>
      <c r="D454"/>
      <c r="E454"/>
      <c r="F454"/>
      <c r="G454"/>
      <c r="H454"/>
      <c r="I454"/>
      <c r="J454"/>
    </row>
    <row r="455" spans="2:10" ht="15" x14ac:dyDescent="0.25">
      <c r="B455"/>
      <c r="C455"/>
      <c r="D455"/>
      <c r="E455"/>
      <c r="F455"/>
      <c r="G455"/>
      <c r="H455"/>
      <c r="I455"/>
      <c r="J455"/>
    </row>
    <row r="456" spans="2:10" ht="15" x14ac:dyDescent="0.25">
      <c r="B456"/>
      <c r="C456"/>
      <c r="D456"/>
      <c r="E456"/>
      <c r="F456"/>
      <c r="G456"/>
      <c r="H456"/>
      <c r="I456"/>
      <c r="J456"/>
    </row>
    <row r="457" spans="2:10" ht="15" x14ac:dyDescent="0.25">
      <c r="B457"/>
      <c r="C457"/>
      <c r="D457"/>
      <c r="E457"/>
      <c r="F457"/>
      <c r="G457"/>
      <c r="H457"/>
      <c r="I457"/>
      <c r="J457"/>
    </row>
    <row r="458" spans="2:10" ht="15" x14ac:dyDescent="0.25">
      <c r="B458"/>
      <c r="C458"/>
      <c r="D458"/>
      <c r="E458"/>
      <c r="F458"/>
      <c r="G458"/>
      <c r="H458"/>
      <c r="I458"/>
      <c r="J458"/>
    </row>
    <row r="459" spans="2:10" ht="15" x14ac:dyDescent="0.25">
      <c r="B459"/>
      <c r="C459"/>
      <c r="D459"/>
      <c r="E459"/>
      <c r="F459"/>
      <c r="G459"/>
      <c r="H459"/>
      <c r="I459"/>
      <c r="J459"/>
    </row>
    <row r="460" spans="2:10" ht="15" x14ac:dyDescent="0.25">
      <c r="B460"/>
      <c r="C460"/>
      <c r="D460"/>
      <c r="E460"/>
      <c r="F460"/>
      <c r="G460"/>
      <c r="H460"/>
      <c r="I460"/>
      <c r="J460"/>
    </row>
    <row r="461" spans="2:10" ht="15" x14ac:dyDescent="0.25">
      <c r="B461"/>
      <c r="C461"/>
      <c r="D461"/>
      <c r="E461"/>
      <c r="F461"/>
      <c r="G461"/>
      <c r="H461"/>
      <c r="I461"/>
      <c r="J461"/>
    </row>
    <row r="462" spans="2:10" ht="15" x14ac:dyDescent="0.25">
      <c r="B462"/>
      <c r="C462"/>
      <c r="D462"/>
      <c r="E462"/>
      <c r="F462"/>
      <c r="G462"/>
      <c r="H462"/>
      <c r="I462"/>
      <c r="J462"/>
    </row>
    <row r="463" spans="2:10" ht="15" x14ac:dyDescent="0.25">
      <c r="B463"/>
      <c r="C463"/>
      <c r="D463"/>
      <c r="E463"/>
      <c r="F463"/>
      <c r="G463"/>
      <c r="H463"/>
      <c r="I463"/>
      <c r="J463"/>
    </row>
    <row r="464" spans="2:10" ht="15" x14ac:dyDescent="0.25">
      <c r="B464"/>
      <c r="C464"/>
      <c r="D464"/>
      <c r="E464"/>
      <c r="F464"/>
      <c r="G464"/>
      <c r="H464"/>
      <c r="I464"/>
      <c r="J464"/>
    </row>
    <row r="465" spans="2:10" ht="15" x14ac:dyDescent="0.25">
      <c r="B465"/>
      <c r="C465"/>
      <c r="D465"/>
      <c r="E465"/>
      <c r="F465"/>
      <c r="G465"/>
      <c r="H465"/>
      <c r="I465"/>
      <c r="J465"/>
    </row>
    <row r="466" spans="2:10" ht="15" x14ac:dyDescent="0.25">
      <c r="B466"/>
      <c r="C466"/>
      <c r="D466"/>
      <c r="E466"/>
      <c r="F466"/>
      <c r="G466"/>
      <c r="H466"/>
      <c r="I466"/>
      <c r="J466"/>
    </row>
    <row r="467" spans="2:10" ht="15" x14ac:dyDescent="0.25">
      <c r="B467"/>
      <c r="C467"/>
      <c r="D467"/>
      <c r="E467"/>
      <c r="F467"/>
      <c r="G467"/>
      <c r="H467"/>
      <c r="I467"/>
      <c r="J467"/>
    </row>
    <row r="468" spans="2:10" ht="15" x14ac:dyDescent="0.25">
      <c r="B468"/>
      <c r="C468"/>
      <c r="D468"/>
      <c r="E468"/>
      <c r="F468"/>
      <c r="G468"/>
      <c r="H468"/>
      <c r="I468"/>
      <c r="J468"/>
    </row>
    <row r="469" spans="2:10" ht="15" x14ac:dyDescent="0.25">
      <c r="B469"/>
      <c r="C469"/>
      <c r="D469"/>
      <c r="E469"/>
      <c r="F469"/>
      <c r="G469"/>
      <c r="H469"/>
      <c r="I469"/>
      <c r="J469"/>
    </row>
    <row r="470" spans="2:10" ht="15" x14ac:dyDescent="0.25">
      <c r="B470"/>
      <c r="C470"/>
      <c r="D470"/>
      <c r="E470"/>
      <c r="F470"/>
      <c r="G470"/>
      <c r="H470"/>
      <c r="I470"/>
      <c r="J470"/>
    </row>
    <row r="471" spans="2:10" ht="15" x14ac:dyDescent="0.25">
      <c r="B471"/>
      <c r="C471"/>
      <c r="D471"/>
      <c r="E471"/>
      <c r="F471"/>
      <c r="G471"/>
      <c r="H471"/>
      <c r="I471"/>
      <c r="J471"/>
    </row>
    <row r="472" spans="2:10" ht="15" x14ac:dyDescent="0.25">
      <c r="B472"/>
      <c r="C472"/>
      <c r="D472"/>
      <c r="E472"/>
      <c r="F472"/>
      <c r="G472"/>
      <c r="H472"/>
      <c r="I472"/>
      <c r="J472"/>
    </row>
    <row r="473" spans="2:10" ht="15" x14ac:dyDescent="0.25">
      <c r="B473"/>
      <c r="C473"/>
      <c r="D473"/>
      <c r="E473"/>
      <c r="F473"/>
      <c r="G473"/>
      <c r="H473"/>
      <c r="I473"/>
      <c r="J473"/>
    </row>
    <row r="474" spans="2:10" ht="15" x14ac:dyDescent="0.25">
      <c r="B474"/>
      <c r="C474"/>
      <c r="D474"/>
      <c r="E474"/>
      <c r="F474"/>
      <c r="G474"/>
      <c r="H474"/>
      <c r="I474"/>
      <c r="J474"/>
    </row>
    <row r="475" spans="2:10" ht="15" x14ac:dyDescent="0.25">
      <c r="B475"/>
      <c r="C475"/>
      <c r="D475"/>
      <c r="E475"/>
      <c r="F475"/>
      <c r="G475"/>
      <c r="H475"/>
      <c r="I475"/>
      <c r="J475"/>
    </row>
    <row r="476" spans="2:10" ht="15" x14ac:dyDescent="0.25">
      <c r="B476"/>
      <c r="C476"/>
      <c r="D476"/>
      <c r="E476"/>
      <c r="F476"/>
      <c r="G476"/>
      <c r="H476"/>
      <c r="I476"/>
      <c r="J476"/>
    </row>
    <row r="477" spans="2:10" ht="15" x14ac:dyDescent="0.25">
      <c r="B477"/>
      <c r="C477"/>
      <c r="D477"/>
      <c r="E477"/>
      <c r="F477"/>
      <c r="G477"/>
      <c r="H477"/>
      <c r="I477"/>
      <c r="J477"/>
    </row>
    <row r="478" spans="2:10" ht="15" x14ac:dyDescent="0.25">
      <c r="B478"/>
      <c r="C478"/>
      <c r="D478"/>
      <c r="E478"/>
      <c r="F478"/>
      <c r="G478"/>
      <c r="H478"/>
      <c r="I478"/>
      <c r="J478"/>
    </row>
    <row r="479" spans="2:10" ht="15" x14ac:dyDescent="0.25">
      <c r="B479"/>
      <c r="C479"/>
      <c r="D479"/>
      <c r="E479"/>
      <c r="F479"/>
      <c r="G479"/>
      <c r="H479"/>
      <c r="I479"/>
      <c r="J479"/>
    </row>
    <row r="480" spans="2:10" ht="15" x14ac:dyDescent="0.25">
      <c r="B480"/>
      <c r="C480"/>
      <c r="D480"/>
      <c r="E480"/>
      <c r="F480"/>
      <c r="G480"/>
      <c r="H480"/>
      <c r="I480"/>
      <c r="J480"/>
    </row>
    <row r="481" spans="2:10" ht="15" x14ac:dyDescent="0.25">
      <c r="B481"/>
      <c r="C481"/>
      <c r="D481"/>
      <c r="E481"/>
      <c r="F481"/>
      <c r="G481"/>
      <c r="H481"/>
      <c r="I481"/>
      <c r="J481"/>
    </row>
    <row r="482" spans="2:10" ht="15" x14ac:dyDescent="0.25">
      <c r="B482"/>
      <c r="C482"/>
      <c r="D482"/>
      <c r="E482"/>
      <c r="F482"/>
      <c r="G482"/>
      <c r="H482"/>
      <c r="I482"/>
      <c r="J482"/>
    </row>
    <row r="483" spans="2:10" ht="15" x14ac:dyDescent="0.25">
      <c r="B483"/>
      <c r="C483"/>
      <c r="D483"/>
      <c r="E483"/>
      <c r="F483"/>
      <c r="G483"/>
      <c r="H483"/>
      <c r="I483"/>
      <c r="J483"/>
    </row>
    <row r="484" spans="2:10" ht="15" x14ac:dyDescent="0.25">
      <c r="B484"/>
      <c r="C484"/>
      <c r="D484"/>
      <c r="E484"/>
      <c r="F484"/>
      <c r="G484"/>
      <c r="H484"/>
      <c r="I484"/>
      <c r="J484"/>
    </row>
    <row r="485" spans="2:10" ht="15" x14ac:dyDescent="0.25">
      <c r="B485"/>
      <c r="C485"/>
      <c r="D485"/>
      <c r="E485"/>
      <c r="F485"/>
      <c r="G485"/>
      <c r="H485"/>
      <c r="I485"/>
      <c r="J485"/>
    </row>
    <row r="486" spans="2:10" ht="15" x14ac:dyDescent="0.25">
      <c r="B486"/>
      <c r="C486"/>
      <c r="D486"/>
      <c r="E486"/>
      <c r="F486"/>
      <c r="G486"/>
      <c r="H486"/>
      <c r="I486"/>
      <c r="J486"/>
    </row>
    <row r="487" spans="2:10" ht="15" x14ac:dyDescent="0.25">
      <c r="B487"/>
      <c r="C487"/>
      <c r="D487"/>
      <c r="E487"/>
      <c r="F487"/>
      <c r="G487"/>
      <c r="H487"/>
      <c r="I487"/>
      <c r="J487"/>
    </row>
    <row r="488" spans="2:10" ht="15" x14ac:dyDescent="0.25">
      <c r="B488"/>
      <c r="C488"/>
      <c r="D488"/>
      <c r="E488"/>
      <c r="F488"/>
      <c r="G488"/>
      <c r="H488"/>
      <c r="I488"/>
      <c r="J488"/>
    </row>
    <row r="489" spans="2:10" ht="15" x14ac:dyDescent="0.25">
      <c r="B489"/>
      <c r="C489"/>
      <c r="D489"/>
      <c r="E489"/>
      <c r="F489"/>
      <c r="G489"/>
      <c r="H489"/>
      <c r="I489"/>
      <c r="J489"/>
    </row>
    <row r="490" spans="2:10" ht="15" x14ac:dyDescent="0.25">
      <c r="B490"/>
      <c r="C490"/>
      <c r="D490"/>
      <c r="E490"/>
      <c r="F490"/>
      <c r="G490"/>
      <c r="H490"/>
      <c r="I490"/>
      <c r="J490"/>
    </row>
    <row r="491" spans="2:10" ht="15" x14ac:dyDescent="0.25">
      <c r="B491"/>
      <c r="C491"/>
      <c r="D491"/>
      <c r="E491"/>
      <c r="F491"/>
      <c r="G491"/>
      <c r="H491"/>
      <c r="I491"/>
      <c r="J491"/>
    </row>
    <row r="492" spans="2:10" ht="15" x14ac:dyDescent="0.25">
      <c r="B492"/>
      <c r="C492"/>
      <c r="D492"/>
      <c r="E492"/>
      <c r="F492"/>
      <c r="G492"/>
      <c r="H492"/>
      <c r="I492"/>
      <c r="J492"/>
    </row>
    <row r="493" spans="2:10" ht="15" x14ac:dyDescent="0.25">
      <c r="B493"/>
      <c r="C493"/>
      <c r="D493"/>
      <c r="E493"/>
      <c r="F493"/>
      <c r="G493"/>
      <c r="H493"/>
      <c r="I493"/>
      <c r="J493"/>
    </row>
    <row r="494" spans="2:10" ht="15" x14ac:dyDescent="0.25">
      <c r="B494"/>
      <c r="C494"/>
      <c r="D494"/>
      <c r="E494"/>
      <c r="F494"/>
      <c r="G494"/>
      <c r="H494"/>
      <c r="I494"/>
      <c r="J494"/>
    </row>
    <row r="495" spans="2:10" ht="15" x14ac:dyDescent="0.25">
      <c r="B495"/>
      <c r="C495"/>
      <c r="D495"/>
      <c r="E495"/>
      <c r="F495"/>
      <c r="G495"/>
      <c r="H495"/>
      <c r="I495"/>
      <c r="J495"/>
    </row>
    <row r="496" spans="2:10" ht="15" x14ac:dyDescent="0.25">
      <c r="B496"/>
      <c r="C496"/>
      <c r="D496"/>
      <c r="E496"/>
      <c r="F496"/>
      <c r="G496"/>
      <c r="H496"/>
      <c r="I496"/>
      <c r="J496"/>
    </row>
    <row r="497" spans="2:10" ht="15" x14ac:dyDescent="0.25">
      <c r="B497"/>
      <c r="C497"/>
      <c r="D497"/>
      <c r="E497"/>
      <c r="F497"/>
      <c r="G497"/>
      <c r="H497"/>
      <c r="I497"/>
      <c r="J497"/>
    </row>
    <row r="498" spans="2:10" ht="15" x14ac:dyDescent="0.25">
      <c r="B498"/>
      <c r="C498"/>
      <c r="D498"/>
      <c r="E498"/>
      <c r="F498"/>
      <c r="G498"/>
      <c r="H498"/>
      <c r="I498"/>
      <c r="J498"/>
    </row>
    <row r="499" spans="2:10" ht="15" x14ac:dyDescent="0.25">
      <c r="B499"/>
      <c r="C499"/>
      <c r="D499"/>
      <c r="E499"/>
      <c r="F499"/>
      <c r="G499"/>
      <c r="H499"/>
      <c r="I499"/>
      <c r="J499"/>
    </row>
    <row r="500" spans="2:10" ht="15" x14ac:dyDescent="0.25">
      <c r="B500"/>
      <c r="C500"/>
      <c r="D500"/>
      <c r="E500"/>
      <c r="F500"/>
      <c r="G500"/>
      <c r="H500"/>
      <c r="I500"/>
      <c r="J500"/>
    </row>
    <row r="501" spans="2:10" ht="15" x14ac:dyDescent="0.25">
      <c r="B501"/>
      <c r="C501"/>
      <c r="D501"/>
      <c r="E501"/>
      <c r="F501"/>
      <c r="G501"/>
      <c r="H501"/>
      <c r="I501"/>
      <c r="J501"/>
    </row>
    <row r="502" spans="2:10" ht="15" x14ac:dyDescent="0.25">
      <c r="B502"/>
      <c r="C502"/>
      <c r="D502"/>
      <c r="E502"/>
      <c r="F502"/>
      <c r="G502"/>
      <c r="H502"/>
      <c r="I502"/>
      <c r="J502"/>
    </row>
    <row r="503" spans="2:10" ht="15" x14ac:dyDescent="0.25">
      <c r="B503"/>
      <c r="C503"/>
      <c r="D503"/>
      <c r="E503"/>
      <c r="F503"/>
      <c r="G503"/>
      <c r="H503"/>
      <c r="I503"/>
      <c r="J503"/>
    </row>
    <row r="504" spans="2:10" ht="15" x14ac:dyDescent="0.25">
      <c r="B504"/>
      <c r="C504"/>
      <c r="D504"/>
      <c r="E504"/>
      <c r="F504"/>
      <c r="G504"/>
      <c r="H504"/>
      <c r="I504"/>
      <c r="J504"/>
    </row>
    <row r="505" spans="2:10" ht="15" x14ac:dyDescent="0.25">
      <c r="B505"/>
      <c r="C505"/>
      <c r="D505"/>
      <c r="E505"/>
      <c r="F505"/>
      <c r="G505"/>
      <c r="H505"/>
      <c r="I505"/>
      <c r="J505"/>
    </row>
    <row r="506" spans="2:10" ht="15" x14ac:dyDescent="0.25">
      <c r="B506"/>
      <c r="C506"/>
      <c r="D506"/>
      <c r="E506"/>
      <c r="F506"/>
      <c r="G506"/>
      <c r="H506"/>
      <c r="I506"/>
      <c r="J506"/>
    </row>
    <row r="507" spans="2:10" ht="15" x14ac:dyDescent="0.25">
      <c r="B507"/>
      <c r="C507"/>
      <c r="D507"/>
      <c r="E507"/>
      <c r="F507"/>
      <c r="G507"/>
      <c r="H507"/>
      <c r="I507"/>
      <c r="J507"/>
    </row>
    <row r="508" spans="2:10" ht="15" x14ac:dyDescent="0.25">
      <c r="B508"/>
      <c r="C508"/>
      <c r="D508"/>
      <c r="E508"/>
      <c r="F508"/>
      <c r="G508"/>
      <c r="H508"/>
      <c r="I508"/>
      <c r="J508"/>
    </row>
    <row r="509" spans="2:10" ht="15" x14ac:dyDescent="0.25">
      <c r="B509"/>
      <c r="C509"/>
      <c r="D509"/>
      <c r="E509"/>
      <c r="F509"/>
      <c r="G509"/>
      <c r="H509"/>
      <c r="I509"/>
      <c r="J509"/>
    </row>
    <row r="510" spans="2:10" ht="15" x14ac:dyDescent="0.25">
      <c r="B510"/>
      <c r="C510"/>
      <c r="D510"/>
      <c r="E510"/>
      <c r="F510"/>
      <c r="G510"/>
      <c r="H510"/>
      <c r="I510"/>
      <c r="J510"/>
    </row>
    <row r="511" spans="2:10" ht="15" x14ac:dyDescent="0.25">
      <c r="B511"/>
      <c r="C511"/>
      <c r="D511"/>
      <c r="E511"/>
      <c r="F511"/>
      <c r="G511"/>
      <c r="H511"/>
      <c r="I511"/>
      <c r="J511"/>
    </row>
    <row r="512" spans="2:10" ht="15" x14ac:dyDescent="0.25">
      <c r="B512"/>
      <c r="C512"/>
      <c r="D512"/>
      <c r="E512"/>
      <c r="F512"/>
      <c r="G512"/>
      <c r="H512"/>
      <c r="I512"/>
      <c r="J512"/>
    </row>
    <row r="513" spans="2:10" ht="15" x14ac:dyDescent="0.25">
      <c r="B513"/>
      <c r="C513"/>
      <c r="D513"/>
      <c r="E513"/>
      <c r="F513"/>
      <c r="G513"/>
      <c r="H513"/>
      <c r="I513"/>
      <c r="J513"/>
    </row>
    <row r="514" spans="2:10" ht="15" x14ac:dyDescent="0.25">
      <c r="B514"/>
      <c r="C514"/>
      <c r="D514"/>
      <c r="E514"/>
      <c r="F514"/>
      <c r="G514"/>
      <c r="H514"/>
      <c r="I514"/>
      <c r="J514"/>
    </row>
    <row r="515" spans="2:10" ht="15" x14ac:dyDescent="0.25">
      <c r="B515"/>
      <c r="C515"/>
      <c r="D515"/>
      <c r="E515"/>
      <c r="F515"/>
      <c r="G515"/>
      <c r="H515"/>
      <c r="I515"/>
      <c r="J515"/>
    </row>
    <row r="516" spans="2:10" ht="15" x14ac:dyDescent="0.25">
      <c r="B516"/>
      <c r="C516"/>
      <c r="D516"/>
      <c r="E516"/>
      <c r="F516"/>
      <c r="G516"/>
      <c r="H516"/>
      <c r="I516"/>
      <c r="J516"/>
    </row>
    <row r="517" spans="2:10" ht="15" x14ac:dyDescent="0.25">
      <c r="B517"/>
      <c r="C517"/>
      <c r="D517"/>
      <c r="E517"/>
      <c r="F517"/>
      <c r="G517"/>
      <c r="H517"/>
      <c r="I517"/>
      <c r="J517"/>
    </row>
    <row r="518" spans="2:10" ht="15" x14ac:dyDescent="0.25">
      <c r="B518"/>
      <c r="C518"/>
      <c r="D518"/>
      <c r="E518"/>
      <c r="F518"/>
      <c r="G518"/>
      <c r="H518"/>
      <c r="I518"/>
      <c r="J518"/>
    </row>
    <row r="519" spans="2:10" ht="15" x14ac:dyDescent="0.25">
      <c r="B519"/>
      <c r="C519"/>
      <c r="D519"/>
      <c r="E519"/>
      <c r="F519"/>
      <c r="G519"/>
      <c r="H519"/>
      <c r="I519"/>
      <c r="J519"/>
    </row>
    <row r="520" spans="2:10" ht="15" x14ac:dyDescent="0.25">
      <c r="B520"/>
      <c r="C520"/>
      <c r="D520"/>
      <c r="E520"/>
      <c r="F520"/>
      <c r="G520"/>
      <c r="H520"/>
      <c r="I520"/>
      <c r="J520"/>
    </row>
    <row r="521" spans="2:10" ht="15" x14ac:dyDescent="0.25">
      <c r="B521"/>
      <c r="C521"/>
      <c r="D521"/>
      <c r="E521"/>
      <c r="F521"/>
      <c r="G521"/>
      <c r="H521"/>
      <c r="I521"/>
      <c r="J521"/>
    </row>
    <row r="522" spans="2:10" ht="15" x14ac:dyDescent="0.25">
      <c r="B522"/>
      <c r="C522"/>
      <c r="D522"/>
      <c r="E522"/>
      <c r="F522"/>
      <c r="G522"/>
      <c r="H522"/>
      <c r="I522"/>
      <c r="J522"/>
    </row>
    <row r="523" spans="2:10" ht="15" x14ac:dyDescent="0.25">
      <c r="B523"/>
      <c r="C523"/>
      <c r="D523"/>
      <c r="E523"/>
      <c r="F523"/>
      <c r="G523"/>
      <c r="H523"/>
      <c r="I523"/>
      <c r="J523"/>
    </row>
    <row r="524" spans="2:10" ht="15" x14ac:dyDescent="0.25">
      <c r="B524"/>
      <c r="C524"/>
      <c r="D524"/>
      <c r="E524"/>
      <c r="F524"/>
      <c r="G524"/>
      <c r="H524"/>
      <c r="I524"/>
      <c r="J524"/>
    </row>
    <row r="525" spans="2:10" ht="15" x14ac:dyDescent="0.25">
      <c r="B525"/>
      <c r="C525"/>
      <c r="D525"/>
      <c r="E525"/>
      <c r="F525"/>
      <c r="G525"/>
      <c r="H525"/>
      <c r="I525"/>
      <c r="J525"/>
    </row>
    <row r="526" spans="2:10" ht="15" x14ac:dyDescent="0.25">
      <c r="B526"/>
      <c r="C526"/>
      <c r="D526"/>
      <c r="E526"/>
      <c r="F526"/>
      <c r="G526"/>
      <c r="H526"/>
      <c r="I526"/>
      <c r="J526"/>
    </row>
    <row r="527" spans="2:10" ht="15" x14ac:dyDescent="0.25">
      <c r="B527"/>
      <c r="C527"/>
      <c r="D527"/>
      <c r="E527"/>
      <c r="F527"/>
      <c r="G527"/>
      <c r="H527"/>
      <c r="I527"/>
      <c r="J527"/>
    </row>
    <row r="528" spans="2:10" ht="15" x14ac:dyDescent="0.25">
      <c r="B528"/>
      <c r="C528"/>
      <c r="D528"/>
      <c r="E528"/>
      <c r="F528"/>
      <c r="G528"/>
      <c r="H528"/>
      <c r="I528"/>
      <c r="J528"/>
    </row>
    <row r="529" spans="2:10" ht="15" x14ac:dyDescent="0.25">
      <c r="B529"/>
      <c r="C529"/>
      <c r="D529"/>
      <c r="E529"/>
      <c r="F529"/>
      <c r="G529"/>
      <c r="H529"/>
      <c r="I529"/>
      <c r="J529"/>
    </row>
    <row r="530" spans="2:10" ht="15" x14ac:dyDescent="0.25">
      <c r="B530"/>
      <c r="C530"/>
      <c r="D530"/>
      <c r="E530"/>
      <c r="F530"/>
      <c r="G530"/>
      <c r="H530"/>
      <c r="I530"/>
      <c r="J530"/>
    </row>
    <row r="531" spans="2:10" ht="15" x14ac:dyDescent="0.25">
      <c r="B531"/>
      <c r="C531"/>
      <c r="D531"/>
      <c r="E531"/>
      <c r="F531"/>
      <c r="G531"/>
      <c r="H531"/>
      <c r="I531"/>
      <c r="J531"/>
    </row>
    <row r="532" spans="2:10" ht="15" x14ac:dyDescent="0.25">
      <c r="B532"/>
      <c r="C532"/>
      <c r="D532"/>
      <c r="E532"/>
      <c r="F532"/>
      <c r="G532"/>
      <c r="H532"/>
      <c r="I532"/>
      <c r="J532"/>
    </row>
    <row r="533" spans="2:10" ht="15" x14ac:dyDescent="0.25">
      <c r="B533"/>
      <c r="C533"/>
      <c r="D533"/>
      <c r="E533"/>
      <c r="F533"/>
      <c r="G533"/>
      <c r="H533"/>
      <c r="I533"/>
      <c r="J533"/>
    </row>
    <row r="534" spans="2:10" ht="15" x14ac:dyDescent="0.25">
      <c r="B534"/>
      <c r="C534"/>
      <c r="D534"/>
      <c r="E534"/>
      <c r="F534"/>
      <c r="G534"/>
      <c r="H534"/>
      <c r="I534"/>
      <c r="J534"/>
    </row>
    <row r="535" spans="2:10" ht="15" x14ac:dyDescent="0.25">
      <c r="B535"/>
      <c r="C535"/>
      <c r="D535"/>
      <c r="E535"/>
      <c r="F535"/>
      <c r="G535"/>
      <c r="H535"/>
      <c r="I535"/>
      <c r="J535"/>
    </row>
    <row r="536" spans="2:10" ht="15" x14ac:dyDescent="0.25">
      <c r="B536"/>
      <c r="C536"/>
      <c r="D536"/>
      <c r="E536"/>
      <c r="F536"/>
      <c r="G536"/>
      <c r="H536"/>
      <c r="I536"/>
      <c r="J536"/>
    </row>
    <row r="537" spans="2:10" ht="15" x14ac:dyDescent="0.25">
      <c r="B537"/>
      <c r="C537"/>
      <c r="D537"/>
      <c r="E537"/>
      <c r="F537"/>
      <c r="G537"/>
      <c r="H537"/>
      <c r="I537"/>
      <c r="J537"/>
    </row>
    <row r="538" spans="2:10" ht="15" x14ac:dyDescent="0.25">
      <c r="B538"/>
      <c r="C538"/>
      <c r="D538"/>
      <c r="E538"/>
      <c r="F538"/>
      <c r="G538"/>
      <c r="H538"/>
      <c r="I538"/>
      <c r="J538"/>
    </row>
    <row r="539" spans="2:10" ht="15" x14ac:dyDescent="0.25">
      <c r="B539"/>
      <c r="C539"/>
      <c r="D539"/>
      <c r="E539"/>
      <c r="F539"/>
      <c r="G539"/>
      <c r="H539"/>
      <c r="I539"/>
      <c r="J539"/>
    </row>
    <row r="540" spans="2:10" ht="15" x14ac:dyDescent="0.25">
      <c r="B540"/>
      <c r="C540"/>
      <c r="D540"/>
      <c r="E540"/>
      <c r="F540"/>
      <c r="G540"/>
      <c r="H540"/>
      <c r="I540"/>
      <c r="J540"/>
    </row>
    <row r="541" spans="2:10" ht="15" x14ac:dyDescent="0.25">
      <c r="B541"/>
      <c r="C541"/>
      <c r="D541"/>
      <c r="E541"/>
      <c r="F541"/>
      <c r="G541"/>
      <c r="H541"/>
      <c r="I541"/>
      <c r="J541"/>
    </row>
    <row r="542" spans="2:10" ht="15" x14ac:dyDescent="0.25">
      <c r="B542"/>
      <c r="C542"/>
      <c r="D542"/>
      <c r="E542"/>
      <c r="F542"/>
      <c r="G542"/>
      <c r="H542"/>
      <c r="I542"/>
      <c r="J542"/>
    </row>
    <row r="543" spans="2:10" ht="15" x14ac:dyDescent="0.25">
      <c r="B543"/>
      <c r="C543"/>
      <c r="D543"/>
      <c r="E543"/>
      <c r="F543"/>
      <c r="G543"/>
      <c r="H543"/>
      <c r="I543"/>
      <c r="J543"/>
    </row>
    <row r="544" spans="2:10" ht="15" x14ac:dyDescent="0.25">
      <c r="B544"/>
      <c r="C544"/>
      <c r="D544"/>
      <c r="E544"/>
      <c r="F544"/>
      <c r="G544"/>
      <c r="H544"/>
      <c r="I544"/>
      <c r="J544"/>
    </row>
    <row r="545" spans="2:10" ht="15" x14ac:dyDescent="0.25">
      <c r="B545"/>
      <c r="C545"/>
      <c r="D545"/>
      <c r="E545"/>
      <c r="F545"/>
      <c r="G545"/>
      <c r="H545"/>
      <c r="I545"/>
      <c r="J545"/>
    </row>
    <row r="546" spans="2:10" ht="15" x14ac:dyDescent="0.25">
      <c r="B546"/>
      <c r="C546"/>
      <c r="D546"/>
      <c r="E546"/>
      <c r="F546"/>
      <c r="G546"/>
      <c r="H546"/>
      <c r="I546"/>
      <c r="J546"/>
    </row>
    <row r="547" spans="2:10" ht="15" x14ac:dyDescent="0.25">
      <c r="B547"/>
      <c r="C547"/>
      <c r="D547"/>
      <c r="E547"/>
      <c r="F547"/>
      <c r="G547"/>
      <c r="H547"/>
      <c r="I547"/>
      <c r="J547"/>
    </row>
    <row r="548" spans="2:10" ht="15" x14ac:dyDescent="0.25">
      <c r="B548"/>
      <c r="C548"/>
      <c r="D548"/>
      <c r="E548"/>
      <c r="F548"/>
      <c r="G548"/>
      <c r="H548"/>
      <c r="I548"/>
      <c r="J548"/>
    </row>
    <row r="549" spans="2:10" ht="15" x14ac:dyDescent="0.25">
      <c r="B549"/>
      <c r="C549"/>
      <c r="D549"/>
      <c r="E549"/>
      <c r="F549"/>
      <c r="G549"/>
      <c r="H549"/>
      <c r="I549"/>
      <c r="J549"/>
    </row>
    <row r="550" spans="2:10" ht="15" x14ac:dyDescent="0.25">
      <c r="B550"/>
      <c r="C550"/>
      <c r="D550"/>
      <c r="E550"/>
      <c r="F550"/>
      <c r="G550"/>
      <c r="H550"/>
      <c r="I550"/>
      <c r="J550"/>
    </row>
    <row r="551" spans="2:10" ht="15" x14ac:dyDescent="0.25">
      <c r="B551"/>
      <c r="C551"/>
      <c r="D551"/>
      <c r="E551"/>
      <c r="F551"/>
      <c r="G551"/>
      <c r="H551"/>
      <c r="I551"/>
      <c r="J551"/>
    </row>
    <row r="552" spans="2:10" ht="15" x14ac:dyDescent="0.25">
      <c r="B552"/>
      <c r="C552"/>
      <c r="D552"/>
      <c r="E552"/>
      <c r="F552"/>
      <c r="G552"/>
      <c r="H552"/>
      <c r="I552"/>
      <c r="J552"/>
    </row>
    <row r="553" spans="2:10" ht="15" x14ac:dyDescent="0.25">
      <c r="B553"/>
      <c r="C553"/>
      <c r="D553"/>
      <c r="E553"/>
      <c r="F553"/>
      <c r="G553"/>
      <c r="H553"/>
      <c r="I553"/>
      <c r="J553"/>
    </row>
    <row r="554" spans="2:10" ht="15" x14ac:dyDescent="0.25">
      <c r="B554"/>
      <c r="C554"/>
      <c r="D554"/>
      <c r="E554"/>
      <c r="F554"/>
      <c r="G554"/>
      <c r="H554"/>
      <c r="I554"/>
      <c r="J554"/>
    </row>
    <row r="555" spans="2:10" ht="15" x14ac:dyDescent="0.25">
      <c r="B555"/>
      <c r="C555"/>
      <c r="D555"/>
      <c r="E555"/>
      <c r="F555"/>
      <c r="G555"/>
      <c r="H555"/>
      <c r="I555"/>
      <c r="J555"/>
    </row>
    <row r="556" spans="2:10" ht="15" x14ac:dyDescent="0.25">
      <c r="B556"/>
      <c r="C556"/>
      <c r="D556"/>
      <c r="E556"/>
      <c r="F556"/>
      <c r="G556"/>
      <c r="H556"/>
      <c r="I556"/>
      <c r="J556"/>
    </row>
    <row r="557" spans="2:10" ht="15" x14ac:dyDescent="0.25">
      <c r="B557"/>
      <c r="C557"/>
      <c r="D557"/>
      <c r="E557"/>
      <c r="F557"/>
      <c r="G557"/>
      <c r="H557"/>
      <c r="I557"/>
      <c r="J557"/>
    </row>
    <row r="558" spans="2:10" ht="15" x14ac:dyDescent="0.25">
      <c r="B558"/>
      <c r="C558"/>
      <c r="D558"/>
      <c r="E558"/>
      <c r="F558"/>
      <c r="G558"/>
      <c r="H558"/>
      <c r="I558"/>
      <c r="J558"/>
    </row>
    <row r="559" spans="2:10" ht="15" x14ac:dyDescent="0.25">
      <c r="B559"/>
      <c r="C559"/>
      <c r="D559"/>
      <c r="E559"/>
      <c r="F559"/>
      <c r="G559"/>
      <c r="H559"/>
      <c r="I559"/>
      <c r="J559"/>
    </row>
    <row r="560" spans="2:10" ht="15" x14ac:dyDescent="0.25">
      <c r="B560"/>
      <c r="C560"/>
      <c r="D560"/>
      <c r="E560"/>
      <c r="F560"/>
      <c r="G560"/>
      <c r="H560"/>
      <c r="I560"/>
      <c r="J560"/>
    </row>
    <row r="561" spans="2:10" ht="15" x14ac:dyDescent="0.25">
      <c r="B561"/>
      <c r="C561"/>
      <c r="D561"/>
      <c r="E561"/>
      <c r="F561"/>
      <c r="G561"/>
      <c r="H561"/>
      <c r="I561"/>
      <c r="J561"/>
    </row>
    <row r="562" spans="2:10" ht="15" x14ac:dyDescent="0.25">
      <c r="B562"/>
      <c r="C562"/>
      <c r="D562"/>
      <c r="E562"/>
      <c r="F562"/>
      <c r="G562"/>
      <c r="H562"/>
      <c r="I562"/>
      <c r="J562"/>
    </row>
    <row r="563" spans="2:10" ht="15" x14ac:dyDescent="0.25">
      <c r="B563"/>
      <c r="C563"/>
      <c r="D563"/>
      <c r="E563"/>
      <c r="F563"/>
      <c r="G563"/>
      <c r="H563"/>
      <c r="I563"/>
      <c r="J563"/>
    </row>
    <row r="564" spans="2:10" ht="15" x14ac:dyDescent="0.25">
      <c r="B564"/>
      <c r="C564"/>
      <c r="D564"/>
      <c r="E564"/>
      <c r="F564"/>
      <c r="G564"/>
      <c r="H564"/>
      <c r="I564"/>
      <c r="J564"/>
    </row>
    <row r="565" spans="2:10" ht="15" x14ac:dyDescent="0.25">
      <c r="B565"/>
      <c r="C565"/>
      <c r="D565"/>
      <c r="E565"/>
      <c r="F565"/>
      <c r="G565"/>
      <c r="H565"/>
      <c r="I565"/>
      <c r="J565"/>
    </row>
    <row r="566" spans="2:10" ht="15" x14ac:dyDescent="0.25">
      <c r="B566"/>
      <c r="C566"/>
      <c r="D566"/>
      <c r="E566"/>
      <c r="F566"/>
      <c r="G566"/>
      <c r="H566"/>
      <c r="I566"/>
      <c r="J566"/>
    </row>
    <row r="567" spans="2:10" ht="15" x14ac:dyDescent="0.25">
      <c r="B567"/>
      <c r="C567"/>
      <c r="D567"/>
      <c r="E567"/>
      <c r="F567"/>
      <c r="G567"/>
      <c r="H567"/>
      <c r="I567"/>
      <c r="J567"/>
    </row>
    <row r="568" spans="2:10" ht="15" x14ac:dyDescent="0.25">
      <c r="B568"/>
      <c r="C568"/>
      <c r="D568"/>
      <c r="E568"/>
      <c r="F568"/>
      <c r="G568"/>
      <c r="H568"/>
      <c r="I568"/>
      <c r="J568"/>
    </row>
    <row r="569" spans="2:10" ht="15" x14ac:dyDescent="0.25">
      <c r="B569"/>
      <c r="C569"/>
      <c r="D569"/>
      <c r="E569"/>
      <c r="F569"/>
      <c r="G569"/>
      <c r="H569"/>
      <c r="I569"/>
      <c r="J569"/>
    </row>
    <row r="570" spans="2:10" ht="15" x14ac:dyDescent="0.25">
      <c r="B570"/>
      <c r="C570"/>
      <c r="D570"/>
      <c r="E570"/>
      <c r="F570"/>
      <c r="G570"/>
      <c r="H570"/>
      <c r="I570"/>
      <c r="J570"/>
    </row>
    <row r="571" spans="2:10" ht="15" x14ac:dyDescent="0.25">
      <c r="B571"/>
      <c r="C571"/>
      <c r="D571"/>
      <c r="E571"/>
      <c r="F571"/>
      <c r="G571"/>
      <c r="H571"/>
      <c r="I571"/>
      <c r="J571"/>
    </row>
    <row r="572" spans="2:10" ht="15" x14ac:dyDescent="0.25">
      <c r="B572"/>
      <c r="C572"/>
      <c r="D572"/>
      <c r="E572"/>
      <c r="F572"/>
      <c r="G572"/>
      <c r="H572"/>
      <c r="I572"/>
      <c r="J572"/>
    </row>
    <row r="573" spans="2:10" ht="15" x14ac:dyDescent="0.25">
      <c r="B573"/>
      <c r="C573"/>
      <c r="D573"/>
      <c r="E573"/>
      <c r="F573"/>
      <c r="G573"/>
      <c r="H573"/>
      <c r="I573"/>
      <c r="J573"/>
    </row>
    <row r="574" spans="2:10" ht="15" x14ac:dyDescent="0.25">
      <c r="B574"/>
      <c r="C574"/>
      <c r="D574"/>
      <c r="E574"/>
      <c r="F574"/>
      <c r="G574"/>
      <c r="H574"/>
      <c r="I574"/>
      <c r="J574"/>
    </row>
    <row r="575" spans="2:10" ht="15" x14ac:dyDescent="0.25">
      <c r="B575"/>
      <c r="C575"/>
      <c r="D575"/>
      <c r="E575"/>
      <c r="F575"/>
      <c r="G575"/>
      <c r="H575"/>
      <c r="I575"/>
      <c r="J575"/>
    </row>
    <row r="576" spans="2:10" ht="15" x14ac:dyDescent="0.25">
      <c r="B576"/>
      <c r="C576"/>
      <c r="D576"/>
      <c r="E576"/>
      <c r="F576"/>
      <c r="G576"/>
      <c r="H576"/>
      <c r="I576"/>
      <c r="J576"/>
    </row>
    <row r="577" spans="2:10" ht="15" x14ac:dyDescent="0.25">
      <c r="B577"/>
      <c r="C577"/>
      <c r="D577"/>
      <c r="E577"/>
      <c r="F577"/>
      <c r="G577"/>
      <c r="H577"/>
      <c r="I577"/>
      <c r="J577"/>
    </row>
    <row r="578" spans="2:10" ht="15" x14ac:dyDescent="0.25">
      <c r="B578"/>
      <c r="C578"/>
      <c r="D578"/>
      <c r="E578"/>
      <c r="F578"/>
      <c r="G578"/>
      <c r="H578"/>
      <c r="I578"/>
      <c r="J578"/>
    </row>
    <row r="579" spans="2:10" ht="15" x14ac:dyDescent="0.25">
      <c r="B579"/>
      <c r="C579"/>
      <c r="D579"/>
      <c r="E579"/>
      <c r="F579"/>
      <c r="G579"/>
      <c r="H579"/>
      <c r="I579"/>
      <c r="J579"/>
    </row>
    <row r="580" spans="2:10" ht="15" x14ac:dyDescent="0.25">
      <c r="B580"/>
      <c r="C580"/>
      <c r="D580"/>
      <c r="E580"/>
      <c r="F580"/>
      <c r="G580"/>
      <c r="H580"/>
      <c r="I580"/>
      <c r="J580"/>
    </row>
    <row r="581" spans="2:10" ht="15" x14ac:dyDescent="0.25">
      <c r="B581"/>
      <c r="C581"/>
      <c r="D581"/>
      <c r="E581"/>
      <c r="F581"/>
      <c r="G581"/>
      <c r="H581"/>
      <c r="I581"/>
      <c r="J581"/>
    </row>
    <row r="582" spans="2:10" ht="15" x14ac:dyDescent="0.25">
      <c r="B582"/>
      <c r="C582"/>
      <c r="D582"/>
      <c r="E582"/>
      <c r="F582"/>
      <c r="G582"/>
      <c r="H582"/>
      <c r="I582"/>
      <c r="J582"/>
    </row>
    <row r="583" spans="2:10" ht="15" x14ac:dyDescent="0.25">
      <c r="B583"/>
      <c r="C583"/>
      <c r="D583"/>
      <c r="E583"/>
      <c r="F583"/>
      <c r="G583"/>
      <c r="H583"/>
      <c r="I583"/>
      <c r="J583"/>
    </row>
    <row r="584" spans="2:10" ht="15" x14ac:dyDescent="0.25">
      <c r="B584"/>
      <c r="C584"/>
      <c r="D584"/>
      <c r="E584"/>
      <c r="F584"/>
      <c r="G584"/>
      <c r="H584"/>
      <c r="I584"/>
      <c r="J584"/>
    </row>
    <row r="585" spans="2:10" ht="15" x14ac:dyDescent="0.25">
      <c r="B585"/>
      <c r="C585"/>
      <c r="D585"/>
      <c r="E585"/>
      <c r="F585"/>
      <c r="G585"/>
      <c r="H585"/>
      <c r="I585"/>
      <c r="J585"/>
    </row>
    <row r="586" spans="2:10" ht="15" x14ac:dyDescent="0.25">
      <c r="B586"/>
      <c r="C586"/>
      <c r="D586"/>
      <c r="E586"/>
      <c r="F586"/>
      <c r="G586"/>
      <c r="H586"/>
      <c r="I586"/>
      <c r="J586"/>
    </row>
    <row r="587" spans="2:10" ht="15" x14ac:dyDescent="0.25">
      <c r="B587"/>
      <c r="C587"/>
      <c r="D587"/>
      <c r="E587"/>
      <c r="F587"/>
      <c r="G587"/>
      <c r="H587"/>
      <c r="I587"/>
      <c r="J587"/>
    </row>
    <row r="588" spans="2:10" ht="15" x14ac:dyDescent="0.25">
      <c r="B588"/>
      <c r="C588"/>
      <c r="D588"/>
      <c r="E588"/>
      <c r="F588"/>
      <c r="G588"/>
      <c r="H588"/>
      <c r="I588"/>
      <c r="J588"/>
    </row>
    <row r="589" spans="2:10" ht="15" x14ac:dyDescent="0.25">
      <c r="B589"/>
      <c r="C589"/>
      <c r="D589"/>
      <c r="E589"/>
      <c r="F589"/>
      <c r="G589"/>
      <c r="H589"/>
      <c r="I589"/>
      <c r="J589"/>
    </row>
    <row r="590" spans="2:10" ht="15" x14ac:dyDescent="0.25">
      <c r="B590"/>
      <c r="C590"/>
      <c r="D590"/>
      <c r="E590"/>
      <c r="F590"/>
      <c r="G590"/>
      <c r="H590"/>
      <c r="I590"/>
      <c r="J590"/>
    </row>
    <row r="591" spans="2:10" ht="15" x14ac:dyDescent="0.25">
      <c r="B591"/>
      <c r="C591"/>
      <c r="D591"/>
      <c r="E591"/>
      <c r="F591"/>
      <c r="G591"/>
      <c r="H591"/>
      <c r="I591"/>
      <c r="J591"/>
    </row>
    <row r="592" spans="2:10" ht="15" x14ac:dyDescent="0.25">
      <c r="B592"/>
      <c r="C592"/>
      <c r="D592"/>
      <c r="E592"/>
      <c r="F592"/>
      <c r="G592"/>
      <c r="H592"/>
      <c r="I592"/>
      <c r="J592"/>
    </row>
    <row r="593" spans="2:10" ht="15" x14ac:dyDescent="0.25">
      <c r="B593"/>
      <c r="C593"/>
      <c r="D593"/>
      <c r="E593"/>
      <c r="F593"/>
      <c r="G593"/>
      <c r="H593"/>
      <c r="I593"/>
      <c r="J593"/>
    </row>
    <row r="594" spans="2:10" ht="15" x14ac:dyDescent="0.25">
      <c r="B594"/>
      <c r="C594"/>
      <c r="D594"/>
      <c r="E594"/>
      <c r="F594"/>
      <c r="G594"/>
      <c r="H594"/>
      <c r="I594"/>
      <c r="J594"/>
    </row>
    <row r="595" spans="2:10" ht="15" x14ac:dyDescent="0.25">
      <c r="B595"/>
      <c r="C595"/>
      <c r="D595"/>
      <c r="E595"/>
      <c r="F595"/>
      <c r="G595"/>
      <c r="H595"/>
      <c r="I595"/>
      <c r="J595"/>
    </row>
    <row r="596" spans="2:10" ht="15" x14ac:dyDescent="0.25">
      <c r="B596"/>
      <c r="C596"/>
      <c r="D596"/>
      <c r="E596"/>
      <c r="F596"/>
      <c r="G596"/>
      <c r="H596"/>
      <c r="I596"/>
      <c r="J596"/>
    </row>
    <row r="597" spans="2:10" ht="15" x14ac:dyDescent="0.25">
      <c r="B597"/>
      <c r="C597"/>
      <c r="D597"/>
      <c r="E597"/>
      <c r="F597"/>
      <c r="G597"/>
      <c r="H597"/>
      <c r="I597"/>
      <c r="J597"/>
    </row>
    <row r="598" spans="2:10" ht="15" x14ac:dyDescent="0.25">
      <c r="B598"/>
      <c r="C598"/>
      <c r="D598"/>
      <c r="E598"/>
      <c r="F598"/>
      <c r="G598"/>
      <c r="H598"/>
      <c r="I598"/>
      <c r="J598"/>
    </row>
    <row r="599" spans="2:10" ht="15" x14ac:dyDescent="0.25">
      <c r="B599"/>
      <c r="C599"/>
      <c r="D599"/>
      <c r="E599"/>
      <c r="F599"/>
      <c r="G599"/>
      <c r="H599"/>
      <c r="I599"/>
      <c r="J599"/>
    </row>
    <row r="600" spans="2:10" ht="15" x14ac:dyDescent="0.25">
      <c r="B600"/>
      <c r="C600"/>
      <c r="D600"/>
      <c r="E600"/>
      <c r="F600"/>
      <c r="G600"/>
      <c r="H600"/>
      <c r="I600"/>
      <c r="J600"/>
    </row>
    <row r="601" spans="2:10" ht="15" x14ac:dyDescent="0.25">
      <c r="B601"/>
      <c r="C601"/>
      <c r="D601"/>
      <c r="E601"/>
      <c r="F601"/>
      <c r="G601"/>
      <c r="H601"/>
      <c r="I601"/>
      <c r="J601"/>
    </row>
    <row r="602" spans="2:10" ht="15" x14ac:dyDescent="0.25">
      <c r="B602"/>
      <c r="C602"/>
      <c r="D602"/>
      <c r="E602"/>
      <c r="F602"/>
      <c r="G602"/>
      <c r="H602"/>
      <c r="I602"/>
      <c r="J602"/>
    </row>
    <row r="603" spans="2:10" ht="15" x14ac:dyDescent="0.25">
      <c r="B603"/>
      <c r="C603"/>
      <c r="D603"/>
      <c r="E603"/>
      <c r="F603"/>
      <c r="G603"/>
      <c r="H603"/>
      <c r="I603"/>
      <c r="J603"/>
    </row>
    <row r="604" spans="2:10" ht="15" x14ac:dyDescent="0.25">
      <c r="B604"/>
      <c r="C604"/>
      <c r="D604"/>
      <c r="E604"/>
      <c r="F604"/>
      <c r="G604"/>
      <c r="H604"/>
      <c r="I604"/>
      <c r="J604"/>
    </row>
    <row r="605" spans="2:10" ht="15" x14ac:dyDescent="0.25">
      <c r="B605"/>
      <c r="C605"/>
      <c r="D605"/>
      <c r="E605"/>
      <c r="F605"/>
      <c r="G605"/>
      <c r="H605"/>
      <c r="I605"/>
      <c r="J605"/>
    </row>
    <row r="606" spans="2:10" ht="15" x14ac:dyDescent="0.25">
      <c r="B606"/>
      <c r="C606"/>
      <c r="D606"/>
      <c r="E606"/>
      <c r="F606"/>
      <c r="G606"/>
      <c r="H606"/>
      <c r="I606"/>
      <c r="J606"/>
    </row>
    <row r="607" spans="2:10" ht="15" x14ac:dyDescent="0.25">
      <c r="B607"/>
      <c r="C607"/>
      <c r="D607"/>
      <c r="E607"/>
      <c r="F607"/>
      <c r="G607"/>
      <c r="H607"/>
      <c r="I607"/>
      <c r="J607"/>
    </row>
    <row r="608" spans="2:10" ht="15" x14ac:dyDescent="0.25">
      <c r="B608"/>
      <c r="C608"/>
      <c r="D608"/>
      <c r="E608"/>
      <c r="F608"/>
      <c r="G608"/>
      <c r="H608"/>
      <c r="I608"/>
      <c r="J608"/>
    </row>
    <row r="609" spans="2:10" ht="15" x14ac:dyDescent="0.25">
      <c r="B609"/>
      <c r="C609"/>
      <c r="D609"/>
      <c r="E609"/>
      <c r="F609"/>
      <c r="G609"/>
      <c r="H609"/>
      <c r="I609"/>
      <c r="J609"/>
    </row>
    <row r="610" spans="2:10" ht="15" x14ac:dyDescent="0.25">
      <c r="B610"/>
      <c r="C610"/>
      <c r="D610"/>
      <c r="E610"/>
      <c r="F610"/>
      <c r="G610"/>
      <c r="H610"/>
      <c r="I610"/>
      <c r="J610"/>
    </row>
    <row r="611" spans="2:10" ht="15" x14ac:dyDescent="0.25">
      <c r="B611"/>
      <c r="C611"/>
      <c r="D611"/>
      <c r="E611"/>
      <c r="F611"/>
      <c r="G611"/>
      <c r="H611"/>
      <c r="I611"/>
      <c r="J611"/>
    </row>
    <row r="612" spans="2:10" ht="15" x14ac:dyDescent="0.25">
      <c r="B612"/>
      <c r="C612"/>
      <c r="D612"/>
      <c r="E612"/>
      <c r="F612"/>
      <c r="G612"/>
      <c r="H612"/>
      <c r="I612"/>
      <c r="J612"/>
    </row>
    <row r="613" spans="2:10" ht="15" x14ac:dyDescent="0.25">
      <c r="B613"/>
      <c r="C613"/>
      <c r="D613"/>
      <c r="E613"/>
      <c r="F613"/>
      <c r="G613"/>
      <c r="H613"/>
      <c r="I613"/>
      <c r="J613"/>
    </row>
    <row r="614" spans="2:10" ht="15" x14ac:dyDescent="0.25">
      <c r="B614"/>
      <c r="C614"/>
      <c r="D614"/>
      <c r="E614"/>
      <c r="F614"/>
      <c r="G614"/>
      <c r="H614"/>
      <c r="I614"/>
      <c r="J614"/>
    </row>
    <row r="615" spans="2:10" ht="15" x14ac:dyDescent="0.25">
      <c r="B615"/>
      <c r="C615"/>
      <c r="D615"/>
      <c r="E615"/>
      <c r="F615"/>
      <c r="G615"/>
      <c r="H615"/>
      <c r="I615"/>
      <c r="J615"/>
    </row>
    <row r="616" spans="2:10" ht="15" x14ac:dyDescent="0.25">
      <c r="B616"/>
      <c r="C616"/>
      <c r="D616"/>
      <c r="E616"/>
      <c r="F616"/>
      <c r="G616"/>
      <c r="H616"/>
      <c r="I616"/>
      <c r="J616"/>
    </row>
    <row r="617" spans="2:10" ht="15" x14ac:dyDescent="0.25">
      <c r="B617"/>
      <c r="C617"/>
      <c r="D617"/>
      <c r="E617"/>
      <c r="F617"/>
      <c r="G617"/>
      <c r="H617"/>
      <c r="I617"/>
      <c r="J617"/>
    </row>
    <row r="618" spans="2:10" ht="15" x14ac:dyDescent="0.25">
      <c r="B618"/>
      <c r="C618"/>
      <c r="D618"/>
      <c r="E618"/>
      <c r="F618"/>
      <c r="G618"/>
      <c r="H618"/>
      <c r="I618"/>
      <c r="J618"/>
    </row>
    <row r="619" spans="2:10" ht="15" x14ac:dyDescent="0.25">
      <c r="B619"/>
      <c r="C619"/>
      <c r="D619"/>
      <c r="E619"/>
      <c r="F619"/>
      <c r="G619"/>
      <c r="H619"/>
      <c r="I619"/>
      <c r="J619"/>
    </row>
    <row r="620" spans="2:10" ht="15" x14ac:dyDescent="0.25">
      <c r="B620"/>
      <c r="C620"/>
      <c r="D620"/>
      <c r="E620"/>
      <c r="F620"/>
      <c r="G620"/>
      <c r="H620"/>
      <c r="I620"/>
      <c r="J620"/>
    </row>
    <row r="621" spans="2:10" ht="15" x14ac:dyDescent="0.25">
      <c r="B621"/>
      <c r="C621"/>
      <c r="D621"/>
      <c r="E621"/>
      <c r="F621"/>
      <c r="G621"/>
      <c r="H621"/>
      <c r="I621"/>
      <c r="J621"/>
    </row>
    <row r="622" spans="2:10" ht="15" x14ac:dyDescent="0.25">
      <c r="B622"/>
      <c r="C622"/>
      <c r="D622"/>
      <c r="E622"/>
      <c r="F622"/>
      <c r="G622"/>
      <c r="H622"/>
      <c r="I622"/>
      <c r="J622"/>
    </row>
    <row r="623" spans="2:10" ht="15" x14ac:dyDescent="0.25">
      <c r="B623"/>
      <c r="C623"/>
      <c r="D623"/>
      <c r="E623"/>
      <c r="F623"/>
      <c r="G623"/>
      <c r="H623"/>
      <c r="I623"/>
      <c r="J623"/>
    </row>
    <row r="624" spans="2:10" ht="15" x14ac:dyDescent="0.25">
      <c r="B624"/>
      <c r="C624"/>
      <c r="D624"/>
      <c r="E624"/>
      <c r="F624"/>
      <c r="G624"/>
      <c r="H624"/>
      <c r="I624"/>
      <c r="J624"/>
    </row>
    <row r="625" spans="2:10" ht="15" x14ac:dyDescent="0.25">
      <c r="B625"/>
      <c r="C625"/>
      <c r="D625"/>
      <c r="E625"/>
      <c r="F625"/>
      <c r="G625"/>
      <c r="H625"/>
      <c r="I625"/>
      <c r="J625"/>
    </row>
    <row r="626" spans="2:10" ht="15" x14ac:dyDescent="0.25">
      <c r="B626"/>
      <c r="C626"/>
      <c r="D626"/>
      <c r="E626"/>
      <c r="F626"/>
      <c r="G626"/>
      <c r="H626"/>
      <c r="I626"/>
      <c r="J626"/>
    </row>
    <row r="627" spans="2:10" ht="15" x14ac:dyDescent="0.25">
      <c r="B627"/>
      <c r="C627"/>
      <c r="D627"/>
      <c r="E627"/>
      <c r="F627"/>
      <c r="G627"/>
      <c r="H627"/>
      <c r="I627"/>
      <c r="J627"/>
    </row>
    <row r="628" spans="2:10" ht="15" x14ac:dyDescent="0.25">
      <c r="B628"/>
      <c r="C628"/>
      <c r="D628"/>
      <c r="E628"/>
      <c r="F628"/>
      <c r="G628"/>
      <c r="H628"/>
      <c r="I628"/>
      <c r="J628"/>
    </row>
    <row r="629" spans="2:10" ht="15" x14ac:dyDescent="0.25">
      <c r="B629"/>
      <c r="C629"/>
      <c r="D629"/>
      <c r="E629"/>
      <c r="F629"/>
      <c r="G629"/>
      <c r="H629"/>
      <c r="I629"/>
      <c r="J629"/>
    </row>
    <row r="630" spans="2:10" ht="15" x14ac:dyDescent="0.25">
      <c r="B630"/>
      <c r="C630"/>
      <c r="D630"/>
      <c r="E630"/>
      <c r="F630"/>
      <c r="G630"/>
      <c r="H630"/>
      <c r="I630"/>
      <c r="J630"/>
    </row>
    <row r="631" spans="2:10" ht="15" x14ac:dyDescent="0.25">
      <c r="B631"/>
      <c r="C631"/>
      <c r="D631"/>
      <c r="E631"/>
      <c r="F631"/>
      <c r="G631"/>
      <c r="H631"/>
      <c r="I631"/>
      <c r="J631"/>
    </row>
    <row r="632" spans="2:10" ht="15" x14ac:dyDescent="0.25">
      <c r="B632"/>
      <c r="C632"/>
      <c r="D632"/>
      <c r="E632"/>
      <c r="F632"/>
      <c r="G632"/>
      <c r="H632"/>
      <c r="I632"/>
      <c r="J632"/>
    </row>
    <row r="633" spans="2:10" ht="15" x14ac:dyDescent="0.25">
      <c r="B633"/>
      <c r="C633"/>
      <c r="D633"/>
      <c r="E633"/>
      <c r="F633"/>
      <c r="G633"/>
      <c r="H633"/>
      <c r="I633"/>
      <c r="J633"/>
    </row>
    <row r="634" spans="2:10" ht="15" x14ac:dyDescent="0.25">
      <c r="B634"/>
      <c r="C634"/>
      <c r="D634"/>
      <c r="E634"/>
      <c r="F634"/>
      <c r="G634"/>
      <c r="H634"/>
      <c r="I634"/>
      <c r="J634"/>
    </row>
    <row r="635" spans="2:10" ht="15" x14ac:dyDescent="0.25">
      <c r="B635"/>
      <c r="C635"/>
      <c r="D635"/>
      <c r="E635"/>
      <c r="F635"/>
      <c r="G635"/>
      <c r="H635"/>
      <c r="I635"/>
      <c r="J635"/>
    </row>
    <row r="636" spans="2:10" ht="15" x14ac:dyDescent="0.25">
      <c r="B636"/>
      <c r="C636"/>
      <c r="D636"/>
      <c r="E636"/>
      <c r="F636"/>
      <c r="G636"/>
      <c r="H636"/>
      <c r="I636"/>
      <c r="J636"/>
    </row>
    <row r="637" spans="2:10" ht="15" x14ac:dyDescent="0.25">
      <c r="B637"/>
      <c r="C637"/>
      <c r="D637"/>
      <c r="E637"/>
      <c r="F637"/>
      <c r="G637"/>
      <c r="H637"/>
      <c r="I637"/>
      <c r="J637"/>
    </row>
    <row r="638" spans="2:10" ht="15" x14ac:dyDescent="0.25">
      <c r="B638"/>
      <c r="C638"/>
      <c r="D638"/>
      <c r="E638"/>
      <c r="F638"/>
      <c r="G638"/>
      <c r="H638"/>
      <c r="I638"/>
      <c r="J638"/>
    </row>
    <row r="639" spans="2:10" ht="15" x14ac:dyDescent="0.25">
      <c r="B639"/>
      <c r="C639"/>
      <c r="D639"/>
      <c r="E639"/>
      <c r="F639"/>
      <c r="G639"/>
      <c r="H639"/>
      <c r="I639"/>
      <c r="J639"/>
    </row>
    <row r="640" spans="2:10" ht="15" x14ac:dyDescent="0.25">
      <c r="B640"/>
      <c r="C640"/>
      <c r="D640"/>
      <c r="E640"/>
      <c r="F640"/>
      <c r="G640"/>
      <c r="H640"/>
      <c r="I640"/>
      <c r="J640"/>
    </row>
    <row r="641" spans="2:10" ht="15" x14ac:dyDescent="0.25">
      <c r="B641"/>
      <c r="C641"/>
      <c r="D641"/>
      <c r="E641"/>
      <c r="F641"/>
      <c r="G641"/>
      <c r="H641"/>
      <c r="I641"/>
      <c r="J641"/>
    </row>
    <row r="642" spans="2:10" ht="15" x14ac:dyDescent="0.25">
      <c r="B642"/>
      <c r="C642"/>
      <c r="D642"/>
      <c r="E642"/>
      <c r="F642"/>
      <c r="G642"/>
      <c r="H642"/>
      <c r="I642"/>
      <c r="J642"/>
    </row>
    <row r="643" spans="2:10" ht="15" x14ac:dyDescent="0.25">
      <c r="B643"/>
      <c r="C643"/>
      <c r="D643"/>
      <c r="E643"/>
      <c r="F643"/>
      <c r="G643"/>
      <c r="H643"/>
      <c r="I643"/>
      <c r="J643"/>
    </row>
    <row r="644" spans="2:10" ht="15" x14ac:dyDescent="0.25">
      <c r="B644"/>
      <c r="C644"/>
      <c r="D644"/>
      <c r="E644"/>
      <c r="F644"/>
      <c r="G644"/>
      <c r="H644"/>
      <c r="I644"/>
      <c r="J644"/>
    </row>
    <row r="645" spans="2:10" ht="15" x14ac:dyDescent="0.25">
      <c r="B645"/>
      <c r="C645"/>
      <c r="D645"/>
      <c r="E645"/>
      <c r="F645"/>
      <c r="G645"/>
      <c r="H645"/>
      <c r="I645"/>
      <c r="J645"/>
    </row>
    <row r="646" spans="2:10" ht="15" x14ac:dyDescent="0.25">
      <c r="B646"/>
      <c r="C646"/>
      <c r="D646"/>
      <c r="E646"/>
      <c r="F646"/>
      <c r="G646"/>
      <c r="H646"/>
      <c r="I646"/>
      <c r="J646"/>
    </row>
    <row r="647" spans="2:10" ht="15" x14ac:dyDescent="0.25">
      <c r="B647"/>
      <c r="C647"/>
      <c r="D647"/>
      <c r="E647"/>
      <c r="F647"/>
      <c r="G647"/>
      <c r="H647"/>
      <c r="I647"/>
      <c r="J647"/>
    </row>
    <row r="648" spans="2:10" ht="15" x14ac:dyDescent="0.25">
      <c r="B648"/>
      <c r="C648"/>
      <c r="D648"/>
      <c r="E648"/>
      <c r="F648"/>
      <c r="G648"/>
      <c r="H648"/>
      <c r="I648"/>
      <c r="J648"/>
    </row>
    <row r="649" spans="2:10" ht="15" x14ac:dyDescent="0.25">
      <c r="B649"/>
      <c r="C649"/>
      <c r="D649"/>
      <c r="E649"/>
      <c r="F649"/>
      <c r="G649"/>
      <c r="H649"/>
      <c r="I649"/>
      <c r="J649"/>
    </row>
    <row r="650" spans="2:10" ht="15" x14ac:dyDescent="0.25">
      <c r="B650"/>
      <c r="C650"/>
      <c r="D650"/>
      <c r="E650"/>
      <c r="F650"/>
      <c r="G650"/>
      <c r="H650"/>
      <c r="I650"/>
      <c r="J650"/>
    </row>
    <row r="651" spans="2:10" ht="15" x14ac:dyDescent="0.25">
      <c r="B651"/>
      <c r="C651"/>
      <c r="D651"/>
      <c r="E651"/>
      <c r="F651"/>
      <c r="G651"/>
      <c r="H651"/>
      <c r="I651"/>
      <c r="J651"/>
    </row>
    <row r="652" spans="2:10" ht="15" x14ac:dyDescent="0.25">
      <c r="B652"/>
      <c r="C652"/>
      <c r="D652"/>
      <c r="E652"/>
      <c r="F652"/>
      <c r="G652"/>
      <c r="H652"/>
      <c r="I652"/>
      <c r="J652"/>
    </row>
    <row r="653" spans="2:10" ht="15" x14ac:dyDescent="0.25">
      <c r="B653"/>
      <c r="C653"/>
      <c r="D653"/>
      <c r="E653"/>
      <c r="F653"/>
      <c r="G653"/>
      <c r="H653"/>
      <c r="I653"/>
      <c r="J653"/>
    </row>
    <row r="654" spans="2:10" ht="15" x14ac:dyDescent="0.25">
      <c r="B654"/>
      <c r="C654"/>
      <c r="D654"/>
      <c r="E654"/>
      <c r="F654"/>
      <c r="G654"/>
      <c r="H654"/>
      <c r="I654"/>
      <c r="J654"/>
    </row>
    <row r="655" spans="2:10" ht="15" x14ac:dyDescent="0.25">
      <c r="B655"/>
      <c r="C655"/>
      <c r="D655"/>
      <c r="E655"/>
      <c r="F655"/>
      <c r="G655"/>
      <c r="H655"/>
      <c r="I655"/>
      <c r="J655"/>
    </row>
    <row r="656" spans="2:10" ht="15" x14ac:dyDescent="0.25">
      <c r="B656"/>
      <c r="C656"/>
      <c r="D656"/>
      <c r="E656"/>
      <c r="F656"/>
      <c r="G656"/>
      <c r="H656"/>
      <c r="I656"/>
      <c r="J656"/>
    </row>
    <row r="657" spans="2:10" ht="15" x14ac:dyDescent="0.25">
      <c r="B657"/>
      <c r="C657"/>
      <c r="D657"/>
      <c r="E657"/>
      <c r="F657"/>
      <c r="G657"/>
      <c r="H657"/>
      <c r="I657"/>
      <c r="J657"/>
    </row>
    <row r="658" spans="2:10" ht="15" x14ac:dyDescent="0.25">
      <c r="B658"/>
      <c r="C658"/>
      <c r="D658"/>
      <c r="E658"/>
      <c r="F658"/>
      <c r="G658"/>
      <c r="H658"/>
      <c r="I658"/>
      <c r="J658"/>
    </row>
    <row r="659" spans="2:10" ht="15" x14ac:dyDescent="0.25">
      <c r="B659"/>
      <c r="C659"/>
      <c r="D659"/>
      <c r="E659"/>
      <c r="F659"/>
      <c r="G659"/>
      <c r="H659"/>
      <c r="I659"/>
      <c r="J659"/>
    </row>
    <row r="660" spans="2:10" ht="15" x14ac:dyDescent="0.25">
      <c r="B660"/>
      <c r="C660"/>
      <c r="D660"/>
      <c r="E660"/>
      <c r="F660"/>
      <c r="G660"/>
      <c r="H660"/>
      <c r="I660"/>
      <c r="J660"/>
    </row>
    <row r="661" spans="2:10" ht="15" x14ac:dyDescent="0.25">
      <c r="B661"/>
      <c r="C661"/>
      <c r="D661"/>
      <c r="E661"/>
      <c r="F661"/>
      <c r="G661"/>
      <c r="H661"/>
      <c r="I661"/>
      <c r="J661"/>
    </row>
    <row r="662" spans="2:10" ht="15" x14ac:dyDescent="0.25">
      <c r="B662"/>
      <c r="C662"/>
      <c r="D662"/>
      <c r="E662"/>
      <c r="F662"/>
      <c r="G662"/>
      <c r="H662"/>
      <c r="I662"/>
      <c r="J662"/>
    </row>
    <row r="663" spans="2:10" ht="15" x14ac:dyDescent="0.25">
      <c r="B663"/>
      <c r="C663"/>
      <c r="D663"/>
      <c r="E663"/>
      <c r="F663"/>
      <c r="G663"/>
      <c r="H663"/>
      <c r="I663"/>
      <c r="J663"/>
    </row>
    <row r="664" spans="2:10" ht="15" x14ac:dyDescent="0.25">
      <c r="B664"/>
      <c r="C664"/>
      <c r="D664"/>
      <c r="E664"/>
      <c r="F664"/>
      <c r="G664"/>
      <c r="H664"/>
      <c r="I664"/>
      <c r="J664"/>
    </row>
    <row r="665" spans="2:10" ht="15" x14ac:dyDescent="0.25">
      <c r="B665"/>
      <c r="C665"/>
      <c r="D665"/>
      <c r="E665"/>
      <c r="F665"/>
      <c r="G665"/>
      <c r="H665"/>
      <c r="I665"/>
      <c r="J665"/>
    </row>
    <row r="666" spans="2:10" ht="15" x14ac:dyDescent="0.25">
      <c r="B666"/>
      <c r="C666"/>
      <c r="D666"/>
      <c r="E666"/>
      <c r="F666"/>
      <c r="G666"/>
      <c r="H666"/>
      <c r="I666"/>
      <c r="J666"/>
    </row>
    <row r="667" spans="2:10" ht="15" x14ac:dyDescent="0.25">
      <c r="B667"/>
      <c r="C667"/>
      <c r="D667"/>
      <c r="E667"/>
      <c r="F667"/>
      <c r="G667"/>
      <c r="H667"/>
      <c r="I667"/>
      <c r="J667"/>
    </row>
    <row r="668" spans="2:10" ht="15" x14ac:dyDescent="0.25">
      <c r="B668"/>
      <c r="C668"/>
      <c r="D668"/>
      <c r="E668"/>
      <c r="F668"/>
      <c r="G668"/>
      <c r="H668"/>
      <c r="I668"/>
      <c r="J668"/>
    </row>
    <row r="669" spans="2:10" ht="15" x14ac:dyDescent="0.25">
      <c r="B669"/>
      <c r="C669"/>
      <c r="D669"/>
      <c r="E669"/>
      <c r="F669"/>
      <c r="G669"/>
      <c r="H669"/>
      <c r="I669"/>
      <c r="J669"/>
    </row>
    <row r="670" spans="2:10" ht="15" x14ac:dyDescent="0.25">
      <c r="B670"/>
      <c r="C670"/>
      <c r="D670"/>
      <c r="E670"/>
      <c r="F670"/>
      <c r="G670"/>
      <c r="H670"/>
      <c r="I670"/>
      <c r="J670"/>
    </row>
    <row r="671" spans="2:10" ht="15" x14ac:dyDescent="0.25">
      <c r="B671"/>
      <c r="C671"/>
      <c r="D671"/>
      <c r="E671"/>
      <c r="F671"/>
      <c r="G671"/>
      <c r="H671"/>
      <c r="I671"/>
      <c r="J671"/>
    </row>
    <row r="672" spans="2:10" ht="15" x14ac:dyDescent="0.25">
      <c r="B672"/>
      <c r="C672"/>
      <c r="D672"/>
      <c r="E672"/>
      <c r="F672"/>
      <c r="G672"/>
      <c r="H672"/>
      <c r="I672"/>
      <c r="J672"/>
    </row>
    <row r="673" spans="2:10" ht="15" x14ac:dyDescent="0.25">
      <c r="B673"/>
      <c r="C673"/>
      <c r="D673"/>
      <c r="E673"/>
      <c r="F673"/>
      <c r="G673"/>
      <c r="H673"/>
      <c r="I673"/>
      <c r="J673"/>
    </row>
    <row r="674" spans="2:10" ht="15" x14ac:dyDescent="0.25">
      <c r="B674"/>
      <c r="C674"/>
      <c r="D674"/>
      <c r="E674"/>
      <c r="F674"/>
      <c r="G674"/>
      <c r="H674"/>
      <c r="I674"/>
      <c r="J674"/>
    </row>
    <row r="675" spans="2:10" ht="15" x14ac:dyDescent="0.25">
      <c r="B675"/>
      <c r="C675"/>
      <c r="D675"/>
      <c r="E675"/>
      <c r="F675"/>
      <c r="G675"/>
      <c r="H675"/>
      <c r="I675"/>
      <c r="J675"/>
    </row>
    <row r="676" spans="2:10" ht="15" x14ac:dyDescent="0.25">
      <c r="B676"/>
      <c r="C676"/>
      <c r="D676"/>
      <c r="E676"/>
      <c r="F676"/>
      <c r="G676"/>
      <c r="H676"/>
      <c r="I676"/>
      <c r="J676"/>
    </row>
    <row r="677" spans="2:10" ht="15" x14ac:dyDescent="0.25">
      <c r="B677"/>
      <c r="C677"/>
      <c r="D677"/>
      <c r="E677"/>
      <c r="F677"/>
      <c r="G677"/>
      <c r="H677"/>
      <c r="I677"/>
      <c r="J677"/>
    </row>
    <row r="678" spans="2:10" ht="15" x14ac:dyDescent="0.25">
      <c r="B678"/>
      <c r="C678"/>
      <c r="D678"/>
      <c r="E678"/>
      <c r="F678"/>
      <c r="G678"/>
      <c r="H678"/>
      <c r="I678"/>
      <c r="J678"/>
    </row>
    <row r="679" spans="2:10" ht="15" x14ac:dyDescent="0.25">
      <c r="B679"/>
      <c r="C679"/>
      <c r="D679"/>
      <c r="E679"/>
      <c r="F679"/>
      <c r="G679"/>
      <c r="H679"/>
      <c r="I679"/>
      <c r="J679"/>
    </row>
    <row r="680" spans="2:10" ht="15" x14ac:dyDescent="0.25">
      <c r="B680"/>
      <c r="C680"/>
      <c r="D680"/>
      <c r="E680"/>
      <c r="F680"/>
      <c r="G680"/>
      <c r="H680"/>
      <c r="I680"/>
      <c r="J680"/>
    </row>
    <row r="681" spans="2:10" ht="15" x14ac:dyDescent="0.25">
      <c r="B681"/>
      <c r="C681"/>
      <c r="D681"/>
      <c r="E681"/>
      <c r="F681"/>
      <c r="G681"/>
      <c r="H681"/>
      <c r="I681"/>
      <c r="J681"/>
    </row>
    <row r="682" spans="2:10" ht="15" x14ac:dyDescent="0.25">
      <c r="B682"/>
      <c r="C682"/>
      <c r="D682"/>
      <c r="E682"/>
      <c r="F682"/>
      <c r="G682"/>
      <c r="H682"/>
      <c r="I682"/>
      <c r="J682"/>
    </row>
    <row r="683" spans="2:10" ht="15" x14ac:dyDescent="0.25">
      <c r="B683"/>
      <c r="C683"/>
      <c r="D683"/>
      <c r="E683"/>
      <c r="F683"/>
      <c r="G683"/>
      <c r="H683"/>
      <c r="I683"/>
      <c r="J683"/>
    </row>
    <row r="684" spans="2:10" ht="15" x14ac:dyDescent="0.25">
      <c r="B684"/>
      <c r="C684"/>
      <c r="D684"/>
      <c r="E684"/>
      <c r="F684"/>
      <c r="G684"/>
      <c r="H684"/>
      <c r="I684"/>
      <c r="J684"/>
    </row>
    <row r="685" spans="2:10" ht="15" x14ac:dyDescent="0.25">
      <c r="B685"/>
      <c r="C685"/>
      <c r="D685"/>
      <c r="E685"/>
      <c r="F685"/>
      <c r="G685"/>
      <c r="H685"/>
      <c r="I685"/>
      <c r="J685"/>
    </row>
    <row r="686" spans="2:10" ht="15" x14ac:dyDescent="0.25">
      <c r="B686"/>
      <c r="C686"/>
      <c r="D686"/>
      <c r="E686"/>
      <c r="F686"/>
      <c r="G686"/>
      <c r="H686"/>
      <c r="I686"/>
      <c r="J686"/>
    </row>
    <row r="687" spans="2:10" ht="15" x14ac:dyDescent="0.25">
      <c r="B687"/>
      <c r="C687"/>
      <c r="D687"/>
      <c r="E687"/>
      <c r="F687"/>
      <c r="G687"/>
      <c r="H687"/>
      <c r="I687"/>
      <c r="J687"/>
    </row>
    <row r="688" spans="2:10" ht="15" x14ac:dyDescent="0.25">
      <c r="B688"/>
      <c r="C688"/>
      <c r="D688"/>
      <c r="E688"/>
      <c r="F688"/>
      <c r="G688"/>
      <c r="H688"/>
      <c r="I688"/>
      <c r="J688"/>
    </row>
    <row r="689" spans="2:10" ht="15" x14ac:dyDescent="0.25">
      <c r="B689"/>
      <c r="C689"/>
      <c r="D689"/>
      <c r="E689"/>
      <c r="F689"/>
      <c r="G689"/>
      <c r="H689"/>
      <c r="I689"/>
      <c r="J689"/>
    </row>
    <row r="690" spans="2:10" ht="15" x14ac:dyDescent="0.25">
      <c r="B690"/>
      <c r="C690"/>
      <c r="D690"/>
      <c r="E690"/>
      <c r="F690"/>
      <c r="G690"/>
      <c r="H690"/>
      <c r="I690"/>
      <c r="J690"/>
    </row>
    <row r="691" spans="2:10" ht="15" x14ac:dyDescent="0.25">
      <c r="B691"/>
      <c r="C691"/>
      <c r="D691"/>
      <c r="E691"/>
      <c r="F691"/>
      <c r="G691"/>
      <c r="H691"/>
      <c r="I691"/>
      <c r="J691"/>
    </row>
    <row r="692" spans="2:10" ht="15" x14ac:dyDescent="0.25">
      <c r="B692"/>
      <c r="C692"/>
      <c r="D692"/>
      <c r="E692"/>
      <c r="F692"/>
      <c r="G692"/>
      <c r="H692"/>
      <c r="I692"/>
      <c r="J692"/>
    </row>
    <row r="693" spans="2:10" ht="15" x14ac:dyDescent="0.25">
      <c r="B693"/>
      <c r="C693"/>
      <c r="D693"/>
      <c r="E693"/>
      <c r="F693"/>
      <c r="G693"/>
      <c r="H693"/>
      <c r="I693"/>
      <c r="J693"/>
    </row>
    <row r="694" spans="2:10" ht="15" x14ac:dyDescent="0.25">
      <c r="B694"/>
      <c r="C694"/>
      <c r="D694"/>
      <c r="E694"/>
      <c r="F694"/>
      <c r="G694"/>
      <c r="H694"/>
      <c r="I694"/>
      <c r="J694"/>
    </row>
    <row r="695" spans="2:10" ht="15" x14ac:dyDescent="0.25">
      <c r="B695"/>
      <c r="C695"/>
      <c r="D695"/>
      <c r="E695"/>
      <c r="F695"/>
      <c r="G695"/>
      <c r="H695"/>
      <c r="I695"/>
      <c r="J695"/>
    </row>
    <row r="696" spans="2:10" ht="15" x14ac:dyDescent="0.25">
      <c r="B696"/>
      <c r="C696"/>
      <c r="D696"/>
      <c r="E696"/>
      <c r="F696"/>
      <c r="G696"/>
      <c r="H696"/>
      <c r="I696"/>
      <c r="J696"/>
    </row>
    <row r="697" spans="2:10" ht="15" x14ac:dyDescent="0.25">
      <c r="B697"/>
      <c r="C697"/>
      <c r="D697"/>
      <c r="E697"/>
      <c r="F697"/>
      <c r="G697"/>
      <c r="H697"/>
      <c r="I697"/>
      <c r="J697"/>
    </row>
    <row r="698" spans="2:10" ht="15" x14ac:dyDescent="0.25">
      <c r="B698"/>
      <c r="C698"/>
      <c r="D698"/>
      <c r="E698"/>
      <c r="F698"/>
      <c r="G698"/>
      <c r="H698"/>
      <c r="I698"/>
      <c r="J698"/>
    </row>
    <row r="699" spans="2:10" ht="15" x14ac:dyDescent="0.25">
      <c r="B699"/>
      <c r="C699"/>
      <c r="D699"/>
      <c r="E699"/>
      <c r="F699"/>
      <c r="G699"/>
      <c r="H699"/>
      <c r="I699"/>
      <c r="J699"/>
    </row>
    <row r="700" spans="2:10" ht="15" x14ac:dyDescent="0.25">
      <c r="B700"/>
      <c r="C700"/>
      <c r="D700"/>
      <c r="E700"/>
      <c r="F700"/>
      <c r="G700"/>
      <c r="H700"/>
      <c r="I700"/>
      <c r="J700"/>
    </row>
    <row r="701" spans="2:10" ht="15" x14ac:dyDescent="0.25">
      <c r="B701"/>
      <c r="C701"/>
      <c r="D701"/>
      <c r="E701"/>
      <c r="F701"/>
      <c r="G701"/>
      <c r="H701"/>
      <c r="I701"/>
      <c r="J701"/>
    </row>
    <row r="702" spans="2:10" ht="15" x14ac:dyDescent="0.25">
      <c r="B702"/>
      <c r="C702"/>
      <c r="D702"/>
      <c r="E702"/>
      <c r="F702"/>
      <c r="G702"/>
      <c r="H702"/>
      <c r="I702"/>
      <c r="J702"/>
    </row>
    <row r="703" spans="2:10" ht="15" x14ac:dyDescent="0.25">
      <c r="B703"/>
      <c r="C703"/>
      <c r="D703"/>
      <c r="E703"/>
      <c r="F703"/>
      <c r="G703"/>
      <c r="H703"/>
      <c r="I703"/>
      <c r="J703"/>
    </row>
    <row r="704" spans="2:10" ht="15" x14ac:dyDescent="0.25">
      <c r="B704"/>
      <c r="C704"/>
      <c r="D704"/>
      <c r="E704"/>
      <c r="F704"/>
      <c r="G704"/>
      <c r="H704"/>
      <c r="I704"/>
      <c r="J704"/>
    </row>
    <row r="705" spans="2:10" ht="15" x14ac:dyDescent="0.25">
      <c r="B705"/>
      <c r="C705"/>
      <c r="D705"/>
      <c r="E705"/>
      <c r="F705"/>
      <c r="G705"/>
      <c r="H705"/>
      <c r="I705"/>
      <c r="J705"/>
    </row>
    <row r="706" spans="2:10" ht="15" x14ac:dyDescent="0.25">
      <c r="B706"/>
      <c r="C706"/>
      <c r="D706"/>
      <c r="E706"/>
      <c r="F706"/>
      <c r="G706"/>
      <c r="H706"/>
      <c r="I706"/>
      <c r="J706"/>
    </row>
    <row r="707" spans="2:10" ht="15" x14ac:dyDescent="0.25">
      <c r="B707"/>
      <c r="C707"/>
      <c r="D707"/>
      <c r="E707"/>
      <c r="F707"/>
      <c r="G707"/>
      <c r="H707"/>
      <c r="I707"/>
      <c r="J707"/>
    </row>
    <row r="708" spans="2:10" ht="15" x14ac:dyDescent="0.25">
      <c r="B708"/>
      <c r="C708"/>
      <c r="D708"/>
      <c r="E708"/>
      <c r="F708"/>
      <c r="G708"/>
      <c r="H708"/>
      <c r="I708"/>
      <c r="J708"/>
    </row>
    <row r="709" spans="2:10" ht="15" x14ac:dyDescent="0.25">
      <c r="B709"/>
      <c r="C709"/>
      <c r="D709"/>
      <c r="E709"/>
      <c r="F709"/>
      <c r="G709"/>
      <c r="H709"/>
      <c r="I709"/>
      <c r="J709"/>
    </row>
    <row r="710" spans="2:10" ht="15" x14ac:dyDescent="0.25">
      <c r="B710"/>
      <c r="C710"/>
      <c r="D710"/>
      <c r="E710"/>
      <c r="F710"/>
      <c r="G710"/>
      <c r="H710"/>
      <c r="I710"/>
      <c r="J710"/>
    </row>
    <row r="711" spans="2:10" ht="15" x14ac:dyDescent="0.25">
      <c r="B711"/>
      <c r="C711"/>
      <c r="D711"/>
      <c r="E711"/>
      <c r="F711"/>
      <c r="G711"/>
      <c r="H711"/>
      <c r="I711"/>
      <c r="J711"/>
    </row>
    <row r="712" spans="2:10" ht="15" x14ac:dyDescent="0.25">
      <c r="B712"/>
      <c r="C712"/>
      <c r="D712"/>
      <c r="E712"/>
      <c r="F712"/>
      <c r="G712"/>
      <c r="H712"/>
      <c r="I712"/>
      <c r="J712"/>
    </row>
    <row r="713" spans="2:10" ht="15" x14ac:dyDescent="0.25">
      <c r="B713"/>
      <c r="C713"/>
      <c r="D713"/>
      <c r="E713"/>
      <c r="F713"/>
      <c r="G713"/>
      <c r="H713"/>
      <c r="I713"/>
      <c r="J713"/>
    </row>
    <row r="714" spans="2:10" ht="15" x14ac:dyDescent="0.25">
      <c r="B714"/>
      <c r="C714"/>
      <c r="D714"/>
      <c r="E714"/>
      <c r="F714"/>
      <c r="G714"/>
      <c r="H714"/>
      <c r="I714"/>
      <c r="J714"/>
    </row>
    <row r="715" spans="2:10" ht="15" x14ac:dyDescent="0.25">
      <c r="B715"/>
      <c r="C715"/>
      <c r="D715"/>
      <c r="E715"/>
      <c r="F715"/>
      <c r="G715"/>
      <c r="H715"/>
      <c r="I715"/>
      <c r="J715"/>
    </row>
    <row r="716" spans="2:10" ht="15" x14ac:dyDescent="0.25">
      <c r="B716"/>
      <c r="C716"/>
      <c r="D716"/>
      <c r="E716"/>
      <c r="F716"/>
      <c r="G716"/>
      <c r="H716"/>
      <c r="I716"/>
      <c r="J716"/>
    </row>
    <row r="717" spans="2:10" ht="15" x14ac:dyDescent="0.25">
      <c r="B717"/>
      <c r="C717"/>
      <c r="D717"/>
      <c r="E717"/>
      <c r="F717"/>
      <c r="G717"/>
      <c r="H717"/>
      <c r="I717"/>
      <c r="J717"/>
    </row>
    <row r="718" spans="2:10" ht="15" x14ac:dyDescent="0.25">
      <c r="B718"/>
      <c r="C718"/>
      <c r="D718"/>
      <c r="E718"/>
      <c r="F718"/>
      <c r="G718"/>
      <c r="H718"/>
      <c r="I718"/>
      <c r="J718"/>
    </row>
    <row r="719" spans="2:10" ht="15" x14ac:dyDescent="0.25">
      <c r="B719"/>
      <c r="C719"/>
      <c r="D719"/>
      <c r="E719"/>
      <c r="F719"/>
      <c r="G719"/>
      <c r="H719"/>
      <c r="I719"/>
      <c r="J719"/>
    </row>
    <row r="720" spans="2:10" ht="15" x14ac:dyDescent="0.25">
      <c r="B720"/>
      <c r="C720"/>
      <c r="D720"/>
      <c r="E720"/>
      <c r="F720"/>
      <c r="G720"/>
      <c r="H720"/>
      <c r="I720"/>
      <c r="J720"/>
    </row>
    <row r="721" spans="2:10" ht="15" x14ac:dyDescent="0.25">
      <c r="B721"/>
      <c r="C721"/>
      <c r="D721"/>
      <c r="E721"/>
      <c r="F721"/>
      <c r="G721"/>
      <c r="H721"/>
      <c r="I721"/>
      <c r="J721"/>
    </row>
    <row r="722" spans="2:10" ht="15" x14ac:dyDescent="0.25">
      <c r="B722"/>
      <c r="C722"/>
      <c r="D722"/>
      <c r="E722"/>
      <c r="F722"/>
      <c r="G722"/>
      <c r="H722"/>
      <c r="I722"/>
      <c r="J722"/>
    </row>
    <row r="723" spans="2:10" ht="15" x14ac:dyDescent="0.25">
      <c r="B723"/>
      <c r="C723"/>
      <c r="D723"/>
      <c r="E723"/>
      <c r="F723"/>
      <c r="G723"/>
      <c r="H723"/>
      <c r="I723"/>
      <c r="J723"/>
    </row>
    <row r="724" spans="2:10" ht="15" x14ac:dyDescent="0.25">
      <c r="B724"/>
      <c r="C724"/>
      <c r="D724"/>
      <c r="E724"/>
      <c r="F724"/>
      <c r="G724"/>
      <c r="H724"/>
      <c r="I724"/>
      <c r="J724"/>
    </row>
    <row r="725" spans="2:10" ht="15" x14ac:dyDescent="0.25">
      <c r="B725"/>
      <c r="C725"/>
      <c r="D725"/>
      <c r="E725"/>
      <c r="F725"/>
      <c r="G725"/>
      <c r="H725"/>
      <c r="I725"/>
      <c r="J725"/>
    </row>
    <row r="726" spans="2:10" ht="15" x14ac:dyDescent="0.25">
      <c r="B726"/>
      <c r="C726"/>
      <c r="D726"/>
      <c r="E726"/>
      <c r="F726"/>
      <c r="G726"/>
      <c r="H726"/>
      <c r="I726"/>
      <c r="J726"/>
    </row>
    <row r="727" spans="2:10" ht="15" x14ac:dyDescent="0.25">
      <c r="B727"/>
      <c r="C727"/>
      <c r="D727"/>
      <c r="E727"/>
      <c r="F727"/>
      <c r="G727"/>
      <c r="H727"/>
      <c r="I727"/>
      <c r="J727"/>
    </row>
    <row r="728" spans="2:10" ht="15" x14ac:dyDescent="0.25">
      <c r="B728"/>
      <c r="C728"/>
      <c r="D728"/>
      <c r="E728"/>
      <c r="F728"/>
      <c r="G728"/>
      <c r="H728"/>
      <c r="I728"/>
      <c r="J728"/>
    </row>
    <row r="729" spans="2:10" ht="15" x14ac:dyDescent="0.25">
      <c r="B729"/>
      <c r="C729"/>
      <c r="D729"/>
      <c r="E729"/>
      <c r="F729"/>
      <c r="G729"/>
      <c r="H729"/>
      <c r="I729"/>
      <c r="J729"/>
    </row>
    <row r="730" spans="2:10" ht="15" x14ac:dyDescent="0.25">
      <c r="B730"/>
      <c r="C730"/>
      <c r="D730"/>
      <c r="E730"/>
      <c r="F730"/>
      <c r="G730"/>
      <c r="H730"/>
      <c r="I730"/>
      <c r="J730"/>
    </row>
    <row r="731" spans="2:10" ht="15" x14ac:dyDescent="0.25">
      <c r="B731"/>
      <c r="C731"/>
      <c r="D731"/>
      <c r="E731"/>
      <c r="F731"/>
      <c r="G731"/>
      <c r="H731"/>
      <c r="I731"/>
      <c r="J731"/>
    </row>
    <row r="732" spans="2:10" ht="15" x14ac:dyDescent="0.25">
      <c r="B732"/>
      <c r="C732"/>
      <c r="D732"/>
      <c r="E732"/>
      <c r="F732"/>
      <c r="G732"/>
      <c r="H732"/>
      <c r="I732"/>
      <c r="J732"/>
    </row>
    <row r="733" spans="2:10" ht="15" x14ac:dyDescent="0.25">
      <c r="B733"/>
      <c r="C733"/>
      <c r="D733"/>
      <c r="E733"/>
      <c r="F733"/>
      <c r="G733"/>
      <c r="H733"/>
      <c r="I733"/>
      <c r="J733"/>
    </row>
    <row r="734" spans="2:10" ht="15" x14ac:dyDescent="0.25">
      <c r="B734"/>
      <c r="C734"/>
      <c r="D734"/>
      <c r="E734"/>
      <c r="F734"/>
      <c r="G734"/>
      <c r="H734"/>
      <c r="I734"/>
      <c r="J734"/>
    </row>
    <row r="735" spans="2:10" ht="15" x14ac:dyDescent="0.25">
      <c r="B735"/>
      <c r="C735"/>
      <c r="D735"/>
      <c r="E735"/>
      <c r="F735"/>
      <c r="G735"/>
      <c r="H735"/>
      <c r="I735"/>
      <c r="J735"/>
    </row>
    <row r="736" spans="2:10" ht="15" x14ac:dyDescent="0.25">
      <c r="B736"/>
      <c r="C736"/>
      <c r="D736"/>
      <c r="E736"/>
      <c r="F736"/>
      <c r="G736"/>
      <c r="H736"/>
      <c r="I736"/>
      <c r="J736"/>
    </row>
    <row r="737" spans="2:10" ht="15" x14ac:dyDescent="0.25">
      <c r="B737"/>
      <c r="C737"/>
      <c r="D737"/>
      <c r="E737"/>
      <c r="F737"/>
      <c r="G737"/>
      <c r="H737"/>
      <c r="I737"/>
      <c r="J737"/>
    </row>
    <row r="738" spans="2:10" ht="15" x14ac:dyDescent="0.25">
      <c r="B738"/>
      <c r="C738"/>
      <c r="D738"/>
      <c r="E738"/>
      <c r="F738"/>
      <c r="G738"/>
      <c r="H738"/>
      <c r="I738"/>
      <c r="J738"/>
    </row>
    <row r="739" spans="2:10" ht="15" x14ac:dyDescent="0.25">
      <c r="B739"/>
      <c r="C739"/>
      <c r="D739"/>
      <c r="E739"/>
      <c r="F739"/>
      <c r="G739"/>
      <c r="H739"/>
      <c r="I739"/>
      <c r="J739"/>
    </row>
    <row r="740" spans="2:10" ht="15" x14ac:dyDescent="0.25">
      <c r="B740"/>
      <c r="C740"/>
      <c r="D740"/>
      <c r="E740"/>
      <c r="F740"/>
      <c r="G740"/>
      <c r="H740"/>
      <c r="I740"/>
      <c r="J740"/>
    </row>
    <row r="741" spans="2:10" ht="15" x14ac:dyDescent="0.25">
      <c r="B741"/>
      <c r="C741"/>
      <c r="D741"/>
      <c r="E741"/>
      <c r="F741"/>
      <c r="G741"/>
      <c r="H741"/>
      <c r="I741"/>
      <c r="J741"/>
    </row>
    <row r="742" spans="2:10" ht="15" x14ac:dyDescent="0.25">
      <c r="B742"/>
      <c r="C742"/>
      <c r="D742"/>
      <c r="E742"/>
      <c r="F742"/>
      <c r="G742"/>
      <c r="H742"/>
      <c r="I742"/>
      <c r="J742"/>
    </row>
    <row r="743" spans="2:10" ht="15" x14ac:dyDescent="0.25">
      <c r="B743"/>
      <c r="C743"/>
      <c r="D743"/>
      <c r="E743"/>
      <c r="F743"/>
      <c r="G743"/>
      <c r="H743"/>
      <c r="I743"/>
      <c r="J743"/>
    </row>
    <row r="744" spans="2:10" ht="15" x14ac:dyDescent="0.25">
      <c r="B744"/>
      <c r="C744"/>
      <c r="D744"/>
      <c r="E744"/>
      <c r="F744"/>
      <c r="G744"/>
      <c r="H744"/>
      <c r="I744"/>
      <c r="J744"/>
    </row>
    <row r="745" spans="2:10" ht="15" x14ac:dyDescent="0.25">
      <c r="B745"/>
      <c r="C745"/>
      <c r="D745"/>
      <c r="E745"/>
      <c r="F745"/>
      <c r="G745"/>
      <c r="H745"/>
      <c r="I745"/>
      <c r="J745"/>
    </row>
    <row r="746" spans="2:10" ht="15" x14ac:dyDescent="0.25">
      <c r="B746"/>
      <c r="C746"/>
      <c r="D746"/>
      <c r="E746"/>
      <c r="F746"/>
      <c r="G746"/>
      <c r="H746"/>
      <c r="I746"/>
      <c r="J746"/>
    </row>
    <row r="747" spans="2:10" ht="15" x14ac:dyDescent="0.25">
      <c r="B747"/>
      <c r="C747"/>
      <c r="D747"/>
      <c r="E747"/>
      <c r="F747"/>
      <c r="G747"/>
      <c r="H747"/>
      <c r="I747"/>
      <c r="J747"/>
    </row>
    <row r="748" spans="2:10" ht="15" x14ac:dyDescent="0.25">
      <c r="B748"/>
      <c r="C748"/>
      <c r="D748"/>
      <c r="E748"/>
      <c r="F748"/>
      <c r="G748"/>
      <c r="H748"/>
      <c r="I748"/>
      <c r="J748"/>
    </row>
    <row r="749" spans="2:10" ht="15" x14ac:dyDescent="0.25">
      <c r="B749"/>
      <c r="C749"/>
      <c r="D749"/>
      <c r="E749"/>
      <c r="F749"/>
      <c r="G749"/>
      <c r="H749"/>
      <c r="I749"/>
      <c r="J749"/>
    </row>
    <row r="750" spans="2:10" ht="15" x14ac:dyDescent="0.25">
      <c r="B750"/>
      <c r="C750"/>
      <c r="D750"/>
      <c r="E750"/>
      <c r="F750"/>
      <c r="G750"/>
      <c r="H750"/>
      <c r="I750"/>
      <c r="J750"/>
    </row>
    <row r="751" spans="2:10" ht="15" x14ac:dyDescent="0.25">
      <c r="B751"/>
      <c r="C751"/>
      <c r="D751"/>
      <c r="E751"/>
      <c r="F751"/>
      <c r="G751"/>
      <c r="H751"/>
      <c r="I751"/>
      <c r="J751"/>
    </row>
    <row r="752" spans="2:10" ht="15" x14ac:dyDescent="0.25">
      <c r="B752"/>
      <c r="C752"/>
      <c r="D752"/>
      <c r="E752"/>
      <c r="F752"/>
      <c r="G752"/>
      <c r="H752"/>
      <c r="I752"/>
      <c r="J752"/>
    </row>
    <row r="753" spans="2:10" ht="15" x14ac:dyDescent="0.25">
      <c r="B753"/>
      <c r="C753"/>
      <c r="D753"/>
      <c r="E753"/>
      <c r="F753"/>
      <c r="G753"/>
      <c r="H753"/>
      <c r="I753"/>
      <c r="J753"/>
    </row>
    <row r="754" spans="2:10" ht="15" x14ac:dyDescent="0.25">
      <c r="B754"/>
      <c r="C754"/>
      <c r="D754"/>
      <c r="E754"/>
      <c r="F754"/>
      <c r="G754"/>
      <c r="H754"/>
      <c r="I754"/>
      <c r="J754"/>
    </row>
    <row r="755" spans="2:10" ht="15" x14ac:dyDescent="0.25">
      <c r="B755"/>
      <c r="C755"/>
      <c r="D755"/>
      <c r="E755"/>
      <c r="F755"/>
      <c r="G755"/>
      <c r="H755"/>
      <c r="I755"/>
      <c r="J755"/>
    </row>
    <row r="756" spans="2:10" ht="15" x14ac:dyDescent="0.25">
      <c r="B756"/>
      <c r="C756"/>
      <c r="D756"/>
      <c r="E756"/>
      <c r="F756"/>
      <c r="G756"/>
      <c r="H756"/>
      <c r="I756"/>
      <c r="J756"/>
    </row>
    <row r="757" spans="2:10" ht="15" x14ac:dyDescent="0.25">
      <c r="B757"/>
      <c r="C757"/>
      <c r="D757"/>
      <c r="E757"/>
      <c r="F757"/>
      <c r="G757"/>
      <c r="H757"/>
      <c r="I757"/>
      <c r="J757"/>
    </row>
    <row r="758" spans="2:10" ht="15" x14ac:dyDescent="0.25">
      <c r="B758"/>
      <c r="C758"/>
      <c r="D758"/>
      <c r="E758"/>
      <c r="F758"/>
      <c r="G758"/>
      <c r="H758"/>
      <c r="I758"/>
      <c r="J758"/>
    </row>
    <row r="759" spans="2:10" ht="15" x14ac:dyDescent="0.25">
      <c r="B759"/>
      <c r="C759"/>
      <c r="D759"/>
      <c r="E759"/>
      <c r="F759"/>
      <c r="G759"/>
      <c r="H759"/>
      <c r="I759"/>
      <c r="J759"/>
    </row>
    <row r="760" spans="2:10" ht="15" x14ac:dyDescent="0.25">
      <c r="B760"/>
      <c r="C760"/>
      <c r="D760"/>
      <c r="E760"/>
      <c r="F760"/>
      <c r="G760"/>
      <c r="H760"/>
      <c r="I760"/>
      <c r="J760"/>
    </row>
    <row r="761" spans="2:10" ht="15" x14ac:dyDescent="0.25">
      <c r="B761"/>
      <c r="C761"/>
      <c r="D761"/>
      <c r="E761"/>
      <c r="F761"/>
      <c r="G761"/>
      <c r="H761"/>
      <c r="I761"/>
      <c r="J761"/>
    </row>
    <row r="762" spans="2:10" ht="15" x14ac:dyDescent="0.25">
      <c r="B762"/>
      <c r="C762"/>
      <c r="D762"/>
      <c r="E762"/>
      <c r="F762"/>
      <c r="G762"/>
      <c r="H762"/>
      <c r="I762"/>
      <c r="J762"/>
    </row>
    <row r="763" spans="2:10" ht="15" x14ac:dyDescent="0.25">
      <c r="B763"/>
      <c r="C763"/>
      <c r="D763"/>
      <c r="E763"/>
      <c r="F763"/>
      <c r="G763"/>
      <c r="H763"/>
      <c r="I763"/>
      <c r="J763"/>
    </row>
    <row r="764" spans="2:10" ht="15" x14ac:dyDescent="0.25">
      <c r="B764"/>
      <c r="C764"/>
      <c r="D764"/>
      <c r="E764"/>
      <c r="F764"/>
      <c r="G764"/>
      <c r="H764"/>
      <c r="I764"/>
      <c r="J764"/>
    </row>
    <row r="765" spans="2:10" ht="15" x14ac:dyDescent="0.25">
      <c r="B765"/>
      <c r="C765"/>
      <c r="D765"/>
      <c r="E765"/>
      <c r="F765"/>
      <c r="G765"/>
      <c r="H765"/>
      <c r="I765"/>
      <c r="J765"/>
    </row>
    <row r="766" spans="2:10" ht="15" x14ac:dyDescent="0.25">
      <c r="B766"/>
      <c r="C766"/>
      <c r="D766"/>
      <c r="E766"/>
      <c r="F766"/>
      <c r="G766"/>
      <c r="H766"/>
      <c r="I766"/>
      <c r="J766"/>
    </row>
    <row r="767" spans="2:10" ht="15" x14ac:dyDescent="0.25">
      <c r="B767"/>
      <c r="C767"/>
      <c r="D767"/>
      <c r="E767"/>
      <c r="F767"/>
      <c r="G767"/>
      <c r="H767"/>
      <c r="I767"/>
      <c r="J767"/>
    </row>
    <row r="768" spans="2:10" ht="15" x14ac:dyDescent="0.25">
      <c r="B768"/>
      <c r="C768"/>
      <c r="D768"/>
      <c r="E768"/>
      <c r="F768"/>
      <c r="G768"/>
      <c r="H768"/>
      <c r="I768"/>
      <c r="J768"/>
    </row>
    <row r="769" spans="2:10" ht="15" x14ac:dyDescent="0.25">
      <c r="B769"/>
      <c r="C769"/>
      <c r="D769"/>
      <c r="E769"/>
      <c r="F769"/>
      <c r="G769"/>
      <c r="H769"/>
      <c r="I769"/>
      <c r="J769"/>
    </row>
    <row r="770" spans="2:10" ht="15" x14ac:dyDescent="0.25">
      <c r="B770"/>
      <c r="C770"/>
      <c r="D770"/>
      <c r="E770"/>
      <c r="F770"/>
      <c r="G770"/>
      <c r="H770"/>
      <c r="I770"/>
      <c r="J770"/>
    </row>
    <row r="771" spans="2:10" ht="15" x14ac:dyDescent="0.25">
      <c r="B771"/>
      <c r="C771"/>
      <c r="D771"/>
      <c r="E771"/>
      <c r="F771"/>
      <c r="G771"/>
      <c r="H771"/>
      <c r="I771"/>
      <c r="J771"/>
    </row>
    <row r="772" spans="2:10" ht="15" x14ac:dyDescent="0.25">
      <c r="B772"/>
      <c r="C772"/>
      <c r="D772"/>
      <c r="E772"/>
      <c r="F772"/>
      <c r="G772"/>
      <c r="H772"/>
      <c r="I772"/>
      <c r="J772"/>
    </row>
    <row r="773" spans="2:10" ht="15" x14ac:dyDescent="0.25">
      <c r="B773"/>
      <c r="C773"/>
      <c r="D773"/>
      <c r="E773"/>
      <c r="F773"/>
      <c r="G773"/>
      <c r="H773"/>
      <c r="I773"/>
      <c r="J773"/>
    </row>
    <row r="774" spans="2:10" ht="15" x14ac:dyDescent="0.25">
      <c r="B774"/>
      <c r="C774"/>
      <c r="D774"/>
      <c r="E774"/>
      <c r="F774"/>
      <c r="G774"/>
      <c r="H774"/>
      <c r="I774"/>
      <c r="J774"/>
    </row>
    <row r="775" spans="2:10" ht="15" x14ac:dyDescent="0.25">
      <c r="B775"/>
      <c r="C775"/>
      <c r="D775"/>
      <c r="E775"/>
      <c r="F775"/>
      <c r="G775"/>
      <c r="H775"/>
      <c r="I775"/>
      <c r="J775"/>
    </row>
    <row r="776" spans="2:10" ht="15" x14ac:dyDescent="0.25">
      <c r="B776"/>
      <c r="C776"/>
      <c r="D776"/>
      <c r="E776"/>
      <c r="F776"/>
      <c r="G776"/>
      <c r="H776"/>
      <c r="I776"/>
      <c r="J776"/>
    </row>
    <row r="777" spans="2:10" ht="15" x14ac:dyDescent="0.25">
      <c r="B777"/>
      <c r="C777"/>
      <c r="D777"/>
      <c r="E777"/>
      <c r="F777"/>
      <c r="G777"/>
      <c r="H777"/>
      <c r="I777"/>
      <c r="J777"/>
    </row>
    <row r="778" spans="2:10" ht="15" x14ac:dyDescent="0.25">
      <c r="B778"/>
      <c r="C778"/>
      <c r="D778"/>
      <c r="E778"/>
      <c r="F778"/>
      <c r="G778"/>
      <c r="H778"/>
      <c r="I778"/>
      <c r="J778"/>
    </row>
    <row r="779" spans="2:10" ht="15" x14ac:dyDescent="0.25">
      <c r="B779"/>
      <c r="C779"/>
      <c r="D779"/>
      <c r="E779"/>
      <c r="F779"/>
      <c r="G779"/>
      <c r="H779"/>
      <c r="I779"/>
      <c r="J779"/>
    </row>
    <row r="780" spans="2:10" ht="15" x14ac:dyDescent="0.25">
      <c r="B780"/>
      <c r="C780"/>
      <c r="D780"/>
      <c r="E780"/>
      <c r="F780"/>
      <c r="G780"/>
      <c r="H780"/>
      <c r="I780"/>
      <c r="J780"/>
    </row>
    <row r="781" spans="2:10" ht="15" x14ac:dyDescent="0.25">
      <c r="B781"/>
      <c r="C781"/>
      <c r="D781"/>
      <c r="E781"/>
      <c r="F781"/>
      <c r="G781"/>
      <c r="H781"/>
      <c r="I781"/>
      <c r="J781"/>
    </row>
    <row r="782" spans="2:10" ht="15" x14ac:dyDescent="0.25">
      <c r="B782"/>
      <c r="C782"/>
      <c r="D782"/>
      <c r="E782"/>
      <c r="F782"/>
      <c r="G782"/>
      <c r="H782"/>
      <c r="I782"/>
      <c r="J782"/>
    </row>
    <row r="783" spans="2:10" ht="15" x14ac:dyDescent="0.25">
      <c r="B783"/>
      <c r="C783"/>
      <c r="D783"/>
      <c r="E783"/>
      <c r="F783"/>
      <c r="G783"/>
      <c r="H783"/>
      <c r="I783"/>
      <c r="J783"/>
    </row>
    <row r="784" spans="2:10" ht="15" x14ac:dyDescent="0.25">
      <c r="B784"/>
      <c r="C784"/>
      <c r="D784"/>
      <c r="E784"/>
      <c r="F784"/>
      <c r="G784"/>
      <c r="H784"/>
      <c r="I784"/>
      <c r="J784"/>
    </row>
    <row r="785" spans="2:10" ht="15" x14ac:dyDescent="0.25">
      <c r="B785"/>
      <c r="C785"/>
      <c r="D785"/>
      <c r="E785"/>
      <c r="F785"/>
      <c r="G785"/>
      <c r="H785"/>
      <c r="I785"/>
      <c r="J785"/>
    </row>
    <row r="786" spans="2:10" ht="15" x14ac:dyDescent="0.25">
      <c r="B786"/>
      <c r="C786"/>
      <c r="D786"/>
      <c r="E786"/>
      <c r="F786"/>
      <c r="G786"/>
      <c r="H786"/>
      <c r="I786"/>
      <c r="J786"/>
    </row>
    <row r="787" spans="2:10" ht="15" x14ac:dyDescent="0.25">
      <c r="B787"/>
      <c r="C787"/>
      <c r="D787"/>
      <c r="E787"/>
      <c r="F787"/>
      <c r="G787"/>
      <c r="H787"/>
      <c r="I787"/>
      <c r="J787"/>
    </row>
    <row r="788" spans="2:10" ht="15" x14ac:dyDescent="0.25">
      <c r="B788"/>
      <c r="C788"/>
      <c r="D788"/>
      <c r="E788"/>
      <c r="F788"/>
      <c r="G788"/>
      <c r="H788"/>
      <c r="I788"/>
      <c r="J788"/>
    </row>
    <row r="789" spans="2:10" ht="15" x14ac:dyDescent="0.25">
      <c r="B789"/>
      <c r="C789"/>
      <c r="D789"/>
      <c r="E789"/>
      <c r="F789"/>
      <c r="G789"/>
      <c r="H789"/>
      <c r="I789"/>
      <c r="J789"/>
    </row>
    <row r="790" spans="2:10" ht="15" x14ac:dyDescent="0.25">
      <c r="B790"/>
      <c r="C790"/>
      <c r="D790"/>
      <c r="E790"/>
      <c r="F790"/>
      <c r="G790"/>
      <c r="H790"/>
      <c r="I790"/>
      <c r="J790"/>
    </row>
    <row r="791" spans="2:10" ht="15" x14ac:dyDescent="0.25">
      <c r="B791"/>
      <c r="C791"/>
      <c r="D791"/>
      <c r="E791"/>
      <c r="F791"/>
      <c r="G791"/>
      <c r="H791"/>
      <c r="I791"/>
      <c r="J791"/>
    </row>
    <row r="792" spans="2:10" ht="15" x14ac:dyDescent="0.25">
      <c r="B792"/>
      <c r="C792"/>
      <c r="D792"/>
      <c r="E792"/>
      <c r="F792"/>
      <c r="G792"/>
      <c r="H792"/>
      <c r="I792"/>
      <c r="J792"/>
    </row>
    <row r="793" spans="2:10" ht="15" x14ac:dyDescent="0.25">
      <c r="B793"/>
      <c r="C793"/>
      <c r="D793"/>
      <c r="E793"/>
      <c r="F793"/>
      <c r="G793"/>
      <c r="H793"/>
      <c r="I793"/>
      <c r="J793"/>
    </row>
    <row r="794" spans="2:10" ht="15" x14ac:dyDescent="0.25">
      <c r="B794"/>
      <c r="C794"/>
      <c r="D794"/>
      <c r="E794"/>
      <c r="F794"/>
      <c r="G794"/>
      <c r="H794"/>
      <c r="I794"/>
      <c r="J794"/>
    </row>
    <row r="795" spans="2:10" ht="15" x14ac:dyDescent="0.25">
      <c r="B795"/>
      <c r="C795"/>
      <c r="D795"/>
      <c r="E795"/>
      <c r="F795"/>
      <c r="G795"/>
      <c r="H795"/>
      <c r="I795"/>
      <c r="J795"/>
    </row>
    <row r="796" spans="2:10" ht="15" x14ac:dyDescent="0.25">
      <c r="B796"/>
      <c r="C796"/>
      <c r="D796"/>
      <c r="E796"/>
      <c r="F796"/>
      <c r="G796"/>
      <c r="H796"/>
      <c r="I796"/>
      <c r="J796"/>
    </row>
    <row r="797" spans="2:10" ht="15" x14ac:dyDescent="0.25">
      <c r="B797"/>
      <c r="C797"/>
      <c r="D797"/>
      <c r="E797"/>
      <c r="F797"/>
      <c r="G797"/>
      <c r="H797"/>
      <c r="I797"/>
      <c r="J797"/>
    </row>
    <row r="798" spans="2:10" ht="15" x14ac:dyDescent="0.25">
      <c r="B798"/>
      <c r="C798"/>
      <c r="D798"/>
      <c r="E798"/>
      <c r="F798"/>
      <c r="G798"/>
      <c r="H798"/>
      <c r="I798"/>
      <c r="J798"/>
    </row>
    <row r="799" spans="2:10" ht="15" x14ac:dyDescent="0.25">
      <c r="B799"/>
      <c r="C799"/>
      <c r="D799"/>
      <c r="E799"/>
      <c r="F799"/>
      <c r="G799"/>
      <c r="H799"/>
      <c r="I799"/>
      <c r="J799"/>
    </row>
    <row r="800" spans="2:10" ht="15" x14ac:dyDescent="0.25">
      <c r="B800"/>
      <c r="C800"/>
      <c r="D800"/>
      <c r="E800"/>
      <c r="F800"/>
      <c r="G800"/>
      <c r="H800"/>
      <c r="I800"/>
      <c r="J800"/>
    </row>
    <row r="801" spans="2:10" ht="15" x14ac:dyDescent="0.25">
      <c r="B801"/>
      <c r="C801"/>
      <c r="D801"/>
      <c r="E801"/>
      <c r="F801"/>
      <c r="G801"/>
      <c r="H801"/>
      <c r="I801"/>
      <c r="J801"/>
    </row>
    <row r="802" spans="2:10" ht="15" x14ac:dyDescent="0.25">
      <c r="B802"/>
      <c r="C802"/>
      <c r="D802"/>
      <c r="E802"/>
      <c r="F802"/>
      <c r="G802"/>
      <c r="H802"/>
      <c r="I802"/>
      <c r="J802"/>
    </row>
    <row r="803" spans="2:10" ht="15" x14ac:dyDescent="0.25">
      <c r="B803"/>
      <c r="C803"/>
      <c r="D803"/>
      <c r="E803"/>
      <c r="F803"/>
      <c r="G803"/>
      <c r="H803"/>
      <c r="I803"/>
      <c r="J803"/>
    </row>
    <row r="804" spans="2:10" ht="15" x14ac:dyDescent="0.25">
      <c r="B804"/>
      <c r="C804"/>
      <c r="D804"/>
      <c r="E804"/>
      <c r="F804"/>
      <c r="G804"/>
      <c r="H804"/>
      <c r="I804"/>
      <c r="J804"/>
    </row>
    <row r="805" spans="2:10" ht="15" x14ac:dyDescent="0.25">
      <c r="B805"/>
      <c r="C805"/>
      <c r="D805"/>
      <c r="E805"/>
      <c r="F805"/>
      <c r="G805"/>
      <c r="H805"/>
      <c r="I805"/>
      <c r="J805"/>
    </row>
    <row r="806" spans="2:10" ht="15" x14ac:dyDescent="0.25">
      <c r="B806"/>
      <c r="C806"/>
      <c r="D806"/>
      <c r="E806"/>
      <c r="F806"/>
      <c r="G806"/>
      <c r="H806"/>
      <c r="I806"/>
      <c r="J806"/>
    </row>
    <row r="807" spans="2:10" ht="15" x14ac:dyDescent="0.25">
      <c r="B807"/>
      <c r="C807"/>
      <c r="D807"/>
      <c r="E807"/>
      <c r="F807"/>
      <c r="G807"/>
      <c r="H807"/>
      <c r="I807"/>
      <c r="J807"/>
    </row>
    <row r="808" spans="2:10" ht="15" x14ac:dyDescent="0.25">
      <c r="B808"/>
      <c r="C808"/>
      <c r="D808"/>
      <c r="E808"/>
      <c r="F808"/>
      <c r="G808"/>
      <c r="H808"/>
      <c r="I808"/>
      <c r="J808"/>
    </row>
    <row r="809" spans="2:10" ht="15" x14ac:dyDescent="0.25">
      <c r="B809"/>
      <c r="C809"/>
      <c r="D809"/>
      <c r="E809"/>
      <c r="F809"/>
      <c r="G809"/>
      <c r="H809"/>
      <c r="I809"/>
      <c r="J809"/>
    </row>
    <row r="810" spans="2:10" ht="15" x14ac:dyDescent="0.25">
      <c r="B810"/>
      <c r="C810"/>
      <c r="D810"/>
      <c r="E810"/>
      <c r="F810"/>
      <c r="G810"/>
      <c r="H810"/>
      <c r="I810"/>
      <c r="J810"/>
    </row>
    <row r="811" spans="2:10" ht="15" x14ac:dyDescent="0.25">
      <c r="B811"/>
      <c r="C811"/>
      <c r="D811"/>
      <c r="E811"/>
      <c r="F811"/>
      <c r="G811"/>
      <c r="H811"/>
      <c r="I811"/>
      <c r="J811"/>
    </row>
    <row r="812" spans="2:10" ht="15" x14ac:dyDescent="0.25">
      <c r="B812"/>
      <c r="C812"/>
      <c r="D812"/>
      <c r="E812"/>
      <c r="F812"/>
      <c r="G812"/>
      <c r="H812"/>
      <c r="I812"/>
      <c r="J812"/>
    </row>
    <row r="813" spans="2:10" ht="15" x14ac:dyDescent="0.25">
      <c r="B813"/>
      <c r="C813"/>
      <c r="D813"/>
      <c r="E813"/>
      <c r="F813"/>
      <c r="G813"/>
      <c r="H813"/>
      <c r="I813"/>
      <c r="J813"/>
    </row>
    <row r="814" spans="2:10" ht="15" x14ac:dyDescent="0.25">
      <c r="B814"/>
      <c r="C814"/>
      <c r="D814"/>
      <c r="E814"/>
      <c r="F814"/>
      <c r="G814"/>
      <c r="H814"/>
      <c r="I814"/>
      <c r="J814"/>
    </row>
    <row r="815" spans="2:10" ht="15" x14ac:dyDescent="0.25">
      <c r="B815"/>
      <c r="C815"/>
      <c r="D815"/>
      <c r="E815"/>
      <c r="F815"/>
      <c r="G815"/>
      <c r="H815"/>
      <c r="I815"/>
      <c r="J815"/>
    </row>
    <row r="816" spans="2:10" ht="15" x14ac:dyDescent="0.25">
      <c r="B816"/>
      <c r="C816"/>
      <c r="D816"/>
      <c r="E816"/>
      <c r="F816"/>
      <c r="G816"/>
      <c r="H816"/>
      <c r="I816"/>
      <c r="J816"/>
    </row>
    <row r="817" spans="2:10" ht="15" x14ac:dyDescent="0.25">
      <c r="B817"/>
      <c r="C817"/>
      <c r="D817"/>
      <c r="E817"/>
      <c r="F817"/>
      <c r="G817"/>
      <c r="H817"/>
      <c r="I817"/>
      <c r="J817"/>
    </row>
    <row r="818" spans="2:10" ht="15" x14ac:dyDescent="0.25">
      <c r="B818"/>
      <c r="C818"/>
      <c r="D818"/>
      <c r="E818"/>
      <c r="F818"/>
      <c r="G818"/>
      <c r="H818"/>
      <c r="I818"/>
      <c r="J818"/>
    </row>
    <row r="819" spans="2:10" ht="15" x14ac:dyDescent="0.25">
      <c r="B819"/>
      <c r="C819"/>
      <c r="D819"/>
      <c r="E819"/>
      <c r="F819"/>
      <c r="G819"/>
      <c r="H819"/>
      <c r="I819"/>
      <c r="J819"/>
    </row>
    <row r="820" spans="2:10" ht="15" x14ac:dyDescent="0.25">
      <c r="B820"/>
      <c r="C820"/>
      <c r="D820"/>
      <c r="E820"/>
      <c r="F820"/>
      <c r="G820"/>
      <c r="H820"/>
      <c r="I820"/>
      <c r="J820"/>
    </row>
    <row r="821" spans="2:10" ht="15" x14ac:dyDescent="0.25">
      <c r="B821"/>
      <c r="C821"/>
      <c r="D821"/>
      <c r="E821"/>
      <c r="F821"/>
      <c r="G821"/>
      <c r="H821"/>
      <c r="I821"/>
      <c r="J821"/>
    </row>
    <row r="822" spans="2:10" ht="15" x14ac:dyDescent="0.25">
      <c r="B822"/>
      <c r="C822"/>
      <c r="D822"/>
      <c r="E822"/>
      <c r="F822"/>
      <c r="G822"/>
      <c r="H822"/>
      <c r="I822"/>
      <c r="J822"/>
    </row>
    <row r="823" spans="2:10" ht="15" x14ac:dyDescent="0.25">
      <c r="B823"/>
      <c r="C823"/>
      <c r="D823"/>
      <c r="E823"/>
      <c r="F823"/>
      <c r="G823"/>
      <c r="H823"/>
      <c r="I823"/>
      <c r="J823"/>
    </row>
    <row r="824" spans="2:10" ht="15" x14ac:dyDescent="0.25">
      <c r="B824"/>
      <c r="C824"/>
      <c r="D824"/>
      <c r="E824"/>
      <c r="F824"/>
      <c r="G824"/>
      <c r="H824"/>
      <c r="I824"/>
      <c r="J824"/>
    </row>
    <row r="825" spans="2:10" ht="15" x14ac:dyDescent="0.25">
      <c r="B825"/>
      <c r="C825"/>
      <c r="D825"/>
      <c r="E825"/>
      <c r="F825"/>
      <c r="G825"/>
      <c r="H825"/>
      <c r="I825"/>
      <c r="J825"/>
    </row>
    <row r="826" spans="2:10" ht="15" x14ac:dyDescent="0.25">
      <c r="B826"/>
      <c r="C826"/>
      <c r="D826"/>
      <c r="E826"/>
      <c r="F826"/>
      <c r="G826"/>
      <c r="H826"/>
      <c r="I826"/>
      <c r="J826"/>
    </row>
    <row r="827" spans="2:10" ht="15" x14ac:dyDescent="0.25">
      <c r="B827"/>
      <c r="C827"/>
      <c r="D827"/>
      <c r="E827"/>
      <c r="F827"/>
      <c r="G827"/>
      <c r="H827"/>
      <c r="I827"/>
      <c r="J827"/>
    </row>
    <row r="828" spans="2:10" ht="15" x14ac:dyDescent="0.25">
      <c r="B828"/>
      <c r="C828"/>
      <c r="D828"/>
      <c r="E828"/>
      <c r="F828"/>
      <c r="G828"/>
      <c r="H828"/>
      <c r="I828"/>
      <c r="J828"/>
    </row>
    <row r="829" spans="2:10" ht="15" x14ac:dyDescent="0.25">
      <c r="B829"/>
      <c r="C829"/>
      <c r="D829"/>
      <c r="E829"/>
      <c r="F829"/>
      <c r="G829"/>
      <c r="H829"/>
      <c r="I829"/>
      <c r="J829"/>
    </row>
    <row r="830" spans="2:10" ht="15" x14ac:dyDescent="0.25">
      <c r="B830"/>
      <c r="C830"/>
      <c r="D830"/>
      <c r="E830"/>
      <c r="F830"/>
      <c r="G830"/>
      <c r="H830"/>
      <c r="I830"/>
      <c r="J830"/>
    </row>
    <row r="831" spans="2:10" ht="15" x14ac:dyDescent="0.25">
      <c r="B831"/>
      <c r="C831"/>
      <c r="D831"/>
      <c r="E831"/>
      <c r="F831"/>
      <c r="G831"/>
      <c r="H831"/>
      <c r="I831"/>
      <c r="J831"/>
    </row>
    <row r="832" spans="2:10" ht="15" x14ac:dyDescent="0.25">
      <c r="B832"/>
      <c r="C832"/>
      <c r="D832"/>
      <c r="E832"/>
      <c r="F832"/>
      <c r="G832"/>
      <c r="H832"/>
      <c r="I832"/>
      <c r="J832"/>
    </row>
    <row r="833" spans="2:10" ht="15" x14ac:dyDescent="0.25">
      <c r="B833"/>
      <c r="C833"/>
      <c r="D833"/>
      <c r="E833"/>
      <c r="F833"/>
      <c r="G833"/>
      <c r="H833"/>
      <c r="I833"/>
      <c r="J833"/>
    </row>
    <row r="834" spans="2:10" ht="15" x14ac:dyDescent="0.25">
      <c r="B834"/>
      <c r="C834"/>
      <c r="D834"/>
      <c r="E834"/>
      <c r="F834"/>
      <c r="G834"/>
      <c r="H834"/>
      <c r="I834"/>
      <c r="J834"/>
    </row>
    <row r="835" spans="2:10" ht="15" x14ac:dyDescent="0.25">
      <c r="B835"/>
      <c r="C835"/>
      <c r="D835"/>
      <c r="E835"/>
      <c r="F835"/>
      <c r="G835"/>
      <c r="H835"/>
      <c r="I835"/>
      <c r="J835"/>
    </row>
    <row r="836" spans="2:10" ht="15" x14ac:dyDescent="0.25">
      <c r="B836"/>
      <c r="C836"/>
      <c r="D836"/>
      <c r="E836"/>
      <c r="F836"/>
      <c r="G836"/>
      <c r="H836"/>
      <c r="I836"/>
      <c r="J836"/>
    </row>
    <row r="837" spans="2:10" ht="15" x14ac:dyDescent="0.25">
      <c r="B837"/>
      <c r="C837"/>
      <c r="D837"/>
      <c r="E837"/>
      <c r="F837"/>
      <c r="G837"/>
      <c r="H837"/>
      <c r="I837"/>
      <c r="J837"/>
    </row>
    <row r="838" spans="2:10" ht="15" x14ac:dyDescent="0.25">
      <c r="B838"/>
      <c r="C838"/>
      <c r="D838"/>
      <c r="E838"/>
      <c r="F838"/>
      <c r="G838"/>
      <c r="H838"/>
      <c r="I838"/>
      <c r="J838"/>
    </row>
    <row r="839" spans="2:10" ht="15" x14ac:dyDescent="0.25">
      <c r="B839"/>
      <c r="C839"/>
      <c r="D839"/>
      <c r="E839"/>
      <c r="F839"/>
      <c r="G839"/>
      <c r="H839"/>
      <c r="I839"/>
      <c r="J839"/>
    </row>
    <row r="840" spans="2:10" ht="15" x14ac:dyDescent="0.25">
      <c r="B840"/>
      <c r="C840"/>
      <c r="D840"/>
      <c r="E840"/>
      <c r="F840"/>
      <c r="G840"/>
      <c r="H840"/>
      <c r="I840"/>
      <c r="J840"/>
    </row>
    <row r="841" spans="2:10" ht="15" x14ac:dyDescent="0.25">
      <c r="B841"/>
      <c r="C841"/>
      <c r="D841"/>
      <c r="E841"/>
      <c r="F841"/>
      <c r="G841"/>
      <c r="H841"/>
      <c r="I841"/>
      <c r="J841"/>
    </row>
    <row r="842" spans="2:10" ht="15" x14ac:dyDescent="0.25">
      <c r="B842"/>
      <c r="C842"/>
      <c r="D842"/>
      <c r="E842"/>
      <c r="F842"/>
      <c r="G842"/>
      <c r="H842"/>
      <c r="I842"/>
      <c r="J842"/>
    </row>
    <row r="843" spans="2:10" ht="15" x14ac:dyDescent="0.25">
      <c r="B843"/>
      <c r="C843"/>
      <c r="D843"/>
      <c r="E843"/>
      <c r="F843"/>
      <c r="G843"/>
      <c r="H843"/>
      <c r="I843"/>
      <c r="J843"/>
    </row>
    <row r="844" spans="2:10" ht="15" x14ac:dyDescent="0.25">
      <c r="B844"/>
      <c r="C844"/>
      <c r="D844"/>
      <c r="E844"/>
      <c r="F844"/>
      <c r="G844"/>
      <c r="H844"/>
      <c r="I844"/>
      <c r="J844"/>
    </row>
    <row r="845" spans="2:10" ht="15" x14ac:dyDescent="0.25">
      <c r="B845"/>
      <c r="C845"/>
      <c r="D845"/>
      <c r="E845"/>
      <c r="F845"/>
      <c r="G845"/>
      <c r="H845"/>
      <c r="I845"/>
      <c r="J845"/>
    </row>
    <row r="846" spans="2:10" ht="15" x14ac:dyDescent="0.25">
      <c r="B846"/>
      <c r="C846"/>
      <c r="D846"/>
      <c r="E846"/>
      <c r="F846"/>
      <c r="G846"/>
      <c r="H846"/>
      <c r="I846"/>
      <c r="J846"/>
    </row>
    <row r="847" spans="2:10" ht="15" x14ac:dyDescent="0.25">
      <c r="B847"/>
      <c r="C847"/>
      <c r="D847"/>
      <c r="E847"/>
      <c r="F847"/>
      <c r="G847"/>
      <c r="H847"/>
      <c r="I847"/>
      <c r="J847"/>
    </row>
    <row r="848" spans="2:10" ht="15" x14ac:dyDescent="0.25">
      <c r="B848"/>
      <c r="C848"/>
      <c r="D848"/>
      <c r="E848"/>
      <c r="F848"/>
      <c r="G848"/>
      <c r="H848"/>
      <c r="I848"/>
      <c r="J848"/>
    </row>
    <row r="849" spans="2:10" ht="15" x14ac:dyDescent="0.25">
      <c r="B849"/>
      <c r="C849"/>
      <c r="D849"/>
      <c r="E849"/>
      <c r="F849"/>
      <c r="G849"/>
      <c r="H849"/>
      <c r="I849"/>
      <c r="J849"/>
    </row>
    <row r="850" spans="2:10" ht="15" x14ac:dyDescent="0.25">
      <c r="B850"/>
      <c r="C850"/>
      <c r="D850"/>
      <c r="E850"/>
      <c r="F850"/>
      <c r="G850"/>
      <c r="H850"/>
      <c r="I850"/>
      <c r="J850"/>
    </row>
    <row r="851" spans="2:10" ht="15" x14ac:dyDescent="0.25">
      <c r="B851"/>
      <c r="C851"/>
      <c r="D851"/>
      <c r="E851"/>
      <c r="F851"/>
      <c r="G851"/>
      <c r="H851"/>
      <c r="I851"/>
      <c r="J851"/>
    </row>
    <row r="852" spans="2:10" ht="15" x14ac:dyDescent="0.25">
      <c r="B852"/>
      <c r="C852"/>
      <c r="D852"/>
      <c r="E852"/>
      <c r="F852"/>
      <c r="G852"/>
      <c r="H852"/>
      <c r="I852"/>
      <c r="J852"/>
    </row>
    <row r="853" spans="2:10" ht="15" x14ac:dyDescent="0.25">
      <c r="B853"/>
      <c r="C853"/>
      <c r="D853"/>
      <c r="E853"/>
      <c r="F853"/>
      <c r="G853"/>
      <c r="H853"/>
      <c r="I853"/>
      <c r="J853"/>
    </row>
    <row r="854" spans="2:10" ht="15" x14ac:dyDescent="0.25">
      <c r="B854"/>
      <c r="C854"/>
      <c r="D854"/>
      <c r="E854"/>
      <c r="F854"/>
      <c r="G854"/>
      <c r="H854"/>
      <c r="I854"/>
      <c r="J854"/>
    </row>
    <row r="855" spans="2:10" ht="15" x14ac:dyDescent="0.25">
      <c r="B855"/>
      <c r="C855"/>
      <c r="D855"/>
      <c r="E855"/>
      <c r="F855"/>
      <c r="G855"/>
      <c r="H855"/>
      <c r="I855"/>
      <c r="J855"/>
    </row>
    <row r="856" spans="2:10" ht="15" x14ac:dyDescent="0.25">
      <c r="B856"/>
      <c r="C856"/>
      <c r="D856"/>
      <c r="E856"/>
      <c r="F856"/>
      <c r="G856"/>
      <c r="H856"/>
      <c r="I856"/>
      <c r="J856"/>
    </row>
    <row r="857" spans="2:10" ht="15" x14ac:dyDescent="0.25">
      <c r="B857"/>
      <c r="C857"/>
      <c r="D857"/>
      <c r="E857"/>
      <c r="F857"/>
      <c r="G857"/>
      <c r="H857"/>
      <c r="I857"/>
      <c r="J857"/>
    </row>
    <row r="858" spans="2:10" ht="15" x14ac:dyDescent="0.25">
      <c r="B858"/>
      <c r="C858"/>
      <c r="D858"/>
      <c r="E858"/>
      <c r="F858"/>
      <c r="G858"/>
      <c r="H858"/>
      <c r="I858"/>
      <c r="J858"/>
    </row>
    <row r="859" spans="2:10" ht="15" x14ac:dyDescent="0.25">
      <c r="B859"/>
      <c r="C859"/>
      <c r="D859"/>
      <c r="E859"/>
      <c r="F859"/>
      <c r="G859"/>
      <c r="H859"/>
      <c r="I859"/>
      <c r="J859"/>
    </row>
    <row r="860" spans="2:10" ht="15" x14ac:dyDescent="0.25">
      <c r="B860"/>
      <c r="C860"/>
      <c r="D860"/>
      <c r="E860"/>
      <c r="F860"/>
      <c r="G860"/>
      <c r="H860"/>
      <c r="I860"/>
      <c r="J860"/>
    </row>
    <row r="861" spans="2:10" ht="15" x14ac:dyDescent="0.25">
      <c r="B861"/>
      <c r="C861"/>
      <c r="D861"/>
      <c r="E861"/>
      <c r="F861"/>
      <c r="G861"/>
      <c r="H861"/>
      <c r="I861"/>
      <c r="J861"/>
    </row>
    <row r="862" spans="2:10" ht="15" x14ac:dyDescent="0.25">
      <c r="B862"/>
      <c r="C862"/>
      <c r="D862"/>
      <c r="E862"/>
      <c r="F862"/>
      <c r="G862"/>
      <c r="H862"/>
      <c r="I862"/>
      <c r="J862"/>
    </row>
    <row r="863" spans="2:10" ht="15" x14ac:dyDescent="0.25">
      <c r="B863"/>
      <c r="C863"/>
      <c r="D863"/>
      <c r="E863"/>
      <c r="F863"/>
      <c r="G863"/>
      <c r="H863"/>
      <c r="I863"/>
      <c r="J863"/>
    </row>
    <row r="864" spans="2:10" ht="15" x14ac:dyDescent="0.25">
      <c r="B864"/>
      <c r="C864"/>
      <c r="D864"/>
      <c r="E864"/>
      <c r="F864"/>
      <c r="G864"/>
      <c r="H864"/>
      <c r="I864"/>
      <c r="J864"/>
    </row>
    <row r="865" spans="2:10" ht="15" x14ac:dyDescent="0.25">
      <c r="B865"/>
      <c r="C865"/>
      <c r="D865"/>
      <c r="E865"/>
      <c r="F865"/>
      <c r="G865"/>
      <c r="H865"/>
      <c r="I865"/>
      <c r="J865"/>
    </row>
    <row r="866" spans="2:10" ht="15" x14ac:dyDescent="0.25">
      <c r="B866"/>
      <c r="C866"/>
      <c r="D866"/>
      <c r="E866"/>
      <c r="F866"/>
      <c r="G866"/>
      <c r="H866"/>
      <c r="I866"/>
      <c r="J866"/>
    </row>
    <row r="867" spans="2:10" ht="15" x14ac:dyDescent="0.25">
      <c r="B867"/>
      <c r="C867"/>
      <c r="D867"/>
      <c r="E867"/>
      <c r="F867"/>
      <c r="G867"/>
      <c r="H867"/>
      <c r="I867"/>
      <c r="J867"/>
    </row>
    <row r="868" spans="2:10" ht="15" x14ac:dyDescent="0.25">
      <c r="B868"/>
      <c r="C868"/>
      <c r="D868"/>
      <c r="E868"/>
      <c r="F868"/>
      <c r="G868"/>
      <c r="H868"/>
      <c r="I868"/>
      <c r="J868"/>
    </row>
    <row r="869" spans="2:10" ht="15" x14ac:dyDescent="0.25">
      <c r="B869"/>
      <c r="C869"/>
      <c r="D869"/>
      <c r="E869"/>
      <c r="F869"/>
      <c r="G869"/>
      <c r="H869"/>
      <c r="I869"/>
      <c r="J869"/>
    </row>
    <row r="870" spans="2:10" ht="15" x14ac:dyDescent="0.25">
      <c r="B870"/>
      <c r="C870"/>
      <c r="D870"/>
      <c r="E870"/>
      <c r="F870"/>
      <c r="G870"/>
      <c r="H870"/>
      <c r="I870"/>
      <c r="J870"/>
    </row>
    <row r="871" spans="2:10" ht="15" x14ac:dyDescent="0.25">
      <c r="B871"/>
      <c r="C871"/>
      <c r="D871"/>
      <c r="E871"/>
      <c r="F871"/>
      <c r="G871"/>
      <c r="H871"/>
      <c r="I871"/>
      <c r="J871"/>
    </row>
    <row r="872" spans="2:10" ht="15" x14ac:dyDescent="0.25">
      <c r="B872"/>
      <c r="C872"/>
      <c r="D872"/>
      <c r="E872"/>
      <c r="F872"/>
      <c r="G872"/>
      <c r="H872"/>
      <c r="I872"/>
      <c r="J872"/>
    </row>
    <row r="873" spans="2:10" ht="15" x14ac:dyDescent="0.25">
      <c r="B873"/>
      <c r="C873"/>
      <c r="D873"/>
      <c r="E873"/>
      <c r="F873"/>
      <c r="G873"/>
      <c r="H873"/>
      <c r="I873"/>
      <c r="J873"/>
    </row>
    <row r="874" spans="2:10" ht="15" x14ac:dyDescent="0.25">
      <c r="B874"/>
      <c r="C874"/>
      <c r="D874"/>
      <c r="E874"/>
      <c r="F874"/>
      <c r="G874"/>
      <c r="H874"/>
      <c r="I874"/>
      <c r="J874"/>
    </row>
    <row r="875" spans="2:10" ht="15" x14ac:dyDescent="0.25">
      <c r="B875"/>
      <c r="C875"/>
      <c r="D875"/>
      <c r="E875"/>
      <c r="F875"/>
      <c r="G875"/>
      <c r="H875"/>
      <c r="I875"/>
      <c r="J875"/>
    </row>
    <row r="876" spans="2:10" ht="15" x14ac:dyDescent="0.25">
      <c r="B876"/>
      <c r="C876"/>
      <c r="D876"/>
      <c r="E876"/>
      <c r="F876"/>
      <c r="G876"/>
      <c r="H876"/>
      <c r="I876"/>
      <c r="J876"/>
    </row>
    <row r="877" spans="2:10" ht="15" x14ac:dyDescent="0.25">
      <c r="B877"/>
      <c r="C877"/>
      <c r="D877"/>
      <c r="E877"/>
      <c r="F877"/>
      <c r="G877"/>
      <c r="H877"/>
      <c r="I877"/>
      <c r="J877"/>
    </row>
    <row r="878" spans="2:10" ht="15" x14ac:dyDescent="0.25">
      <c r="B878"/>
      <c r="C878"/>
      <c r="D878"/>
      <c r="E878"/>
      <c r="F878"/>
      <c r="G878"/>
      <c r="H878"/>
      <c r="I878"/>
      <c r="J878"/>
    </row>
    <row r="879" spans="2:10" ht="15" x14ac:dyDescent="0.25">
      <c r="B879"/>
      <c r="C879"/>
      <c r="D879"/>
      <c r="E879"/>
      <c r="F879"/>
      <c r="G879"/>
      <c r="H879"/>
      <c r="I879"/>
      <c r="J879"/>
    </row>
    <row r="880" spans="2:10" ht="15" x14ac:dyDescent="0.25">
      <c r="B880"/>
      <c r="C880"/>
      <c r="D880"/>
      <c r="E880"/>
      <c r="F880"/>
      <c r="G880"/>
      <c r="H880"/>
      <c r="I880"/>
      <c r="J880"/>
    </row>
    <row r="881" spans="2:10" ht="15" x14ac:dyDescent="0.25">
      <c r="B881"/>
      <c r="C881"/>
      <c r="D881"/>
      <c r="E881"/>
      <c r="F881"/>
      <c r="G881"/>
      <c r="H881"/>
      <c r="I881"/>
      <c r="J881"/>
    </row>
    <row r="882" spans="2:10" ht="15" x14ac:dyDescent="0.25">
      <c r="B882"/>
      <c r="C882"/>
      <c r="D882"/>
      <c r="E882"/>
      <c r="F882"/>
      <c r="G882"/>
      <c r="H882"/>
      <c r="I882"/>
      <c r="J882"/>
    </row>
    <row r="883" spans="2:10" ht="15" x14ac:dyDescent="0.25">
      <c r="B883"/>
      <c r="C883"/>
      <c r="D883"/>
      <c r="E883"/>
      <c r="F883"/>
      <c r="G883"/>
      <c r="H883"/>
      <c r="I883"/>
      <c r="J883"/>
    </row>
    <row r="884" spans="2:10" ht="15" x14ac:dyDescent="0.25">
      <c r="B884"/>
      <c r="C884"/>
      <c r="D884"/>
      <c r="E884"/>
      <c r="F884"/>
      <c r="G884"/>
      <c r="H884"/>
      <c r="I884"/>
      <c r="J884"/>
    </row>
    <row r="885" spans="2:10" ht="15" x14ac:dyDescent="0.25">
      <c r="B885"/>
      <c r="C885"/>
      <c r="D885"/>
      <c r="E885"/>
      <c r="F885"/>
      <c r="G885"/>
      <c r="H885"/>
      <c r="I885"/>
      <c r="J885"/>
    </row>
    <row r="886" spans="2:10" ht="15" x14ac:dyDescent="0.25">
      <c r="B886"/>
      <c r="C886"/>
      <c r="D886"/>
      <c r="E886"/>
      <c r="F886"/>
      <c r="G886"/>
      <c r="H886"/>
      <c r="I886"/>
      <c r="J886"/>
    </row>
    <row r="887" spans="2:10" ht="15" x14ac:dyDescent="0.25">
      <c r="B887"/>
      <c r="C887"/>
      <c r="D887"/>
      <c r="E887"/>
      <c r="F887"/>
      <c r="G887"/>
      <c r="H887"/>
      <c r="I887"/>
      <c r="J887"/>
    </row>
    <row r="888" spans="2:10" ht="15" x14ac:dyDescent="0.25">
      <c r="B888"/>
      <c r="C888"/>
      <c r="D888"/>
      <c r="E888"/>
      <c r="F888"/>
      <c r="G888"/>
      <c r="H888"/>
      <c r="I888"/>
      <c r="J888"/>
    </row>
    <row r="889" spans="2:10" ht="15" x14ac:dyDescent="0.25">
      <c r="B889"/>
      <c r="C889"/>
      <c r="D889"/>
      <c r="E889"/>
      <c r="F889"/>
      <c r="G889"/>
      <c r="H889"/>
      <c r="I889"/>
      <c r="J889"/>
    </row>
    <row r="890" spans="2:10" ht="15" x14ac:dyDescent="0.25">
      <c r="B890"/>
      <c r="C890"/>
      <c r="D890"/>
      <c r="E890"/>
      <c r="F890"/>
      <c r="G890"/>
      <c r="H890"/>
      <c r="I890"/>
      <c r="J890"/>
    </row>
    <row r="891" spans="2:10" ht="15" x14ac:dyDescent="0.25">
      <c r="B891"/>
      <c r="C891"/>
      <c r="D891"/>
      <c r="E891"/>
      <c r="F891"/>
      <c r="G891"/>
      <c r="H891"/>
      <c r="I891"/>
      <c r="J891"/>
    </row>
    <row r="892" spans="2:10" ht="15" x14ac:dyDescent="0.25">
      <c r="B892"/>
      <c r="C892"/>
      <c r="D892"/>
      <c r="E892"/>
      <c r="F892"/>
      <c r="G892"/>
      <c r="H892"/>
      <c r="I892"/>
      <c r="J892"/>
    </row>
    <row r="893" spans="2:10" ht="15" x14ac:dyDescent="0.25">
      <c r="B893"/>
      <c r="C893"/>
      <c r="D893"/>
      <c r="E893"/>
      <c r="F893"/>
      <c r="G893"/>
      <c r="H893"/>
      <c r="I893"/>
      <c r="J893"/>
    </row>
    <row r="894" spans="2:10" ht="15" x14ac:dyDescent="0.25">
      <c r="B894"/>
      <c r="C894"/>
      <c r="D894"/>
      <c r="E894"/>
      <c r="F894"/>
      <c r="G894"/>
      <c r="H894"/>
      <c r="I894"/>
      <c r="J894"/>
    </row>
    <row r="895" spans="2:10" ht="15" x14ac:dyDescent="0.25">
      <c r="B895"/>
      <c r="C895"/>
      <c r="D895"/>
      <c r="E895"/>
      <c r="F895"/>
      <c r="G895"/>
      <c r="H895"/>
      <c r="I895"/>
      <c r="J895"/>
    </row>
    <row r="896" spans="2:10" ht="15" x14ac:dyDescent="0.25">
      <c r="B896"/>
      <c r="C896"/>
      <c r="D896"/>
      <c r="E896"/>
      <c r="F896"/>
      <c r="G896"/>
      <c r="H896"/>
      <c r="I896"/>
      <c r="J896"/>
    </row>
    <row r="897" spans="2:10" ht="15" x14ac:dyDescent="0.25">
      <c r="B897"/>
      <c r="C897"/>
      <c r="D897"/>
      <c r="E897"/>
      <c r="F897"/>
      <c r="G897"/>
      <c r="H897"/>
      <c r="I897"/>
      <c r="J897"/>
    </row>
    <row r="898" spans="2:10" ht="15" x14ac:dyDescent="0.25">
      <c r="B898"/>
      <c r="C898"/>
      <c r="D898"/>
      <c r="E898"/>
      <c r="F898"/>
      <c r="G898"/>
      <c r="H898"/>
      <c r="I898"/>
      <c r="J898"/>
    </row>
    <row r="899" spans="2:10" ht="15" x14ac:dyDescent="0.25">
      <c r="B899"/>
      <c r="C899"/>
      <c r="D899"/>
      <c r="E899"/>
      <c r="F899"/>
      <c r="G899"/>
      <c r="H899"/>
      <c r="I899"/>
      <c r="J899"/>
    </row>
    <row r="900" spans="2:10" ht="15" x14ac:dyDescent="0.25">
      <c r="B900"/>
      <c r="C900"/>
      <c r="D900"/>
      <c r="E900"/>
      <c r="F900"/>
      <c r="G900"/>
      <c r="H900"/>
      <c r="I900"/>
      <c r="J900"/>
    </row>
    <row r="901" spans="2:10" ht="15" x14ac:dyDescent="0.25">
      <c r="B901"/>
      <c r="C901"/>
      <c r="D901"/>
      <c r="E901"/>
      <c r="F901"/>
      <c r="G901"/>
      <c r="H901"/>
      <c r="I901"/>
      <c r="J901"/>
    </row>
    <row r="902" spans="2:10" ht="15" x14ac:dyDescent="0.25">
      <c r="B902"/>
      <c r="C902"/>
      <c r="D902"/>
      <c r="E902"/>
      <c r="F902"/>
      <c r="G902"/>
      <c r="H902"/>
      <c r="I902"/>
      <c r="J902"/>
    </row>
    <row r="903" spans="2:10" ht="15" x14ac:dyDescent="0.25">
      <c r="B903"/>
      <c r="C903"/>
      <c r="D903"/>
      <c r="E903"/>
      <c r="F903"/>
      <c r="G903"/>
      <c r="H903"/>
      <c r="I903"/>
      <c r="J903"/>
    </row>
    <row r="904" spans="2:10" ht="15" x14ac:dyDescent="0.25">
      <c r="B904"/>
      <c r="C904"/>
      <c r="D904"/>
      <c r="E904"/>
      <c r="F904"/>
      <c r="G904"/>
      <c r="H904"/>
      <c r="I904"/>
      <c r="J904"/>
    </row>
    <row r="905" spans="2:10" ht="15" x14ac:dyDescent="0.25">
      <c r="B905"/>
      <c r="C905"/>
      <c r="D905"/>
      <c r="E905"/>
      <c r="F905"/>
      <c r="G905"/>
      <c r="H905"/>
      <c r="I905"/>
      <c r="J905"/>
    </row>
    <row r="906" spans="2:10" ht="15" x14ac:dyDescent="0.25">
      <c r="B906"/>
      <c r="C906"/>
      <c r="D906"/>
      <c r="E906"/>
      <c r="F906"/>
      <c r="G906"/>
      <c r="H906"/>
      <c r="I906"/>
      <c r="J906"/>
    </row>
    <row r="907" spans="2:10" ht="15" x14ac:dyDescent="0.25">
      <c r="B907"/>
      <c r="C907"/>
      <c r="D907"/>
      <c r="E907"/>
      <c r="F907"/>
      <c r="G907"/>
      <c r="H907"/>
      <c r="I907"/>
      <c r="J907"/>
    </row>
    <row r="908" spans="2:10" ht="15" x14ac:dyDescent="0.25">
      <c r="B908"/>
      <c r="C908"/>
      <c r="D908"/>
      <c r="E908"/>
      <c r="F908"/>
      <c r="G908"/>
      <c r="H908"/>
      <c r="I908"/>
      <c r="J908"/>
    </row>
    <row r="909" spans="2:10" ht="15" x14ac:dyDescent="0.25">
      <c r="B909"/>
      <c r="C909"/>
      <c r="D909"/>
      <c r="E909"/>
      <c r="F909"/>
      <c r="G909"/>
      <c r="H909"/>
      <c r="I909"/>
      <c r="J909"/>
    </row>
    <row r="910" spans="2:10" ht="15" x14ac:dyDescent="0.25">
      <c r="B910"/>
      <c r="C910"/>
      <c r="D910"/>
      <c r="E910"/>
      <c r="F910"/>
      <c r="G910"/>
      <c r="H910"/>
      <c r="I910"/>
      <c r="J910"/>
    </row>
    <row r="911" spans="2:10" ht="15" x14ac:dyDescent="0.25">
      <c r="B911"/>
      <c r="C911"/>
      <c r="D911"/>
      <c r="E911"/>
      <c r="F911"/>
      <c r="G911"/>
      <c r="H911"/>
      <c r="I911"/>
      <c r="J911"/>
    </row>
    <row r="912" spans="2:10" ht="15" x14ac:dyDescent="0.25">
      <c r="B912"/>
      <c r="C912"/>
      <c r="D912"/>
      <c r="E912"/>
      <c r="F912"/>
      <c r="G912"/>
      <c r="H912"/>
      <c r="I912"/>
      <c r="J912"/>
    </row>
    <row r="913" spans="2:10" ht="15" x14ac:dyDescent="0.25">
      <c r="B913"/>
      <c r="C913"/>
      <c r="D913"/>
      <c r="E913"/>
      <c r="F913"/>
      <c r="G913"/>
      <c r="H913"/>
      <c r="I913"/>
      <c r="J913"/>
    </row>
    <row r="914" spans="2:10" ht="15" x14ac:dyDescent="0.25">
      <c r="B914"/>
      <c r="C914"/>
      <c r="D914"/>
      <c r="E914"/>
      <c r="F914"/>
      <c r="G914"/>
      <c r="H914"/>
      <c r="I914"/>
      <c r="J914"/>
    </row>
    <row r="915" spans="2:10" ht="15" x14ac:dyDescent="0.25">
      <c r="B915"/>
      <c r="C915"/>
      <c r="D915"/>
      <c r="E915"/>
      <c r="F915"/>
      <c r="G915"/>
      <c r="H915"/>
      <c r="I915"/>
      <c r="J915"/>
    </row>
    <row r="916" spans="2:10" ht="15" x14ac:dyDescent="0.25">
      <c r="B916"/>
      <c r="C916"/>
      <c r="D916"/>
      <c r="E916"/>
      <c r="F916"/>
      <c r="G916"/>
      <c r="H916"/>
      <c r="I916"/>
      <c r="J916"/>
    </row>
    <row r="917" spans="2:10" ht="15" x14ac:dyDescent="0.25">
      <c r="B917"/>
      <c r="C917"/>
      <c r="D917"/>
      <c r="E917"/>
      <c r="F917"/>
      <c r="G917"/>
      <c r="H917"/>
      <c r="I917"/>
      <c r="J917"/>
    </row>
    <row r="918" spans="2:10" ht="15" x14ac:dyDescent="0.25">
      <c r="B918"/>
      <c r="C918"/>
      <c r="D918"/>
      <c r="E918"/>
      <c r="F918"/>
      <c r="G918"/>
      <c r="H918"/>
      <c r="I918"/>
      <c r="J918"/>
    </row>
    <row r="919" spans="2:10" ht="15" x14ac:dyDescent="0.25">
      <c r="B919"/>
      <c r="C919"/>
      <c r="D919"/>
      <c r="E919"/>
      <c r="F919"/>
      <c r="G919"/>
      <c r="H919"/>
      <c r="I919"/>
      <c r="J919"/>
    </row>
    <row r="920" spans="2:10" ht="15" x14ac:dyDescent="0.25">
      <c r="B920"/>
      <c r="C920"/>
      <c r="D920"/>
      <c r="E920"/>
      <c r="F920"/>
      <c r="G920"/>
      <c r="H920"/>
      <c r="I920"/>
      <c r="J920"/>
    </row>
    <row r="921" spans="2:10" ht="15" x14ac:dyDescent="0.25">
      <c r="B921"/>
      <c r="C921"/>
      <c r="D921"/>
      <c r="E921"/>
      <c r="F921"/>
      <c r="G921"/>
      <c r="H921"/>
      <c r="I921"/>
      <c r="J921"/>
    </row>
    <row r="922" spans="2:10" ht="15" x14ac:dyDescent="0.25">
      <c r="B922"/>
      <c r="C922"/>
      <c r="D922"/>
      <c r="E922"/>
      <c r="F922"/>
      <c r="G922"/>
      <c r="H922"/>
      <c r="I922"/>
      <c r="J922"/>
    </row>
    <row r="923" spans="2:10" ht="15" x14ac:dyDescent="0.25">
      <c r="B923"/>
      <c r="C923"/>
      <c r="D923"/>
      <c r="E923"/>
      <c r="F923"/>
      <c r="G923"/>
      <c r="H923"/>
      <c r="I923"/>
      <c r="J923"/>
    </row>
    <row r="924" spans="2:10" ht="15" x14ac:dyDescent="0.25">
      <c r="B924"/>
      <c r="C924"/>
      <c r="D924"/>
      <c r="E924"/>
      <c r="F924"/>
      <c r="G924"/>
      <c r="H924"/>
      <c r="I924"/>
      <c r="J924"/>
    </row>
    <row r="925" spans="2:10" ht="15" x14ac:dyDescent="0.25">
      <c r="B925"/>
      <c r="C925"/>
      <c r="D925"/>
      <c r="E925"/>
      <c r="F925"/>
      <c r="G925"/>
      <c r="H925"/>
      <c r="I925"/>
      <c r="J925"/>
    </row>
    <row r="926" spans="2:10" ht="15" x14ac:dyDescent="0.25">
      <c r="B926"/>
      <c r="C926"/>
      <c r="D926"/>
      <c r="E926"/>
      <c r="F926"/>
      <c r="G926"/>
      <c r="H926"/>
      <c r="I926"/>
      <c r="J926"/>
    </row>
    <row r="927" spans="2:10" ht="15" x14ac:dyDescent="0.25">
      <c r="B927"/>
      <c r="C927"/>
      <c r="D927"/>
      <c r="E927"/>
      <c r="F927"/>
      <c r="G927"/>
      <c r="H927"/>
      <c r="I927"/>
      <c r="J927"/>
    </row>
    <row r="928" spans="2:10" ht="15" x14ac:dyDescent="0.25">
      <c r="B928"/>
      <c r="C928"/>
      <c r="D928"/>
      <c r="E928"/>
      <c r="F928"/>
      <c r="G928"/>
      <c r="H928"/>
      <c r="I928"/>
      <c r="J928"/>
    </row>
    <row r="929" spans="2:10" ht="15" x14ac:dyDescent="0.25">
      <c r="B929"/>
      <c r="C929"/>
      <c r="D929"/>
      <c r="E929"/>
      <c r="F929"/>
      <c r="G929"/>
      <c r="H929"/>
      <c r="I929"/>
      <c r="J929"/>
    </row>
    <row r="930" spans="2:10" ht="15" x14ac:dyDescent="0.25">
      <c r="B930"/>
      <c r="C930"/>
      <c r="D930"/>
      <c r="E930"/>
      <c r="F930"/>
      <c r="G930"/>
      <c r="H930"/>
      <c r="I930"/>
      <c r="J930"/>
    </row>
    <row r="931" spans="2:10" ht="15" x14ac:dyDescent="0.25">
      <c r="B931"/>
      <c r="C931"/>
      <c r="D931"/>
      <c r="E931"/>
      <c r="F931"/>
      <c r="G931"/>
      <c r="H931"/>
      <c r="I931"/>
      <c r="J931"/>
    </row>
    <row r="932" spans="2:10" ht="15" x14ac:dyDescent="0.25">
      <c r="B932"/>
      <c r="C932"/>
      <c r="D932"/>
      <c r="E932"/>
      <c r="F932"/>
      <c r="G932"/>
      <c r="H932"/>
      <c r="I932"/>
      <c r="J932"/>
    </row>
    <row r="933" spans="2:10" ht="15" x14ac:dyDescent="0.25">
      <c r="B933"/>
      <c r="C933"/>
      <c r="D933"/>
      <c r="E933"/>
      <c r="F933"/>
      <c r="G933"/>
      <c r="H933"/>
      <c r="I933"/>
      <c r="J933"/>
    </row>
    <row r="934" spans="2:10" ht="15" x14ac:dyDescent="0.25">
      <c r="B934"/>
      <c r="C934"/>
      <c r="D934"/>
      <c r="E934"/>
      <c r="F934"/>
      <c r="G934"/>
      <c r="H934"/>
      <c r="I934"/>
      <c r="J934"/>
    </row>
    <row r="935" spans="2:10" ht="15" x14ac:dyDescent="0.25">
      <c r="B935"/>
      <c r="C935"/>
      <c r="D935"/>
      <c r="E935"/>
      <c r="F935"/>
      <c r="G935"/>
      <c r="H935"/>
      <c r="I935"/>
      <c r="J935"/>
    </row>
    <row r="936" spans="2:10" ht="15" x14ac:dyDescent="0.25">
      <c r="B936"/>
      <c r="C936"/>
      <c r="D936"/>
      <c r="E936"/>
      <c r="F936"/>
      <c r="G936"/>
      <c r="H936"/>
      <c r="I936"/>
      <c r="J936"/>
    </row>
    <row r="937" spans="2:10" ht="15" x14ac:dyDescent="0.25">
      <c r="B937"/>
      <c r="C937"/>
      <c r="D937"/>
      <c r="E937"/>
      <c r="F937"/>
      <c r="G937"/>
      <c r="H937"/>
      <c r="I937"/>
      <c r="J937"/>
    </row>
    <row r="938" spans="2:10" ht="15" x14ac:dyDescent="0.25">
      <c r="B938"/>
      <c r="C938"/>
      <c r="D938"/>
      <c r="E938"/>
      <c r="F938"/>
      <c r="G938"/>
      <c r="H938"/>
      <c r="I938"/>
      <c r="J938"/>
    </row>
    <row r="939" spans="2:10" ht="15" x14ac:dyDescent="0.25">
      <c r="B939"/>
      <c r="C939"/>
      <c r="D939"/>
      <c r="E939"/>
      <c r="F939"/>
      <c r="G939"/>
      <c r="H939"/>
      <c r="I939"/>
      <c r="J939"/>
    </row>
    <row r="940" spans="2:10" ht="15" x14ac:dyDescent="0.25">
      <c r="B940"/>
      <c r="C940"/>
      <c r="D940"/>
      <c r="E940"/>
      <c r="F940"/>
      <c r="G940"/>
      <c r="H940"/>
      <c r="I940"/>
      <c r="J940"/>
    </row>
    <row r="941" spans="2:10" ht="15" x14ac:dyDescent="0.25">
      <c r="B941"/>
      <c r="C941"/>
      <c r="D941"/>
      <c r="E941"/>
      <c r="F941"/>
      <c r="G941"/>
      <c r="H941"/>
      <c r="I941"/>
      <c r="J941"/>
    </row>
    <row r="942" spans="2:10" ht="15" x14ac:dyDescent="0.25">
      <c r="B942"/>
      <c r="C942"/>
      <c r="D942"/>
      <c r="E942"/>
      <c r="F942"/>
      <c r="G942"/>
      <c r="H942"/>
      <c r="I942"/>
      <c r="J942"/>
    </row>
    <row r="943" spans="2:10" ht="15" x14ac:dyDescent="0.25">
      <c r="B943"/>
      <c r="C943"/>
      <c r="D943"/>
      <c r="E943"/>
      <c r="F943"/>
      <c r="G943"/>
      <c r="H943"/>
      <c r="I943"/>
      <c r="J943"/>
    </row>
    <row r="944" spans="2:10" ht="15" x14ac:dyDescent="0.25">
      <c r="B944"/>
      <c r="C944"/>
      <c r="D944"/>
      <c r="E944"/>
      <c r="F944"/>
      <c r="G944"/>
      <c r="H944"/>
      <c r="I944"/>
      <c r="J944"/>
    </row>
    <row r="945" spans="2:10" ht="15" x14ac:dyDescent="0.25">
      <c r="B945"/>
      <c r="C945"/>
      <c r="D945"/>
      <c r="E945"/>
      <c r="F945"/>
      <c r="G945"/>
      <c r="H945"/>
      <c r="I945"/>
      <c r="J945"/>
    </row>
    <row r="946" spans="2:10" ht="15" x14ac:dyDescent="0.25">
      <c r="B946"/>
      <c r="C946"/>
      <c r="D946"/>
      <c r="E946"/>
      <c r="F946"/>
      <c r="G946"/>
      <c r="H946"/>
      <c r="I946"/>
      <c r="J946"/>
    </row>
    <row r="947" spans="2:10" ht="15" x14ac:dyDescent="0.25">
      <c r="B947"/>
      <c r="C947"/>
      <c r="D947"/>
      <c r="E947"/>
      <c r="F947"/>
      <c r="G947"/>
      <c r="H947"/>
      <c r="I947"/>
      <c r="J947"/>
    </row>
    <row r="948" spans="2:10" ht="15" x14ac:dyDescent="0.25">
      <c r="B948"/>
      <c r="C948"/>
      <c r="D948"/>
      <c r="E948"/>
      <c r="F948"/>
      <c r="G948"/>
      <c r="H948"/>
      <c r="I948"/>
      <c r="J948"/>
    </row>
    <row r="949" spans="2:10" ht="15" x14ac:dyDescent="0.25">
      <c r="B949"/>
      <c r="C949"/>
      <c r="D949"/>
      <c r="E949"/>
      <c r="F949"/>
      <c r="G949"/>
      <c r="H949"/>
      <c r="I949"/>
      <c r="J949"/>
    </row>
    <row r="950" spans="2:10" ht="15" x14ac:dyDescent="0.25">
      <c r="B950"/>
      <c r="C950"/>
      <c r="D950"/>
      <c r="E950"/>
      <c r="F950"/>
      <c r="G950"/>
      <c r="H950"/>
      <c r="I950"/>
      <c r="J950"/>
    </row>
    <row r="951" spans="2:10" ht="15" x14ac:dyDescent="0.25">
      <c r="B951"/>
      <c r="C951"/>
      <c r="D951"/>
      <c r="E951"/>
      <c r="F951"/>
      <c r="G951"/>
      <c r="H951"/>
      <c r="I951"/>
      <c r="J951"/>
    </row>
    <row r="952" spans="2:10" ht="15" x14ac:dyDescent="0.25">
      <c r="B952"/>
      <c r="C952"/>
      <c r="D952"/>
      <c r="E952"/>
      <c r="F952"/>
      <c r="G952"/>
      <c r="H952"/>
      <c r="I952"/>
      <c r="J952"/>
    </row>
    <row r="953" spans="2:10" ht="15" x14ac:dyDescent="0.25">
      <c r="B953"/>
      <c r="C953"/>
      <c r="D953"/>
      <c r="E953"/>
      <c r="F953"/>
      <c r="G953"/>
      <c r="H953"/>
      <c r="I953"/>
      <c r="J953"/>
    </row>
    <row r="954" spans="2:10" ht="15" x14ac:dyDescent="0.25">
      <c r="B954"/>
      <c r="C954"/>
      <c r="D954"/>
      <c r="E954"/>
      <c r="F954"/>
      <c r="G954"/>
      <c r="H954"/>
      <c r="I954"/>
      <c r="J954"/>
    </row>
    <row r="955" spans="2:10" ht="15" x14ac:dyDescent="0.25">
      <c r="B955"/>
      <c r="C955"/>
      <c r="D955"/>
      <c r="E955"/>
      <c r="F955"/>
      <c r="G955"/>
      <c r="H955"/>
      <c r="I955"/>
      <c r="J955"/>
    </row>
    <row r="956" spans="2:10" ht="15" x14ac:dyDescent="0.25">
      <c r="B956"/>
      <c r="C956"/>
      <c r="D956"/>
      <c r="E956"/>
      <c r="F956"/>
      <c r="G956"/>
      <c r="H956"/>
      <c r="I956"/>
      <c r="J956"/>
    </row>
    <row r="957" spans="2:10" ht="15" x14ac:dyDescent="0.25">
      <c r="B957"/>
      <c r="C957"/>
      <c r="D957"/>
      <c r="E957"/>
      <c r="F957"/>
      <c r="G957"/>
      <c r="H957"/>
      <c r="I957"/>
      <c r="J957"/>
    </row>
    <row r="958" spans="2:10" ht="15" x14ac:dyDescent="0.25">
      <c r="B958"/>
      <c r="C958"/>
      <c r="D958"/>
      <c r="E958"/>
      <c r="F958"/>
      <c r="G958"/>
      <c r="H958"/>
      <c r="I958"/>
      <c r="J958"/>
    </row>
    <row r="959" spans="2:10" ht="15" x14ac:dyDescent="0.25">
      <c r="B959"/>
      <c r="C959"/>
      <c r="D959"/>
      <c r="E959"/>
      <c r="F959"/>
      <c r="G959"/>
      <c r="H959"/>
      <c r="I959"/>
      <c r="J959"/>
    </row>
    <row r="960" spans="2:10" ht="15" x14ac:dyDescent="0.25">
      <c r="B960"/>
      <c r="C960"/>
      <c r="D960"/>
      <c r="E960"/>
      <c r="F960"/>
      <c r="G960"/>
      <c r="H960"/>
      <c r="I960"/>
      <c r="J960"/>
    </row>
    <row r="961" spans="2:10" ht="15" x14ac:dyDescent="0.25">
      <c r="B961"/>
      <c r="C961"/>
      <c r="D961"/>
      <c r="E961"/>
      <c r="F961"/>
      <c r="G961"/>
      <c r="H961"/>
      <c r="I961"/>
      <c r="J961"/>
    </row>
    <row r="962" spans="2:10" ht="15" x14ac:dyDescent="0.25">
      <c r="B962"/>
      <c r="C962"/>
      <c r="D962"/>
      <c r="E962"/>
      <c r="F962"/>
      <c r="G962"/>
      <c r="H962"/>
      <c r="I962"/>
      <c r="J962"/>
    </row>
    <row r="963" spans="2:10" ht="15" x14ac:dyDescent="0.25">
      <c r="B963"/>
      <c r="C963"/>
      <c r="D963"/>
      <c r="E963"/>
      <c r="F963"/>
      <c r="G963"/>
      <c r="H963"/>
      <c r="I963"/>
      <c r="J963"/>
    </row>
    <row r="964" spans="2:10" ht="15" x14ac:dyDescent="0.25">
      <c r="B964"/>
      <c r="C964"/>
      <c r="D964"/>
      <c r="E964"/>
      <c r="F964"/>
      <c r="G964"/>
      <c r="H964"/>
      <c r="I964"/>
      <c r="J964"/>
    </row>
    <row r="965" spans="2:10" ht="15" x14ac:dyDescent="0.25">
      <c r="B965"/>
      <c r="C965"/>
      <c r="D965"/>
      <c r="E965"/>
      <c r="F965"/>
      <c r="G965"/>
      <c r="H965"/>
      <c r="I965"/>
      <c r="J965"/>
    </row>
    <row r="966" spans="2:10" ht="15" x14ac:dyDescent="0.25">
      <c r="B966"/>
      <c r="C966"/>
      <c r="D966"/>
      <c r="E966"/>
      <c r="F966"/>
      <c r="G966"/>
      <c r="H966"/>
      <c r="I966"/>
      <c r="J966"/>
    </row>
    <row r="967" spans="2:10" ht="15" x14ac:dyDescent="0.25">
      <c r="B967"/>
      <c r="C967"/>
      <c r="D967"/>
      <c r="E967"/>
      <c r="F967"/>
      <c r="G967"/>
      <c r="H967"/>
      <c r="I967"/>
      <c r="J967"/>
    </row>
    <row r="968" spans="2:10" ht="15" x14ac:dyDescent="0.25">
      <c r="B968"/>
      <c r="C968"/>
      <c r="D968"/>
      <c r="E968"/>
      <c r="F968"/>
      <c r="G968"/>
      <c r="H968"/>
      <c r="I968"/>
      <c r="J968"/>
    </row>
    <row r="969" spans="2:10" ht="15" x14ac:dyDescent="0.25">
      <c r="B969"/>
      <c r="C969"/>
      <c r="D969"/>
      <c r="E969"/>
      <c r="F969"/>
      <c r="G969"/>
      <c r="H969"/>
      <c r="I969"/>
      <c r="J969"/>
    </row>
    <row r="970" spans="2:10" ht="15" x14ac:dyDescent="0.25">
      <c r="B970"/>
      <c r="C970"/>
      <c r="D970"/>
      <c r="E970"/>
      <c r="F970"/>
      <c r="G970"/>
      <c r="H970"/>
      <c r="I970"/>
      <c r="J970"/>
    </row>
    <row r="971" spans="2:10" ht="15" x14ac:dyDescent="0.25">
      <c r="B971"/>
      <c r="C971"/>
      <c r="D971"/>
      <c r="E971"/>
      <c r="F971"/>
      <c r="G971"/>
      <c r="H971"/>
      <c r="I971"/>
      <c r="J971"/>
    </row>
    <row r="972" spans="2:10" ht="15" x14ac:dyDescent="0.25">
      <c r="B972"/>
      <c r="C972"/>
      <c r="D972"/>
      <c r="E972"/>
      <c r="F972"/>
      <c r="G972"/>
      <c r="H972"/>
      <c r="I972"/>
      <c r="J972"/>
    </row>
    <row r="973" spans="2:10" ht="15" x14ac:dyDescent="0.25">
      <c r="B973"/>
      <c r="C973"/>
      <c r="D973"/>
      <c r="E973"/>
      <c r="F973"/>
      <c r="G973"/>
      <c r="H973"/>
      <c r="I973"/>
      <c r="J973"/>
    </row>
    <row r="974" spans="2:10" ht="15" x14ac:dyDescent="0.25">
      <c r="B974"/>
      <c r="C974"/>
      <c r="D974"/>
      <c r="E974"/>
      <c r="F974"/>
      <c r="G974"/>
      <c r="H974"/>
      <c r="I974"/>
      <c r="J974"/>
    </row>
    <row r="975" spans="2:10" ht="15" x14ac:dyDescent="0.25">
      <c r="B975"/>
      <c r="C975"/>
      <c r="D975"/>
      <c r="E975"/>
      <c r="F975"/>
      <c r="G975"/>
      <c r="H975"/>
      <c r="I975"/>
      <c r="J975"/>
    </row>
    <row r="976" spans="2:10" ht="15" x14ac:dyDescent="0.25">
      <c r="B976"/>
      <c r="C976"/>
      <c r="D976"/>
      <c r="E976"/>
      <c r="F976"/>
      <c r="G976"/>
      <c r="H976"/>
      <c r="I976"/>
      <c r="J976"/>
    </row>
    <row r="977" spans="2:10" ht="15" x14ac:dyDescent="0.25">
      <c r="B977"/>
      <c r="C977"/>
      <c r="D977"/>
      <c r="E977"/>
      <c r="F977"/>
      <c r="G977"/>
      <c r="H977"/>
      <c r="I977"/>
      <c r="J977"/>
    </row>
    <row r="978" spans="2:10" ht="15" x14ac:dyDescent="0.25">
      <c r="B978"/>
      <c r="C978"/>
      <c r="D978"/>
      <c r="E978"/>
      <c r="F978"/>
      <c r="G978"/>
      <c r="H978"/>
      <c r="I978"/>
      <c r="J978"/>
    </row>
    <row r="979" spans="2:10" ht="15" x14ac:dyDescent="0.25">
      <c r="B979"/>
      <c r="C979"/>
      <c r="D979"/>
      <c r="E979"/>
      <c r="F979"/>
      <c r="G979"/>
      <c r="H979"/>
      <c r="I979"/>
      <c r="J979"/>
    </row>
    <row r="980" spans="2:10" ht="15" x14ac:dyDescent="0.25">
      <c r="B980"/>
      <c r="C980"/>
      <c r="D980"/>
      <c r="E980"/>
      <c r="F980"/>
      <c r="G980"/>
      <c r="H980"/>
      <c r="I980"/>
      <c r="J980"/>
    </row>
    <row r="981" spans="2:10" ht="15" x14ac:dyDescent="0.25">
      <c r="B981"/>
      <c r="C981"/>
      <c r="D981"/>
      <c r="E981"/>
      <c r="F981"/>
      <c r="G981"/>
      <c r="H981"/>
      <c r="I981"/>
      <c r="J981"/>
    </row>
    <row r="982" spans="2:10" ht="15" x14ac:dyDescent="0.25">
      <c r="B982"/>
      <c r="C982"/>
      <c r="D982"/>
      <c r="E982"/>
      <c r="F982"/>
      <c r="G982"/>
      <c r="H982"/>
      <c r="I982"/>
      <c r="J982"/>
    </row>
    <row r="983" spans="2:10" ht="15" x14ac:dyDescent="0.25">
      <c r="B983"/>
      <c r="C983"/>
      <c r="D983"/>
      <c r="E983"/>
      <c r="F983"/>
      <c r="G983"/>
      <c r="H983"/>
      <c r="I983"/>
      <c r="J983"/>
    </row>
    <row r="984" spans="2:10" ht="15" x14ac:dyDescent="0.25">
      <c r="B984"/>
      <c r="C984"/>
      <c r="D984"/>
      <c r="E984"/>
      <c r="F984"/>
      <c r="G984"/>
      <c r="H984"/>
      <c r="I984"/>
      <c r="J984"/>
    </row>
    <row r="985" spans="2:10" ht="15" x14ac:dyDescent="0.25">
      <c r="B985"/>
      <c r="C985"/>
      <c r="D985"/>
      <c r="E985"/>
      <c r="F985"/>
      <c r="G985"/>
      <c r="H985"/>
      <c r="I985"/>
      <c r="J985"/>
    </row>
    <row r="986" spans="2:10" ht="15" x14ac:dyDescent="0.25">
      <c r="B986"/>
      <c r="C986"/>
      <c r="D986"/>
      <c r="E986"/>
      <c r="F986"/>
      <c r="G986"/>
      <c r="H986"/>
      <c r="I986"/>
      <c r="J986"/>
    </row>
    <row r="987" spans="2:10" ht="15" x14ac:dyDescent="0.25">
      <c r="B987"/>
      <c r="C987"/>
      <c r="D987"/>
      <c r="E987"/>
      <c r="F987"/>
      <c r="G987"/>
      <c r="H987"/>
      <c r="I987"/>
      <c r="J987"/>
    </row>
    <row r="988" spans="2:10" ht="15" x14ac:dyDescent="0.25">
      <c r="B988"/>
      <c r="C988"/>
      <c r="D988"/>
      <c r="E988"/>
      <c r="F988"/>
      <c r="G988"/>
      <c r="H988"/>
      <c r="I988"/>
      <c r="J988"/>
    </row>
    <row r="989" spans="2:10" ht="15" x14ac:dyDescent="0.25">
      <c r="B989"/>
      <c r="C989"/>
      <c r="D989"/>
      <c r="E989"/>
      <c r="F989"/>
      <c r="G989"/>
      <c r="H989"/>
      <c r="I989"/>
      <c r="J989"/>
    </row>
    <row r="990" spans="2:10" ht="15" x14ac:dyDescent="0.25">
      <c r="B990"/>
      <c r="C990"/>
      <c r="D990"/>
      <c r="E990"/>
      <c r="F990"/>
      <c r="G990"/>
      <c r="H990"/>
      <c r="I990"/>
      <c r="J990"/>
    </row>
    <row r="991" spans="2:10" ht="15" x14ac:dyDescent="0.25">
      <c r="B991"/>
      <c r="C991"/>
      <c r="D991"/>
      <c r="E991"/>
      <c r="F991"/>
      <c r="G991"/>
      <c r="H991"/>
      <c r="I991"/>
      <c r="J991"/>
    </row>
    <row r="992" spans="2:10" ht="15" x14ac:dyDescent="0.25">
      <c r="B992"/>
      <c r="C992"/>
      <c r="D992"/>
      <c r="E992"/>
      <c r="F992"/>
      <c r="G992"/>
      <c r="H992"/>
      <c r="I992"/>
      <c r="J992"/>
    </row>
    <row r="993" spans="2:10" ht="15" x14ac:dyDescent="0.25">
      <c r="B993"/>
      <c r="C993"/>
      <c r="D993"/>
      <c r="E993"/>
      <c r="F993"/>
      <c r="G993"/>
      <c r="H993"/>
      <c r="I993"/>
      <c r="J993"/>
    </row>
    <row r="994" spans="2:10" ht="15" x14ac:dyDescent="0.25">
      <c r="B994"/>
      <c r="C994"/>
      <c r="D994"/>
      <c r="E994"/>
      <c r="F994"/>
      <c r="G994"/>
      <c r="H994"/>
      <c r="I994"/>
      <c r="J994"/>
    </row>
    <row r="995" spans="2:10" ht="15" x14ac:dyDescent="0.25">
      <c r="B995"/>
      <c r="C995"/>
      <c r="D995"/>
      <c r="E995"/>
      <c r="F995"/>
      <c r="G995"/>
      <c r="H995"/>
      <c r="I995"/>
      <c r="J995"/>
    </row>
    <row r="996" spans="2:10" ht="15" x14ac:dyDescent="0.25">
      <c r="B996"/>
      <c r="C996"/>
      <c r="D996"/>
      <c r="E996"/>
      <c r="F996"/>
      <c r="G996"/>
      <c r="H996"/>
      <c r="I996"/>
      <c r="J996"/>
    </row>
    <row r="997" spans="2:10" ht="15" x14ac:dyDescent="0.25">
      <c r="B997"/>
      <c r="C997"/>
      <c r="D997"/>
      <c r="E997"/>
      <c r="F997"/>
      <c r="G997"/>
      <c r="H997"/>
      <c r="I997"/>
      <c r="J997"/>
    </row>
    <row r="998" spans="2:10" ht="15" x14ac:dyDescent="0.25">
      <c r="B998"/>
      <c r="C998"/>
      <c r="D998"/>
      <c r="E998"/>
      <c r="F998"/>
      <c r="G998"/>
      <c r="H998"/>
      <c r="I998"/>
      <c r="J998"/>
    </row>
    <row r="999" spans="2:10" ht="15" x14ac:dyDescent="0.25">
      <c r="B999"/>
      <c r="C999"/>
      <c r="D999"/>
      <c r="E999"/>
      <c r="F999"/>
      <c r="G999"/>
      <c r="H999"/>
      <c r="I999"/>
      <c r="J999"/>
    </row>
    <row r="1000" spans="2:10" ht="15" x14ac:dyDescent="0.25">
      <c r="B1000"/>
      <c r="C1000"/>
      <c r="D1000"/>
      <c r="E1000"/>
      <c r="F1000"/>
      <c r="G1000"/>
      <c r="H1000"/>
      <c r="I1000"/>
      <c r="J1000"/>
    </row>
    <row r="1001" spans="2:10" ht="15" x14ac:dyDescent="0.25">
      <c r="B1001"/>
      <c r="C1001"/>
      <c r="D1001"/>
      <c r="E1001"/>
      <c r="F1001"/>
      <c r="G1001"/>
      <c r="H1001"/>
      <c r="I1001"/>
      <c r="J1001"/>
    </row>
    <row r="1002" spans="2:10" ht="15" x14ac:dyDescent="0.25">
      <c r="B1002"/>
      <c r="C1002"/>
      <c r="D1002"/>
      <c r="E1002"/>
      <c r="F1002"/>
      <c r="G1002"/>
      <c r="H1002"/>
      <c r="I1002"/>
      <c r="J1002"/>
    </row>
    <row r="1003" spans="2:10" ht="15" x14ac:dyDescent="0.25">
      <c r="B1003"/>
      <c r="C1003"/>
      <c r="D1003"/>
      <c r="E1003"/>
      <c r="F1003"/>
      <c r="G1003"/>
      <c r="H1003"/>
      <c r="I1003"/>
      <c r="J1003"/>
    </row>
    <row r="1004" spans="2:10" ht="15" x14ac:dyDescent="0.25">
      <c r="B1004"/>
      <c r="C1004"/>
      <c r="D1004"/>
      <c r="E1004"/>
      <c r="F1004"/>
      <c r="G1004"/>
      <c r="H1004"/>
      <c r="I1004"/>
      <c r="J1004"/>
    </row>
    <row r="1005" spans="2:10" ht="15" x14ac:dyDescent="0.25">
      <c r="B1005"/>
      <c r="C1005"/>
      <c r="D1005"/>
      <c r="E1005"/>
      <c r="F1005"/>
      <c r="G1005"/>
      <c r="H1005"/>
      <c r="I1005"/>
      <c r="J1005"/>
    </row>
    <row r="1006" spans="2:10" ht="15" x14ac:dyDescent="0.25">
      <c r="B1006"/>
      <c r="C1006"/>
      <c r="D1006"/>
      <c r="E1006"/>
      <c r="F1006"/>
      <c r="G1006"/>
      <c r="H1006"/>
      <c r="I1006"/>
      <c r="J1006"/>
    </row>
    <row r="1007" spans="2:10" ht="15" x14ac:dyDescent="0.25">
      <c r="B1007"/>
      <c r="C1007"/>
      <c r="D1007"/>
      <c r="E1007"/>
      <c r="F1007"/>
      <c r="G1007"/>
      <c r="H1007"/>
      <c r="I1007"/>
      <c r="J1007"/>
    </row>
    <row r="1008" spans="2:10" ht="15" x14ac:dyDescent="0.25">
      <c r="B1008"/>
      <c r="C1008"/>
      <c r="D1008"/>
      <c r="E1008"/>
      <c r="F1008"/>
      <c r="G1008"/>
      <c r="H1008"/>
      <c r="I1008"/>
      <c r="J1008"/>
    </row>
    <row r="1009" spans="2:10" ht="15" x14ac:dyDescent="0.25">
      <c r="B1009"/>
      <c r="C1009"/>
      <c r="D1009"/>
      <c r="E1009"/>
      <c r="F1009"/>
      <c r="G1009"/>
      <c r="H1009"/>
      <c r="I1009"/>
      <c r="J1009"/>
    </row>
    <row r="1010" spans="2:10" ht="15" x14ac:dyDescent="0.25">
      <c r="B1010"/>
      <c r="C1010"/>
      <c r="D1010"/>
      <c r="E1010"/>
      <c r="F1010"/>
      <c r="G1010"/>
      <c r="H1010"/>
      <c r="I1010"/>
      <c r="J1010"/>
    </row>
    <row r="1011" spans="2:10" ht="15" x14ac:dyDescent="0.25">
      <c r="B1011"/>
      <c r="C1011"/>
      <c r="D1011"/>
      <c r="E1011"/>
      <c r="F1011"/>
      <c r="G1011"/>
      <c r="H1011"/>
      <c r="I1011"/>
      <c r="J1011"/>
    </row>
    <row r="1012" spans="2:10" ht="15" x14ac:dyDescent="0.25">
      <c r="B1012"/>
      <c r="C1012"/>
      <c r="D1012"/>
      <c r="E1012"/>
      <c r="F1012"/>
      <c r="G1012"/>
      <c r="H1012"/>
      <c r="I1012"/>
      <c r="J1012"/>
    </row>
    <row r="1013" spans="2:10" ht="15" x14ac:dyDescent="0.25">
      <c r="B1013"/>
      <c r="C1013"/>
      <c r="D1013"/>
      <c r="E1013"/>
      <c r="F1013"/>
      <c r="G1013"/>
      <c r="H1013"/>
      <c r="I1013"/>
      <c r="J1013"/>
    </row>
    <row r="1014" spans="2:10" ht="15" x14ac:dyDescent="0.25">
      <c r="B1014"/>
      <c r="C1014"/>
      <c r="D1014"/>
      <c r="E1014"/>
      <c r="F1014"/>
      <c r="G1014"/>
      <c r="H1014"/>
      <c r="I1014"/>
      <c r="J1014"/>
    </row>
    <row r="1015" spans="2:10" ht="15" x14ac:dyDescent="0.25">
      <c r="B1015"/>
      <c r="C1015"/>
      <c r="D1015"/>
      <c r="E1015"/>
      <c r="F1015"/>
      <c r="G1015"/>
      <c r="H1015"/>
      <c r="I1015"/>
      <c r="J1015"/>
    </row>
    <row r="1016" spans="2:10" ht="15" x14ac:dyDescent="0.25">
      <c r="B1016"/>
      <c r="C1016"/>
      <c r="D1016"/>
      <c r="E1016"/>
      <c r="F1016"/>
      <c r="G1016"/>
      <c r="H1016"/>
      <c r="I1016"/>
      <c r="J1016"/>
    </row>
    <row r="1017" spans="2:10" ht="15" x14ac:dyDescent="0.25">
      <c r="B1017"/>
      <c r="C1017"/>
      <c r="D1017"/>
      <c r="E1017"/>
      <c r="F1017"/>
      <c r="G1017"/>
      <c r="H1017"/>
      <c r="I1017"/>
      <c r="J1017"/>
    </row>
    <row r="1018" spans="2:10" ht="15" x14ac:dyDescent="0.25">
      <c r="B1018"/>
      <c r="C1018"/>
      <c r="D1018"/>
      <c r="E1018"/>
      <c r="F1018"/>
      <c r="G1018"/>
      <c r="H1018"/>
      <c r="I1018"/>
      <c r="J1018"/>
    </row>
    <row r="1019" spans="2:10" ht="15" x14ac:dyDescent="0.25">
      <c r="B1019"/>
      <c r="C1019"/>
      <c r="D1019"/>
      <c r="E1019"/>
      <c r="F1019"/>
      <c r="G1019"/>
      <c r="H1019"/>
      <c r="I1019"/>
      <c r="J1019"/>
    </row>
    <row r="1020" spans="2:10" ht="15" x14ac:dyDescent="0.25">
      <c r="B1020"/>
      <c r="C1020"/>
      <c r="D1020"/>
      <c r="E1020"/>
      <c r="F1020"/>
      <c r="G1020"/>
      <c r="H1020"/>
      <c r="I1020"/>
      <c r="J1020"/>
    </row>
    <row r="1021" spans="2:10" ht="15" x14ac:dyDescent="0.25">
      <c r="B1021"/>
      <c r="C1021"/>
      <c r="D1021"/>
      <c r="E1021"/>
      <c r="F1021"/>
      <c r="G1021"/>
      <c r="H1021"/>
      <c r="I1021"/>
      <c r="J1021"/>
    </row>
    <row r="1022" spans="2:10" ht="15" x14ac:dyDescent="0.25">
      <c r="B1022"/>
      <c r="C1022"/>
      <c r="D1022"/>
      <c r="E1022"/>
      <c r="F1022"/>
      <c r="G1022"/>
      <c r="H1022"/>
      <c r="I1022"/>
      <c r="J1022"/>
    </row>
    <row r="1023" spans="2:10" ht="15" x14ac:dyDescent="0.25">
      <c r="B1023"/>
      <c r="C1023"/>
      <c r="D1023"/>
      <c r="E1023"/>
      <c r="F1023"/>
      <c r="G1023"/>
      <c r="H1023"/>
      <c r="I1023"/>
      <c r="J1023"/>
    </row>
    <row r="1024" spans="2:10" ht="15" x14ac:dyDescent="0.25">
      <c r="B1024"/>
      <c r="C1024"/>
      <c r="D1024"/>
      <c r="E1024"/>
      <c r="F1024"/>
      <c r="G1024"/>
      <c r="H1024"/>
      <c r="I1024"/>
      <c r="J1024"/>
    </row>
    <row r="1025" spans="2:10" ht="15" x14ac:dyDescent="0.25">
      <c r="B1025"/>
      <c r="C1025"/>
      <c r="D1025"/>
      <c r="E1025"/>
      <c r="F1025"/>
      <c r="G1025"/>
      <c r="H1025"/>
      <c r="I1025"/>
      <c r="J1025"/>
    </row>
    <row r="1026" spans="2:10" ht="15" x14ac:dyDescent="0.25">
      <c r="B1026"/>
      <c r="C1026"/>
      <c r="D1026"/>
      <c r="E1026"/>
      <c r="F1026"/>
      <c r="G1026"/>
      <c r="H1026"/>
      <c r="I1026"/>
      <c r="J1026"/>
    </row>
    <row r="1027" spans="2:10" ht="15" x14ac:dyDescent="0.25">
      <c r="B1027"/>
      <c r="C1027"/>
      <c r="D1027"/>
      <c r="E1027"/>
      <c r="F1027"/>
      <c r="G1027"/>
      <c r="H1027"/>
      <c r="I1027"/>
      <c r="J1027"/>
    </row>
    <row r="1028" spans="2:10" ht="15" x14ac:dyDescent="0.25">
      <c r="B1028"/>
      <c r="C1028"/>
      <c r="D1028"/>
      <c r="E1028"/>
      <c r="F1028"/>
      <c r="G1028"/>
      <c r="H1028"/>
      <c r="I1028"/>
      <c r="J1028"/>
    </row>
    <row r="1029" spans="2:10" ht="15" x14ac:dyDescent="0.25">
      <c r="B1029"/>
      <c r="C1029"/>
      <c r="D1029"/>
      <c r="E1029"/>
      <c r="F1029"/>
      <c r="G1029"/>
      <c r="H1029"/>
      <c r="I1029"/>
      <c r="J1029"/>
    </row>
    <row r="1030" spans="2:10" ht="15" x14ac:dyDescent="0.25">
      <c r="B1030"/>
      <c r="C1030"/>
      <c r="D1030"/>
      <c r="E1030"/>
      <c r="F1030"/>
      <c r="G1030"/>
      <c r="H1030"/>
      <c r="I1030"/>
      <c r="J1030"/>
    </row>
    <row r="1031" spans="2:10" ht="15" x14ac:dyDescent="0.25">
      <c r="B1031"/>
      <c r="C1031"/>
      <c r="D1031"/>
      <c r="E1031"/>
      <c r="F1031"/>
      <c r="G1031"/>
      <c r="H1031"/>
      <c r="I1031"/>
      <c r="J1031"/>
    </row>
    <row r="1032" spans="2:10" ht="15" x14ac:dyDescent="0.25">
      <c r="B1032"/>
      <c r="C1032"/>
      <c r="D1032"/>
      <c r="E1032"/>
      <c r="F1032"/>
      <c r="G1032"/>
      <c r="H1032"/>
      <c r="I1032"/>
      <c r="J1032"/>
    </row>
    <row r="1033" spans="2:10" ht="15" x14ac:dyDescent="0.25">
      <c r="B1033"/>
      <c r="C1033"/>
      <c r="D1033"/>
      <c r="E1033"/>
      <c r="F1033"/>
      <c r="G1033"/>
      <c r="H1033"/>
      <c r="I1033"/>
      <c r="J1033"/>
    </row>
    <row r="1034" spans="2:10" ht="15" x14ac:dyDescent="0.25">
      <c r="B1034"/>
      <c r="C1034"/>
      <c r="D1034"/>
      <c r="E1034"/>
      <c r="F1034"/>
      <c r="G1034"/>
      <c r="H1034"/>
      <c r="I1034"/>
      <c r="J1034"/>
    </row>
    <row r="1035" spans="2:10" ht="15" x14ac:dyDescent="0.25">
      <c r="B1035"/>
      <c r="C1035"/>
      <c r="D1035"/>
      <c r="E1035"/>
      <c r="F1035"/>
      <c r="G1035"/>
      <c r="H1035"/>
      <c r="I1035"/>
      <c r="J1035"/>
    </row>
    <row r="1036" spans="2:10" ht="15" x14ac:dyDescent="0.25">
      <c r="B1036"/>
      <c r="C1036"/>
      <c r="D1036"/>
      <c r="E1036"/>
      <c r="F1036"/>
      <c r="G1036"/>
      <c r="H1036"/>
      <c r="I1036"/>
      <c r="J1036"/>
    </row>
    <row r="1037" spans="2:10" ht="15" x14ac:dyDescent="0.25">
      <c r="B1037"/>
      <c r="C1037"/>
      <c r="D1037"/>
      <c r="E1037"/>
      <c r="F1037"/>
      <c r="G1037"/>
      <c r="H1037"/>
      <c r="I1037"/>
      <c r="J1037"/>
    </row>
    <row r="1038" spans="2:10" ht="15" x14ac:dyDescent="0.25">
      <c r="B1038"/>
      <c r="C1038"/>
      <c r="D1038"/>
      <c r="E1038"/>
      <c r="F1038"/>
      <c r="G1038"/>
      <c r="H1038"/>
      <c r="I1038"/>
      <c r="J1038"/>
    </row>
    <row r="1039" spans="2:10" ht="15" x14ac:dyDescent="0.25">
      <c r="B1039"/>
      <c r="C1039"/>
      <c r="D1039"/>
      <c r="E1039"/>
      <c r="F1039"/>
      <c r="G1039"/>
      <c r="H1039"/>
      <c r="I1039"/>
      <c r="J1039"/>
    </row>
    <row r="1040" spans="2:10" ht="15" x14ac:dyDescent="0.25">
      <c r="B1040"/>
      <c r="C1040"/>
      <c r="D1040"/>
      <c r="E1040"/>
      <c r="F1040"/>
      <c r="G1040"/>
      <c r="H1040"/>
      <c r="I1040"/>
      <c r="J1040"/>
    </row>
    <row r="1041" spans="2:10" ht="15" x14ac:dyDescent="0.25">
      <c r="B1041"/>
      <c r="C1041"/>
      <c r="D1041"/>
      <c r="E1041"/>
      <c r="F1041"/>
      <c r="G1041"/>
      <c r="H1041"/>
      <c r="I1041"/>
      <c r="J1041"/>
    </row>
    <row r="1042" spans="2:10" ht="15" x14ac:dyDescent="0.25">
      <c r="B1042"/>
      <c r="C1042"/>
      <c r="D1042"/>
      <c r="E1042"/>
      <c r="F1042"/>
      <c r="G1042"/>
      <c r="H1042"/>
      <c r="I1042"/>
      <c r="J1042"/>
    </row>
    <row r="1043" spans="2:10" ht="15" x14ac:dyDescent="0.25">
      <c r="B1043"/>
      <c r="C1043"/>
      <c r="D1043"/>
      <c r="E1043"/>
      <c r="F1043"/>
      <c r="G1043"/>
      <c r="H1043"/>
      <c r="I1043"/>
      <c r="J1043"/>
    </row>
    <row r="1044" spans="2:10" ht="15" x14ac:dyDescent="0.25">
      <c r="B1044"/>
      <c r="C1044"/>
      <c r="D1044"/>
      <c r="E1044"/>
      <c r="F1044"/>
      <c r="G1044"/>
      <c r="H1044"/>
      <c r="I1044"/>
      <c r="J1044"/>
    </row>
    <row r="1045" spans="2:10" ht="15" x14ac:dyDescent="0.25">
      <c r="B1045"/>
      <c r="C1045"/>
      <c r="D1045"/>
      <c r="E1045"/>
      <c r="F1045"/>
      <c r="G1045"/>
      <c r="H1045"/>
      <c r="I1045"/>
      <c r="J1045"/>
    </row>
    <row r="1046" spans="2:10" ht="15" x14ac:dyDescent="0.25">
      <c r="B1046"/>
      <c r="C1046"/>
      <c r="D1046"/>
      <c r="E1046"/>
      <c r="F1046"/>
      <c r="G1046"/>
      <c r="H1046"/>
      <c r="I1046"/>
      <c r="J1046"/>
    </row>
    <row r="1047" spans="2:10" ht="15" x14ac:dyDescent="0.25">
      <c r="B1047"/>
      <c r="C1047"/>
      <c r="D1047"/>
      <c r="E1047"/>
      <c r="F1047"/>
      <c r="G1047"/>
      <c r="H1047"/>
      <c r="I1047"/>
      <c r="J1047"/>
    </row>
    <row r="1048" spans="2:10" ht="15" x14ac:dyDescent="0.25">
      <c r="B1048"/>
      <c r="C1048"/>
      <c r="D1048"/>
      <c r="E1048"/>
      <c r="F1048"/>
      <c r="G1048"/>
      <c r="H1048"/>
      <c r="I1048"/>
      <c r="J1048"/>
    </row>
    <row r="1049" spans="2:10" ht="15" x14ac:dyDescent="0.25">
      <c r="B1049"/>
      <c r="C1049"/>
      <c r="D1049"/>
      <c r="E1049"/>
      <c r="F1049"/>
      <c r="G1049"/>
      <c r="H1049"/>
      <c r="I1049"/>
      <c r="J1049"/>
    </row>
    <row r="1050" spans="2:10" ht="15" x14ac:dyDescent="0.25">
      <c r="B1050"/>
      <c r="C1050"/>
      <c r="D1050"/>
      <c r="E1050"/>
      <c r="F1050"/>
      <c r="G1050"/>
      <c r="H1050"/>
      <c r="I1050"/>
      <c r="J1050"/>
    </row>
    <row r="1051" spans="2:10" ht="15" x14ac:dyDescent="0.25">
      <c r="B1051"/>
      <c r="C1051"/>
      <c r="D1051"/>
      <c r="E1051"/>
      <c r="F1051"/>
      <c r="G1051"/>
      <c r="H1051"/>
      <c r="I1051"/>
      <c r="J1051"/>
    </row>
    <row r="1052" spans="2:10" ht="15" x14ac:dyDescent="0.25">
      <c r="B1052"/>
      <c r="C1052"/>
      <c r="D1052"/>
      <c r="E1052"/>
      <c r="F1052"/>
      <c r="G1052"/>
      <c r="H1052"/>
      <c r="I1052"/>
      <c r="J1052"/>
    </row>
    <row r="1053" spans="2:10" ht="15" x14ac:dyDescent="0.25">
      <c r="B1053"/>
      <c r="C1053"/>
      <c r="D1053"/>
      <c r="E1053"/>
      <c r="F1053"/>
      <c r="G1053"/>
      <c r="H1053"/>
      <c r="I1053"/>
      <c r="J1053"/>
    </row>
    <row r="1054" spans="2:10" ht="15" x14ac:dyDescent="0.25">
      <c r="B1054"/>
      <c r="C1054"/>
      <c r="D1054"/>
      <c r="E1054"/>
      <c r="F1054"/>
      <c r="G1054"/>
      <c r="H1054"/>
      <c r="I1054"/>
      <c r="J1054"/>
    </row>
    <row r="1055" spans="2:10" ht="15" x14ac:dyDescent="0.25">
      <c r="B1055"/>
      <c r="C1055"/>
      <c r="D1055"/>
      <c r="E1055"/>
      <c r="F1055"/>
      <c r="G1055"/>
      <c r="H1055"/>
      <c r="I1055"/>
      <c r="J1055"/>
    </row>
    <row r="1056" spans="2:10" ht="15" x14ac:dyDescent="0.25">
      <c r="B1056"/>
      <c r="C1056"/>
      <c r="D1056"/>
      <c r="E1056"/>
      <c r="F1056"/>
      <c r="G1056"/>
      <c r="H1056"/>
      <c r="I1056"/>
      <c r="J1056"/>
    </row>
    <row r="1057" spans="2:10" ht="15" x14ac:dyDescent="0.25">
      <c r="B1057"/>
      <c r="C1057"/>
      <c r="D1057"/>
      <c r="E1057"/>
      <c r="F1057"/>
      <c r="G1057"/>
      <c r="H1057"/>
      <c r="I1057"/>
      <c r="J1057"/>
    </row>
    <row r="1058" spans="2:10" ht="15" x14ac:dyDescent="0.25">
      <c r="B1058"/>
      <c r="C1058"/>
      <c r="D1058"/>
      <c r="E1058"/>
      <c r="F1058"/>
      <c r="G1058"/>
      <c r="H1058"/>
      <c r="I1058"/>
      <c r="J1058"/>
    </row>
    <row r="1059" spans="2:10" ht="15" x14ac:dyDescent="0.25">
      <c r="B1059"/>
      <c r="C1059"/>
      <c r="D1059"/>
      <c r="E1059"/>
      <c r="F1059"/>
      <c r="G1059"/>
      <c r="H1059"/>
      <c r="I1059"/>
      <c r="J1059"/>
    </row>
    <row r="1060" spans="2:10" ht="15" x14ac:dyDescent="0.25">
      <c r="B1060"/>
      <c r="C1060"/>
      <c r="D1060"/>
      <c r="E1060"/>
      <c r="F1060"/>
      <c r="G1060"/>
      <c r="H1060"/>
      <c r="I1060"/>
      <c r="J1060"/>
    </row>
    <row r="1061" spans="2:10" ht="15" x14ac:dyDescent="0.25">
      <c r="B1061"/>
      <c r="C1061"/>
      <c r="D1061"/>
      <c r="E1061"/>
      <c r="F1061"/>
      <c r="G1061"/>
      <c r="H1061"/>
      <c r="I1061"/>
      <c r="J1061"/>
    </row>
    <row r="1062" spans="2:10" ht="15" x14ac:dyDescent="0.25">
      <c r="B1062"/>
      <c r="C1062"/>
      <c r="D1062"/>
      <c r="E1062"/>
      <c r="F1062"/>
      <c r="G1062"/>
      <c r="H1062"/>
      <c r="I1062"/>
      <c r="J1062"/>
    </row>
    <row r="1063" spans="2:10" ht="15" x14ac:dyDescent="0.25">
      <c r="B1063"/>
      <c r="C1063"/>
      <c r="D1063"/>
      <c r="E1063"/>
      <c r="F1063"/>
      <c r="G1063"/>
      <c r="H1063"/>
      <c r="I1063"/>
      <c r="J1063"/>
    </row>
    <row r="1064" spans="2:10" ht="15" x14ac:dyDescent="0.25">
      <c r="B1064"/>
      <c r="C1064"/>
      <c r="D1064"/>
      <c r="E1064"/>
      <c r="F1064"/>
      <c r="G1064"/>
      <c r="H1064"/>
      <c r="I1064"/>
      <c r="J1064"/>
    </row>
    <row r="1065" spans="2:10" ht="15" x14ac:dyDescent="0.25">
      <c r="B1065"/>
      <c r="C1065"/>
      <c r="D1065"/>
      <c r="E1065"/>
      <c r="F1065"/>
      <c r="G1065"/>
      <c r="H1065"/>
      <c r="I1065"/>
      <c r="J1065"/>
    </row>
    <row r="1066" spans="2:10" ht="15" x14ac:dyDescent="0.25">
      <c r="B1066"/>
      <c r="C1066"/>
      <c r="D1066"/>
      <c r="E1066"/>
      <c r="F1066"/>
      <c r="G1066"/>
      <c r="H1066"/>
      <c r="I1066"/>
      <c r="J1066"/>
    </row>
    <row r="1067" spans="2:10" ht="15" x14ac:dyDescent="0.25">
      <c r="B1067"/>
      <c r="C1067"/>
      <c r="D1067"/>
      <c r="E1067"/>
      <c r="F1067"/>
      <c r="G1067"/>
      <c r="H1067"/>
      <c r="I1067"/>
      <c r="J1067"/>
    </row>
    <row r="1068" spans="2:10" ht="15" x14ac:dyDescent="0.25">
      <c r="B1068"/>
      <c r="C1068"/>
      <c r="D1068"/>
      <c r="E1068"/>
      <c r="F1068"/>
      <c r="G1068"/>
      <c r="H1068"/>
      <c r="I1068"/>
      <c r="J1068"/>
    </row>
    <row r="1069" spans="2:10" ht="15" x14ac:dyDescent="0.25">
      <c r="B1069"/>
      <c r="C1069"/>
      <c r="D1069"/>
      <c r="E1069"/>
      <c r="F1069"/>
      <c r="G1069"/>
      <c r="H1069"/>
      <c r="I1069"/>
      <c r="J1069"/>
    </row>
    <row r="1070" spans="2:10" ht="15" x14ac:dyDescent="0.25">
      <c r="B1070"/>
      <c r="C1070"/>
      <c r="D1070"/>
      <c r="E1070"/>
      <c r="F1070"/>
      <c r="G1070"/>
      <c r="H1070"/>
      <c r="I1070"/>
      <c r="J1070"/>
    </row>
    <row r="1071" spans="2:10" ht="15" x14ac:dyDescent="0.25">
      <c r="B1071"/>
      <c r="C1071"/>
      <c r="D1071"/>
      <c r="E1071"/>
      <c r="F1071"/>
      <c r="G1071"/>
      <c r="H1071"/>
      <c r="I1071"/>
      <c r="J1071"/>
    </row>
    <row r="1072" spans="2:10" ht="15" x14ac:dyDescent="0.25">
      <c r="B1072"/>
      <c r="C1072"/>
      <c r="D1072"/>
      <c r="E1072"/>
      <c r="F1072"/>
      <c r="G1072"/>
      <c r="H1072"/>
      <c r="I1072"/>
      <c r="J1072"/>
    </row>
    <row r="1073" spans="2:10" ht="15" x14ac:dyDescent="0.25">
      <c r="B1073"/>
      <c r="C1073"/>
      <c r="D1073"/>
      <c r="E1073"/>
      <c r="F1073"/>
      <c r="G1073"/>
      <c r="H1073"/>
      <c r="I1073"/>
      <c r="J1073"/>
    </row>
    <row r="1074" spans="2:10" ht="15" x14ac:dyDescent="0.25">
      <c r="B1074"/>
      <c r="C1074"/>
      <c r="D1074"/>
      <c r="E1074"/>
      <c r="F1074"/>
      <c r="G1074"/>
      <c r="H1074"/>
      <c r="I1074"/>
      <c r="J1074"/>
    </row>
    <row r="1075" spans="2:10" ht="15" x14ac:dyDescent="0.25">
      <c r="B1075"/>
      <c r="C1075"/>
      <c r="D1075"/>
      <c r="E1075"/>
      <c r="F1075"/>
      <c r="G1075"/>
      <c r="H1075"/>
      <c r="I1075"/>
      <c r="J1075"/>
    </row>
    <row r="1076" spans="2:10" ht="15" x14ac:dyDescent="0.25">
      <c r="B1076"/>
      <c r="C1076"/>
      <c r="D1076"/>
      <c r="E1076"/>
      <c r="F1076"/>
      <c r="G1076"/>
      <c r="H1076"/>
      <c r="I1076"/>
      <c r="J1076"/>
    </row>
    <row r="1077" spans="2:10" ht="15" x14ac:dyDescent="0.25">
      <c r="B1077"/>
      <c r="C1077"/>
      <c r="D1077"/>
      <c r="E1077"/>
      <c r="F1077"/>
      <c r="G1077"/>
      <c r="H1077"/>
      <c r="I1077"/>
      <c r="J1077"/>
    </row>
    <row r="1078" spans="2:10" ht="15" x14ac:dyDescent="0.25">
      <c r="B1078"/>
      <c r="C1078"/>
      <c r="D1078"/>
      <c r="E1078"/>
      <c r="F1078"/>
      <c r="G1078"/>
      <c r="H1078"/>
      <c r="I1078"/>
      <c r="J1078"/>
    </row>
    <row r="1079" spans="2:10" ht="15" x14ac:dyDescent="0.25">
      <c r="B1079"/>
      <c r="C1079"/>
      <c r="D1079"/>
      <c r="E1079"/>
      <c r="F1079"/>
      <c r="G1079"/>
      <c r="H1079"/>
      <c r="I1079"/>
      <c r="J1079"/>
    </row>
    <row r="1080" spans="2:10" ht="15" x14ac:dyDescent="0.25">
      <c r="B1080"/>
      <c r="C1080"/>
      <c r="D1080"/>
      <c r="E1080"/>
      <c r="F1080"/>
      <c r="G1080"/>
      <c r="H1080"/>
      <c r="I1080"/>
      <c r="J1080"/>
    </row>
    <row r="1081" spans="2:10" ht="15" x14ac:dyDescent="0.25">
      <c r="B1081"/>
      <c r="C1081"/>
      <c r="D1081"/>
      <c r="E1081"/>
      <c r="F1081"/>
      <c r="G1081"/>
      <c r="H1081"/>
      <c r="I1081"/>
      <c r="J1081"/>
    </row>
    <row r="1082" spans="2:10" ht="15" x14ac:dyDescent="0.25">
      <c r="B1082"/>
      <c r="C1082"/>
      <c r="D1082"/>
      <c r="E1082"/>
      <c r="F1082"/>
      <c r="G1082"/>
      <c r="H1082"/>
      <c r="I1082"/>
      <c r="J1082"/>
    </row>
    <row r="1083" spans="2:10" ht="15" x14ac:dyDescent="0.25">
      <c r="B1083"/>
      <c r="C1083"/>
      <c r="D1083"/>
      <c r="E1083"/>
      <c r="F1083"/>
      <c r="G1083"/>
      <c r="H1083"/>
      <c r="I1083"/>
      <c r="J1083"/>
    </row>
    <row r="1084" spans="2:10" ht="15" x14ac:dyDescent="0.25">
      <c r="B1084"/>
      <c r="C1084"/>
      <c r="D1084"/>
      <c r="E1084"/>
      <c r="F1084"/>
      <c r="G1084"/>
      <c r="H1084"/>
      <c r="I1084"/>
      <c r="J1084"/>
    </row>
    <row r="1085" spans="2:10" ht="15" x14ac:dyDescent="0.25">
      <c r="B1085"/>
      <c r="C1085"/>
      <c r="D1085"/>
      <c r="E1085"/>
      <c r="F1085"/>
      <c r="G1085"/>
      <c r="H1085"/>
      <c r="I1085"/>
      <c r="J1085"/>
    </row>
    <row r="1086" spans="2:10" ht="15" x14ac:dyDescent="0.25">
      <c r="B1086"/>
      <c r="C1086"/>
      <c r="D1086"/>
      <c r="E1086"/>
      <c r="F1086"/>
      <c r="G1086"/>
      <c r="H1086"/>
      <c r="I1086"/>
      <c r="J1086"/>
    </row>
    <row r="1087" spans="2:10" ht="15" x14ac:dyDescent="0.25">
      <c r="B1087"/>
      <c r="C1087"/>
      <c r="D1087"/>
      <c r="E1087"/>
      <c r="F1087"/>
      <c r="G1087"/>
      <c r="H1087"/>
      <c r="I1087"/>
      <c r="J1087"/>
    </row>
    <row r="1088" spans="2:10" ht="15" x14ac:dyDescent="0.25">
      <c r="B1088"/>
      <c r="C1088"/>
      <c r="D1088"/>
      <c r="E1088"/>
      <c r="F1088"/>
      <c r="G1088"/>
      <c r="H1088"/>
      <c r="I1088"/>
      <c r="J1088"/>
    </row>
    <row r="1089" spans="2:10" ht="15" x14ac:dyDescent="0.25">
      <c r="B1089"/>
      <c r="C1089"/>
      <c r="D1089"/>
      <c r="E1089"/>
      <c r="F1089"/>
      <c r="G1089"/>
      <c r="H1089"/>
      <c r="I1089"/>
      <c r="J1089"/>
    </row>
    <row r="1090" spans="2:10" ht="15" x14ac:dyDescent="0.25">
      <c r="B1090"/>
      <c r="C1090"/>
      <c r="D1090"/>
      <c r="E1090"/>
      <c r="F1090"/>
      <c r="G1090"/>
      <c r="H1090"/>
      <c r="I1090"/>
      <c r="J1090"/>
    </row>
    <row r="1091" spans="2:10" ht="15" x14ac:dyDescent="0.25">
      <c r="B1091"/>
      <c r="C1091"/>
      <c r="D1091"/>
      <c r="E1091"/>
      <c r="F1091"/>
      <c r="G1091"/>
      <c r="H1091"/>
      <c r="I1091"/>
      <c r="J1091"/>
    </row>
    <row r="1092" spans="2:10" ht="15" x14ac:dyDescent="0.25">
      <c r="B1092"/>
      <c r="C1092"/>
      <c r="D1092"/>
      <c r="E1092"/>
      <c r="F1092"/>
      <c r="G1092"/>
      <c r="H1092"/>
      <c r="I1092"/>
      <c r="J1092"/>
    </row>
    <row r="1093" spans="2:10" ht="15" x14ac:dyDescent="0.25">
      <c r="B1093"/>
      <c r="C1093"/>
      <c r="D1093"/>
      <c r="E1093"/>
      <c r="F1093"/>
      <c r="G1093"/>
      <c r="H1093"/>
      <c r="I1093"/>
      <c r="J1093"/>
    </row>
    <row r="1094" spans="2:10" ht="15" x14ac:dyDescent="0.25">
      <c r="B1094"/>
      <c r="C1094"/>
      <c r="D1094"/>
      <c r="E1094"/>
      <c r="F1094"/>
      <c r="G1094"/>
      <c r="H1094"/>
      <c r="I1094"/>
      <c r="J1094"/>
    </row>
    <row r="1095" spans="2:10" ht="15" x14ac:dyDescent="0.25">
      <c r="B1095"/>
      <c r="C1095"/>
      <c r="D1095"/>
      <c r="E1095"/>
      <c r="F1095"/>
      <c r="G1095"/>
      <c r="H1095"/>
      <c r="I1095"/>
      <c r="J1095"/>
    </row>
    <row r="1096" spans="2:10" ht="15" x14ac:dyDescent="0.25">
      <c r="B1096"/>
      <c r="C1096"/>
      <c r="D1096"/>
      <c r="E1096"/>
      <c r="F1096"/>
      <c r="G1096"/>
      <c r="H1096"/>
      <c r="I1096"/>
      <c r="J1096"/>
    </row>
    <row r="1097" spans="2:10" ht="15" x14ac:dyDescent="0.25">
      <c r="B1097"/>
      <c r="C1097"/>
      <c r="D1097"/>
      <c r="E1097"/>
      <c r="F1097"/>
      <c r="G1097"/>
      <c r="H1097"/>
      <c r="I1097"/>
      <c r="J1097"/>
    </row>
    <row r="1098" spans="2:10" ht="15" x14ac:dyDescent="0.25">
      <c r="B1098"/>
      <c r="C1098"/>
      <c r="D1098"/>
      <c r="E1098"/>
      <c r="F1098"/>
      <c r="G1098"/>
      <c r="H1098"/>
      <c r="I1098"/>
      <c r="J1098"/>
    </row>
    <row r="1099" spans="2:10" ht="15" x14ac:dyDescent="0.25">
      <c r="B1099"/>
      <c r="C1099"/>
      <c r="D1099"/>
      <c r="E1099"/>
      <c r="F1099"/>
      <c r="G1099"/>
      <c r="H1099"/>
      <c r="I1099"/>
      <c r="J1099"/>
    </row>
    <row r="1100" spans="2:10" ht="15" x14ac:dyDescent="0.25">
      <c r="B1100"/>
      <c r="C1100"/>
      <c r="D1100"/>
      <c r="E1100"/>
      <c r="F1100"/>
      <c r="G1100"/>
      <c r="H1100"/>
      <c r="I1100"/>
      <c r="J1100"/>
    </row>
    <row r="1101" spans="2:10" ht="15" x14ac:dyDescent="0.25">
      <c r="B1101"/>
      <c r="C1101"/>
      <c r="D1101"/>
      <c r="E1101"/>
      <c r="F1101"/>
      <c r="G1101"/>
      <c r="H1101"/>
      <c r="I1101"/>
      <c r="J1101"/>
    </row>
    <row r="1102" spans="2:10" ht="15" x14ac:dyDescent="0.25">
      <c r="B1102"/>
      <c r="C1102"/>
      <c r="D1102"/>
      <c r="E1102"/>
      <c r="F1102"/>
      <c r="G1102"/>
      <c r="H1102"/>
      <c r="I1102"/>
      <c r="J1102"/>
    </row>
    <row r="1103" spans="2:10" ht="15" x14ac:dyDescent="0.25">
      <c r="B1103"/>
      <c r="C1103"/>
      <c r="D1103"/>
      <c r="E1103"/>
      <c r="F1103"/>
      <c r="G1103"/>
      <c r="H1103"/>
      <c r="I1103"/>
      <c r="J1103"/>
    </row>
    <row r="1104" spans="2:10" ht="15" x14ac:dyDescent="0.25">
      <c r="B1104"/>
      <c r="C1104"/>
      <c r="D1104"/>
      <c r="E1104"/>
      <c r="F1104"/>
      <c r="G1104"/>
      <c r="H1104"/>
      <c r="I1104"/>
      <c r="J1104"/>
    </row>
    <row r="1105" spans="2:10" ht="15" x14ac:dyDescent="0.25">
      <c r="B1105"/>
      <c r="C1105"/>
      <c r="D1105"/>
      <c r="E1105"/>
      <c r="F1105"/>
      <c r="G1105"/>
      <c r="H1105"/>
      <c r="I1105"/>
      <c r="J1105"/>
    </row>
    <row r="1106" spans="2:10" ht="15" x14ac:dyDescent="0.25">
      <c r="B1106"/>
      <c r="C1106"/>
      <c r="D1106"/>
      <c r="E1106"/>
      <c r="F1106"/>
      <c r="G1106"/>
      <c r="H1106"/>
      <c r="I1106"/>
      <c r="J1106"/>
    </row>
    <row r="1107" spans="2:10" ht="15" x14ac:dyDescent="0.25">
      <c r="B1107"/>
      <c r="C1107"/>
      <c r="D1107"/>
      <c r="E1107"/>
      <c r="F1107"/>
      <c r="G1107"/>
      <c r="H1107"/>
      <c r="I1107"/>
      <c r="J1107"/>
    </row>
    <row r="1108" spans="2:10" ht="15" x14ac:dyDescent="0.25">
      <c r="B1108"/>
      <c r="C1108"/>
      <c r="D1108"/>
      <c r="E1108"/>
      <c r="F1108"/>
      <c r="G1108"/>
      <c r="H1108"/>
      <c r="I1108"/>
      <c r="J1108"/>
    </row>
    <row r="1109" spans="2:10" ht="15" x14ac:dyDescent="0.25">
      <c r="B1109"/>
      <c r="C1109"/>
      <c r="D1109"/>
      <c r="E1109"/>
      <c r="F1109"/>
      <c r="G1109"/>
      <c r="H1109"/>
      <c r="I1109"/>
      <c r="J1109"/>
    </row>
    <row r="1110" spans="2:10" ht="15" x14ac:dyDescent="0.25">
      <c r="B1110"/>
      <c r="C1110"/>
      <c r="D1110"/>
      <c r="E1110"/>
      <c r="F1110"/>
      <c r="G1110"/>
      <c r="H1110"/>
      <c r="I1110"/>
      <c r="J1110"/>
    </row>
    <row r="1111" spans="2:10" ht="15" x14ac:dyDescent="0.25">
      <c r="B1111"/>
      <c r="C1111"/>
      <c r="D1111"/>
      <c r="E1111"/>
      <c r="F1111"/>
      <c r="G1111"/>
      <c r="H1111"/>
      <c r="I1111"/>
      <c r="J1111"/>
    </row>
    <row r="1112" spans="2:10" ht="15" x14ac:dyDescent="0.25">
      <c r="B1112"/>
      <c r="C1112"/>
      <c r="D1112"/>
      <c r="E1112"/>
      <c r="F1112"/>
      <c r="G1112"/>
      <c r="H1112"/>
      <c r="I1112"/>
      <c r="J1112"/>
    </row>
    <row r="1113" spans="2:10" ht="15" x14ac:dyDescent="0.25">
      <c r="B1113"/>
      <c r="C1113"/>
      <c r="D1113"/>
      <c r="E1113"/>
      <c r="F1113"/>
      <c r="G1113"/>
      <c r="H1113"/>
      <c r="I1113"/>
      <c r="J1113"/>
    </row>
    <row r="1114" spans="2:10" ht="15" x14ac:dyDescent="0.25">
      <c r="B1114"/>
      <c r="C1114"/>
      <c r="D1114"/>
      <c r="E1114"/>
      <c r="F1114"/>
      <c r="G1114"/>
      <c r="H1114"/>
      <c r="I1114"/>
      <c r="J1114"/>
    </row>
    <row r="1115" spans="2:10" ht="15" x14ac:dyDescent="0.25">
      <c r="B1115"/>
      <c r="C1115"/>
      <c r="D1115"/>
      <c r="E1115"/>
      <c r="F1115"/>
      <c r="G1115"/>
      <c r="H1115"/>
      <c r="I1115"/>
      <c r="J1115"/>
    </row>
    <row r="1116" spans="2:10" ht="15" x14ac:dyDescent="0.25">
      <c r="B1116"/>
      <c r="C1116"/>
      <c r="D1116"/>
      <c r="E1116"/>
      <c r="F1116"/>
      <c r="G1116"/>
      <c r="H1116"/>
      <c r="I1116"/>
      <c r="J1116"/>
    </row>
    <row r="1117" spans="2:10" ht="15" x14ac:dyDescent="0.25">
      <c r="B1117"/>
      <c r="C1117"/>
      <c r="D1117"/>
      <c r="E1117"/>
      <c r="F1117"/>
      <c r="G1117"/>
      <c r="H1117"/>
      <c r="I1117"/>
      <c r="J1117"/>
    </row>
    <row r="1118" spans="2:10" ht="15" x14ac:dyDescent="0.25">
      <c r="B1118"/>
      <c r="C1118"/>
      <c r="D1118"/>
      <c r="E1118"/>
      <c r="F1118"/>
      <c r="G1118"/>
      <c r="H1118"/>
      <c r="I1118"/>
      <c r="J1118"/>
    </row>
    <row r="1119" spans="2:10" ht="15" x14ac:dyDescent="0.25">
      <c r="B1119"/>
      <c r="C1119"/>
      <c r="D1119"/>
      <c r="E1119"/>
      <c r="F1119"/>
      <c r="G1119"/>
      <c r="H1119"/>
      <c r="I1119"/>
      <c r="J1119"/>
    </row>
    <row r="1120" spans="2:10" ht="15" x14ac:dyDescent="0.25">
      <c r="B1120"/>
      <c r="C1120"/>
      <c r="D1120"/>
      <c r="E1120"/>
      <c r="F1120"/>
      <c r="G1120"/>
      <c r="H1120"/>
      <c r="I1120"/>
      <c r="J1120"/>
    </row>
    <row r="1121" spans="2:10" ht="15" x14ac:dyDescent="0.25">
      <c r="B1121"/>
      <c r="C1121"/>
      <c r="D1121"/>
      <c r="E1121"/>
      <c r="F1121"/>
      <c r="G1121"/>
      <c r="H1121"/>
      <c r="I1121"/>
      <c r="J1121"/>
    </row>
    <row r="1122" spans="2:10" ht="15" x14ac:dyDescent="0.25">
      <c r="B1122"/>
      <c r="C1122"/>
      <c r="D1122"/>
      <c r="E1122"/>
      <c r="F1122"/>
      <c r="G1122"/>
      <c r="H1122"/>
      <c r="I1122"/>
      <c r="J1122"/>
    </row>
    <row r="1123" spans="2:10" ht="15" x14ac:dyDescent="0.25">
      <c r="B1123"/>
      <c r="C1123"/>
      <c r="D1123"/>
      <c r="E1123"/>
      <c r="F1123"/>
      <c r="G1123"/>
      <c r="H1123"/>
      <c r="I1123"/>
      <c r="J1123"/>
    </row>
    <row r="1124" spans="2:10" ht="15" x14ac:dyDescent="0.25">
      <c r="B1124"/>
      <c r="C1124"/>
      <c r="D1124"/>
      <c r="E1124"/>
      <c r="F1124"/>
      <c r="G1124"/>
      <c r="H1124"/>
      <c r="I1124"/>
      <c r="J1124"/>
    </row>
    <row r="1125" spans="2:10" ht="15" x14ac:dyDescent="0.25">
      <c r="B1125"/>
      <c r="C1125"/>
      <c r="D1125"/>
      <c r="E1125"/>
      <c r="F1125"/>
      <c r="G1125"/>
      <c r="H1125"/>
      <c r="I1125"/>
      <c r="J1125"/>
    </row>
    <row r="1126" spans="2:10" ht="15" x14ac:dyDescent="0.25">
      <c r="B1126"/>
      <c r="C1126"/>
      <c r="D1126"/>
      <c r="E1126"/>
      <c r="F1126"/>
      <c r="G1126"/>
      <c r="H1126"/>
      <c r="I1126"/>
      <c r="J1126"/>
    </row>
    <row r="1127" spans="2:10" ht="15" x14ac:dyDescent="0.25">
      <c r="B1127"/>
      <c r="C1127"/>
      <c r="D1127"/>
      <c r="E1127"/>
      <c r="F1127"/>
      <c r="G1127"/>
      <c r="H1127"/>
      <c r="I1127"/>
      <c r="J1127"/>
    </row>
    <row r="1128" spans="2:10" ht="15" x14ac:dyDescent="0.25">
      <c r="B1128"/>
      <c r="C1128"/>
      <c r="D1128"/>
      <c r="E1128"/>
      <c r="F1128"/>
      <c r="G1128"/>
      <c r="H1128"/>
      <c r="I1128"/>
      <c r="J1128"/>
    </row>
    <row r="1129" spans="2:10" ht="15" x14ac:dyDescent="0.25">
      <c r="B1129"/>
      <c r="C1129"/>
      <c r="D1129"/>
      <c r="E1129"/>
      <c r="F1129"/>
      <c r="G1129"/>
      <c r="H1129"/>
      <c r="I1129"/>
      <c r="J1129"/>
    </row>
    <row r="1130" spans="2:10" ht="15" x14ac:dyDescent="0.25">
      <c r="B1130"/>
      <c r="C1130"/>
      <c r="D1130"/>
      <c r="E1130"/>
      <c r="F1130"/>
      <c r="G1130"/>
      <c r="H1130"/>
      <c r="I1130"/>
      <c r="J1130"/>
    </row>
    <row r="1131" spans="2:10" ht="15" x14ac:dyDescent="0.25">
      <c r="B1131"/>
      <c r="C1131"/>
      <c r="D1131"/>
      <c r="E1131"/>
      <c r="F1131"/>
      <c r="G1131"/>
      <c r="H1131"/>
      <c r="I1131"/>
      <c r="J1131"/>
    </row>
    <row r="1132" spans="2:10" ht="15" x14ac:dyDescent="0.25">
      <c r="B1132"/>
      <c r="C1132"/>
      <c r="D1132"/>
      <c r="E1132"/>
      <c r="F1132"/>
      <c r="G1132"/>
      <c r="H1132"/>
      <c r="I1132"/>
      <c r="J1132"/>
    </row>
    <row r="1133" spans="2:10" ht="15" x14ac:dyDescent="0.25">
      <c r="B1133"/>
      <c r="C1133"/>
      <c r="D1133"/>
      <c r="E1133"/>
      <c r="F1133"/>
      <c r="G1133"/>
      <c r="H1133"/>
      <c r="I1133"/>
      <c r="J1133"/>
    </row>
    <row r="1134" spans="2:10" ht="15" x14ac:dyDescent="0.25">
      <c r="B1134"/>
      <c r="C1134"/>
      <c r="D1134"/>
      <c r="E1134"/>
      <c r="F1134"/>
      <c r="G1134"/>
      <c r="H1134"/>
      <c r="I1134"/>
      <c r="J1134"/>
    </row>
    <row r="1135" spans="2:10" ht="15" x14ac:dyDescent="0.25">
      <c r="B1135"/>
      <c r="C1135"/>
      <c r="D1135"/>
      <c r="E1135"/>
      <c r="F1135"/>
      <c r="G1135"/>
      <c r="H1135"/>
      <c r="I1135"/>
      <c r="J1135"/>
    </row>
    <row r="1136" spans="2:10" ht="15" x14ac:dyDescent="0.25">
      <c r="B1136"/>
      <c r="C1136"/>
      <c r="D1136"/>
      <c r="E1136"/>
      <c r="F1136"/>
      <c r="G1136"/>
      <c r="H1136"/>
      <c r="I1136"/>
      <c r="J1136"/>
    </row>
    <row r="1137" spans="2:10" ht="15" x14ac:dyDescent="0.25">
      <c r="B1137"/>
      <c r="C1137"/>
      <c r="D1137"/>
      <c r="E1137"/>
      <c r="F1137"/>
      <c r="G1137"/>
      <c r="H1137"/>
      <c r="I1137"/>
      <c r="J1137"/>
    </row>
    <row r="1138" spans="2:10" ht="15" x14ac:dyDescent="0.25">
      <c r="B1138"/>
      <c r="C1138"/>
      <c r="D1138"/>
      <c r="E1138"/>
      <c r="F1138"/>
      <c r="G1138"/>
      <c r="H1138"/>
      <c r="I1138"/>
      <c r="J1138"/>
    </row>
    <row r="1139" spans="2:10" ht="15" x14ac:dyDescent="0.25">
      <c r="B1139"/>
      <c r="C1139"/>
      <c r="D1139"/>
      <c r="E1139"/>
      <c r="F1139"/>
      <c r="G1139"/>
      <c r="H1139"/>
      <c r="I1139"/>
      <c r="J1139"/>
    </row>
    <row r="1140" spans="2:10" ht="15" x14ac:dyDescent="0.25">
      <c r="B1140"/>
      <c r="C1140"/>
      <c r="D1140"/>
      <c r="E1140"/>
      <c r="F1140"/>
      <c r="G1140"/>
      <c r="H1140"/>
      <c r="I1140"/>
      <c r="J1140"/>
    </row>
    <row r="1141" spans="2:10" ht="15" x14ac:dyDescent="0.25">
      <c r="B1141"/>
      <c r="C1141"/>
      <c r="D1141"/>
      <c r="E1141"/>
      <c r="F1141"/>
      <c r="G1141"/>
      <c r="H1141"/>
      <c r="I1141"/>
      <c r="J1141"/>
    </row>
    <row r="1142" spans="2:10" ht="15" x14ac:dyDescent="0.25">
      <c r="B1142"/>
      <c r="C1142"/>
      <c r="D1142"/>
      <c r="E1142"/>
      <c r="F1142"/>
      <c r="G1142"/>
      <c r="H1142"/>
      <c r="I1142"/>
      <c r="J1142"/>
    </row>
    <row r="1143" spans="2:10" ht="15" x14ac:dyDescent="0.25">
      <c r="B1143"/>
      <c r="C1143"/>
      <c r="D1143"/>
      <c r="E1143"/>
      <c r="F1143"/>
      <c r="G1143"/>
      <c r="H1143"/>
      <c r="I1143"/>
      <c r="J1143"/>
    </row>
    <row r="1144" spans="2:10" ht="15" x14ac:dyDescent="0.25">
      <c r="B1144"/>
      <c r="C1144"/>
      <c r="D1144"/>
      <c r="E1144"/>
      <c r="F1144"/>
      <c r="G1144"/>
      <c r="H1144"/>
      <c r="I1144"/>
      <c r="J1144"/>
    </row>
    <row r="1145" spans="2:10" ht="15" x14ac:dyDescent="0.25">
      <c r="B1145"/>
      <c r="C1145"/>
      <c r="D1145"/>
      <c r="E1145"/>
      <c r="F1145"/>
      <c r="G1145"/>
      <c r="H1145"/>
      <c r="I1145"/>
      <c r="J1145"/>
    </row>
    <row r="1146" spans="2:10" ht="15" x14ac:dyDescent="0.25">
      <c r="B1146"/>
      <c r="C1146"/>
      <c r="D1146"/>
      <c r="E1146"/>
      <c r="F1146"/>
      <c r="G1146"/>
      <c r="H1146"/>
      <c r="I1146"/>
      <c r="J1146"/>
    </row>
    <row r="1147" spans="2:10" ht="15" x14ac:dyDescent="0.25">
      <c r="B1147"/>
      <c r="C1147"/>
      <c r="D1147"/>
      <c r="E1147"/>
      <c r="F1147"/>
      <c r="G1147"/>
      <c r="H1147"/>
      <c r="I1147"/>
      <c r="J1147"/>
    </row>
    <row r="1148" spans="2:10" ht="15" x14ac:dyDescent="0.25">
      <c r="B1148"/>
      <c r="C1148"/>
      <c r="D1148"/>
      <c r="E1148"/>
      <c r="F1148"/>
      <c r="G1148"/>
      <c r="H1148"/>
      <c r="I1148"/>
      <c r="J1148"/>
    </row>
    <row r="1149" spans="2:10" ht="15" x14ac:dyDescent="0.25">
      <c r="B1149"/>
      <c r="C1149"/>
      <c r="D1149"/>
      <c r="E1149"/>
      <c r="F1149"/>
      <c r="G1149"/>
      <c r="H1149"/>
      <c r="I1149"/>
      <c r="J1149"/>
    </row>
    <row r="1150" spans="2:10" ht="15" x14ac:dyDescent="0.25">
      <c r="B1150"/>
      <c r="C1150"/>
      <c r="D1150"/>
      <c r="E1150"/>
      <c r="F1150"/>
      <c r="G1150"/>
      <c r="H1150"/>
      <c r="I1150"/>
      <c r="J1150"/>
    </row>
    <row r="1151" spans="2:10" ht="15" x14ac:dyDescent="0.25">
      <c r="B1151"/>
      <c r="C1151"/>
      <c r="D1151"/>
      <c r="E1151"/>
      <c r="F1151"/>
      <c r="G1151"/>
      <c r="H1151"/>
      <c r="I1151"/>
      <c r="J1151"/>
    </row>
    <row r="1152" spans="2:10" ht="15" x14ac:dyDescent="0.25">
      <c r="B1152"/>
      <c r="C1152"/>
      <c r="D1152"/>
      <c r="E1152"/>
      <c r="F1152"/>
      <c r="G1152"/>
      <c r="H1152"/>
      <c r="I1152"/>
      <c r="J1152"/>
    </row>
    <row r="1153" spans="2:10" ht="15" x14ac:dyDescent="0.25">
      <c r="B1153"/>
      <c r="C1153"/>
      <c r="D1153"/>
      <c r="E1153"/>
      <c r="F1153"/>
      <c r="G1153"/>
      <c r="H1153"/>
      <c r="I1153"/>
      <c r="J1153"/>
    </row>
    <row r="1154" spans="2:10" ht="15" x14ac:dyDescent="0.25">
      <c r="B1154"/>
      <c r="C1154"/>
      <c r="D1154"/>
      <c r="E1154"/>
      <c r="F1154"/>
      <c r="G1154"/>
      <c r="H1154"/>
      <c r="I1154"/>
      <c r="J1154"/>
    </row>
    <row r="1155" spans="2:10" ht="15" x14ac:dyDescent="0.25">
      <c r="B1155"/>
      <c r="C1155"/>
      <c r="D1155"/>
      <c r="E1155"/>
      <c r="F1155"/>
      <c r="G1155"/>
      <c r="H1155"/>
      <c r="I1155"/>
      <c r="J1155"/>
    </row>
    <row r="1156" spans="2:10" ht="15" x14ac:dyDescent="0.25">
      <c r="B1156"/>
      <c r="C1156"/>
      <c r="D1156"/>
      <c r="E1156"/>
      <c r="F1156"/>
      <c r="G1156"/>
      <c r="H1156"/>
      <c r="I1156"/>
      <c r="J1156"/>
    </row>
    <row r="1157" spans="2:10" ht="15" x14ac:dyDescent="0.25">
      <c r="B1157"/>
      <c r="C1157"/>
      <c r="D1157"/>
      <c r="E1157"/>
      <c r="F1157"/>
      <c r="G1157"/>
      <c r="H1157"/>
      <c r="I1157"/>
      <c r="J1157"/>
    </row>
    <row r="1158" spans="2:10" ht="15" x14ac:dyDescent="0.25">
      <c r="B1158"/>
      <c r="C1158"/>
      <c r="D1158"/>
      <c r="E1158"/>
      <c r="F1158"/>
      <c r="G1158"/>
      <c r="H1158"/>
      <c r="I1158"/>
      <c r="J1158"/>
    </row>
    <row r="1159" spans="2:10" ht="15" x14ac:dyDescent="0.25">
      <c r="B1159"/>
      <c r="C1159"/>
      <c r="D1159"/>
      <c r="E1159"/>
      <c r="F1159"/>
      <c r="G1159"/>
      <c r="H1159"/>
      <c r="I1159"/>
      <c r="J1159"/>
    </row>
    <row r="1160" spans="2:10" ht="15" x14ac:dyDescent="0.25">
      <c r="B1160"/>
      <c r="C1160"/>
      <c r="D1160"/>
      <c r="E1160"/>
      <c r="F1160"/>
      <c r="G1160"/>
      <c r="H1160"/>
      <c r="I1160"/>
      <c r="J1160"/>
    </row>
    <row r="1161" spans="2:10" ht="15" x14ac:dyDescent="0.25">
      <c r="B1161"/>
      <c r="C1161"/>
      <c r="D1161"/>
      <c r="E1161"/>
      <c r="F1161"/>
      <c r="G1161"/>
      <c r="H1161"/>
      <c r="I1161"/>
      <c r="J1161"/>
    </row>
    <row r="1162" spans="2:10" ht="15" x14ac:dyDescent="0.25">
      <c r="B1162"/>
      <c r="C1162"/>
      <c r="D1162"/>
      <c r="E1162"/>
      <c r="F1162"/>
      <c r="G1162"/>
      <c r="H1162"/>
      <c r="I1162"/>
      <c r="J1162"/>
    </row>
    <row r="1163" spans="2:10" ht="15" x14ac:dyDescent="0.25">
      <c r="B1163"/>
      <c r="C1163"/>
      <c r="D1163"/>
      <c r="E1163"/>
      <c r="F1163"/>
      <c r="G1163"/>
      <c r="H1163"/>
      <c r="I1163"/>
      <c r="J1163"/>
    </row>
    <row r="1164" spans="2:10" ht="15" x14ac:dyDescent="0.25">
      <c r="B1164"/>
      <c r="C1164"/>
      <c r="D1164"/>
      <c r="E1164"/>
      <c r="F1164"/>
      <c r="G1164"/>
      <c r="H1164"/>
      <c r="I1164"/>
      <c r="J1164"/>
    </row>
    <row r="1165" spans="2:10" ht="15" x14ac:dyDescent="0.25">
      <c r="B1165"/>
      <c r="C1165"/>
      <c r="D1165"/>
      <c r="E1165"/>
      <c r="F1165"/>
      <c r="G1165"/>
      <c r="H1165"/>
      <c r="I1165"/>
      <c r="J1165"/>
    </row>
    <row r="1166" spans="2:10" ht="15" x14ac:dyDescent="0.25">
      <c r="B1166"/>
      <c r="C1166"/>
      <c r="D1166"/>
      <c r="E1166"/>
      <c r="F1166"/>
      <c r="G1166"/>
      <c r="H1166"/>
      <c r="I1166"/>
      <c r="J1166"/>
    </row>
    <row r="1167" spans="2:10" ht="15" x14ac:dyDescent="0.25">
      <c r="B1167"/>
      <c r="C1167"/>
      <c r="D1167"/>
      <c r="E1167"/>
      <c r="F1167"/>
      <c r="G1167"/>
      <c r="H1167"/>
      <c r="I1167"/>
      <c r="J1167"/>
    </row>
    <row r="1168" spans="2:10" ht="15" x14ac:dyDescent="0.25">
      <c r="B1168"/>
      <c r="C1168"/>
      <c r="D1168"/>
      <c r="E1168"/>
      <c r="F1168"/>
      <c r="G1168"/>
      <c r="H1168"/>
    </row>
    <row r="1169" spans="2:8" ht="15" x14ac:dyDescent="0.25">
      <c r="B1169"/>
      <c r="C1169"/>
      <c r="D1169"/>
      <c r="E1169"/>
      <c r="F1169"/>
      <c r="G1169"/>
      <c r="H1169"/>
    </row>
    <row r="1170" spans="2:8" ht="15" x14ac:dyDescent="0.25">
      <c r="B1170"/>
      <c r="C1170"/>
      <c r="D1170"/>
      <c r="E1170"/>
      <c r="F1170"/>
      <c r="G1170"/>
      <c r="H1170"/>
    </row>
    <row r="1171" spans="2:8" ht="15" x14ac:dyDescent="0.25">
      <c r="B1171"/>
      <c r="C1171"/>
      <c r="D1171"/>
      <c r="E1171"/>
      <c r="F1171"/>
      <c r="G1171"/>
      <c r="H1171"/>
    </row>
    <row r="1172" spans="2:8" ht="15" x14ac:dyDescent="0.25">
      <c r="B1172"/>
      <c r="C1172"/>
      <c r="D1172"/>
      <c r="E1172"/>
      <c r="F1172"/>
      <c r="G1172"/>
      <c r="H1172"/>
    </row>
    <row r="1173" spans="2:8" ht="15" x14ac:dyDescent="0.25">
      <c r="B1173"/>
      <c r="C1173"/>
      <c r="D1173"/>
      <c r="E1173"/>
      <c r="F1173"/>
      <c r="G1173"/>
      <c r="H1173"/>
    </row>
    <row r="1174" spans="2:8" ht="15" x14ac:dyDescent="0.25">
      <c r="B1174"/>
      <c r="C1174"/>
      <c r="D1174"/>
      <c r="E1174"/>
      <c r="F1174"/>
      <c r="G1174"/>
      <c r="H1174"/>
    </row>
    <row r="1175" spans="2:8" ht="15" x14ac:dyDescent="0.25">
      <c r="B1175"/>
      <c r="C1175"/>
      <c r="D1175"/>
      <c r="E1175"/>
      <c r="F1175"/>
      <c r="G1175"/>
      <c r="H1175"/>
    </row>
    <row r="1176" spans="2:8" ht="15" x14ac:dyDescent="0.25">
      <c r="B1176"/>
      <c r="C1176"/>
      <c r="D1176"/>
      <c r="E1176"/>
      <c r="F1176"/>
      <c r="G1176"/>
      <c r="H1176"/>
    </row>
    <row r="1177" spans="2:8" ht="15" x14ac:dyDescent="0.25">
      <c r="B1177"/>
      <c r="C1177"/>
      <c r="D1177"/>
      <c r="E1177"/>
      <c r="F1177"/>
      <c r="G1177"/>
      <c r="H1177"/>
    </row>
    <row r="1178" spans="2:8" ht="15" x14ac:dyDescent="0.25">
      <c r="B1178"/>
      <c r="C1178"/>
      <c r="D1178"/>
      <c r="E1178"/>
      <c r="F1178"/>
      <c r="G1178"/>
      <c r="H1178"/>
    </row>
    <row r="1179" spans="2:8" ht="15" x14ac:dyDescent="0.25">
      <c r="B1179"/>
      <c r="C1179"/>
      <c r="D1179"/>
      <c r="E1179"/>
      <c r="F1179"/>
      <c r="G1179"/>
      <c r="H1179"/>
    </row>
    <row r="1180" spans="2:8" ht="15" x14ac:dyDescent="0.25">
      <c r="B1180"/>
      <c r="C1180"/>
      <c r="D1180"/>
      <c r="E1180"/>
      <c r="F1180"/>
      <c r="G1180"/>
      <c r="H1180"/>
    </row>
    <row r="1181" spans="2:8" ht="15" x14ac:dyDescent="0.25">
      <c r="B1181"/>
      <c r="C1181"/>
      <c r="D1181"/>
      <c r="E1181"/>
      <c r="F1181"/>
      <c r="G1181"/>
      <c r="H1181"/>
    </row>
    <row r="1182" spans="2:8" ht="15" x14ac:dyDescent="0.25">
      <c r="B1182"/>
      <c r="C1182"/>
      <c r="D1182"/>
      <c r="E1182"/>
      <c r="F1182"/>
      <c r="G1182"/>
      <c r="H1182"/>
    </row>
    <row r="1183" spans="2:8" ht="15" x14ac:dyDescent="0.25">
      <c r="B1183"/>
      <c r="C1183"/>
      <c r="D1183"/>
      <c r="E1183"/>
      <c r="F1183"/>
      <c r="G1183"/>
      <c r="H1183"/>
    </row>
    <row r="1184" spans="2:8" ht="15" x14ac:dyDescent="0.25">
      <c r="B1184"/>
      <c r="C1184"/>
      <c r="D1184"/>
      <c r="E1184"/>
      <c r="F1184"/>
      <c r="G1184"/>
      <c r="H1184"/>
    </row>
    <row r="1185" spans="2:8" ht="15" x14ac:dyDescent="0.25">
      <c r="B1185"/>
      <c r="C1185"/>
      <c r="D1185"/>
      <c r="E1185"/>
      <c r="F1185"/>
      <c r="G1185"/>
      <c r="H1185"/>
    </row>
    <row r="1186" spans="2:8" ht="15" x14ac:dyDescent="0.25">
      <c r="B1186"/>
      <c r="C1186"/>
      <c r="D1186"/>
      <c r="E1186"/>
      <c r="F1186"/>
      <c r="G1186"/>
      <c r="H1186"/>
    </row>
    <row r="1187" spans="2:8" ht="15" x14ac:dyDescent="0.25">
      <c r="B1187"/>
      <c r="C1187"/>
      <c r="D1187"/>
      <c r="E1187"/>
      <c r="F1187"/>
      <c r="G1187"/>
      <c r="H1187"/>
    </row>
    <row r="1188" spans="2:8" ht="15" x14ac:dyDescent="0.25">
      <c r="B1188"/>
      <c r="C1188"/>
      <c r="D1188"/>
      <c r="E1188"/>
      <c r="F1188"/>
      <c r="G1188"/>
      <c r="H1188"/>
    </row>
    <row r="1189" spans="2:8" ht="15" x14ac:dyDescent="0.25">
      <c r="B1189"/>
      <c r="C1189"/>
      <c r="D1189"/>
      <c r="E1189"/>
      <c r="F1189"/>
      <c r="G1189"/>
      <c r="H1189"/>
    </row>
    <row r="1190" spans="2:8" ht="15" x14ac:dyDescent="0.25">
      <c r="B1190"/>
      <c r="C1190"/>
      <c r="D1190"/>
      <c r="E1190"/>
      <c r="F1190"/>
      <c r="G1190"/>
      <c r="H1190"/>
    </row>
    <row r="1191" spans="2:8" ht="15" x14ac:dyDescent="0.25">
      <c r="B1191"/>
      <c r="C1191"/>
      <c r="D1191"/>
      <c r="E1191"/>
      <c r="F1191"/>
      <c r="G1191"/>
      <c r="H1191"/>
    </row>
    <row r="1192" spans="2:8" ht="15" x14ac:dyDescent="0.25">
      <c r="B1192"/>
      <c r="C1192"/>
      <c r="D1192"/>
      <c r="E1192"/>
      <c r="F1192"/>
      <c r="G1192"/>
      <c r="H1192"/>
    </row>
    <row r="1193" spans="2:8" ht="15" x14ac:dyDescent="0.25">
      <c r="B1193"/>
      <c r="C1193"/>
      <c r="D1193"/>
      <c r="E1193"/>
      <c r="F1193"/>
      <c r="G1193"/>
      <c r="H1193"/>
    </row>
    <row r="1194" spans="2:8" ht="15" x14ac:dyDescent="0.25">
      <c r="B1194"/>
      <c r="C1194"/>
      <c r="D1194"/>
      <c r="E1194"/>
      <c r="F1194"/>
      <c r="G1194"/>
      <c r="H1194"/>
    </row>
    <row r="1195" spans="2:8" ht="15" x14ac:dyDescent="0.25">
      <c r="B1195"/>
      <c r="C1195"/>
      <c r="D1195"/>
      <c r="E1195"/>
      <c r="F1195"/>
      <c r="G1195"/>
      <c r="H1195"/>
    </row>
    <row r="1196" spans="2:8" ht="15" x14ac:dyDescent="0.25">
      <c r="B1196"/>
      <c r="C1196"/>
      <c r="D1196"/>
      <c r="E1196"/>
      <c r="F1196"/>
      <c r="G1196"/>
      <c r="H1196"/>
    </row>
    <row r="1197" spans="2:8" ht="15" x14ac:dyDescent="0.25">
      <c r="B1197"/>
      <c r="C1197"/>
      <c r="D1197"/>
      <c r="E1197"/>
      <c r="F1197"/>
      <c r="G1197"/>
      <c r="H1197"/>
    </row>
    <row r="1198" spans="2:8" ht="15" x14ac:dyDescent="0.25">
      <c r="B1198"/>
      <c r="C1198"/>
      <c r="D1198"/>
      <c r="E1198"/>
      <c r="F1198"/>
      <c r="G1198"/>
      <c r="H1198"/>
    </row>
    <row r="1199" spans="2:8" ht="15" x14ac:dyDescent="0.25">
      <c r="B1199"/>
      <c r="C1199"/>
      <c r="D1199"/>
      <c r="E1199"/>
      <c r="F1199"/>
      <c r="G1199"/>
      <c r="H1199"/>
    </row>
    <row r="1200" spans="2:8" ht="15" x14ac:dyDescent="0.25">
      <c r="B1200"/>
      <c r="C1200"/>
      <c r="D1200"/>
      <c r="E1200"/>
      <c r="F1200"/>
      <c r="G1200"/>
      <c r="H1200"/>
    </row>
    <row r="1201" spans="2:8" ht="15" x14ac:dyDescent="0.25">
      <c r="B1201"/>
      <c r="C1201"/>
      <c r="D1201"/>
      <c r="E1201"/>
      <c r="F1201"/>
      <c r="G1201"/>
      <c r="H1201"/>
    </row>
    <row r="1202" spans="2:8" ht="15" x14ac:dyDescent="0.25">
      <c r="B1202"/>
      <c r="C1202"/>
      <c r="D1202"/>
      <c r="E1202"/>
      <c r="F1202"/>
      <c r="G1202"/>
      <c r="H1202"/>
    </row>
    <row r="1203" spans="2:8" ht="15" x14ac:dyDescent="0.25">
      <c r="B1203"/>
      <c r="C1203"/>
      <c r="D1203"/>
      <c r="E1203"/>
      <c r="F1203"/>
      <c r="G1203"/>
      <c r="H1203"/>
    </row>
    <row r="1204" spans="2:8" ht="15" x14ac:dyDescent="0.25">
      <c r="B1204"/>
      <c r="C1204"/>
      <c r="D1204"/>
      <c r="E1204"/>
      <c r="F1204"/>
      <c r="G1204"/>
      <c r="H1204"/>
    </row>
    <row r="1205" spans="2:8" ht="15" x14ac:dyDescent="0.25">
      <c r="B1205"/>
      <c r="C1205"/>
      <c r="D1205"/>
      <c r="E1205"/>
      <c r="F1205"/>
      <c r="G1205"/>
      <c r="H1205"/>
    </row>
    <row r="1206" spans="2:8" ht="15" x14ac:dyDescent="0.25">
      <c r="B1206"/>
      <c r="C1206"/>
      <c r="D1206"/>
      <c r="E1206"/>
      <c r="F1206"/>
      <c r="G1206"/>
      <c r="H1206"/>
    </row>
    <row r="1207" spans="2:8" ht="15" x14ac:dyDescent="0.25">
      <c r="B1207"/>
      <c r="C1207"/>
      <c r="D1207"/>
      <c r="E1207"/>
      <c r="F1207"/>
      <c r="G1207"/>
      <c r="H1207"/>
    </row>
    <row r="1208" spans="2:8" ht="15" x14ac:dyDescent="0.25">
      <c r="B1208"/>
      <c r="C1208"/>
      <c r="D1208"/>
      <c r="E1208"/>
      <c r="F1208"/>
      <c r="G1208"/>
      <c r="H1208"/>
    </row>
    <row r="1209" spans="2:8" ht="15" x14ac:dyDescent="0.25">
      <c r="B1209"/>
      <c r="C1209"/>
      <c r="D1209"/>
      <c r="E1209"/>
      <c r="F1209"/>
      <c r="G1209"/>
      <c r="H1209"/>
    </row>
    <row r="1210" spans="2:8" ht="15" x14ac:dyDescent="0.25">
      <c r="B1210"/>
      <c r="C1210"/>
      <c r="D1210"/>
      <c r="E1210"/>
      <c r="F1210"/>
      <c r="G1210"/>
      <c r="H1210"/>
    </row>
    <row r="1211" spans="2:8" ht="15" x14ac:dyDescent="0.25">
      <c r="B1211"/>
      <c r="C1211"/>
      <c r="D1211"/>
      <c r="E1211"/>
      <c r="F1211"/>
      <c r="G1211"/>
      <c r="H1211"/>
    </row>
    <row r="1212" spans="2:8" ht="15" x14ac:dyDescent="0.25">
      <c r="B1212"/>
      <c r="C1212"/>
      <c r="D1212"/>
      <c r="E1212"/>
      <c r="F1212"/>
      <c r="G1212"/>
      <c r="H1212"/>
    </row>
    <row r="1213" spans="2:8" ht="15" x14ac:dyDescent="0.25">
      <c r="B1213"/>
      <c r="C1213"/>
      <c r="D1213"/>
      <c r="E1213"/>
      <c r="F1213"/>
      <c r="G1213"/>
      <c r="H1213"/>
    </row>
    <row r="1214" spans="2:8" ht="15" x14ac:dyDescent="0.25">
      <c r="B1214"/>
      <c r="C1214"/>
      <c r="D1214"/>
      <c r="E1214"/>
      <c r="F1214"/>
      <c r="G1214"/>
      <c r="H1214"/>
    </row>
    <row r="1215" spans="2:8" ht="15" x14ac:dyDescent="0.25">
      <c r="B1215"/>
      <c r="C1215"/>
      <c r="D1215"/>
      <c r="E1215"/>
      <c r="F1215"/>
      <c r="G1215"/>
      <c r="H1215"/>
    </row>
    <row r="1216" spans="2:8" ht="15" x14ac:dyDescent="0.25">
      <c r="B1216"/>
      <c r="C1216"/>
      <c r="D1216"/>
      <c r="E1216"/>
      <c r="F1216"/>
      <c r="G1216"/>
      <c r="H1216"/>
    </row>
    <row r="1217" spans="2:8" ht="15" x14ac:dyDescent="0.25">
      <c r="B1217"/>
      <c r="C1217"/>
      <c r="D1217"/>
      <c r="E1217"/>
      <c r="F1217"/>
      <c r="G1217"/>
      <c r="H1217"/>
    </row>
    <row r="1218" spans="2:8" ht="15" x14ac:dyDescent="0.25">
      <c r="B1218"/>
      <c r="C1218"/>
      <c r="D1218"/>
      <c r="E1218"/>
      <c r="F1218"/>
      <c r="G1218"/>
      <c r="H1218"/>
    </row>
    <row r="1219" spans="2:8" ht="15" x14ac:dyDescent="0.25">
      <c r="B1219"/>
      <c r="C1219"/>
      <c r="D1219"/>
      <c r="E1219"/>
      <c r="F1219"/>
      <c r="G1219"/>
      <c r="H1219"/>
    </row>
    <row r="1220" spans="2:8" ht="15" x14ac:dyDescent="0.25">
      <c r="B1220"/>
      <c r="C1220"/>
      <c r="D1220"/>
      <c r="E1220"/>
      <c r="F1220"/>
      <c r="G1220"/>
      <c r="H1220"/>
    </row>
    <row r="1221" spans="2:8" ht="15" x14ac:dyDescent="0.25">
      <c r="B1221"/>
      <c r="C1221"/>
      <c r="D1221"/>
      <c r="E1221"/>
      <c r="F1221"/>
      <c r="G1221"/>
      <c r="H1221"/>
    </row>
    <row r="1222" spans="2:8" ht="15" x14ac:dyDescent="0.25">
      <c r="B1222"/>
      <c r="C1222"/>
      <c r="D1222"/>
      <c r="E1222"/>
      <c r="F1222"/>
      <c r="G1222"/>
      <c r="H1222"/>
    </row>
    <row r="1223" spans="2:8" ht="15" x14ac:dyDescent="0.25">
      <c r="B1223"/>
      <c r="C1223"/>
      <c r="D1223"/>
      <c r="E1223"/>
      <c r="F1223"/>
      <c r="G1223"/>
      <c r="H1223"/>
    </row>
    <row r="1224" spans="2:8" ht="15" x14ac:dyDescent="0.25">
      <c r="B1224"/>
      <c r="C1224"/>
      <c r="D1224"/>
      <c r="E1224"/>
      <c r="F1224"/>
      <c r="G1224"/>
      <c r="H1224"/>
    </row>
    <row r="1225" spans="2:8" ht="15" x14ac:dyDescent="0.25">
      <c r="B1225"/>
      <c r="C1225"/>
      <c r="D1225"/>
      <c r="E1225"/>
      <c r="F1225"/>
      <c r="G1225"/>
      <c r="H1225"/>
    </row>
    <row r="1226" spans="2:8" ht="15" x14ac:dyDescent="0.25">
      <c r="B1226"/>
      <c r="C1226"/>
      <c r="D1226"/>
      <c r="E1226"/>
      <c r="F1226"/>
      <c r="G1226"/>
      <c r="H1226"/>
    </row>
    <row r="1227" spans="2:8" ht="15" x14ac:dyDescent="0.25">
      <c r="B1227"/>
      <c r="C1227"/>
      <c r="D1227"/>
      <c r="E1227"/>
      <c r="F1227"/>
      <c r="G1227"/>
      <c r="H1227"/>
    </row>
    <row r="1228" spans="2:8" ht="15" x14ac:dyDescent="0.25">
      <c r="B1228"/>
      <c r="C1228"/>
      <c r="D1228"/>
      <c r="E1228"/>
      <c r="F1228"/>
      <c r="G1228"/>
      <c r="H1228"/>
    </row>
    <row r="1229" spans="2:8" ht="15" x14ac:dyDescent="0.25">
      <c r="B1229"/>
      <c r="C1229"/>
      <c r="D1229"/>
      <c r="E1229"/>
      <c r="F1229"/>
      <c r="G1229"/>
      <c r="H1229"/>
    </row>
    <row r="1230" spans="2:8" ht="15" x14ac:dyDescent="0.25">
      <c r="B1230"/>
      <c r="C1230"/>
      <c r="D1230"/>
      <c r="E1230"/>
      <c r="F1230"/>
      <c r="G1230"/>
      <c r="H1230"/>
    </row>
    <row r="1231" spans="2:8" ht="15" x14ac:dyDescent="0.25">
      <c r="B1231"/>
      <c r="C1231"/>
      <c r="D1231"/>
      <c r="E1231"/>
      <c r="F1231"/>
      <c r="G1231"/>
      <c r="H1231"/>
    </row>
    <row r="1232" spans="2:8" ht="15" x14ac:dyDescent="0.25">
      <c r="B1232"/>
      <c r="C1232"/>
      <c r="D1232"/>
      <c r="E1232"/>
      <c r="F1232"/>
      <c r="G1232"/>
      <c r="H1232"/>
    </row>
    <row r="1233" spans="2:8" ht="15" x14ac:dyDescent="0.25">
      <c r="B1233"/>
      <c r="C1233"/>
      <c r="D1233"/>
      <c r="E1233"/>
      <c r="F1233"/>
      <c r="G1233"/>
      <c r="H1233"/>
    </row>
    <row r="1234" spans="2:8" ht="15" x14ac:dyDescent="0.25">
      <c r="B1234"/>
      <c r="C1234"/>
      <c r="D1234"/>
      <c r="E1234"/>
      <c r="F1234"/>
      <c r="G1234"/>
      <c r="H1234"/>
    </row>
    <row r="1235" spans="2:8" ht="15" x14ac:dyDescent="0.25">
      <c r="B1235"/>
      <c r="C1235"/>
      <c r="D1235"/>
      <c r="E1235"/>
      <c r="F1235"/>
      <c r="G1235"/>
      <c r="H1235"/>
    </row>
    <row r="1236" spans="2:8" ht="15" x14ac:dyDescent="0.25">
      <c r="B1236"/>
      <c r="C1236"/>
      <c r="D1236"/>
      <c r="E1236"/>
      <c r="F1236"/>
      <c r="G1236"/>
      <c r="H1236"/>
    </row>
    <row r="1237" spans="2:8" ht="15" x14ac:dyDescent="0.25">
      <c r="B1237"/>
      <c r="C1237"/>
      <c r="D1237"/>
      <c r="E1237"/>
      <c r="F1237"/>
      <c r="G1237"/>
      <c r="H1237"/>
    </row>
    <row r="1238" spans="2:8" ht="15" x14ac:dyDescent="0.25">
      <c r="B1238"/>
      <c r="C1238"/>
      <c r="D1238"/>
      <c r="E1238"/>
      <c r="F1238"/>
      <c r="G1238"/>
      <c r="H1238"/>
    </row>
    <row r="1239" spans="2:8" ht="15" x14ac:dyDescent="0.25">
      <c r="B1239"/>
      <c r="C1239"/>
      <c r="D1239"/>
      <c r="E1239"/>
      <c r="F1239"/>
      <c r="G1239"/>
      <c r="H1239"/>
    </row>
    <row r="1240" spans="2:8" ht="15" x14ac:dyDescent="0.25">
      <c r="B1240"/>
      <c r="C1240"/>
      <c r="D1240"/>
      <c r="E1240"/>
      <c r="F1240"/>
      <c r="G1240"/>
      <c r="H1240"/>
    </row>
    <row r="1241" spans="2:8" ht="15" x14ac:dyDescent="0.25">
      <c r="B1241"/>
      <c r="C1241"/>
      <c r="D1241"/>
      <c r="E1241"/>
      <c r="F1241"/>
      <c r="G1241"/>
      <c r="H1241"/>
    </row>
    <row r="1242" spans="2:8" ht="15" x14ac:dyDescent="0.25">
      <c r="B1242"/>
      <c r="C1242"/>
      <c r="D1242"/>
      <c r="E1242"/>
      <c r="F1242"/>
      <c r="G1242"/>
      <c r="H1242"/>
    </row>
    <row r="1243" spans="2:8" ht="15" x14ac:dyDescent="0.25">
      <c r="B1243"/>
      <c r="C1243"/>
      <c r="D1243"/>
      <c r="E1243"/>
      <c r="F1243"/>
      <c r="G1243"/>
      <c r="H1243"/>
    </row>
    <row r="1244" spans="2:8" ht="15" x14ac:dyDescent="0.25">
      <c r="B1244"/>
      <c r="C1244"/>
      <c r="D1244"/>
      <c r="E1244"/>
      <c r="F1244"/>
      <c r="G1244"/>
      <c r="H1244"/>
    </row>
    <row r="1245" spans="2:8" ht="15" x14ac:dyDescent="0.25">
      <c r="B1245"/>
      <c r="C1245"/>
      <c r="D1245"/>
      <c r="E1245"/>
      <c r="F1245"/>
      <c r="G1245"/>
      <c r="H1245"/>
    </row>
    <row r="1246" spans="2:8" ht="15" x14ac:dyDescent="0.25">
      <c r="B1246"/>
      <c r="C1246"/>
      <c r="D1246"/>
      <c r="E1246"/>
      <c r="F1246"/>
      <c r="G1246"/>
      <c r="H1246"/>
    </row>
    <row r="1247" spans="2:8" ht="15" x14ac:dyDescent="0.25">
      <c r="B1247"/>
      <c r="C1247"/>
      <c r="D1247"/>
      <c r="E1247"/>
      <c r="F1247"/>
      <c r="G1247"/>
      <c r="H1247"/>
    </row>
    <row r="1248" spans="2:8" ht="15" x14ac:dyDescent="0.25">
      <c r="B1248"/>
      <c r="C1248"/>
      <c r="D1248"/>
      <c r="E1248"/>
      <c r="F1248"/>
      <c r="G1248"/>
      <c r="H1248"/>
    </row>
    <row r="1249" spans="2:8" ht="15" x14ac:dyDescent="0.25">
      <c r="B1249"/>
      <c r="C1249"/>
      <c r="D1249"/>
      <c r="E1249"/>
      <c r="F1249"/>
      <c r="G1249"/>
      <c r="H1249"/>
    </row>
    <row r="1250" spans="2:8" ht="15" x14ac:dyDescent="0.25">
      <c r="B1250"/>
      <c r="C1250"/>
      <c r="D1250"/>
      <c r="E1250"/>
      <c r="F1250"/>
      <c r="G1250"/>
      <c r="H1250"/>
    </row>
    <row r="1251" spans="2:8" ht="15" x14ac:dyDescent="0.25">
      <c r="B1251"/>
      <c r="C1251"/>
      <c r="D1251"/>
      <c r="E1251"/>
      <c r="F1251"/>
      <c r="G1251"/>
      <c r="H1251"/>
    </row>
    <row r="1252" spans="2:8" ht="15" x14ac:dyDescent="0.25">
      <c r="B1252"/>
      <c r="C1252"/>
      <c r="D1252"/>
      <c r="E1252"/>
      <c r="F1252"/>
      <c r="G1252"/>
      <c r="H1252"/>
    </row>
    <row r="1253" spans="2:8" ht="15" x14ac:dyDescent="0.25">
      <c r="B1253"/>
      <c r="C1253"/>
      <c r="D1253"/>
      <c r="E1253"/>
      <c r="F1253"/>
      <c r="G1253"/>
      <c r="H1253"/>
    </row>
    <row r="1254" spans="2:8" ht="15" x14ac:dyDescent="0.25">
      <c r="B1254"/>
      <c r="C1254"/>
      <c r="D1254"/>
      <c r="E1254"/>
      <c r="F1254"/>
      <c r="G1254"/>
      <c r="H1254"/>
    </row>
    <row r="1255" spans="2:8" ht="15" x14ac:dyDescent="0.25">
      <c r="B1255"/>
      <c r="C1255"/>
      <c r="D1255"/>
      <c r="E1255"/>
      <c r="F1255"/>
      <c r="G1255"/>
      <c r="H1255"/>
    </row>
    <row r="1256" spans="2:8" ht="15" x14ac:dyDescent="0.25">
      <c r="B1256"/>
      <c r="C1256"/>
      <c r="D1256"/>
      <c r="E1256"/>
      <c r="F1256"/>
      <c r="G1256"/>
      <c r="H1256"/>
    </row>
    <row r="1257" spans="2:8" ht="15" x14ac:dyDescent="0.25">
      <c r="B1257"/>
      <c r="C1257"/>
      <c r="D1257"/>
      <c r="E1257"/>
      <c r="F1257"/>
      <c r="G1257"/>
      <c r="H1257"/>
    </row>
    <row r="1258" spans="2:8" ht="15" x14ac:dyDescent="0.25">
      <c r="B1258"/>
      <c r="C1258"/>
      <c r="D1258"/>
      <c r="E1258"/>
      <c r="F1258"/>
      <c r="G1258"/>
      <c r="H1258"/>
    </row>
    <row r="1259" spans="2:8" ht="15" x14ac:dyDescent="0.25">
      <c r="B1259"/>
      <c r="C1259"/>
      <c r="D1259"/>
      <c r="E1259"/>
      <c r="F1259"/>
      <c r="G1259"/>
      <c r="H1259"/>
    </row>
    <row r="1260" spans="2:8" ht="15" x14ac:dyDescent="0.25">
      <c r="B1260"/>
      <c r="C1260"/>
      <c r="D1260"/>
      <c r="E1260"/>
      <c r="F1260"/>
      <c r="G1260"/>
      <c r="H1260"/>
    </row>
    <row r="1261" spans="2:8" ht="15" x14ac:dyDescent="0.25">
      <c r="B1261"/>
      <c r="C1261"/>
      <c r="D1261"/>
      <c r="E1261"/>
      <c r="F1261"/>
      <c r="G1261"/>
      <c r="H1261"/>
    </row>
    <row r="1262" spans="2:8" ht="15" x14ac:dyDescent="0.25">
      <c r="B1262"/>
      <c r="C1262"/>
      <c r="D1262"/>
      <c r="E1262"/>
      <c r="F1262"/>
      <c r="G1262"/>
      <c r="H1262"/>
    </row>
    <row r="1263" spans="2:8" ht="15" x14ac:dyDescent="0.25">
      <c r="B1263"/>
      <c r="C1263"/>
      <c r="D1263"/>
      <c r="E1263"/>
      <c r="F1263"/>
      <c r="G1263"/>
      <c r="H1263"/>
    </row>
    <row r="1264" spans="2:8" ht="15" x14ac:dyDescent="0.25">
      <c r="B1264"/>
      <c r="C1264"/>
      <c r="D1264"/>
      <c r="E1264"/>
      <c r="F1264"/>
      <c r="G1264"/>
      <c r="H1264"/>
    </row>
    <row r="1265" spans="2:8" ht="15" x14ac:dyDescent="0.25">
      <c r="B1265"/>
      <c r="C1265"/>
      <c r="D1265"/>
      <c r="E1265"/>
      <c r="F1265"/>
      <c r="G1265"/>
      <c r="H1265"/>
    </row>
    <row r="1266" spans="2:8" ht="15" x14ac:dyDescent="0.25">
      <c r="B1266"/>
      <c r="C1266"/>
      <c r="D1266"/>
      <c r="E1266"/>
      <c r="F1266"/>
      <c r="G1266"/>
      <c r="H1266"/>
    </row>
    <row r="1267" spans="2:8" ht="15" x14ac:dyDescent="0.25">
      <c r="B1267"/>
      <c r="C1267"/>
      <c r="D1267"/>
      <c r="E1267"/>
      <c r="F1267"/>
      <c r="G1267"/>
      <c r="H1267"/>
    </row>
    <row r="1268" spans="2:8" ht="15" x14ac:dyDescent="0.25">
      <c r="B1268"/>
      <c r="C1268"/>
      <c r="D1268"/>
      <c r="E1268"/>
      <c r="F1268"/>
      <c r="G1268"/>
      <c r="H1268"/>
    </row>
    <row r="1269" spans="2:8" ht="15" x14ac:dyDescent="0.25">
      <c r="B1269"/>
      <c r="C1269"/>
      <c r="D1269"/>
      <c r="E1269"/>
      <c r="F1269"/>
      <c r="G1269"/>
      <c r="H1269"/>
    </row>
    <row r="1270" spans="2:8" ht="15" x14ac:dyDescent="0.25">
      <c r="B1270"/>
      <c r="C1270"/>
      <c r="D1270"/>
      <c r="E1270"/>
      <c r="F1270"/>
      <c r="G1270"/>
      <c r="H1270"/>
    </row>
    <row r="1271" spans="2:8" ht="15" x14ac:dyDescent="0.25">
      <c r="B1271"/>
      <c r="C1271"/>
      <c r="D1271"/>
      <c r="E1271"/>
      <c r="F1271"/>
      <c r="G1271"/>
      <c r="H1271"/>
    </row>
    <row r="1272" spans="2:8" ht="15" x14ac:dyDescent="0.25">
      <c r="B1272"/>
      <c r="C1272"/>
      <c r="D1272"/>
      <c r="E1272"/>
      <c r="F1272"/>
      <c r="G1272"/>
      <c r="H1272"/>
    </row>
    <row r="1273" spans="2:8" ht="15" x14ac:dyDescent="0.25">
      <c r="B1273"/>
      <c r="C1273"/>
      <c r="D1273"/>
      <c r="E1273"/>
      <c r="F1273"/>
      <c r="G1273"/>
      <c r="H1273"/>
    </row>
    <row r="1274" spans="2:8" ht="15" x14ac:dyDescent="0.25">
      <c r="B1274"/>
      <c r="C1274"/>
      <c r="D1274"/>
      <c r="E1274"/>
      <c r="F1274"/>
      <c r="G1274"/>
      <c r="H1274"/>
    </row>
    <row r="1275" spans="2:8" ht="15" x14ac:dyDescent="0.25">
      <c r="B1275"/>
      <c r="C1275"/>
      <c r="D1275"/>
      <c r="E1275"/>
      <c r="F1275"/>
      <c r="G1275"/>
      <c r="H1275"/>
    </row>
    <row r="1276" spans="2:8" ht="15" x14ac:dyDescent="0.25">
      <c r="B1276"/>
      <c r="C1276"/>
      <c r="D1276"/>
      <c r="E1276"/>
      <c r="F1276"/>
      <c r="G1276"/>
      <c r="H1276"/>
    </row>
    <row r="1277" spans="2:8" ht="15" x14ac:dyDescent="0.25">
      <c r="B1277"/>
      <c r="C1277"/>
      <c r="D1277"/>
      <c r="E1277"/>
      <c r="F1277"/>
      <c r="G1277"/>
      <c r="H1277"/>
    </row>
    <row r="1278" spans="2:8" ht="15" x14ac:dyDescent="0.25">
      <c r="B1278"/>
      <c r="C1278"/>
      <c r="D1278"/>
      <c r="E1278"/>
      <c r="F1278"/>
      <c r="G1278"/>
      <c r="H1278"/>
    </row>
    <row r="1279" spans="2:8" ht="15" x14ac:dyDescent="0.25">
      <c r="B1279"/>
      <c r="C1279"/>
      <c r="D1279"/>
      <c r="E1279"/>
      <c r="F1279"/>
      <c r="G1279"/>
      <c r="H1279"/>
    </row>
    <row r="1280" spans="2:8" ht="15" x14ac:dyDescent="0.25">
      <c r="B1280"/>
      <c r="C1280"/>
      <c r="D1280"/>
      <c r="E1280"/>
      <c r="F1280"/>
      <c r="G1280"/>
      <c r="H1280"/>
    </row>
    <row r="1281" spans="2:8" ht="15" x14ac:dyDescent="0.25">
      <c r="B1281"/>
      <c r="C1281"/>
      <c r="D1281"/>
      <c r="E1281"/>
      <c r="F1281"/>
      <c r="G1281"/>
      <c r="H1281"/>
    </row>
    <row r="1282" spans="2:8" ht="15" x14ac:dyDescent="0.25">
      <c r="B1282"/>
      <c r="C1282"/>
      <c r="D1282"/>
      <c r="E1282"/>
      <c r="F1282"/>
      <c r="G1282"/>
      <c r="H1282"/>
    </row>
    <row r="1283" spans="2:8" ht="15" x14ac:dyDescent="0.25">
      <c r="B1283"/>
      <c r="C1283"/>
      <c r="D1283"/>
      <c r="E1283"/>
      <c r="F1283"/>
      <c r="G1283"/>
      <c r="H1283"/>
    </row>
    <row r="1284" spans="2:8" ht="15" x14ac:dyDescent="0.25">
      <c r="B1284"/>
      <c r="C1284"/>
      <c r="D1284"/>
      <c r="E1284"/>
      <c r="F1284"/>
      <c r="G1284"/>
      <c r="H1284"/>
    </row>
    <row r="1285" spans="2:8" ht="15" x14ac:dyDescent="0.25">
      <c r="B1285"/>
      <c r="C1285"/>
      <c r="D1285"/>
      <c r="E1285"/>
      <c r="F1285"/>
      <c r="G1285"/>
      <c r="H1285"/>
    </row>
    <row r="1286" spans="2:8" ht="15" x14ac:dyDescent="0.25">
      <c r="B1286"/>
      <c r="C1286"/>
      <c r="D1286"/>
      <c r="E1286"/>
      <c r="F1286"/>
      <c r="G1286"/>
      <c r="H1286"/>
    </row>
    <row r="1287" spans="2:8" ht="15" x14ac:dyDescent="0.25">
      <c r="B1287"/>
      <c r="C1287"/>
      <c r="D1287"/>
      <c r="E1287"/>
      <c r="F1287"/>
      <c r="G1287"/>
      <c r="H1287"/>
    </row>
    <row r="1288" spans="2:8" ht="15" x14ac:dyDescent="0.25">
      <c r="B1288"/>
      <c r="C1288"/>
      <c r="D1288"/>
      <c r="E1288"/>
      <c r="F1288"/>
      <c r="G1288"/>
      <c r="H1288"/>
    </row>
    <row r="1289" spans="2:8" ht="15" x14ac:dyDescent="0.25">
      <c r="B1289"/>
      <c r="C1289"/>
      <c r="D1289"/>
      <c r="E1289"/>
      <c r="F1289"/>
      <c r="G1289"/>
      <c r="H1289"/>
    </row>
    <row r="1290" spans="2:8" ht="15" x14ac:dyDescent="0.25">
      <c r="B1290"/>
      <c r="C1290"/>
      <c r="D1290"/>
      <c r="E1290"/>
      <c r="F1290"/>
      <c r="G1290"/>
      <c r="H1290"/>
    </row>
    <row r="1291" spans="2:8" ht="15" x14ac:dyDescent="0.25">
      <c r="B1291"/>
      <c r="C1291"/>
      <c r="D1291"/>
      <c r="E1291"/>
      <c r="F1291"/>
      <c r="G1291"/>
      <c r="H1291"/>
    </row>
    <row r="1292" spans="2:8" ht="15" x14ac:dyDescent="0.25">
      <c r="B1292"/>
      <c r="C1292"/>
      <c r="D1292"/>
      <c r="E1292"/>
      <c r="F1292"/>
      <c r="G1292"/>
      <c r="H1292"/>
    </row>
    <row r="1293" spans="2:8" ht="15" x14ac:dyDescent="0.25">
      <c r="B1293"/>
      <c r="C1293"/>
      <c r="D1293"/>
      <c r="E1293"/>
      <c r="F1293"/>
      <c r="G1293"/>
      <c r="H1293"/>
    </row>
    <row r="1294" spans="2:8" ht="15" x14ac:dyDescent="0.25">
      <c r="B1294"/>
      <c r="C1294"/>
      <c r="D1294"/>
      <c r="E1294"/>
      <c r="F1294"/>
      <c r="G1294"/>
      <c r="H1294"/>
    </row>
    <row r="1295" spans="2:8" ht="15" x14ac:dyDescent="0.25">
      <c r="B1295"/>
      <c r="C1295"/>
      <c r="D1295"/>
      <c r="E1295"/>
      <c r="F1295"/>
      <c r="G1295"/>
      <c r="H1295"/>
    </row>
    <row r="1296" spans="2:8" ht="15" x14ac:dyDescent="0.25">
      <c r="B1296"/>
      <c r="C1296"/>
      <c r="D1296"/>
      <c r="E1296"/>
      <c r="F1296"/>
      <c r="G1296"/>
      <c r="H1296"/>
    </row>
    <row r="1297" spans="2:8" ht="15" x14ac:dyDescent="0.25">
      <c r="B1297"/>
      <c r="C1297"/>
      <c r="D1297"/>
      <c r="E1297"/>
      <c r="F1297"/>
      <c r="G1297"/>
      <c r="H1297"/>
    </row>
    <row r="1298" spans="2:8" ht="15" x14ac:dyDescent="0.25">
      <c r="B1298"/>
      <c r="C1298"/>
      <c r="D1298"/>
      <c r="E1298"/>
      <c r="F1298"/>
      <c r="G1298"/>
      <c r="H1298"/>
    </row>
    <row r="1299" spans="2:8" ht="15" x14ac:dyDescent="0.25">
      <c r="B1299"/>
      <c r="C1299"/>
      <c r="D1299"/>
      <c r="E1299"/>
      <c r="F1299"/>
      <c r="G1299"/>
      <c r="H1299"/>
    </row>
    <row r="1300" spans="2:8" ht="15" x14ac:dyDescent="0.25">
      <c r="B1300"/>
      <c r="C1300"/>
      <c r="D1300"/>
      <c r="E1300"/>
      <c r="F1300"/>
      <c r="G1300"/>
      <c r="H1300"/>
    </row>
    <row r="1301" spans="2:8" ht="15" x14ac:dyDescent="0.25">
      <c r="B1301"/>
      <c r="C1301"/>
      <c r="D1301"/>
      <c r="E1301"/>
      <c r="F1301"/>
      <c r="G1301"/>
      <c r="H1301"/>
    </row>
    <row r="1302" spans="2:8" ht="15" x14ac:dyDescent="0.25">
      <c r="B1302"/>
      <c r="C1302"/>
      <c r="D1302"/>
      <c r="E1302"/>
      <c r="F1302"/>
      <c r="G1302"/>
      <c r="H1302"/>
    </row>
    <row r="1303" spans="2:8" ht="15" x14ac:dyDescent="0.25">
      <c r="B1303"/>
      <c r="C1303"/>
      <c r="D1303"/>
      <c r="E1303"/>
      <c r="F1303"/>
      <c r="G1303"/>
      <c r="H1303"/>
    </row>
    <row r="1304" spans="2:8" ht="15" x14ac:dyDescent="0.25">
      <c r="B1304"/>
      <c r="C1304"/>
      <c r="D1304"/>
      <c r="E1304"/>
      <c r="F1304"/>
      <c r="G1304"/>
      <c r="H1304"/>
    </row>
    <row r="1305" spans="2:8" ht="15" x14ac:dyDescent="0.25">
      <c r="B1305"/>
      <c r="C1305"/>
      <c r="D1305"/>
      <c r="E1305"/>
      <c r="F1305"/>
      <c r="G1305"/>
      <c r="H1305"/>
    </row>
    <row r="1306" spans="2:8" ht="15" x14ac:dyDescent="0.25">
      <c r="B1306"/>
      <c r="C1306"/>
      <c r="D1306"/>
      <c r="E1306"/>
      <c r="F1306"/>
      <c r="G1306"/>
      <c r="H1306"/>
    </row>
    <row r="1307" spans="2:8" ht="15" x14ac:dyDescent="0.25">
      <c r="B1307"/>
      <c r="C1307"/>
      <c r="D1307"/>
      <c r="E1307"/>
      <c r="F1307"/>
      <c r="G1307"/>
      <c r="H1307"/>
    </row>
    <row r="1308" spans="2:8" ht="15" x14ac:dyDescent="0.25">
      <c r="B1308"/>
      <c r="C1308"/>
      <c r="D1308"/>
      <c r="E1308"/>
      <c r="F1308"/>
      <c r="G1308"/>
      <c r="H1308"/>
    </row>
    <row r="1309" spans="2:8" ht="15" x14ac:dyDescent="0.25">
      <c r="B1309"/>
      <c r="C1309"/>
      <c r="D1309"/>
      <c r="E1309"/>
      <c r="F1309"/>
      <c r="G1309"/>
      <c r="H1309"/>
    </row>
    <row r="1310" spans="2:8" ht="15" x14ac:dyDescent="0.25">
      <c r="B1310"/>
      <c r="C1310"/>
      <c r="D1310"/>
      <c r="E1310"/>
      <c r="F1310"/>
      <c r="G1310"/>
      <c r="H1310"/>
    </row>
    <row r="1311" spans="2:8" ht="15" x14ac:dyDescent="0.25">
      <c r="B1311"/>
      <c r="C1311"/>
      <c r="D1311"/>
      <c r="E1311"/>
      <c r="F1311"/>
      <c r="G1311"/>
      <c r="H1311"/>
    </row>
    <row r="1312" spans="2:8" ht="15" x14ac:dyDescent="0.25">
      <c r="B1312"/>
      <c r="C1312"/>
      <c r="D1312"/>
      <c r="E1312"/>
      <c r="F1312"/>
      <c r="G1312"/>
      <c r="H1312"/>
    </row>
    <row r="1313" spans="2:8" ht="15" x14ac:dyDescent="0.25">
      <c r="B1313"/>
      <c r="C1313"/>
      <c r="D1313"/>
      <c r="E1313"/>
      <c r="F1313"/>
      <c r="G1313"/>
      <c r="H1313"/>
    </row>
    <row r="1314" spans="2:8" ht="15" x14ac:dyDescent="0.25">
      <c r="B1314"/>
      <c r="C1314"/>
      <c r="D1314"/>
      <c r="E1314"/>
      <c r="F1314"/>
      <c r="G1314"/>
      <c r="H1314"/>
    </row>
    <row r="1315" spans="2:8" ht="15" x14ac:dyDescent="0.25">
      <c r="B1315"/>
      <c r="C1315"/>
      <c r="D1315"/>
      <c r="E1315"/>
      <c r="F1315"/>
      <c r="G1315"/>
      <c r="H1315"/>
    </row>
    <row r="1316" spans="2:8" ht="15" x14ac:dyDescent="0.25">
      <c r="B1316"/>
      <c r="C1316"/>
      <c r="D1316"/>
      <c r="E1316"/>
      <c r="F1316"/>
      <c r="G1316"/>
      <c r="H1316"/>
    </row>
    <row r="1317" spans="2:8" ht="15" x14ac:dyDescent="0.25">
      <c r="B1317"/>
      <c r="C1317"/>
      <c r="D1317"/>
      <c r="E1317"/>
      <c r="F1317"/>
      <c r="G1317"/>
      <c r="H1317"/>
    </row>
    <row r="1318" spans="2:8" ht="15" x14ac:dyDescent="0.25">
      <c r="B1318"/>
      <c r="C1318"/>
      <c r="D1318"/>
      <c r="E1318"/>
      <c r="F1318"/>
      <c r="G1318"/>
      <c r="H1318"/>
    </row>
    <row r="1319" spans="2:8" ht="15" x14ac:dyDescent="0.25">
      <c r="B1319"/>
      <c r="C1319"/>
      <c r="D1319"/>
      <c r="E1319"/>
      <c r="F1319"/>
      <c r="G1319"/>
      <c r="H1319"/>
    </row>
    <row r="1320" spans="2:8" ht="15" x14ac:dyDescent="0.25">
      <c r="B1320"/>
      <c r="C1320"/>
      <c r="D1320"/>
      <c r="E1320"/>
      <c r="F1320"/>
      <c r="G1320"/>
      <c r="H1320"/>
    </row>
    <row r="1321" spans="2:8" ht="15" x14ac:dyDescent="0.25">
      <c r="B1321"/>
      <c r="C1321"/>
      <c r="D1321"/>
      <c r="E1321"/>
      <c r="F1321"/>
      <c r="G1321"/>
      <c r="H1321"/>
    </row>
    <row r="1322" spans="2:8" ht="15" x14ac:dyDescent="0.25">
      <c r="B1322"/>
      <c r="C1322"/>
      <c r="D1322"/>
      <c r="E1322"/>
      <c r="F1322"/>
      <c r="G1322"/>
      <c r="H1322"/>
    </row>
    <row r="1323" spans="2:8" ht="15" x14ac:dyDescent="0.25">
      <c r="B1323"/>
      <c r="C1323"/>
      <c r="D1323"/>
      <c r="E1323"/>
      <c r="F1323"/>
      <c r="G1323"/>
      <c r="H1323"/>
    </row>
    <row r="1324" spans="2:8" ht="15" x14ac:dyDescent="0.25">
      <c r="B1324"/>
      <c r="C1324"/>
      <c r="D1324"/>
      <c r="E1324"/>
      <c r="F1324"/>
      <c r="G1324"/>
      <c r="H1324"/>
    </row>
    <row r="1325" spans="2:8" ht="15" x14ac:dyDescent="0.25">
      <c r="B1325"/>
      <c r="C1325"/>
      <c r="D1325"/>
      <c r="E1325"/>
      <c r="F1325"/>
      <c r="G1325"/>
      <c r="H1325"/>
    </row>
    <row r="1326" spans="2:8" ht="15" x14ac:dyDescent="0.25">
      <c r="B1326"/>
      <c r="C1326"/>
      <c r="D1326"/>
      <c r="E1326"/>
      <c r="F1326"/>
      <c r="G1326"/>
      <c r="H1326"/>
    </row>
    <row r="1327" spans="2:8" ht="15" x14ac:dyDescent="0.25">
      <c r="B1327"/>
      <c r="C1327"/>
      <c r="D1327"/>
      <c r="E1327"/>
      <c r="F1327"/>
      <c r="G1327"/>
      <c r="H1327"/>
    </row>
    <row r="1328" spans="2:8" ht="15" x14ac:dyDescent="0.25">
      <c r="B1328"/>
      <c r="C1328"/>
      <c r="D1328"/>
      <c r="E1328"/>
      <c r="F1328"/>
      <c r="G1328"/>
      <c r="H1328"/>
    </row>
    <row r="1329" spans="2:8" ht="15" x14ac:dyDescent="0.25">
      <c r="B1329"/>
      <c r="C1329"/>
      <c r="D1329"/>
      <c r="E1329"/>
      <c r="F1329"/>
      <c r="G1329"/>
      <c r="H1329"/>
    </row>
    <row r="1330" spans="2:8" ht="15" x14ac:dyDescent="0.25">
      <c r="B1330"/>
      <c r="C1330"/>
      <c r="D1330"/>
      <c r="E1330"/>
      <c r="F1330"/>
      <c r="G1330"/>
      <c r="H1330"/>
    </row>
    <row r="1331" spans="2:8" ht="15" x14ac:dyDescent="0.25">
      <c r="B1331"/>
      <c r="C1331"/>
      <c r="D1331"/>
      <c r="E1331"/>
      <c r="F1331"/>
      <c r="G1331"/>
      <c r="H1331"/>
    </row>
    <row r="1332" spans="2:8" ht="15" x14ac:dyDescent="0.25">
      <c r="B1332"/>
      <c r="C1332"/>
      <c r="D1332"/>
      <c r="E1332"/>
      <c r="F1332"/>
      <c r="G1332"/>
      <c r="H1332"/>
    </row>
    <row r="1333" spans="2:8" ht="15" x14ac:dyDescent="0.25">
      <c r="B1333"/>
      <c r="C1333"/>
      <c r="D1333"/>
      <c r="E1333"/>
      <c r="F1333"/>
      <c r="G1333"/>
      <c r="H1333"/>
    </row>
    <row r="1334" spans="2:8" ht="15" x14ac:dyDescent="0.25">
      <c r="B1334"/>
      <c r="C1334"/>
      <c r="D1334"/>
      <c r="E1334"/>
      <c r="F1334"/>
      <c r="G1334"/>
      <c r="H1334"/>
    </row>
    <row r="1335" spans="2:8" ht="15" x14ac:dyDescent="0.25">
      <c r="B1335"/>
      <c r="C1335"/>
      <c r="D1335"/>
      <c r="E1335"/>
      <c r="F1335"/>
      <c r="G1335"/>
      <c r="H1335"/>
    </row>
    <row r="1336" spans="2:8" ht="15" x14ac:dyDescent="0.25">
      <c r="B1336"/>
      <c r="C1336"/>
      <c r="D1336"/>
      <c r="E1336"/>
      <c r="F1336"/>
      <c r="G1336"/>
      <c r="H1336"/>
    </row>
    <row r="1337" spans="2:8" ht="15" x14ac:dyDescent="0.25">
      <c r="B1337"/>
      <c r="C1337"/>
      <c r="D1337"/>
      <c r="E1337"/>
      <c r="F1337"/>
      <c r="G1337"/>
      <c r="H1337"/>
    </row>
    <row r="1338" spans="2:8" ht="15" x14ac:dyDescent="0.25">
      <c r="B1338"/>
      <c r="C1338"/>
      <c r="D1338"/>
      <c r="E1338"/>
      <c r="F1338"/>
      <c r="G1338"/>
      <c r="H1338"/>
    </row>
    <row r="1339" spans="2:8" ht="15" x14ac:dyDescent="0.25">
      <c r="B1339"/>
      <c r="C1339"/>
      <c r="D1339"/>
      <c r="E1339"/>
      <c r="F1339"/>
      <c r="G1339"/>
      <c r="H1339"/>
    </row>
    <row r="1340" spans="2:8" ht="15" x14ac:dyDescent="0.25">
      <c r="B1340"/>
      <c r="C1340"/>
      <c r="D1340"/>
      <c r="E1340"/>
      <c r="F1340"/>
      <c r="G1340"/>
      <c r="H1340"/>
    </row>
    <row r="1341" spans="2:8" ht="15" x14ac:dyDescent="0.25">
      <c r="B1341"/>
      <c r="C1341"/>
      <c r="D1341"/>
      <c r="E1341"/>
      <c r="F1341"/>
      <c r="G1341"/>
      <c r="H1341"/>
    </row>
    <row r="1342" spans="2:8" ht="15" x14ac:dyDescent="0.25">
      <c r="B1342"/>
      <c r="C1342"/>
      <c r="D1342"/>
      <c r="E1342"/>
      <c r="F1342"/>
      <c r="G1342"/>
      <c r="H1342"/>
    </row>
    <row r="1343" spans="2:8" ht="15" x14ac:dyDescent="0.25">
      <c r="B1343"/>
      <c r="C1343"/>
      <c r="D1343"/>
      <c r="E1343"/>
      <c r="F1343"/>
      <c r="G1343"/>
      <c r="H1343"/>
    </row>
    <row r="1344" spans="2:8" ht="15" x14ac:dyDescent="0.25">
      <c r="B1344"/>
      <c r="C1344"/>
      <c r="D1344"/>
      <c r="E1344"/>
      <c r="F1344"/>
      <c r="G1344"/>
      <c r="H1344"/>
    </row>
    <row r="1345" spans="2:8" ht="15" x14ac:dyDescent="0.25">
      <c r="B1345"/>
      <c r="C1345"/>
      <c r="D1345"/>
      <c r="E1345"/>
      <c r="F1345"/>
      <c r="G1345"/>
      <c r="H1345"/>
    </row>
    <row r="1346" spans="2:8" ht="15" x14ac:dyDescent="0.25">
      <c r="B1346"/>
      <c r="C1346"/>
      <c r="D1346"/>
      <c r="E1346"/>
      <c r="F1346"/>
      <c r="G1346"/>
      <c r="H1346"/>
    </row>
    <row r="1347" spans="2:8" ht="15" x14ac:dyDescent="0.25">
      <c r="B1347"/>
      <c r="C1347"/>
      <c r="D1347"/>
      <c r="E1347"/>
      <c r="F1347"/>
      <c r="G1347"/>
      <c r="H1347"/>
    </row>
    <row r="1348" spans="2:8" ht="15" x14ac:dyDescent="0.25">
      <c r="B1348"/>
      <c r="C1348"/>
      <c r="D1348"/>
      <c r="E1348"/>
      <c r="F1348"/>
      <c r="G1348"/>
      <c r="H1348"/>
    </row>
    <row r="1349" spans="2:8" ht="15" x14ac:dyDescent="0.25">
      <c r="B1349"/>
      <c r="C1349"/>
      <c r="D1349"/>
      <c r="E1349"/>
      <c r="F1349"/>
      <c r="G1349"/>
      <c r="H1349"/>
    </row>
    <row r="1350" spans="2:8" ht="15" x14ac:dyDescent="0.25">
      <c r="B1350"/>
      <c r="C1350"/>
      <c r="D1350"/>
      <c r="E1350"/>
      <c r="F1350"/>
      <c r="G1350"/>
      <c r="H1350"/>
    </row>
    <row r="1351" spans="2:8" ht="15" x14ac:dyDescent="0.25">
      <c r="B1351"/>
      <c r="C1351"/>
      <c r="D1351"/>
      <c r="E1351"/>
      <c r="F1351"/>
      <c r="G1351"/>
      <c r="H1351"/>
    </row>
    <row r="1352" spans="2:8" ht="15" x14ac:dyDescent="0.25">
      <c r="B1352"/>
      <c r="C1352"/>
      <c r="D1352"/>
      <c r="E1352"/>
      <c r="F1352"/>
      <c r="G1352"/>
      <c r="H1352"/>
    </row>
    <row r="1353" spans="2:8" ht="15" x14ac:dyDescent="0.25">
      <c r="B1353"/>
      <c r="C1353"/>
      <c r="D1353"/>
      <c r="E1353"/>
      <c r="F1353"/>
      <c r="G1353"/>
      <c r="H1353"/>
    </row>
    <row r="1354" spans="2:8" ht="15" x14ac:dyDescent="0.25">
      <c r="B1354"/>
      <c r="C1354"/>
      <c r="D1354"/>
      <c r="E1354"/>
      <c r="F1354"/>
      <c r="G1354"/>
      <c r="H1354"/>
    </row>
    <row r="1355" spans="2:8" ht="15" x14ac:dyDescent="0.25">
      <c r="B1355"/>
      <c r="C1355"/>
      <c r="D1355"/>
      <c r="E1355"/>
      <c r="F1355"/>
      <c r="G1355"/>
      <c r="H1355"/>
    </row>
    <row r="1356" spans="2:8" ht="15" x14ac:dyDescent="0.25">
      <c r="B1356"/>
      <c r="C1356"/>
      <c r="D1356"/>
      <c r="E1356"/>
      <c r="F1356"/>
      <c r="G1356"/>
      <c r="H1356"/>
    </row>
    <row r="1357" spans="2:8" ht="15" x14ac:dyDescent="0.25">
      <c r="B1357"/>
      <c r="C1357"/>
      <c r="D1357"/>
      <c r="E1357"/>
      <c r="F1357"/>
      <c r="G1357"/>
      <c r="H1357"/>
    </row>
    <row r="1358" spans="2:8" ht="15" x14ac:dyDescent="0.25">
      <c r="B1358"/>
      <c r="C1358"/>
      <c r="D1358"/>
      <c r="E1358"/>
      <c r="F1358"/>
      <c r="G1358"/>
      <c r="H1358"/>
    </row>
    <row r="1359" spans="2:8" ht="15" x14ac:dyDescent="0.25">
      <c r="B1359"/>
      <c r="C1359"/>
      <c r="D1359"/>
      <c r="E1359"/>
      <c r="F1359"/>
      <c r="G1359"/>
      <c r="H1359"/>
    </row>
    <row r="1360" spans="2:8" ht="15" x14ac:dyDescent="0.25">
      <c r="B1360"/>
      <c r="C1360"/>
      <c r="D1360"/>
      <c r="E1360"/>
      <c r="F1360"/>
      <c r="G1360"/>
      <c r="H1360"/>
    </row>
    <row r="1361" spans="2:8" ht="15" x14ac:dyDescent="0.25">
      <c r="B1361"/>
      <c r="C1361"/>
      <c r="D1361"/>
      <c r="E1361"/>
      <c r="F1361"/>
      <c r="G1361"/>
      <c r="H1361"/>
    </row>
    <row r="1362" spans="2:8" ht="15" x14ac:dyDescent="0.25">
      <c r="B1362"/>
      <c r="C1362"/>
      <c r="D1362"/>
      <c r="E1362"/>
      <c r="F1362"/>
      <c r="G1362"/>
      <c r="H1362"/>
    </row>
    <row r="1363" spans="2:8" ht="15" x14ac:dyDescent="0.25">
      <c r="B1363"/>
      <c r="C1363"/>
      <c r="D1363"/>
      <c r="E1363"/>
      <c r="F1363"/>
      <c r="G1363"/>
      <c r="H1363"/>
    </row>
    <row r="1364" spans="2:8" ht="15" x14ac:dyDescent="0.25">
      <c r="B1364"/>
      <c r="C1364"/>
      <c r="D1364"/>
      <c r="E1364"/>
      <c r="F1364"/>
      <c r="G1364"/>
      <c r="H1364"/>
    </row>
    <row r="1365" spans="2:8" ht="15" x14ac:dyDescent="0.25">
      <c r="B1365"/>
      <c r="C1365"/>
      <c r="D1365"/>
      <c r="E1365"/>
      <c r="F1365"/>
      <c r="G1365"/>
      <c r="H1365"/>
    </row>
    <row r="1366" spans="2:8" ht="15" x14ac:dyDescent="0.25">
      <c r="B1366"/>
      <c r="C1366"/>
      <c r="D1366"/>
      <c r="E1366"/>
      <c r="F1366"/>
      <c r="G1366"/>
      <c r="H1366"/>
    </row>
    <row r="1367" spans="2:8" ht="15" x14ac:dyDescent="0.25">
      <c r="B1367"/>
      <c r="C1367"/>
      <c r="D1367"/>
      <c r="E1367"/>
      <c r="F1367"/>
      <c r="G1367"/>
      <c r="H1367"/>
    </row>
    <row r="1368" spans="2:8" ht="15" x14ac:dyDescent="0.25">
      <c r="B1368"/>
      <c r="C1368"/>
      <c r="D1368"/>
      <c r="E1368"/>
      <c r="F1368"/>
      <c r="G1368"/>
      <c r="H1368"/>
    </row>
    <row r="1369" spans="2:8" ht="15" x14ac:dyDescent="0.25">
      <c r="B1369"/>
      <c r="C1369"/>
      <c r="D1369"/>
      <c r="E1369"/>
      <c r="F1369"/>
      <c r="G1369"/>
      <c r="H1369"/>
    </row>
    <row r="1370" spans="2:8" ht="15" x14ac:dyDescent="0.25">
      <c r="B1370"/>
      <c r="C1370"/>
      <c r="D1370"/>
      <c r="E1370"/>
      <c r="F1370"/>
      <c r="G1370"/>
      <c r="H1370"/>
    </row>
    <row r="1371" spans="2:8" ht="15" x14ac:dyDescent="0.25">
      <c r="B1371"/>
      <c r="C1371"/>
      <c r="D1371"/>
      <c r="E1371"/>
      <c r="F1371"/>
      <c r="G1371"/>
      <c r="H1371"/>
    </row>
    <row r="1372" spans="2:8" ht="15" x14ac:dyDescent="0.25">
      <c r="B1372"/>
      <c r="C1372"/>
      <c r="D1372"/>
      <c r="E1372"/>
      <c r="F1372"/>
      <c r="G1372"/>
      <c r="H1372"/>
    </row>
    <row r="1373" spans="2:8" ht="15" x14ac:dyDescent="0.25">
      <c r="B1373"/>
      <c r="C1373"/>
      <c r="D1373"/>
      <c r="E1373"/>
      <c r="F1373"/>
      <c r="G1373"/>
      <c r="H1373"/>
    </row>
    <row r="1374" spans="2:8" ht="15" x14ac:dyDescent="0.25">
      <c r="B1374"/>
      <c r="C1374"/>
      <c r="D1374"/>
      <c r="E1374"/>
      <c r="F1374"/>
      <c r="G1374"/>
      <c r="H1374"/>
    </row>
    <row r="1375" spans="2:8" ht="15" x14ac:dyDescent="0.25">
      <c r="B1375"/>
      <c r="C1375"/>
      <c r="D1375"/>
      <c r="E1375"/>
      <c r="F1375"/>
      <c r="G1375"/>
      <c r="H1375"/>
    </row>
    <row r="1376" spans="2:8" ht="15" x14ac:dyDescent="0.25">
      <c r="B1376"/>
      <c r="C1376"/>
      <c r="D1376"/>
      <c r="E1376"/>
      <c r="F1376"/>
      <c r="G1376"/>
      <c r="H1376"/>
    </row>
    <row r="1377" spans="2:8" ht="15" x14ac:dyDescent="0.25">
      <c r="B1377"/>
      <c r="C1377"/>
      <c r="D1377"/>
      <c r="E1377"/>
      <c r="F1377"/>
      <c r="G1377"/>
      <c r="H1377"/>
    </row>
    <row r="1378" spans="2:8" ht="15" x14ac:dyDescent="0.25">
      <c r="B1378"/>
      <c r="C1378"/>
      <c r="D1378"/>
      <c r="E1378"/>
      <c r="F1378"/>
      <c r="G1378"/>
      <c r="H1378"/>
    </row>
    <row r="1379" spans="2:8" ht="15" x14ac:dyDescent="0.25">
      <c r="B1379"/>
      <c r="C1379"/>
      <c r="D1379"/>
      <c r="E1379"/>
      <c r="F1379"/>
      <c r="G1379"/>
      <c r="H1379"/>
    </row>
    <row r="1380" spans="2:8" ht="15" x14ac:dyDescent="0.25">
      <c r="B1380"/>
      <c r="C1380"/>
      <c r="D1380"/>
      <c r="E1380"/>
      <c r="F1380"/>
      <c r="G1380"/>
      <c r="H1380"/>
    </row>
    <row r="1381" spans="2:8" ht="15" x14ac:dyDescent="0.25">
      <c r="B1381"/>
      <c r="C1381"/>
      <c r="D1381"/>
      <c r="E1381"/>
      <c r="F1381"/>
      <c r="G1381"/>
      <c r="H1381"/>
    </row>
    <row r="1382" spans="2:8" ht="15" x14ac:dyDescent="0.25">
      <c r="B1382"/>
      <c r="C1382"/>
      <c r="D1382"/>
      <c r="E1382"/>
      <c r="F1382"/>
      <c r="G1382"/>
      <c r="H1382"/>
    </row>
    <row r="1383" spans="2:8" ht="15" x14ac:dyDescent="0.25">
      <c r="B1383"/>
      <c r="C1383"/>
      <c r="D1383"/>
      <c r="E1383"/>
      <c r="F1383"/>
      <c r="G1383"/>
      <c r="H1383"/>
    </row>
    <row r="1384" spans="2:8" ht="15" x14ac:dyDescent="0.25">
      <c r="B1384"/>
      <c r="C1384"/>
      <c r="D1384"/>
      <c r="E1384"/>
      <c r="F1384"/>
      <c r="G1384"/>
      <c r="H1384"/>
    </row>
    <row r="1385" spans="2:8" ht="15" x14ac:dyDescent="0.25">
      <c r="B1385"/>
      <c r="C1385"/>
      <c r="D1385"/>
      <c r="E1385"/>
      <c r="F1385"/>
      <c r="G1385"/>
      <c r="H1385"/>
    </row>
    <row r="1386" spans="2:8" ht="15" x14ac:dyDescent="0.25">
      <c r="B1386"/>
      <c r="C1386"/>
      <c r="D1386"/>
      <c r="E1386"/>
      <c r="F1386"/>
      <c r="G1386"/>
      <c r="H1386"/>
    </row>
    <row r="1387" spans="2:8" ht="15" x14ac:dyDescent="0.25">
      <c r="B1387"/>
      <c r="C1387"/>
      <c r="D1387"/>
      <c r="E1387"/>
      <c r="F1387"/>
      <c r="G1387"/>
      <c r="H1387"/>
    </row>
    <row r="1388" spans="2:8" ht="15" x14ac:dyDescent="0.25">
      <c r="B1388"/>
      <c r="C1388"/>
      <c r="D1388"/>
      <c r="E1388"/>
      <c r="F1388"/>
      <c r="G1388"/>
      <c r="H1388"/>
    </row>
    <row r="1389" spans="2:8" ht="15" x14ac:dyDescent="0.25">
      <c r="B1389"/>
      <c r="C1389"/>
      <c r="D1389"/>
      <c r="E1389"/>
      <c r="F1389"/>
      <c r="G1389"/>
      <c r="H1389"/>
    </row>
    <row r="1390" spans="2:8" ht="15" x14ac:dyDescent="0.25">
      <c r="B1390"/>
      <c r="C1390"/>
      <c r="D1390"/>
      <c r="E1390"/>
      <c r="F1390"/>
      <c r="G1390"/>
      <c r="H1390"/>
    </row>
    <row r="1391" spans="2:8" ht="15" x14ac:dyDescent="0.25">
      <c r="B1391"/>
      <c r="C1391"/>
      <c r="D1391"/>
      <c r="E1391"/>
      <c r="F1391"/>
      <c r="G1391"/>
      <c r="H1391"/>
    </row>
    <row r="1392" spans="2:8" ht="15" x14ac:dyDescent="0.25">
      <c r="B1392"/>
      <c r="C1392"/>
      <c r="D1392"/>
      <c r="E1392"/>
      <c r="F1392"/>
      <c r="G1392"/>
      <c r="H1392"/>
    </row>
    <row r="1393" spans="2:8" ht="15" x14ac:dyDescent="0.25">
      <c r="B1393"/>
      <c r="C1393"/>
      <c r="D1393"/>
      <c r="E1393"/>
      <c r="F1393"/>
      <c r="G1393"/>
      <c r="H1393"/>
    </row>
    <row r="1394" spans="2:8" ht="15" x14ac:dyDescent="0.25">
      <c r="B1394"/>
      <c r="C1394"/>
      <c r="D1394"/>
      <c r="E1394"/>
      <c r="F1394"/>
      <c r="G1394"/>
      <c r="H1394"/>
    </row>
    <row r="1395" spans="2:8" ht="15" x14ac:dyDescent="0.25">
      <c r="B1395"/>
      <c r="C1395"/>
      <c r="D1395"/>
      <c r="E1395"/>
      <c r="F1395"/>
      <c r="G1395"/>
      <c r="H1395"/>
    </row>
    <row r="1396" spans="2:8" ht="15" x14ac:dyDescent="0.25">
      <c r="B1396"/>
      <c r="C1396"/>
      <c r="D1396"/>
      <c r="E1396"/>
      <c r="F1396"/>
      <c r="G1396"/>
      <c r="H1396"/>
    </row>
    <row r="1397" spans="2:8" ht="15" x14ac:dyDescent="0.25">
      <c r="B1397"/>
      <c r="C1397"/>
      <c r="D1397"/>
      <c r="E1397"/>
      <c r="F1397"/>
      <c r="G1397"/>
      <c r="H1397"/>
    </row>
    <row r="1398" spans="2:8" ht="15" x14ac:dyDescent="0.25">
      <c r="B1398"/>
      <c r="C1398"/>
      <c r="D1398"/>
      <c r="E1398"/>
      <c r="F1398"/>
      <c r="G1398"/>
      <c r="H1398"/>
    </row>
    <row r="1399" spans="2:8" ht="15" x14ac:dyDescent="0.25">
      <c r="B1399"/>
      <c r="C1399"/>
      <c r="D1399"/>
      <c r="E1399"/>
      <c r="F1399"/>
      <c r="G1399"/>
      <c r="H1399"/>
    </row>
    <row r="1400" spans="2:8" ht="15" x14ac:dyDescent="0.25">
      <c r="B1400"/>
      <c r="C1400"/>
      <c r="D1400"/>
      <c r="E1400"/>
      <c r="F1400"/>
      <c r="G1400"/>
      <c r="H1400"/>
    </row>
    <row r="1401" spans="2:8" ht="15" x14ac:dyDescent="0.25">
      <c r="B1401"/>
      <c r="C1401"/>
      <c r="D1401"/>
      <c r="E1401"/>
      <c r="F1401"/>
      <c r="G1401"/>
      <c r="H1401"/>
    </row>
    <row r="1402" spans="2:8" ht="15" x14ac:dyDescent="0.25">
      <c r="B1402"/>
      <c r="C1402"/>
      <c r="D1402"/>
      <c r="E1402"/>
      <c r="F1402"/>
      <c r="G1402"/>
      <c r="H1402"/>
    </row>
    <row r="1403" spans="2:8" ht="15" x14ac:dyDescent="0.25">
      <c r="B1403"/>
      <c r="C1403"/>
      <c r="D1403"/>
      <c r="E1403"/>
      <c r="F1403"/>
      <c r="G1403"/>
      <c r="H1403"/>
    </row>
    <row r="1404" spans="2:8" ht="15" x14ac:dyDescent="0.25">
      <c r="B1404"/>
      <c r="C1404"/>
      <c r="D1404"/>
      <c r="E1404"/>
      <c r="F1404"/>
      <c r="G1404"/>
      <c r="H1404"/>
    </row>
    <row r="1405" spans="2:8" ht="15" x14ac:dyDescent="0.25">
      <c r="B1405"/>
      <c r="C1405"/>
      <c r="D1405"/>
      <c r="E1405"/>
      <c r="F1405"/>
      <c r="G1405"/>
      <c r="H1405"/>
    </row>
    <row r="1406" spans="2:8" ht="15" x14ac:dyDescent="0.25">
      <c r="B1406"/>
      <c r="C1406"/>
      <c r="D1406"/>
      <c r="E1406"/>
      <c r="F1406"/>
      <c r="G1406"/>
      <c r="H1406"/>
    </row>
    <row r="1407" spans="2:8" ht="15" x14ac:dyDescent="0.25">
      <c r="B1407"/>
      <c r="C1407"/>
      <c r="D1407"/>
      <c r="E1407"/>
      <c r="F1407"/>
      <c r="G1407"/>
      <c r="H1407"/>
    </row>
    <row r="1408" spans="2:8" ht="15" x14ac:dyDescent="0.25">
      <c r="B1408"/>
      <c r="C1408"/>
      <c r="D1408"/>
      <c r="E1408"/>
      <c r="F1408"/>
      <c r="G1408"/>
      <c r="H1408"/>
    </row>
    <row r="1409" spans="2:8" ht="15" x14ac:dyDescent="0.25">
      <c r="B1409"/>
      <c r="C1409"/>
      <c r="D1409"/>
      <c r="E1409"/>
      <c r="F1409"/>
      <c r="G1409"/>
      <c r="H1409"/>
    </row>
    <row r="1410" spans="2:8" ht="15" x14ac:dyDescent="0.25">
      <c r="B1410"/>
      <c r="C1410"/>
      <c r="D1410"/>
      <c r="E1410"/>
      <c r="F1410"/>
      <c r="G1410"/>
      <c r="H1410"/>
    </row>
    <row r="1411" spans="2:8" ht="15" x14ac:dyDescent="0.25">
      <c r="B1411"/>
      <c r="C1411"/>
      <c r="D1411"/>
      <c r="E1411"/>
      <c r="F1411"/>
      <c r="G1411"/>
      <c r="H1411"/>
    </row>
    <row r="1412" spans="2:8" ht="15" x14ac:dyDescent="0.25">
      <c r="B1412"/>
      <c r="C1412"/>
      <c r="D1412"/>
      <c r="E1412"/>
      <c r="F1412"/>
      <c r="G1412"/>
      <c r="H1412"/>
    </row>
    <row r="1413" spans="2:8" ht="15" x14ac:dyDescent="0.25">
      <c r="B1413"/>
      <c r="C1413"/>
      <c r="D1413"/>
      <c r="E1413"/>
      <c r="F1413"/>
      <c r="G1413"/>
      <c r="H1413"/>
    </row>
    <row r="1414" spans="2:8" ht="15" x14ac:dyDescent="0.25">
      <c r="B1414"/>
      <c r="C1414"/>
      <c r="D1414"/>
      <c r="E1414"/>
      <c r="F1414"/>
      <c r="G1414"/>
      <c r="H1414"/>
    </row>
    <row r="1415" spans="2:8" ht="15" x14ac:dyDescent="0.25">
      <c r="B1415"/>
      <c r="C1415"/>
      <c r="D1415"/>
      <c r="E1415"/>
      <c r="F1415"/>
      <c r="G1415"/>
      <c r="H1415"/>
    </row>
    <row r="1416" spans="2:8" ht="15" x14ac:dyDescent="0.25">
      <c r="B1416"/>
      <c r="C1416"/>
      <c r="D1416"/>
      <c r="E1416"/>
      <c r="F1416"/>
      <c r="G1416"/>
      <c r="H1416"/>
    </row>
    <row r="1417" spans="2:8" ht="15" x14ac:dyDescent="0.25">
      <c r="B1417"/>
      <c r="C1417"/>
      <c r="D1417"/>
      <c r="E1417"/>
      <c r="F1417"/>
      <c r="G1417"/>
      <c r="H1417"/>
    </row>
    <row r="1418" spans="2:8" ht="15" x14ac:dyDescent="0.25">
      <c r="B1418"/>
      <c r="C1418"/>
      <c r="D1418"/>
      <c r="E1418"/>
      <c r="F1418"/>
      <c r="G1418"/>
      <c r="H1418"/>
    </row>
    <row r="1419" spans="2:8" ht="15" x14ac:dyDescent="0.25">
      <c r="B1419"/>
      <c r="C1419"/>
      <c r="D1419"/>
      <c r="E1419"/>
      <c r="F1419"/>
      <c r="G1419"/>
      <c r="H1419"/>
    </row>
    <row r="1420" spans="2:8" ht="15" x14ac:dyDescent="0.25">
      <c r="B1420"/>
      <c r="C1420"/>
      <c r="D1420"/>
      <c r="E1420"/>
      <c r="F1420"/>
      <c r="G1420"/>
      <c r="H1420"/>
    </row>
    <row r="1421" spans="2:8" ht="15" x14ac:dyDescent="0.25">
      <c r="B1421"/>
      <c r="C1421"/>
      <c r="D1421"/>
      <c r="E1421"/>
      <c r="F1421"/>
      <c r="G1421"/>
      <c r="H1421"/>
    </row>
    <row r="1422" spans="2:8" ht="15" x14ac:dyDescent="0.25">
      <c r="B1422"/>
      <c r="C1422"/>
      <c r="D1422"/>
      <c r="E1422"/>
      <c r="F1422"/>
      <c r="G1422"/>
      <c r="H1422"/>
    </row>
    <row r="1423" spans="2:8" ht="15" x14ac:dyDescent="0.25">
      <c r="B1423"/>
      <c r="C1423"/>
      <c r="D1423"/>
      <c r="E1423"/>
      <c r="F1423"/>
      <c r="G1423"/>
      <c r="H1423"/>
    </row>
    <row r="1424" spans="2:8" ht="15" x14ac:dyDescent="0.25">
      <c r="B1424"/>
      <c r="C1424"/>
      <c r="D1424"/>
      <c r="E1424"/>
      <c r="F1424"/>
      <c r="G1424"/>
      <c r="H1424"/>
    </row>
    <row r="1425" spans="2:8" ht="15" x14ac:dyDescent="0.25">
      <c r="B1425"/>
      <c r="C1425"/>
      <c r="D1425"/>
      <c r="E1425"/>
      <c r="F1425"/>
      <c r="G1425"/>
      <c r="H1425"/>
    </row>
    <row r="1426" spans="2:8" ht="15" x14ac:dyDescent="0.25">
      <c r="B1426"/>
      <c r="C1426"/>
      <c r="D1426"/>
      <c r="E1426"/>
      <c r="F1426"/>
      <c r="G1426"/>
      <c r="H1426"/>
    </row>
    <row r="1427" spans="2:8" ht="15" x14ac:dyDescent="0.25">
      <c r="B1427"/>
      <c r="C1427"/>
      <c r="D1427"/>
      <c r="E1427"/>
      <c r="F1427"/>
      <c r="G1427"/>
      <c r="H1427"/>
    </row>
    <row r="1428" spans="2:8" ht="15" x14ac:dyDescent="0.25">
      <c r="B1428"/>
      <c r="C1428"/>
      <c r="D1428"/>
      <c r="E1428"/>
      <c r="F1428"/>
      <c r="G1428"/>
      <c r="H1428"/>
    </row>
    <row r="1429" spans="2:8" ht="15" x14ac:dyDescent="0.25">
      <c r="B1429"/>
      <c r="C1429"/>
      <c r="D1429"/>
      <c r="E1429"/>
      <c r="F1429"/>
      <c r="G1429"/>
      <c r="H1429"/>
    </row>
    <row r="1430" spans="2:8" ht="15" x14ac:dyDescent="0.25">
      <c r="B1430"/>
      <c r="C1430"/>
      <c r="D1430"/>
      <c r="E1430"/>
      <c r="F1430"/>
      <c r="G1430"/>
      <c r="H1430"/>
    </row>
    <row r="1431" spans="2:8" ht="15" x14ac:dyDescent="0.25">
      <c r="B1431"/>
      <c r="C1431"/>
      <c r="D1431"/>
      <c r="E1431"/>
      <c r="F1431"/>
      <c r="G1431"/>
      <c r="H1431"/>
    </row>
    <row r="1432" spans="2:8" ht="15" x14ac:dyDescent="0.25">
      <c r="B1432"/>
      <c r="C1432"/>
      <c r="D1432"/>
      <c r="E1432"/>
      <c r="F1432"/>
      <c r="G1432"/>
      <c r="H1432"/>
    </row>
    <row r="1433" spans="2:8" ht="15" x14ac:dyDescent="0.25">
      <c r="B1433"/>
      <c r="C1433"/>
      <c r="D1433"/>
      <c r="E1433"/>
      <c r="F1433"/>
      <c r="G1433"/>
      <c r="H1433"/>
    </row>
    <row r="1434" spans="2:8" ht="15" x14ac:dyDescent="0.25">
      <c r="B1434"/>
      <c r="C1434"/>
      <c r="D1434"/>
      <c r="E1434"/>
      <c r="F1434"/>
      <c r="G1434"/>
      <c r="H1434"/>
    </row>
    <row r="1435" spans="2:8" ht="15" x14ac:dyDescent="0.25">
      <c r="B1435"/>
      <c r="C1435"/>
      <c r="D1435"/>
      <c r="E1435"/>
      <c r="F1435"/>
      <c r="G1435"/>
      <c r="H1435"/>
    </row>
    <row r="1436" spans="2:8" ht="15" x14ac:dyDescent="0.25">
      <c r="B1436"/>
      <c r="C1436"/>
      <c r="D1436"/>
      <c r="E1436"/>
      <c r="F1436"/>
      <c r="G1436"/>
      <c r="H1436"/>
    </row>
    <row r="1437" spans="2:8" ht="15" x14ac:dyDescent="0.25">
      <c r="B1437"/>
      <c r="C1437"/>
      <c r="D1437"/>
      <c r="E1437"/>
      <c r="F1437"/>
      <c r="G1437"/>
      <c r="H1437"/>
    </row>
    <row r="1438" spans="2:8" ht="15" x14ac:dyDescent="0.25">
      <c r="B1438"/>
      <c r="C1438"/>
      <c r="D1438"/>
      <c r="E1438"/>
      <c r="F1438"/>
      <c r="G1438"/>
      <c r="H1438"/>
    </row>
    <row r="1439" spans="2:8" ht="15" x14ac:dyDescent="0.25">
      <c r="B1439"/>
      <c r="C1439"/>
      <c r="D1439"/>
      <c r="E1439"/>
      <c r="F1439"/>
      <c r="G1439"/>
      <c r="H1439"/>
    </row>
    <row r="1440" spans="2:8" ht="15" x14ac:dyDescent="0.25">
      <c r="B1440"/>
      <c r="C1440"/>
      <c r="D1440"/>
      <c r="E1440"/>
      <c r="F1440"/>
      <c r="G1440"/>
      <c r="H1440"/>
    </row>
    <row r="1441" spans="2:8" ht="15" x14ac:dyDescent="0.25">
      <c r="B1441"/>
      <c r="C1441"/>
      <c r="D1441"/>
      <c r="E1441"/>
      <c r="F1441"/>
      <c r="G1441"/>
      <c r="H1441"/>
    </row>
    <row r="1442" spans="2:8" ht="15" x14ac:dyDescent="0.25">
      <c r="B1442"/>
      <c r="C1442"/>
      <c r="D1442"/>
      <c r="E1442"/>
      <c r="F1442"/>
      <c r="G1442"/>
      <c r="H1442"/>
    </row>
    <row r="1443" spans="2:8" ht="15" x14ac:dyDescent="0.25">
      <c r="B1443"/>
      <c r="C1443"/>
      <c r="D1443"/>
      <c r="E1443"/>
      <c r="F1443"/>
      <c r="G1443"/>
      <c r="H1443"/>
    </row>
    <row r="1444" spans="2:8" ht="15" x14ac:dyDescent="0.25">
      <c r="B1444"/>
      <c r="C1444"/>
      <c r="D1444"/>
      <c r="E1444"/>
      <c r="F1444"/>
      <c r="G1444"/>
      <c r="H1444"/>
    </row>
    <row r="1445" spans="2:8" ht="15" x14ac:dyDescent="0.25">
      <c r="B1445"/>
      <c r="C1445"/>
      <c r="D1445"/>
      <c r="E1445"/>
      <c r="F1445"/>
      <c r="G1445"/>
      <c r="H1445"/>
    </row>
    <row r="1446" spans="2:8" ht="15" x14ac:dyDescent="0.25">
      <c r="B1446"/>
      <c r="C1446"/>
      <c r="D1446"/>
      <c r="E1446"/>
      <c r="F1446"/>
      <c r="G1446"/>
      <c r="H1446"/>
    </row>
    <row r="1447" spans="2:8" ht="15" x14ac:dyDescent="0.25">
      <c r="B1447"/>
      <c r="C1447"/>
      <c r="D1447"/>
      <c r="E1447"/>
      <c r="F1447"/>
      <c r="G1447"/>
      <c r="H1447"/>
    </row>
    <row r="1448" spans="2:8" ht="15" x14ac:dyDescent="0.25">
      <c r="B1448"/>
      <c r="C1448"/>
      <c r="D1448"/>
      <c r="E1448"/>
      <c r="F1448"/>
      <c r="G1448"/>
      <c r="H1448"/>
    </row>
    <row r="1449" spans="2:8" ht="15" x14ac:dyDescent="0.25">
      <c r="B1449"/>
      <c r="C1449"/>
      <c r="D1449"/>
      <c r="E1449"/>
      <c r="F1449"/>
      <c r="G1449"/>
      <c r="H1449"/>
    </row>
    <row r="1450" spans="2:8" ht="15" x14ac:dyDescent="0.25">
      <c r="B1450"/>
      <c r="C1450"/>
      <c r="D1450"/>
      <c r="E1450"/>
      <c r="F1450"/>
      <c r="G1450"/>
      <c r="H1450"/>
    </row>
    <row r="1451" spans="2:8" ht="15" x14ac:dyDescent="0.25">
      <c r="B1451"/>
      <c r="C1451"/>
      <c r="D1451"/>
      <c r="E1451"/>
      <c r="F1451"/>
      <c r="G1451"/>
      <c r="H1451"/>
    </row>
    <row r="1452" spans="2:8" ht="15" x14ac:dyDescent="0.25">
      <c r="B1452"/>
      <c r="C1452"/>
      <c r="D1452"/>
      <c r="E1452"/>
      <c r="F1452"/>
      <c r="G1452"/>
      <c r="H1452"/>
    </row>
    <row r="1453" spans="2:8" ht="15" x14ac:dyDescent="0.25">
      <c r="B1453"/>
      <c r="C1453"/>
      <c r="D1453"/>
      <c r="E1453"/>
      <c r="F1453"/>
      <c r="G1453"/>
      <c r="H1453"/>
    </row>
    <row r="1454" spans="2:8" ht="15" x14ac:dyDescent="0.25">
      <c r="B1454"/>
      <c r="C1454"/>
      <c r="D1454"/>
      <c r="E1454"/>
      <c r="F1454"/>
      <c r="G1454"/>
      <c r="H1454"/>
    </row>
    <row r="1455" spans="2:8" ht="15" x14ac:dyDescent="0.25">
      <c r="B1455"/>
      <c r="C1455"/>
      <c r="D1455"/>
      <c r="E1455"/>
      <c r="F1455"/>
      <c r="G1455"/>
      <c r="H1455"/>
    </row>
    <row r="1456" spans="2:8" ht="15" x14ac:dyDescent="0.25">
      <c r="B1456"/>
      <c r="C1456"/>
      <c r="D1456"/>
      <c r="E1456"/>
      <c r="F1456"/>
      <c r="G1456"/>
      <c r="H1456"/>
    </row>
    <row r="1457" spans="2:8" ht="15" x14ac:dyDescent="0.25">
      <c r="B1457"/>
      <c r="C1457"/>
      <c r="D1457"/>
      <c r="E1457"/>
      <c r="F1457"/>
      <c r="G1457"/>
      <c r="H1457"/>
    </row>
    <row r="1458" spans="2:8" ht="15" x14ac:dyDescent="0.25">
      <c r="B1458"/>
      <c r="C1458"/>
      <c r="D1458"/>
      <c r="E1458"/>
      <c r="F1458"/>
      <c r="G1458"/>
      <c r="H1458"/>
    </row>
    <row r="1459" spans="2:8" ht="15" x14ac:dyDescent="0.25">
      <c r="B1459"/>
      <c r="C1459"/>
      <c r="D1459"/>
      <c r="E1459"/>
      <c r="F1459"/>
      <c r="G1459"/>
      <c r="H1459"/>
    </row>
    <row r="1460" spans="2:8" ht="15" x14ac:dyDescent="0.25">
      <c r="B1460"/>
      <c r="C1460"/>
      <c r="D1460"/>
      <c r="E1460"/>
      <c r="F1460"/>
      <c r="G1460"/>
      <c r="H1460"/>
    </row>
    <row r="1461" spans="2:8" ht="15" x14ac:dyDescent="0.25">
      <c r="B1461"/>
      <c r="C1461"/>
      <c r="D1461"/>
      <c r="E1461"/>
      <c r="F1461"/>
      <c r="G1461"/>
      <c r="H1461"/>
    </row>
    <row r="1462" spans="2:8" ht="15" x14ac:dyDescent="0.25">
      <c r="B1462"/>
      <c r="C1462"/>
      <c r="D1462"/>
      <c r="E1462"/>
      <c r="F1462"/>
      <c r="G1462"/>
      <c r="H1462"/>
    </row>
    <row r="1463" spans="2:8" ht="15" x14ac:dyDescent="0.25">
      <c r="B1463"/>
      <c r="C1463"/>
      <c r="D1463"/>
      <c r="E1463"/>
      <c r="F1463"/>
      <c r="G1463"/>
      <c r="H1463"/>
    </row>
    <row r="1464" spans="2:8" ht="15" x14ac:dyDescent="0.25">
      <c r="B1464"/>
      <c r="C1464"/>
      <c r="D1464"/>
      <c r="E1464"/>
      <c r="F1464"/>
      <c r="G1464"/>
      <c r="H1464"/>
    </row>
    <row r="1465" spans="2:8" ht="15" x14ac:dyDescent="0.25">
      <c r="B1465"/>
      <c r="C1465"/>
      <c r="D1465"/>
      <c r="E1465"/>
      <c r="F1465"/>
      <c r="G1465"/>
      <c r="H1465"/>
    </row>
    <row r="1466" spans="2:8" ht="15" x14ac:dyDescent="0.25">
      <c r="B1466"/>
      <c r="C1466"/>
      <c r="D1466"/>
      <c r="E1466"/>
      <c r="F1466"/>
      <c r="G1466"/>
      <c r="H1466"/>
    </row>
    <row r="1467" spans="2:8" ht="15" x14ac:dyDescent="0.25">
      <c r="B1467"/>
      <c r="C1467"/>
      <c r="D1467"/>
      <c r="E1467"/>
      <c r="F1467"/>
      <c r="G1467"/>
      <c r="H1467"/>
    </row>
    <row r="1468" spans="2:8" ht="15" x14ac:dyDescent="0.25">
      <c r="B1468"/>
      <c r="C1468"/>
      <c r="D1468"/>
      <c r="E1468"/>
      <c r="F1468"/>
      <c r="G1468"/>
      <c r="H1468"/>
    </row>
    <row r="1469" spans="2:8" ht="15" x14ac:dyDescent="0.25">
      <c r="B1469"/>
      <c r="C1469"/>
      <c r="D1469"/>
      <c r="E1469"/>
      <c r="F1469"/>
      <c r="G1469"/>
      <c r="H1469"/>
    </row>
    <row r="1470" spans="2:8" ht="15" x14ac:dyDescent="0.25">
      <c r="B1470"/>
      <c r="C1470"/>
      <c r="D1470"/>
      <c r="E1470"/>
      <c r="F1470"/>
      <c r="G1470"/>
      <c r="H1470"/>
    </row>
    <row r="1471" spans="2:8" ht="15" x14ac:dyDescent="0.25">
      <c r="B1471"/>
      <c r="C1471"/>
      <c r="D1471"/>
      <c r="E1471"/>
      <c r="F1471"/>
      <c r="G1471"/>
      <c r="H1471"/>
    </row>
    <row r="1472" spans="2:8" ht="15" x14ac:dyDescent="0.25">
      <c r="B1472"/>
      <c r="C1472"/>
      <c r="D1472"/>
      <c r="E1472"/>
      <c r="F1472"/>
      <c r="G1472"/>
      <c r="H1472"/>
    </row>
    <row r="1473" spans="2:8" ht="15" x14ac:dyDescent="0.25">
      <c r="B1473"/>
      <c r="C1473"/>
      <c r="D1473"/>
      <c r="E1473"/>
      <c r="F1473"/>
      <c r="G1473"/>
      <c r="H1473"/>
    </row>
    <row r="1474" spans="2:8" ht="15" x14ac:dyDescent="0.25">
      <c r="B1474"/>
      <c r="C1474"/>
      <c r="D1474"/>
      <c r="E1474"/>
      <c r="F1474"/>
      <c r="G1474"/>
      <c r="H1474"/>
    </row>
    <row r="1475" spans="2:8" ht="15" x14ac:dyDescent="0.25">
      <c r="B1475"/>
      <c r="C1475"/>
      <c r="D1475"/>
      <c r="E1475"/>
      <c r="F1475"/>
      <c r="G1475"/>
      <c r="H1475"/>
    </row>
    <row r="1476" spans="2:8" ht="15" x14ac:dyDescent="0.25">
      <c r="B1476"/>
      <c r="C1476"/>
      <c r="D1476"/>
      <c r="E1476"/>
      <c r="F1476"/>
      <c r="G1476"/>
      <c r="H1476"/>
    </row>
    <row r="1477" spans="2:8" ht="15" x14ac:dyDescent="0.25">
      <c r="B1477"/>
      <c r="C1477"/>
      <c r="D1477"/>
      <c r="E1477"/>
      <c r="F1477"/>
      <c r="G1477"/>
      <c r="H1477"/>
    </row>
    <row r="1478" spans="2:8" ht="15" x14ac:dyDescent="0.25">
      <c r="B1478"/>
      <c r="C1478"/>
      <c r="D1478"/>
      <c r="E1478"/>
      <c r="F1478"/>
      <c r="G1478"/>
      <c r="H1478"/>
    </row>
    <row r="1479" spans="2:8" ht="15" x14ac:dyDescent="0.25">
      <c r="B1479"/>
      <c r="C1479"/>
      <c r="D1479"/>
      <c r="E1479"/>
      <c r="F1479"/>
      <c r="G1479"/>
      <c r="H1479"/>
    </row>
    <row r="1480" spans="2:8" ht="15" x14ac:dyDescent="0.25">
      <c r="B1480"/>
      <c r="C1480"/>
      <c r="D1480"/>
      <c r="E1480"/>
      <c r="F1480"/>
      <c r="G1480"/>
      <c r="H1480"/>
    </row>
    <row r="1481" spans="2:8" ht="15" x14ac:dyDescent="0.25">
      <c r="B1481"/>
      <c r="C1481"/>
      <c r="D1481"/>
      <c r="E1481"/>
      <c r="F1481"/>
      <c r="G1481"/>
      <c r="H1481"/>
    </row>
    <row r="1482" spans="2:8" ht="15" x14ac:dyDescent="0.25">
      <c r="B1482"/>
      <c r="C1482"/>
      <c r="D1482"/>
      <c r="E1482"/>
      <c r="F1482"/>
      <c r="G1482"/>
      <c r="H1482"/>
    </row>
    <row r="1483" spans="2:8" ht="15" x14ac:dyDescent="0.25">
      <c r="B1483"/>
      <c r="C1483"/>
      <c r="D1483"/>
      <c r="E1483"/>
      <c r="F1483"/>
      <c r="G1483"/>
      <c r="H1483"/>
    </row>
    <row r="1484" spans="2:8" ht="15" x14ac:dyDescent="0.25">
      <c r="B1484"/>
      <c r="C1484"/>
      <c r="D1484"/>
      <c r="E1484"/>
      <c r="F1484"/>
      <c r="G1484"/>
      <c r="H1484"/>
    </row>
    <row r="1485" spans="2:8" ht="15" x14ac:dyDescent="0.25">
      <c r="B1485"/>
      <c r="C1485"/>
      <c r="D1485"/>
      <c r="E1485"/>
      <c r="F1485"/>
      <c r="G1485"/>
      <c r="H1485"/>
    </row>
    <row r="1486" spans="2:8" ht="15" x14ac:dyDescent="0.25">
      <c r="B1486"/>
      <c r="C1486"/>
      <c r="D1486"/>
      <c r="E1486"/>
      <c r="F1486"/>
      <c r="G1486"/>
      <c r="H1486"/>
    </row>
    <row r="1487" spans="2:8" ht="15" x14ac:dyDescent="0.25">
      <c r="B1487"/>
      <c r="C1487"/>
      <c r="D1487"/>
      <c r="E1487"/>
      <c r="F1487"/>
      <c r="G1487"/>
      <c r="H1487"/>
    </row>
    <row r="1488" spans="2:8" ht="15" x14ac:dyDescent="0.25">
      <c r="B1488"/>
      <c r="C1488"/>
      <c r="D1488"/>
      <c r="E1488"/>
      <c r="F1488"/>
      <c r="G1488"/>
      <c r="H1488"/>
    </row>
    <row r="1489" spans="2:8" ht="15" x14ac:dyDescent="0.25">
      <c r="B1489"/>
      <c r="C1489"/>
      <c r="D1489"/>
      <c r="E1489"/>
      <c r="F1489"/>
      <c r="G1489"/>
      <c r="H1489"/>
    </row>
    <row r="1490" spans="2:8" ht="15" x14ac:dyDescent="0.25">
      <c r="B1490"/>
      <c r="C1490"/>
      <c r="D1490"/>
      <c r="E1490"/>
      <c r="F1490"/>
      <c r="G1490"/>
      <c r="H1490"/>
    </row>
    <row r="1491" spans="2:8" ht="15" x14ac:dyDescent="0.25">
      <c r="B1491"/>
      <c r="C1491"/>
      <c r="D1491"/>
      <c r="E1491"/>
      <c r="F1491"/>
      <c r="G1491"/>
      <c r="H1491"/>
    </row>
    <row r="1492" spans="2:8" ht="15" x14ac:dyDescent="0.25">
      <c r="B1492"/>
      <c r="C1492"/>
      <c r="D1492"/>
      <c r="E1492"/>
      <c r="F1492"/>
      <c r="G1492"/>
      <c r="H1492"/>
    </row>
    <row r="1493" spans="2:8" ht="15" x14ac:dyDescent="0.25">
      <c r="B1493"/>
      <c r="C1493"/>
      <c r="D1493"/>
      <c r="E1493"/>
      <c r="F1493"/>
      <c r="G1493"/>
      <c r="H1493"/>
    </row>
    <row r="1494" spans="2:8" ht="15" x14ac:dyDescent="0.25">
      <c r="B1494"/>
      <c r="C1494"/>
      <c r="D1494"/>
      <c r="E1494"/>
      <c r="F1494"/>
      <c r="G1494"/>
      <c r="H1494"/>
    </row>
    <row r="1495" spans="2:8" ht="15" x14ac:dyDescent="0.25">
      <c r="B1495"/>
      <c r="C1495"/>
      <c r="D1495"/>
      <c r="E1495"/>
      <c r="F1495"/>
      <c r="G1495"/>
      <c r="H1495"/>
    </row>
    <row r="1496" spans="2:8" ht="15" x14ac:dyDescent="0.25">
      <c r="B1496"/>
      <c r="C1496"/>
      <c r="D1496"/>
      <c r="E1496"/>
      <c r="F1496"/>
      <c r="G1496"/>
      <c r="H1496"/>
    </row>
    <row r="1497" spans="2:8" ht="15" x14ac:dyDescent="0.25">
      <c r="B1497"/>
      <c r="C1497"/>
      <c r="D1497"/>
      <c r="E1497"/>
      <c r="F1497"/>
      <c r="G1497"/>
      <c r="H1497"/>
    </row>
    <row r="1498" spans="2:8" ht="15" x14ac:dyDescent="0.25">
      <c r="B1498"/>
      <c r="C1498"/>
      <c r="D1498"/>
      <c r="E1498"/>
      <c r="F1498"/>
      <c r="G1498"/>
      <c r="H1498"/>
    </row>
    <row r="1499" spans="2:8" ht="15" x14ac:dyDescent="0.25">
      <c r="B1499"/>
      <c r="C1499"/>
      <c r="D1499"/>
      <c r="E1499"/>
      <c r="F1499"/>
      <c r="G1499"/>
      <c r="H1499"/>
    </row>
    <row r="1500" spans="2:8" ht="15" x14ac:dyDescent="0.25">
      <c r="B1500"/>
      <c r="C1500"/>
      <c r="D1500"/>
      <c r="E1500"/>
      <c r="F1500"/>
      <c r="G1500"/>
      <c r="H1500"/>
    </row>
    <row r="1501" spans="2:8" ht="15" x14ac:dyDescent="0.25">
      <c r="B1501"/>
      <c r="C1501"/>
      <c r="D1501"/>
      <c r="E1501"/>
      <c r="F1501"/>
      <c r="G1501"/>
      <c r="H1501"/>
    </row>
    <row r="1502" spans="2:8" ht="15" x14ac:dyDescent="0.25">
      <c r="B1502"/>
      <c r="C1502"/>
      <c r="D1502"/>
      <c r="E1502"/>
      <c r="F1502"/>
      <c r="G1502"/>
      <c r="H1502"/>
    </row>
    <row r="1503" spans="2:8" ht="15" x14ac:dyDescent="0.25">
      <c r="B1503"/>
      <c r="C1503"/>
      <c r="D1503"/>
      <c r="E1503"/>
      <c r="F1503"/>
      <c r="G1503"/>
      <c r="H1503"/>
    </row>
    <row r="1504" spans="2:8" ht="15" x14ac:dyDescent="0.25">
      <c r="B1504"/>
      <c r="C1504"/>
      <c r="D1504"/>
      <c r="E1504"/>
      <c r="F1504"/>
      <c r="G1504"/>
      <c r="H1504"/>
    </row>
    <row r="1505" spans="2:8" ht="15" x14ac:dyDescent="0.25">
      <c r="B1505"/>
      <c r="C1505"/>
      <c r="D1505"/>
      <c r="E1505"/>
      <c r="F1505"/>
      <c r="G1505"/>
      <c r="H1505"/>
    </row>
    <row r="1506" spans="2:8" ht="15" x14ac:dyDescent="0.25">
      <c r="B1506"/>
      <c r="C1506"/>
      <c r="D1506"/>
      <c r="E1506"/>
      <c r="F1506"/>
      <c r="G1506"/>
      <c r="H1506"/>
    </row>
    <row r="1507" spans="2:8" ht="15" x14ac:dyDescent="0.25">
      <c r="B1507"/>
      <c r="C1507"/>
      <c r="D1507"/>
      <c r="E1507"/>
      <c r="F1507"/>
      <c r="G1507"/>
      <c r="H1507"/>
    </row>
    <row r="1508" spans="2:8" ht="15" x14ac:dyDescent="0.25">
      <c r="B1508"/>
      <c r="C1508"/>
      <c r="D1508"/>
      <c r="E1508"/>
      <c r="F1508"/>
      <c r="G1508"/>
      <c r="H1508"/>
    </row>
    <row r="1509" spans="2:8" ht="15" x14ac:dyDescent="0.25">
      <c r="B1509"/>
      <c r="C1509"/>
      <c r="D1509"/>
      <c r="E1509"/>
      <c r="F1509"/>
      <c r="G1509"/>
      <c r="H1509"/>
    </row>
    <row r="1510" spans="2:8" ht="15" x14ac:dyDescent="0.25">
      <c r="B1510"/>
      <c r="C1510"/>
      <c r="D1510"/>
      <c r="E1510"/>
      <c r="F1510"/>
      <c r="G1510"/>
      <c r="H1510"/>
    </row>
    <row r="1511" spans="2:8" ht="15" x14ac:dyDescent="0.25">
      <c r="B1511"/>
      <c r="C1511"/>
      <c r="D1511"/>
      <c r="E1511"/>
      <c r="F1511"/>
      <c r="G1511"/>
      <c r="H1511"/>
    </row>
    <row r="1512" spans="2:8" ht="15" x14ac:dyDescent="0.25">
      <c r="B1512"/>
      <c r="C1512"/>
      <c r="D1512"/>
      <c r="E1512"/>
      <c r="F1512"/>
      <c r="G1512"/>
      <c r="H1512"/>
    </row>
    <row r="1513" spans="2:8" ht="15" x14ac:dyDescent="0.25">
      <c r="B1513"/>
      <c r="C1513"/>
      <c r="D1513"/>
      <c r="E1513"/>
      <c r="F1513"/>
      <c r="G1513"/>
      <c r="H1513"/>
    </row>
    <row r="1514" spans="2:8" ht="15" x14ac:dyDescent="0.25">
      <c r="B1514"/>
      <c r="C1514"/>
      <c r="D1514"/>
      <c r="E1514"/>
      <c r="F1514"/>
      <c r="G1514"/>
      <c r="H1514"/>
    </row>
    <row r="1515" spans="2:8" ht="15" x14ac:dyDescent="0.25">
      <c r="B1515"/>
      <c r="C1515"/>
      <c r="D1515"/>
      <c r="E1515"/>
      <c r="F1515"/>
      <c r="G1515"/>
      <c r="H1515"/>
    </row>
    <row r="1516" spans="2:8" ht="15" x14ac:dyDescent="0.25">
      <c r="B1516"/>
      <c r="C1516"/>
      <c r="D1516"/>
      <c r="E1516"/>
      <c r="F1516"/>
      <c r="G1516"/>
      <c r="H1516"/>
    </row>
    <row r="1517" spans="2:8" ht="15" x14ac:dyDescent="0.25">
      <c r="B1517"/>
      <c r="C1517"/>
      <c r="D1517"/>
      <c r="E1517"/>
      <c r="F1517"/>
      <c r="G1517"/>
      <c r="H1517"/>
    </row>
    <row r="1518" spans="2:8" ht="15" x14ac:dyDescent="0.25">
      <c r="B1518"/>
      <c r="C1518"/>
      <c r="D1518"/>
      <c r="E1518"/>
      <c r="F1518"/>
      <c r="G1518"/>
      <c r="H1518"/>
    </row>
    <row r="1519" spans="2:8" ht="15" x14ac:dyDescent="0.25">
      <c r="B1519"/>
      <c r="C1519"/>
      <c r="D1519"/>
      <c r="E1519"/>
      <c r="F1519"/>
      <c r="G1519"/>
      <c r="H1519"/>
    </row>
    <row r="1520" spans="2:8" ht="15" x14ac:dyDescent="0.25">
      <c r="B1520"/>
      <c r="C1520"/>
      <c r="D1520"/>
      <c r="E1520"/>
      <c r="F1520"/>
      <c r="G1520"/>
      <c r="H1520"/>
    </row>
    <row r="1521" spans="2:8" ht="15" x14ac:dyDescent="0.25">
      <c r="B1521"/>
      <c r="C1521"/>
      <c r="D1521"/>
      <c r="E1521"/>
      <c r="F1521"/>
      <c r="G1521"/>
      <c r="H1521"/>
    </row>
    <row r="1522" spans="2:8" ht="15" x14ac:dyDescent="0.25">
      <c r="B1522"/>
      <c r="C1522"/>
      <c r="D1522"/>
      <c r="E1522"/>
      <c r="F1522"/>
      <c r="G1522"/>
      <c r="H1522"/>
    </row>
    <row r="1523" spans="2:8" ht="15" x14ac:dyDescent="0.25">
      <c r="B1523"/>
      <c r="C1523"/>
      <c r="D1523"/>
      <c r="E1523"/>
      <c r="F1523"/>
      <c r="G1523"/>
      <c r="H1523"/>
    </row>
    <row r="1524" spans="2:8" ht="15" x14ac:dyDescent="0.25">
      <c r="B1524"/>
      <c r="C1524"/>
      <c r="D1524"/>
      <c r="E1524"/>
      <c r="F1524"/>
      <c r="G1524"/>
      <c r="H1524"/>
    </row>
    <row r="1525" spans="2:8" ht="15" x14ac:dyDescent="0.25">
      <c r="B1525"/>
      <c r="C1525"/>
      <c r="D1525"/>
      <c r="E1525"/>
      <c r="F1525"/>
      <c r="G1525"/>
      <c r="H1525"/>
    </row>
    <row r="1526" spans="2:8" ht="15" x14ac:dyDescent="0.25">
      <c r="B1526"/>
      <c r="C1526"/>
      <c r="D1526"/>
      <c r="E1526"/>
      <c r="F1526"/>
      <c r="G1526"/>
      <c r="H1526"/>
    </row>
    <row r="1527" spans="2:8" ht="15" x14ac:dyDescent="0.25">
      <c r="B1527"/>
      <c r="C1527"/>
      <c r="D1527"/>
      <c r="E1527"/>
      <c r="F1527"/>
      <c r="G1527"/>
      <c r="H1527"/>
    </row>
    <row r="1528" spans="2:8" ht="15" x14ac:dyDescent="0.25">
      <c r="B1528"/>
      <c r="C1528"/>
      <c r="D1528"/>
      <c r="E1528"/>
      <c r="F1528"/>
      <c r="G1528"/>
      <c r="H1528"/>
    </row>
    <row r="1529" spans="2:8" ht="15" x14ac:dyDescent="0.25">
      <c r="B1529"/>
      <c r="C1529"/>
      <c r="D1529"/>
      <c r="E1529"/>
      <c r="F1529"/>
      <c r="G1529"/>
      <c r="H1529"/>
    </row>
    <row r="1530" spans="2:8" ht="15" x14ac:dyDescent="0.25">
      <c r="B1530"/>
      <c r="C1530"/>
      <c r="D1530"/>
      <c r="E1530"/>
      <c r="F1530"/>
      <c r="G1530"/>
      <c r="H1530"/>
    </row>
    <row r="1531" spans="2:8" ht="15" x14ac:dyDescent="0.25">
      <c r="B1531"/>
      <c r="C1531"/>
      <c r="D1531"/>
      <c r="E1531"/>
      <c r="F1531"/>
      <c r="G1531"/>
      <c r="H1531"/>
    </row>
    <row r="1532" spans="2:8" ht="15" x14ac:dyDescent="0.25">
      <c r="B1532"/>
      <c r="C1532"/>
      <c r="D1532"/>
      <c r="E1532"/>
      <c r="F1532"/>
      <c r="G1532"/>
      <c r="H1532"/>
    </row>
    <row r="1533" spans="2:8" ht="15" x14ac:dyDescent="0.25">
      <c r="B1533"/>
      <c r="C1533"/>
      <c r="D1533"/>
      <c r="E1533"/>
      <c r="F1533"/>
      <c r="G1533"/>
      <c r="H1533"/>
    </row>
    <row r="1534" spans="2:8" ht="15" x14ac:dyDescent="0.25">
      <c r="B1534"/>
      <c r="C1534"/>
      <c r="D1534"/>
      <c r="E1534"/>
      <c r="F1534"/>
      <c r="G1534"/>
      <c r="H1534"/>
    </row>
    <row r="1535" spans="2:8" ht="15" x14ac:dyDescent="0.25">
      <c r="B1535"/>
      <c r="C1535"/>
      <c r="D1535"/>
      <c r="E1535"/>
      <c r="F1535"/>
      <c r="G1535"/>
      <c r="H1535"/>
    </row>
    <row r="1536" spans="2:8" ht="15" x14ac:dyDescent="0.25">
      <c r="B1536"/>
      <c r="C1536"/>
      <c r="D1536"/>
      <c r="E1536"/>
      <c r="F1536"/>
      <c r="G1536"/>
      <c r="H1536"/>
    </row>
    <row r="1537" spans="2:8" ht="15" x14ac:dyDescent="0.25">
      <c r="B1537"/>
      <c r="C1537"/>
      <c r="D1537"/>
      <c r="E1537"/>
      <c r="F1537"/>
      <c r="G1537"/>
      <c r="H1537"/>
    </row>
    <row r="1538" spans="2:8" ht="15" x14ac:dyDescent="0.25">
      <c r="B1538"/>
      <c r="C1538"/>
      <c r="D1538"/>
      <c r="E1538"/>
      <c r="F1538"/>
      <c r="G1538"/>
      <c r="H1538"/>
    </row>
    <row r="1539" spans="2:8" ht="15" x14ac:dyDescent="0.25">
      <c r="B1539"/>
      <c r="C1539"/>
      <c r="D1539"/>
      <c r="E1539"/>
      <c r="F1539"/>
      <c r="G1539"/>
      <c r="H1539"/>
    </row>
    <row r="1540" spans="2:8" ht="15" x14ac:dyDescent="0.25">
      <c r="B1540"/>
      <c r="C1540"/>
      <c r="D1540"/>
      <c r="E1540"/>
      <c r="F1540"/>
      <c r="G1540"/>
      <c r="H1540"/>
    </row>
    <row r="1541" spans="2:8" ht="15" x14ac:dyDescent="0.25">
      <c r="B1541"/>
      <c r="C1541"/>
      <c r="D1541"/>
      <c r="E1541"/>
      <c r="F1541"/>
      <c r="G1541"/>
      <c r="H1541"/>
    </row>
    <row r="1542" spans="2:8" ht="15" x14ac:dyDescent="0.25">
      <c r="B1542"/>
      <c r="C1542"/>
      <c r="D1542"/>
      <c r="E1542"/>
      <c r="F1542"/>
      <c r="G1542"/>
      <c r="H1542"/>
    </row>
    <row r="1543" spans="2:8" ht="15" x14ac:dyDescent="0.25">
      <c r="B1543"/>
      <c r="C1543"/>
      <c r="D1543"/>
      <c r="E1543"/>
      <c r="F1543"/>
      <c r="G1543"/>
      <c r="H1543"/>
    </row>
    <row r="1544" spans="2:8" ht="15" x14ac:dyDescent="0.25">
      <c r="B1544"/>
      <c r="C1544"/>
      <c r="D1544"/>
      <c r="E1544"/>
      <c r="F1544"/>
      <c r="G1544"/>
      <c r="H1544"/>
    </row>
    <row r="1545" spans="2:8" ht="15" x14ac:dyDescent="0.25">
      <c r="B1545"/>
      <c r="C1545"/>
      <c r="D1545"/>
      <c r="E1545"/>
      <c r="F1545"/>
      <c r="G1545"/>
      <c r="H1545"/>
    </row>
    <row r="1546" spans="2:8" ht="15" x14ac:dyDescent="0.25">
      <c r="B1546"/>
      <c r="C1546"/>
      <c r="D1546"/>
      <c r="E1546"/>
      <c r="F1546"/>
      <c r="G1546"/>
      <c r="H1546"/>
    </row>
    <row r="1547" spans="2:8" ht="15" x14ac:dyDescent="0.25">
      <c r="B1547"/>
      <c r="C1547"/>
      <c r="D1547"/>
      <c r="E1547"/>
      <c r="F1547"/>
      <c r="G1547"/>
      <c r="H1547"/>
    </row>
    <row r="1548" spans="2:8" ht="15" x14ac:dyDescent="0.25">
      <c r="B1548"/>
      <c r="C1548"/>
      <c r="D1548"/>
      <c r="E1548"/>
      <c r="F1548"/>
      <c r="G1548"/>
      <c r="H1548"/>
    </row>
    <row r="1549" spans="2:8" ht="15" x14ac:dyDescent="0.25">
      <c r="B1549"/>
      <c r="C1549"/>
      <c r="D1549"/>
      <c r="E1549"/>
      <c r="F1549"/>
      <c r="G1549"/>
      <c r="H1549"/>
    </row>
    <row r="1550" spans="2:8" ht="15" x14ac:dyDescent="0.25">
      <c r="B1550"/>
      <c r="C1550"/>
      <c r="D1550"/>
      <c r="E1550"/>
      <c r="F1550"/>
      <c r="G1550"/>
      <c r="H1550"/>
    </row>
    <row r="1551" spans="2:8" ht="15" x14ac:dyDescent="0.25">
      <c r="B1551"/>
      <c r="C1551"/>
      <c r="D1551"/>
      <c r="E1551"/>
      <c r="F1551"/>
      <c r="G1551"/>
      <c r="H1551"/>
    </row>
    <row r="1552" spans="2:8" ht="15" x14ac:dyDescent="0.25">
      <c r="B1552"/>
      <c r="C1552"/>
      <c r="D1552"/>
      <c r="E1552"/>
      <c r="F1552"/>
      <c r="G1552"/>
      <c r="H1552"/>
    </row>
    <row r="1553" spans="2:8" ht="15" x14ac:dyDescent="0.25">
      <c r="B1553"/>
      <c r="C1553"/>
      <c r="D1553"/>
      <c r="E1553"/>
      <c r="F1553"/>
      <c r="G1553"/>
      <c r="H1553"/>
    </row>
    <row r="1554" spans="2:8" ht="15" x14ac:dyDescent="0.25">
      <c r="B1554"/>
      <c r="C1554"/>
      <c r="D1554"/>
      <c r="E1554"/>
      <c r="F1554"/>
      <c r="G1554"/>
      <c r="H1554"/>
    </row>
    <row r="1555" spans="2:8" ht="15" x14ac:dyDescent="0.25">
      <c r="B1555"/>
      <c r="C1555"/>
      <c r="D1555"/>
      <c r="E1555"/>
      <c r="F1555"/>
      <c r="G1555"/>
      <c r="H1555"/>
    </row>
    <row r="1556" spans="2:8" ht="15" x14ac:dyDescent="0.25">
      <c r="B1556"/>
      <c r="C1556"/>
      <c r="D1556"/>
      <c r="E1556"/>
      <c r="F1556"/>
      <c r="G1556"/>
      <c r="H1556"/>
    </row>
    <row r="1557" spans="2:8" ht="15" x14ac:dyDescent="0.25">
      <c r="B1557"/>
      <c r="C1557"/>
      <c r="D1557"/>
      <c r="E1557"/>
      <c r="F1557"/>
      <c r="G1557"/>
      <c r="H1557"/>
    </row>
    <row r="1558" spans="2:8" ht="15" x14ac:dyDescent="0.25">
      <c r="B1558"/>
      <c r="C1558"/>
      <c r="D1558"/>
      <c r="E1558"/>
      <c r="F1558"/>
      <c r="G1558"/>
      <c r="H1558"/>
    </row>
    <row r="1559" spans="2:8" ht="15" x14ac:dyDescent="0.25">
      <c r="B1559"/>
      <c r="C1559"/>
      <c r="D1559"/>
      <c r="E1559"/>
      <c r="F1559"/>
      <c r="G1559"/>
      <c r="H1559"/>
    </row>
    <row r="1560" spans="2:8" ht="15" x14ac:dyDescent="0.25">
      <c r="B1560"/>
      <c r="C1560"/>
      <c r="D1560"/>
      <c r="E1560"/>
      <c r="F1560"/>
      <c r="G1560"/>
      <c r="H1560"/>
    </row>
    <row r="1561" spans="2:8" ht="15" x14ac:dyDescent="0.25">
      <c r="B1561"/>
      <c r="C1561"/>
      <c r="D1561"/>
      <c r="E1561"/>
      <c r="F1561"/>
      <c r="G1561"/>
      <c r="H1561"/>
    </row>
    <row r="1562" spans="2:8" ht="15" x14ac:dyDescent="0.25">
      <c r="B1562"/>
      <c r="C1562"/>
      <c r="D1562"/>
      <c r="E1562"/>
      <c r="F1562"/>
      <c r="G1562"/>
      <c r="H1562"/>
    </row>
    <row r="1563" spans="2:8" ht="15" x14ac:dyDescent="0.25">
      <c r="B1563"/>
      <c r="C1563"/>
      <c r="D1563"/>
      <c r="E1563"/>
      <c r="F1563"/>
      <c r="G1563"/>
      <c r="H1563"/>
    </row>
    <row r="1564" spans="2:8" ht="15" x14ac:dyDescent="0.25">
      <c r="B1564"/>
      <c r="C1564"/>
      <c r="D1564"/>
      <c r="E1564"/>
      <c r="F1564"/>
      <c r="G1564"/>
      <c r="H1564"/>
    </row>
    <row r="1565" spans="2:8" ht="15" x14ac:dyDescent="0.25">
      <c r="B1565"/>
      <c r="C1565"/>
      <c r="D1565"/>
      <c r="E1565"/>
      <c r="F1565"/>
      <c r="G1565"/>
      <c r="H1565"/>
    </row>
    <row r="1566" spans="2:8" ht="15" x14ac:dyDescent="0.25">
      <c r="B1566"/>
      <c r="C1566"/>
      <c r="D1566"/>
      <c r="E1566"/>
      <c r="F1566"/>
      <c r="G1566"/>
      <c r="H1566"/>
    </row>
    <row r="1567" spans="2:8" ht="15" x14ac:dyDescent="0.25">
      <c r="B1567"/>
      <c r="C1567"/>
      <c r="D1567"/>
      <c r="E1567"/>
      <c r="F1567"/>
      <c r="G1567"/>
      <c r="H1567"/>
    </row>
    <row r="1568" spans="2:8" ht="15" x14ac:dyDescent="0.25">
      <c r="B1568"/>
      <c r="C1568"/>
      <c r="D1568"/>
      <c r="E1568"/>
      <c r="F1568"/>
      <c r="G1568"/>
      <c r="H1568"/>
    </row>
    <row r="1569" spans="2:8" ht="15" x14ac:dyDescent="0.25">
      <c r="B1569"/>
      <c r="C1569"/>
      <c r="D1569"/>
      <c r="E1569"/>
      <c r="F1569"/>
      <c r="G1569"/>
      <c r="H1569"/>
    </row>
    <row r="1570" spans="2:8" ht="15" x14ac:dyDescent="0.25">
      <c r="B1570"/>
      <c r="C1570"/>
      <c r="D1570"/>
      <c r="E1570"/>
      <c r="F1570"/>
      <c r="G1570"/>
      <c r="H1570"/>
    </row>
    <row r="1571" spans="2:8" ht="15" x14ac:dyDescent="0.25">
      <c r="B1571"/>
      <c r="C1571"/>
      <c r="D1571"/>
      <c r="E1571"/>
      <c r="F1571"/>
      <c r="G1571"/>
      <c r="H1571"/>
    </row>
    <row r="1572" spans="2:8" ht="15" x14ac:dyDescent="0.25">
      <c r="B1572"/>
      <c r="C1572"/>
      <c r="D1572"/>
      <c r="E1572"/>
      <c r="F1572"/>
      <c r="G1572"/>
      <c r="H1572"/>
    </row>
    <row r="1573" spans="2:8" ht="15" x14ac:dyDescent="0.25">
      <c r="B1573"/>
      <c r="C1573"/>
      <c r="D1573"/>
      <c r="E1573"/>
      <c r="F1573"/>
      <c r="G1573"/>
      <c r="H1573"/>
    </row>
    <row r="1574" spans="2:8" ht="15" x14ac:dyDescent="0.25">
      <c r="B1574"/>
      <c r="C1574"/>
      <c r="D1574"/>
      <c r="E1574"/>
      <c r="F1574"/>
      <c r="G1574"/>
      <c r="H1574"/>
    </row>
    <row r="1575" spans="2:8" ht="15" x14ac:dyDescent="0.25">
      <c r="B1575"/>
      <c r="C1575"/>
      <c r="D1575"/>
      <c r="E1575"/>
      <c r="F1575"/>
      <c r="G1575"/>
      <c r="H1575"/>
    </row>
    <row r="1576" spans="2:8" ht="15" x14ac:dyDescent="0.25">
      <c r="B1576"/>
      <c r="C1576"/>
      <c r="D1576"/>
      <c r="E1576"/>
      <c r="F1576"/>
      <c r="G1576"/>
      <c r="H1576"/>
    </row>
    <row r="1577" spans="2:8" ht="15" x14ac:dyDescent="0.25">
      <c r="B1577"/>
      <c r="C1577"/>
      <c r="D1577"/>
      <c r="E1577"/>
      <c r="F1577"/>
      <c r="G1577"/>
      <c r="H1577"/>
    </row>
    <row r="1578" spans="2:8" ht="15" x14ac:dyDescent="0.25">
      <c r="B1578"/>
      <c r="C1578"/>
      <c r="D1578"/>
      <c r="E1578"/>
      <c r="F1578"/>
      <c r="G1578"/>
      <c r="H1578"/>
    </row>
    <row r="1579" spans="2:8" ht="15" x14ac:dyDescent="0.25">
      <c r="B1579"/>
      <c r="C1579"/>
      <c r="D1579"/>
      <c r="E1579"/>
      <c r="F1579"/>
      <c r="G1579"/>
      <c r="H1579"/>
    </row>
    <row r="1580" spans="2:8" ht="15" x14ac:dyDescent="0.25">
      <c r="B1580"/>
      <c r="C1580"/>
      <c r="D1580"/>
      <c r="E1580"/>
      <c r="F1580"/>
      <c r="G1580"/>
      <c r="H1580"/>
    </row>
    <row r="1581" spans="2:8" ht="15" x14ac:dyDescent="0.25">
      <c r="B1581"/>
      <c r="C1581"/>
      <c r="D1581"/>
      <c r="E1581"/>
      <c r="F1581"/>
      <c r="G1581"/>
      <c r="H1581"/>
    </row>
    <row r="1582" spans="2:8" ht="15" x14ac:dyDescent="0.25">
      <c r="B1582"/>
      <c r="C1582"/>
      <c r="D1582"/>
      <c r="E1582"/>
      <c r="F1582"/>
      <c r="G1582"/>
      <c r="H1582"/>
    </row>
    <row r="1583" spans="2:8" ht="15" x14ac:dyDescent="0.25">
      <c r="B1583"/>
      <c r="C1583"/>
      <c r="D1583"/>
      <c r="E1583"/>
      <c r="F1583"/>
      <c r="G1583"/>
      <c r="H1583"/>
    </row>
    <row r="1584" spans="2:8" ht="15" x14ac:dyDescent="0.25">
      <c r="B1584"/>
      <c r="C1584"/>
      <c r="D1584"/>
      <c r="E1584"/>
      <c r="F1584"/>
      <c r="G1584"/>
      <c r="H1584"/>
    </row>
    <row r="1585" spans="2:8" ht="15" x14ac:dyDescent="0.25">
      <c r="B1585"/>
      <c r="C1585"/>
      <c r="D1585"/>
      <c r="E1585"/>
      <c r="F1585"/>
      <c r="G1585"/>
      <c r="H1585"/>
    </row>
    <row r="1586" spans="2:8" ht="15" x14ac:dyDescent="0.25">
      <c r="B1586"/>
      <c r="C1586"/>
      <c r="D1586"/>
      <c r="E1586"/>
      <c r="F1586"/>
      <c r="G1586"/>
      <c r="H1586"/>
    </row>
    <row r="1587" spans="2:8" ht="15" x14ac:dyDescent="0.25">
      <c r="B1587"/>
      <c r="C1587"/>
      <c r="D1587"/>
      <c r="E1587"/>
      <c r="F1587"/>
      <c r="G1587"/>
      <c r="H1587"/>
    </row>
    <row r="1588" spans="2:8" ht="15" x14ac:dyDescent="0.25">
      <c r="B1588"/>
      <c r="C1588"/>
      <c r="D1588"/>
      <c r="E1588"/>
      <c r="F1588"/>
      <c r="G1588"/>
      <c r="H1588"/>
    </row>
    <row r="1589" spans="2:8" ht="15" x14ac:dyDescent="0.25">
      <c r="B1589"/>
      <c r="C1589"/>
      <c r="D1589"/>
      <c r="E1589"/>
      <c r="F1589"/>
      <c r="G1589"/>
      <c r="H1589"/>
    </row>
    <row r="1590" spans="2:8" ht="15" x14ac:dyDescent="0.25">
      <c r="B1590"/>
      <c r="C1590"/>
      <c r="D1590"/>
      <c r="E1590"/>
      <c r="F1590"/>
      <c r="G1590"/>
      <c r="H1590"/>
    </row>
    <row r="1591" spans="2:8" ht="15" x14ac:dyDescent="0.25">
      <c r="B1591"/>
      <c r="C1591"/>
      <c r="D1591"/>
      <c r="E1591"/>
      <c r="F1591"/>
      <c r="G1591"/>
      <c r="H1591"/>
    </row>
    <row r="1592" spans="2:8" ht="15" x14ac:dyDescent="0.25">
      <c r="B1592"/>
      <c r="C1592"/>
      <c r="D1592"/>
      <c r="E1592"/>
      <c r="F1592"/>
      <c r="G1592"/>
      <c r="H1592"/>
    </row>
    <row r="1593" spans="2:8" ht="15" x14ac:dyDescent="0.25">
      <c r="B1593"/>
      <c r="C1593"/>
      <c r="D1593"/>
      <c r="E1593"/>
      <c r="F1593"/>
      <c r="G1593"/>
      <c r="H1593"/>
    </row>
    <row r="1594" spans="2:8" ht="15" x14ac:dyDescent="0.25">
      <c r="B1594"/>
      <c r="C1594"/>
      <c r="D1594"/>
      <c r="E1594"/>
      <c r="F1594"/>
      <c r="G1594"/>
      <c r="H1594"/>
    </row>
    <row r="1595" spans="2:8" ht="15" x14ac:dyDescent="0.25">
      <c r="B1595"/>
      <c r="C1595"/>
      <c r="D1595"/>
      <c r="E1595"/>
      <c r="F1595"/>
      <c r="G1595"/>
      <c r="H1595"/>
    </row>
    <row r="1596" spans="2:8" ht="15" x14ac:dyDescent="0.25">
      <c r="B1596"/>
      <c r="C1596"/>
      <c r="D1596"/>
      <c r="E1596"/>
      <c r="F1596"/>
      <c r="G1596"/>
      <c r="H1596"/>
    </row>
    <row r="1597" spans="2:8" ht="15" x14ac:dyDescent="0.25">
      <c r="B1597"/>
      <c r="C1597"/>
      <c r="D1597"/>
      <c r="E1597"/>
      <c r="F1597"/>
      <c r="G1597"/>
      <c r="H1597"/>
    </row>
    <row r="1598" spans="2:8" ht="15" x14ac:dyDescent="0.25">
      <c r="B1598"/>
      <c r="C1598"/>
      <c r="D1598"/>
      <c r="E1598"/>
      <c r="F1598"/>
      <c r="G1598"/>
      <c r="H1598"/>
    </row>
    <row r="1599" spans="2:8" ht="15" x14ac:dyDescent="0.25">
      <c r="B1599"/>
      <c r="C1599"/>
      <c r="D1599"/>
      <c r="E1599"/>
      <c r="F1599"/>
      <c r="G1599"/>
      <c r="H1599"/>
    </row>
    <row r="1600" spans="2:8" ht="15" x14ac:dyDescent="0.25">
      <c r="B1600"/>
      <c r="C1600"/>
      <c r="D1600"/>
      <c r="E1600"/>
      <c r="F1600"/>
      <c r="G1600"/>
      <c r="H1600"/>
    </row>
    <row r="1601" spans="2:8" ht="15" x14ac:dyDescent="0.25">
      <c r="B1601"/>
      <c r="C1601"/>
      <c r="D1601"/>
      <c r="E1601"/>
      <c r="F1601"/>
      <c r="G1601"/>
      <c r="H1601"/>
    </row>
    <row r="1602" spans="2:8" ht="15" x14ac:dyDescent="0.25">
      <c r="B1602"/>
      <c r="C1602"/>
      <c r="D1602"/>
      <c r="E1602"/>
      <c r="F1602"/>
      <c r="G1602"/>
      <c r="H1602"/>
    </row>
    <row r="1603" spans="2:8" ht="15" x14ac:dyDescent="0.25">
      <c r="B1603"/>
      <c r="C1603"/>
      <c r="D1603"/>
      <c r="E1603"/>
      <c r="F1603"/>
      <c r="G1603"/>
      <c r="H1603"/>
    </row>
    <row r="1604" spans="2:8" ht="15" x14ac:dyDescent="0.25">
      <c r="B1604"/>
      <c r="C1604"/>
      <c r="D1604"/>
      <c r="E1604"/>
      <c r="F1604"/>
      <c r="G1604"/>
      <c r="H1604"/>
    </row>
    <row r="1605" spans="2:8" ht="15" x14ac:dyDescent="0.25">
      <c r="B1605"/>
      <c r="C1605"/>
      <c r="D1605"/>
      <c r="E1605"/>
      <c r="F1605"/>
      <c r="G1605"/>
      <c r="H1605"/>
    </row>
    <row r="1606" spans="2:8" ht="15" x14ac:dyDescent="0.25">
      <c r="B1606"/>
      <c r="C1606"/>
      <c r="D1606"/>
      <c r="E1606"/>
      <c r="F1606"/>
      <c r="G1606"/>
      <c r="H1606"/>
    </row>
    <row r="1607" spans="2:8" ht="15" x14ac:dyDescent="0.25">
      <c r="B1607"/>
      <c r="C1607"/>
      <c r="D1607"/>
      <c r="E1607"/>
      <c r="F1607"/>
      <c r="G1607"/>
      <c r="H1607"/>
    </row>
    <row r="1608" spans="2:8" ht="15" x14ac:dyDescent="0.25">
      <c r="B1608"/>
      <c r="C1608"/>
      <c r="D1608"/>
      <c r="E1608"/>
      <c r="F1608"/>
      <c r="G1608"/>
      <c r="H1608"/>
    </row>
    <row r="1609" spans="2:8" ht="15" x14ac:dyDescent="0.25">
      <c r="B1609"/>
      <c r="C1609"/>
      <c r="D1609"/>
      <c r="E1609"/>
      <c r="F1609"/>
      <c r="G1609"/>
      <c r="H1609"/>
    </row>
    <row r="1610" spans="2:8" ht="15" x14ac:dyDescent="0.25">
      <c r="B1610"/>
      <c r="C1610"/>
      <c r="D1610"/>
      <c r="E1610"/>
      <c r="F1610"/>
      <c r="G1610"/>
      <c r="H1610"/>
    </row>
    <row r="1611" spans="2:8" ht="15" x14ac:dyDescent="0.25">
      <c r="B1611"/>
      <c r="C1611"/>
      <c r="D1611"/>
      <c r="E1611"/>
      <c r="F1611"/>
      <c r="G1611"/>
      <c r="H1611"/>
    </row>
    <row r="1612" spans="2:8" ht="15" x14ac:dyDescent="0.25">
      <c r="B1612"/>
      <c r="C1612"/>
      <c r="D1612"/>
      <c r="E1612"/>
      <c r="F1612"/>
      <c r="G1612"/>
      <c r="H1612"/>
    </row>
    <row r="1613" spans="2:8" ht="15" x14ac:dyDescent="0.25">
      <c r="B1613"/>
      <c r="C1613"/>
      <c r="D1613"/>
      <c r="E1613"/>
      <c r="F1613"/>
      <c r="G1613"/>
      <c r="H1613"/>
    </row>
    <row r="1614" spans="2:8" ht="15" x14ac:dyDescent="0.25">
      <c r="B1614"/>
      <c r="C1614"/>
      <c r="D1614"/>
      <c r="E1614"/>
      <c r="F1614"/>
      <c r="G1614"/>
      <c r="H1614"/>
    </row>
    <row r="1615" spans="2:8" ht="15" x14ac:dyDescent="0.25">
      <c r="B1615"/>
      <c r="C1615"/>
      <c r="D1615"/>
      <c r="E1615"/>
      <c r="F1615"/>
      <c r="G1615"/>
      <c r="H1615"/>
    </row>
    <row r="1616" spans="2:8" ht="15" x14ac:dyDescent="0.25">
      <c r="B1616"/>
      <c r="C1616"/>
      <c r="D1616"/>
      <c r="E1616"/>
      <c r="F1616"/>
      <c r="G1616"/>
      <c r="H1616"/>
    </row>
    <row r="1617" spans="2:8" ht="15" x14ac:dyDescent="0.25">
      <c r="B1617"/>
      <c r="C1617"/>
      <c r="D1617"/>
      <c r="E1617"/>
      <c r="F1617"/>
      <c r="G1617"/>
      <c r="H1617"/>
    </row>
    <row r="1618" spans="2:8" ht="15" x14ac:dyDescent="0.25">
      <c r="B1618"/>
      <c r="C1618"/>
      <c r="D1618"/>
      <c r="E1618"/>
      <c r="F1618"/>
      <c r="G1618"/>
      <c r="H1618"/>
    </row>
    <row r="1619" spans="2:8" ht="15" x14ac:dyDescent="0.25">
      <c r="B1619"/>
      <c r="C1619"/>
      <c r="D1619"/>
      <c r="E1619"/>
      <c r="F1619"/>
      <c r="G1619"/>
      <c r="H1619"/>
    </row>
    <row r="1620" spans="2:8" ht="15" x14ac:dyDescent="0.25">
      <c r="B1620"/>
      <c r="C1620"/>
      <c r="D1620"/>
      <c r="E1620"/>
      <c r="F1620"/>
      <c r="G1620"/>
      <c r="H1620"/>
    </row>
    <row r="1621" spans="2:8" ht="15" x14ac:dyDescent="0.25">
      <c r="B1621"/>
      <c r="C1621"/>
      <c r="D1621"/>
      <c r="E1621"/>
      <c r="F1621"/>
      <c r="G1621"/>
      <c r="H1621"/>
    </row>
    <row r="1622" spans="2:8" ht="15" x14ac:dyDescent="0.25">
      <c r="B1622"/>
      <c r="C1622"/>
      <c r="D1622"/>
      <c r="E1622"/>
      <c r="F1622"/>
      <c r="G1622"/>
      <c r="H1622"/>
    </row>
    <row r="1623" spans="2:8" ht="15" x14ac:dyDescent="0.25">
      <c r="B1623"/>
      <c r="C1623"/>
      <c r="D1623"/>
      <c r="E1623"/>
      <c r="F1623"/>
      <c r="G1623"/>
      <c r="H1623"/>
    </row>
    <row r="1624" spans="2:8" ht="15" x14ac:dyDescent="0.25">
      <c r="B1624"/>
      <c r="C1624"/>
      <c r="D1624"/>
      <c r="E1624"/>
      <c r="F1624"/>
      <c r="G1624"/>
      <c r="H1624"/>
    </row>
    <row r="1625" spans="2:8" ht="15" x14ac:dyDescent="0.25">
      <c r="B1625"/>
      <c r="C1625"/>
      <c r="D1625"/>
      <c r="E1625"/>
      <c r="F1625"/>
      <c r="G1625"/>
      <c r="H1625"/>
    </row>
    <row r="1626" spans="2:8" ht="15" x14ac:dyDescent="0.25">
      <c r="B1626"/>
      <c r="C1626"/>
      <c r="D1626"/>
      <c r="E1626"/>
      <c r="F1626"/>
      <c r="G1626"/>
      <c r="H1626"/>
    </row>
    <row r="1627" spans="2:8" ht="15" x14ac:dyDescent="0.25">
      <c r="B1627"/>
      <c r="C1627"/>
      <c r="D1627"/>
      <c r="E1627"/>
      <c r="F1627"/>
      <c r="G1627"/>
      <c r="H1627"/>
    </row>
    <row r="1628" spans="2:8" ht="15" x14ac:dyDescent="0.25">
      <c r="B1628"/>
      <c r="C1628"/>
      <c r="D1628"/>
      <c r="E1628"/>
      <c r="F1628"/>
      <c r="G1628"/>
      <c r="H1628"/>
    </row>
    <row r="1629" spans="2:8" ht="15" x14ac:dyDescent="0.25">
      <c r="B1629"/>
      <c r="C1629"/>
      <c r="D1629"/>
      <c r="E1629"/>
      <c r="F1629"/>
      <c r="G1629"/>
      <c r="H1629"/>
    </row>
    <row r="1630" spans="2:8" ht="15" x14ac:dyDescent="0.25">
      <c r="B1630"/>
      <c r="C1630"/>
      <c r="D1630"/>
      <c r="E1630"/>
      <c r="F1630"/>
      <c r="G1630"/>
      <c r="H1630"/>
    </row>
    <row r="1631" spans="2:8" ht="15" x14ac:dyDescent="0.25">
      <c r="B1631"/>
      <c r="C1631"/>
      <c r="D1631"/>
      <c r="E1631"/>
      <c r="F1631"/>
      <c r="G1631"/>
      <c r="H1631"/>
    </row>
    <row r="1632" spans="2:8" ht="15" x14ac:dyDescent="0.25">
      <c r="B1632"/>
      <c r="C1632"/>
      <c r="D1632"/>
      <c r="E1632"/>
      <c r="F1632"/>
      <c r="G1632"/>
      <c r="H1632"/>
    </row>
    <row r="1633" spans="2:8" ht="15" x14ac:dyDescent="0.25">
      <c r="B1633"/>
      <c r="C1633"/>
      <c r="D1633"/>
      <c r="E1633"/>
      <c r="F1633"/>
      <c r="G1633"/>
      <c r="H1633"/>
    </row>
    <row r="1634" spans="2:8" ht="15" x14ac:dyDescent="0.25">
      <c r="B1634"/>
      <c r="C1634"/>
      <c r="D1634"/>
      <c r="E1634"/>
      <c r="F1634"/>
      <c r="G1634"/>
      <c r="H1634"/>
    </row>
    <row r="1635" spans="2:8" ht="15" x14ac:dyDescent="0.25">
      <c r="B1635"/>
      <c r="C1635"/>
      <c r="D1635"/>
      <c r="E1635"/>
      <c r="F1635"/>
      <c r="G1635"/>
      <c r="H1635"/>
    </row>
    <row r="1636" spans="2:8" ht="15" x14ac:dyDescent="0.25">
      <c r="B1636"/>
      <c r="C1636"/>
      <c r="D1636"/>
      <c r="E1636"/>
      <c r="F1636"/>
      <c r="G1636"/>
      <c r="H1636"/>
    </row>
    <row r="1637" spans="2:8" ht="15" x14ac:dyDescent="0.25">
      <c r="B1637"/>
      <c r="C1637"/>
      <c r="D1637"/>
      <c r="E1637"/>
      <c r="F1637"/>
      <c r="G1637"/>
      <c r="H1637"/>
    </row>
    <row r="1638" spans="2:8" ht="15" x14ac:dyDescent="0.25">
      <c r="B1638"/>
      <c r="C1638"/>
      <c r="D1638"/>
      <c r="E1638"/>
      <c r="F1638"/>
      <c r="G1638"/>
      <c r="H1638"/>
    </row>
    <row r="1639" spans="2:8" ht="15" x14ac:dyDescent="0.25">
      <c r="B1639"/>
      <c r="C1639"/>
      <c r="D1639"/>
      <c r="E1639"/>
      <c r="F1639"/>
      <c r="G1639"/>
      <c r="H1639"/>
    </row>
    <row r="1640" spans="2:8" ht="15" x14ac:dyDescent="0.25">
      <c r="B1640"/>
      <c r="C1640"/>
      <c r="D1640"/>
      <c r="E1640"/>
      <c r="F1640"/>
      <c r="G1640"/>
      <c r="H1640"/>
    </row>
    <row r="1641" spans="2:8" ht="15" x14ac:dyDescent="0.25">
      <c r="B1641"/>
      <c r="C1641"/>
      <c r="D1641"/>
      <c r="E1641"/>
      <c r="F1641"/>
      <c r="G1641"/>
      <c r="H1641"/>
    </row>
    <row r="1642" spans="2:8" ht="15" x14ac:dyDescent="0.25">
      <c r="B1642"/>
      <c r="C1642"/>
      <c r="D1642"/>
      <c r="E1642"/>
      <c r="F1642"/>
      <c r="G1642"/>
      <c r="H1642"/>
    </row>
    <row r="1643" spans="2:8" ht="15" x14ac:dyDescent="0.25">
      <c r="B1643"/>
      <c r="C1643"/>
      <c r="D1643"/>
      <c r="E1643"/>
      <c r="F1643"/>
      <c r="G1643"/>
      <c r="H1643"/>
    </row>
    <row r="1644" spans="2:8" ht="15" x14ac:dyDescent="0.25">
      <c r="B1644"/>
      <c r="C1644"/>
      <c r="D1644"/>
      <c r="E1644"/>
      <c r="F1644"/>
      <c r="G1644"/>
      <c r="H1644"/>
    </row>
    <row r="1645" spans="2:8" ht="15" x14ac:dyDescent="0.25">
      <c r="B1645"/>
      <c r="C1645"/>
      <c r="D1645"/>
      <c r="E1645"/>
      <c r="F1645"/>
      <c r="G1645"/>
      <c r="H1645"/>
    </row>
    <row r="1646" spans="2:8" ht="15" x14ac:dyDescent="0.25">
      <c r="B1646"/>
      <c r="C1646"/>
      <c r="D1646"/>
      <c r="E1646"/>
      <c r="F1646"/>
      <c r="G1646"/>
      <c r="H1646"/>
    </row>
    <row r="1647" spans="2:8" ht="15" x14ac:dyDescent="0.25">
      <c r="B1647"/>
      <c r="C1647"/>
      <c r="D1647"/>
      <c r="E1647"/>
      <c r="F1647"/>
      <c r="G1647"/>
      <c r="H1647"/>
    </row>
    <row r="1648" spans="2:8" ht="15" x14ac:dyDescent="0.25">
      <c r="B1648"/>
      <c r="C1648"/>
      <c r="D1648"/>
      <c r="E1648"/>
      <c r="F1648"/>
      <c r="G1648"/>
      <c r="H1648"/>
    </row>
    <row r="1649" spans="2:8" ht="15" x14ac:dyDescent="0.25">
      <c r="B1649"/>
      <c r="C1649"/>
      <c r="D1649"/>
      <c r="E1649"/>
      <c r="F1649"/>
      <c r="G1649"/>
      <c r="H1649"/>
    </row>
    <row r="1650" spans="2:8" ht="15" x14ac:dyDescent="0.25">
      <c r="B1650"/>
      <c r="C1650"/>
      <c r="D1650"/>
      <c r="E1650"/>
      <c r="F1650"/>
      <c r="G1650"/>
      <c r="H1650"/>
    </row>
    <row r="1651" spans="2:8" ht="15" x14ac:dyDescent="0.25">
      <c r="B1651"/>
      <c r="C1651"/>
      <c r="D1651"/>
      <c r="E1651"/>
      <c r="F1651"/>
      <c r="G1651"/>
      <c r="H1651"/>
    </row>
    <row r="1652" spans="2:8" ht="15" x14ac:dyDescent="0.25">
      <c r="B1652"/>
      <c r="C1652"/>
      <c r="D1652"/>
      <c r="E1652"/>
      <c r="F1652"/>
      <c r="G1652"/>
      <c r="H1652"/>
    </row>
    <row r="1653" spans="2:8" ht="15" x14ac:dyDescent="0.25">
      <c r="B1653"/>
      <c r="C1653"/>
      <c r="D1653"/>
      <c r="E1653"/>
      <c r="F1653"/>
      <c r="G1653"/>
      <c r="H1653"/>
    </row>
    <row r="1654" spans="2:8" ht="15" x14ac:dyDescent="0.25">
      <c r="B1654"/>
      <c r="C1654"/>
      <c r="D1654"/>
      <c r="E1654"/>
      <c r="F1654"/>
      <c r="G1654"/>
      <c r="H1654"/>
    </row>
    <row r="1655" spans="2:8" ht="15" x14ac:dyDescent="0.25">
      <c r="B1655"/>
      <c r="C1655"/>
      <c r="D1655"/>
      <c r="E1655"/>
      <c r="F1655"/>
      <c r="G1655"/>
      <c r="H1655"/>
    </row>
    <row r="1656" spans="2:8" ht="15" x14ac:dyDescent="0.25">
      <c r="B1656"/>
      <c r="C1656"/>
      <c r="D1656"/>
      <c r="E1656"/>
      <c r="F1656"/>
      <c r="G1656"/>
      <c r="H1656"/>
    </row>
    <row r="1657" spans="2:8" ht="15" x14ac:dyDescent="0.25">
      <c r="B1657"/>
      <c r="C1657"/>
      <c r="D1657"/>
      <c r="E1657"/>
      <c r="F1657"/>
      <c r="G1657"/>
      <c r="H1657"/>
    </row>
    <row r="1658" spans="2:8" ht="15" x14ac:dyDescent="0.25">
      <c r="B1658"/>
      <c r="C1658"/>
      <c r="D1658"/>
      <c r="E1658"/>
      <c r="F1658"/>
      <c r="G1658"/>
      <c r="H1658"/>
    </row>
    <row r="1659" spans="2:8" ht="15" x14ac:dyDescent="0.25">
      <c r="B1659"/>
      <c r="C1659"/>
      <c r="D1659"/>
      <c r="E1659"/>
      <c r="F1659"/>
      <c r="G1659"/>
      <c r="H1659"/>
    </row>
    <row r="1660" spans="2:8" ht="15" x14ac:dyDescent="0.25">
      <c r="B1660"/>
      <c r="C1660"/>
      <c r="D1660"/>
      <c r="E1660"/>
      <c r="F1660"/>
      <c r="G1660"/>
      <c r="H1660"/>
    </row>
    <row r="1661" spans="2:8" ht="15" x14ac:dyDescent="0.25">
      <c r="B1661"/>
      <c r="C1661"/>
      <c r="D1661"/>
      <c r="E1661"/>
      <c r="F1661"/>
      <c r="G1661"/>
      <c r="H1661"/>
    </row>
    <row r="1662" spans="2:8" ht="15" x14ac:dyDescent="0.25">
      <c r="B1662"/>
      <c r="C1662"/>
      <c r="D1662"/>
      <c r="E1662"/>
      <c r="F1662"/>
      <c r="G1662"/>
      <c r="H1662"/>
    </row>
    <row r="1663" spans="2:8" ht="15" x14ac:dyDescent="0.25">
      <c r="B1663"/>
      <c r="C1663"/>
      <c r="D1663"/>
      <c r="E1663"/>
      <c r="F1663"/>
      <c r="G1663"/>
      <c r="H1663"/>
    </row>
    <row r="1664" spans="2:8" ht="15" x14ac:dyDescent="0.25">
      <c r="B1664"/>
      <c r="C1664"/>
      <c r="D1664"/>
      <c r="E1664"/>
      <c r="F1664"/>
      <c r="G1664"/>
      <c r="H1664"/>
    </row>
    <row r="1665" spans="2:8" ht="15" x14ac:dyDescent="0.25">
      <c r="B1665"/>
      <c r="C1665"/>
      <c r="D1665"/>
      <c r="E1665"/>
      <c r="F1665"/>
      <c r="G1665"/>
      <c r="H1665"/>
    </row>
    <row r="1666" spans="2:8" ht="15" x14ac:dyDescent="0.25">
      <c r="B1666"/>
      <c r="C1666"/>
      <c r="D1666"/>
      <c r="E1666"/>
      <c r="F1666"/>
      <c r="G1666"/>
      <c r="H1666"/>
    </row>
    <row r="1667" spans="2:8" ht="15" x14ac:dyDescent="0.25">
      <c r="B1667"/>
      <c r="C1667"/>
      <c r="D1667"/>
      <c r="E1667"/>
      <c r="F1667"/>
      <c r="G1667"/>
      <c r="H1667"/>
    </row>
    <row r="1668" spans="2:8" ht="15" x14ac:dyDescent="0.25">
      <c r="B1668"/>
      <c r="C1668"/>
      <c r="D1668"/>
      <c r="E1668"/>
      <c r="F1668"/>
      <c r="G1668"/>
      <c r="H1668"/>
    </row>
    <row r="1669" spans="2:8" ht="15" x14ac:dyDescent="0.25">
      <c r="B1669"/>
      <c r="C1669"/>
      <c r="D1669"/>
      <c r="E1669"/>
      <c r="F1669"/>
      <c r="G1669"/>
      <c r="H1669"/>
    </row>
    <row r="1670" spans="2:8" ht="15" x14ac:dyDescent="0.25">
      <c r="B1670"/>
      <c r="C1670"/>
      <c r="D1670"/>
      <c r="E1670"/>
      <c r="F1670"/>
      <c r="G1670"/>
      <c r="H1670"/>
    </row>
    <row r="1671" spans="2:8" ht="15" x14ac:dyDescent="0.25">
      <c r="B1671"/>
      <c r="C1671"/>
      <c r="D1671"/>
      <c r="E1671"/>
      <c r="F1671"/>
      <c r="G1671"/>
      <c r="H1671"/>
    </row>
    <row r="1672" spans="2:8" ht="15" x14ac:dyDescent="0.25">
      <c r="B1672"/>
      <c r="C1672"/>
      <c r="D1672"/>
      <c r="E1672"/>
      <c r="F1672"/>
      <c r="G1672"/>
      <c r="H1672"/>
    </row>
    <row r="1673" spans="2:8" ht="15" x14ac:dyDescent="0.25">
      <c r="B1673"/>
      <c r="C1673"/>
      <c r="D1673"/>
      <c r="E1673"/>
      <c r="F1673"/>
      <c r="G1673"/>
      <c r="H1673"/>
    </row>
    <row r="1674" spans="2:8" ht="15" x14ac:dyDescent="0.25">
      <c r="B1674"/>
      <c r="C1674"/>
      <c r="D1674"/>
      <c r="E1674"/>
      <c r="F1674"/>
      <c r="G1674"/>
      <c r="H1674"/>
    </row>
    <row r="1675" spans="2:8" ht="15" x14ac:dyDescent="0.25">
      <c r="B1675"/>
      <c r="C1675"/>
      <c r="D1675"/>
      <c r="E1675"/>
      <c r="F1675"/>
      <c r="G1675"/>
      <c r="H1675"/>
    </row>
    <row r="1676" spans="2:8" ht="15" x14ac:dyDescent="0.25">
      <c r="B1676"/>
      <c r="C1676"/>
      <c r="D1676"/>
      <c r="E1676"/>
      <c r="F1676"/>
      <c r="G1676"/>
      <c r="H1676"/>
    </row>
    <row r="1677" spans="2:8" ht="15" x14ac:dyDescent="0.25">
      <c r="B1677"/>
      <c r="C1677"/>
      <c r="D1677"/>
      <c r="E1677"/>
      <c r="F1677"/>
      <c r="G1677"/>
      <c r="H1677"/>
    </row>
    <row r="1678" spans="2:8" ht="15" x14ac:dyDescent="0.25">
      <c r="B1678"/>
      <c r="C1678"/>
      <c r="D1678"/>
      <c r="E1678"/>
      <c r="F1678"/>
      <c r="G1678"/>
      <c r="H1678"/>
    </row>
    <row r="1679" spans="2:8" ht="15" x14ac:dyDescent="0.25">
      <c r="B1679"/>
      <c r="C1679"/>
      <c r="D1679"/>
      <c r="E1679"/>
      <c r="F1679"/>
      <c r="G1679"/>
      <c r="H1679"/>
    </row>
    <row r="1680" spans="2:8" ht="15" x14ac:dyDescent="0.25">
      <c r="B1680"/>
      <c r="C1680"/>
      <c r="D1680"/>
      <c r="E1680"/>
      <c r="F1680"/>
      <c r="G1680"/>
      <c r="H1680"/>
    </row>
    <row r="1681" spans="2:8" ht="15" x14ac:dyDescent="0.25">
      <c r="B1681"/>
      <c r="C1681"/>
      <c r="D1681"/>
      <c r="E1681"/>
      <c r="F1681"/>
      <c r="G1681"/>
      <c r="H1681"/>
    </row>
    <row r="1682" spans="2:8" ht="15" x14ac:dyDescent="0.25">
      <c r="B1682"/>
      <c r="C1682"/>
      <c r="D1682"/>
      <c r="E1682"/>
      <c r="F1682"/>
      <c r="G1682"/>
      <c r="H1682"/>
    </row>
    <row r="1683" spans="2:8" ht="15" x14ac:dyDescent="0.25">
      <c r="B1683"/>
      <c r="C1683"/>
      <c r="D1683"/>
      <c r="E1683"/>
      <c r="F1683"/>
      <c r="G1683"/>
      <c r="H1683"/>
    </row>
    <row r="1684" spans="2:8" ht="15" x14ac:dyDescent="0.25">
      <c r="B1684"/>
      <c r="C1684"/>
      <c r="D1684"/>
      <c r="E1684"/>
      <c r="F1684"/>
      <c r="G1684"/>
      <c r="H1684"/>
    </row>
    <row r="1685" spans="2:8" ht="15" x14ac:dyDescent="0.25">
      <c r="B1685"/>
      <c r="C1685"/>
      <c r="D1685"/>
      <c r="E1685"/>
      <c r="F1685"/>
      <c r="G1685"/>
      <c r="H1685"/>
    </row>
    <row r="1686" spans="2:8" ht="15" x14ac:dyDescent="0.25">
      <c r="B1686"/>
      <c r="C1686"/>
      <c r="D1686"/>
      <c r="E1686"/>
      <c r="F1686"/>
      <c r="G1686"/>
      <c r="H1686"/>
    </row>
    <row r="1687" spans="2:8" ht="15" x14ac:dyDescent="0.25">
      <c r="B1687"/>
      <c r="C1687"/>
      <c r="D1687"/>
      <c r="E1687"/>
      <c r="F1687"/>
      <c r="G1687"/>
      <c r="H1687"/>
    </row>
    <row r="1688" spans="2:8" ht="15" x14ac:dyDescent="0.25">
      <c r="B1688"/>
      <c r="C1688"/>
      <c r="D1688"/>
      <c r="E1688"/>
      <c r="F1688"/>
      <c r="G1688"/>
      <c r="H1688"/>
    </row>
    <row r="1689" spans="2:8" ht="15" x14ac:dyDescent="0.25">
      <c r="B1689"/>
      <c r="C1689"/>
      <c r="D1689"/>
      <c r="E1689"/>
      <c r="F1689"/>
      <c r="G1689"/>
      <c r="H1689"/>
    </row>
    <row r="1690" spans="2:8" ht="15" x14ac:dyDescent="0.25">
      <c r="B1690"/>
      <c r="C1690"/>
      <c r="D1690"/>
      <c r="E1690"/>
      <c r="F1690"/>
      <c r="G1690"/>
      <c r="H1690"/>
    </row>
    <row r="1691" spans="2:8" ht="15" x14ac:dyDescent="0.25">
      <c r="B1691"/>
      <c r="C1691"/>
      <c r="D1691"/>
      <c r="E1691"/>
      <c r="F1691"/>
      <c r="G1691"/>
      <c r="H1691"/>
    </row>
    <row r="1692" spans="2:8" ht="15" x14ac:dyDescent="0.25">
      <c r="B1692"/>
      <c r="C1692"/>
      <c r="D1692"/>
      <c r="E1692"/>
      <c r="F1692"/>
      <c r="G1692"/>
      <c r="H1692"/>
    </row>
    <row r="1693" spans="2:8" ht="15" x14ac:dyDescent="0.25">
      <c r="B1693"/>
      <c r="C1693"/>
      <c r="D1693"/>
      <c r="E1693"/>
      <c r="F1693"/>
      <c r="G1693"/>
      <c r="H1693"/>
    </row>
    <row r="1694" spans="2:8" ht="15" x14ac:dyDescent="0.25">
      <c r="B1694"/>
      <c r="C1694"/>
      <c r="D1694"/>
      <c r="E1694"/>
      <c r="F1694"/>
      <c r="G1694"/>
      <c r="H1694"/>
    </row>
    <row r="1695" spans="2:8" ht="15" x14ac:dyDescent="0.25">
      <c r="B1695"/>
      <c r="C1695"/>
      <c r="D1695"/>
      <c r="E1695"/>
      <c r="F1695"/>
      <c r="G1695"/>
      <c r="H1695"/>
    </row>
    <row r="1696" spans="2:8" ht="15" x14ac:dyDescent="0.25">
      <c r="B1696"/>
      <c r="C1696"/>
      <c r="D1696"/>
      <c r="E1696"/>
      <c r="F1696"/>
      <c r="G1696"/>
      <c r="H1696"/>
    </row>
    <row r="1697" spans="2:8" ht="15" x14ac:dyDescent="0.25">
      <c r="B1697"/>
      <c r="C1697"/>
      <c r="D1697"/>
      <c r="E1697"/>
      <c r="F1697"/>
      <c r="G1697"/>
      <c r="H1697"/>
    </row>
    <row r="1698" spans="2:8" ht="15" x14ac:dyDescent="0.25">
      <c r="B1698"/>
      <c r="C1698"/>
      <c r="D1698"/>
      <c r="E1698"/>
      <c r="F1698"/>
      <c r="G1698"/>
      <c r="H1698"/>
    </row>
    <row r="1699" spans="2:8" ht="15" x14ac:dyDescent="0.25">
      <c r="B1699"/>
      <c r="C1699"/>
      <c r="D1699"/>
      <c r="E1699"/>
      <c r="F1699"/>
      <c r="G1699"/>
      <c r="H1699"/>
    </row>
    <row r="1700" spans="2:8" ht="15" x14ac:dyDescent="0.25">
      <c r="B1700"/>
      <c r="C1700"/>
      <c r="D1700"/>
      <c r="E1700"/>
      <c r="F1700"/>
      <c r="G1700"/>
      <c r="H1700"/>
    </row>
    <row r="1701" spans="2:8" ht="15" x14ac:dyDescent="0.25">
      <c r="B1701"/>
      <c r="C1701"/>
      <c r="D1701"/>
      <c r="E1701"/>
      <c r="F1701"/>
      <c r="G1701"/>
      <c r="H1701"/>
    </row>
    <row r="1702" spans="2:8" ht="15" x14ac:dyDescent="0.25">
      <c r="B1702"/>
      <c r="C1702"/>
      <c r="D1702"/>
      <c r="E1702"/>
      <c r="F1702"/>
      <c r="G1702"/>
      <c r="H1702"/>
    </row>
    <row r="1703" spans="2:8" ht="15" x14ac:dyDescent="0.25">
      <c r="B1703"/>
      <c r="C1703"/>
      <c r="D1703"/>
      <c r="E1703"/>
      <c r="F1703"/>
      <c r="G1703"/>
      <c r="H1703"/>
    </row>
    <row r="1704" spans="2:8" ht="15" x14ac:dyDescent="0.25">
      <c r="B1704"/>
      <c r="C1704"/>
      <c r="D1704"/>
      <c r="E1704"/>
      <c r="F1704"/>
      <c r="G1704"/>
      <c r="H1704"/>
    </row>
    <row r="1705" spans="2:8" ht="15" x14ac:dyDescent="0.25">
      <c r="B1705"/>
      <c r="C1705"/>
      <c r="D1705"/>
      <c r="E1705"/>
      <c r="F1705"/>
      <c r="G1705"/>
      <c r="H1705"/>
    </row>
    <row r="1706" spans="2:8" ht="15" x14ac:dyDescent="0.25">
      <c r="B1706"/>
      <c r="C1706"/>
      <c r="D1706"/>
      <c r="E1706"/>
      <c r="F1706"/>
      <c r="G1706"/>
      <c r="H1706"/>
    </row>
    <row r="1707" spans="2:8" ht="15" x14ac:dyDescent="0.25">
      <c r="B1707"/>
      <c r="C1707"/>
      <c r="D1707"/>
      <c r="E1707"/>
      <c r="F1707"/>
      <c r="G1707"/>
      <c r="H1707"/>
    </row>
    <row r="1708" spans="2:8" ht="15" x14ac:dyDescent="0.25">
      <c r="B1708"/>
      <c r="C1708"/>
      <c r="D1708"/>
      <c r="E1708"/>
      <c r="F1708"/>
      <c r="G1708"/>
      <c r="H1708"/>
    </row>
    <row r="1709" spans="2:8" ht="15" x14ac:dyDescent="0.25">
      <c r="B1709"/>
      <c r="C1709"/>
      <c r="D1709"/>
      <c r="E1709"/>
      <c r="F1709"/>
      <c r="G1709"/>
      <c r="H1709"/>
    </row>
    <row r="1710" spans="2:8" ht="15" x14ac:dyDescent="0.25">
      <c r="B1710"/>
      <c r="C1710"/>
      <c r="D1710"/>
      <c r="E1710"/>
      <c r="F1710"/>
      <c r="G1710"/>
      <c r="H1710"/>
    </row>
    <row r="1711" spans="2:8" ht="15" x14ac:dyDescent="0.25">
      <c r="B1711"/>
      <c r="C1711"/>
      <c r="D1711"/>
      <c r="E1711"/>
      <c r="F1711"/>
      <c r="G1711"/>
      <c r="H1711"/>
    </row>
    <row r="1712" spans="2:8" ht="15" x14ac:dyDescent="0.25">
      <c r="B1712"/>
      <c r="C1712"/>
      <c r="D1712"/>
      <c r="E1712"/>
      <c r="F1712"/>
      <c r="G1712"/>
      <c r="H1712"/>
    </row>
    <row r="1713" spans="2:8" ht="15" x14ac:dyDescent="0.25">
      <c r="B1713"/>
      <c r="C1713"/>
      <c r="D1713"/>
      <c r="E1713"/>
      <c r="F1713"/>
      <c r="G1713"/>
      <c r="H1713"/>
    </row>
    <row r="1714" spans="2:8" ht="15" x14ac:dyDescent="0.25">
      <c r="B1714"/>
      <c r="C1714"/>
      <c r="D1714"/>
      <c r="E1714"/>
      <c r="F1714"/>
      <c r="G1714"/>
      <c r="H1714"/>
    </row>
    <row r="1715" spans="2:8" ht="15" x14ac:dyDescent="0.25">
      <c r="B1715"/>
      <c r="C1715"/>
      <c r="D1715"/>
      <c r="E1715"/>
      <c r="F1715"/>
      <c r="G1715"/>
      <c r="H1715"/>
    </row>
    <row r="1716" spans="2:8" ht="15" x14ac:dyDescent="0.25">
      <c r="B1716"/>
      <c r="C1716"/>
      <c r="D1716"/>
      <c r="E1716"/>
      <c r="F1716"/>
      <c r="G1716"/>
      <c r="H1716"/>
    </row>
    <row r="1717" spans="2:8" ht="15" x14ac:dyDescent="0.25">
      <c r="B1717"/>
      <c r="C1717"/>
      <c r="D1717"/>
      <c r="E1717"/>
      <c r="F1717"/>
      <c r="G1717"/>
      <c r="H1717"/>
    </row>
    <row r="1718" spans="2:8" ht="15" x14ac:dyDescent="0.25">
      <c r="B1718"/>
      <c r="C1718"/>
      <c r="D1718"/>
      <c r="E1718"/>
      <c r="F1718"/>
      <c r="G1718"/>
      <c r="H1718"/>
    </row>
    <row r="1719" spans="2:8" ht="15" x14ac:dyDescent="0.25">
      <c r="B1719"/>
      <c r="C1719"/>
      <c r="D1719"/>
      <c r="E1719"/>
      <c r="F1719"/>
      <c r="G1719"/>
      <c r="H1719"/>
    </row>
    <row r="1720" spans="2:8" ht="15" x14ac:dyDescent="0.25">
      <c r="B1720"/>
      <c r="C1720"/>
      <c r="D1720"/>
      <c r="E1720"/>
      <c r="F1720"/>
      <c r="G1720"/>
      <c r="H1720"/>
    </row>
    <row r="1721" spans="2:8" ht="15" x14ac:dyDescent="0.25">
      <c r="B1721"/>
      <c r="C1721"/>
      <c r="D1721"/>
      <c r="E1721"/>
      <c r="F1721"/>
      <c r="G1721"/>
      <c r="H1721"/>
    </row>
    <row r="1722" spans="2:8" ht="15" x14ac:dyDescent="0.25">
      <c r="B1722"/>
      <c r="C1722"/>
      <c r="D1722"/>
      <c r="E1722"/>
      <c r="F1722"/>
      <c r="G1722"/>
      <c r="H1722"/>
    </row>
    <row r="1723" spans="2:8" ht="15" x14ac:dyDescent="0.25">
      <c r="B1723"/>
      <c r="C1723"/>
      <c r="D1723"/>
      <c r="E1723"/>
      <c r="F1723"/>
      <c r="G1723"/>
      <c r="H1723"/>
    </row>
    <row r="1724" spans="2:8" ht="15" x14ac:dyDescent="0.25">
      <c r="B1724"/>
      <c r="C1724"/>
      <c r="D1724"/>
      <c r="E1724"/>
      <c r="F1724"/>
      <c r="G1724"/>
      <c r="H1724"/>
    </row>
    <row r="1725" spans="2:8" ht="15" x14ac:dyDescent="0.25">
      <c r="B1725"/>
      <c r="C1725"/>
      <c r="D1725"/>
      <c r="E1725"/>
      <c r="F1725"/>
      <c r="G1725"/>
      <c r="H1725"/>
    </row>
    <row r="1726" spans="2:8" ht="15" x14ac:dyDescent="0.25">
      <c r="B1726"/>
      <c r="C1726"/>
      <c r="D1726"/>
      <c r="E1726"/>
      <c r="F1726"/>
      <c r="G1726"/>
      <c r="H1726"/>
    </row>
    <row r="1727" spans="2:8" ht="15" x14ac:dyDescent="0.25">
      <c r="B1727"/>
      <c r="C1727"/>
      <c r="D1727"/>
      <c r="E1727"/>
      <c r="F1727"/>
      <c r="G1727"/>
      <c r="H1727"/>
    </row>
    <row r="1728" spans="2:8" ht="15" x14ac:dyDescent="0.25">
      <c r="B1728"/>
      <c r="C1728"/>
      <c r="D1728"/>
      <c r="E1728"/>
      <c r="F1728"/>
      <c r="G1728"/>
      <c r="H1728"/>
    </row>
    <row r="1729" spans="2:8" ht="15" x14ac:dyDescent="0.25">
      <c r="B1729"/>
      <c r="C1729"/>
      <c r="D1729"/>
      <c r="E1729"/>
      <c r="F1729"/>
      <c r="G1729"/>
      <c r="H1729"/>
    </row>
    <row r="1730" spans="2:8" ht="15" x14ac:dyDescent="0.25">
      <c r="B1730"/>
      <c r="C1730"/>
      <c r="D1730"/>
      <c r="E1730"/>
      <c r="F1730"/>
      <c r="G1730"/>
      <c r="H1730"/>
    </row>
    <row r="1731" spans="2:8" ht="15" x14ac:dyDescent="0.25">
      <c r="B1731"/>
      <c r="C1731"/>
      <c r="D1731"/>
      <c r="E1731"/>
      <c r="F1731"/>
      <c r="G1731"/>
      <c r="H1731"/>
    </row>
    <row r="1732" spans="2:8" ht="15" x14ac:dyDescent="0.25">
      <c r="B1732"/>
      <c r="C1732"/>
      <c r="D1732"/>
      <c r="E1732"/>
      <c r="F1732"/>
      <c r="G1732"/>
      <c r="H1732"/>
    </row>
    <row r="1733" spans="2:8" ht="15" x14ac:dyDescent="0.25">
      <c r="B1733"/>
      <c r="C1733"/>
      <c r="D1733"/>
      <c r="E1733"/>
      <c r="F1733"/>
      <c r="G1733"/>
      <c r="H1733"/>
    </row>
    <row r="1734" spans="2:8" ht="15" x14ac:dyDescent="0.25">
      <c r="B1734"/>
      <c r="C1734"/>
      <c r="D1734"/>
      <c r="E1734"/>
      <c r="F1734"/>
      <c r="G1734"/>
      <c r="H1734"/>
    </row>
    <row r="1735" spans="2:8" ht="15" x14ac:dyDescent="0.25">
      <c r="B1735"/>
      <c r="C1735"/>
      <c r="D1735"/>
      <c r="E1735"/>
      <c r="F1735"/>
      <c r="G1735"/>
      <c r="H1735"/>
    </row>
    <row r="1736" spans="2:8" ht="15" x14ac:dyDescent="0.25">
      <c r="B1736"/>
      <c r="C1736"/>
      <c r="D1736"/>
      <c r="E1736"/>
      <c r="F1736"/>
      <c r="G1736"/>
      <c r="H1736"/>
    </row>
    <row r="1737" spans="2:8" ht="15" x14ac:dyDescent="0.25">
      <c r="B1737"/>
      <c r="C1737"/>
      <c r="D1737"/>
      <c r="E1737"/>
      <c r="F1737"/>
      <c r="G1737"/>
      <c r="H1737"/>
    </row>
    <row r="1738" spans="2:8" ht="15" x14ac:dyDescent="0.25">
      <c r="B1738"/>
      <c r="C1738"/>
      <c r="D1738"/>
      <c r="E1738"/>
      <c r="F1738"/>
      <c r="G1738"/>
      <c r="H1738"/>
    </row>
    <row r="1739" spans="2:8" ht="15" x14ac:dyDescent="0.25">
      <c r="B1739"/>
      <c r="C1739"/>
      <c r="D1739"/>
      <c r="E1739"/>
      <c r="F1739"/>
      <c r="G1739"/>
      <c r="H1739"/>
    </row>
    <row r="1740" spans="2:8" ht="15" x14ac:dyDescent="0.25">
      <c r="B1740"/>
      <c r="C1740"/>
      <c r="D1740"/>
      <c r="E1740"/>
      <c r="F1740"/>
      <c r="G1740"/>
      <c r="H1740"/>
    </row>
    <row r="1741" spans="2:8" ht="15" x14ac:dyDescent="0.25">
      <c r="B1741"/>
      <c r="C1741"/>
      <c r="D1741"/>
      <c r="E1741"/>
      <c r="F1741"/>
      <c r="G1741"/>
      <c r="H1741"/>
    </row>
    <row r="1742" spans="2:8" ht="15" x14ac:dyDescent="0.25">
      <c r="B1742"/>
      <c r="C1742"/>
      <c r="D1742"/>
      <c r="E1742"/>
      <c r="F1742"/>
      <c r="G1742"/>
      <c r="H1742"/>
    </row>
    <row r="1743" spans="2:8" ht="15" x14ac:dyDescent="0.25">
      <c r="B1743"/>
      <c r="C1743"/>
      <c r="D1743"/>
      <c r="E1743"/>
      <c r="F1743"/>
      <c r="G1743"/>
      <c r="H1743"/>
    </row>
    <row r="1744" spans="2:8" ht="15" x14ac:dyDescent="0.25">
      <c r="B1744"/>
      <c r="C1744"/>
      <c r="D1744"/>
      <c r="E1744"/>
      <c r="F1744"/>
      <c r="G1744"/>
      <c r="H1744"/>
    </row>
    <row r="1745" spans="2:8" ht="15" x14ac:dyDescent="0.25">
      <c r="B1745"/>
      <c r="C1745"/>
      <c r="D1745"/>
      <c r="E1745"/>
      <c r="F1745"/>
      <c r="G1745"/>
      <c r="H1745"/>
    </row>
    <row r="1746" spans="2:8" ht="15" x14ac:dyDescent="0.25">
      <c r="B1746"/>
      <c r="C1746"/>
      <c r="D1746"/>
      <c r="E1746"/>
      <c r="F1746"/>
      <c r="G1746"/>
      <c r="H1746"/>
    </row>
    <row r="1747" spans="2:8" ht="15" x14ac:dyDescent="0.25">
      <c r="B1747"/>
      <c r="C1747"/>
      <c r="D1747"/>
      <c r="E1747"/>
      <c r="F1747"/>
      <c r="G1747"/>
      <c r="H1747"/>
    </row>
    <row r="1748" spans="2:8" ht="15" x14ac:dyDescent="0.25">
      <c r="B1748"/>
      <c r="C1748"/>
      <c r="D1748"/>
      <c r="E1748"/>
      <c r="F1748"/>
      <c r="G1748"/>
      <c r="H1748"/>
    </row>
    <row r="1749" spans="2:8" ht="15" x14ac:dyDescent="0.25">
      <c r="B1749"/>
      <c r="C1749"/>
      <c r="D1749"/>
      <c r="E1749"/>
      <c r="F1749"/>
      <c r="G1749"/>
      <c r="H1749"/>
    </row>
    <row r="1750" spans="2:8" ht="15" x14ac:dyDescent="0.25">
      <c r="B1750"/>
      <c r="C1750"/>
      <c r="D1750"/>
      <c r="E1750"/>
      <c r="F1750"/>
      <c r="G1750"/>
      <c r="H1750"/>
    </row>
    <row r="1751" spans="2:8" ht="15" x14ac:dyDescent="0.25">
      <c r="B1751"/>
      <c r="C1751"/>
      <c r="D1751"/>
      <c r="E1751"/>
      <c r="F1751"/>
      <c r="G1751"/>
      <c r="H1751"/>
    </row>
    <row r="1752" spans="2:8" ht="15" x14ac:dyDescent="0.25">
      <c r="B1752"/>
      <c r="C1752"/>
      <c r="D1752"/>
      <c r="E1752"/>
      <c r="F1752"/>
      <c r="G1752"/>
      <c r="H1752"/>
    </row>
    <row r="1753" spans="2:8" ht="15" x14ac:dyDescent="0.25">
      <c r="B1753"/>
      <c r="C1753"/>
      <c r="D1753"/>
      <c r="E1753"/>
      <c r="F1753"/>
      <c r="G1753"/>
      <c r="H1753"/>
    </row>
    <row r="1754" spans="2:8" ht="15" x14ac:dyDescent="0.25">
      <c r="B1754"/>
      <c r="C1754"/>
      <c r="D1754"/>
      <c r="E1754"/>
      <c r="F1754"/>
      <c r="G1754"/>
      <c r="H1754"/>
    </row>
    <row r="1755" spans="2:8" ht="15" x14ac:dyDescent="0.25">
      <c r="B1755"/>
      <c r="C1755"/>
      <c r="D1755"/>
      <c r="E1755"/>
      <c r="F1755"/>
      <c r="G1755"/>
      <c r="H1755"/>
    </row>
    <row r="1756" spans="2:8" ht="15" x14ac:dyDescent="0.25">
      <c r="B1756"/>
      <c r="C1756"/>
      <c r="D1756"/>
      <c r="E1756"/>
      <c r="F1756"/>
      <c r="G1756"/>
      <c r="H1756"/>
    </row>
    <row r="1757" spans="2:8" ht="15" x14ac:dyDescent="0.25">
      <c r="B1757"/>
      <c r="C1757"/>
      <c r="D1757"/>
      <c r="E1757"/>
      <c r="F1757"/>
      <c r="G1757"/>
      <c r="H1757"/>
    </row>
    <row r="1758" spans="2:8" ht="15" x14ac:dyDescent="0.25">
      <c r="B1758"/>
      <c r="C1758"/>
      <c r="D1758"/>
      <c r="E1758"/>
      <c r="F1758"/>
      <c r="G1758"/>
      <c r="H1758"/>
    </row>
    <row r="1759" spans="2:8" ht="15" x14ac:dyDescent="0.25">
      <c r="B1759"/>
      <c r="C1759"/>
      <c r="D1759"/>
      <c r="E1759"/>
      <c r="F1759"/>
      <c r="G1759"/>
      <c r="H1759"/>
    </row>
    <row r="1760" spans="2:8" ht="15" x14ac:dyDescent="0.25">
      <c r="B1760"/>
      <c r="C1760"/>
      <c r="D1760"/>
      <c r="E1760"/>
      <c r="F1760"/>
      <c r="G1760"/>
      <c r="H1760"/>
    </row>
    <row r="1761" spans="2:8" ht="15" x14ac:dyDescent="0.25">
      <c r="B1761"/>
      <c r="C1761"/>
      <c r="D1761"/>
      <c r="E1761"/>
      <c r="F1761"/>
      <c r="G1761"/>
      <c r="H1761"/>
    </row>
    <row r="1762" spans="2:8" ht="15" x14ac:dyDescent="0.25">
      <c r="B1762"/>
      <c r="C1762"/>
      <c r="D1762"/>
      <c r="E1762"/>
      <c r="F1762"/>
      <c r="G1762"/>
      <c r="H1762"/>
    </row>
    <row r="1763" spans="2:8" ht="15" x14ac:dyDescent="0.25">
      <c r="B1763"/>
      <c r="C1763"/>
      <c r="D1763"/>
      <c r="E1763"/>
      <c r="F1763"/>
      <c r="G1763"/>
      <c r="H1763"/>
    </row>
    <row r="1764" spans="2:8" ht="15" x14ac:dyDescent="0.25">
      <c r="B1764"/>
      <c r="C1764"/>
      <c r="D1764"/>
      <c r="E1764"/>
      <c r="F1764"/>
      <c r="G1764"/>
      <c r="H1764"/>
    </row>
    <row r="1765" spans="2:8" ht="15" x14ac:dyDescent="0.25">
      <c r="B1765"/>
      <c r="C1765"/>
      <c r="D1765"/>
      <c r="E1765"/>
      <c r="F1765"/>
      <c r="G1765"/>
      <c r="H1765"/>
    </row>
    <row r="1766" spans="2:8" ht="15" x14ac:dyDescent="0.25">
      <c r="B1766"/>
      <c r="C1766"/>
      <c r="D1766"/>
      <c r="E1766"/>
      <c r="F1766"/>
      <c r="G1766"/>
      <c r="H1766"/>
    </row>
    <row r="1767" spans="2:8" ht="15" x14ac:dyDescent="0.25">
      <c r="B1767"/>
      <c r="C1767"/>
      <c r="D1767"/>
      <c r="E1767"/>
      <c r="F1767"/>
      <c r="G1767"/>
      <c r="H1767"/>
    </row>
    <row r="1768" spans="2:8" ht="15" x14ac:dyDescent="0.25">
      <c r="B1768"/>
      <c r="C1768"/>
      <c r="D1768"/>
      <c r="E1768"/>
      <c r="F1768"/>
      <c r="G1768"/>
      <c r="H1768"/>
    </row>
    <row r="1769" spans="2:8" ht="15" x14ac:dyDescent="0.25">
      <c r="B1769"/>
      <c r="C1769"/>
      <c r="D1769"/>
      <c r="E1769"/>
      <c r="F1769"/>
      <c r="G1769"/>
      <c r="H1769"/>
    </row>
    <row r="1770" spans="2:8" ht="15" x14ac:dyDescent="0.25">
      <c r="B1770"/>
      <c r="C1770"/>
      <c r="D1770"/>
      <c r="E1770"/>
      <c r="F1770"/>
      <c r="G1770"/>
      <c r="H1770"/>
    </row>
    <row r="1771" spans="2:8" ht="15" x14ac:dyDescent="0.25">
      <c r="B1771"/>
      <c r="C1771"/>
      <c r="D1771"/>
      <c r="E1771"/>
      <c r="F1771"/>
      <c r="G1771"/>
      <c r="H1771"/>
    </row>
    <row r="1772" spans="2:8" ht="15" x14ac:dyDescent="0.25">
      <c r="B1772"/>
      <c r="C1772"/>
      <c r="D1772"/>
      <c r="E1772"/>
      <c r="F1772"/>
      <c r="G1772"/>
      <c r="H1772"/>
    </row>
    <row r="1773" spans="2:8" ht="15" x14ac:dyDescent="0.25">
      <c r="B1773"/>
      <c r="C1773"/>
      <c r="D1773"/>
      <c r="E1773"/>
      <c r="F1773"/>
      <c r="G1773"/>
      <c r="H1773"/>
    </row>
    <row r="1774" spans="2:8" ht="15" x14ac:dyDescent="0.25">
      <c r="B1774"/>
      <c r="C1774"/>
      <c r="D1774"/>
      <c r="E1774"/>
      <c r="F1774"/>
      <c r="G1774"/>
      <c r="H1774"/>
    </row>
    <row r="1775" spans="2:8" ht="15" x14ac:dyDescent="0.25">
      <c r="B1775"/>
      <c r="C1775"/>
      <c r="D1775"/>
      <c r="E1775"/>
      <c r="F1775"/>
      <c r="G1775"/>
      <c r="H1775"/>
    </row>
    <row r="1776" spans="2:8" ht="15" x14ac:dyDescent="0.25">
      <c r="B1776"/>
      <c r="C1776"/>
      <c r="D1776"/>
      <c r="E1776"/>
      <c r="F1776"/>
      <c r="G1776"/>
      <c r="H1776"/>
    </row>
    <row r="1777" spans="2:8" ht="15" x14ac:dyDescent="0.25">
      <c r="B1777"/>
      <c r="C1777"/>
      <c r="D1777"/>
      <c r="E1777"/>
      <c r="F1777"/>
      <c r="G1777"/>
      <c r="H1777"/>
    </row>
    <row r="1778" spans="2:8" ht="15" x14ac:dyDescent="0.25">
      <c r="B1778"/>
      <c r="C1778"/>
      <c r="D1778"/>
      <c r="E1778"/>
      <c r="F1778"/>
      <c r="G1778"/>
      <c r="H1778"/>
    </row>
    <row r="1779" spans="2:8" ht="15" x14ac:dyDescent="0.25">
      <c r="B1779"/>
      <c r="C1779"/>
      <c r="D1779"/>
      <c r="E1779"/>
      <c r="F1779"/>
      <c r="G1779"/>
      <c r="H1779"/>
    </row>
    <row r="1780" spans="2:8" ht="15" x14ac:dyDescent="0.25">
      <c r="B1780"/>
      <c r="C1780"/>
      <c r="D1780"/>
      <c r="E1780"/>
      <c r="F1780"/>
      <c r="G1780"/>
      <c r="H1780"/>
    </row>
    <row r="1781" spans="2:8" ht="15" x14ac:dyDescent="0.25">
      <c r="B1781"/>
      <c r="C1781"/>
      <c r="D1781"/>
      <c r="E1781"/>
      <c r="F1781"/>
      <c r="G1781"/>
      <c r="H1781"/>
    </row>
    <row r="1782" spans="2:8" ht="15" x14ac:dyDescent="0.25">
      <c r="B1782"/>
      <c r="C1782"/>
      <c r="D1782"/>
      <c r="E1782"/>
      <c r="F1782"/>
      <c r="G1782"/>
      <c r="H1782"/>
    </row>
    <row r="1783" spans="2:8" ht="15" x14ac:dyDescent="0.25">
      <c r="B1783"/>
      <c r="C1783"/>
      <c r="D1783"/>
      <c r="E1783"/>
      <c r="F1783"/>
      <c r="G1783"/>
      <c r="H1783"/>
    </row>
    <row r="1784" spans="2:8" ht="15" x14ac:dyDescent="0.25">
      <c r="B1784"/>
      <c r="C1784"/>
      <c r="D1784"/>
      <c r="E1784"/>
      <c r="F1784"/>
      <c r="G1784"/>
      <c r="H1784"/>
    </row>
    <row r="1785" spans="2:8" ht="15" x14ac:dyDescent="0.25">
      <c r="B1785"/>
      <c r="C1785"/>
      <c r="D1785"/>
      <c r="E1785"/>
      <c r="F1785"/>
      <c r="G1785"/>
      <c r="H1785"/>
    </row>
    <row r="1786" spans="2:8" ht="15" x14ac:dyDescent="0.25">
      <c r="B1786"/>
      <c r="C1786"/>
      <c r="D1786"/>
      <c r="E1786"/>
      <c r="F1786"/>
      <c r="G1786"/>
      <c r="H1786"/>
    </row>
    <row r="1787" spans="2:8" ht="15" x14ac:dyDescent="0.25">
      <c r="B1787"/>
      <c r="C1787"/>
      <c r="D1787"/>
      <c r="E1787"/>
      <c r="F1787"/>
      <c r="G1787"/>
      <c r="H1787"/>
    </row>
    <row r="1788" spans="2:8" ht="15" x14ac:dyDescent="0.25">
      <c r="B1788"/>
      <c r="C1788"/>
      <c r="D1788"/>
      <c r="E1788"/>
      <c r="F1788"/>
      <c r="G1788"/>
      <c r="H1788"/>
    </row>
    <row r="1789" spans="2:8" ht="15" x14ac:dyDescent="0.25">
      <c r="B1789"/>
      <c r="C1789"/>
      <c r="D1789"/>
      <c r="E1789"/>
      <c r="F1789"/>
      <c r="G1789"/>
      <c r="H1789"/>
    </row>
    <row r="1790" spans="2:8" ht="15" x14ac:dyDescent="0.25">
      <c r="B1790"/>
      <c r="C1790"/>
      <c r="D1790"/>
      <c r="E1790"/>
      <c r="F1790"/>
      <c r="G1790"/>
      <c r="H1790"/>
    </row>
    <row r="1791" spans="2:8" ht="15" x14ac:dyDescent="0.25">
      <c r="B1791"/>
      <c r="C1791"/>
      <c r="D1791"/>
      <c r="E1791"/>
      <c r="F1791"/>
      <c r="G1791"/>
      <c r="H1791"/>
    </row>
    <row r="1792" spans="2:8" ht="15" x14ac:dyDescent="0.25">
      <c r="B1792"/>
      <c r="C1792"/>
      <c r="D1792"/>
      <c r="E1792"/>
      <c r="F1792"/>
      <c r="G1792"/>
      <c r="H1792"/>
    </row>
    <row r="1793" spans="2:8" ht="15" x14ac:dyDescent="0.25">
      <c r="B1793"/>
      <c r="C1793"/>
      <c r="D1793"/>
      <c r="E1793"/>
      <c r="F1793"/>
      <c r="G1793"/>
      <c r="H1793"/>
    </row>
    <row r="1794" spans="2:8" ht="15" x14ac:dyDescent="0.25">
      <c r="B1794"/>
      <c r="C1794"/>
      <c r="D1794"/>
      <c r="E1794"/>
      <c r="F1794"/>
      <c r="G1794"/>
      <c r="H1794"/>
    </row>
    <row r="1795" spans="2:8" ht="15" x14ac:dyDescent="0.25">
      <c r="B1795"/>
      <c r="C1795"/>
      <c r="D1795"/>
      <c r="E1795"/>
      <c r="F1795"/>
      <c r="G1795"/>
      <c r="H1795"/>
    </row>
    <row r="1796" spans="2:8" ht="15" x14ac:dyDescent="0.25">
      <c r="B1796"/>
      <c r="C1796"/>
      <c r="D1796"/>
      <c r="E1796"/>
      <c r="F1796"/>
      <c r="G1796"/>
      <c r="H1796"/>
    </row>
    <row r="1797" spans="2:8" ht="15" x14ac:dyDescent="0.25">
      <c r="B1797"/>
      <c r="C1797"/>
      <c r="D1797"/>
      <c r="E1797"/>
      <c r="F1797"/>
      <c r="G1797"/>
      <c r="H1797"/>
    </row>
    <row r="1798" spans="2:8" ht="15" x14ac:dyDescent="0.25">
      <c r="B1798"/>
      <c r="C1798"/>
      <c r="D1798"/>
      <c r="E1798"/>
      <c r="F1798"/>
      <c r="G1798"/>
      <c r="H1798"/>
    </row>
    <row r="1799" spans="2:8" ht="15" x14ac:dyDescent="0.25">
      <c r="B1799"/>
      <c r="C1799"/>
      <c r="D1799"/>
      <c r="E1799"/>
      <c r="F1799"/>
      <c r="G1799"/>
      <c r="H1799"/>
    </row>
    <row r="1800" spans="2:8" ht="15" x14ac:dyDescent="0.25">
      <c r="B1800"/>
      <c r="C1800"/>
      <c r="D1800"/>
      <c r="E1800"/>
      <c r="F1800"/>
      <c r="G1800"/>
      <c r="H1800"/>
    </row>
    <row r="1801" spans="2:8" ht="15" x14ac:dyDescent="0.25">
      <c r="B1801"/>
      <c r="C1801"/>
      <c r="D1801"/>
      <c r="E1801"/>
      <c r="F1801"/>
      <c r="G1801"/>
      <c r="H1801"/>
    </row>
    <row r="1802" spans="2:8" ht="15" x14ac:dyDescent="0.25">
      <c r="B1802"/>
      <c r="C1802"/>
      <c r="D1802"/>
      <c r="E1802"/>
      <c r="F1802"/>
      <c r="G1802"/>
      <c r="H1802"/>
    </row>
    <row r="1803" spans="2:8" ht="15" x14ac:dyDescent="0.25">
      <c r="B1803"/>
      <c r="C1803"/>
      <c r="D1803"/>
      <c r="E1803"/>
      <c r="F1803"/>
      <c r="G1803"/>
      <c r="H1803"/>
    </row>
    <row r="1804" spans="2:8" ht="15" x14ac:dyDescent="0.25">
      <c r="B1804"/>
      <c r="C1804"/>
      <c r="D1804"/>
      <c r="E1804"/>
      <c r="F1804"/>
      <c r="G1804"/>
      <c r="H1804"/>
    </row>
    <row r="1805" spans="2:8" ht="15" x14ac:dyDescent="0.25">
      <c r="B1805"/>
      <c r="C1805"/>
      <c r="D1805"/>
      <c r="E1805"/>
      <c r="F1805"/>
      <c r="G1805"/>
      <c r="H1805"/>
    </row>
    <row r="1806" spans="2:8" ht="15" x14ac:dyDescent="0.25">
      <c r="B1806"/>
      <c r="C1806"/>
      <c r="D1806"/>
      <c r="E1806"/>
      <c r="F1806"/>
      <c r="G1806"/>
      <c r="H1806"/>
    </row>
    <row r="1807" spans="2:8" ht="15" x14ac:dyDescent="0.25">
      <c r="B1807"/>
      <c r="C1807"/>
      <c r="D1807"/>
      <c r="E1807"/>
      <c r="F1807"/>
      <c r="G1807"/>
      <c r="H1807"/>
    </row>
    <row r="1808" spans="2:8" ht="15" x14ac:dyDescent="0.25">
      <c r="B1808"/>
      <c r="C1808"/>
      <c r="D1808"/>
      <c r="E1808"/>
      <c r="F1808"/>
      <c r="G1808"/>
      <c r="H1808"/>
    </row>
    <row r="1809" spans="2:8" ht="15" x14ac:dyDescent="0.25">
      <c r="B1809"/>
      <c r="C1809"/>
      <c r="D1809"/>
      <c r="E1809"/>
      <c r="F1809"/>
      <c r="G1809"/>
      <c r="H1809"/>
    </row>
    <row r="1810" spans="2:8" ht="15" x14ac:dyDescent="0.25">
      <c r="B1810"/>
      <c r="C1810"/>
      <c r="D1810"/>
      <c r="E1810"/>
      <c r="F1810"/>
      <c r="G1810"/>
      <c r="H1810"/>
    </row>
    <row r="1811" spans="2:8" ht="15" x14ac:dyDescent="0.25">
      <c r="B1811"/>
      <c r="C1811"/>
      <c r="D1811"/>
      <c r="E1811"/>
      <c r="F1811"/>
      <c r="G1811"/>
      <c r="H1811"/>
    </row>
    <row r="1812" spans="2:8" ht="15" x14ac:dyDescent="0.25">
      <c r="B1812"/>
      <c r="C1812"/>
      <c r="D1812"/>
      <c r="E1812"/>
      <c r="F1812"/>
      <c r="G1812"/>
      <c r="H1812"/>
    </row>
    <row r="1813" spans="2:8" ht="15" x14ac:dyDescent="0.25">
      <c r="B1813"/>
      <c r="C1813"/>
      <c r="D1813"/>
      <c r="E1813"/>
      <c r="F1813"/>
      <c r="G1813"/>
      <c r="H1813"/>
    </row>
    <row r="1814" spans="2:8" ht="15" x14ac:dyDescent="0.25">
      <c r="B1814"/>
      <c r="C1814"/>
      <c r="D1814"/>
      <c r="E1814"/>
      <c r="F1814"/>
      <c r="G1814"/>
      <c r="H1814"/>
    </row>
    <row r="1815" spans="2:8" ht="15" x14ac:dyDescent="0.25">
      <c r="B1815"/>
      <c r="C1815"/>
      <c r="D1815"/>
      <c r="E1815"/>
      <c r="F1815"/>
      <c r="G1815"/>
      <c r="H1815"/>
    </row>
    <row r="1816" spans="2:8" ht="15" x14ac:dyDescent="0.25">
      <c r="B1816"/>
      <c r="C1816"/>
      <c r="D1816"/>
      <c r="E1816"/>
      <c r="F1816"/>
      <c r="G1816"/>
      <c r="H1816"/>
    </row>
    <row r="1817" spans="2:8" ht="15" x14ac:dyDescent="0.25">
      <c r="B1817"/>
      <c r="C1817"/>
      <c r="D1817"/>
      <c r="E1817"/>
      <c r="F1817"/>
      <c r="G1817"/>
      <c r="H1817"/>
    </row>
    <row r="1818" spans="2:8" ht="15" x14ac:dyDescent="0.25">
      <c r="B1818"/>
      <c r="C1818"/>
      <c r="D1818"/>
      <c r="E1818"/>
      <c r="F1818"/>
      <c r="G1818"/>
      <c r="H1818"/>
    </row>
    <row r="1819" spans="2:8" ht="15" x14ac:dyDescent="0.25">
      <c r="B1819"/>
      <c r="C1819"/>
      <c r="D1819"/>
      <c r="E1819"/>
      <c r="F1819"/>
      <c r="G1819"/>
      <c r="H1819"/>
    </row>
    <row r="1820" spans="2:8" ht="15" x14ac:dyDescent="0.25">
      <c r="B1820"/>
      <c r="C1820"/>
      <c r="D1820"/>
      <c r="E1820"/>
      <c r="F1820"/>
      <c r="G1820"/>
      <c r="H1820"/>
    </row>
    <row r="1821" spans="2:8" ht="15" x14ac:dyDescent="0.25">
      <c r="B1821"/>
      <c r="C1821"/>
      <c r="D1821"/>
      <c r="E1821"/>
      <c r="F1821"/>
      <c r="G1821"/>
      <c r="H1821"/>
    </row>
    <row r="1822" spans="2:8" ht="15" x14ac:dyDescent="0.25">
      <c r="B1822"/>
      <c r="C1822"/>
      <c r="D1822"/>
      <c r="E1822"/>
      <c r="F1822"/>
      <c r="G1822"/>
      <c r="H1822"/>
    </row>
    <row r="1823" spans="2:8" ht="15" x14ac:dyDescent="0.25">
      <c r="B1823"/>
      <c r="C1823"/>
      <c r="D1823"/>
      <c r="E1823"/>
      <c r="F1823"/>
      <c r="G1823"/>
      <c r="H1823"/>
    </row>
    <row r="1824" spans="2:8" ht="15" x14ac:dyDescent="0.25">
      <c r="B1824"/>
      <c r="C1824"/>
      <c r="D1824"/>
      <c r="E1824"/>
      <c r="F1824"/>
      <c r="G1824"/>
      <c r="H1824"/>
    </row>
    <row r="1825" spans="2:8" ht="15" x14ac:dyDescent="0.25">
      <c r="B1825"/>
      <c r="C1825"/>
      <c r="D1825"/>
      <c r="E1825"/>
      <c r="F1825"/>
      <c r="G1825"/>
      <c r="H1825"/>
    </row>
    <row r="1826" spans="2:8" ht="15" x14ac:dyDescent="0.25">
      <c r="B1826"/>
      <c r="C1826"/>
      <c r="D1826"/>
      <c r="E1826"/>
      <c r="F1826"/>
      <c r="G1826"/>
      <c r="H1826"/>
    </row>
    <row r="1827" spans="2:8" ht="15" x14ac:dyDescent="0.25">
      <c r="B1827"/>
      <c r="C1827"/>
      <c r="D1827"/>
      <c r="E1827"/>
      <c r="F1827"/>
      <c r="G1827"/>
      <c r="H1827"/>
    </row>
    <row r="1828" spans="2:8" ht="15" x14ac:dyDescent="0.25">
      <c r="B1828"/>
      <c r="C1828"/>
      <c r="D1828"/>
      <c r="E1828"/>
      <c r="F1828"/>
      <c r="G1828"/>
      <c r="H1828"/>
    </row>
    <row r="1829" spans="2:8" ht="15" x14ac:dyDescent="0.25">
      <c r="B1829"/>
      <c r="C1829"/>
      <c r="D1829"/>
      <c r="E1829"/>
      <c r="F1829"/>
      <c r="G1829"/>
      <c r="H1829"/>
    </row>
    <row r="1830" spans="2:8" ht="15" x14ac:dyDescent="0.25">
      <c r="B1830"/>
      <c r="C1830"/>
      <c r="D1830"/>
      <c r="E1830"/>
      <c r="F1830"/>
      <c r="G1830"/>
      <c r="H1830"/>
    </row>
    <row r="1831" spans="2:8" ht="15" x14ac:dyDescent="0.25">
      <c r="B1831"/>
      <c r="C1831"/>
      <c r="D1831"/>
      <c r="E1831"/>
      <c r="F1831"/>
      <c r="G1831"/>
      <c r="H1831"/>
    </row>
    <row r="1832" spans="2:8" ht="15" x14ac:dyDescent="0.25">
      <c r="B1832"/>
      <c r="C1832"/>
      <c r="D1832"/>
      <c r="E1832"/>
      <c r="F1832"/>
      <c r="G1832"/>
      <c r="H1832"/>
    </row>
    <row r="1833" spans="2:8" ht="15" x14ac:dyDescent="0.25">
      <c r="B1833"/>
      <c r="C1833"/>
      <c r="D1833"/>
      <c r="E1833"/>
      <c r="F1833"/>
      <c r="G1833"/>
      <c r="H1833"/>
    </row>
    <row r="1834" spans="2:8" ht="15" x14ac:dyDescent="0.25">
      <c r="B1834"/>
      <c r="C1834"/>
      <c r="D1834"/>
      <c r="E1834"/>
      <c r="F1834"/>
      <c r="G1834"/>
      <c r="H1834"/>
    </row>
    <row r="1835" spans="2:8" ht="15" x14ac:dyDescent="0.25">
      <c r="B1835"/>
      <c r="C1835"/>
      <c r="D1835"/>
      <c r="E1835"/>
      <c r="F1835"/>
      <c r="G1835"/>
      <c r="H1835"/>
    </row>
    <row r="1836" spans="2:8" ht="15" x14ac:dyDescent="0.25">
      <c r="B1836"/>
      <c r="C1836"/>
      <c r="D1836"/>
      <c r="E1836"/>
      <c r="F1836"/>
      <c r="G1836"/>
      <c r="H1836"/>
    </row>
    <row r="1837" spans="2:8" ht="15" x14ac:dyDescent="0.25">
      <c r="B1837"/>
      <c r="C1837"/>
      <c r="D1837"/>
      <c r="E1837"/>
      <c r="F1837"/>
      <c r="G1837"/>
      <c r="H1837"/>
    </row>
    <row r="1838" spans="2:8" ht="15" x14ac:dyDescent="0.25">
      <c r="B1838"/>
      <c r="C1838"/>
      <c r="D1838"/>
      <c r="E1838"/>
      <c r="F1838"/>
      <c r="G1838"/>
      <c r="H1838"/>
    </row>
    <row r="1839" spans="2:8" ht="15" x14ac:dyDescent="0.25">
      <c r="B1839"/>
      <c r="C1839"/>
      <c r="D1839"/>
      <c r="E1839"/>
      <c r="F1839"/>
      <c r="G1839"/>
      <c r="H1839"/>
    </row>
    <row r="1840" spans="2:8" ht="15" x14ac:dyDescent="0.25">
      <c r="B1840"/>
      <c r="C1840"/>
      <c r="D1840"/>
      <c r="E1840"/>
      <c r="F1840"/>
      <c r="G1840"/>
      <c r="H1840"/>
    </row>
    <row r="1841" spans="2:8" ht="15" x14ac:dyDescent="0.25">
      <c r="B1841"/>
      <c r="C1841"/>
      <c r="D1841"/>
      <c r="E1841"/>
      <c r="F1841"/>
      <c r="G1841"/>
      <c r="H1841"/>
    </row>
    <row r="1842" spans="2:8" ht="15" x14ac:dyDescent="0.25">
      <c r="B1842"/>
      <c r="C1842"/>
      <c r="D1842"/>
      <c r="E1842"/>
      <c r="F1842"/>
      <c r="G1842"/>
      <c r="H1842"/>
    </row>
    <row r="1843" spans="2:8" ht="15" x14ac:dyDescent="0.25">
      <c r="B1843"/>
      <c r="C1843"/>
      <c r="D1843"/>
      <c r="E1843"/>
      <c r="F1843"/>
      <c r="G1843"/>
      <c r="H1843"/>
    </row>
    <row r="1844" spans="2:8" ht="15" x14ac:dyDescent="0.25">
      <c r="B1844"/>
      <c r="C1844"/>
      <c r="D1844"/>
      <c r="E1844"/>
      <c r="F1844"/>
      <c r="G1844"/>
      <c r="H1844"/>
    </row>
    <row r="1845" spans="2:8" ht="15" x14ac:dyDescent="0.25">
      <c r="B1845"/>
      <c r="C1845"/>
      <c r="D1845"/>
      <c r="E1845"/>
      <c r="F1845"/>
      <c r="G1845"/>
      <c r="H1845"/>
    </row>
    <row r="1846" spans="2:8" ht="15" x14ac:dyDescent="0.25">
      <c r="B1846"/>
      <c r="C1846"/>
      <c r="D1846"/>
      <c r="E1846"/>
      <c r="F1846"/>
      <c r="G1846"/>
      <c r="H1846"/>
    </row>
    <row r="1847" spans="2:8" ht="15" x14ac:dyDescent="0.25">
      <c r="B1847"/>
      <c r="C1847"/>
      <c r="D1847"/>
      <c r="E1847"/>
      <c r="F1847"/>
      <c r="G1847"/>
      <c r="H1847"/>
    </row>
    <row r="1848" spans="2:8" ht="15" x14ac:dyDescent="0.25">
      <c r="B1848"/>
      <c r="C1848"/>
      <c r="D1848"/>
      <c r="E1848"/>
      <c r="F1848"/>
      <c r="G1848"/>
      <c r="H1848"/>
    </row>
    <row r="1849" spans="2:8" ht="15" x14ac:dyDescent="0.25">
      <c r="B1849"/>
      <c r="C1849"/>
      <c r="D1849"/>
      <c r="E1849"/>
      <c r="F1849"/>
      <c r="G1849"/>
      <c r="H1849"/>
    </row>
    <row r="1850" spans="2:8" ht="15" x14ac:dyDescent="0.25">
      <c r="B1850"/>
      <c r="C1850"/>
      <c r="D1850"/>
      <c r="E1850"/>
      <c r="F1850"/>
      <c r="G1850"/>
      <c r="H1850"/>
    </row>
    <row r="1851" spans="2:8" ht="15" x14ac:dyDescent="0.25">
      <c r="B1851"/>
      <c r="C1851"/>
      <c r="D1851"/>
      <c r="E1851"/>
      <c r="F1851"/>
      <c r="G1851"/>
      <c r="H1851"/>
    </row>
    <row r="1852" spans="2:8" ht="15" x14ac:dyDescent="0.25">
      <c r="B1852"/>
      <c r="C1852"/>
      <c r="D1852"/>
      <c r="E1852"/>
      <c r="F1852"/>
      <c r="G1852"/>
      <c r="H1852"/>
    </row>
    <row r="1853" spans="2:8" ht="15" x14ac:dyDescent="0.25">
      <c r="B1853"/>
      <c r="C1853"/>
      <c r="D1853"/>
      <c r="E1853"/>
      <c r="F1853"/>
      <c r="G1853"/>
      <c r="H1853"/>
    </row>
    <row r="1854" spans="2:8" ht="15" x14ac:dyDescent="0.25">
      <c r="B1854"/>
      <c r="C1854"/>
      <c r="D1854"/>
      <c r="E1854"/>
      <c r="F1854"/>
      <c r="G1854"/>
      <c r="H1854"/>
    </row>
    <row r="1855" spans="2:8" ht="15" x14ac:dyDescent="0.25">
      <c r="B1855"/>
      <c r="C1855"/>
      <c r="D1855"/>
      <c r="E1855"/>
      <c r="F1855"/>
      <c r="G1855"/>
      <c r="H1855"/>
    </row>
    <row r="1856" spans="2:8" ht="15" x14ac:dyDescent="0.25">
      <c r="B1856"/>
      <c r="C1856"/>
      <c r="D1856"/>
      <c r="E1856"/>
      <c r="F1856"/>
      <c r="G1856"/>
      <c r="H1856"/>
    </row>
    <row r="1857" spans="2:8" ht="15" x14ac:dyDescent="0.25">
      <c r="B1857"/>
      <c r="C1857"/>
      <c r="D1857"/>
      <c r="E1857"/>
      <c r="F1857"/>
      <c r="G1857"/>
      <c r="H1857"/>
    </row>
    <row r="1858" spans="2:8" ht="15" x14ac:dyDescent="0.25">
      <c r="B1858"/>
      <c r="C1858"/>
      <c r="D1858"/>
      <c r="E1858"/>
      <c r="F1858"/>
      <c r="G1858"/>
      <c r="H1858"/>
    </row>
    <row r="1859" spans="2:8" ht="15" x14ac:dyDescent="0.25">
      <c r="B1859"/>
      <c r="C1859"/>
      <c r="D1859"/>
      <c r="E1859"/>
      <c r="F1859"/>
      <c r="G1859"/>
      <c r="H1859"/>
    </row>
    <row r="1860" spans="2:8" ht="15" x14ac:dyDescent="0.25">
      <c r="B1860"/>
      <c r="C1860"/>
      <c r="D1860"/>
      <c r="E1860"/>
      <c r="F1860"/>
      <c r="G1860"/>
      <c r="H1860"/>
    </row>
    <row r="1861" spans="2:8" ht="15" x14ac:dyDescent="0.25">
      <c r="B1861"/>
      <c r="C1861"/>
      <c r="D1861"/>
      <c r="E1861"/>
      <c r="F1861"/>
      <c r="G1861"/>
      <c r="H1861"/>
    </row>
    <row r="1862" spans="2:8" ht="15" x14ac:dyDescent="0.25">
      <c r="B1862"/>
      <c r="C1862"/>
      <c r="D1862"/>
      <c r="E1862"/>
      <c r="F1862"/>
      <c r="G1862"/>
      <c r="H1862"/>
    </row>
    <row r="1863" spans="2:8" ht="15" x14ac:dyDescent="0.25">
      <c r="B1863"/>
      <c r="C1863"/>
      <c r="D1863"/>
      <c r="E1863"/>
      <c r="F1863"/>
      <c r="G1863"/>
      <c r="H1863"/>
    </row>
    <row r="1864" spans="2:8" ht="15" x14ac:dyDescent="0.25">
      <c r="B1864"/>
      <c r="C1864"/>
      <c r="D1864"/>
      <c r="E1864"/>
      <c r="F1864"/>
      <c r="G1864"/>
      <c r="H1864"/>
    </row>
    <row r="1865" spans="2:8" ht="15" x14ac:dyDescent="0.25">
      <c r="B1865"/>
      <c r="C1865"/>
      <c r="D1865"/>
      <c r="E1865"/>
      <c r="F1865"/>
      <c r="G1865"/>
      <c r="H1865"/>
    </row>
    <row r="1866" spans="2:8" ht="15" x14ac:dyDescent="0.25">
      <c r="B1866"/>
      <c r="C1866"/>
      <c r="D1866"/>
      <c r="E1866"/>
      <c r="F1866"/>
      <c r="G1866"/>
      <c r="H1866"/>
    </row>
    <row r="1867" spans="2:8" ht="15" x14ac:dyDescent="0.25">
      <c r="B1867"/>
      <c r="C1867"/>
      <c r="D1867"/>
      <c r="E1867"/>
      <c r="F1867"/>
      <c r="G1867"/>
      <c r="H1867"/>
    </row>
    <row r="1868" spans="2:8" ht="15" x14ac:dyDescent="0.25">
      <c r="B1868"/>
      <c r="C1868"/>
      <c r="D1868"/>
      <c r="E1868"/>
      <c r="F1868"/>
      <c r="G1868"/>
      <c r="H1868"/>
    </row>
    <row r="1869" spans="2:8" ht="15" x14ac:dyDescent="0.25">
      <c r="B1869"/>
      <c r="C1869"/>
      <c r="D1869"/>
      <c r="E1869"/>
      <c r="F1869"/>
      <c r="G1869"/>
      <c r="H1869"/>
    </row>
    <row r="1870" spans="2:8" ht="15" x14ac:dyDescent="0.25">
      <c r="B1870"/>
      <c r="C1870"/>
      <c r="D1870"/>
      <c r="E1870"/>
      <c r="F1870"/>
      <c r="G1870"/>
      <c r="H1870"/>
    </row>
    <row r="1871" spans="2:8" ht="15" x14ac:dyDescent="0.25">
      <c r="B1871"/>
      <c r="C1871"/>
      <c r="D1871"/>
      <c r="E1871"/>
      <c r="F1871"/>
      <c r="G1871"/>
      <c r="H1871"/>
    </row>
    <row r="1872" spans="2:8" ht="15" x14ac:dyDescent="0.25">
      <c r="B1872"/>
      <c r="C1872"/>
      <c r="D1872"/>
      <c r="E1872"/>
      <c r="F1872"/>
      <c r="G1872"/>
      <c r="H1872"/>
    </row>
    <row r="1873" spans="2:8" ht="15" x14ac:dyDescent="0.25">
      <c r="B1873"/>
      <c r="C1873"/>
      <c r="D1873"/>
      <c r="E1873"/>
      <c r="F1873"/>
      <c r="G1873"/>
      <c r="H1873"/>
    </row>
    <row r="1874" spans="2:8" ht="15" x14ac:dyDescent="0.25">
      <c r="B1874"/>
      <c r="C1874"/>
      <c r="D1874"/>
      <c r="E1874"/>
      <c r="F1874"/>
      <c r="G1874"/>
      <c r="H1874"/>
    </row>
    <row r="1875" spans="2:8" ht="15" x14ac:dyDescent="0.25">
      <c r="B1875"/>
      <c r="C1875"/>
      <c r="D1875"/>
      <c r="E1875"/>
      <c r="F1875"/>
      <c r="G1875"/>
      <c r="H1875"/>
    </row>
    <row r="1876" spans="2:8" ht="15" x14ac:dyDescent="0.25">
      <c r="B1876"/>
      <c r="C1876"/>
      <c r="D1876"/>
      <c r="E1876"/>
      <c r="F1876"/>
      <c r="G1876"/>
      <c r="H1876"/>
    </row>
    <row r="1877" spans="2:8" ht="15" x14ac:dyDescent="0.25">
      <c r="B1877"/>
      <c r="C1877"/>
      <c r="D1877"/>
      <c r="E1877"/>
      <c r="F1877"/>
      <c r="G1877"/>
      <c r="H1877"/>
    </row>
    <row r="1878" spans="2:8" ht="15" x14ac:dyDescent="0.25">
      <c r="B1878"/>
      <c r="C1878"/>
      <c r="D1878"/>
      <c r="E1878"/>
      <c r="F1878"/>
      <c r="G1878"/>
      <c r="H1878"/>
    </row>
    <row r="1879" spans="2:8" ht="15" x14ac:dyDescent="0.25">
      <c r="B1879"/>
      <c r="C1879"/>
      <c r="D1879"/>
      <c r="E1879"/>
      <c r="F1879"/>
      <c r="G1879"/>
      <c r="H1879"/>
    </row>
    <row r="1880" spans="2:8" ht="15" x14ac:dyDescent="0.25">
      <c r="B1880"/>
      <c r="C1880"/>
      <c r="D1880"/>
      <c r="E1880"/>
      <c r="F1880"/>
      <c r="G1880"/>
      <c r="H1880"/>
    </row>
    <row r="1881" spans="2:8" ht="15" x14ac:dyDescent="0.25">
      <c r="B1881"/>
      <c r="C1881"/>
      <c r="D1881"/>
      <c r="E1881"/>
      <c r="F1881"/>
      <c r="G1881"/>
      <c r="H1881"/>
    </row>
    <row r="1882" spans="2:8" ht="15" x14ac:dyDescent="0.25">
      <c r="B1882"/>
      <c r="C1882"/>
      <c r="D1882"/>
      <c r="E1882"/>
      <c r="F1882"/>
      <c r="G1882"/>
      <c r="H1882"/>
    </row>
    <row r="1883" spans="2:8" ht="15" x14ac:dyDescent="0.25">
      <c r="B1883"/>
      <c r="C1883"/>
      <c r="D1883"/>
      <c r="E1883"/>
      <c r="F1883"/>
      <c r="G1883"/>
      <c r="H1883"/>
    </row>
    <row r="1884" spans="2:8" ht="15" x14ac:dyDescent="0.25">
      <c r="B1884"/>
      <c r="C1884"/>
      <c r="D1884"/>
      <c r="E1884"/>
      <c r="F1884"/>
      <c r="G1884"/>
      <c r="H1884"/>
    </row>
    <row r="1885" spans="2:8" ht="15" x14ac:dyDescent="0.25">
      <c r="B1885"/>
      <c r="C1885"/>
      <c r="D1885"/>
      <c r="E1885"/>
      <c r="F1885"/>
      <c r="G1885"/>
      <c r="H1885"/>
    </row>
    <row r="1886" spans="2:8" ht="15" x14ac:dyDescent="0.25">
      <c r="B1886"/>
      <c r="C1886"/>
      <c r="D1886"/>
      <c r="E1886"/>
      <c r="F1886"/>
      <c r="G1886"/>
      <c r="H1886"/>
    </row>
    <row r="1887" spans="2:8" ht="15" x14ac:dyDescent="0.25">
      <c r="B1887"/>
      <c r="C1887"/>
      <c r="D1887"/>
      <c r="E1887"/>
      <c r="F1887"/>
      <c r="G1887"/>
      <c r="H1887"/>
    </row>
    <row r="1888" spans="2:8" ht="15" x14ac:dyDescent="0.25">
      <c r="B1888"/>
      <c r="C1888"/>
      <c r="D1888"/>
      <c r="E1888"/>
      <c r="F1888"/>
      <c r="G1888"/>
      <c r="H1888"/>
    </row>
    <row r="1889" spans="2:8" ht="15" x14ac:dyDescent="0.25">
      <c r="B1889"/>
      <c r="C1889"/>
      <c r="D1889"/>
      <c r="E1889"/>
      <c r="F1889"/>
      <c r="G1889"/>
      <c r="H1889"/>
    </row>
    <row r="1890" spans="2:8" ht="15" x14ac:dyDescent="0.25">
      <c r="B1890"/>
      <c r="C1890"/>
      <c r="D1890"/>
      <c r="E1890"/>
      <c r="F1890"/>
      <c r="G1890"/>
      <c r="H1890"/>
    </row>
    <row r="1891" spans="2:8" ht="15" x14ac:dyDescent="0.25">
      <c r="B1891"/>
      <c r="C1891"/>
      <c r="D1891"/>
      <c r="E1891"/>
      <c r="F1891"/>
      <c r="G1891"/>
      <c r="H1891"/>
    </row>
    <row r="1892" spans="2:8" ht="15" x14ac:dyDescent="0.25">
      <c r="B1892"/>
      <c r="C1892"/>
      <c r="D1892"/>
      <c r="E1892"/>
      <c r="F1892"/>
      <c r="G1892"/>
      <c r="H1892"/>
    </row>
    <row r="1893" spans="2:8" ht="15" x14ac:dyDescent="0.25">
      <c r="B1893"/>
      <c r="C1893"/>
      <c r="D1893"/>
      <c r="E1893"/>
      <c r="F1893"/>
      <c r="G1893"/>
      <c r="H1893"/>
    </row>
    <row r="1894" spans="2:8" ht="15" x14ac:dyDescent="0.25">
      <c r="B1894"/>
      <c r="C1894"/>
      <c r="D1894"/>
      <c r="E1894"/>
      <c r="F1894"/>
      <c r="G1894"/>
      <c r="H1894"/>
    </row>
    <row r="1895" spans="2:8" ht="15" x14ac:dyDescent="0.25">
      <c r="B1895"/>
      <c r="C1895"/>
      <c r="D1895"/>
      <c r="E1895"/>
      <c r="F1895"/>
      <c r="G1895"/>
      <c r="H1895"/>
    </row>
    <row r="1896" spans="2:8" ht="15" x14ac:dyDescent="0.25">
      <c r="B1896"/>
      <c r="C1896"/>
      <c r="D1896"/>
      <c r="E1896"/>
      <c r="F1896"/>
      <c r="G1896"/>
      <c r="H1896"/>
    </row>
    <row r="1897" spans="2:8" ht="15" x14ac:dyDescent="0.25">
      <c r="B1897"/>
      <c r="C1897"/>
      <c r="D1897"/>
      <c r="E1897"/>
      <c r="F1897"/>
      <c r="G1897"/>
      <c r="H1897"/>
    </row>
    <row r="1898" spans="2:8" ht="15" x14ac:dyDescent="0.25">
      <c r="B1898"/>
      <c r="C1898"/>
      <c r="D1898"/>
      <c r="E1898"/>
      <c r="F1898"/>
      <c r="G1898"/>
      <c r="H1898"/>
    </row>
    <row r="1899" spans="2:8" ht="15" x14ac:dyDescent="0.25">
      <c r="B1899"/>
      <c r="C1899"/>
      <c r="D1899"/>
      <c r="E1899"/>
      <c r="F1899"/>
      <c r="G1899"/>
      <c r="H1899"/>
    </row>
    <row r="1900" spans="2:8" ht="15" x14ac:dyDescent="0.25">
      <c r="B1900"/>
      <c r="C1900"/>
      <c r="D1900"/>
      <c r="E1900"/>
      <c r="F1900"/>
      <c r="G1900"/>
      <c r="H1900"/>
    </row>
    <row r="1901" spans="2:8" ht="15" x14ac:dyDescent="0.25">
      <c r="B1901"/>
      <c r="C1901"/>
      <c r="D1901"/>
      <c r="E1901"/>
      <c r="F1901"/>
      <c r="G1901"/>
      <c r="H1901"/>
    </row>
    <row r="1902" spans="2:8" ht="15" x14ac:dyDescent="0.25">
      <c r="B1902"/>
      <c r="C1902"/>
      <c r="D1902"/>
      <c r="E1902"/>
      <c r="F1902"/>
      <c r="G1902"/>
      <c r="H1902"/>
    </row>
    <row r="1903" spans="2:8" ht="15" x14ac:dyDescent="0.25">
      <c r="B1903"/>
      <c r="C1903"/>
      <c r="D1903"/>
      <c r="E1903"/>
      <c r="F1903"/>
      <c r="G1903"/>
      <c r="H1903"/>
    </row>
    <row r="1904" spans="2:8" ht="15" x14ac:dyDescent="0.25">
      <c r="B1904"/>
      <c r="C1904"/>
      <c r="D1904"/>
      <c r="E1904"/>
      <c r="F1904"/>
      <c r="G1904"/>
      <c r="H1904"/>
    </row>
    <row r="1905" spans="2:8" ht="15" x14ac:dyDescent="0.25">
      <c r="B1905"/>
      <c r="C1905"/>
      <c r="D1905"/>
      <c r="E1905"/>
      <c r="F1905"/>
      <c r="G1905"/>
      <c r="H1905"/>
    </row>
    <row r="1906" spans="2:8" ht="15" x14ac:dyDescent="0.25">
      <c r="B1906"/>
      <c r="C1906"/>
      <c r="D1906"/>
      <c r="E1906"/>
      <c r="F1906"/>
      <c r="G1906"/>
      <c r="H1906"/>
    </row>
    <row r="1907" spans="2:8" ht="15" x14ac:dyDescent="0.25">
      <c r="B1907"/>
      <c r="C1907"/>
      <c r="D1907"/>
      <c r="E1907"/>
      <c r="F1907"/>
      <c r="G1907"/>
      <c r="H1907"/>
    </row>
    <row r="1908" spans="2:8" ht="15" x14ac:dyDescent="0.25">
      <c r="B1908"/>
      <c r="C1908"/>
      <c r="D1908"/>
      <c r="E1908"/>
      <c r="F1908"/>
      <c r="G1908"/>
      <c r="H1908"/>
    </row>
    <row r="1909" spans="2:8" ht="15" x14ac:dyDescent="0.25">
      <c r="B1909"/>
      <c r="C1909"/>
      <c r="D1909"/>
      <c r="E1909"/>
      <c r="F1909"/>
      <c r="G1909"/>
      <c r="H1909"/>
    </row>
    <row r="1910" spans="2:8" ht="15" x14ac:dyDescent="0.25">
      <c r="B1910"/>
      <c r="C1910"/>
      <c r="D1910"/>
      <c r="E1910"/>
      <c r="F1910"/>
      <c r="G1910"/>
      <c r="H1910"/>
    </row>
    <row r="1911" spans="2:8" ht="15" x14ac:dyDescent="0.25">
      <c r="B1911"/>
      <c r="C1911"/>
      <c r="D1911"/>
      <c r="E1911"/>
      <c r="F1911"/>
      <c r="G1911"/>
      <c r="H1911"/>
    </row>
    <row r="1912" spans="2:8" ht="15" x14ac:dyDescent="0.25">
      <c r="B1912"/>
      <c r="C1912"/>
      <c r="D1912"/>
      <c r="E1912"/>
      <c r="F1912"/>
      <c r="G1912"/>
      <c r="H1912"/>
    </row>
    <row r="1913" spans="2:8" ht="15" x14ac:dyDescent="0.25">
      <c r="B1913"/>
      <c r="C1913"/>
      <c r="D1913"/>
      <c r="E1913"/>
      <c r="F1913"/>
      <c r="G1913"/>
      <c r="H1913"/>
    </row>
    <row r="1914" spans="2:8" ht="15" x14ac:dyDescent="0.25">
      <c r="B1914"/>
      <c r="C1914"/>
      <c r="D1914"/>
      <c r="E1914"/>
      <c r="F1914"/>
      <c r="G1914"/>
      <c r="H1914"/>
    </row>
    <row r="1915" spans="2:8" ht="15" x14ac:dyDescent="0.25">
      <c r="B1915"/>
      <c r="C1915"/>
      <c r="D1915"/>
      <c r="E1915"/>
      <c r="F1915"/>
      <c r="G1915"/>
      <c r="H1915"/>
    </row>
    <row r="1916" spans="2:8" ht="15" x14ac:dyDescent="0.25">
      <c r="B1916"/>
      <c r="C1916"/>
      <c r="D1916"/>
      <c r="E1916"/>
      <c r="F1916"/>
      <c r="G1916"/>
      <c r="H1916"/>
    </row>
    <row r="1917" spans="2:8" ht="15" x14ac:dyDescent="0.25">
      <c r="B1917"/>
      <c r="C1917"/>
      <c r="D1917"/>
      <c r="E1917"/>
      <c r="F1917"/>
      <c r="G1917"/>
      <c r="H1917"/>
    </row>
    <row r="1918" spans="2:8" ht="15" x14ac:dyDescent="0.25">
      <c r="B1918"/>
      <c r="C1918"/>
      <c r="D1918"/>
      <c r="E1918"/>
      <c r="F1918"/>
      <c r="G1918"/>
      <c r="H1918"/>
    </row>
    <row r="1919" spans="2:8" ht="15" x14ac:dyDescent="0.25">
      <c r="B1919"/>
      <c r="C1919"/>
      <c r="D1919"/>
      <c r="E1919"/>
      <c r="F1919"/>
      <c r="G1919"/>
      <c r="H1919"/>
    </row>
    <row r="1920" spans="2:8" ht="15" x14ac:dyDescent="0.25">
      <c r="B1920"/>
      <c r="C1920"/>
      <c r="D1920"/>
      <c r="E1920"/>
      <c r="F1920"/>
      <c r="G1920"/>
      <c r="H1920"/>
    </row>
    <row r="1921" spans="2:8" ht="15" x14ac:dyDescent="0.25">
      <c r="B1921"/>
      <c r="C1921"/>
      <c r="D1921"/>
      <c r="E1921"/>
      <c r="F1921"/>
      <c r="G1921"/>
      <c r="H1921"/>
    </row>
    <row r="1922" spans="2:8" ht="15" x14ac:dyDescent="0.25">
      <c r="B1922"/>
      <c r="C1922"/>
      <c r="D1922"/>
      <c r="E1922"/>
      <c r="F1922"/>
      <c r="G1922"/>
      <c r="H1922"/>
    </row>
    <row r="1923" spans="2:8" ht="15" x14ac:dyDescent="0.25">
      <c r="B1923"/>
      <c r="C1923"/>
      <c r="D1923"/>
      <c r="E1923"/>
      <c r="F1923"/>
      <c r="G1923"/>
      <c r="H1923"/>
    </row>
    <row r="1924" spans="2:8" ht="15" x14ac:dyDescent="0.25">
      <c r="B1924"/>
      <c r="C1924"/>
      <c r="D1924"/>
      <c r="E1924"/>
      <c r="F1924"/>
      <c r="G1924"/>
      <c r="H1924"/>
    </row>
    <row r="1925" spans="2:8" ht="15" x14ac:dyDescent="0.25">
      <c r="B1925"/>
      <c r="C1925"/>
      <c r="D1925"/>
      <c r="E1925"/>
      <c r="F1925"/>
      <c r="G1925"/>
      <c r="H1925"/>
    </row>
    <row r="1926" spans="2:8" ht="15" x14ac:dyDescent="0.25">
      <c r="B1926"/>
      <c r="C1926"/>
      <c r="D1926"/>
      <c r="E1926"/>
      <c r="F1926"/>
      <c r="G1926"/>
      <c r="H1926"/>
    </row>
    <row r="1927" spans="2:8" ht="15" x14ac:dyDescent="0.25">
      <c r="B1927"/>
      <c r="C1927"/>
      <c r="D1927"/>
      <c r="E1927"/>
      <c r="F1927"/>
      <c r="G1927"/>
      <c r="H1927"/>
    </row>
    <row r="1928" spans="2:8" ht="15" x14ac:dyDescent="0.25">
      <c r="B1928"/>
      <c r="C1928"/>
      <c r="D1928"/>
      <c r="E1928"/>
      <c r="F1928"/>
      <c r="G1928"/>
      <c r="H1928"/>
    </row>
    <row r="1929" spans="2:8" ht="15" x14ac:dyDescent="0.25">
      <c r="B1929"/>
      <c r="C1929"/>
      <c r="D1929"/>
      <c r="E1929"/>
      <c r="F1929"/>
      <c r="G1929"/>
      <c r="H1929"/>
    </row>
    <row r="1930" spans="2:8" ht="15" x14ac:dyDescent="0.25">
      <c r="B1930"/>
      <c r="C1930"/>
      <c r="D1930"/>
      <c r="E1930"/>
      <c r="F1930"/>
      <c r="G1930"/>
      <c r="H1930"/>
    </row>
    <row r="1931" spans="2:8" ht="15" x14ac:dyDescent="0.25">
      <c r="B1931"/>
      <c r="C1931"/>
      <c r="D1931"/>
      <c r="E1931"/>
      <c r="F1931"/>
      <c r="G1931"/>
      <c r="H1931"/>
    </row>
    <row r="1932" spans="2:8" ht="15" x14ac:dyDescent="0.25">
      <c r="B1932"/>
      <c r="C1932"/>
      <c r="D1932"/>
      <c r="E1932"/>
      <c r="F1932"/>
      <c r="G1932"/>
      <c r="H1932"/>
    </row>
    <row r="1933" spans="2:8" ht="15" x14ac:dyDescent="0.25">
      <c r="B1933"/>
      <c r="C1933"/>
      <c r="D1933"/>
      <c r="E1933"/>
      <c r="F1933"/>
      <c r="G1933"/>
      <c r="H1933"/>
    </row>
    <row r="1934" spans="2:8" ht="15" x14ac:dyDescent="0.25">
      <c r="B1934"/>
      <c r="C1934"/>
      <c r="D1934"/>
      <c r="E1934"/>
      <c r="F1934"/>
      <c r="G1934"/>
      <c r="H1934"/>
    </row>
    <row r="1935" spans="2:8" ht="15" x14ac:dyDescent="0.25">
      <c r="B1935"/>
      <c r="C1935"/>
      <c r="D1935"/>
      <c r="E1935"/>
      <c r="F1935"/>
      <c r="G1935"/>
      <c r="H1935"/>
    </row>
    <row r="1936" spans="2:8" ht="15" x14ac:dyDescent="0.25">
      <c r="B1936"/>
      <c r="C1936"/>
      <c r="D1936"/>
      <c r="E1936"/>
      <c r="F1936"/>
      <c r="G1936"/>
      <c r="H1936"/>
    </row>
    <row r="1937" spans="2:8" ht="15" x14ac:dyDescent="0.25">
      <c r="B1937"/>
      <c r="C1937"/>
      <c r="D1937"/>
      <c r="E1937"/>
      <c r="F1937"/>
      <c r="G1937"/>
      <c r="H1937"/>
    </row>
    <row r="1938" spans="2:8" ht="15" x14ac:dyDescent="0.25">
      <c r="B1938"/>
      <c r="C1938"/>
      <c r="D1938"/>
      <c r="E1938"/>
      <c r="F1938"/>
      <c r="G1938"/>
      <c r="H1938"/>
    </row>
    <row r="1939" spans="2:8" ht="15" x14ac:dyDescent="0.25">
      <c r="B1939"/>
      <c r="C1939"/>
      <c r="D1939"/>
      <c r="E1939"/>
      <c r="F1939"/>
      <c r="G1939"/>
      <c r="H1939"/>
    </row>
    <row r="1940" spans="2:8" ht="15" x14ac:dyDescent="0.25">
      <c r="B1940"/>
      <c r="C1940"/>
      <c r="D1940"/>
      <c r="E1940"/>
      <c r="F1940"/>
      <c r="G1940"/>
      <c r="H1940"/>
    </row>
    <row r="1941" spans="2:8" ht="15" x14ac:dyDescent="0.25">
      <c r="B1941"/>
      <c r="C1941"/>
      <c r="D1941"/>
      <c r="E1941"/>
      <c r="F1941"/>
      <c r="G1941"/>
      <c r="H1941"/>
    </row>
    <row r="1942" spans="2:8" ht="15" x14ac:dyDescent="0.25">
      <c r="B1942"/>
      <c r="C1942"/>
      <c r="D1942"/>
      <c r="E1942"/>
      <c r="F1942"/>
      <c r="G1942"/>
      <c r="H1942"/>
    </row>
    <row r="1943" spans="2:8" ht="15" x14ac:dyDescent="0.25">
      <c r="B1943"/>
      <c r="C1943"/>
      <c r="D1943"/>
      <c r="E1943"/>
      <c r="F1943"/>
      <c r="G1943"/>
      <c r="H1943"/>
    </row>
    <row r="1944" spans="2:8" ht="15" x14ac:dyDescent="0.25">
      <c r="B1944"/>
      <c r="C1944"/>
      <c r="D1944"/>
      <c r="E1944"/>
      <c r="F1944"/>
      <c r="G1944"/>
      <c r="H1944"/>
    </row>
    <row r="1945" spans="2:8" ht="15" x14ac:dyDescent="0.25">
      <c r="B1945"/>
      <c r="C1945"/>
      <c r="D1945"/>
      <c r="E1945"/>
      <c r="F1945"/>
      <c r="G1945"/>
      <c r="H1945"/>
    </row>
    <row r="1946" spans="2:8" ht="15" x14ac:dyDescent="0.25">
      <c r="B1946"/>
      <c r="C1946"/>
      <c r="D1946"/>
      <c r="E1946"/>
      <c r="F1946"/>
      <c r="G1946"/>
      <c r="H1946"/>
    </row>
    <row r="1947" spans="2:8" ht="15" x14ac:dyDescent="0.25">
      <c r="B1947"/>
      <c r="C1947"/>
      <c r="D1947"/>
      <c r="E1947"/>
      <c r="F1947"/>
      <c r="G1947"/>
      <c r="H1947"/>
    </row>
    <row r="1948" spans="2:8" ht="15" x14ac:dyDescent="0.25">
      <c r="B1948"/>
      <c r="C1948"/>
      <c r="D1948"/>
      <c r="E1948"/>
      <c r="F1948"/>
      <c r="G1948"/>
      <c r="H1948"/>
    </row>
    <row r="1949" spans="2:8" ht="15" x14ac:dyDescent="0.25">
      <c r="B1949"/>
      <c r="C1949"/>
      <c r="D1949"/>
      <c r="E1949"/>
      <c r="F1949"/>
      <c r="G1949"/>
      <c r="H1949"/>
    </row>
    <row r="1950" spans="2:8" ht="15" x14ac:dyDescent="0.25">
      <c r="B1950"/>
      <c r="C1950"/>
      <c r="D1950"/>
      <c r="E1950"/>
      <c r="F1950"/>
      <c r="G1950"/>
      <c r="H1950"/>
    </row>
    <row r="1951" spans="2:8" ht="15" x14ac:dyDescent="0.25">
      <c r="B1951"/>
      <c r="C1951"/>
      <c r="D1951"/>
      <c r="E1951"/>
      <c r="F1951"/>
      <c r="G1951"/>
      <c r="H1951"/>
    </row>
    <row r="1952" spans="2:8" ht="15" x14ac:dyDescent="0.25">
      <c r="B1952"/>
      <c r="C1952"/>
      <c r="D1952"/>
      <c r="E1952"/>
      <c r="F1952"/>
      <c r="G1952"/>
      <c r="H1952"/>
    </row>
    <row r="1953" spans="2:8" ht="15" x14ac:dyDescent="0.25">
      <c r="B1953"/>
      <c r="C1953"/>
      <c r="D1953"/>
      <c r="E1953"/>
      <c r="F1953"/>
      <c r="G1953"/>
      <c r="H1953"/>
    </row>
    <row r="1954" spans="2:8" ht="15" x14ac:dyDescent="0.25">
      <c r="B1954"/>
      <c r="C1954"/>
      <c r="D1954"/>
      <c r="E1954"/>
      <c r="F1954"/>
      <c r="G1954"/>
      <c r="H1954"/>
    </row>
    <row r="1955" spans="2:8" ht="15" x14ac:dyDescent="0.25">
      <c r="B1955"/>
      <c r="C1955"/>
      <c r="D1955"/>
      <c r="E1955"/>
      <c r="F1955"/>
      <c r="G1955"/>
      <c r="H1955"/>
    </row>
    <row r="1956" spans="2:8" ht="15" x14ac:dyDescent="0.25">
      <c r="B1956"/>
      <c r="C1956"/>
      <c r="D1956"/>
      <c r="E1956"/>
      <c r="F1956"/>
      <c r="G1956"/>
      <c r="H1956"/>
    </row>
    <row r="1957" spans="2:8" ht="15" x14ac:dyDescent="0.25">
      <c r="B1957"/>
      <c r="C1957"/>
      <c r="D1957"/>
      <c r="E1957"/>
      <c r="F1957"/>
      <c r="G1957"/>
      <c r="H1957"/>
    </row>
    <row r="1958" spans="2:8" ht="15" x14ac:dyDescent="0.25">
      <c r="B1958"/>
      <c r="C1958"/>
      <c r="D1958"/>
      <c r="E1958"/>
      <c r="F1958"/>
      <c r="G1958"/>
      <c r="H1958"/>
    </row>
    <row r="1959" spans="2:8" ht="15" x14ac:dyDescent="0.25">
      <c r="B1959"/>
      <c r="C1959"/>
      <c r="D1959"/>
      <c r="E1959"/>
      <c r="F1959"/>
      <c r="G1959"/>
      <c r="H1959"/>
    </row>
    <row r="1960" spans="2:8" ht="15" x14ac:dyDescent="0.25">
      <c r="B1960"/>
      <c r="C1960"/>
      <c r="D1960"/>
      <c r="E1960"/>
      <c r="F1960"/>
      <c r="G1960"/>
      <c r="H1960"/>
    </row>
    <row r="1961" spans="2:8" ht="15" x14ac:dyDescent="0.25">
      <c r="B1961"/>
      <c r="C1961"/>
      <c r="D1961"/>
      <c r="E1961"/>
      <c r="F1961"/>
      <c r="G1961"/>
      <c r="H1961"/>
    </row>
    <row r="1962" spans="2:8" ht="15" x14ac:dyDescent="0.25">
      <c r="B1962"/>
      <c r="C1962"/>
      <c r="D1962"/>
      <c r="E1962"/>
      <c r="F1962"/>
      <c r="G1962"/>
      <c r="H1962"/>
    </row>
    <row r="1963" spans="2:8" ht="15" x14ac:dyDescent="0.25">
      <c r="B1963"/>
      <c r="C1963"/>
      <c r="D1963"/>
      <c r="E1963"/>
      <c r="F1963"/>
      <c r="G1963"/>
      <c r="H1963"/>
    </row>
    <row r="1964" spans="2:8" ht="15" x14ac:dyDescent="0.25">
      <c r="B1964"/>
      <c r="C1964"/>
      <c r="D1964"/>
      <c r="E1964"/>
      <c r="F1964"/>
      <c r="G1964"/>
      <c r="H1964"/>
    </row>
    <row r="1965" spans="2:8" ht="15" x14ac:dyDescent="0.25">
      <c r="B1965"/>
      <c r="C1965"/>
      <c r="D1965"/>
      <c r="E1965"/>
      <c r="F1965"/>
      <c r="G1965"/>
      <c r="H1965"/>
    </row>
    <row r="1966" spans="2:8" ht="15" x14ac:dyDescent="0.25">
      <c r="B1966"/>
      <c r="C1966"/>
      <c r="D1966"/>
      <c r="E1966"/>
      <c r="F1966"/>
      <c r="G1966"/>
      <c r="H1966"/>
    </row>
    <row r="1967" spans="2:8" ht="15" x14ac:dyDescent="0.25">
      <c r="B1967"/>
      <c r="C1967"/>
      <c r="D1967"/>
      <c r="E1967"/>
      <c r="F1967"/>
      <c r="G1967"/>
      <c r="H1967"/>
    </row>
    <row r="1968" spans="2:8" ht="15" x14ac:dyDescent="0.25">
      <c r="B1968"/>
      <c r="C1968"/>
      <c r="D1968"/>
      <c r="E1968"/>
      <c r="F1968"/>
      <c r="G1968"/>
      <c r="H1968"/>
    </row>
    <row r="1969" spans="2:8" ht="15" x14ac:dyDescent="0.25">
      <c r="B1969"/>
      <c r="C1969"/>
      <c r="D1969"/>
      <c r="E1969"/>
      <c r="F1969"/>
      <c r="G1969"/>
      <c r="H1969"/>
    </row>
    <row r="1970" spans="2:8" ht="15" x14ac:dyDescent="0.25">
      <c r="B1970"/>
      <c r="C1970"/>
      <c r="D1970"/>
      <c r="E1970"/>
      <c r="F1970"/>
      <c r="G1970"/>
      <c r="H1970"/>
    </row>
    <row r="1971" spans="2:8" ht="15" x14ac:dyDescent="0.25">
      <c r="B1971"/>
      <c r="C1971"/>
      <c r="D1971"/>
      <c r="E1971"/>
      <c r="F1971"/>
      <c r="G1971"/>
      <c r="H1971"/>
    </row>
    <row r="1972" spans="2:8" ht="15" x14ac:dyDescent="0.25">
      <c r="B1972"/>
      <c r="C1972"/>
      <c r="D1972"/>
      <c r="E1972"/>
      <c r="F1972"/>
      <c r="G1972"/>
      <c r="H1972"/>
    </row>
    <row r="1973" spans="2:8" ht="15" x14ac:dyDescent="0.25">
      <c r="B1973"/>
      <c r="C1973"/>
      <c r="D1973"/>
      <c r="E1973"/>
      <c r="F1973"/>
      <c r="G1973"/>
      <c r="H1973"/>
    </row>
    <row r="1974" spans="2:8" ht="15" x14ac:dyDescent="0.25">
      <c r="B1974"/>
      <c r="C1974"/>
      <c r="D1974"/>
      <c r="E1974"/>
      <c r="F1974"/>
      <c r="G1974"/>
      <c r="H1974"/>
    </row>
    <row r="1975" spans="2:8" ht="15" x14ac:dyDescent="0.25">
      <c r="B1975"/>
      <c r="C1975"/>
      <c r="D1975"/>
      <c r="E1975"/>
      <c r="F1975"/>
      <c r="G1975"/>
      <c r="H1975"/>
    </row>
    <row r="1976" spans="2:8" ht="15" x14ac:dyDescent="0.25">
      <c r="B1976"/>
      <c r="C1976"/>
      <c r="D1976"/>
      <c r="E1976"/>
      <c r="F1976"/>
      <c r="G1976"/>
      <c r="H1976"/>
    </row>
    <row r="1977" spans="2:8" ht="15" x14ac:dyDescent="0.25">
      <c r="B1977"/>
      <c r="C1977"/>
      <c r="D1977"/>
      <c r="E1977"/>
      <c r="F1977"/>
      <c r="G1977"/>
      <c r="H1977"/>
    </row>
    <row r="1978" spans="2:8" ht="15" x14ac:dyDescent="0.25">
      <c r="B1978"/>
      <c r="C1978"/>
      <c r="D1978"/>
      <c r="E1978"/>
      <c r="F1978"/>
      <c r="G1978"/>
      <c r="H1978"/>
    </row>
    <row r="1979" spans="2:8" ht="15" x14ac:dyDescent="0.25">
      <c r="B1979"/>
      <c r="C1979"/>
      <c r="D1979"/>
      <c r="E1979"/>
      <c r="F1979"/>
      <c r="G1979"/>
      <c r="H1979"/>
    </row>
    <row r="1980" spans="2:8" ht="15" x14ac:dyDescent="0.25">
      <c r="B1980"/>
      <c r="C1980"/>
      <c r="D1980"/>
      <c r="E1980"/>
      <c r="F1980"/>
      <c r="G1980"/>
      <c r="H1980"/>
    </row>
    <row r="1981" spans="2:8" ht="15" x14ac:dyDescent="0.25">
      <c r="B1981"/>
      <c r="C1981"/>
      <c r="D1981"/>
      <c r="E1981"/>
      <c r="F1981"/>
      <c r="G1981"/>
      <c r="H1981"/>
    </row>
    <row r="1982" spans="2:8" ht="15" x14ac:dyDescent="0.25">
      <c r="B1982"/>
      <c r="C1982"/>
      <c r="D1982"/>
      <c r="E1982"/>
      <c r="F1982"/>
      <c r="G1982"/>
      <c r="H1982"/>
    </row>
    <row r="1983" spans="2:8" ht="15" x14ac:dyDescent="0.25">
      <c r="B1983"/>
      <c r="C1983"/>
      <c r="D1983"/>
      <c r="E1983"/>
      <c r="F1983"/>
      <c r="G1983"/>
      <c r="H1983"/>
    </row>
    <row r="1984" spans="2:8" ht="15" x14ac:dyDescent="0.25">
      <c r="B1984"/>
      <c r="C1984"/>
      <c r="D1984"/>
      <c r="E1984"/>
      <c r="F1984"/>
      <c r="G1984"/>
      <c r="H1984"/>
    </row>
    <row r="1985" spans="2:8" ht="15" x14ac:dyDescent="0.25">
      <c r="B1985"/>
      <c r="C1985"/>
      <c r="D1985"/>
      <c r="E1985"/>
      <c r="F1985"/>
      <c r="G1985"/>
      <c r="H1985"/>
    </row>
    <row r="1986" spans="2:8" ht="15" x14ac:dyDescent="0.25">
      <c r="B1986"/>
      <c r="C1986"/>
      <c r="D1986"/>
      <c r="E1986"/>
      <c r="F1986"/>
      <c r="G1986"/>
      <c r="H1986"/>
    </row>
    <row r="1987" spans="2:8" ht="15" x14ac:dyDescent="0.25">
      <c r="B1987"/>
      <c r="C1987"/>
      <c r="D1987"/>
      <c r="E1987"/>
      <c r="F1987"/>
      <c r="G1987"/>
      <c r="H1987"/>
    </row>
    <row r="1988" spans="2:8" ht="15" x14ac:dyDescent="0.25">
      <c r="B1988"/>
      <c r="C1988"/>
      <c r="D1988"/>
      <c r="E1988"/>
      <c r="F1988"/>
      <c r="G1988"/>
      <c r="H1988"/>
    </row>
    <row r="1989" spans="2:8" ht="15" x14ac:dyDescent="0.25">
      <c r="B1989"/>
      <c r="C1989"/>
      <c r="D1989"/>
      <c r="E1989"/>
      <c r="F1989"/>
      <c r="G1989"/>
      <c r="H1989"/>
    </row>
    <row r="1990" spans="2:8" ht="15" x14ac:dyDescent="0.25">
      <c r="B1990"/>
      <c r="C1990"/>
      <c r="D1990"/>
      <c r="E1990"/>
      <c r="F1990"/>
      <c r="G1990"/>
      <c r="H1990"/>
    </row>
    <row r="1991" spans="2:8" ht="15" x14ac:dyDescent="0.25">
      <c r="B1991"/>
      <c r="C1991"/>
      <c r="D1991"/>
      <c r="E1991"/>
      <c r="F1991"/>
      <c r="G1991"/>
      <c r="H1991"/>
    </row>
    <row r="1992" spans="2:8" ht="15" x14ac:dyDescent="0.25">
      <c r="B1992"/>
      <c r="C1992"/>
      <c r="D1992"/>
      <c r="E1992"/>
      <c r="F1992"/>
      <c r="G1992"/>
      <c r="H1992"/>
    </row>
    <row r="1993" spans="2:8" ht="15" x14ac:dyDescent="0.25">
      <c r="B1993"/>
      <c r="C1993"/>
      <c r="D1993"/>
      <c r="E1993"/>
      <c r="F1993"/>
      <c r="G1993"/>
      <c r="H1993"/>
    </row>
    <row r="1994" spans="2:8" ht="15" x14ac:dyDescent="0.25">
      <c r="B1994"/>
      <c r="C1994"/>
      <c r="D1994"/>
      <c r="E1994"/>
      <c r="F1994"/>
      <c r="G1994"/>
      <c r="H1994"/>
    </row>
    <row r="1995" spans="2:8" ht="15" x14ac:dyDescent="0.25">
      <c r="B1995"/>
      <c r="C1995"/>
      <c r="D1995"/>
      <c r="E1995"/>
      <c r="F1995"/>
      <c r="G1995"/>
      <c r="H1995"/>
    </row>
    <row r="1996" spans="2:8" ht="15" x14ac:dyDescent="0.25">
      <c r="B1996"/>
      <c r="C1996"/>
      <c r="D1996"/>
      <c r="E1996"/>
      <c r="F1996"/>
      <c r="G1996"/>
      <c r="H1996"/>
    </row>
    <row r="1997" spans="2:8" ht="15" x14ac:dyDescent="0.25">
      <c r="B1997"/>
      <c r="C1997"/>
      <c r="D1997"/>
      <c r="E1997"/>
      <c r="F1997"/>
      <c r="G1997"/>
      <c r="H1997"/>
    </row>
    <row r="1998" spans="2:8" ht="15" x14ac:dyDescent="0.25">
      <c r="B1998"/>
      <c r="C1998"/>
      <c r="D1998"/>
      <c r="E1998"/>
      <c r="F1998"/>
      <c r="G1998"/>
      <c r="H1998"/>
    </row>
    <row r="1999" spans="2:8" ht="15" x14ac:dyDescent="0.25">
      <c r="B1999"/>
      <c r="C1999"/>
      <c r="D1999"/>
      <c r="E1999"/>
      <c r="F1999"/>
      <c r="G1999"/>
      <c r="H1999"/>
    </row>
    <row r="2000" spans="2:8" ht="15" x14ac:dyDescent="0.25">
      <c r="B2000"/>
      <c r="C2000"/>
      <c r="D2000"/>
      <c r="E2000"/>
      <c r="F2000"/>
      <c r="G2000"/>
      <c r="H2000"/>
    </row>
    <row r="2001" spans="2:8" ht="15" x14ac:dyDescent="0.25">
      <c r="B2001"/>
      <c r="C2001"/>
      <c r="D2001"/>
      <c r="E2001"/>
      <c r="F2001"/>
      <c r="G2001"/>
      <c r="H2001"/>
    </row>
    <row r="2002" spans="2:8" ht="15" x14ac:dyDescent="0.25">
      <c r="B2002"/>
      <c r="C2002"/>
      <c r="D2002"/>
      <c r="E2002"/>
      <c r="F2002"/>
      <c r="G2002"/>
      <c r="H2002"/>
    </row>
    <row r="2003" spans="2:8" ht="15" x14ac:dyDescent="0.25">
      <c r="B2003"/>
      <c r="C2003"/>
      <c r="D2003"/>
      <c r="E2003"/>
      <c r="F2003"/>
      <c r="G2003"/>
      <c r="H2003"/>
    </row>
    <row r="2004" spans="2:8" ht="15" x14ac:dyDescent="0.25">
      <c r="B2004"/>
      <c r="C2004"/>
      <c r="D2004"/>
      <c r="E2004"/>
      <c r="F2004"/>
      <c r="G2004"/>
      <c r="H2004"/>
    </row>
    <row r="2005" spans="2:8" ht="15" x14ac:dyDescent="0.25">
      <c r="B2005"/>
      <c r="C2005"/>
      <c r="D2005"/>
      <c r="E2005"/>
      <c r="F2005"/>
      <c r="G2005"/>
      <c r="H2005"/>
    </row>
    <row r="2006" spans="2:8" ht="15" x14ac:dyDescent="0.25">
      <c r="B2006"/>
      <c r="C2006"/>
      <c r="D2006"/>
      <c r="E2006"/>
      <c r="F2006"/>
      <c r="G2006"/>
      <c r="H2006"/>
    </row>
    <row r="2007" spans="2:8" ht="15" x14ac:dyDescent="0.25">
      <c r="B2007"/>
      <c r="C2007"/>
      <c r="D2007"/>
      <c r="E2007"/>
      <c r="F2007"/>
      <c r="G2007"/>
      <c r="H2007"/>
    </row>
    <row r="2008" spans="2:8" ht="15" x14ac:dyDescent="0.25">
      <c r="B2008"/>
      <c r="C2008"/>
      <c r="D2008"/>
      <c r="E2008"/>
      <c r="F2008"/>
      <c r="G2008"/>
      <c r="H2008"/>
    </row>
    <row r="2009" spans="2:8" ht="15" x14ac:dyDescent="0.25">
      <c r="B2009"/>
      <c r="C2009"/>
      <c r="D2009"/>
      <c r="E2009"/>
      <c r="F2009"/>
      <c r="G2009"/>
      <c r="H2009"/>
    </row>
    <row r="2010" spans="2:8" ht="15" x14ac:dyDescent="0.25">
      <c r="B2010"/>
      <c r="C2010"/>
      <c r="D2010"/>
      <c r="E2010"/>
      <c r="F2010"/>
      <c r="G2010"/>
      <c r="H2010"/>
    </row>
    <row r="2011" spans="2:8" ht="15" x14ac:dyDescent="0.25">
      <c r="B2011"/>
      <c r="C2011"/>
      <c r="D2011"/>
      <c r="E2011"/>
      <c r="F2011"/>
      <c r="G2011"/>
      <c r="H2011"/>
    </row>
    <row r="2012" spans="2:8" ht="15" x14ac:dyDescent="0.25">
      <c r="B2012"/>
      <c r="C2012"/>
      <c r="D2012"/>
      <c r="E2012"/>
      <c r="F2012"/>
      <c r="G2012"/>
      <c r="H2012"/>
    </row>
    <row r="2013" spans="2:8" ht="15" x14ac:dyDescent="0.25">
      <c r="B2013"/>
      <c r="C2013"/>
      <c r="D2013"/>
      <c r="E2013"/>
      <c r="F2013"/>
      <c r="G2013"/>
      <c r="H2013"/>
    </row>
    <row r="2014" spans="2:8" ht="15" x14ac:dyDescent="0.25">
      <c r="B2014"/>
      <c r="C2014"/>
      <c r="D2014"/>
      <c r="E2014"/>
      <c r="F2014"/>
      <c r="G2014"/>
      <c r="H2014"/>
    </row>
    <row r="2015" spans="2:8" ht="15" x14ac:dyDescent="0.25">
      <c r="B2015"/>
      <c r="C2015"/>
      <c r="D2015"/>
      <c r="E2015"/>
      <c r="F2015"/>
      <c r="G2015"/>
      <c r="H2015"/>
    </row>
    <row r="2016" spans="2:8" ht="15" x14ac:dyDescent="0.25">
      <c r="B2016"/>
      <c r="C2016"/>
      <c r="D2016"/>
      <c r="E2016"/>
      <c r="F2016"/>
      <c r="G2016"/>
      <c r="H2016"/>
    </row>
    <row r="2017" spans="2:8" ht="15" x14ac:dyDescent="0.25">
      <c r="B2017"/>
      <c r="C2017"/>
      <c r="D2017"/>
      <c r="E2017"/>
      <c r="F2017"/>
      <c r="G2017"/>
      <c r="H2017"/>
    </row>
    <row r="2018" spans="2:8" ht="15" x14ac:dyDescent="0.25">
      <c r="B2018"/>
      <c r="C2018"/>
      <c r="D2018"/>
      <c r="E2018"/>
      <c r="F2018"/>
      <c r="G2018"/>
      <c r="H2018"/>
    </row>
    <row r="2019" spans="2:8" ht="15" x14ac:dyDescent="0.25">
      <c r="B2019"/>
      <c r="C2019"/>
      <c r="D2019"/>
      <c r="E2019"/>
      <c r="F2019"/>
      <c r="G2019"/>
      <c r="H2019"/>
    </row>
    <row r="2020" spans="2:8" ht="15" x14ac:dyDescent="0.25">
      <c r="B2020"/>
      <c r="C2020"/>
      <c r="D2020"/>
      <c r="E2020"/>
      <c r="F2020"/>
      <c r="G2020"/>
      <c r="H2020"/>
    </row>
    <row r="2021" spans="2:8" ht="15" x14ac:dyDescent="0.25">
      <c r="B2021"/>
      <c r="C2021"/>
      <c r="D2021"/>
      <c r="E2021"/>
      <c r="F2021"/>
      <c r="G2021"/>
      <c r="H2021"/>
    </row>
    <row r="2022" spans="2:8" ht="15" x14ac:dyDescent="0.25">
      <c r="B2022"/>
      <c r="C2022"/>
      <c r="D2022"/>
      <c r="E2022"/>
      <c r="F2022"/>
      <c r="G2022"/>
      <c r="H2022"/>
    </row>
    <row r="2023" spans="2:8" ht="15" x14ac:dyDescent="0.25">
      <c r="B2023"/>
      <c r="C2023"/>
      <c r="D2023"/>
      <c r="E2023"/>
      <c r="F2023"/>
      <c r="G2023"/>
      <c r="H2023"/>
    </row>
    <row r="2024" spans="2:8" ht="15" x14ac:dyDescent="0.25">
      <c r="B2024"/>
      <c r="C2024"/>
      <c r="D2024"/>
      <c r="E2024"/>
      <c r="F2024"/>
      <c r="G2024"/>
      <c r="H2024"/>
    </row>
    <row r="2025" spans="2:8" ht="15" x14ac:dyDescent="0.25">
      <c r="B2025"/>
      <c r="C2025"/>
      <c r="D2025"/>
      <c r="E2025"/>
      <c r="F2025"/>
      <c r="G2025"/>
      <c r="H2025"/>
    </row>
    <row r="2026" spans="2:8" ht="15" x14ac:dyDescent="0.25">
      <c r="B2026"/>
      <c r="C2026"/>
      <c r="D2026"/>
      <c r="E2026"/>
      <c r="F2026"/>
      <c r="G2026"/>
      <c r="H2026"/>
    </row>
    <row r="2027" spans="2:8" ht="15" x14ac:dyDescent="0.25">
      <c r="B2027"/>
      <c r="C2027"/>
      <c r="D2027"/>
      <c r="E2027"/>
      <c r="F2027"/>
      <c r="G2027"/>
      <c r="H2027"/>
    </row>
    <row r="2028" spans="2:8" ht="15" x14ac:dyDescent="0.25">
      <c r="B2028"/>
      <c r="C2028"/>
      <c r="D2028"/>
      <c r="E2028"/>
      <c r="F2028"/>
      <c r="G2028"/>
      <c r="H2028"/>
    </row>
    <row r="2029" spans="2:8" ht="15" x14ac:dyDescent="0.25">
      <c r="B2029"/>
      <c r="C2029"/>
      <c r="D2029"/>
      <c r="E2029"/>
      <c r="F2029"/>
      <c r="G2029"/>
      <c r="H2029"/>
    </row>
    <row r="2030" spans="2:8" ht="15" x14ac:dyDescent="0.25">
      <c r="B2030"/>
      <c r="C2030"/>
      <c r="D2030"/>
      <c r="E2030"/>
      <c r="F2030"/>
      <c r="G2030"/>
      <c r="H2030"/>
    </row>
    <row r="2031" spans="2:8" ht="15" x14ac:dyDescent="0.25">
      <c r="B2031"/>
      <c r="C2031"/>
      <c r="D2031"/>
      <c r="E2031"/>
      <c r="F2031"/>
      <c r="G2031"/>
      <c r="H2031"/>
    </row>
    <row r="2032" spans="2:8" ht="15" x14ac:dyDescent="0.25">
      <c r="B2032"/>
      <c r="C2032"/>
      <c r="D2032"/>
      <c r="E2032"/>
      <c r="F2032"/>
      <c r="G2032"/>
      <c r="H2032"/>
    </row>
    <row r="2033" spans="2:8" ht="15" x14ac:dyDescent="0.25">
      <c r="B2033"/>
      <c r="C2033"/>
      <c r="D2033"/>
      <c r="E2033"/>
      <c r="F2033"/>
      <c r="G2033"/>
      <c r="H2033"/>
    </row>
    <row r="2034" spans="2:8" ht="15" x14ac:dyDescent="0.25">
      <c r="B2034"/>
      <c r="C2034"/>
      <c r="D2034"/>
      <c r="E2034"/>
      <c r="F2034"/>
      <c r="G2034"/>
      <c r="H2034"/>
    </row>
    <row r="2035" spans="2:8" ht="15" x14ac:dyDescent="0.25">
      <c r="B2035"/>
      <c r="C2035"/>
      <c r="D2035"/>
      <c r="E2035"/>
      <c r="F2035"/>
      <c r="G2035"/>
      <c r="H2035"/>
    </row>
    <row r="2036" spans="2:8" ht="15" x14ac:dyDescent="0.25">
      <c r="B2036"/>
      <c r="C2036"/>
      <c r="D2036"/>
      <c r="E2036"/>
      <c r="F2036"/>
      <c r="G2036"/>
      <c r="H2036"/>
    </row>
    <row r="2037" spans="2:8" ht="15" x14ac:dyDescent="0.25">
      <c r="B2037"/>
      <c r="C2037"/>
      <c r="D2037"/>
      <c r="E2037"/>
      <c r="F2037"/>
      <c r="G2037"/>
      <c r="H2037"/>
    </row>
    <row r="2038" spans="2:8" ht="15" x14ac:dyDescent="0.25">
      <c r="B2038"/>
      <c r="C2038"/>
      <c r="D2038"/>
      <c r="E2038"/>
      <c r="F2038"/>
      <c r="G2038"/>
      <c r="H2038"/>
    </row>
    <row r="2039" spans="2:8" ht="15" x14ac:dyDescent="0.25">
      <c r="B2039"/>
      <c r="C2039"/>
      <c r="D2039"/>
      <c r="E2039"/>
      <c r="F2039"/>
      <c r="G2039"/>
      <c r="H2039"/>
    </row>
    <row r="2040" spans="2:8" ht="15" x14ac:dyDescent="0.25">
      <c r="B2040"/>
      <c r="C2040"/>
      <c r="D2040"/>
      <c r="E2040"/>
      <c r="F2040"/>
      <c r="G2040"/>
      <c r="H2040"/>
    </row>
    <row r="2041" spans="2:8" ht="15" x14ac:dyDescent="0.25">
      <c r="B2041"/>
      <c r="C2041"/>
      <c r="D2041"/>
      <c r="E2041"/>
      <c r="F2041"/>
      <c r="G2041"/>
      <c r="H2041"/>
    </row>
    <row r="2042" spans="2:8" ht="15" x14ac:dyDescent="0.25">
      <c r="B2042"/>
      <c r="C2042"/>
      <c r="D2042"/>
      <c r="E2042"/>
      <c r="F2042"/>
      <c r="G2042"/>
      <c r="H2042"/>
    </row>
    <row r="2043" spans="2:8" ht="15" x14ac:dyDescent="0.25">
      <c r="B2043"/>
      <c r="C2043"/>
      <c r="D2043"/>
      <c r="E2043"/>
      <c r="F2043"/>
      <c r="G2043"/>
      <c r="H2043"/>
    </row>
    <row r="2044" spans="2:8" ht="15" x14ac:dyDescent="0.25">
      <c r="B2044"/>
      <c r="C2044"/>
      <c r="D2044"/>
      <c r="E2044"/>
      <c r="F2044"/>
      <c r="G2044"/>
      <c r="H2044"/>
    </row>
    <row r="2045" spans="2:8" ht="15" x14ac:dyDescent="0.25">
      <c r="B2045"/>
      <c r="C2045"/>
      <c r="D2045"/>
      <c r="E2045"/>
      <c r="F2045"/>
      <c r="G2045"/>
      <c r="H2045"/>
    </row>
    <row r="2046" spans="2:8" ht="15" x14ac:dyDescent="0.25">
      <c r="B2046"/>
      <c r="C2046"/>
      <c r="D2046"/>
      <c r="E2046"/>
      <c r="F2046"/>
      <c r="G2046"/>
      <c r="H2046"/>
    </row>
    <row r="2047" spans="2:8" ht="15" x14ac:dyDescent="0.25">
      <c r="B2047"/>
      <c r="C2047"/>
      <c r="D2047"/>
      <c r="E2047"/>
      <c r="F2047"/>
      <c r="G2047"/>
      <c r="H2047"/>
    </row>
    <row r="2048" spans="2:8" ht="15" x14ac:dyDescent="0.25">
      <c r="B2048"/>
      <c r="C2048"/>
      <c r="D2048"/>
      <c r="E2048"/>
      <c r="F2048"/>
      <c r="G2048"/>
      <c r="H2048"/>
    </row>
    <row r="2049" spans="2:8" ht="15" x14ac:dyDescent="0.25">
      <c r="B2049"/>
      <c r="C2049"/>
      <c r="D2049"/>
      <c r="E2049"/>
      <c r="F2049"/>
      <c r="G2049"/>
      <c r="H2049"/>
    </row>
    <row r="2050" spans="2:8" ht="15" x14ac:dyDescent="0.25">
      <c r="B2050"/>
      <c r="C2050"/>
      <c r="D2050"/>
      <c r="E2050"/>
      <c r="F2050"/>
      <c r="G2050"/>
      <c r="H2050"/>
    </row>
    <row r="2051" spans="2:8" ht="15" x14ac:dyDescent="0.25">
      <c r="B2051"/>
      <c r="C2051"/>
      <c r="D2051"/>
      <c r="E2051"/>
      <c r="F2051"/>
      <c r="G2051"/>
      <c r="H2051"/>
    </row>
    <row r="2052" spans="2:8" ht="15" x14ac:dyDescent="0.25">
      <c r="B2052"/>
      <c r="C2052"/>
      <c r="D2052"/>
      <c r="E2052"/>
      <c r="F2052"/>
      <c r="G2052"/>
      <c r="H2052"/>
    </row>
    <row r="2053" spans="2:8" ht="15" x14ac:dyDescent="0.25">
      <c r="B2053"/>
      <c r="C2053"/>
      <c r="D2053"/>
      <c r="E2053"/>
      <c r="F2053"/>
      <c r="G2053"/>
      <c r="H2053"/>
    </row>
    <row r="2054" spans="2:8" ht="15" x14ac:dyDescent="0.25">
      <c r="B2054"/>
      <c r="C2054"/>
      <c r="D2054"/>
      <c r="E2054"/>
      <c r="F2054"/>
      <c r="G2054"/>
      <c r="H2054"/>
    </row>
    <row r="2055" spans="2:8" ht="15" x14ac:dyDescent="0.25">
      <c r="B2055"/>
      <c r="C2055"/>
      <c r="D2055"/>
      <c r="E2055"/>
      <c r="F2055"/>
      <c r="G2055"/>
      <c r="H2055"/>
    </row>
    <row r="2056" spans="2:8" ht="15" x14ac:dyDescent="0.25">
      <c r="B2056"/>
      <c r="C2056"/>
      <c r="D2056"/>
      <c r="E2056"/>
      <c r="F2056"/>
      <c r="G2056"/>
      <c r="H2056"/>
    </row>
    <row r="2057" spans="2:8" ht="15" x14ac:dyDescent="0.25">
      <c r="B2057"/>
      <c r="C2057"/>
      <c r="D2057"/>
      <c r="E2057"/>
      <c r="F2057"/>
      <c r="G2057"/>
      <c r="H2057"/>
    </row>
    <row r="2058" spans="2:8" ht="15" x14ac:dyDescent="0.25">
      <c r="B2058"/>
      <c r="C2058"/>
      <c r="D2058"/>
      <c r="E2058"/>
      <c r="F2058"/>
      <c r="G2058"/>
      <c r="H2058"/>
    </row>
    <row r="2059" spans="2:8" ht="15" x14ac:dyDescent="0.25">
      <c r="B2059"/>
      <c r="C2059"/>
      <c r="D2059"/>
      <c r="E2059"/>
      <c r="F2059"/>
      <c r="G2059"/>
      <c r="H2059"/>
    </row>
    <row r="2060" spans="2:8" ht="15" x14ac:dyDescent="0.25">
      <c r="B2060"/>
      <c r="C2060"/>
      <c r="D2060"/>
      <c r="E2060"/>
      <c r="F2060"/>
      <c r="G2060"/>
      <c r="H2060"/>
    </row>
    <row r="2061" spans="2:8" ht="15" x14ac:dyDescent="0.25">
      <c r="B2061"/>
      <c r="C2061"/>
      <c r="D2061"/>
      <c r="E2061"/>
      <c r="F2061"/>
      <c r="G2061"/>
      <c r="H2061"/>
    </row>
    <row r="2062" spans="2:8" ht="15" x14ac:dyDescent="0.25">
      <c r="B2062"/>
      <c r="C2062"/>
      <c r="D2062"/>
      <c r="E2062"/>
      <c r="F2062"/>
      <c r="G2062"/>
      <c r="H2062"/>
    </row>
    <row r="2063" spans="2:8" ht="15" x14ac:dyDescent="0.25">
      <c r="B2063"/>
      <c r="C2063"/>
      <c r="D2063"/>
      <c r="E2063"/>
      <c r="F2063"/>
      <c r="G2063"/>
      <c r="H2063"/>
    </row>
    <row r="2064" spans="2:8" ht="15" x14ac:dyDescent="0.25">
      <c r="B2064"/>
      <c r="C2064"/>
      <c r="D2064"/>
      <c r="E2064"/>
      <c r="F2064"/>
      <c r="G2064"/>
      <c r="H2064"/>
    </row>
    <row r="2065" spans="2:8" ht="15" x14ac:dyDescent="0.25">
      <c r="B2065"/>
      <c r="C2065"/>
      <c r="D2065"/>
      <c r="E2065"/>
      <c r="F2065"/>
      <c r="G2065"/>
      <c r="H2065"/>
    </row>
    <row r="2066" spans="2:8" ht="15" x14ac:dyDescent="0.25">
      <c r="B2066"/>
      <c r="C2066"/>
      <c r="D2066"/>
      <c r="E2066"/>
      <c r="F2066"/>
      <c r="G2066"/>
      <c r="H2066"/>
    </row>
    <row r="2067" spans="2:8" ht="15" x14ac:dyDescent="0.25">
      <c r="B2067"/>
      <c r="C2067"/>
      <c r="D2067"/>
      <c r="E2067"/>
      <c r="F2067"/>
      <c r="G2067"/>
      <c r="H2067"/>
    </row>
    <row r="2068" spans="2:8" ht="15" x14ac:dyDescent="0.25">
      <c r="B2068"/>
      <c r="C2068"/>
      <c r="D2068"/>
      <c r="E2068"/>
      <c r="F2068"/>
      <c r="G2068"/>
      <c r="H2068"/>
    </row>
    <row r="2069" spans="2:8" ht="15" x14ac:dyDescent="0.25">
      <c r="B2069"/>
      <c r="C2069"/>
      <c r="D2069"/>
      <c r="E2069"/>
      <c r="F2069"/>
      <c r="G2069"/>
      <c r="H2069"/>
    </row>
    <row r="2070" spans="2:8" ht="15" x14ac:dyDescent="0.25">
      <c r="B2070"/>
      <c r="C2070"/>
      <c r="D2070"/>
      <c r="E2070"/>
      <c r="F2070"/>
      <c r="G2070"/>
      <c r="H2070"/>
    </row>
    <row r="2071" spans="2:8" ht="15" x14ac:dyDescent="0.25">
      <c r="B2071"/>
      <c r="C2071"/>
      <c r="D2071"/>
      <c r="E2071"/>
      <c r="F2071"/>
      <c r="G2071"/>
      <c r="H2071"/>
    </row>
    <row r="2072" spans="2:8" ht="15" x14ac:dyDescent="0.25">
      <c r="B2072"/>
      <c r="C2072"/>
      <c r="D2072"/>
      <c r="E2072"/>
      <c r="F2072"/>
      <c r="G2072"/>
      <c r="H2072"/>
    </row>
    <row r="2073" spans="2:8" ht="15" x14ac:dyDescent="0.25">
      <c r="B2073"/>
      <c r="C2073"/>
      <c r="D2073"/>
      <c r="E2073"/>
      <c r="F2073"/>
      <c r="G2073"/>
      <c r="H2073"/>
    </row>
    <row r="2074" spans="2:8" ht="15" x14ac:dyDescent="0.25">
      <c r="B2074"/>
      <c r="C2074"/>
      <c r="D2074"/>
      <c r="E2074"/>
      <c r="F2074"/>
      <c r="G2074"/>
      <c r="H2074"/>
    </row>
    <row r="2075" spans="2:8" ht="15" x14ac:dyDescent="0.25">
      <c r="B2075"/>
      <c r="C2075"/>
      <c r="D2075"/>
      <c r="E2075"/>
      <c r="F2075"/>
      <c r="G2075"/>
      <c r="H2075"/>
    </row>
    <row r="2076" spans="2:8" ht="15" x14ac:dyDescent="0.25">
      <c r="B2076"/>
      <c r="C2076"/>
      <c r="D2076"/>
      <c r="E2076"/>
      <c r="F2076"/>
      <c r="G2076"/>
      <c r="H2076"/>
    </row>
    <row r="2077" spans="2:8" ht="15" x14ac:dyDescent="0.25">
      <c r="B2077"/>
      <c r="C2077"/>
      <c r="D2077"/>
      <c r="E2077"/>
      <c r="F2077"/>
      <c r="G2077"/>
      <c r="H2077"/>
    </row>
    <row r="2078" spans="2:8" ht="15" x14ac:dyDescent="0.25">
      <c r="B2078"/>
      <c r="C2078"/>
      <c r="D2078"/>
      <c r="E2078"/>
      <c r="F2078"/>
      <c r="G2078"/>
      <c r="H2078"/>
    </row>
    <row r="2079" spans="2:8" ht="15" x14ac:dyDescent="0.25">
      <c r="B2079"/>
      <c r="C2079"/>
      <c r="D2079"/>
      <c r="E2079"/>
      <c r="F2079"/>
      <c r="G2079"/>
      <c r="H2079"/>
    </row>
    <row r="2080" spans="2:8" ht="15" x14ac:dyDescent="0.25">
      <c r="B2080"/>
      <c r="C2080"/>
      <c r="D2080"/>
      <c r="E2080"/>
      <c r="F2080"/>
      <c r="G2080"/>
      <c r="H2080"/>
    </row>
    <row r="2081" spans="2:8" ht="15" x14ac:dyDescent="0.25">
      <c r="B2081"/>
      <c r="C2081"/>
      <c r="D2081"/>
      <c r="E2081"/>
      <c r="F2081"/>
      <c r="G2081"/>
      <c r="H2081"/>
    </row>
    <row r="2082" spans="2:8" ht="15" x14ac:dyDescent="0.25">
      <c r="B2082"/>
      <c r="C2082"/>
      <c r="D2082"/>
      <c r="E2082"/>
      <c r="F2082"/>
      <c r="G2082"/>
      <c r="H2082"/>
    </row>
    <row r="2083" spans="2:8" ht="15" x14ac:dyDescent="0.25">
      <c r="B2083"/>
      <c r="C2083"/>
      <c r="D2083"/>
      <c r="E2083"/>
      <c r="F2083"/>
      <c r="G2083"/>
      <c r="H2083"/>
    </row>
    <row r="2084" spans="2:8" ht="15" x14ac:dyDescent="0.25">
      <c r="B2084"/>
      <c r="C2084"/>
      <c r="D2084"/>
      <c r="E2084"/>
      <c r="F2084"/>
      <c r="G2084"/>
      <c r="H2084"/>
    </row>
    <row r="2085" spans="2:8" ht="15" x14ac:dyDescent="0.25">
      <c r="B2085"/>
      <c r="C2085"/>
      <c r="D2085"/>
      <c r="E2085"/>
      <c r="F2085"/>
      <c r="G2085"/>
      <c r="H2085"/>
    </row>
    <row r="2086" spans="2:8" ht="15" x14ac:dyDescent="0.25">
      <c r="B2086"/>
      <c r="C2086"/>
      <c r="D2086"/>
      <c r="E2086"/>
      <c r="F2086"/>
      <c r="G2086"/>
      <c r="H2086"/>
    </row>
    <row r="2087" spans="2:8" ht="15" x14ac:dyDescent="0.25">
      <c r="B2087"/>
      <c r="C2087"/>
      <c r="D2087"/>
      <c r="E2087"/>
      <c r="F2087"/>
      <c r="G2087"/>
      <c r="H2087"/>
    </row>
    <row r="2088" spans="2:8" ht="15" x14ac:dyDescent="0.25">
      <c r="B2088"/>
      <c r="C2088"/>
      <c r="D2088"/>
      <c r="E2088"/>
      <c r="F2088"/>
      <c r="G2088"/>
      <c r="H2088"/>
    </row>
    <row r="2089" spans="2:8" ht="15" x14ac:dyDescent="0.25">
      <c r="B2089"/>
      <c r="C2089"/>
      <c r="D2089"/>
      <c r="E2089"/>
      <c r="F2089"/>
      <c r="G2089"/>
      <c r="H2089"/>
    </row>
    <row r="2090" spans="2:8" ht="15" x14ac:dyDescent="0.25">
      <c r="B2090"/>
      <c r="C2090"/>
      <c r="D2090"/>
      <c r="E2090"/>
      <c r="F2090"/>
      <c r="G2090"/>
      <c r="H2090"/>
    </row>
    <row r="2091" spans="2:8" ht="15" x14ac:dyDescent="0.25">
      <c r="B2091"/>
      <c r="C2091"/>
      <c r="D2091"/>
      <c r="E2091"/>
      <c r="F2091"/>
      <c r="G2091"/>
      <c r="H2091"/>
    </row>
    <row r="2092" spans="2:8" ht="15" x14ac:dyDescent="0.25">
      <c r="B2092"/>
      <c r="C2092"/>
      <c r="D2092"/>
      <c r="E2092"/>
      <c r="F2092"/>
      <c r="G2092"/>
      <c r="H2092"/>
    </row>
    <row r="2093" spans="2:8" ht="15" x14ac:dyDescent="0.25">
      <c r="B2093"/>
      <c r="C2093"/>
      <c r="D2093"/>
      <c r="E2093"/>
      <c r="F2093"/>
      <c r="G2093"/>
      <c r="H2093"/>
    </row>
    <row r="2094" spans="2:8" ht="15" x14ac:dyDescent="0.25">
      <c r="B2094"/>
      <c r="C2094"/>
      <c r="D2094"/>
      <c r="E2094"/>
      <c r="F2094"/>
      <c r="G2094"/>
      <c r="H2094"/>
    </row>
    <row r="2095" spans="2:8" ht="15" x14ac:dyDescent="0.25">
      <c r="B2095"/>
      <c r="C2095"/>
      <c r="D2095"/>
      <c r="E2095"/>
      <c r="F2095"/>
      <c r="G2095"/>
      <c r="H2095"/>
    </row>
    <row r="2096" spans="2:8" ht="15" x14ac:dyDescent="0.25">
      <c r="B2096"/>
      <c r="C2096"/>
      <c r="D2096"/>
      <c r="E2096"/>
      <c r="F2096"/>
      <c r="G2096"/>
      <c r="H2096"/>
    </row>
    <row r="2097" spans="2:8" ht="15" x14ac:dyDescent="0.25">
      <c r="B2097"/>
      <c r="C2097"/>
      <c r="D2097"/>
      <c r="E2097"/>
      <c r="F2097"/>
      <c r="G2097"/>
      <c r="H2097"/>
    </row>
    <row r="2098" spans="2:8" ht="15" x14ac:dyDescent="0.25">
      <c r="B2098"/>
      <c r="C2098"/>
      <c r="D2098"/>
      <c r="E2098"/>
      <c r="F2098"/>
      <c r="G2098"/>
      <c r="H2098"/>
    </row>
    <row r="2099" spans="2:8" ht="15" x14ac:dyDescent="0.25">
      <c r="B2099"/>
      <c r="C2099"/>
      <c r="D2099"/>
      <c r="E2099"/>
      <c r="F2099"/>
      <c r="G2099"/>
      <c r="H2099"/>
    </row>
    <row r="2100" spans="2:8" ht="15" x14ac:dyDescent="0.25">
      <c r="B2100"/>
      <c r="C2100"/>
      <c r="D2100"/>
      <c r="E2100"/>
      <c r="F2100"/>
      <c r="G2100"/>
      <c r="H2100"/>
    </row>
    <row r="2101" spans="2:8" ht="15" x14ac:dyDescent="0.25">
      <c r="B2101"/>
      <c r="C2101"/>
      <c r="D2101"/>
      <c r="E2101"/>
      <c r="F2101"/>
      <c r="G2101"/>
      <c r="H2101"/>
    </row>
    <row r="2102" spans="2:8" ht="15" x14ac:dyDescent="0.25">
      <c r="B2102"/>
      <c r="C2102"/>
      <c r="D2102"/>
      <c r="E2102"/>
      <c r="F2102"/>
      <c r="G2102"/>
      <c r="H2102"/>
    </row>
    <row r="2103" spans="2:8" ht="15" x14ac:dyDescent="0.25">
      <c r="B2103"/>
      <c r="C2103"/>
      <c r="D2103"/>
      <c r="E2103"/>
      <c r="F2103"/>
      <c r="G2103"/>
      <c r="H2103"/>
    </row>
    <row r="2104" spans="2:8" ht="15" x14ac:dyDescent="0.25">
      <c r="B2104"/>
      <c r="C2104"/>
      <c r="D2104"/>
      <c r="E2104"/>
      <c r="F2104"/>
      <c r="G2104"/>
      <c r="H2104"/>
    </row>
    <row r="2105" spans="2:8" ht="15" x14ac:dyDescent="0.25">
      <c r="B2105"/>
      <c r="C2105"/>
      <c r="D2105"/>
      <c r="E2105"/>
      <c r="F2105"/>
      <c r="G2105"/>
      <c r="H2105"/>
    </row>
    <row r="2106" spans="2:8" ht="15" x14ac:dyDescent="0.25">
      <c r="B2106"/>
      <c r="C2106"/>
      <c r="D2106"/>
      <c r="E2106"/>
      <c r="F2106"/>
      <c r="G2106"/>
      <c r="H2106"/>
    </row>
    <row r="2107" spans="2:8" ht="15" x14ac:dyDescent="0.25">
      <c r="B2107"/>
      <c r="C2107"/>
      <c r="D2107"/>
      <c r="E2107"/>
      <c r="F2107"/>
      <c r="G2107"/>
      <c r="H2107"/>
    </row>
    <row r="2108" spans="2:8" ht="15" x14ac:dyDescent="0.25">
      <c r="B2108"/>
      <c r="C2108"/>
      <c r="D2108"/>
      <c r="E2108"/>
      <c r="F2108"/>
      <c r="G2108"/>
      <c r="H2108"/>
    </row>
    <row r="2109" spans="2:8" ht="15" x14ac:dyDescent="0.25">
      <c r="B2109"/>
      <c r="C2109"/>
      <c r="D2109"/>
      <c r="E2109"/>
      <c r="F2109"/>
      <c r="G2109"/>
      <c r="H2109"/>
    </row>
    <row r="2110" spans="2:8" ht="15" x14ac:dyDescent="0.25">
      <c r="B2110"/>
      <c r="C2110"/>
      <c r="D2110"/>
      <c r="E2110"/>
      <c r="F2110"/>
      <c r="G2110"/>
      <c r="H2110"/>
    </row>
    <row r="2111" spans="2:8" ht="15" x14ac:dyDescent="0.25">
      <c r="B2111"/>
      <c r="C2111"/>
      <c r="D2111"/>
      <c r="E2111"/>
      <c r="F2111"/>
      <c r="G2111"/>
      <c r="H2111"/>
    </row>
    <row r="2112" spans="2:8" ht="15" x14ac:dyDescent="0.25">
      <c r="B2112"/>
      <c r="C2112"/>
      <c r="D2112"/>
      <c r="E2112"/>
      <c r="F2112"/>
      <c r="G2112"/>
      <c r="H2112"/>
    </row>
    <row r="2113" spans="2:8" ht="15" x14ac:dyDescent="0.25">
      <c r="B2113"/>
      <c r="C2113"/>
      <c r="D2113"/>
      <c r="E2113"/>
      <c r="F2113"/>
      <c r="G2113"/>
      <c r="H2113"/>
    </row>
    <row r="2114" spans="2:8" ht="15" x14ac:dyDescent="0.25">
      <c r="B2114"/>
      <c r="C2114"/>
      <c r="D2114"/>
      <c r="E2114"/>
      <c r="F2114"/>
      <c r="G2114"/>
      <c r="H2114"/>
    </row>
    <row r="2115" spans="2:8" ht="15" x14ac:dyDescent="0.25">
      <c r="B2115"/>
      <c r="C2115"/>
      <c r="D2115"/>
      <c r="E2115"/>
      <c r="F2115"/>
      <c r="G2115"/>
      <c r="H2115"/>
    </row>
    <row r="2116" spans="2:8" ht="15" x14ac:dyDescent="0.25">
      <c r="B2116"/>
      <c r="C2116"/>
      <c r="D2116"/>
      <c r="E2116"/>
      <c r="F2116"/>
      <c r="G2116"/>
      <c r="H2116"/>
    </row>
    <row r="2117" spans="2:8" ht="15" x14ac:dyDescent="0.25">
      <c r="B2117"/>
      <c r="C2117"/>
      <c r="D2117"/>
      <c r="E2117"/>
      <c r="F2117"/>
      <c r="G2117"/>
      <c r="H2117"/>
    </row>
    <row r="2118" spans="2:8" ht="15" x14ac:dyDescent="0.25">
      <c r="B2118"/>
      <c r="C2118"/>
      <c r="D2118"/>
      <c r="E2118"/>
      <c r="F2118"/>
      <c r="G2118"/>
      <c r="H2118"/>
    </row>
    <row r="2119" spans="2:8" ht="15" x14ac:dyDescent="0.25">
      <c r="B2119"/>
      <c r="C2119"/>
      <c r="D2119"/>
      <c r="E2119"/>
      <c r="F2119"/>
      <c r="G2119"/>
      <c r="H2119"/>
    </row>
    <row r="2120" spans="2:8" ht="15" x14ac:dyDescent="0.25">
      <c r="B2120"/>
      <c r="C2120"/>
      <c r="D2120"/>
      <c r="E2120"/>
      <c r="F2120"/>
      <c r="G2120"/>
      <c r="H2120"/>
    </row>
    <row r="2121" spans="2:8" ht="15" x14ac:dyDescent="0.25">
      <c r="B2121"/>
      <c r="C2121"/>
      <c r="D2121"/>
      <c r="E2121"/>
      <c r="F2121"/>
      <c r="G2121"/>
      <c r="H2121"/>
    </row>
    <row r="2122" spans="2:8" ht="15" x14ac:dyDescent="0.25">
      <c r="B2122"/>
      <c r="C2122"/>
      <c r="D2122"/>
      <c r="E2122"/>
      <c r="F2122"/>
      <c r="G2122"/>
      <c r="H2122"/>
    </row>
    <row r="2123" spans="2:8" ht="15" x14ac:dyDescent="0.25">
      <c r="B2123"/>
      <c r="C2123"/>
      <c r="D2123"/>
      <c r="E2123"/>
      <c r="F2123"/>
      <c r="G2123"/>
      <c r="H2123"/>
    </row>
    <row r="2124" spans="2:8" ht="15" x14ac:dyDescent="0.25">
      <c r="B2124"/>
      <c r="C2124"/>
      <c r="D2124"/>
      <c r="E2124"/>
      <c r="F2124"/>
      <c r="G2124"/>
      <c r="H2124"/>
    </row>
    <row r="2125" spans="2:8" ht="15" x14ac:dyDescent="0.25">
      <c r="B2125"/>
      <c r="C2125"/>
      <c r="D2125"/>
      <c r="E2125"/>
      <c r="F2125"/>
      <c r="G2125"/>
      <c r="H2125"/>
    </row>
    <row r="2126" spans="2:8" ht="15" x14ac:dyDescent="0.25">
      <c r="B2126"/>
      <c r="C2126"/>
      <c r="D2126"/>
      <c r="E2126"/>
      <c r="F2126"/>
      <c r="G2126"/>
      <c r="H2126"/>
    </row>
    <row r="2127" spans="2:8" ht="15" x14ac:dyDescent="0.25">
      <c r="B2127"/>
      <c r="C2127"/>
      <c r="D2127"/>
      <c r="E2127"/>
      <c r="F2127"/>
      <c r="G2127"/>
      <c r="H2127"/>
    </row>
    <row r="2128" spans="2:8" ht="15" x14ac:dyDescent="0.25">
      <c r="B2128"/>
      <c r="C2128"/>
      <c r="D2128"/>
      <c r="E2128"/>
      <c r="F2128"/>
      <c r="G2128"/>
      <c r="H2128"/>
    </row>
    <row r="2129" spans="2:8" ht="15" x14ac:dyDescent="0.25">
      <c r="B2129"/>
      <c r="C2129"/>
      <c r="D2129"/>
      <c r="E2129"/>
      <c r="F2129"/>
      <c r="G2129"/>
      <c r="H2129"/>
    </row>
    <row r="2130" spans="2:8" ht="15" x14ac:dyDescent="0.25">
      <c r="B2130"/>
      <c r="C2130"/>
      <c r="D2130"/>
      <c r="E2130"/>
      <c r="F2130"/>
      <c r="G2130"/>
      <c r="H2130"/>
    </row>
    <row r="2131" spans="2:8" ht="15" x14ac:dyDescent="0.25">
      <c r="B2131"/>
      <c r="C2131"/>
      <c r="D2131"/>
      <c r="E2131"/>
      <c r="F2131"/>
      <c r="G2131"/>
      <c r="H2131"/>
    </row>
    <row r="2132" spans="2:8" ht="15" x14ac:dyDescent="0.25">
      <c r="B2132"/>
      <c r="C2132"/>
      <c r="D2132"/>
      <c r="E2132"/>
      <c r="F2132"/>
      <c r="G2132"/>
      <c r="H2132"/>
    </row>
    <row r="2133" spans="2:8" ht="15" x14ac:dyDescent="0.25">
      <c r="B2133"/>
      <c r="C2133"/>
      <c r="D2133"/>
      <c r="E2133"/>
      <c r="F2133"/>
      <c r="G2133"/>
      <c r="H2133"/>
    </row>
    <row r="2134" spans="2:8" ht="15" x14ac:dyDescent="0.25">
      <c r="B2134"/>
      <c r="C2134"/>
      <c r="D2134"/>
      <c r="E2134"/>
      <c r="F2134"/>
      <c r="G2134"/>
      <c r="H2134"/>
    </row>
    <row r="2135" spans="2:8" ht="15" x14ac:dyDescent="0.25">
      <c r="B2135"/>
      <c r="C2135"/>
      <c r="D2135"/>
      <c r="E2135"/>
      <c r="F2135"/>
      <c r="G2135"/>
      <c r="H2135"/>
    </row>
    <row r="2136" spans="2:8" ht="15" x14ac:dyDescent="0.25">
      <c r="B2136"/>
      <c r="C2136"/>
      <c r="D2136"/>
      <c r="E2136"/>
      <c r="F2136"/>
      <c r="G2136"/>
      <c r="H2136"/>
    </row>
    <row r="2137" spans="2:8" ht="15" x14ac:dyDescent="0.25">
      <c r="B2137"/>
      <c r="C2137"/>
      <c r="D2137"/>
      <c r="E2137"/>
      <c r="F2137"/>
      <c r="G2137"/>
      <c r="H2137"/>
    </row>
    <row r="2138" spans="2:8" ht="15" x14ac:dyDescent="0.25">
      <c r="B2138"/>
      <c r="C2138"/>
      <c r="D2138"/>
      <c r="E2138"/>
      <c r="F2138"/>
      <c r="G2138"/>
      <c r="H2138"/>
    </row>
    <row r="2139" spans="2:8" ht="15" x14ac:dyDescent="0.25">
      <c r="B2139"/>
      <c r="C2139"/>
      <c r="D2139"/>
      <c r="E2139"/>
      <c r="F2139"/>
      <c r="G2139"/>
      <c r="H2139"/>
    </row>
    <row r="2140" spans="2:8" ht="15" x14ac:dyDescent="0.25">
      <c r="B2140"/>
      <c r="C2140"/>
      <c r="D2140"/>
      <c r="E2140"/>
      <c r="F2140"/>
      <c r="G2140"/>
      <c r="H2140"/>
    </row>
    <row r="2141" spans="2:8" ht="15" x14ac:dyDescent="0.25">
      <c r="B2141"/>
      <c r="C2141"/>
      <c r="D2141"/>
      <c r="E2141"/>
      <c r="F2141"/>
      <c r="G2141"/>
      <c r="H2141"/>
    </row>
    <row r="2142" spans="2:8" ht="15" x14ac:dyDescent="0.25">
      <c r="B2142"/>
      <c r="C2142"/>
      <c r="D2142"/>
      <c r="E2142"/>
      <c r="F2142"/>
      <c r="G2142"/>
      <c r="H2142"/>
    </row>
    <row r="2143" spans="2:8" ht="15" x14ac:dyDescent="0.25">
      <c r="B2143"/>
      <c r="C2143"/>
      <c r="D2143"/>
      <c r="E2143"/>
      <c r="F2143"/>
      <c r="G2143"/>
      <c r="H2143"/>
    </row>
    <row r="2144" spans="2:8" ht="15" x14ac:dyDescent="0.25">
      <c r="B2144"/>
      <c r="C2144"/>
      <c r="D2144"/>
      <c r="E2144"/>
      <c r="F2144"/>
      <c r="G2144"/>
      <c r="H2144"/>
    </row>
    <row r="2145" spans="2:8" ht="15" x14ac:dyDescent="0.25">
      <c r="B2145"/>
      <c r="C2145"/>
      <c r="D2145"/>
      <c r="E2145"/>
      <c r="F2145"/>
      <c r="G2145"/>
      <c r="H2145"/>
    </row>
    <row r="2146" spans="2:8" ht="15" x14ac:dyDescent="0.25">
      <c r="B2146"/>
      <c r="C2146"/>
      <c r="D2146"/>
      <c r="E2146"/>
      <c r="F2146"/>
      <c r="G2146"/>
      <c r="H2146"/>
    </row>
    <row r="2147" spans="2:8" ht="15" x14ac:dyDescent="0.25">
      <c r="B2147"/>
      <c r="C2147"/>
      <c r="D2147"/>
      <c r="E2147"/>
      <c r="F2147"/>
      <c r="G2147"/>
      <c r="H2147"/>
    </row>
    <row r="2148" spans="2:8" ht="15" x14ac:dyDescent="0.25">
      <c r="B2148"/>
      <c r="C2148"/>
      <c r="D2148"/>
      <c r="E2148"/>
      <c r="F2148"/>
      <c r="G2148"/>
      <c r="H2148"/>
    </row>
    <row r="2149" spans="2:8" ht="15" x14ac:dyDescent="0.25">
      <c r="B2149"/>
      <c r="C2149"/>
      <c r="D2149"/>
      <c r="E2149"/>
      <c r="F2149"/>
      <c r="G2149"/>
      <c r="H2149"/>
    </row>
    <row r="2150" spans="2:8" ht="15" x14ac:dyDescent="0.25">
      <c r="B2150"/>
      <c r="C2150"/>
      <c r="D2150"/>
      <c r="E2150"/>
      <c r="F2150"/>
      <c r="G2150"/>
      <c r="H2150"/>
    </row>
    <row r="2151" spans="2:8" ht="15" x14ac:dyDescent="0.25">
      <c r="B2151"/>
      <c r="C2151"/>
      <c r="D2151"/>
      <c r="E2151"/>
      <c r="F2151"/>
      <c r="G2151"/>
      <c r="H2151"/>
    </row>
    <row r="2152" spans="2:8" ht="15" x14ac:dyDescent="0.25">
      <c r="B2152"/>
      <c r="C2152"/>
      <c r="D2152"/>
      <c r="E2152"/>
      <c r="F2152"/>
      <c r="G2152"/>
      <c r="H2152"/>
    </row>
    <row r="2153" spans="2:8" ht="15" x14ac:dyDescent="0.25">
      <c r="B2153"/>
      <c r="C2153"/>
      <c r="D2153"/>
      <c r="E2153"/>
      <c r="F2153"/>
      <c r="G2153"/>
      <c r="H2153"/>
    </row>
    <row r="2154" spans="2:8" ht="15" x14ac:dyDescent="0.25">
      <c r="B2154"/>
      <c r="C2154"/>
      <c r="D2154"/>
      <c r="E2154"/>
      <c r="F2154"/>
      <c r="G2154"/>
      <c r="H2154"/>
    </row>
    <row r="2155" spans="2:8" ht="15" x14ac:dyDescent="0.25">
      <c r="B2155"/>
      <c r="C2155"/>
      <c r="D2155"/>
      <c r="E2155"/>
      <c r="F2155"/>
      <c r="G2155"/>
      <c r="H2155"/>
    </row>
    <row r="2156" spans="2:8" ht="15" x14ac:dyDescent="0.25">
      <c r="B2156"/>
      <c r="C2156"/>
      <c r="D2156"/>
      <c r="E2156"/>
      <c r="F2156"/>
      <c r="G2156"/>
      <c r="H2156"/>
    </row>
    <row r="2157" spans="2:8" ht="15" x14ac:dyDescent="0.25">
      <c r="B2157"/>
      <c r="C2157"/>
      <c r="D2157"/>
      <c r="E2157"/>
      <c r="F2157"/>
      <c r="G2157"/>
      <c r="H2157"/>
    </row>
    <row r="2158" spans="2:8" ht="15" x14ac:dyDescent="0.25">
      <c r="B2158"/>
      <c r="C2158"/>
      <c r="D2158"/>
      <c r="E2158"/>
      <c r="F2158"/>
      <c r="G2158"/>
      <c r="H2158"/>
    </row>
    <row r="2159" spans="2:8" ht="15" x14ac:dyDescent="0.25">
      <c r="B2159"/>
      <c r="C2159"/>
      <c r="D2159"/>
      <c r="E2159"/>
      <c r="F2159"/>
      <c r="G2159"/>
      <c r="H2159"/>
    </row>
    <row r="2160" spans="2:8" ht="15" x14ac:dyDescent="0.25">
      <c r="B2160"/>
      <c r="C2160"/>
      <c r="D2160"/>
      <c r="E2160"/>
      <c r="F2160"/>
      <c r="G2160"/>
      <c r="H2160"/>
    </row>
    <row r="2161" spans="2:8" ht="15" x14ac:dyDescent="0.25">
      <c r="B2161"/>
      <c r="C2161"/>
      <c r="D2161"/>
      <c r="E2161"/>
      <c r="F2161"/>
      <c r="G2161"/>
      <c r="H2161"/>
    </row>
    <row r="2162" spans="2:8" ht="15" x14ac:dyDescent="0.25">
      <c r="B2162"/>
      <c r="C2162"/>
      <c r="D2162"/>
      <c r="E2162"/>
      <c r="F2162"/>
      <c r="G2162"/>
      <c r="H2162"/>
    </row>
    <row r="2163" spans="2:8" ht="15" x14ac:dyDescent="0.25">
      <c r="B2163"/>
      <c r="C2163"/>
      <c r="D2163"/>
      <c r="E2163"/>
      <c r="F2163"/>
      <c r="G2163"/>
      <c r="H2163"/>
    </row>
    <row r="2164" spans="2:8" ht="15" x14ac:dyDescent="0.25">
      <c r="B2164"/>
      <c r="C2164"/>
      <c r="D2164"/>
      <c r="E2164"/>
      <c r="F2164"/>
      <c r="G2164"/>
      <c r="H2164"/>
    </row>
    <row r="2165" spans="2:8" ht="15" x14ac:dyDescent="0.25">
      <c r="B2165"/>
      <c r="C2165"/>
      <c r="D2165"/>
      <c r="E2165"/>
      <c r="F2165"/>
      <c r="G2165"/>
      <c r="H2165"/>
    </row>
    <row r="2166" spans="2:8" ht="15" x14ac:dyDescent="0.25">
      <c r="B2166"/>
      <c r="C2166"/>
      <c r="D2166"/>
      <c r="E2166"/>
      <c r="F2166"/>
      <c r="G2166"/>
      <c r="H2166"/>
    </row>
    <row r="2167" spans="2:8" ht="15" x14ac:dyDescent="0.25">
      <c r="B2167"/>
      <c r="C2167"/>
      <c r="D2167"/>
      <c r="E2167"/>
      <c r="F2167"/>
      <c r="G2167"/>
      <c r="H2167"/>
    </row>
    <row r="2168" spans="2:8" ht="15" x14ac:dyDescent="0.25">
      <c r="B2168"/>
      <c r="C2168"/>
      <c r="D2168"/>
      <c r="E2168"/>
      <c r="F2168"/>
      <c r="G2168"/>
      <c r="H2168"/>
    </row>
    <row r="2169" spans="2:8" ht="15" x14ac:dyDescent="0.25">
      <c r="B2169"/>
      <c r="C2169"/>
      <c r="D2169"/>
      <c r="E2169"/>
      <c r="F2169"/>
      <c r="G2169"/>
      <c r="H2169"/>
    </row>
    <row r="2170" spans="2:8" ht="15" x14ac:dyDescent="0.25">
      <c r="B2170"/>
      <c r="C2170"/>
      <c r="D2170"/>
      <c r="E2170"/>
      <c r="F2170"/>
      <c r="G2170"/>
      <c r="H2170"/>
    </row>
    <row r="2171" spans="2:8" ht="15" x14ac:dyDescent="0.25">
      <c r="B2171"/>
      <c r="C2171"/>
      <c r="D2171"/>
      <c r="E2171"/>
      <c r="F2171"/>
      <c r="G2171"/>
      <c r="H2171"/>
    </row>
    <row r="2172" spans="2:8" ht="15" x14ac:dyDescent="0.25">
      <c r="B2172"/>
      <c r="C2172"/>
      <c r="D2172"/>
      <c r="E2172"/>
      <c r="F2172"/>
      <c r="G2172"/>
      <c r="H2172"/>
    </row>
    <row r="2173" spans="2:8" ht="15" x14ac:dyDescent="0.25">
      <c r="B2173"/>
      <c r="C2173"/>
      <c r="D2173"/>
      <c r="E2173"/>
      <c r="F2173"/>
      <c r="G2173"/>
      <c r="H2173"/>
    </row>
    <row r="2174" spans="2:8" ht="15" x14ac:dyDescent="0.25">
      <c r="B2174"/>
      <c r="C2174"/>
      <c r="D2174"/>
      <c r="E2174"/>
      <c r="F2174"/>
      <c r="G2174"/>
      <c r="H2174"/>
    </row>
    <row r="2175" spans="2:8" ht="15" x14ac:dyDescent="0.25">
      <c r="B2175"/>
      <c r="C2175"/>
      <c r="D2175"/>
      <c r="E2175"/>
      <c r="F2175"/>
      <c r="G2175"/>
      <c r="H2175"/>
    </row>
    <row r="2176" spans="2:8" ht="15" x14ac:dyDescent="0.25">
      <c r="B2176"/>
      <c r="C2176"/>
      <c r="D2176"/>
      <c r="E2176"/>
      <c r="F2176"/>
      <c r="G2176"/>
      <c r="H2176"/>
    </row>
    <row r="2177" spans="2:8" ht="15" x14ac:dyDescent="0.25">
      <c r="B2177"/>
      <c r="C2177"/>
      <c r="D2177"/>
      <c r="E2177"/>
      <c r="F2177"/>
      <c r="G2177"/>
      <c r="H2177"/>
    </row>
    <row r="2178" spans="2:8" ht="15" x14ac:dyDescent="0.25">
      <c r="B2178"/>
      <c r="C2178"/>
      <c r="D2178"/>
      <c r="E2178"/>
      <c r="F2178"/>
      <c r="G2178"/>
      <c r="H2178"/>
    </row>
    <row r="2179" spans="2:8" ht="15" x14ac:dyDescent="0.25">
      <c r="B2179"/>
      <c r="C2179"/>
      <c r="D2179"/>
      <c r="E2179"/>
      <c r="F2179"/>
      <c r="G2179"/>
      <c r="H2179"/>
    </row>
    <row r="2180" spans="2:8" ht="15" x14ac:dyDescent="0.25">
      <c r="B2180"/>
      <c r="C2180"/>
      <c r="D2180"/>
      <c r="E2180"/>
      <c r="F2180"/>
      <c r="G2180"/>
      <c r="H2180"/>
    </row>
    <row r="2181" spans="2:8" ht="15" x14ac:dyDescent="0.25">
      <c r="B2181"/>
      <c r="C2181"/>
      <c r="D2181"/>
      <c r="E2181"/>
      <c r="F2181"/>
      <c r="G2181"/>
      <c r="H2181"/>
    </row>
    <row r="2182" spans="2:8" ht="15" x14ac:dyDescent="0.25">
      <c r="B2182"/>
      <c r="C2182"/>
      <c r="D2182"/>
      <c r="E2182"/>
      <c r="F2182"/>
      <c r="G2182"/>
      <c r="H2182"/>
    </row>
    <row r="2183" spans="2:8" ht="15" x14ac:dyDescent="0.25">
      <c r="B2183"/>
      <c r="C2183"/>
      <c r="D2183"/>
      <c r="E2183"/>
      <c r="F2183"/>
      <c r="G2183"/>
      <c r="H2183"/>
    </row>
    <row r="2184" spans="2:8" ht="15" x14ac:dyDescent="0.25">
      <c r="B2184"/>
      <c r="C2184"/>
      <c r="D2184"/>
      <c r="E2184"/>
      <c r="F2184"/>
      <c r="G2184"/>
      <c r="H2184"/>
    </row>
    <row r="2185" spans="2:8" ht="15" x14ac:dyDescent="0.25">
      <c r="B2185"/>
      <c r="C2185"/>
      <c r="D2185"/>
      <c r="E2185"/>
      <c r="F2185"/>
      <c r="G2185"/>
      <c r="H2185"/>
    </row>
    <row r="2186" spans="2:8" ht="15" x14ac:dyDescent="0.25">
      <c r="B2186"/>
      <c r="C2186"/>
      <c r="D2186"/>
      <c r="E2186"/>
      <c r="F2186"/>
      <c r="G2186"/>
      <c r="H2186"/>
    </row>
    <row r="2187" spans="2:8" ht="15" x14ac:dyDescent="0.25">
      <c r="B2187"/>
      <c r="C2187"/>
      <c r="D2187"/>
      <c r="E2187"/>
      <c r="F2187"/>
      <c r="G2187"/>
      <c r="H2187"/>
    </row>
    <row r="2188" spans="2:8" ht="15" x14ac:dyDescent="0.25">
      <c r="B2188"/>
      <c r="C2188"/>
      <c r="D2188"/>
      <c r="E2188"/>
      <c r="F2188"/>
      <c r="G2188"/>
      <c r="H2188"/>
    </row>
    <row r="2189" spans="2:8" ht="15" x14ac:dyDescent="0.25">
      <c r="B2189"/>
      <c r="C2189"/>
      <c r="D2189"/>
      <c r="E2189"/>
      <c r="F2189"/>
      <c r="G2189"/>
      <c r="H2189"/>
    </row>
    <row r="2190" spans="2:8" ht="15" x14ac:dyDescent="0.25">
      <c r="B2190"/>
      <c r="C2190"/>
      <c r="D2190"/>
      <c r="E2190"/>
      <c r="F2190"/>
      <c r="G2190"/>
      <c r="H2190"/>
    </row>
    <row r="2191" spans="2:8" ht="15" x14ac:dyDescent="0.25">
      <c r="B2191"/>
      <c r="C2191"/>
      <c r="D2191"/>
      <c r="E2191"/>
      <c r="F2191"/>
      <c r="G2191"/>
      <c r="H2191"/>
    </row>
    <row r="2192" spans="2:8" ht="15" x14ac:dyDescent="0.25">
      <c r="B2192"/>
      <c r="C2192"/>
      <c r="D2192"/>
      <c r="E2192"/>
      <c r="F2192"/>
      <c r="G2192"/>
      <c r="H2192"/>
    </row>
    <row r="2193" spans="2:8" ht="15" x14ac:dyDescent="0.25">
      <c r="B2193"/>
      <c r="C2193"/>
      <c r="D2193"/>
      <c r="E2193"/>
      <c r="F2193"/>
      <c r="G2193"/>
      <c r="H2193"/>
    </row>
    <row r="2194" spans="2:8" ht="15" x14ac:dyDescent="0.25">
      <c r="B2194"/>
      <c r="C2194"/>
      <c r="D2194"/>
      <c r="E2194"/>
      <c r="F2194"/>
      <c r="G2194"/>
      <c r="H2194"/>
    </row>
    <row r="2195" spans="2:8" ht="15" x14ac:dyDescent="0.25">
      <c r="B2195"/>
      <c r="C2195"/>
      <c r="D2195"/>
      <c r="E2195"/>
      <c r="F2195"/>
      <c r="G2195"/>
      <c r="H2195"/>
    </row>
    <row r="2196" spans="2:8" ht="15" x14ac:dyDescent="0.25">
      <c r="B2196"/>
      <c r="C2196"/>
      <c r="D2196"/>
      <c r="E2196"/>
      <c r="F2196"/>
      <c r="G2196"/>
      <c r="H2196"/>
    </row>
    <row r="2197" spans="2:8" ht="15" x14ac:dyDescent="0.25">
      <c r="B2197"/>
      <c r="C2197"/>
      <c r="D2197"/>
      <c r="E2197"/>
      <c r="F2197"/>
      <c r="G2197"/>
      <c r="H2197"/>
    </row>
    <row r="2198" spans="2:8" ht="15" x14ac:dyDescent="0.25">
      <c r="B2198"/>
      <c r="C2198"/>
      <c r="D2198"/>
      <c r="E2198"/>
      <c r="F2198"/>
      <c r="G2198"/>
      <c r="H2198"/>
    </row>
    <row r="2199" spans="2:8" ht="15" x14ac:dyDescent="0.25">
      <c r="B2199"/>
      <c r="C2199"/>
      <c r="D2199"/>
      <c r="E2199"/>
      <c r="F2199"/>
      <c r="G2199"/>
      <c r="H2199"/>
    </row>
    <row r="2200" spans="2:8" ht="15" x14ac:dyDescent="0.25">
      <c r="B2200"/>
      <c r="C2200"/>
      <c r="D2200"/>
      <c r="E2200"/>
      <c r="F2200"/>
      <c r="G2200"/>
      <c r="H2200"/>
    </row>
    <row r="2201" spans="2:8" ht="15" x14ac:dyDescent="0.25">
      <c r="B2201"/>
      <c r="C2201"/>
      <c r="D2201"/>
      <c r="E2201"/>
      <c r="F2201"/>
      <c r="G2201"/>
      <c r="H2201"/>
    </row>
    <row r="2202" spans="2:8" ht="15" x14ac:dyDescent="0.25">
      <c r="B2202"/>
      <c r="C2202"/>
      <c r="D2202"/>
      <c r="E2202"/>
      <c r="F2202"/>
      <c r="G2202"/>
      <c r="H2202"/>
    </row>
    <row r="2203" spans="2:8" ht="15" x14ac:dyDescent="0.25">
      <c r="B2203"/>
      <c r="C2203"/>
      <c r="D2203"/>
      <c r="E2203"/>
      <c r="F2203"/>
      <c r="G2203"/>
      <c r="H2203"/>
    </row>
    <row r="2204" spans="2:8" ht="15" x14ac:dyDescent="0.25">
      <c r="B2204"/>
      <c r="C2204"/>
      <c r="D2204"/>
      <c r="E2204"/>
      <c r="F2204"/>
      <c r="G2204"/>
      <c r="H2204"/>
    </row>
    <row r="2205" spans="2:8" ht="15" x14ac:dyDescent="0.25">
      <c r="B2205"/>
      <c r="C2205"/>
      <c r="D2205"/>
      <c r="E2205"/>
      <c r="F2205"/>
      <c r="G2205"/>
      <c r="H2205"/>
    </row>
    <row r="2206" spans="2:8" ht="15" x14ac:dyDescent="0.25">
      <c r="B2206"/>
      <c r="C2206"/>
      <c r="D2206"/>
      <c r="E2206"/>
      <c r="F2206"/>
      <c r="G2206"/>
      <c r="H2206"/>
    </row>
    <row r="2207" spans="2:8" ht="15" x14ac:dyDescent="0.25">
      <c r="B2207"/>
      <c r="C2207"/>
      <c r="D2207"/>
      <c r="E2207"/>
      <c r="F2207"/>
      <c r="G2207"/>
      <c r="H2207"/>
    </row>
    <row r="2208" spans="2:8" ht="15" x14ac:dyDescent="0.25">
      <c r="B2208"/>
      <c r="C2208"/>
      <c r="D2208"/>
      <c r="E2208"/>
      <c r="F2208"/>
      <c r="G2208"/>
      <c r="H2208"/>
    </row>
    <row r="2209" spans="2:8" ht="15" x14ac:dyDescent="0.25">
      <c r="B2209"/>
      <c r="C2209"/>
      <c r="D2209"/>
      <c r="E2209"/>
      <c r="F2209"/>
      <c r="G2209"/>
      <c r="H2209"/>
    </row>
    <row r="2210" spans="2:8" ht="15" x14ac:dyDescent="0.25">
      <c r="B2210"/>
      <c r="C2210"/>
      <c r="D2210"/>
      <c r="E2210"/>
      <c r="F2210"/>
      <c r="G2210"/>
      <c r="H2210"/>
    </row>
    <row r="2211" spans="2:8" ht="15" x14ac:dyDescent="0.25">
      <c r="B2211"/>
      <c r="C2211"/>
      <c r="D2211"/>
      <c r="E2211"/>
      <c r="F2211"/>
      <c r="G2211"/>
      <c r="H2211"/>
    </row>
    <row r="2212" spans="2:8" ht="15" x14ac:dyDescent="0.25">
      <c r="B2212"/>
      <c r="C2212"/>
      <c r="D2212"/>
      <c r="E2212"/>
      <c r="F2212"/>
      <c r="G2212"/>
      <c r="H2212"/>
    </row>
    <row r="2213" spans="2:8" ht="15" x14ac:dyDescent="0.25">
      <c r="B2213"/>
      <c r="C2213"/>
      <c r="D2213"/>
      <c r="E2213"/>
      <c r="F2213"/>
      <c r="G2213"/>
      <c r="H2213"/>
    </row>
    <row r="2214" spans="2:8" ht="15" x14ac:dyDescent="0.25">
      <c r="B2214"/>
      <c r="C2214"/>
      <c r="D2214"/>
      <c r="E2214"/>
      <c r="F2214"/>
      <c r="G2214"/>
      <c r="H2214"/>
    </row>
    <row r="2215" spans="2:8" ht="15" x14ac:dyDescent="0.25">
      <c r="B2215"/>
      <c r="C2215"/>
      <c r="D2215"/>
      <c r="E2215"/>
      <c r="F2215"/>
      <c r="G2215"/>
      <c r="H2215"/>
    </row>
    <row r="2216" spans="2:8" ht="15" x14ac:dyDescent="0.25">
      <c r="B2216"/>
      <c r="C2216"/>
      <c r="D2216"/>
      <c r="E2216"/>
      <c r="F2216"/>
      <c r="G2216"/>
      <c r="H2216"/>
    </row>
    <row r="2217" spans="2:8" ht="15" x14ac:dyDescent="0.25">
      <c r="B2217"/>
      <c r="C2217"/>
      <c r="D2217"/>
      <c r="E2217"/>
      <c r="F2217"/>
      <c r="G2217"/>
      <c r="H2217"/>
    </row>
    <row r="2218" spans="2:8" ht="15" x14ac:dyDescent="0.25">
      <c r="B2218"/>
      <c r="C2218"/>
      <c r="D2218"/>
      <c r="E2218"/>
      <c r="F2218"/>
      <c r="G2218"/>
      <c r="H2218"/>
    </row>
    <row r="2219" spans="2:8" ht="15" x14ac:dyDescent="0.25">
      <c r="B2219"/>
      <c r="C2219"/>
      <c r="D2219"/>
      <c r="E2219"/>
      <c r="F2219"/>
      <c r="G2219"/>
      <c r="H2219"/>
    </row>
    <row r="2220" spans="2:8" ht="15" x14ac:dyDescent="0.25">
      <c r="B2220"/>
      <c r="C2220"/>
      <c r="D2220"/>
      <c r="E2220"/>
      <c r="F2220"/>
      <c r="G2220"/>
      <c r="H2220"/>
    </row>
    <row r="2221" spans="2:8" ht="15" x14ac:dyDescent="0.25">
      <c r="B2221"/>
      <c r="C2221"/>
      <c r="D2221"/>
      <c r="E2221"/>
      <c r="F2221"/>
      <c r="G2221"/>
      <c r="H2221"/>
    </row>
    <row r="2222" spans="2:8" ht="15" x14ac:dyDescent="0.25">
      <c r="B2222"/>
      <c r="C2222"/>
      <c r="D2222"/>
      <c r="E2222"/>
      <c r="F2222"/>
      <c r="G2222"/>
      <c r="H2222"/>
    </row>
    <row r="2223" spans="2:8" ht="15" x14ac:dyDescent="0.25">
      <c r="B2223"/>
      <c r="C2223"/>
      <c r="D2223"/>
      <c r="E2223"/>
      <c r="F2223"/>
      <c r="G2223"/>
      <c r="H2223"/>
    </row>
    <row r="2224" spans="2:8" ht="15" x14ac:dyDescent="0.25">
      <c r="B2224"/>
      <c r="C2224"/>
      <c r="D2224"/>
      <c r="E2224"/>
      <c r="F2224"/>
      <c r="G2224"/>
      <c r="H2224"/>
    </row>
    <row r="2225" spans="2:8" ht="15" x14ac:dyDescent="0.25">
      <c r="B2225"/>
      <c r="C2225"/>
      <c r="D2225"/>
      <c r="E2225"/>
      <c r="F2225"/>
      <c r="G2225"/>
      <c r="H2225"/>
    </row>
    <row r="2226" spans="2:8" ht="15" x14ac:dyDescent="0.25">
      <c r="B2226"/>
      <c r="C2226"/>
      <c r="D2226"/>
      <c r="E2226"/>
      <c r="F2226"/>
      <c r="G2226"/>
      <c r="H2226"/>
    </row>
    <row r="2227" spans="2:8" ht="15" x14ac:dyDescent="0.25">
      <c r="B2227"/>
      <c r="C2227"/>
      <c r="D2227"/>
      <c r="E2227"/>
      <c r="F2227"/>
      <c r="G2227"/>
      <c r="H2227"/>
    </row>
    <row r="2228" spans="2:8" ht="15" x14ac:dyDescent="0.25">
      <c r="B2228"/>
      <c r="C2228"/>
      <c r="D2228"/>
      <c r="E2228"/>
      <c r="F2228"/>
      <c r="G2228"/>
      <c r="H2228"/>
    </row>
    <row r="2229" spans="2:8" ht="15" x14ac:dyDescent="0.25">
      <c r="B2229"/>
      <c r="C2229"/>
      <c r="D2229"/>
      <c r="E2229"/>
      <c r="F2229"/>
      <c r="G2229"/>
      <c r="H2229"/>
    </row>
    <row r="2230" spans="2:8" ht="15" x14ac:dyDescent="0.25">
      <c r="B2230"/>
      <c r="C2230"/>
      <c r="D2230"/>
      <c r="E2230"/>
      <c r="F2230"/>
      <c r="G2230"/>
      <c r="H2230"/>
    </row>
    <row r="2231" spans="2:8" ht="15" x14ac:dyDescent="0.25">
      <c r="B2231"/>
      <c r="C2231"/>
      <c r="D2231"/>
      <c r="E2231"/>
      <c r="F2231"/>
      <c r="G2231"/>
      <c r="H2231"/>
    </row>
    <row r="2232" spans="2:8" ht="15" x14ac:dyDescent="0.25">
      <c r="B2232"/>
      <c r="C2232"/>
      <c r="D2232"/>
      <c r="E2232"/>
      <c r="F2232"/>
      <c r="G2232"/>
      <c r="H2232"/>
    </row>
    <row r="2233" spans="2:8" ht="15" x14ac:dyDescent="0.25">
      <c r="B2233"/>
      <c r="C2233"/>
      <c r="D2233"/>
      <c r="E2233"/>
      <c r="F2233"/>
      <c r="G2233"/>
      <c r="H2233"/>
    </row>
    <row r="2234" spans="2:8" ht="15" x14ac:dyDescent="0.25">
      <c r="B2234"/>
      <c r="C2234"/>
      <c r="D2234"/>
      <c r="E2234"/>
      <c r="F2234"/>
      <c r="G2234"/>
      <c r="H2234"/>
    </row>
    <row r="2235" spans="2:8" ht="15" x14ac:dyDescent="0.25">
      <c r="B2235"/>
      <c r="C2235"/>
      <c r="D2235"/>
      <c r="E2235"/>
      <c r="F2235"/>
      <c r="G2235"/>
      <c r="H2235"/>
    </row>
    <row r="2236" spans="2:8" ht="15" x14ac:dyDescent="0.25">
      <c r="B2236"/>
      <c r="C2236"/>
      <c r="D2236"/>
      <c r="E2236"/>
      <c r="F2236"/>
      <c r="G2236"/>
      <c r="H2236"/>
    </row>
    <row r="2237" spans="2:8" ht="15" x14ac:dyDescent="0.25">
      <c r="B2237"/>
      <c r="C2237"/>
      <c r="D2237"/>
      <c r="E2237"/>
      <c r="F2237"/>
      <c r="G2237"/>
      <c r="H2237"/>
    </row>
    <row r="2238" spans="2:8" ht="15" x14ac:dyDescent="0.25">
      <c r="B2238"/>
      <c r="C2238"/>
      <c r="D2238"/>
      <c r="E2238"/>
      <c r="F2238"/>
      <c r="G2238"/>
      <c r="H2238"/>
    </row>
    <row r="2239" spans="2:8" ht="15" x14ac:dyDescent="0.25">
      <c r="B2239"/>
      <c r="C2239"/>
      <c r="D2239"/>
      <c r="E2239"/>
      <c r="F2239"/>
      <c r="G2239"/>
      <c r="H2239"/>
    </row>
    <row r="2240" spans="2:8" ht="15" x14ac:dyDescent="0.25">
      <c r="B2240"/>
      <c r="C2240"/>
      <c r="D2240"/>
      <c r="E2240"/>
      <c r="F2240"/>
      <c r="G2240"/>
      <c r="H2240"/>
    </row>
    <row r="2241" spans="2:8" ht="15" x14ac:dyDescent="0.25">
      <c r="B2241"/>
      <c r="C2241"/>
      <c r="D2241"/>
      <c r="E2241"/>
      <c r="F2241"/>
      <c r="G2241"/>
      <c r="H2241"/>
    </row>
    <row r="2242" spans="2:8" ht="15" x14ac:dyDescent="0.25">
      <c r="B2242"/>
      <c r="C2242"/>
      <c r="D2242"/>
      <c r="E2242"/>
      <c r="F2242"/>
      <c r="G2242"/>
      <c r="H2242"/>
    </row>
    <row r="2243" spans="2:8" ht="15" x14ac:dyDescent="0.25">
      <c r="B2243"/>
      <c r="C2243"/>
      <c r="D2243"/>
      <c r="E2243"/>
      <c r="F2243"/>
      <c r="G2243"/>
      <c r="H2243"/>
    </row>
    <row r="2244" spans="2:8" ht="15" x14ac:dyDescent="0.25">
      <c r="B2244"/>
      <c r="C2244"/>
      <c r="D2244"/>
      <c r="E2244"/>
      <c r="F2244"/>
      <c r="G2244"/>
      <c r="H2244"/>
    </row>
    <row r="2245" spans="2:8" ht="15" x14ac:dyDescent="0.25">
      <c r="B2245"/>
      <c r="C2245"/>
      <c r="D2245"/>
      <c r="E2245"/>
      <c r="F2245"/>
      <c r="G2245"/>
      <c r="H2245"/>
    </row>
    <row r="2246" spans="2:8" ht="15" x14ac:dyDescent="0.25">
      <c r="B2246"/>
      <c r="C2246"/>
      <c r="D2246"/>
      <c r="E2246"/>
      <c r="F2246"/>
      <c r="G2246"/>
      <c r="H2246"/>
    </row>
    <row r="2247" spans="2:8" ht="15" x14ac:dyDescent="0.25">
      <c r="B2247"/>
      <c r="C2247"/>
      <c r="D2247"/>
      <c r="E2247"/>
      <c r="F2247"/>
      <c r="G2247"/>
      <c r="H2247"/>
    </row>
    <row r="2248" spans="2:8" ht="15" x14ac:dyDescent="0.25">
      <c r="B2248"/>
      <c r="C2248"/>
      <c r="D2248"/>
      <c r="E2248"/>
      <c r="F2248"/>
      <c r="G2248"/>
      <c r="H2248"/>
    </row>
    <row r="2249" spans="2:8" ht="15" x14ac:dyDescent="0.25">
      <c r="B2249"/>
      <c r="C2249"/>
      <c r="D2249"/>
      <c r="E2249"/>
      <c r="F2249"/>
      <c r="G2249"/>
      <c r="H2249"/>
    </row>
    <row r="2250" spans="2:8" ht="15" x14ac:dyDescent="0.25">
      <c r="B2250"/>
      <c r="C2250"/>
      <c r="D2250"/>
      <c r="E2250"/>
      <c r="F2250"/>
      <c r="G2250"/>
      <c r="H2250"/>
    </row>
    <row r="2251" spans="2:8" ht="15" x14ac:dyDescent="0.25">
      <c r="B2251"/>
      <c r="C2251"/>
      <c r="D2251"/>
      <c r="E2251"/>
      <c r="F2251"/>
      <c r="G2251"/>
      <c r="H2251"/>
    </row>
    <row r="2252" spans="2:8" ht="15" x14ac:dyDescent="0.25">
      <c r="B2252"/>
      <c r="C2252"/>
      <c r="D2252"/>
      <c r="E2252"/>
      <c r="F2252"/>
      <c r="G2252"/>
      <c r="H2252"/>
    </row>
    <row r="2253" spans="2:8" ht="15" x14ac:dyDescent="0.25">
      <c r="B2253"/>
      <c r="C2253"/>
      <c r="D2253"/>
      <c r="E2253"/>
      <c r="F2253"/>
      <c r="G2253"/>
      <c r="H2253"/>
    </row>
    <row r="2254" spans="2:8" ht="15" x14ac:dyDescent="0.25">
      <c r="B2254"/>
      <c r="C2254"/>
      <c r="D2254"/>
      <c r="E2254"/>
      <c r="F2254"/>
      <c r="G2254"/>
      <c r="H2254"/>
    </row>
    <row r="2255" spans="2:8" ht="15" x14ac:dyDescent="0.25">
      <c r="B2255"/>
      <c r="C2255"/>
      <c r="D2255"/>
      <c r="E2255"/>
      <c r="F2255"/>
      <c r="G2255"/>
      <c r="H2255"/>
    </row>
    <row r="2256" spans="2:8" ht="15" x14ac:dyDescent="0.25">
      <c r="B2256"/>
      <c r="C2256"/>
      <c r="D2256"/>
      <c r="E2256"/>
      <c r="F2256"/>
      <c r="G2256"/>
      <c r="H2256"/>
    </row>
    <row r="2257" spans="2:8" ht="15" x14ac:dyDescent="0.25">
      <c r="B2257"/>
      <c r="C2257"/>
      <c r="D2257"/>
      <c r="E2257"/>
      <c r="F2257"/>
      <c r="G2257"/>
      <c r="H2257"/>
    </row>
    <row r="2258" spans="2:8" ht="15" x14ac:dyDescent="0.25">
      <c r="B2258"/>
      <c r="C2258"/>
      <c r="D2258"/>
      <c r="E2258"/>
      <c r="F2258"/>
      <c r="G2258"/>
      <c r="H2258"/>
    </row>
    <row r="2259" spans="2:8" ht="15" x14ac:dyDescent="0.25">
      <c r="B2259"/>
      <c r="C2259"/>
      <c r="D2259"/>
      <c r="E2259"/>
      <c r="F2259"/>
      <c r="G2259"/>
      <c r="H2259"/>
    </row>
    <row r="2260" spans="2:8" ht="15" x14ac:dyDescent="0.25">
      <c r="B2260"/>
      <c r="C2260"/>
      <c r="D2260"/>
      <c r="E2260"/>
      <c r="F2260"/>
      <c r="G2260"/>
      <c r="H2260"/>
    </row>
    <row r="2261" spans="2:8" ht="15" x14ac:dyDescent="0.25">
      <c r="B2261"/>
      <c r="C2261"/>
      <c r="D2261"/>
      <c r="E2261"/>
      <c r="F2261"/>
      <c r="G2261"/>
      <c r="H2261"/>
    </row>
    <row r="2262" spans="2:8" ht="15" x14ac:dyDescent="0.25">
      <c r="B2262"/>
      <c r="C2262"/>
      <c r="D2262"/>
      <c r="E2262"/>
      <c r="F2262"/>
      <c r="G2262"/>
      <c r="H2262"/>
    </row>
    <row r="2263" spans="2:8" ht="15" x14ac:dyDescent="0.25">
      <c r="B2263"/>
      <c r="C2263"/>
      <c r="D2263"/>
      <c r="E2263"/>
      <c r="F2263"/>
      <c r="G2263"/>
      <c r="H2263"/>
    </row>
    <row r="2264" spans="2:8" ht="15" x14ac:dyDescent="0.25">
      <c r="B2264"/>
      <c r="C2264"/>
      <c r="D2264"/>
      <c r="E2264"/>
      <c r="F2264"/>
      <c r="G2264"/>
      <c r="H2264"/>
    </row>
    <row r="2265" spans="2:8" ht="15" x14ac:dyDescent="0.25">
      <c r="B2265"/>
      <c r="C2265"/>
      <c r="D2265"/>
      <c r="E2265"/>
      <c r="F2265"/>
      <c r="G2265"/>
      <c r="H2265"/>
    </row>
    <row r="2266" spans="2:8" ht="15" x14ac:dyDescent="0.25">
      <c r="B2266"/>
      <c r="C2266"/>
      <c r="D2266"/>
      <c r="E2266"/>
      <c r="F2266"/>
      <c r="G2266"/>
      <c r="H2266"/>
    </row>
    <row r="2267" spans="2:8" ht="15" x14ac:dyDescent="0.25">
      <c r="B2267"/>
      <c r="C2267"/>
      <c r="D2267"/>
      <c r="E2267"/>
      <c r="F2267"/>
      <c r="G2267"/>
      <c r="H2267"/>
    </row>
    <row r="2268" spans="2:8" ht="15" x14ac:dyDescent="0.25">
      <c r="B2268"/>
      <c r="C2268"/>
      <c r="D2268"/>
      <c r="E2268"/>
      <c r="F2268"/>
      <c r="G2268"/>
      <c r="H2268"/>
    </row>
    <row r="2269" spans="2:8" ht="15" x14ac:dyDescent="0.25">
      <c r="B2269"/>
      <c r="C2269"/>
      <c r="D2269"/>
      <c r="E2269"/>
      <c r="F2269"/>
      <c r="G2269"/>
      <c r="H2269"/>
    </row>
    <row r="2270" spans="2:8" ht="15" x14ac:dyDescent="0.25">
      <c r="B2270"/>
      <c r="C2270"/>
      <c r="D2270"/>
      <c r="E2270"/>
      <c r="F2270"/>
      <c r="G2270"/>
      <c r="H2270"/>
    </row>
    <row r="2271" spans="2:8" ht="15" x14ac:dyDescent="0.25">
      <c r="B2271"/>
      <c r="C2271"/>
      <c r="D2271"/>
      <c r="E2271"/>
      <c r="F2271"/>
      <c r="G2271"/>
      <c r="H2271"/>
    </row>
    <row r="2272" spans="2:8" ht="15" x14ac:dyDescent="0.25">
      <c r="B2272"/>
      <c r="C2272"/>
      <c r="D2272"/>
      <c r="E2272"/>
      <c r="F2272"/>
      <c r="G2272"/>
      <c r="H2272"/>
    </row>
    <row r="2273" spans="2:8" ht="15" x14ac:dyDescent="0.25">
      <c r="B2273"/>
      <c r="C2273"/>
      <c r="D2273"/>
      <c r="E2273"/>
      <c r="F2273"/>
      <c r="G2273"/>
      <c r="H2273"/>
    </row>
    <row r="2274" spans="2:8" ht="15" x14ac:dyDescent="0.25">
      <c r="B2274"/>
      <c r="C2274"/>
      <c r="D2274"/>
      <c r="E2274"/>
      <c r="F2274"/>
      <c r="G2274"/>
      <c r="H2274"/>
    </row>
    <row r="2275" spans="2:8" ht="15" x14ac:dyDescent="0.25">
      <c r="B2275"/>
      <c r="C2275"/>
      <c r="D2275"/>
      <c r="E2275"/>
      <c r="F2275"/>
      <c r="G2275"/>
      <c r="H2275"/>
    </row>
    <row r="2276" spans="2:8" ht="15" x14ac:dyDescent="0.25">
      <c r="B2276"/>
      <c r="C2276"/>
      <c r="D2276"/>
      <c r="E2276"/>
      <c r="F2276"/>
      <c r="G2276"/>
      <c r="H2276"/>
    </row>
    <row r="2277" spans="2:8" ht="15" x14ac:dyDescent="0.25">
      <c r="B2277"/>
      <c r="C2277"/>
      <c r="D2277"/>
      <c r="E2277"/>
      <c r="F2277"/>
      <c r="G2277"/>
      <c r="H2277"/>
    </row>
    <row r="2278" spans="2:8" ht="15" x14ac:dyDescent="0.25">
      <c r="B2278"/>
      <c r="C2278"/>
      <c r="D2278"/>
      <c r="E2278"/>
      <c r="F2278"/>
      <c r="G2278"/>
      <c r="H2278"/>
    </row>
    <row r="2279" spans="2:8" ht="15" x14ac:dyDescent="0.25">
      <c r="B2279"/>
      <c r="C2279"/>
      <c r="D2279"/>
      <c r="E2279"/>
      <c r="F2279"/>
      <c r="G2279"/>
      <c r="H2279"/>
    </row>
    <row r="2280" spans="2:8" ht="15" x14ac:dyDescent="0.25">
      <c r="B2280"/>
      <c r="C2280"/>
      <c r="D2280"/>
      <c r="E2280"/>
      <c r="F2280"/>
      <c r="G2280"/>
      <c r="H2280"/>
    </row>
    <row r="2281" spans="2:8" ht="15" x14ac:dyDescent="0.25">
      <c r="B2281"/>
      <c r="C2281"/>
      <c r="D2281"/>
      <c r="E2281"/>
      <c r="F2281"/>
      <c r="G2281"/>
      <c r="H2281"/>
    </row>
    <row r="2282" spans="2:8" ht="15" x14ac:dyDescent="0.25">
      <c r="B2282"/>
      <c r="C2282"/>
      <c r="D2282"/>
      <c r="E2282"/>
      <c r="F2282"/>
      <c r="G2282"/>
      <c r="H2282"/>
    </row>
    <row r="2283" spans="2:8" ht="15" x14ac:dyDescent="0.25">
      <c r="B2283"/>
      <c r="C2283"/>
      <c r="D2283"/>
      <c r="E2283"/>
      <c r="F2283"/>
      <c r="G2283"/>
      <c r="H2283"/>
    </row>
    <row r="2284" spans="2:8" ht="15" x14ac:dyDescent="0.25">
      <c r="B2284"/>
      <c r="C2284"/>
      <c r="D2284"/>
      <c r="E2284"/>
      <c r="F2284"/>
      <c r="G2284"/>
      <c r="H2284"/>
    </row>
    <row r="2285" spans="2:8" ht="15" x14ac:dyDescent="0.25">
      <c r="B2285"/>
      <c r="C2285"/>
      <c r="D2285"/>
      <c r="E2285"/>
      <c r="F2285"/>
      <c r="G2285"/>
      <c r="H2285"/>
    </row>
    <row r="2286" spans="2:8" ht="15" x14ac:dyDescent="0.25">
      <c r="B2286"/>
      <c r="C2286"/>
      <c r="D2286"/>
      <c r="E2286"/>
      <c r="F2286"/>
      <c r="G2286"/>
      <c r="H2286"/>
    </row>
    <row r="2287" spans="2:8" ht="15" x14ac:dyDescent="0.25">
      <c r="B2287"/>
      <c r="C2287"/>
      <c r="D2287"/>
      <c r="E2287"/>
      <c r="F2287"/>
      <c r="G2287"/>
      <c r="H2287"/>
    </row>
    <row r="2288" spans="2:8" ht="15" x14ac:dyDescent="0.25">
      <c r="B2288"/>
      <c r="C2288"/>
      <c r="D2288"/>
      <c r="E2288"/>
      <c r="F2288"/>
      <c r="G2288"/>
      <c r="H2288"/>
    </row>
    <row r="2289" spans="2:8" ht="15" x14ac:dyDescent="0.25">
      <c r="B2289"/>
      <c r="C2289"/>
      <c r="D2289"/>
      <c r="E2289"/>
      <c r="F2289"/>
      <c r="G2289"/>
      <c r="H2289"/>
    </row>
    <row r="2290" spans="2:8" ht="15" x14ac:dyDescent="0.25">
      <c r="B2290"/>
      <c r="C2290"/>
      <c r="D2290"/>
      <c r="E2290"/>
      <c r="F2290"/>
      <c r="G2290"/>
      <c r="H2290"/>
    </row>
    <row r="2291" spans="2:8" ht="15" x14ac:dyDescent="0.25">
      <c r="B2291"/>
      <c r="C2291"/>
      <c r="D2291"/>
      <c r="E2291"/>
      <c r="F2291"/>
      <c r="G2291"/>
      <c r="H2291"/>
    </row>
    <row r="2292" spans="2:8" ht="15" x14ac:dyDescent="0.25">
      <c r="B2292"/>
      <c r="C2292"/>
      <c r="D2292"/>
      <c r="E2292"/>
      <c r="F2292"/>
      <c r="G2292"/>
      <c r="H2292"/>
    </row>
    <row r="2293" spans="2:8" ht="15" x14ac:dyDescent="0.25">
      <c r="B2293"/>
      <c r="C2293"/>
      <c r="D2293"/>
      <c r="E2293"/>
      <c r="F2293"/>
      <c r="G2293"/>
      <c r="H2293"/>
    </row>
    <row r="2294" spans="2:8" ht="15" x14ac:dyDescent="0.25">
      <c r="B2294"/>
      <c r="C2294"/>
      <c r="D2294"/>
      <c r="E2294"/>
      <c r="F2294"/>
      <c r="G2294"/>
      <c r="H2294"/>
    </row>
    <row r="2295" spans="2:8" ht="15" x14ac:dyDescent="0.25">
      <c r="B2295"/>
      <c r="C2295"/>
      <c r="D2295"/>
      <c r="E2295"/>
      <c r="F2295"/>
      <c r="G2295"/>
      <c r="H2295"/>
    </row>
    <row r="2296" spans="2:8" ht="15" x14ac:dyDescent="0.25">
      <c r="B2296"/>
      <c r="C2296"/>
      <c r="D2296"/>
      <c r="E2296"/>
      <c r="F2296"/>
      <c r="G2296"/>
      <c r="H2296"/>
    </row>
    <row r="2297" spans="2:8" ht="15" x14ac:dyDescent="0.25">
      <c r="B2297"/>
      <c r="C2297"/>
      <c r="D2297"/>
      <c r="E2297"/>
      <c r="F2297"/>
      <c r="G2297"/>
      <c r="H2297"/>
    </row>
    <row r="2298" spans="2:8" ht="15" x14ac:dyDescent="0.25">
      <c r="B2298"/>
      <c r="C2298"/>
      <c r="D2298"/>
      <c r="E2298"/>
      <c r="F2298"/>
      <c r="G2298"/>
      <c r="H2298"/>
    </row>
    <row r="2299" spans="2:8" ht="15" x14ac:dyDescent="0.25">
      <c r="B2299"/>
      <c r="C2299"/>
      <c r="D2299"/>
      <c r="E2299"/>
      <c r="F2299"/>
      <c r="G2299"/>
      <c r="H2299"/>
    </row>
    <row r="2300" spans="2:8" ht="15" x14ac:dyDescent="0.25">
      <c r="B2300"/>
      <c r="C2300"/>
      <c r="D2300"/>
      <c r="E2300"/>
      <c r="F2300"/>
      <c r="G2300"/>
      <c r="H2300"/>
    </row>
    <row r="2301" spans="2:8" ht="15" x14ac:dyDescent="0.25">
      <c r="B2301"/>
      <c r="C2301"/>
      <c r="D2301"/>
      <c r="E2301"/>
      <c r="F2301"/>
      <c r="G2301"/>
      <c r="H2301"/>
    </row>
    <row r="2302" spans="2:8" ht="15" x14ac:dyDescent="0.25">
      <c r="B2302"/>
      <c r="C2302"/>
      <c r="D2302"/>
      <c r="E2302"/>
      <c r="F2302"/>
      <c r="G2302"/>
      <c r="H2302"/>
    </row>
    <row r="2303" spans="2:8" ht="15" x14ac:dyDescent="0.25">
      <c r="B2303"/>
      <c r="C2303"/>
      <c r="D2303"/>
      <c r="E2303"/>
      <c r="F2303"/>
      <c r="G2303"/>
      <c r="H2303"/>
    </row>
    <row r="2304" spans="2:8" ht="15" x14ac:dyDescent="0.25">
      <c r="B2304"/>
      <c r="C2304"/>
      <c r="D2304"/>
      <c r="E2304"/>
      <c r="F2304"/>
      <c r="G2304"/>
      <c r="H2304"/>
    </row>
    <row r="2305" spans="2:8" ht="15" x14ac:dyDescent="0.25">
      <c r="B2305"/>
      <c r="C2305"/>
      <c r="D2305"/>
      <c r="E2305"/>
      <c r="F2305"/>
      <c r="G2305"/>
      <c r="H2305"/>
    </row>
    <row r="2306" spans="2:8" ht="15" x14ac:dyDescent="0.25">
      <c r="B2306"/>
      <c r="C2306"/>
      <c r="D2306"/>
      <c r="E2306"/>
      <c r="F2306"/>
      <c r="G2306"/>
      <c r="H2306"/>
    </row>
    <row r="2307" spans="2:8" ht="15" x14ac:dyDescent="0.25">
      <c r="B2307"/>
      <c r="C2307"/>
      <c r="D2307"/>
      <c r="E2307"/>
      <c r="F2307"/>
      <c r="G2307"/>
      <c r="H2307"/>
    </row>
    <row r="2308" spans="2:8" ht="15" x14ac:dyDescent="0.25">
      <c r="B2308"/>
      <c r="C2308"/>
      <c r="D2308"/>
      <c r="E2308"/>
      <c r="F2308"/>
      <c r="G2308"/>
      <c r="H2308"/>
    </row>
    <row r="2309" spans="2:8" ht="15" x14ac:dyDescent="0.25">
      <c r="B2309"/>
      <c r="C2309"/>
      <c r="D2309"/>
      <c r="E2309"/>
      <c r="F2309"/>
      <c r="G2309"/>
      <c r="H2309"/>
    </row>
    <row r="2310" spans="2:8" ht="15" x14ac:dyDescent="0.25">
      <c r="B2310"/>
      <c r="C2310"/>
      <c r="D2310"/>
      <c r="E2310"/>
      <c r="F2310"/>
      <c r="G2310"/>
      <c r="H2310"/>
    </row>
    <row r="2311" spans="2:8" ht="15" x14ac:dyDescent="0.25">
      <c r="B2311"/>
      <c r="C2311"/>
      <c r="D2311"/>
      <c r="E2311"/>
      <c r="F2311"/>
      <c r="G2311"/>
      <c r="H2311"/>
    </row>
    <row r="2312" spans="2:8" ht="15" x14ac:dyDescent="0.25">
      <c r="B2312"/>
      <c r="C2312"/>
      <c r="D2312"/>
      <c r="E2312"/>
      <c r="F2312"/>
      <c r="G2312"/>
      <c r="H2312"/>
    </row>
    <row r="2313" spans="2:8" ht="15" x14ac:dyDescent="0.25">
      <c r="B2313"/>
      <c r="C2313"/>
      <c r="D2313"/>
      <c r="E2313"/>
      <c r="F2313"/>
      <c r="G2313"/>
      <c r="H2313"/>
    </row>
    <row r="2314" spans="2:8" ht="15" x14ac:dyDescent="0.25">
      <c r="B2314"/>
      <c r="C2314"/>
      <c r="D2314"/>
      <c r="E2314"/>
      <c r="F2314"/>
      <c r="G2314"/>
      <c r="H2314"/>
    </row>
    <row r="2315" spans="2:8" ht="15" x14ac:dyDescent="0.25">
      <c r="B2315"/>
      <c r="C2315"/>
      <c r="D2315"/>
      <c r="E2315"/>
      <c r="F2315"/>
      <c r="G2315"/>
      <c r="H2315"/>
    </row>
    <row r="2316" spans="2:8" ht="15" x14ac:dyDescent="0.25">
      <c r="B2316"/>
      <c r="C2316"/>
      <c r="D2316"/>
      <c r="E2316"/>
      <c r="F2316"/>
      <c r="G2316"/>
      <c r="H2316"/>
    </row>
    <row r="2317" spans="2:8" ht="15" x14ac:dyDescent="0.25">
      <c r="B2317"/>
      <c r="C2317"/>
      <c r="D2317"/>
      <c r="E2317"/>
      <c r="F2317"/>
      <c r="G2317"/>
      <c r="H2317"/>
    </row>
    <row r="2318" spans="2:8" ht="15" x14ac:dyDescent="0.25">
      <c r="B2318"/>
      <c r="C2318"/>
      <c r="D2318"/>
      <c r="E2318"/>
      <c r="F2318"/>
      <c r="G2318"/>
      <c r="H2318"/>
    </row>
    <row r="2319" spans="2:8" ht="15" x14ac:dyDescent="0.25">
      <c r="B2319"/>
      <c r="C2319"/>
      <c r="D2319"/>
      <c r="E2319"/>
      <c r="F2319"/>
      <c r="G2319"/>
      <c r="H2319"/>
    </row>
    <row r="2320" spans="2:8" ht="15" x14ac:dyDescent="0.25">
      <c r="B2320"/>
      <c r="C2320"/>
      <c r="D2320"/>
      <c r="E2320"/>
      <c r="F2320"/>
      <c r="G2320"/>
      <c r="H2320"/>
    </row>
    <row r="2321" spans="2:8" ht="15" x14ac:dyDescent="0.25">
      <c r="B2321"/>
      <c r="C2321"/>
      <c r="D2321"/>
      <c r="E2321"/>
      <c r="F2321"/>
      <c r="G2321"/>
      <c r="H2321"/>
    </row>
    <row r="2322" spans="2:8" ht="15" x14ac:dyDescent="0.25">
      <c r="B2322"/>
      <c r="C2322"/>
      <c r="D2322"/>
      <c r="E2322"/>
      <c r="F2322"/>
      <c r="G2322"/>
      <c r="H2322"/>
    </row>
    <row r="2323" spans="2:8" ht="15" x14ac:dyDescent="0.25">
      <c r="B2323"/>
      <c r="C2323"/>
      <c r="D2323"/>
      <c r="E2323"/>
      <c r="F2323"/>
      <c r="G2323"/>
      <c r="H2323"/>
    </row>
    <row r="2324" spans="2:8" ht="15" x14ac:dyDescent="0.25">
      <c r="B2324"/>
      <c r="C2324"/>
      <c r="D2324"/>
      <c r="E2324"/>
      <c r="F2324"/>
      <c r="G2324"/>
      <c r="H2324"/>
    </row>
    <row r="2325" spans="2:8" ht="15" x14ac:dyDescent="0.25">
      <c r="B2325"/>
      <c r="C2325"/>
      <c r="D2325"/>
      <c r="E2325"/>
      <c r="F2325"/>
      <c r="G2325"/>
      <c r="H2325"/>
    </row>
    <row r="2326" spans="2:8" ht="15" x14ac:dyDescent="0.25">
      <c r="B2326"/>
      <c r="C2326"/>
      <c r="D2326"/>
      <c r="E2326"/>
      <c r="F2326"/>
      <c r="G2326"/>
      <c r="H2326"/>
    </row>
    <row r="2327" spans="2:8" ht="15" x14ac:dyDescent="0.25">
      <c r="B2327"/>
      <c r="C2327"/>
      <c r="D2327"/>
      <c r="E2327"/>
      <c r="F2327"/>
      <c r="G2327"/>
      <c r="H2327"/>
    </row>
    <row r="2328" spans="2:8" ht="15" x14ac:dyDescent="0.25">
      <c r="B2328"/>
      <c r="C2328"/>
      <c r="D2328"/>
      <c r="E2328"/>
      <c r="F2328"/>
      <c r="G2328"/>
      <c r="H2328"/>
    </row>
    <row r="2329" spans="2:8" ht="15" x14ac:dyDescent="0.25">
      <c r="B2329"/>
      <c r="C2329"/>
      <c r="D2329"/>
      <c r="E2329"/>
      <c r="F2329"/>
      <c r="G2329"/>
      <c r="H2329"/>
    </row>
    <row r="2330" spans="2:8" ht="15" x14ac:dyDescent="0.25">
      <c r="B2330"/>
      <c r="C2330"/>
      <c r="D2330"/>
      <c r="E2330"/>
      <c r="F2330"/>
      <c r="G2330"/>
      <c r="H2330"/>
    </row>
    <row r="2331" spans="2:8" ht="15" x14ac:dyDescent="0.25">
      <c r="B2331"/>
      <c r="C2331"/>
      <c r="D2331"/>
      <c r="E2331"/>
      <c r="F2331"/>
      <c r="G2331"/>
      <c r="H2331"/>
    </row>
    <row r="2332" spans="2:8" ht="15" x14ac:dyDescent="0.25">
      <c r="B2332"/>
      <c r="C2332"/>
      <c r="D2332"/>
      <c r="E2332"/>
      <c r="F2332"/>
      <c r="G2332"/>
      <c r="H2332"/>
    </row>
    <row r="2333" spans="2:8" ht="15" x14ac:dyDescent="0.25">
      <c r="B2333"/>
      <c r="C2333"/>
      <c r="D2333"/>
      <c r="E2333"/>
      <c r="F2333"/>
      <c r="G2333"/>
      <c r="H2333"/>
    </row>
    <row r="2334" spans="2:8" ht="15" x14ac:dyDescent="0.25">
      <c r="B2334"/>
      <c r="C2334"/>
      <c r="D2334"/>
      <c r="E2334"/>
      <c r="F2334"/>
      <c r="G2334"/>
      <c r="H2334"/>
    </row>
    <row r="2335" spans="2:8" ht="15" x14ac:dyDescent="0.25">
      <c r="B2335"/>
      <c r="C2335"/>
      <c r="D2335"/>
      <c r="E2335"/>
      <c r="F2335"/>
      <c r="G2335"/>
      <c r="H2335"/>
    </row>
    <row r="2336" spans="2:8" ht="15" x14ac:dyDescent="0.25">
      <c r="B2336"/>
      <c r="C2336"/>
      <c r="D2336"/>
      <c r="E2336"/>
      <c r="F2336"/>
      <c r="G2336"/>
      <c r="H2336"/>
    </row>
    <row r="2337" spans="2:8" ht="15" x14ac:dyDescent="0.25">
      <c r="B2337"/>
      <c r="C2337"/>
      <c r="D2337"/>
      <c r="E2337"/>
      <c r="F2337"/>
      <c r="G2337"/>
      <c r="H2337"/>
    </row>
    <row r="2338" spans="2:8" ht="15" x14ac:dyDescent="0.25">
      <c r="B2338"/>
      <c r="C2338"/>
      <c r="D2338"/>
      <c r="E2338"/>
      <c r="F2338"/>
      <c r="G2338"/>
      <c r="H2338"/>
    </row>
    <row r="2339" spans="2:8" ht="15" x14ac:dyDescent="0.25">
      <c r="B2339"/>
      <c r="C2339"/>
      <c r="D2339"/>
      <c r="E2339"/>
      <c r="F2339"/>
      <c r="G2339"/>
      <c r="H2339"/>
    </row>
    <row r="2340" spans="2:8" ht="15" x14ac:dyDescent="0.25">
      <c r="B2340"/>
      <c r="C2340"/>
      <c r="D2340"/>
      <c r="E2340"/>
      <c r="F2340"/>
      <c r="G2340"/>
      <c r="H2340"/>
    </row>
    <row r="2341" spans="2:8" ht="15" x14ac:dyDescent="0.25">
      <c r="B2341"/>
      <c r="C2341"/>
      <c r="D2341"/>
      <c r="E2341"/>
      <c r="F2341"/>
      <c r="G2341"/>
      <c r="H2341"/>
    </row>
    <row r="2342" spans="2:8" ht="15" x14ac:dyDescent="0.25">
      <c r="B2342"/>
      <c r="C2342"/>
      <c r="D2342"/>
      <c r="E2342"/>
      <c r="F2342"/>
      <c r="G2342"/>
      <c r="H2342"/>
    </row>
    <row r="2343" spans="2:8" ht="15" x14ac:dyDescent="0.25">
      <c r="B2343"/>
      <c r="C2343"/>
      <c r="D2343"/>
      <c r="E2343"/>
      <c r="F2343"/>
      <c r="G2343"/>
      <c r="H2343"/>
    </row>
    <row r="2344" spans="2:8" ht="15" x14ac:dyDescent="0.25">
      <c r="B2344"/>
      <c r="C2344"/>
      <c r="D2344"/>
      <c r="E2344"/>
      <c r="F2344"/>
      <c r="G2344"/>
      <c r="H2344"/>
    </row>
    <row r="2345" spans="2:8" ht="15" x14ac:dyDescent="0.25">
      <c r="B2345"/>
      <c r="C2345"/>
      <c r="D2345"/>
      <c r="E2345"/>
      <c r="F2345"/>
      <c r="G2345"/>
      <c r="H2345"/>
    </row>
    <row r="2346" spans="2:8" ht="15" x14ac:dyDescent="0.25">
      <c r="B2346"/>
      <c r="C2346"/>
      <c r="D2346"/>
      <c r="E2346"/>
      <c r="F2346"/>
      <c r="G2346"/>
      <c r="H2346"/>
    </row>
    <row r="2347" spans="2:8" ht="15" x14ac:dyDescent="0.25">
      <c r="B2347"/>
      <c r="C2347"/>
      <c r="D2347"/>
      <c r="E2347"/>
      <c r="F2347"/>
      <c r="G2347"/>
      <c r="H2347"/>
    </row>
    <row r="2348" spans="2:8" ht="15" x14ac:dyDescent="0.25">
      <c r="B2348"/>
      <c r="C2348"/>
      <c r="D2348"/>
      <c r="E2348"/>
      <c r="F2348"/>
      <c r="G2348"/>
      <c r="H2348"/>
    </row>
    <row r="2349" spans="2:8" ht="15" x14ac:dyDescent="0.25">
      <c r="B2349"/>
      <c r="C2349"/>
      <c r="D2349"/>
      <c r="E2349"/>
      <c r="F2349"/>
      <c r="G2349"/>
      <c r="H2349"/>
    </row>
    <row r="2350" spans="2:8" ht="15" x14ac:dyDescent="0.25">
      <c r="B2350"/>
      <c r="C2350"/>
      <c r="D2350"/>
      <c r="E2350"/>
      <c r="F2350"/>
      <c r="G2350"/>
      <c r="H2350"/>
    </row>
    <row r="2351" spans="2:8" ht="15" x14ac:dyDescent="0.25">
      <c r="B2351"/>
      <c r="C2351"/>
      <c r="D2351"/>
      <c r="E2351"/>
      <c r="F2351"/>
      <c r="G2351"/>
      <c r="H2351"/>
    </row>
    <row r="2352" spans="2:8" ht="15" x14ac:dyDescent="0.25">
      <c r="B2352"/>
      <c r="C2352"/>
      <c r="D2352"/>
      <c r="E2352"/>
      <c r="F2352"/>
      <c r="G2352"/>
      <c r="H2352"/>
    </row>
    <row r="2353" spans="2:8" ht="15" x14ac:dyDescent="0.25">
      <c r="B2353"/>
      <c r="C2353"/>
      <c r="D2353"/>
      <c r="E2353"/>
      <c r="F2353"/>
      <c r="G2353"/>
      <c r="H2353"/>
    </row>
    <row r="2354" spans="2:8" ht="15" x14ac:dyDescent="0.25">
      <c r="B2354"/>
      <c r="C2354"/>
      <c r="D2354"/>
      <c r="E2354"/>
      <c r="F2354"/>
      <c r="G2354"/>
      <c r="H2354"/>
    </row>
    <row r="2355" spans="2:8" ht="15" x14ac:dyDescent="0.25">
      <c r="B2355"/>
      <c r="C2355"/>
      <c r="D2355"/>
      <c r="E2355"/>
      <c r="F2355"/>
      <c r="G2355"/>
      <c r="H2355"/>
    </row>
    <row r="2356" spans="2:8" ht="15" x14ac:dyDescent="0.25">
      <c r="B2356"/>
      <c r="C2356"/>
      <c r="D2356"/>
      <c r="E2356"/>
      <c r="F2356"/>
      <c r="G2356"/>
      <c r="H2356"/>
    </row>
    <row r="2357" spans="2:8" ht="15" x14ac:dyDescent="0.25">
      <c r="B2357"/>
      <c r="C2357"/>
      <c r="D2357"/>
      <c r="E2357"/>
      <c r="F2357"/>
      <c r="G2357"/>
      <c r="H2357"/>
    </row>
    <row r="2358" spans="2:8" ht="15" x14ac:dyDescent="0.25">
      <c r="B2358"/>
      <c r="C2358"/>
      <c r="D2358"/>
      <c r="E2358"/>
      <c r="F2358"/>
      <c r="G2358"/>
      <c r="H2358"/>
    </row>
    <row r="2359" spans="2:8" ht="15" x14ac:dyDescent="0.25">
      <c r="B2359"/>
      <c r="C2359"/>
      <c r="D2359"/>
      <c r="E2359"/>
      <c r="F2359"/>
      <c r="G2359"/>
      <c r="H2359"/>
    </row>
    <row r="2360" spans="2:8" ht="15" x14ac:dyDescent="0.25">
      <c r="B2360"/>
      <c r="C2360"/>
      <c r="D2360"/>
      <c r="E2360"/>
      <c r="F2360"/>
      <c r="G2360"/>
      <c r="H2360"/>
    </row>
    <row r="2361" spans="2:8" ht="15" x14ac:dyDescent="0.25">
      <c r="B2361"/>
      <c r="C2361"/>
      <c r="D2361"/>
      <c r="E2361"/>
      <c r="F2361"/>
      <c r="G2361"/>
      <c r="H2361"/>
    </row>
    <row r="2362" spans="2:8" ht="15" x14ac:dyDescent="0.25">
      <c r="B2362"/>
      <c r="C2362"/>
      <c r="D2362"/>
      <c r="E2362"/>
      <c r="F2362"/>
      <c r="G2362"/>
      <c r="H2362"/>
    </row>
    <row r="2363" spans="2:8" ht="15" x14ac:dyDescent="0.25">
      <c r="B2363"/>
      <c r="C2363"/>
      <c r="D2363"/>
      <c r="E2363"/>
      <c r="F2363"/>
      <c r="G2363"/>
      <c r="H2363"/>
    </row>
    <row r="2364" spans="2:8" ht="15" x14ac:dyDescent="0.25">
      <c r="B2364"/>
      <c r="C2364"/>
      <c r="D2364"/>
      <c r="E2364"/>
      <c r="F2364"/>
      <c r="G2364"/>
      <c r="H2364"/>
    </row>
    <row r="2365" spans="2:8" ht="15" x14ac:dyDescent="0.25">
      <c r="B2365"/>
      <c r="C2365"/>
      <c r="D2365"/>
      <c r="E2365"/>
      <c r="F2365"/>
      <c r="G2365"/>
      <c r="H2365"/>
    </row>
    <row r="2366" spans="2:8" ht="15" x14ac:dyDescent="0.25">
      <c r="B2366"/>
      <c r="C2366"/>
      <c r="D2366"/>
      <c r="E2366"/>
      <c r="F2366"/>
      <c r="G2366"/>
      <c r="H2366"/>
    </row>
    <row r="2367" spans="2:8" ht="15" x14ac:dyDescent="0.25">
      <c r="B2367"/>
      <c r="C2367"/>
      <c r="D2367"/>
      <c r="E2367"/>
      <c r="F2367"/>
      <c r="G2367"/>
      <c r="H2367"/>
    </row>
    <row r="2368" spans="2:8" ht="15" x14ac:dyDescent="0.25">
      <c r="B2368"/>
      <c r="C2368"/>
      <c r="D2368"/>
      <c r="E2368"/>
      <c r="F2368"/>
      <c r="G2368"/>
      <c r="H2368"/>
    </row>
    <row r="2369" spans="2:8" ht="15" x14ac:dyDescent="0.25">
      <c r="B2369"/>
      <c r="C2369"/>
      <c r="D2369"/>
      <c r="E2369"/>
      <c r="F2369"/>
      <c r="G2369"/>
      <c r="H2369"/>
    </row>
    <row r="2370" spans="2:8" ht="15" x14ac:dyDescent="0.25">
      <c r="B2370"/>
      <c r="C2370"/>
      <c r="D2370"/>
      <c r="E2370"/>
      <c r="F2370"/>
      <c r="G2370"/>
      <c r="H2370"/>
    </row>
    <row r="2371" spans="2:8" ht="15" x14ac:dyDescent="0.25">
      <c r="B2371"/>
      <c r="C2371"/>
      <c r="D2371"/>
      <c r="E2371"/>
      <c r="F2371"/>
      <c r="G2371"/>
      <c r="H2371"/>
    </row>
    <row r="2372" spans="2:8" ht="15" x14ac:dyDescent="0.25">
      <c r="B2372"/>
      <c r="C2372"/>
      <c r="D2372"/>
      <c r="E2372"/>
      <c r="F2372"/>
      <c r="G2372"/>
      <c r="H2372"/>
    </row>
    <row r="2373" spans="2:8" ht="15" x14ac:dyDescent="0.25">
      <c r="B2373"/>
      <c r="C2373"/>
      <c r="D2373"/>
      <c r="E2373"/>
      <c r="F2373"/>
      <c r="G2373"/>
      <c r="H2373"/>
    </row>
    <row r="2374" spans="2:8" ht="15" x14ac:dyDescent="0.25">
      <c r="B2374"/>
      <c r="C2374"/>
      <c r="D2374"/>
      <c r="E2374"/>
      <c r="F2374"/>
      <c r="G2374"/>
      <c r="H2374"/>
    </row>
    <row r="2375" spans="2:8" ht="15" x14ac:dyDescent="0.25">
      <c r="B2375"/>
      <c r="C2375"/>
      <c r="D2375"/>
      <c r="E2375"/>
      <c r="F2375"/>
      <c r="G2375"/>
      <c r="H2375"/>
    </row>
    <row r="2376" spans="2:8" ht="15" x14ac:dyDescent="0.25">
      <c r="B2376"/>
      <c r="C2376"/>
      <c r="D2376"/>
      <c r="E2376"/>
      <c r="F2376"/>
      <c r="G2376"/>
      <c r="H2376"/>
    </row>
    <row r="2377" spans="2:8" ht="15" x14ac:dyDescent="0.25">
      <c r="B2377"/>
      <c r="C2377"/>
      <c r="D2377"/>
      <c r="E2377"/>
      <c r="F2377"/>
      <c r="G2377"/>
      <c r="H2377"/>
    </row>
    <row r="2378" spans="2:8" ht="15" x14ac:dyDescent="0.25">
      <c r="B2378"/>
      <c r="C2378"/>
      <c r="D2378"/>
      <c r="E2378"/>
      <c r="F2378"/>
      <c r="G2378"/>
      <c r="H2378"/>
    </row>
    <row r="2379" spans="2:8" ht="15" x14ac:dyDescent="0.25">
      <c r="B2379"/>
      <c r="C2379"/>
      <c r="D2379"/>
      <c r="E2379"/>
      <c r="F2379"/>
      <c r="G2379"/>
      <c r="H2379"/>
    </row>
    <row r="2380" spans="2:8" ht="15" x14ac:dyDescent="0.25">
      <c r="B2380"/>
      <c r="C2380"/>
      <c r="D2380"/>
      <c r="E2380"/>
      <c r="F2380"/>
      <c r="G2380"/>
      <c r="H2380"/>
    </row>
    <row r="2381" spans="2:8" ht="15" x14ac:dyDescent="0.25">
      <c r="B2381"/>
      <c r="C2381"/>
      <c r="D2381"/>
      <c r="E2381"/>
      <c r="F2381"/>
      <c r="G2381"/>
      <c r="H2381"/>
    </row>
    <row r="2382" spans="2:8" ht="15" x14ac:dyDescent="0.25">
      <c r="B2382"/>
      <c r="C2382"/>
      <c r="D2382"/>
      <c r="E2382"/>
      <c r="F2382"/>
      <c r="G2382"/>
      <c r="H2382"/>
    </row>
    <row r="2383" spans="2:8" ht="15" x14ac:dyDescent="0.25">
      <c r="B2383"/>
      <c r="C2383"/>
      <c r="D2383"/>
      <c r="E2383"/>
      <c r="F2383"/>
      <c r="G2383"/>
      <c r="H2383"/>
    </row>
    <row r="2384" spans="2:8" ht="15" x14ac:dyDescent="0.25">
      <c r="B2384"/>
      <c r="C2384"/>
      <c r="D2384"/>
      <c r="E2384"/>
      <c r="F2384"/>
      <c r="G2384"/>
      <c r="H2384"/>
    </row>
    <row r="2385" spans="2:8" ht="15" x14ac:dyDescent="0.25">
      <c r="B2385"/>
      <c r="C2385"/>
      <c r="D2385"/>
      <c r="E2385"/>
      <c r="F2385"/>
      <c r="G2385"/>
      <c r="H2385"/>
    </row>
    <row r="2386" spans="2:8" ht="15" x14ac:dyDescent="0.25">
      <c r="B2386"/>
      <c r="C2386"/>
      <c r="D2386"/>
      <c r="E2386"/>
      <c r="F2386"/>
      <c r="G2386"/>
      <c r="H2386"/>
    </row>
    <row r="2387" spans="2:8" ht="15" x14ac:dyDescent="0.25">
      <c r="B2387"/>
      <c r="C2387"/>
      <c r="D2387"/>
      <c r="E2387"/>
      <c r="F2387"/>
      <c r="G2387"/>
      <c r="H2387"/>
    </row>
    <row r="2388" spans="2:8" ht="15" x14ac:dyDescent="0.25">
      <c r="B2388"/>
      <c r="C2388"/>
      <c r="D2388"/>
      <c r="E2388"/>
      <c r="F2388"/>
      <c r="G2388"/>
      <c r="H2388"/>
    </row>
    <row r="2389" spans="2:8" ht="15" x14ac:dyDescent="0.25">
      <c r="B2389"/>
      <c r="C2389"/>
      <c r="D2389"/>
      <c r="E2389"/>
      <c r="F2389"/>
      <c r="G2389"/>
      <c r="H2389"/>
    </row>
    <row r="2390" spans="2:8" ht="15" x14ac:dyDescent="0.25">
      <c r="B2390"/>
      <c r="C2390"/>
      <c r="D2390"/>
      <c r="E2390"/>
      <c r="F2390"/>
      <c r="G2390"/>
      <c r="H2390"/>
    </row>
    <row r="2391" spans="2:8" ht="15" x14ac:dyDescent="0.25">
      <c r="B2391"/>
      <c r="C2391"/>
      <c r="D2391"/>
      <c r="E2391"/>
      <c r="F2391"/>
      <c r="G2391"/>
      <c r="H2391"/>
    </row>
    <row r="2392" spans="2:8" ht="15" x14ac:dyDescent="0.25">
      <c r="B2392"/>
      <c r="C2392"/>
      <c r="D2392"/>
      <c r="E2392"/>
      <c r="F2392"/>
      <c r="G2392"/>
      <c r="H2392"/>
    </row>
    <row r="2393" spans="2:8" ht="15" x14ac:dyDescent="0.25">
      <c r="B2393"/>
      <c r="C2393"/>
      <c r="D2393"/>
      <c r="E2393"/>
      <c r="F2393"/>
      <c r="G2393"/>
      <c r="H2393"/>
    </row>
    <row r="2394" spans="2:8" ht="15" x14ac:dyDescent="0.25">
      <c r="B2394"/>
      <c r="C2394"/>
      <c r="D2394"/>
      <c r="E2394"/>
      <c r="F2394"/>
      <c r="G2394"/>
      <c r="H2394"/>
    </row>
    <row r="2395" spans="2:8" ht="15" x14ac:dyDescent="0.25">
      <c r="B2395"/>
      <c r="C2395"/>
      <c r="D2395"/>
      <c r="E2395"/>
      <c r="F2395"/>
      <c r="G2395"/>
      <c r="H2395"/>
    </row>
    <row r="2396" spans="2:8" ht="15" x14ac:dyDescent="0.25">
      <c r="B2396"/>
      <c r="C2396"/>
      <c r="D2396"/>
      <c r="E2396"/>
      <c r="F2396"/>
      <c r="G2396"/>
      <c r="H2396"/>
    </row>
    <row r="2397" spans="2:8" ht="15" x14ac:dyDescent="0.25">
      <c r="B2397"/>
      <c r="C2397"/>
      <c r="D2397"/>
      <c r="E2397"/>
      <c r="F2397"/>
      <c r="G2397"/>
      <c r="H2397"/>
    </row>
    <row r="2398" spans="2:8" ht="15" x14ac:dyDescent="0.25">
      <c r="B2398"/>
      <c r="C2398"/>
      <c r="D2398"/>
      <c r="E2398"/>
      <c r="F2398"/>
      <c r="G2398"/>
      <c r="H2398"/>
    </row>
    <row r="2399" spans="2:8" ht="15" x14ac:dyDescent="0.25">
      <c r="B2399"/>
      <c r="C2399"/>
      <c r="D2399"/>
      <c r="E2399"/>
      <c r="F2399"/>
      <c r="G2399"/>
      <c r="H2399"/>
    </row>
    <row r="2400" spans="2:8" ht="15" x14ac:dyDescent="0.25">
      <c r="B2400"/>
      <c r="C2400"/>
      <c r="D2400"/>
      <c r="E2400"/>
      <c r="F2400"/>
      <c r="G2400"/>
      <c r="H2400"/>
    </row>
    <row r="2401" spans="2:8" ht="15" x14ac:dyDescent="0.25">
      <c r="B2401"/>
      <c r="C2401"/>
      <c r="D2401"/>
      <c r="E2401"/>
      <c r="F2401"/>
      <c r="G2401"/>
      <c r="H2401"/>
    </row>
    <row r="2402" spans="2:8" ht="15" x14ac:dyDescent="0.25">
      <c r="B2402"/>
      <c r="C2402"/>
      <c r="D2402"/>
      <c r="E2402"/>
      <c r="F2402"/>
      <c r="G2402"/>
      <c r="H2402"/>
    </row>
    <row r="2403" spans="2:8" ht="15" x14ac:dyDescent="0.25">
      <c r="B2403"/>
      <c r="C2403"/>
      <c r="D2403"/>
      <c r="E2403"/>
      <c r="F2403"/>
      <c r="G2403"/>
      <c r="H2403"/>
    </row>
    <row r="2404" spans="2:8" ht="15" x14ac:dyDescent="0.25">
      <c r="B2404"/>
      <c r="C2404"/>
      <c r="D2404"/>
      <c r="E2404"/>
      <c r="F2404"/>
      <c r="G2404"/>
      <c r="H2404"/>
    </row>
    <row r="2405" spans="2:8" ht="15" x14ac:dyDescent="0.25">
      <c r="B2405"/>
      <c r="C2405"/>
      <c r="D2405"/>
      <c r="E2405"/>
      <c r="F2405"/>
      <c r="G2405"/>
      <c r="H2405"/>
    </row>
    <row r="2406" spans="2:8" ht="15" x14ac:dyDescent="0.25">
      <c r="B2406"/>
      <c r="C2406"/>
      <c r="D2406"/>
      <c r="E2406"/>
      <c r="F2406"/>
      <c r="G2406"/>
      <c r="H2406"/>
    </row>
    <row r="2407" spans="2:8" ht="15" x14ac:dyDescent="0.25">
      <c r="B2407"/>
      <c r="C2407"/>
      <c r="D2407"/>
      <c r="E2407"/>
      <c r="F2407"/>
      <c r="G2407"/>
      <c r="H2407"/>
    </row>
    <row r="2408" spans="2:8" ht="15" x14ac:dyDescent="0.25">
      <c r="B2408"/>
      <c r="C2408"/>
      <c r="D2408"/>
      <c r="E2408"/>
      <c r="F2408"/>
      <c r="G2408"/>
      <c r="H2408"/>
    </row>
    <row r="2409" spans="2:8" ht="15" x14ac:dyDescent="0.25">
      <c r="B2409"/>
      <c r="C2409"/>
      <c r="D2409"/>
      <c r="E2409"/>
      <c r="F2409"/>
      <c r="G2409"/>
      <c r="H2409"/>
    </row>
    <row r="2410" spans="2:8" ht="15" x14ac:dyDescent="0.25">
      <c r="B2410"/>
      <c r="C2410"/>
      <c r="D2410"/>
      <c r="E2410"/>
      <c r="F2410"/>
      <c r="G2410"/>
      <c r="H2410"/>
    </row>
    <row r="2411" spans="2:8" ht="15" x14ac:dyDescent="0.25">
      <c r="B2411"/>
      <c r="C2411"/>
      <c r="D2411"/>
      <c r="E2411"/>
      <c r="F2411"/>
      <c r="G2411"/>
      <c r="H2411"/>
    </row>
    <row r="2412" spans="2:8" ht="15" x14ac:dyDescent="0.25">
      <c r="B2412"/>
      <c r="C2412"/>
      <c r="D2412"/>
      <c r="E2412"/>
      <c r="F2412"/>
      <c r="G2412"/>
      <c r="H2412"/>
    </row>
    <row r="2413" spans="2:8" ht="15" x14ac:dyDescent="0.25">
      <c r="B2413"/>
      <c r="C2413"/>
      <c r="D2413"/>
      <c r="E2413"/>
      <c r="F2413"/>
      <c r="G2413"/>
      <c r="H2413"/>
    </row>
    <row r="2414" spans="2:8" ht="15" x14ac:dyDescent="0.25">
      <c r="B2414"/>
      <c r="C2414"/>
      <c r="D2414"/>
      <c r="E2414"/>
      <c r="F2414"/>
      <c r="G2414"/>
      <c r="H2414"/>
    </row>
    <row r="2415" spans="2:8" ht="15" x14ac:dyDescent="0.25">
      <c r="B2415"/>
      <c r="C2415"/>
      <c r="D2415"/>
      <c r="E2415"/>
      <c r="F2415"/>
      <c r="G2415"/>
      <c r="H2415"/>
    </row>
    <row r="2416" spans="2:8" ht="15" x14ac:dyDescent="0.25">
      <c r="B2416"/>
      <c r="C2416"/>
      <c r="D2416"/>
      <c r="E2416"/>
      <c r="F2416"/>
      <c r="G2416"/>
      <c r="H2416"/>
    </row>
    <row r="2417" spans="2:8" ht="15" x14ac:dyDescent="0.25">
      <c r="B2417"/>
      <c r="C2417"/>
      <c r="D2417"/>
      <c r="E2417"/>
      <c r="F2417"/>
      <c r="G2417"/>
      <c r="H2417"/>
    </row>
    <row r="2418" spans="2:8" ht="15" x14ac:dyDescent="0.25">
      <c r="B2418"/>
      <c r="C2418"/>
      <c r="D2418"/>
      <c r="E2418"/>
      <c r="F2418"/>
      <c r="G2418"/>
      <c r="H2418"/>
    </row>
    <row r="2419" spans="2:8" ht="15" x14ac:dyDescent="0.25">
      <c r="B2419"/>
      <c r="C2419"/>
      <c r="D2419"/>
      <c r="E2419"/>
      <c r="F2419"/>
      <c r="G2419"/>
      <c r="H2419"/>
    </row>
    <row r="2420" spans="2:8" ht="15" x14ac:dyDescent="0.25">
      <c r="B2420"/>
      <c r="C2420"/>
      <c r="D2420"/>
      <c r="E2420"/>
      <c r="F2420"/>
      <c r="G2420"/>
      <c r="H2420"/>
    </row>
    <row r="2421" spans="2:8" ht="15" x14ac:dyDescent="0.25">
      <c r="B2421"/>
      <c r="C2421"/>
      <c r="D2421"/>
      <c r="E2421"/>
      <c r="F2421"/>
      <c r="G2421"/>
      <c r="H2421"/>
    </row>
    <row r="2422" spans="2:8" ht="15" x14ac:dyDescent="0.25">
      <c r="B2422"/>
      <c r="C2422"/>
      <c r="D2422"/>
      <c r="E2422"/>
      <c r="F2422"/>
      <c r="G2422"/>
      <c r="H2422"/>
    </row>
    <row r="2423" spans="2:8" ht="15" x14ac:dyDescent="0.25">
      <c r="B2423"/>
      <c r="C2423"/>
      <c r="D2423"/>
      <c r="E2423"/>
      <c r="F2423"/>
      <c r="G2423"/>
      <c r="H2423"/>
    </row>
    <row r="2424" spans="2:8" ht="15" x14ac:dyDescent="0.25">
      <c r="B2424"/>
      <c r="C2424"/>
      <c r="D2424"/>
      <c r="E2424"/>
      <c r="F2424"/>
      <c r="G2424"/>
      <c r="H2424"/>
    </row>
    <row r="2425" spans="2:8" ht="15" x14ac:dyDescent="0.25">
      <c r="B2425"/>
      <c r="C2425"/>
      <c r="D2425"/>
      <c r="E2425"/>
      <c r="F2425"/>
      <c r="G2425"/>
      <c r="H2425"/>
    </row>
    <row r="2426" spans="2:8" ht="15" x14ac:dyDescent="0.25">
      <c r="B2426"/>
      <c r="C2426"/>
      <c r="D2426"/>
      <c r="E2426"/>
      <c r="F2426"/>
      <c r="G2426"/>
      <c r="H2426"/>
    </row>
    <row r="2427" spans="2:8" ht="15" x14ac:dyDescent="0.25">
      <c r="B2427"/>
      <c r="C2427"/>
      <c r="D2427"/>
      <c r="E2427"/>
      <c r="F2427"/>
      <c r="G2427"/>
      <c r="H2427"/>
    </row>
    <row r="2428" spans="2:8" ht="15" x14ac:dyDescent="0.25">
      <c r="B2428"/>
      <c r="C2428"/>
      <c r="D2428"/>
      <c r="E2428"/>
      <c r="F2428"/>
      <c r="G2428"/>
      <c r="H2428"/>
    </row>
    <row r="2429" spans="2:8" ht="15" x14ac:dyDescent="0.25">
      <c r="B2429"/>
      <c r="C2429"/>
      <c r="D2429"/>
      <c r="E2429"/>
      <c r="F2429"/>
      <c r="G2429"/>
      <c r="H2429"/>
    </row>
    <row r="2430" spans="2:8" ht="15" x14ac:dyDescent="0.25">
      <c r="B2430"/>
      <c r="C2430"/>
      <c r="D2430"/>
      <c r="E2430"/>
      <c r="F2430"/>
      <c r="G2430"/>
      <c r="H2430"/>
    </row>
    <row r="2431" spans="2:8" ht="15" x14ac:dyDescent="0.25">
      <c r="B2431"/>
      <c r="C2431"/>
      <c r="D2431"/>
      <c r="E2431"/>
      <c r="F2431"/>
      <c r="G2431"/>
      <c r="H2431"/>
    </row>
    <row r="2432" spans="2:8" ht="15" x14ac:dyDescent="0.25">
      <c r="B2432"/>
      <c r="C2432"/>
      <c r="D2432"/>
      <c r="E2432"/>
      <c r="F2432"/>
      <c r="G2432"/>
      <c r="H2432"/>
    </row>
    <row r="2433" spans="2:8" ht="15" x14ac:dyDescent="0.25">
      <c r="B2433"/>
      <c r="C2433"/>
      <c r="D2433"/>
      <c r="E2433"/>
      <c r="F2433"/>
      <c r="G2433"/>
      <c r="H2433"/>
    </row>
    <row r="2434" spans="2:8" ht="15" x14ac:dyDescent="0.25">
      <c r="B2434"/>
      <c r="C2434"/>
      <c r="D2434"/>
      <c r="E2434"/>
      <c r="F2434"/>
      <c r="G2434"/>
      <c r="H2434"/>
    </row>
    <row r="2435" spans="2:8" ht="15" x14ac:dyDescent="0.25">
      <c r="B2435"/>
      <c r="C2435"/>
      <c r="D2435"/>
      <c r="E2435"/>
      <c r="F2435"/>
      <c r="G2435"/>
      <c r="H2435"/>
    </row>
    <row r="2436" spans="2:8" ht="15" x14ac:dyDescent="0.25">
      <c r="B2436"/>
      <c r="C2436"/>
      <c r="D2436"/>
      <c r="E2436"/>
      <c r="F2436"/>
      <c r="G2436"/>
      <c r="H2436"/>
    </row>
    <row r="2437" spans="2:8" ht="15" x14ac:dyDescent="0.25">
      <c r="B2437"/>
      <c r="C2437"/>
      <c r="D2437"/>
      <c r="E2437"/>
      <c r="F2437"/>
      <c r="G2437"/>
      <c r="H2437"/>
    </row>
    <row r="2438" spans="2:8" ht="15" x14ac:dyDescent="0.25">
      <c r="B2438"/>
      <c r="C2438"/>
      <c r="D2438"/>
      <c r="E2438"/>
      <c r="F2438"/>
      <c r="G2438"/>
      <c r="H2438"/>
    </row>
    <row r="2439" spans="2:8" ht="15" x14ac:dyDescent="0.25">
      <c r="B2439"/>
      <c r="C2439"/>
      <c r="D2439"/>
      <c r="E2439"/>
      <c r="F2439"/>
      <c r="G2439"/>
      <c r="H2439"/>
    </row>
    <row r="2440" spans="2:8" ht="15" x14ac:dyDescent="0.25">
      <c r="B2440"/>
      <c r="C2440"/>
      <c r="D2440"/>
      <c r="E2440"/>
      <c r="F2440"/>
      <c r="G2440"/>
      <c r="H2440"/>
    </row>
    <row r="2441" spans="2:8" ht="15" x14ac:dyDescent="0.25">
      <c r="B2441"/>
      <c r="C2441"/>
      <c r="D2441"/>
      <c r="E2441"/>
      <c r="F2441"/>
      <c r="G2441"/>
      <c r="H2441"/>
    </row>
    <row r="2442" spans="2:8" ht="15" x14ac:dyDescent="0.25">
      <c r="B2442"/>
      <c r="C2442"/>
      <c r="D2442"/>
      <c r="E2442"/>
      <c r="F2442"/>
      <c r="G2442"/>
      <c r="H2442"/>
    </row>
    <row r="2443" spans="2:8" ht="15" x14ac:dyDescent="0.25">
      <c r="B2443"/>
      <c r="C2443"/>
      <c r="D2443"/>
      <c r="E2443"/>
      <c r="F2443"/>
      <c r="G2443"/>
      <c r="H2443"/>
    </row>
    <row r="2444" spans="2:8" ht="15" x14ac:dyDescent="0.25">
      <c r="B2444"/>
      <c r="C2444"/>
      <c r="D2444"/>
      <c r="E2444"/>
      <c r="F2444"/>
      <c r="G2444"/>
      <c r="H2444"/>
    </row>
    <row r="2445" spans="2:8" ht="15" x14ac:dyDescent="0.25">
      <c r="B2445"/>
      <c r="C2445"/>
      <c r="D2445"/>
      <c r="E2445"/>
      <c r="F2445"/>
      <c r="G2445"/>
      <c r="H2445"/>
    </row>
    <row r="2446" spans="2:8" ht="15" x14ac:dyDescent="0.25">
      <c r="B2446"/>
      <c r="C2446"/>
      <c r="D2446"/>
      <c r="E2446"/>
      <c r="F2446"/>
      <c r="G2446"/>
      <c r="H2446"/>
    </row>
    <row r="2447" spans="2:8" ht="15" x14ac:dyDescent="0.25">
      <c r="B2447"/>
      <c r="C2447"/>
      <c r="D2447"/>
      <c r="E2447"/>
      <c r="F2447"/>
      <c r="G2447"/>
      <c r="H2447"/>
    </row>
    <row r="2448" spans="2:8" ht="15" x14ac:dyDescent="0.25">
      <c r="B2448"/>
      <c r="C2448"/>
      <c r="D2448"/>
      <c r="E2448"/>
      <c r="F2448"/>
      <c r="G2448"/>
      <c r="H2448"/>
    </row>
    <row r="2449" spans="2:8" ht="15" x14ac:dyDescent="0.25">
      <c r="B2449"/>
      <c r="C2449"/>
      <c r="D2449"/>
      <c r="E2449"/>
      <c r="F2449"/>
      <c r="G2449"/>
      <c r="H2449"/>
    </row>
    <row r="2450" spans="2:8" ht="15" x14ac:dyDescent="0.25">
      <c r="B2450"/>
      <c r="C2450"/>
      <c r="D2450"/>
      <c r="E2450"/>
      <c r="F2450"/>
      <c r="G2450"/>
      <c r="H2450"/>
    </row>
    <row r="2451" spans="2:8" ht="15" x14ac:dyDescent="0.25">
      <c r="B2451"/>
      <c r="C2451"/>
      <c r="D2451"/>
      <c r="E2451"/>
      <c r="F2451"/>
      <c r="G2451"/>
      <c r="H2451"/>
    </row>
    <row r="2452" spans="2:8" ht="15" x14ac:dyDescent="0.25">
      <c r="B2452"/>
      <c r="C2452"/>
      <c r="D2452"/>
      <c r="E2452"/>
      <c r="F2452"/>
      <c r="G2452"/>
      <c r="H2452"/>
    </row>
    <row r="2453" spans="2:8" ht="15" x14ac:dyDescent="0.25">
      <c r="B2453"/>
      <c r="C2453"/>
      <c r="D2453"/>
      <c r="E2453"/>
      <c r="F2453"/>
      <c r="G2453"/>
      <c r="H2453"/>
    </row>
    <row r="2454" spans="2:8" ht="15" x14ac:dyDescent="0.25">
      <c r="B2454"/>
      <c r="C2454"/>
      <c r="D2454"/>
      <c r="E2454"/>
      <c r="F2454"/>
      <c r="G2454"/>
      <c r="H2454"/>
    </row>
    <row r="2455" spans="2:8" ht="15" x14ac:dyDescent="0.25">
      <c r="B2455"/>
      <c r="C2455"/>
      <c r="D2455"/>
      <c r="E2455"/>
      <c r="F2455"/>
      <c r="G2455"/>
      <c r="H2455"/>
    </row>
    <row r="2456" spans="2:8" ht="15" x14ac:dyDescent="0.25">
      <c r="B2456"/>
      <c r="C2456"/>
      <c r="D2456"/>
      <c r="E2456"/>
      <c r="F2456"/>
      <c r="G2456"/>
      <c r="H2456"/>
    </row>
    <row r="2457" spans="2:8" ht="15" x14ac:dyDescent="0.25">
      <c r="B2457"/>
      <c r="C2457"/>
      <c r="D2457"/>
      <c r="E2457"/>
      <c r="F2457"/>
      <c r="G2457"/>
      <c r="H2457"/>
    </row>
    <row r="2458" spans="2:8" ht="15" x14ac:dyDescent="0.25">
      <c r="B2458"/>
      <c r="C2458"/>
      <c r="D2458"/>
      <c r="E2458"/>
      <c r="F2458"/>
      <c r="G2458"/>
      <c r="H2458"/>
    </row>
    <row r="2459" spans="2:8" ht="15" x14ac:dyDescent="0.25">
      <c r="B2459"/>
      <c r="C2459"/>
      <c r="D2459"/>
      <c r="E2459"/>
      <c r="F2459"/>
      <c r="G2459"/>
      <c r="H2459"/>
    </row>
    <row r="2460" spans="2:8" ht="15" x14ac:dyDescent="0.25">
      <c r="B2460"/>
      <c r="C2460"/>
      <c r="D2460"/>
      <c r="E2460"/>
      <c r="F2460"/>
      <c r="G2460"/>
      <c r="H2460"/>
    </row>
    <row r="2461" spans="2:8" ht="15" x14ac:dyDescent="0.25">
      <c r="B2461"/>
      <c r="C2461"/>
      <c r="D2461"/>
      <c r="E2461"/>
      <c r="F2461"/>
      <c r="G2461"/>
      <c r="H2461"/>
    </row>
    <row r="2462" spans="2:8" ht="15" x14ac:dyDescent="0.25">
      <c r="B2462"/>
      <c r="C2462"/>
      <c r="D2462"/>
      <c r="E2462"/>
      <c r="F2462"/>
      <c r="G2462"/>
      <c r="H2462"/>
    </row>
    <row r="2463" spans="2:8" ht="15" x14ac:dyDescent="0.25">
      <c r="B2463"/>
      <c r="C2463"/>
      <c r="D2463"/>
      <c r="E2463"/>
      <c r="F2463"/>
      <c r="G2463"/>
      <c r="H2463"/>
    </row>
    <row r="2464" spans="2:8" ht="15" x14ac:dyDescent="0.25">
      <c r="B2464"/>
      <c r="C2464"/>
      <c r="D2464"/>
      <c r="E2464"/>
      <c r="F2464"/>
      <c r="G2464"/>
      <c r="H2464"/>
    </row>
    <row r="2465" spans="2:8" ht="15" x14ac:dyDescent="0.25">
      <c r="B2465"/>
      <c r="C2465"/>
      <c r="D2465"/>
      <c r="E2465"/>
      <c r="F2465"/>
      <c r="G2465"/>
      <c r="H2465"/>
    </row>
    <row r="2466" spans="2:8" ht="15" x14ac:dyDescent="0.25">
      <c r="B2466"/>
      <c r="C2466"/>
      <c r="D2466"/>
      <c r="E2466"/>
      <c r="F2466"/>
      <c r="G2466"/>
      <c r="H2466"/>
    </row>
    <row r="2467" spans="2:8" ht="15" x14ac:dyDescent="0.25">
      <c r="B2467"/>
      <c r="C2467"/>
      <c r="D2467"/>
      <c r="E2467"/>
      <c r="F2467"/>
      <c r="G2467"/>
      <c r="H2467"/>
    </row>
    <row r="2468" spans="2:8" ht="15" x14ac:dyDescent="0.25">
      <c r="B2468"/>
      <c r="C2468"/>
      <c r="D2468"/>
      <c r="E2468"/>
      <c r="F2468"/>
      <c r="G2468"/>
      <c r="H2468"/>
    </row>
    <row r="2469" spans="2:8" ht="15" x14ac:dyDescent="0.25">
      <c r="B2469"/>
      <c r="C2469"/>
      <c r="D2469"/>
      <c r="E2469"/>
      <c r="F2469"/>
      <c r="G2469"/>
      <c r="H2469"/>
    </row>
    <row r="2470" spans="2:8" ht="15" x14ac:dyDescent="0.25">
      <c r="B2470"/>
      <c r="C2470"/>
      <c r="D2470"/>
      <c r="E2470"/>
      <c r="F2470"/>
      <c r="G2470"/>
      <c r="H2470"/>
    </row>
    <row r="2471" spans="2:8" ht="15" x14ac:dyDescent="0.25">
      <c r="B2471"/>
      <c r="C2471"/>
      <c r="D2471"/>
      <c r="E2471"/>
      <c r="F2471"/>
      <c r="G2471"/>
      <c r="H2471"/>
    </row>
    <row r="2472" spans="2:8" ht="15" x14ac:dyDescent="0.25">
      <c r="B2472"/>
      <c r="C2472"/>
      <c r="D2472"/>
      <c r="E2472"/>
      <c r="F2472"/>
      <c r="G2472"/>
      <c r="H2472"/>
    </row>
    <row r="2473" spans="2:8" ht="15" x14ac:dyDescent="0.25">
      <c r="B2473"/>
      <c r="C2473"/>
      <c r="D2473"/>
      <c r="E2473"/>
      <c r="F2473"/>
      <c r="G2473"/>
      <c r="H2473"/>
    </row>
    <row r="2474" spans="2:8" ht="15" x14ac:dyDescent="0.25">
      <c r="B2474"/>
      <c r="C2474"/>
      <c r="D2474"/>
      <c r="E2474"/>
      <c r="F2474"/>
      <c r="G2474"/>
      <c r="H2474"/>
    </row>
    <row r="2475" spans="2:8" ht="15" x14ac:dyDescent="0.25">
      <c r="B2475"/>
      <c r="C2475"/>
      <c r="D2475"/>
      <c r="E2475"/>
      <c r="F2475"/>
      <c r="G2475"/>
      <c r="H2475"/>
    </row>
    <row r="2476" spans="2:8" ht="15" x14ac:dyDescent="0.25">
      <c r="B2476"/>
      <c r="C2476"/>
      <c r="D2476"/>
      <c r="E2476"/>
      <c r="F2476"/>
      <c r="G2476"/>
      <c r="H2476"/>
    </row>
    <row r="2477" spans="2:8" ht="15" x14ac:dyDescent="0.25">
      <c r="B2477"/>
      <c r="C2477"/>
      <c r="D2477"/>
      <c r="E2477"/>
      <c r="F2477"/>
      <c r="G2477"/>
      <c r="H2477"/>
    </row>
    <row r="2478" spans="2:8" ht="15" x14ac:dyDescent="0.25">
      <c r="B2478"/>
      <c r="C2478"/>
      <c r="D2478"/>
      <c r="E2478"/>
      <c r="F2478"/>
      <c r="G2478"/>
      <c r="H2478"/>
    </row>
    <row r="2479" spans="2:8" ht="15" x14ac:dyDescent="0.25">
      <c r="B2479"/>
      <c r="C2479"/>
      <c r="D2479"/>
      <c r="E2479"/>
      <c r="F2479"/>
      <c r="G2479"/>
      <c r="H2479"/>
    </row>
    <row r="2480" spans="2:8" ht="15" x14ac:dyDescent="0.25">
      <c r="B2480"/>
      <c r="C2480"/>
      <c r="D2480"/>
      <c r="E2480"/>
      <c r="F2480"/>
      <c r="G2480"/>
      <c r="H2480"/>
    </row>
    <row r="2481" spans="2:8" ht="15" x14ac:dyDescent="0.25">
      <c r="B2481"/>
      <c r="C2481"/>
      <c r="D2481"/>
      <c r="E2481"/>
      <c r="F2481"/>
      <c r="G2481"/>
      <c r="H2481"/>
    </row>
    <row r="2482" spans="2:8" ht="15" x14ac:dyDescent="0.25">
      <c r="B2482"/>
      <c r="C2482"/>
      <c r="D2482"/>
      <c r="E2482"/>
      <c r="F2482"/>
      <c r="G2482"/>
      <c r="H2482"/>
    </row>
    <row r="2483" spans="2:8" ht="15" x14ac:dyDescent="0.25">
      <c r="B2483"/>
      <c r="C2483"/>
      <c r="D2483"/>
      <c r="E2483"/>
      <c r="F2483"/>
      <c r="G2483"/>
      <c r="H2483"/>
    </row>
    <row r="2484" spans="2:8" ht="15" x14ac:dyDescent="0.25">
      <c r="B2484"/>
      <c r="C2484"/>
      <c r="D2484"/>
      <c r="E2484"/>
      <c r="F2484"/>
      <c r="G2484"/>
      <c r="H2484"/>
    </row>
    <row r="2485" spans="2:8" ht="15" x14ac:dyDescent="0.25">
      <c r="B2485"/>
      <c r="C2485"/>
      <c r="D2485"/>
      <c r="E2485"/>
      <c r="F2485"/>
      <c r="G2485"/>
      <c r="H2485"/>
    </row>
    <row r="2486" spans="2:8" ht="15" x14ac:dyDescent="0.25">
      <c r="B2486"/>
      <c r="C2486"/>
      <c r="D2486"/>
      <c r="E2486"/>
      <c r="F2486"/>
      <c r="G2486"/>
      <c r="H2486"/>
    </row>
    <row r="2487" spans="2:8" ht="15" x14ac:dyDescent="0.25">
      <c r="B2487"/>
      <c r="C2487"/>
      <c r="D2487"/>
      <c r="E2487"/>
      <c r="F2487"/>
      <c r="G2487"/>
      <c r="H2487"/>
    </row>
    <row r="2488" spans="2:8" ht="15" x14ac:dyDescent="0.25">
      <c r="B2488"/>
      <c r="C2488"/>
      <c r="D2488"/>
      <c r="E2488"/>
      <c r="F2488"/>
      <c r="G2488"/>
      <c r="H2488"/>
    </row>
    <row r="2489" spans="2:8" ht="15" x14ac:dyDescent="0.25">
      <c r="B2489"/>
      <c r="C2489"/>
      <c r="D2489"/>
      <c r="E2489"/>
      <c r="F2489"/>
      <c r="G2489"/>
      <c r="H2489"/>
    </row>
    <row r="2490" spans="2:8" ht="15" x14ac:dyDescent="0.25">
      <c r="B2490"/>
      <c r="C2490"/>
      <c r="D2490"/>
      <c r="E2490"/>
      <c r="F2490"/>
      <c r="G2490"/>
      <c r="H2490"/>
    </row>
    <row r="2491" spans="2:8" ht="15" x14ac:dyDescent="0.25">
      <c r="B2491"/>
      <c r="C2491"/>
      <c r="D2491"/>
      <c r="E2491"/>
      <c r="F2491"/>
      <c r="G2491"/>
      <c r="H2491"/>
    </row>
    <row r="2492" spans="2:8" ht="15" x14ac:dyDescent="0.25">
      <c r="B2492"/>
      <c r="C2492"/>
      <c r="D2492"/>
      <c r="E2492"/>
      <c r="F2492"/>
      <c r="G2492"/>
      <c r="H2492"/>
    </row>
    <row r="2493" spans="2:8" ht="15" x14ac:dyDescent="0.25">
      <c r="B2493"/>
      <c r="C2493"/>
      <c r="D2493"/>
      <c r="E2493"/>
      <c r="F2493"/>
      <c r="G2493"/>
      <c r="H2493"/>
    </row>
    <row r="2494" spans="2:8" ht="15" x14ac:dyDescent="0.25">
      <c r="B2494"/>
      <c r="C2494"/>
      <c r="D2494"/>
      <c r="E2494"/>
      <c r="F2494"/>
      <c r="G2494"/>
      <c r="H2494"/>
    </row>
    <row r="2495" spans="2:8" ht="15" x14ac:dyDescent="0.25">
      <c r="B2495"/>
      <c r="C2495"/>
      <c r="D2495"/>
      <c r="E2495"/>
      <c r="F2495"/>
      <c r="G2495"/>
      <c r="H2495"/>
    </row>
    <row r="2496" spans="2:8" ht="15" x14ac:dyDescent="0.25">
      <c r="B2496"/>
      <c r="C2496"/>
      <c r="D2496"/>
      <c r="E2496"/>
      <c r="F2496"/>
      <c r="G2496"/>
      <c r="H2496"/>
    </row>
    <row r="2497" spans="2:8" ht="15" x14ac:dyDescent="0.25">
      <c r="B2497"/>
      <c r="C2497"/>
      <c r="D2497"/>
      <c r="E2497"/>
      <c r="F2497"/>
      <c r="G2497"/>
      <c r="H2497"/>
    </row>
    <row r="2498" spans="2:8" ht="15" x14ac:dyDescent="0.25">
      <c r="B2498"/>
      <c r="C2498"/>
      <c r="D2498"/>
      <c r="E2498"/>
      <c r="F2498"/>
      <c r="G2498"/>
      <c r="H2498"/>
    </row>
    <row r="2499" spans="2:8" ht="15" x14ac:dyDescent="0.25">
      <c r="B2499"/>
      <c r="C2499"/>
      <c r="D2499"/>
      <c r="E2499"/>
      <c r="F2499"/>
      <c r="G2499"/>
      <c r="H2499"/>
    </row>
    <row r="2500" spans="2:8" ht="15" x14ac:dyDescent="0.25">
      <c r="B2500"/>
      <c r="C2500"/>
      <c r="D2500"/>
      <c r="E2500"/>
      <c r="F2500"/>
      <c r="G2500"/>
      <c r="H2500"/>
    </row>
    <row r="2501" spans="2:8" ht="15" x14ac:dyDescent="0.25">
      <c r="B2501"/>
      <c r="C2501"/>
      <c r="D2501"/>
      <c r="E2501"/>
      <c r="F2501"/>
      <c r="G2501"/>
      <c r="H2501"/>
    </row>
    <row r="2502" spans="2:8" ht="15" x14ac:dyDescent="0.25">
      <c r="B2502"/>
      <c r="C2502"/>
      <c r="D2502"/>
      <c r="E2502"/>
      <c r="F2502"/>
      <c r="G2502"/>
      <c r="H2502"/>
    </row>
    <row r="2503" spans="2:8" ht="15" x14ac:dyDescent="0.25">
      <c r="B2503"/>
      <c r="C2503"/>
      <c r="D2503"/>
      <c r="E2503"/>
      <c r="F2503"/>
      <c r="G2503"/>
      <c r="H2503"/>
    </row>
    <row r="2504" spans="2:8" ht="15" x14ac:dyDescent="0.25">
      <c r="B2504"/>
      <c r="C2504"/>
      <c r="D2504"/>
      <c r="E2504"/>
      <c r="F2504"/>
      <c r="G2504"/>
      <c r="H2504"/>
    </row>
    <row r="2505" spans="2:8" ht="15" x14ac:dyDescent="0.25">
      <c r="B2505"/>
      <c r="C2505"/>
      <c r="D2505"/>
      <c r="E2505"/>
      <c r="F2505"/>
      <c r="G2505"/>
      <c r="H2505"/>
    </row>
    <row r="2506" spans="2:8" ht="15" x14ac:dyDescent="0.25">
      <c r="B2506"/>
      <c r="C2506"/>
      <c r="D2506"/>
      <c r="E2506"/>
      <c r="F2506"/>
      <c r="G2506"/>
      <c r="H2506"/>
    </row>
    <row r="2507" spans="2:8" ht="15" x14ac:dyDescent="0.25">
      <c r="B2507"/>
      <c r="C2507"/>
      <c r="D2507"/>
      <c r="E2507"/>
      <c r="F2507"/>
      <c r="G2507"/>
      <c r="H2507"/>
    </row>
    <row r="2508" spans="2:8" ht="15" x14ac:dyDescent="0.25">
      <c r="B2508"/>
      <c r="C2508"/>
      <c r="D2508"/>
      <c r="E2508"/>
      <c r="F2508"/>
      <c r="G2508"/>
      <c r="H2508"/>
    </row>
    <row r="2509" spans="2:8" ht="15" x14ac:dyDescent="0.25">
      <c r="B2509"/>
      <c r="C2509"/>
      <c r="D2509"/>
      <c r="E2509"/>
      <c r="F2509"/>
      <c r="G2509"/>
      <c r="H2509"/>
    </row>
    <row r="2510" spans="2:8" ht="15" x14ac:dyDescent="0.25">
      <c r="B2510"/>
      <c r="C2510"/>
      <c r="D2510"/>
      <c r="E2510"/>
      <c r="F2510"/>
      <c r="G2510"/>
      <c r="H2510"/>
    </row>
    <row r="2511" spans="2:8" ht="15" x14ac:dyDescent="0.25">
      <c r="B2511"/>
      <c r="C2511"/>
      <c r="D2511"/>
      <c r="E2511"/>
      <c r="F2511"/>
      <c r="G2511"/>
      <c r="H2511"/>
    </row>
    <row r="2512" spans="2:8" ht="15" x14ac:dyDescent="0.25">
      <c r="B2512"/>
      <c r="C2512"/>
      <c r="D2512"/>
      <c r="E2512"/>
      <c r="F2512"/>
      <c r="G2512"/>
      <c r="H2512"/>
    </row>
    <row r="2513" spans="2:8" ht="15" x14ac:dyDescent="0.25">
      <c r="B2513"/>
      <c r="C2513"/>
      <c r="D2513"/>
      <c r="E2513"/>
      <c r="F2513"/>
      <c r="G2513"/>
      <c r="H2513"/>
    </row>
    <row r="2514" spans="2:8" ht="15" x14ac:dyDescent="0.25">
      <c r="B2514"/>
      <c r="C2514"/>
      <c r="D2514"/>
      <c r="E2514"/>
      <c r="F2514"/>
      <c r="G2514"/>
      <c r="H2514"/>
    </row>
    <row r="2515" spans="2:8" ht="15" x14ac:dyDescent="0.25">
      <c r="B2515"/>
      <c r="C2515"/>
      <c r="D2515"/>
      <c r="E2515"/>
      <c r="F2515"/>
      <c r="G2515"/>
      <c r="H2515"/>
    </row>
    <row r="2516" spans="2:8" ht="15" x14ac:dyDescent="0.25">
      <c r="B2516"/>
      <c r="C2516"/>
      <c r="D2516"/>
      <c r="E2516"/>
      <c r="F2516"/>
      <c r="G2516"/>
      <c r="H2516"/>
    </row>
    <row r="2517" spans="2:8" ht="15" x14ac:dyDescent="0.25">
      <c r="B2517"/>
      <c r="C2517"/>
      <c r="D2517"/>
      <c r="E2517"/>
      <c r="F2517"/>
      <c r="G2517"/>
      <c r="H2517"/>
    </row>
    <row r="2518" spans="2:8" ht="15" x14ac:dyDescent="0.25">
      <c r="B2518"/>
      <c r="C2518"/>
      <c r="D2518"/>
      <c r="E2518"/>
      <c r="F2518"/>
      <c r="G2518"/>
      <c r="H2518"/>
    </row>
    <row r="2519" spans="2:8" ht="15" x14ac:dyDescent="0.25">
      <c r="B2519"/>
      <c r="C2519"/>
      <c r="D2519"/>
      <c r="E2519"/>
      <c r="F2519"/>
      <c r="G2519"/>
      <c r="H2519"/>
    </row>
    <row r="2520" spans="2:8" ht="15" x14ac:dyDescent="0.25">
      <c r="B2520"/>
      <c r="C2520"/>
      <c r="D2520"/>
      <c r="E2520"/>
      <c r="F2520"/>
      <c r="G2520"/>
      <c r="H2520"/>
    </row>
    <row r="2521" spans="2:8" ht="15" x14ac:dyDescent="0.25">
      <c r="B2521"/>
      <c r="C2521"/>
      <c r="D2521"/>
      <c r="E2521"/>
      <c r="F2521"/>
      <c r="G2521"/>
      <c r="H2521"/>
    </row>
    <row r="2522" spans="2:8" ht="15" x14ac:dyDescent="0.25">
      <c r="B2522"/>
      <c r="C2522"/>
      <c r="D2522"/>
      <c r="E2522"/>
      <c r="F2522"/>
      <c r="G2522"/>
      <c r="H2522"/>
    </row>
    <row r="2523" spans="2:8" ht="15" x14ac:dyDescent="0.25">
      <c r="B2523"/>
      <c r="C2523"/>
      <c r="D2523"/>
      <c r="E2523"/>
      <c r="F2523"/>
      <c r="G2523"/>
      <c r="H2523"/>
    </row>
    <row r="2524" spans="2:8" ht="15" x14ac:dyDescent="0.25">
      <c r="B2524"/>
      <c r="C2524"/>
      <c r="D2524"/>
      <c r="E2524"/>
      <c r="F2524"/>
      <c r="G2524"/>
      <c r="H2524"/>
    </row>
    <row r="2525" spans="2:8" ht="15" x14ac:dyDescent="0.25">
      <c r="B2525"/>
      <c r="C2525"/>
      <c r="D2525"/>
      <c r="E2525"/>
      <c r="F2525"/>
      <c r="G2525"/>
      <c r="H2525"/>
    </row>
    <row r="2526" spans="2:8" ht="15" x14ac:dyDescent="0.25">
      <c r="B2526"/>
      <c r="C2526"/>
      <c r="D2526"/>
      <c r="E2526"/>
      <c r="F2526"/>
      <c r="G2526"/>
      <c r="H2526"/>
    </row>
    <row r="2527" spans="2:8" ht="15" x14ac:dyDescent="0.25">
      <c r="B2527"/>
      <c r="C2527"/>
      <c r="D2527"/>
      <c r="E2527"/>
      <c r="F2527"/>
      <c r="G2527"/>
      <c r="H2527"/>
    </row>
    <row r="2528" spans="2:8" ht="15" x14ac:dyDescent="0.25">
      <c r="B2528"/>
      <c r="C2528"/>
      <c r="D2528"/>
      <c r="E2528"/>
      <c r="F2528"/>
      <c r="G2528"/>
      <c r="H2528"/>
    </row>
    <row r="2529" spans="2:8" ht="15" x14ac:dyDescent="0.25">
      <c r="B2529"/>
      <c r="C2529"/>
      <c r="D2529"/>
      <c r="E2529"/>
      <c r="F2529"/>
      <c r="G2529"/>
      <c r="H2529"/>
    </row>
    <row r="2530" spans="2:8" ht="15" x14ac:dyDescent="0.25">
      <c r="B2530"/>
      <c r="C2530"/>
      <c r="D2530"/>
      <c r="E2530"/>
      <c r="F2530"/>
      <c r="G2530"/>
      <c r="H2530"/>
    </row>
    <row r="2531" spans="2:8" ht="15" x14ac:dyDescent="0.25">
      <c r="B2531"/>
      <c r="C2531"/>
      <c r="D2531"/>
      <c r="E2531"/>
      <c r="F2531"/>
      <c r="G2531"/>
      <c r="H2531"/>
    </row>
    <row r="2532" spans="2:8" ht="15" x14ac:dyDescent="0.25">
      <c r="B2532"/>
      <c r="C2532"/>
      <c r="D2532"/>
      <c r="E2532"/>
      <c r="F2532"/>
      <c r="G2532"/>
      <c r="H2532"/>
    </row>
    <row r="2533" spans="2:8" ht="15" x14ac:dyDescent="0.25">
      <c r="B2533"/>
      <c r="C2533"/>
      <c r="D2533"/>
      <c r="E2533"/>
      <c r="F2533"/>
      <c r="G2533"/>
      <c r="H2533"/>
    </row>
    <row r="2534" spans="2:8" ht="15" x14ac:dyDescent="0.25">
      <c r="B2534"/>
      <c r="C2534"/>
      <c r="D2534"/>
      <c r="E2534"/>
      <c r="F2534"/>
      <c r="G2534"/>
      <c r="H2534"/>
    </row>
    <row r="2535" spans="2:8" ht="15" x14ac:dyDescent="0.25">
      <c r="B2535"/>
      <c r="C2535"/>
      <c r="D2535"/>
      <c r="E2535"/>
      <c r="F2535"/>
      <c r="G2535"/>
      <c r="H2535"/>
    </row>
    <row r="2536" spans="2:8" ht="15" x14ac:dyDescent="0.25">
      <c r="B2536"/>
      <c r="C2536"/>
      <c r="D2536"/>
      <c r="E2536"/>
      <c r="F2536"/>
      <c r="G2536"/>
      <c r="H2536"/>
    </row>
    <row r="2537" spans="2:8" ht="15" x14ac:dyDescent="0.25">
      <c r="B2537"/>
      <c r="C2537"/>
      <c r="D2537"/>
      <c r="E2537"/>
      <c r="F2537"/>
      <c r="G2537"/>
      <c r="H2537"/>
    </row>
    <row r="2538" spans="2:8" ht="15" x14ac:dyDescent="0.25">
      <c r="B2538"/>
      <c r="C2538"/>
      <c r="D2538"/>
      <c r="E2538"/>
      <c r="F2538"/>
      <c r="G2538"/>
      <c r="H2538"/>
    </row>
    <row r="2539" spans="2:8" ht="15" x14ac:dyDescent="0.25">
      <c r="B2539"/>
      <c r="C2539"/>
      <c r="D2539"/>
      <c r="E2539"/>
      <c r="F2539"/>
      <c r="G2539"/>
      <c r="H2539"/>
    </row>
    <row r="2540" spans="2:8" ht="15" x14ac:dyDescent="0.25">
      <c r="B2540"/>
      <c r="C2540"/>
      <c r="D2540"/>
      <c r="E2540"/>
      <c r="F2540"/>
      <c r="G2540"/>
      <c r="H2540"/>
    </row>
    <row r="2541" spans="2:8" ht="15" x14ac:dyDescent="0.25">
      <c r="B2541"/>
      <c r="C2541"/>
      <c r="D2541"/>
      <c r="E2541"/>
      <c r="F2541"/>
      <c r="G2541"/>
      <c r="H2541"/>
    </row>
    <row r="2542" spans="2:8" ht="15" x14ac:dyDescent="0.25">
      <c r="B2542"/>
      <c r="C2542"/>
      <c r="D2542"/>
      <c r="E2542"/>
      <c r="F2542"/>
      <c r="G2542"/>
      <c r="H2542"/>
    </row>
    <row r="2543" spans="2:8" ht="15" x14ac:dyDescent="0.25">
      <c r="B2543"/>
      <c r="C2543"/>
      <c r="D2543"/>
      <c r="E2543"/>
      <c r="F2543"/>
      <c r="G2543"/>
      <c r="H2543"/>
    </row>
    <row r="2544" spans="2:8" ht="15" x14ac:dyDescent="0.25">
      <c r="B2544"/>
      <c r="C2544"/>
      <c r="D2544"/>
      <c r="E2544"/>
      <c r="F2544"/>
      <c r="G2544"/>
      <c r="H2544"/>
    </row>
    <row r="2545" spans="2:8" ht="15" x14ac:dyDescent="0.25">
      <c r="B2545"/>
      <c r="C2545"/>
      <c r="D2545"/>
      <c r="E2545"/>
      <c r="F2545"/>
      <c r="G2545"/>
      <c r="H2545"/>
    </row>
    <row r="2546" spans="2:8" ht="15" x14ac:dyDescent="0.25">
      <c r="B2546"/>
      <c r="C2546"/>
      <c r="D2546"/>
      <c r="E2546"/>
      <c r="F2546"/>
      <c r="G2546"/>
      <c r="H2546"/>
    </row>
    <row r="2547" spans="2:8" ht="15" x14ac:dyDescent="0.25">
      <c r="B2547"/>
      <c r="C2547"/>
      <c r="D2547"/>
      <c r="E2547"/>
      <c r="F2547"/>
      <c r="G2547"/>
      <c r="H2547"/>
    </row>
    <row r="2548" spans="2:8" ht="15" x14ac:dyDescent="0.25">
      <c r="B2548"/>
      <c r="C2548"/>
      <c r="D2548"/>
      <c r="E2548"/>
      <c r="F2548"/>
      <c r="G2548"/>
      <c r="H2548"/>
    </row>
    <row r="2549" spans="2:8" ht="15" x14ac:dyDescent="0.25">
      <c r="B2549"/>
      <c r="C2549"/>
      <c r="D2549"/>
      <c r="E2549"/>
      <c r="F2549"/>
      <c r="G2549"/>
      <c r="H2549"/>
    </row>
    <row r="2550" spans="2:8" ht="15" x14ac:dyDescent="0.25">
      <c r="B2550"/>
      <c r="C2550"/>
      <c r="D2550"/>
      <c r="E2550"/>
      <c r="F2550"/>
      <c r="G2550"/>
      <c r="H2550"/>
    </row>
    <row r="2551" spans="2:8" ht="15" x14ac:dyDescent="0.25">
      <c r="B2551"/>
      <c r="C2551"/>
      <c r="D2551"/>
      <c r="E2551"/>
      <c r="F2551"/>
      <c r="G2551"/>
      <c r="H2551"/>
    </row>
    <row r="2552" spans="2:8" ht="15" x14ac:dyDescent="0.25">
      <c r="B2552"/>
      <c r="C2552"/>
      <c r="D2552"/>
      <c r="E2552"/>
      <c r="F2552"/>
      <c r="G2552"/>
      <c r="H2552"/>
    </row>
    <row r="2553" spans="2:8" ht="15" x14ac:dyDescent="0.25">
      <c r="B2553"/>
      <c r="C2553"/>
      <c r="D2553"/>
      <c r="E2553"/>
      <c r="F2553"/>
      <c r="G2553"/>
      <c r="H2553"/>
    </row>
    <row r="2554" spans="2:8" ht="15" x14ac:dyDescent="0.25">
      <c r="B2554"/>
      <c r="C2554"/>
      <c r="D2554"/>
      <c r="E2554"/>
      <c r="F2554"/>
      <c r="G2554"/>
      <c r="H2554"/>
    </row>
    <row r="2555" spans="2:8" ht="15" x14ac:dyDescent="0.25">
      <c r="B2555"/>
      <c r="C2555"/>
      <c r="D2555"/>
      <c r="E2555"/>
      <c r="F2555"/>
      <c r="G2555"/>
      <c r="H2555"/>
    </row>
    <row r="2556" spans="2:8" ht="15" x14ac:dyDescent="0.25">
      <c r="B2556"/>
      <c r="C2556"/>
      <c r="D2556"/>
      <c r="E2556"/>
      <c r="F2556"/>
      <c r="G2556"/>
      <c r="H2556"/>
    </row>
    <row r="2557" spans="2:8" ht="15" x14ac:dyDescent="0.25">
      <c r="B2557"/>
      <c r="C2557"/>
      <c r="D2557"/>
      <c r="E2557"/>
      <c r="F2557"/>
      <c r="G2557"/>
      <c r="H2557"/>
    </row>
    <row r="2558" spans="2:8" ht="15" x14ac:dyDescent="0.25">
      <c r="B2558"/>
      <c r="C2558"/>
      <c r="D2558"/>
      <c r="E2558"/>
      <c r="F2558"/>
      <c r="G2558"/>
      <c r="H2558"/>
    </row>
    <row r="2559" spans="2:8" ht="15" x14ac:dyDescent="0.25">
      <c r="B2559"/>
      <c r="C2559"/>
      <c r="D2559"/>
      <c r="E2559"/>
      <c r="F2559"/>
      <c r="G2559"/>
      <c r="H2559"/>
    </row>
    <row r="2560" spans="2:8" ht="15" x14ac:dyDescent="0.25">
      <c r="B2560"/>
      <c r="C2560"/>
      <c r="D2560"/>
      <c r="E2560"/>
      <c r="F2560"/>
      <c r="G2560"/>
      <c r="H2560"/>
    </row>
    <row r="2561" spans="2:8" ht="15" x14ac:dyDescent="0.25">
      <c r="B2561"/>
      <c r="C2561"/>
      <c r="D2561"/>
      <c r="E2561"/>
      <c r="F2561"/>
      <c r="G2561"/>
      <c r="H2561"/>
    </row>
    <row r="2562" spans="2:8" ht="15" x14ac:dyDescent="0.25">
      <c r="B2562"/>
      <c r="C2562"/>
      <c r="D2562"/>
      <c r="E2562"/>
      <c r="F2562"/>
      <c r="G2562"/>
      <c r="H2562"/>
    </row>
    <row r="2563" spans="2:8" ht="15" x14ac:dyDescent="0.25">
      <c r="B2563"/>
      <c r="C2563"/>
      <c r="D2563"/>
      <c r="E2563"/>
      <c r="F2563"/>
      <c r="G2563"/>
      <c r="H2563"/>
    </row>
    <row r="2564" spans="2:8" ht="15" x14ac:dyDescent="0.25">
      <c r="B2564"/>
      <c r="C2564"/>
      <c r="D2564"/>
      <c r="E2564"/>
      <c r="F2564"/>
      <c r="G2564"/>
      <c r="H2564"/>
    </row>
    <row r="2565" spans="2:8" ht="15" x14ac:dyDescent="0.25">
      <c r="B2565"/>
      <c r="C2565"/>
      <c r="D2565"/>
      <c r="E2565"/>
      <c r="F2565"/>
      <c r="G2565"/>
      <c r="H2565"/>
    </row>
    <row r="2566" spans="2:8" ht="15" x14ac:dyDescent="0.25">
      <c r="B2566"/>
      <c r="C2566"/>
      <c r="D2566"/>
      <c r="E2566"/>
      <c r="F2566"/>
      <c r="G2566"/>
      <c r="H2566"/>
    </row>
    <row r="2567" spans="2:8" ht="15" x14ac:dyDescent="0.25">
      <c r="B2567"/>
      <c r="C2567"/>
      <c r="D2567"/>
      <c r="E2567"/>
      <c r="F2567"/>
      <c r="G2567"/>
      <c r="H2567"/>
    </row>
    <row r="2568" spans="2:8" ht="15" x14ac:dyDescent="0.25">
      <c r="B2568"/>
      <c r="C2568"/>
      <c r="D2568"/>
      <c r="E2568"/>
      <c r="F2568"/>
      <c r="G2568"/>
      <c r="H2568"/>
    </row>
    <row r="2569" spans="2:8" ht="15" x14ac:dyDescent="0.25">
      <c r="B2569"/>
      <c r="C2569"/>
      <c r="D2569"/>
      <c r="E2569"/>
      <c r="F2569"/>
      <c r="G2569"/>
      <c r="H2569"/>
    </row>
    <row r="2570" spans="2:8" ht="15" x14ac:dyDescent="0.25">
      <c r="B2570"/>
      <c r="C2570"/>
      <c r="D2570"/>
      <c r="E2570"/>
      <c r="F2570"/>
      <c r="G2570"/>
      <c r="H2570"/>
    </row>
    <row r="2571" spans="2:8" ht="15" x14ac:dyDescent="0.25">
      <c r="B2571"/>
      <c r="C2571"/>
      <c r="D2571"/>
      <c r="E2571"/>
      <c r="F2571"/>
      <c r="G2571"/>
      <c r="H2571"/>
    </row>
    <row r="2572" spans="2:8" ht="15" x14ac:dyDescent="0.25">
      <c r="B2572"/>
      <c r="C2572"/>
      <c r="D2572"/>
      <c r="E2572"/>
      <c r="F2572"/>
      <c r="G2572"/>
      <c r="H2572"/>
    </row>
    <row r="2573" spans="2:8" ht="15" x14ac:dyDescent="0.25">
      <c r="B2573"/>
      <c r="C2573"/>
      <c r="D2573"/>
      <c r="E2573"/>
      <c r="F2573"/>
      <c r="G2573"/>
      <c r="H2573"/>
    </row>
    <row r="2574" spans="2:8" ht="15" x14ac:dyDescent="0.25">
      <c r="B2574"/>
      <c r="C2574"/>
      <c r="D2574"/>
      <c r="E2574"/>
      <c r="F2574"/>
      <c r="G2574"/>
      <c r="H2574"/>
    </row>
    <row r="2575" spans="2:8" ht="15" x14ac:dyDescent="0.25">
      <c r="B2575"/>
      <c r="C2575"/>
      <c r="D2575"/>
      <c r="E2575"/>
      <c r="F2575"/>
      <c r="G2575"/>
      <c r="H2575"/>
    </row>
    <row r="2576" spans="2:8" ht="15" x14ac:dyDescent="0.25">
      <c r="B2576"/>
      <c r="C2576"/>
      <c r="D2576"/>
      <c r="E2576"/>
      <c r="F2576"/>
      <c r="G2576"/>
      <c r="H2576"/>
    </row>
    <row r="2577" spans="2:8" ht="15" x14ac:dyDescent="0.25">
      <c r="B2577"/>
      <c r="C2577"/>
      <c r="D2577"/>
      <c r="E2577"/>
      <c r="F2577"/>
      <c r="G2577"/>
      <c r="H2577"/>
    </row>
    <row r="2578" spans="2:8" ht="15" x14ac:dyDescent="0.25">
      <c r="B2578"/>
      <c r="C2578"/>
      <c r="D2578"/>
      <c r="E2578"/>
      <c r="F2578"/>
      <c r="G2578"/>
      <c r="H2578"/>
    </row>
    <row r="2579" spans="2:8" ht="15" x14ac:dyDescent="0.25">
      <c r="B2579"/>
      <c r="C2579"/>
      <c r="D2579"/>
      <c r="E2579"/>
      <c r="F2579"/>
      <c r="G2579"/>
      <c r="H2579"/>
    </row>
    <row r="2580" spans="2:8" ht="15" x14ac:dyDescent="0.25">
      <c r="B2580"/>
      <c r="C2580"/>
      <c r="D2580"/>
      <c r="E2580"/>
      <c r="F2580"/>
      <c r="G2580"/>
      <c r="H2580"/>
    </row>
    <row r="2581" spans="2:8" ht="15" x14ac:dyDescent="0.25">
      <c r="B2581"/>
      <c r="C2581"/>
      <c r="D2581"/>
      <c r="E2581"/>
      <c r="F2581"/>
      <c r="G2581"/>
      <c r="H2581"/>
    </row>
    <row r="2582" spans="2:8" ht="15" x14ac:dyDescent="0.25">
      <c r="B2582"/>
      <c r="C2582"/>
      <c r="D2582"/>
      <c r="E2582"/>
      <c r="F2582"/>
      <c r="G2582"/>
      <c r="H2582"/>
    </row>
    <row r="2583" spans="2:8" ht="15" x14ac:dyDescent="0.25">
      <c r="B2583"/>
      <c r="C2583"/>
      <c r="D2583"/>
      <c r="E2583"/>
      <c r="F2583"/>
      <c r="G2583"/>
      <c r="H2583"/>
    </row>
    <row r="2584" spans="2:8" ht="15" x14ac:dyDescent="0.25">
      <c r="B2584"/>
      <c r="C2584"/>
      <c r="D2584"/>
      <c r="E2584"/>
      <c r="F2584"/>
      <c r="G2584"/>
      <c r="H2584"/>
    </row>
    <row r="2585" spans="2:8" ht="15" x14ac:dyDescent="0.25">
      <c r="B2585"/>
      <c r="C2585"/>
      <c r="D2585"/>
      <c r="E2585"/>
      <c r="F2585"/>
      <c r="G2585"/>
      <c r="H2585"/>
    </row>
    <row r="2586" spans="2:8" ht="15" x14ac:dyDescent="0.25">
      <c r="B2586"/>
      <c r="C2586"/>
      <c r="D2586"/>
      <c r="E2586"/>
      <c r="F2586"/>
      <c r="G2586"/>
      <c r="H2586"/>
    </row>
    <row r="2587" spans="2:8" ht="15" x14ac:dyDescent="0.25">
      <c r="B2587"/>
      <c r="C2587"/>
      <c r="D2587"/>
      <c r="E2587"/>
      <c r="F2587"/>
      <c r="G2587"/>
      <c r="H2587"/>
    </row>
    <row r="2588" spans="2:8" ht="15" x14ac:dyDescent="0.25">
      <c r="B2588"/>
      <c r="C2588"/>
      <c r="D2588"/>
      <c r="E2588"/>
      <c r="F2588"/>
      <c r="G2588"/>
      <c r="H2588"/>
    </row>
    <row r="2589" spans="2:8" ht="15" x14ac:dyDescent="0.25">
      <c r="B2589"/>
      <c r="C2589"/>
      <c r="D2589"/>
      <c r="E2589"/>
      <c r="F2589"/>
      <c r="G2589"/>
      <c r="H2589"/>
    </row>
    <row r="2590" spans="2:8" ht="15" x14ac:dyDescent="0.25">
      <c r="B2590"/>
      <c r="C2590"/>
      <c r="D2590"/>
      <c r="E2590"/>
      <c r="F2590"/>
      <c r="G2590"/>
      <c r="H2590"/>
    </row>
    <row r="2591" spans="2:8" ht="15" x14ac:dyDescent="0.25">
      <c r="B2591"/>
      <c r="C2591"/>
      <c r="D2591"/>
      <c r="E2591"/>
      <c r="F2591"/>
      <c r="G2591"/>
      <c r="H2591"/>
    </row>
    <row r="2592" spans="2:8" ht="15" x14ac:dyDescent="0.25">
      <c r="B2592"/>
      <c r="C2592"/>
      <c r="D2592"/>
      <c r="E2592"/>
      <c r="F2592"/>
      <c r="G2592"/>
      <c r="H2592"/>
    </row>
    <row r="2593" spans="2:8" ht="15" x14ac:dyDescent="0.25">
      <c r="B2593"/>
      <c r="C2593"/>
      <c r="D2593"/>
      <c r="E2593"/>
      <c r="F2593"/>
      <c r="G2593"/>
      <c r="H2593"/>
    </row>
    <row r="2594" spans="2:8" ht="15" x14ac:dyDescent="0.25">
      <c r="B2594"/>
      <c r="C2594"/>
      <c r="D2594"/>
      <c r="E2594"/>
      <c r="F2594"/>
      <c r="G2594"/>
      <c r="H2594"/>
    </row>
    <row r="2595" spans="2:8" ht="15" x14ac:dyDescent="0.25">
      <c r="B2595"/>
      <c r="C2595"/>
      <c r="D2595"/>
      <c r="E2595"/>
      <c r="F2595"/>
      <c r="G2595"/>
      <c r="H2595"/>
    </row>
    <row r="2596" spans="2:8" ht="15" x14ac:dyDescent="0.25">
      <c r="B2596"/>
      <c r="C2596"/>
      <c r="D2596"/>
      <c r="E2596"/>
      <c r="F2596"/>
      <c r="G2596"/>
      <c r="H2596"/>
    </row>
    <row r="2597" spans="2:8" ht="15" x14ac:dyDescent="0.25">
      <c r="B2597"/>
      <c r="C2597"/>
      <c r="D2597"/>
      <c r="E2597"/>
      <c r="F2597"/>
      <c r="G2597"/>
      <c r="H2597"/>
    </row>
    <row r="2598" spans="2:8" ht="15" x14ac:dyDescent="0.25">
      <c r="B2598"/>
      <c r="C2598"/>
      <c r="D2598"/>
      <c r="E2598"/>
      <c r="F2598"/>
      <c r="G2598"/>
      <c r="H2598"/>
    </row>
    <row r="2599" spans="2:8" ht="15" x14ac:dyDescent="0.25">
      <c r="B2599"/>
      <c r="C2599"/>
      <c r="D2599"/>
      <c r="E2599"/>
      <c r="F2599"/>
      <c r="G2599"/>
      <c r="H2599"/>
    </row>
    <row r="2600" spans="2:8" ht="15" x14ac:dyDescent="0.25">
      <c r="B2600"/>
      <c r="C2600"/>
      <c r="D2600"/>
      <c r="E2600"/>
      <c r="F2600"/>
      <c r="G2600"/>
      <c r="H2600"/>
    </row>
    <row r="2601" spans="2:8" ht="15" x14ac:dyDescent="0.25">
      <c r="B2601"/>
      <c r="C2601"/>
      <c r="D2601"/>
      <c r="E2601"/>
      <c r="F2601"/>
      <c r="G2601"/>
      <c r="H2601"/>
    </row>
    <row r="2602" spans="2:8" ht="15" x14ac:dyDescent="0.25">
      <c r="B2602"/>
      <c r="C2602"/>
      <c r="D2602"/>
      <c r="E2602"/>
      <c r="F2602"/>
      <c r="G2602"/>
      <c r="H2602"/>
    </row>
    <row r="2603" spans="2:8" ht="15" x14ac:dyDescent="0.25">
      <c r="B2603"/>
      <c r="C2603"/>
      <c r="D2603"/>
      <c r="E2603"/>
      <c r="F2603"/>
      <c r="G2603"/>
      <c r="H2603"/>
    </row>
    <row r="2604" spans="2:8" ht="15" x14ac:dyDescent="0.25">
      <c r="B2604"/>
      <c r="C2604"/>
      <c r="D2604"/>
      <c r="E2604"/>
      <c r="F2604"/>
      <c r="G2604"/>
      <c r="H2604"/>
    </row>
    <row r="2605" spans="2:8" ht="15" x14ac:dyDescent="0.25">
      <c r="B2605"/>
      <c r="C2605"/>
      <c r="D2605"/>
      <c r="E2605"/>
      <c r="F2605"/>
      <c r="G2605"/>
      <c r="H2605"/>
    </row>
    <row r="2606" spans="2:8" ht="15" x14ac:dyDescent="0.25">
      <c r="B2606"/>
      <c r="C2606"/>
      <c r="D2606"/>
      <c r="E2606"/>
      <c r="F2606"/>
      <c r="G2606"/>
      <c r="H2606"/>
    </row>
    <row r="2607" spans="2:8" ht="15" x14ac:dyDescent="0.25">
      <c r="B2607"/>
      <c r="C2607"/>
      <c r="D2607"/>
      <c r="E2607"/>
      <c r="F2607"/>
      <c r="G2607"/>
      <c r="H2607"/>
    </row>
    <row r="2608" spans="2:8" ht="15" x14ac:dyDescent="0.25">
      <c r="B2608"/>
      <c r="C2608"/>
      <c r="D2608"/>
      <c r="E2608"/>
      <c r="F2608"/>
      <c r="G2608"/>
      <c r="H2608"/>
    </row>
    <row r="2609" spans="2:8" ht="15" x14ac:dyDescent="0.25">
      <c r="B2609"/>
      <c r="C2609"/>
      <c r="D2609"/>
      <c r="E2609"/>
      <c r="F2609"/>
      <c r="G2609"/>
      <c r="H2609"/>
    </row>
    <row r="2610" spans="2:8" ht="15" x14ac:dyDescent="0.25">
      <c r="B2610"/>
      <c r="C2610"/>
      <c r="D2610"/>
      <c r="E2610"/>
      <c r="F2610"/>
      <c r="G2610"/>
      <c r="H2610"/>
    </row>
    <row r="2611" spans="2:8" ht="15" x14ac:dyDescent="0.25">
      <c r="B2611"/>
      <c r="C2611"/>
      <c r="D2611"/>
      <c r="E2611"/>
      <c r="F2611"/>
      <c r="G2611"/>
      <c r="H2611"/>
    </row>
    <row r="2612" spans="2:8" ht="15" x14ac:dyDescent="0.25">
      <c r="B2612"/>
      <c r="C2612"/>
      <c r="D2612"/>
      <c r="E2612"/>
      <c r="F2612"/>
      <c r="G2612"/>
      <c r="H2612"/>
    </row>
    <row r="2613" spans="2:8" ht="15" x14ac:dyDescent="0.25">
      <c r="B2613"/>
      <c r="C2613"/>
      <c r="D2613"/>
      <c r="E2613"/>
      <c r="F2613"/>
      <c r="G2613"/>
      <c r="H2613"/>
    </row>
    <row r="2614" spans="2:8" ht="15" x14ac:dyDescent="0.25">
      <c r="B2614"/>
      <c r="C2614"/>
      <c r="D2614"/>
      <c r="E2614"/>
      <c r="F2614"/>
      <c r="G2614"/>
      <c r="H2614"/>
    </row>
    <row r="2615" spans="2:8" ht="15" x14ac:dyDescent="0.25">
      <c r="B2615"/>
      <c r="C2615"/>
      <c r="D2615"/>
      <c r="E2615"/>
      <c r="F2615"/>
      <c r="G2615"/>
      <c r="H2615"/>
    </row>
    <row r="2616" spans="2:8" ht="15" x14ac:dyDescent="0.25">
      <c r="B2616"/>
      <c r="C2616"/>
      <c r="D2616"/>
      <c r="E2616"/>
      <c r="F2616"/>
      <c r="G2616"/>
      <c r="H2616"/>
    </row>
    <row r="2617" spans="2:8" ht="15" x14ac:dyDescent="0.25">
      <c r="B2617"/>
      <c r="C2617"/>
      <c r="D2617"/>
      <c r="E2617"/>
      <c r="F2617"/>
      <c r="G2617"/>
      <c r="H2617"/>
    </row>
    <row r="2618" spans="2:8" ht="15" x14ac:dyDescent="0.25">
      <c r="B2618"/>
      <c r="C2618"/>
      <c r="D2618"/>
      <c r="E2618"/>
      <c r="F2618"/>
      <c r="G2618"/>
      <c r="H2618"/>
    </row>
    <row r="2619" spans="2:8" ht="15" x14ac:dyDescent="0.25">
      <c r="B2619"/>
      <c r="C2619"/>
      <c r="D2619"/>
      <c r="E2619"/>
      <c r="F2619"/>
      <c r="G2619"/>
      <c r="H2619"/>
    </row>
    <row r="2620" spans="2:8" ht="15" x14ac:dyDescent="0.25">
      <c r="B2620"/>
      <c r="C2620"/>
      <c r="D2620"/>
      <c r="E2620"/>
      <c r="F2620"/>
      <c r="G2620"/>
      <c r="H2620"/>
    </row>
    <row r="2621" spans="2:8" ht="15" x14ac:dyDescent="0.25">
      <c r="B2621"/>
      <c r="C2621"/>
      <c r="D2621"/>
      <c r="E2621"/>
      <c r="F2621"/>
      <c r="G2621"/>
      <c r="H2621"/>
    </row>
    <row r="2622" spans="2:8" ht="15" x14ac:dyDescent="0.25">
      <c r="B2622"/>
      <c r="C2622"/>
      <c r="D2622"/>
      <c r="E2622"/>
      <c r="F2622"/>
      <c r="G2622"/>
      <c r="H2622"/>
    </row>
    <row r="2623" spans="2:8" ht="15" x14ac:dyDescent="0.25">
      <c r="B2623"/>
      <c r="C2623"/>
      <c r="D2623"/>
      <c r="E2623"/>
      <c r="F2623"/>
      <c r="G2623"/>
      <c r="H2623"/>
    </row>
    <row r="2624" spans="2:8" ht="15" x14ac:dyDescent="0.25">
      <c r="B2624"/>
      <c r="C2624"/>
      <c r="D2624"/>
      <c r="E2624"/>
      <c r="F2624"/>
      <c r="G2624"/>
      <c r="H2624"/>
    </row>
    <row r="2625" spans="2:8" ht="15" x14ac:dyDescent="0.25">
      <c r="B2625"/>
      <c r="C2625"/>
      <c r="D2625"/>
      <c r="E2625"/>
      <c r="F2625"/>
      <c r="G2625"/>
      <c r="H2625"/>
    </row>
    <row r="2626" spans="2:8" ht="15" x14ac:dyDescent="0.25">
      <c r="B2626"/>
      <c r="C2626"/>
      <c r="D2626"/>
      <c r="E2626"/>
      <c r="F2626"/>
      <c r="G2626"/>
      <c r="H2626"/>
    </row>
    <row r="2627" spans="2:8" ht="15" x14ac:dyDescent="0.25">
      <c r="B2627"/>
      <c r="C2627"/>
      <c r="D2627"/>
      <c r="E2627"/>
      <c r="F2627"/>
      <c r="G2627"/>
      <c r="H2627"/>
    </row>
    <row r="2628" spans="2:8" ht="15" x14ac:dyDescent="0.25">
      <c r="B2628"/>
      <c r="C2628"/>
      <c r="D2628"/>
      <c r="E2628"/>
      <c r="F2628"/>
      <c r="G2628"/>
      <c r="H2628"/>
    </row>
    <row r="2629" spans="2:8" ht="15" x14ac:dyDescent="0.25">
      <c r="B2629"/>
      <c r="C2629"/>
      <c r="D2629"/>
      <c r="E2629"/>
      <c r="F2629"/>
      <c r="G2629"/>
      <c r="H2629"/>
    </row>
    <row r="2630" spans="2:8" ht="15" x14ac:dyDescent="0.25">
      <c r="B2630"/>
      <c r="C2630"/>
      <c r="D2630"/>
      <c r="E2630"/>
      <c r="F2630"/>
      <c r="G2630"/>
      <c r="H2630"/>
    </row>
    <row r="2631" spans="2:8" ht="15" x14ac:dyDescent="0.25">
      <c r="B2631"/>
      <c r="C2631"/>
      <c r="D2631"/>
      <c r="E2631"/>
      <c r="F2631"/>
      <c r="G2631"/>
      <c r="H2631"/>
    </row>
    <row r="2632" spans="2:8" ht="15" x14ac:dyDescent="0.25">
      <c r="B2632"/>
      <c r="C2632"/>
      <c r="D2632"/>
      <c r="E2632"/>
      <c r="F2632"/>
      <c r="G2632"/>
      <c r="H2632"/>
    </row>
    <row r="2633" spans="2:8" ht="15" x14ac:dyDescent="0.25">
      <c r="B2633"/>
      <c r="C2633"/>
      <c r="D2633"/>
      <c r="E2633"/>
      <c r="F2633"/>
      <c r="G2633"/>
      <c r="H2633"/>
    </row>
    <row r="2634" spans="2:8" ht="15" x14ac:dyDescent="0.25">
      <c r="B2634"/>
      <c r="C2634"/>
      <c r="D2634"/>
      <c r="E2634"/>
      <c r="F2634"/>
      <c r="G2634"/>
      <c r="H2634"/>
    </row>
    <row r="2635" spans="2:8" ht="15" x14ac:dyDescent="0.25">
      <c r="B2635"/>
      <c r="C2635"/>
      <c r="D2635"/>
      <c r="E2635"/>
      <c r="F2635"/>
      <c r="G2635"/>
      <c r="H2635"/>
    </row>
    <row r="2636" spans="2:8" ht="15" x14ac:dyDescent="0.25">
      <c r="B2636"/>
      <c r="C2636"/>
      <c r="D2636"/>
      <c r="E2636"/>
      <c r="F2636"/>
      <c r="G2636"/>
      <c r="H2636"/>
    </row>
    <row r="2637" spans="2:8" ht="15" x14ac:dyDescent="0.25">
      <c r="B2637"/>
      <c r="C2637"/>
      <c r="D2637"/>
      <c r="E2637"/>
      <c r="F2637"/>
      <c r="G2637"/>
      <c r="H2637"/>
    </row>
    <row r="2638" spans="2:8" ht="15" x14ac:dyDescent="0.25">
      <c r="B2638"/>
      <c r="C2638"/>
      <c r="D2638"/>
      <c r="E2638"/>
      <c r="F2638"/>
      <c r="G2638"/>
      <c r="H2638"/>
    </row>
    <row r="2639" spans="2:8" ht="15" x14ac:dyDescent="0.25">
      <c r="B2639"/>
      <c r="C2639"/>
      <c r="D2639"/>
      <c r="E2639"/>
      <c r="F2639"/>
      <c r="G2639"/>
      <c r="H2639"/>
    </row>
    <row r="2640" spans="2:8" ht="15" x14ac:dyDescent="0.25">
      <c r="B2640"/>
      <c r="C2640"/>
      <c r="D2640"/>
      <c r="E2640"/>
      <c r="F2640"/>
      <c r="G2640"/>
      <c r="H2640"/>
    </row>
    <row r="2641" spans="2:8" ht="15" x14ac:dyDescent="0.25">
      <c r="B2641"/>
      <c r="C2641"/>
      <c r="D2641"/>
      <c r="E2641"/>
      <c r="F2641"/>
      <c r="G2641"/>
      <c r="H2641"/>
    </row>
    <row r="2642" spans="2:8" ht="15" x14ac:dyDescent="0.25">
      <c r="B2642"/>
      <c r="C2642"/>
      <c r="D2642"/>
      <c r="E2642"/>
      <c r="F2642"/>
      <c r="G2642"/>
      <c r="H2642"/>
    </row>
    <row r="2643" spans="2:8" ht="15" x14ac:dyDescent="0.25">
      <c r="B2643"/>
      <c r="C2643"/>
      <c r="D2643"/>
      <c r="E2643"/>
      <c r="F2643"/>
      <c r="G2643"/>
      <c r="H2643"/>
    </row>
    <row r="2644" spans="2:8" ht="15" x14ac:dyDescent="0.25">
      <c r="B2644"/>
      <c r="C2644"/>
      <c r="D2644"/>
      <c r="E2644"/>
      <c r="F2644"/>
      <c r="G2644"/>
      <c r="H2644"/>
    </row>
    <row r="2645" spans="2:8" ht="15" x14ac:dyDescent="0.25">
      <c r="B2645"/>
      <c r="C2645"/>
      <c r="D2645"/>
      <c r="E2645"/>
      <c r="F2645"/>
      <c r="G2645"/>
      <c r="H2645"/>
    </row>
    <row r="2646" spans="2:8" ht="15" x14ac:dyDescent="0.25">
      <c r="B2646"/>
      <c r="C2646"/>
      <c r="D2646"/>
      <c r="E2646"/>
      <c r="F2646"/>
      <c r="G2646"/>
      <c r="H2646"/>
    </row>
    <row r="2647" spans="2:8" ht="15" x14ac:dyDescent="0.25">
      <c r="B2647"/>
      <c r="C2647"/>
      <c r="D2647"/>
      <c r="E2647"/>
      <c r="F2647"/>
      <c r="G2647"/>
      <c r="H2647"/>
    </row>
    <row r="2648" spans="2:8" ht="15" x14ac:dyDescent="0.25">
      <c r="B2648"/>
      <c r="C2648"/>
      <c r="D2648"/>
      <c r="E2648"/>
      <c r="F2648"/>
      <c r="G2648"/>
      <c r="H2648"/>
    </row>
    <row r="2649" spans="2:8" ht="15" x14ac:dyDescent="0.25">
      <c r="B2649"/>
      <c r="C2649"/>
      <c r="D2649"/>
      <c r="E2649"/>
      <c r="F2649"/>
      <c r="G2649"/>
      <c r="H2649"/>
    </row>
    <row r="2650" spans="2:8" ht="15" x14ac:dyDescent="0.25">
      <c r="B2650"/>
      <c r="C2650"/>
      <c r="D2650"/>
      <c r="E2650"/>
      <c r="F2650"/>
      <c r="G2650"/>
      <c r="H2650"/>
    </row>
    <row r="2651" spans="2:8" ht="15" x14ac:dyDescent="0.25">
      <c r="B2651"/>
      <c r="C2651"/>
      <c r="D2651"/>
      <c r="E2651"/>
      <c r="F2651"/>
      <c r="G2651"/>
      <c r="H2651"/>
    </row>
    <row r="2652" spans="2:8" ht="15" x14ac:dyDescent="0.25">
      <c r="B2652"/>
      <c r="C2652"/>
      <c r="D2652"/>
      <c r="E2652"/>
      <c r="F2652"/>
      <c r="G2652"/>
      <c r="H2652"/>
    </row>
    <row r="2653" spans="2:8" ht="15" x14ac:dyDescent="0.25">
      <c r="B2653"/>
      <c r="C2653"/>
      <c r="D2653"/>
      <c r="E2653"/>
      <c r="F2653"/>
      <c r="G2653"/>
      <c r="H2653"/>
    </row>
    <row r="2654" spans="2:8" ht="15" x14ac:dyDescent="0.25">
      <c r="B2654"/>
      <c r="C2654"/>
      <c r="D2654"/>
      <c r="E2654"/>
      <c r="F2654"/>
      <c r="G2654"/>
      <c r="H2654"/>
    </row>
    <row r="2655" spans="2:8" ht="15" x14ac:dyDescent="0.25">
      <c r="B2655"/>
      <c r="C2655"/>
      <c r="D2655"/>
      <c r="E2655"/>
      <c r="F2655"/>
      <c r="G2655"/>
      <c r="H2655"/>
    </row>
    <row r="2656" spans="2:8" ht="15" x14ac:dyDescent="0.25">
      <c r="B2656"/>
      <c r="C2656"/>
      <c r="D2656"/>
      <c r="E2656"/>
      <c r="F2656"/>
      <c r="G2656"/>
      <c r="H2656"/>
    </row>
    <row r="2657" spans="2:8" ht="15" x14ac:dyDescent="0.25">
      <c r="B2657"/>
      <c r="C2657"/>
      <c r="D2657"/>
      <c r="E2657"/>
      <c r="F2657"/>
      <c r="G2657"/>
      <c r="H2657"/>
    </row>
    <row r="2658" spans="2:8" ht="15" x14ac:dyDescent="0.25">
      <c r="B2658"/>
      <c r="C2658"/>
      <c r="D2658"/>
      <c r="E2658"/>
      <c r="F2658"/>
      <c r="G2658"/>
      <c r="H2658"/>
    </row>
    <row r="2659" spans="2:8" ht="15" x14ac:dyDescent="0.25">
      <c r="B2659"/>
      <c r="C2659"/>
      <c r="D2659"/>
      <c r="E2659"/>
      <c r="F2659"/>
      <c r="G2659"/>
      <c r="H2659"/>
    </row>
    <row r="2660" spans="2:8" ht="15" x14ac:dyDescent="0.25">
      <c r="B2660"/>
      <c r="C2660"/>
      <c r="D2660"/>
      <c r="E2660"/>
      <c r="F2660"/>
      <c r="G2660"/>
      <c r="H2660"/>
    </row>
    <row r="2661" spans="2:8" ht="15" x14ac:dyDescent="0.25">
      <c r="B2661"/>
      <c r="C2661"/>
      <c r="D2661"/>
      <c r="E2661"/>
      <c r="F2661"/>
      <c r="G2661"/>
      <c r="H2661"/>
    </row>
    <row r="2662" spans="2:8" ht="15" x14ac:dyDescent="0.25">
      <c r="B2662"/>
      <c r="C2662"/>
      <c r="D2662"/>
      <c r="E2662"/>
      <c r="F2662"/>
      <c r="G2662"/>
      <c r="H2662"/>
    </row>
    <row r="2663" spans="2:8" ht="15" x14ac:dyDescent="0.25">
      <c r="B2663"/>
      <c r="C2663"/>
      <c r="D2663"/>
      <c r="E2663"/>
      <c r="F2663"/>
      <c r="G2663"/>
      <c r="H2663"/>
    </row>
    <row r="2664" spans="2:8" ht="15" x14ac:dyDescent="0.25">
      <c r="B2664"/>
      <c r="C2664"/>
      <c r="D2664"/>
      <c r="E2664"/>
      <c r="F2664"/>
      <c r="G2664"/>
      <c r="H2664"/>
    </row>
    <row r="2665" spans="2:8" ht="15" x14ac:dyDescent="0.25">
      <c r="B2665"/>
      <c r="C2665"/>
      <c r="D2665"/>
      <c r="E2665"/>
      <c r="F2665"/>
      <c r="G2665"/>
      <c r="H2665"/>
    </row>
    <row r="2666" spans="2:8" ht="15" x14ac:dyDescent="0.25">
      <c r="B2666"/>
      <c r="C2666"/>
      <c r="D2666"/>
      <c r="E2666"/>
      <c r="F2666"/>
      <c r="G2666"/>
      <c r="H2666"/>
    </row>
    <row r="2667" spans="2:8" ht="15" x14ac:dyDescent="0.25">
      <c r="B2667"/>
      <c r="C2667"/>
      <c r="D2667"/>
      <c r="E2667"/>
      <c r="F2667"/>
      <c r="G2667"/>
      <c r="H2667"/>
    </row>
    <row r="2668" spans="2:8" ht="15" x14ac:dyDescent="0.25">
      <c r="B2668"/>
      <c r="C2668"/>
      <c r="D2668"/>
      <c r="E2668"/>
      <c r="F2668"/>
      <c r="G2668"/>
      <c r="H2668"/>
    </row>
    <row r="2669" spans="2:8" ht="15" x14ac:dyDescent="0.25">
      <c r="B2669"/>
      <c r="C2669"/>
      <c r="D2669"/>
      <c r="E2669"/>
      <c r="F2669"/>
      <c r="G2669"/>
      <c r="H2669"/>
    </row>
    <row r="2670" spans="2:8" ht="15" x14ac:dyDescent="0.25">
      <c r="B2670"/>
      <c r="C2670"/>
      <c r="D2670"/>
      <c r="E2670"/>
      <c r="F2670"/>
      <c r="G2670"/>
      <c r="H2670"/>
    </row>
    <row r="2671" spans="2:8" ht="15" x14ac:dyDescent="0.25">
      <c r="B2671"/>
      <c r="C2671"/>
      <c r="D2671"/>
      <c r="E2671"/>
      <c r="F2671"/>
      <c r="G2671"/>
      <c r="H2671"/>
    </row>
    <row r="2672" spans="2:8" ht="15" x14ac:dyDescent="0.25">
      <c r="B2672"/>
      <c r="C2672"/>
      <c r="D2672"/>
      <c r="E2672"/>
      <c r="F2672"/>
      <c r="G2672"/>
      <c r="H2672"/>
    </row>
    <row r="2673" spans="2:8" ht="15" x14ac:dyDescent="0.25">
      <c r="B2673"/>
      <c r="C2673"/>
      <c r="D2673"/>
      <c r="E2673"/>
      <c r="F2673"/>
      <c r="G2673"/>
      <c r="H2673"/>
    </row>
    <row r="2674" spans="2:8" ht="15" x14ac:dyDescent="0.25">
      <c r="B2674"/>
      <c r="C2674"/>
      <c r="D2674"/>
      <c r="E2674"/>
      <c r="F2674"/>
      <c r="G2674"/>
      <c r="H2674"/>
    </row>
    <row r="2675" spans="2:8" ht="15" x14ac:dyDescent="0.25">
      <c r="B2675"/>
      <c r="C2675"/>
      <c r="D2675"/>
      <c r="E2675"/>
      <c r="F2675"/>
      <c r="G2675"/>
      <c r="H2675"/>
    </row>
    <row r="2676" spans="2:8" ht="15" x14ac:dyDescent="0.25">
      <c r="B2676"/>
      <c r="C2676"/>
      <c r="D2676"/>
      <c r="E2676"/>
      <c r="F2676"/>
      <c r="G2676"/>
      <c r="H2676"/>
    </row>
    <row r="2677" spans="2:8" ht="15" x14ac:dyDescent="0.25">
      <c r="B2677"/>
      <c r="C2677"/>
      <c r="D2677"/>
      <c r="E2677"/>
      <c r="F2677"/>
      <c r="G2677"/>
      <c r="H2677"/>
    </row>
    <row r="2678" spans="2:8" ht="15" x14ac:dyDescent="0.25">
      <c r="B2678"/>
      <c r="C2678"/>
      <c r="D2678"/>
      <c r="E2678"/>
      <c r="F2678"/>
      <c r="G2678"/>
      <c r="H2678"/>
    </row>
    <row r="2679" spans="2:8" ht="15" x14ac:dyDescent="0.25">
      <c r="B2679"/>
      <c r="C2679"/>
      <c r="D2679"/>
      <c r="E2679"/>
      <c r="F2679"/>
      <c r="G2679"/>
      <c r="H2679"/>
    </row>
    <row r="2680" spans="2:8" ht="15" x14ac:dyDescent="0.25">
      <c r="B2680"/>
      <c r="C2680"/>
      <c r="D2680"/>
      <c r="E2680"/>
      <c r="F2680"/>
      <c r="G2680"/>
      <c r="H2680"/>
    </row>
    <row r="2681" spans="2:8" ht="15" x14ac:dyDescent="0.25">
      <c r="B2681"/>
      <c r="C2681"/>
      <c r="D2681"/>
      <c r="E2681"/>
      <c r="F2681"/>
      <c r="G2681"/>
      <c r="H2681"/>
    </row>
    <row r="2682" spans="2:8" ht="15" x14ac:dyDescent="0.25">
      <c r="B2682"/>
      <c r="C2682"/>
      <c r="D2682"/>
      <c r="E2682"/>
      <c r="F2682"/>
      <c r="G2682"/>
      <c r="H2682"/>
    </row>
    <row r="2683" spans="2:8" ht="15" x14ac:dyDescent="0.25">
      <c r="B2683"/>
      <c r="C2683"/>
      <c r="D2683"/>
      <c r="E2683"/>
      <c r="F2683"/>
      <c r="G2683"/>
      <c r="H2683"/>
    </row>
    <row r="2684" spans="2:8" ht="15" x14ac:dyDescent="0.25">
      <c r="B2684"/>
      <c r="C2684"/>
      <c r="D2684"/>
      <c r="E2684"/>
      <c r="F2684"/>
      <c r="G2684"/>
      <c r="H2684"/>
    </row>
    <row r="2685" spans="2:8" ht="15" x14ac:dyDescent="0.25">
      <c r="B2685"/>
      <c r="C2685"/>
      <c r="D2685"/>
      <c r="E2685"/>
      <c r="F2685"/>
      <c r="G2685"/>
      <c r="H2685"/>
    </row>
    <row r="2686" spans="2:8" ht="15" x14ac:dyDescent="0.25">
      <c r="B2686"/>
      <c r="C2686"/>
      <c r="D2686"/>
      <c r="E2686"/>
      <c r="F2686"/>
      <c r="G2686"/>
      <c r="H2686"/>
    </row>
    <row r="2687" spans="2:8" ht="15" x14ac:dyDescent="0.25">
      <c r="B2687"/>
      <c r="C2687"/>
      <c r="D2687"/>
      <c r="E2687"/>
      <c r="F2687"/>
      <c r="G2687"/>
      <c r="H2687"/>
    </row>
    <row r="2688" spans="2:8" ht="15" x14ac:dyDescent="0.25">
      <c r="B2688"/>
      <c r="C2688"/>
      <c r="D2688"/>
      <c r="E2688"/>
      <c r="F2688"/>
      <c r="G2688"/>
      <c r="H2688"/>
    </row>
    <row r="2689" spans="2:8" ht="15" x14ac:dyDescent="0.25">
      <c r="B2689"/>
      <c r="C2689"/>
      <c r="D2689"/>
      <c r="E2689"/>
      <c r="F2689"/>
      <c r="G2689"/>
      <c r="H2689"/>
    </row>
    <row r="2690" spans="2:8" ht="15" x14ac:dyDescent="0.25">
      <c r="B2690"/>
      <c r="C2690"/>
      <c r="D2690"/>
      <c r="E2690"/>
      <c r="F2690"/>
      <c r="G2690"/>
      <c r="H2690"/>
    </row>
    <row r="2691" spans="2:8" ht="15" x14ac:dyDescent="0.25">
      <c r="B2691"/>
      <c r="C2691"/>
      <c r="D2691"/>
      <c r="E2691"/>
      <c r="F2691"/>
      <c r="G2691"/>
      <c r="H2691"/>
    </row>
    <row r="2692" spans="2:8" ht="15" x14ac:dyDescent="0.25">
      <c r="B2692"/>
      <c r="C2692"/>
      <c r="D2692"/>
      <c r="E2692"/>
      <c r="F2692"/>
      <c r="G2692"/>
      <c r="H2692"/>
    </row>
    <row r="2693" spans="2:8" ht="15" x14ac:dyDescent="0.25">
      <c r="B2693"/>
      <c r="C2693"/>
      <c r="D2693"/>
      <c r="E2693"/>
      <c r="F2693"/>
      <c r="G2693"/>
      <c r="H2693"/>
    </row>
    <row r="2694" spans="2:8" ht="15" x14ac:dyDescent="0.25">
      <c r="B2694"/>
      <c r="C2694"/>
      <c r="D2694"/>
      <c r="E2694"/>
      <c r="F2694"/>
      <c r="G2694"/>
      <c r="H2694"/>
    </row>
    <row r="2695" spans="2:8" ht="15" x14ac:dyDescent="0.25">
      <c r="B2695"/>
      <c r="C2695"/>
      <c r="D2695"/>
      <c r="E2695"/>
      <c r="F2695"/>
      <c r="G2695"/>
      <c r="H2695"/>
    </row>
    <row r="2696" spans="2:8" ht="15" x14ac:dyDescent="0.25">
      <c r="B2696"/>
      <c r="C2696"/>
      <c r="D2696"/>
      <c r="E2696"/>
      <c r="F2696"/>
      <c r="G2696"/>
      <c r="H2696"/>
    </row>
    <row r="2697" spans="2:8" ht="15" x14ac:dyDescent="0.25">
      <c r="B2697"/>
      <c r="C2697"/>
      <c r="D2697"/>
      <c r="E2697"/>
      <c r="F2697"/>
      <c r="G2697"/>
      <c r="H2697"/>
    </row>
    <row r="2698" spans="2:8" ht="15" x14ac:dyDescent="0.25">
      <c r="B2698"/>
      <c r="C2698"/>
      <c r="D2698"/>
      <c r="E2698"/>
      <c r="F2698"/>
      <c r="G2698"/>
      <c r="H2698"/>
    </row>
    <row r="2699" spans="2:8" ht="15" x14ac:dyDescent="0.25">
      <c r="B2699"/>
      <c r="C2699"/>
      <c r="D2699"/>
      <c r="E2699"/>
      <c r="F2699"/>
      <c r="G2699"/>
      <c r="H2699"/>
    </row>
    <row r="2700" spans="2:8" ht="15" x14ac:dyDescent="0.25">
      <c r="B2700"/>
      <c r="C2700"/>
      <c r="D2700"/>
      <c r="E2700"/>
      <c r="F2700"/>
      <c r="G2700"/>
      <c r="H2700"/>
    </row>
    <row r="2701" spans="2:8" ht="15" x14ac:dyDescent="0.25">
      <c r="B2701"/>
      <c r="C2701"/>
      <c r="D2701"/>
      <c r="E2701"/>
      <c r="F2701"/>
      <c r="G2701"/>
      <c r="H2701"/>
    </row>
    <row r="2702" spans="2:8" ht="15" x14ac:dyDescent="0.25">
      <c r="B2702"/>
      <c r="C2702"/>
      <c r="D2702"/>
      <c r="E2702"/>
      <c r="F2702"/>
      <c r="G2702"/>
      <c r="H2702"/>
    </row>
    <row r="2703" spans="2:8" ht="15" x14ac:dyDescent="0.25">
      <c r="B2703"/>
      <c r="C2703"/>
      <c r="D2703"/>
      <c r="E2703"/>
      <c r="F2703"/>
      <c r="G2703"/>
      <c r="H2703"/>
    </row>
    <row r="2704" spans="2:8" ht="15" x14ac:dyDescent="0.25">
      <c r="B2704"/>
      <c r="C2704"/>
      <c r="D2704"/>
      <c r="E2704"/>
      <c r="F2704"/>
      <c r="G2704"/>
      <c r="H2704"/>
    </row>
    <row r="2705" spans="2:8" ht="15" x14ac:dyDescent="0.25">
      <c r="B2705"/>
      <c r="C2705"/>
      <c r="D2705"/>
      <c r="E2705"/>
      <c r="F2705"/>
      <c r="G2705"/>
      <c r="H2705"/>
    </row>
    <row r="2706" spans="2:8" ht="15" x14ac:dyDescent="0.25">
      <c r="B2706"/>
      <c r="C2706"/>
      <c r="D2706"/>
      <c r="E2706"/>
      <c r="F2706"/>
      <c r="G2706"/>
      <c r="H2706"/>
    </row>
    <row r="2707" spans="2:8" ht="15" x14ac:dyDescent="0.25">
      <c r="B2707"/>
      <c r="C2707"/>
      <c r="D2707"/>
      <c r="E2707"/>
      <c r="F2707"/>
      <c r="G2707"/>
      <c r="H2707"/>
    </row>
    <row r="2708" spans="2:8" ht="15" x14ac:dyDescent="0.25">
      <c r="B2708"/>
      <c r="C2708"/>
      <c r="D2708"/>
      <c r="E2708"/>
      <c r="F2708"/>
      <c r="G2708"/>
      <c r="H2708"/>
    </row>
    <row r="2709" spans="2:8" ht="15" x14ac:dyDescent="0.25">
      <c r="B2709"/>
      <c r="C2709"/>
      <c r="D2709"/>
      <c r="E2709"/>
      <c r="F2709"/>
      <c r="G2709"/>
      <c r="H2709"/>
    </row>
    <row r="2710" spans="2:8" ht="15" x14ac:dyDescent="0.25">
      <c r="B2710"/>
      <c r="C2710"/>
      <c r="D2710"/>
      <c r="E2710"/>
      <c r="F2710"/>
      <c r="G2710"/>
      <c r="H2710"/>
    </row>
    <row r="2711" spans="2:8" ht="15" x14ac:dyDescent="0.25">
      <c r="B2711"/>
      <c r="C2711"/>
      <c r="D2711"/>
      <c r="E2711"/>
      <c r="F2711"/>
      <c r="G2711"/>
      <c r="H2711"/>
    </row>
    <row r="2712" spans="2:8" ht="15" x14ac:dyDescent="0.25">
      <c r="B2712"/>
      <c r="C2712"/>
      <c r="D2712"/>
      <c r="E2712"/>
      <c r="F2712"/>
      <c r="G2712"/>
      <c r="H2712"/>
    </row>
    <row r="2713" spans="2:8" ht="15" x14ac:dyDescent="0.25">
      <c r="B2713"/>
      <c r="C2713"/>
      <c r="D2713"/>
      <c r="E2713"/>
      <c r="F2713"/>
      <c r="G2713"/>
      <c r="H2713"/>
    </row>
    <row r="2714" spans="2:8" ht="15" x14ac:dyDescent="0.25">
      <c r="B2714"/>
      <c r="C2714"/>
      <c r="D2714"/>
      <c r="E2714"/>
      <c r="F2714"/>
      <c r="G2714"/>
      <c r="H2714"/>
    </row>
    <row r="2715" spans="2:8" ht="15" x14ac:dyDescent="0.25">
      <c r="B2715"/>
      <c r="C2715"/>
      <c r="D2715"/>
      <c r="E2715"/>
      <c r="F2715"/>
      <c r="G2715"/>
      <c r="H2715"/>
    </row>
    <row r="2716" spans="2:8" ht="15" x14ac:dyDescent="0.25">
      <c r="B2716"/>
      <c r="C2716"/>
      <c r="D2716"/>
      <c r="E2716"/>
      <c r="F2716"/>
      <c r="G2716"/>
      <c r="H2716"/>
    </row>
    <row r="2717" spans="2:8" ht="15" x14ac:dyDescent="0.25">
      <c r="B2717"/>
      <c r="C2717"/>
      <c r="D2717"/>
      <c r="E2717"/>
      <c r="F2717"/>
      <c r="G2717"/>
      <c r="H2717"/>
    </row>
    <row r="2718" spans="2:8" ht="15" x14ac:dyDescent="0.25">
      <c r="B2718"/>
      <c r="C2718"/>
      <c r="D2718"/>
      <c r="E2718"/>
      <c r="F2718"/>
      <c r="G2718"/>
      <c r="H2718"/>
    </row>
    <row r="2719" spans="2:8" ht="15" x14ac:dyDescent="0.25">
      <c r="B2719"/>
      <c r="C2719"/>
      <c r="D2719"/>
      <c r="E2719"/>
      <c r="F2719"/>
      <c r="G2719"/>
      <c r="H2719"/>
    </row>
    <row r="2720" spans="2:8" ht="15" x14ac:dyDescent="0.25">
      <c r="B2720"/>
      <c r="C2720"/>
      <c r="D2720"/>
      <c r="E2720"/>
      <c r="F2720"/>
      <c r="G2720"/>
      <c r="H2720"/>
    </row>
    <row r="2721" spans="2:8" ht="15" x14ac:dyDescent="0.25">
      <c r="B2721"/>
      <c r="C2721"/>
      <c r="D2721"/>
      <c r="E2721"/>
      <c r="F2721"/>
      <c r="G2721"/>
      <c r="H2721"/>
    </row>
    <row r="2722" spans="2:8" ht="15" x14ac:dyDescent="0.25">
      <c r="B2722"/>
      <c r="C2722"/>
      <c r="D2722"/>
      <c r="E2722"/>
      <c r="F2722"/>
      <c r="G2722"/>
      <c r="H2722"/>
    </row>
    <row r="2723" spans="2:8" ht="15" x14ac:dyDescent="0.25">
      <c r="B2723"/>
      <c r="C2723"/>
      <c r="D2723"/>
      <c r="E2723"/>
      <c r="F2723"/>
      <c r="G2723"/>
      <c r="H2723"/>
    </row>
    <row r="2724" spans="2:8" ht="15" x14ac:dyDescent="0.25">
      <c r="B2724"/>
      <c r="C2724"/>
      <c r="D2724"/>
      <c r="E2724"/>
      <c r="F2724"/>
      <c r="G2724"/>
      <c r="H2724"/>
    </row>
    <row r="2725" spans="2:8" ht="15" x14ac:dyDescent="0.25">
      <c r="B2725"/>
      <c r="C2725"/>
      <c r="D2725"/>
      <c r="E2725"/>
      <c r="F2725"/>
      <c r="G2725"/>
      <c r="H2725"/>
    </row>
    <row r="2726" spans="2:8" ht="15" x14ac:dyDescent="0.25">
      <c r="B2726"/>
      <c r="C2726"/>
      <c r="D2726"/>
      <c r="E2726"/>
      <c r="F2726"/>
      <c r="G2726"/>
      <c r="H2726"/>
    </row>
    <row r="2727" spans="2:8" ht="15" x14ac:dyDescent="0.25">
      <c r="B2727"/>
      <c r="C2727"/>
      <c r="D2727"/>
      <c r="E2727"/>
      <c r="F2727"/>
      <c r="G2727"/>
      <c r="H2727"/>
    </row>
    <row r="2728" spans="2:8" ht="15" x14ac:dyDescent="0.25">
      <c r="B2728"/>
      <c r="C2728"/>
      <c r="D2728"/>
      <c r="E2728"/>
      <c r="F2728"/>
      <c r="G2728"/>
      <c r="H2728"/>
    </row>
    <row r="2729" spans="2:8" ht="15" x14ac:dyDescent="0.25">
      <c r="B2729"/>
      <c r="C2729"/>
      <c r="D2729"/>
      <c r="E2729"/>
      <c r="F2729"/>
      <c r="G2729"/>
      <c r="H2729"/>
    </row>
    <row r="2730" spans="2:8" ht="15" x14ac:dyDescent="0.25">
      <c r="B2730"/>
      <c r="C2730"/>
      <c r="D2730"/>
      <c r="E2730"/>
      <c r="F2730"/>
      <c r="G2730"/>
      <c r="H2730"/>
    </row>
    <row r="2731" spans="2:8" ht="15" x14ac:dyDescent="0.25">
      <c r="B2731"/>
      <c r="C2731"/>
      <c r="D2731"/>
      <c r="E2731"/>
      <c r="F2731"/>
      <c r="G2731"/>
      <c r="H2731"/>
    </row>
    <row r="2732" spans="2:8" ht="15" x14ac:dyDescent="0.25">
      <c r="B2732"/>
      <c r="C2732"/>
      <c r="D2732"/>
      <c r="E2732"/>
      <c r="F2732"/>
      <c r="G2732"/>
      <c r="H2732"/>
    </row>
    <row r="2733" spans="2:8" ht="15" x14ac:dyDescent="0.25">
      <c r="B2733"/>
      <c r="C2733"/>
      <c r="D2733"/>
      <c r="E2733"/>
      <c r="F2733"/>
      <c r="G2733"/>
      <c r="H2733"/>
    </row>
    <row r="2734" spans="2:8" ht="15" x14ac:dyDescent="0.25">
      <c r="B2734"/>
      <c r="C2734"/>
      <c r="D2734"/>
      <c r="E2734"/>
      <c r="F2734"/>
      <c r="G2734"/>
      <c r="H2734"/>
    </row>
    <row r="2735" spans="2:8" ht="15" x14ac:dyDescent="0.25">
      <c r="B2735"/>
      <c r="C2735"/>
      <c r="D2735"/>
      <c r="E2735"/>
      <c r="F2735"/>
      <c r="G2735"/>
      <c r="H2735"/>
    </row>
    <row r="2736" spans="2:8" ht="15" x14ac:dyDescent="0.25">
      <c r="B2736"/>
      <c r="C2736"/>
      <c r="D2736"/>
      <c r="E2736"/>
      <c r="F2736"/>
      <c r="G2736"/>
      <c r="H2736"/>
    </row>
    <row r="2737" spans="2:8" ht="15" x14ac:dyDescent="0.25">
      <c r="B2737"/>
      <c r="C2737"/>
      <c r="D2737"/>
      <c r="E2737"/>
      <c r="F2737"/>
      <c r="G2737"/>
      <c r="H2737"/>
    </row>
    <row r="2738" spans="2:8" ht="15" x14ac:dyDescent="0.25">
      <c r="B2738"/>
      <c r="C2738"/>
      <c r="D2738"/>
      <c r="E2738"/>
      <c r="F2738"/>
      <c r="G2738"/>
      <c r="H2738"/>
    </row>
    <row r="2739" spans="2:8" ht="15" x14ac:dyDescent="0.25">
      <c r="B2739"/>
      <c r="C2739"/>
      <c r="D2739"/>
      <c r="E2739"/>
      <c r="F2739"/>
      <c r="G2739"/>
      <c r="H2739"/>
    </row>
    <row r="2740" spans="2:8" ht="15" x14ac:dyDescent="0.25">
      <c r="B2740"/>
      <c r="C2740"/>
      <c r="D2740"/>
      <c r="E2740"/>
      <c r="F2740"/>
      <c r="G2740"/>
      <c r="H2740"/>
    </row>
    <row r="2741" spans="2:8" ht="15" x14ac:dyDescent="0.25">
      <c r="B2741"/>
      <c r="C2741"/>
      <c r="D2741"/>
      <c r="E2741"/>
      <c r="F2741"/>
      <c r="G2741"/>
      <c r="H2741"/>
    </row>
    <row r="2742" spans="2:8" ht="15" x14ac:dyDescent="0.25">
      <c r="B2742"/>
      <c r="C2742"/>
      <c r="D2742"/>
      <c r="E2742"/>
      <c r="F2742"/>
      <c r="G2742"/>
      <c r="H2742"/>
    </row>
    <row r="2743" spans="2:8" ht="15" x14ac:dyDescent="0.25">
      <c r="B2743"/>
      <c r="C2743"/>
      <c r="D2743"/>
      <c r="E2743"/>
      <c r="F2743"/>
      <c r="G2743"/>
      <c r="H2743"/>
    </row>
    <row r="2744" spans="2:8" ht="15" x14ac:dyDescent="0.25">
      <c r="B2744"/>
      <c r="C2744"/>
      <c r="D2744"/>
      <c r="E2744"/>
      <c r="F2744"/>
      <c r="G2744"/>
      <c r="H2744"/>
    </row>
    <row r="2745" spans="2:8" ht="15" x14ac:dyDescent="0.25">
      <c r="B2745"/>
      <c r="C2745"/>
      <c r="D2745"/>
      <c r="E2745"/>
      <c r="F2745"/>
      <c r="G2745"/>
      <c r="H2745"/>
    </row>
    <row r="2746" spans="2:8" ht="15" x14ac:dyDescent="0.25">
      <c r="B2746"/>
      <c r="C2746"/>
      <c r="D2746"/>
      <c r="E2746"/>
      <c r="F2746"/>
      <c r="G2746"/>
      <c r="H2746"/>
    </row>
    <row r="2747" spans="2:8" ht="15" x14ac:dyDescent="0.25">
      <c r="B2747"/>
      <c r="C2747"/>
      <c r="D2747"/>
      <c r="E2747"/>
      <c r="F2747"/>
      <c r="G2747"/>
      <c r="H2747"/>
    </row>
    <row r="2748" spans="2:8" ht="15" x14ac:dyDescent="0.25">
      <c r="B2748"/>
      <c r="C2748"/>
      <c r="D2748"/>
      <c r="E2748"/>
      <c r="F2748"/>
      <c r="G2748"/>
      <c r="H2748"/>
    </row>
    <row r="2749" spans="2:8" ht="15" x14ac:dyDescent="0.25">
      <c r="B2749"/>
      <c r="C2749"/>
      <c r="D2749"/>
      <c r="E2749"/>
      <c r="F2749"/>
      <c r="G2749"/>
      <c r="H2749"/>
    </row>
    <row r="2750" spans="2:8" ht="15" x14ac:dyDescent="0.25">
      <c r="B2750"/>
      <c r="C2750"/>
      <c r="D2750"/>
      <c r="E2750"/>
      <c r="F2750"/>
      <c r="G2750"/>
      <c r="H2750"/>
    </row>
    <row r="2751" spans="2:8" ht="15" x14ac:dyDescent="0.25">
      <c r="B2751"/>
      <c r="C2751"/>
      <c r="D2751"/>
      <c r="E2751"/>
      <c r="F2751"/>
      <c r="G2751"/>
      <c r="H2751"/>
    </row>
    <row r="2752" spans="2:8" ht="15" x14ac:dyDescent="0.25">
      <c r="B2752"/>
      <c r="C2752"/>
      <c r="D2752"/>
      <c r="E2752"/>
      <c r="F2752"/>
      <c r="G2752"/>
      <c r="H2752"/>
    </row>
    <row r="2753" spans="2:8" ht="15" x14ac:dyDescent="0.25">
      <c r="B2753"/>
      <c r="C2753"/>
      <c r="D2753"/>
      <c r="E2753"/>
      <c r="F2753"/>
      <c r="G2753"/>
      <c r="H2753"/>
    </row>
    <row r="2754" spans="2:8" ht="15" x14ac:dyDescent="0.25">
      <c r="B2754"/>
      <c r="C2754"/>
      <c r="D2754"/>
      <c r="E2754"/>
      <c r="F2754"/>
      <c r="G2754"/>
      <c r="H2754"/>
    </row>
    <row r="2755" spans="2:8" ht="15" x14ac:dyDescent="0.25">
      <c r="B2755"/>
      <c r="C2755"/>
      <c r="D2755"/>
      <c r="E2755"/>
      <c r="F2755"/>
      <c r="G2755"/>
      <c r="H2755"/>
    </row>
    <row r="2756" spans="2:8" ht="15" x14ac:dyDescent="0.25">
      <c r="B2756"/>
      <c r="C2756"/>
      <c r="D2756"/>
      <c r="E2756"/>
      <c r="F2756"/>
      <c r="G2756"/>
      <c r="H2756"/>
    </row>
    <row r="2757" spans="2:8" ht="15" x14ac:dyDescent="0.25">
      <c r="B2757"/>
      <c r="C2757"/>
      <c r="D2757"/>
      <c r="E2757"/>
      <c r="F2757"/>
      <c r="G2757"/>
      <c r="H2757"/>
    </row>
    <row r="2758" spans="2:8" ht="15" x14ac:dyDescent="0.25">
      <c r="B2758"/>
      <c r="C2758"/>
      <c r="D2758"/>
      <c r="E2758"/>
      <c r="F2758"/>
      <c r="G2758"/>
      <c r="H2758"/>
    </row>
    <row r="2759" spans="2:8" ht="15" x14ac:dyDescent="0.25">
      <c r="B2759"/>
      <c r="C2759"/>
      <c r="D2759"/>
      <c r="E2759"/>
      <c r="F2759"/>
      <c r="G2759"/>
      <c r="H2759"/>
    </row>
    <row r="2760" spans="2:8" ht="15" x14ac:dyDescent="0.25">
      <c r="B2760"/>
      <c r="C2760"/>
      <c r="D2760"/>
      <c r="E2760"/>
      <c r="F2760"/>
      <c r="G2760"/>
      <c r="H2760"/>
    </row>
    <row r="2761" spans="2:8" ht="15" x14ac:dyDescent="0.25">
      <c r="B2761"/>
      <c r="C2761"/>
      <c r="D2761"/>
      <c r="E2761"/>
      <c r="F2761"/>
      <c r="G2761"/>
      <c r="H2761"/>
    </row>
    <row r="2762" spans="2:8" ht="15" x14ac:dyDescent="0.25">
      <c r="B2762"/>
      <c r="C2762"/>
      <c r="D2762"/>
      <c r="E2762"/>
      <c r="F2762"/>
      <c r="G2762"/>
      <c r="H2762"/>
    </row>
    <row r="2763" spans="2:8" ht="15" x14ac:dyDescent="0.25">
      <c r="B2763"/>
      <c r="C2763"/>
      <c r="D2763"/>
      <c r="E2763"/>
      <c r="F2763"/>
      <c r="G2763"/>
      <c r="H2763"/>
    </row>
    <row r="2764" spans="2:8" ht="15" x14ac:dyDescent="0.25">
      <c r="B2764"/>
      <c r="C2764"/>
      <c r="D2764"/>
      <c r="E2764"/>
      <c r="F2764"/>
      <c r="G2764"/>
      <c r="H2764"/>
    </row>
    <row r="2765" spans="2:8" ht="15" x14ac:dyDescent="0.25">
      <c r="B2765"/>
      <c r="C2765"/>
      <c r="D2765"/>
      <c r="E2765"/>
      <c r="F2765"/>
      <c r="G2765"/>
      <c r="H2765"/>
    </row>
    <row r="2766" spans="2:8" ht="15" x14ac:dyDescent="0.25">
      <c r="B2766"/>
      <c r="C2766"/>
      <c r="D2766"/>
      <c r="E2766"/>
      <c r="F2766"/>
      <c r="G2766"/>
      <c r="H2766"/>
    </row>
    <row r="2767" spans="2:8" ht="15" x14ac:dyDescent="0.25">
      <c r="B2767"/>
      <c r="C2767"/>
      <c r="D2767"/>
      <c r="E2767"/>
      <c r="F2767"/>
      <c r="G2767"/>
      <c r="H2767"/>
    </row>
    <row r="2768" spans="2:8" ht="15" x14ac:dyDescent="0.25">
      <c r="B2768"/>
      <c r="C2768"/>
      <c r="D2768"/>
      <c r="E2768"/>
      <c r="F2768"/>
      <c r="G2768"/>
      <c r="H2768"/>
    </row>
    <row r="2769" spans="2:8" ht="15" x14ac:dyDescent="0.25">
      <c r="B2769"/>
      <c r="C2769"/>
      <c r="D2769"/>
      <c r="E2769"/>
      <c r="F2769"/>
      <c r="G2769"/>
      <c r="H2769"/>
    </row>
    <row r="2770" spans="2:8" ht="15" x14ac:dyDescent="0.25">
      <c r="B2770"/>
      <c r="C2770"/>
      <c r="D2770"/>
      <c r="E2770"/>
      <c r="F2770"/>
      <c r="G2770"/>
      <c r="H2770"/>
    </row>
    <row r="2771" spans="2:8" ht="15" x14ac:dyDescent="0.25">
      <c r="B2771"/>
      <c r="C2771"/>
      <c r="D2771"/>
      <c r="E2771"/>
      <c r="F2771"/>
      <c r="G2771"/>
      <c r="H2771"/>
    </row>
    <row r="2772" spans="2:8" ht="15" x14ac:dyDescent="0.25">
      <c r="B2772"/>
      <c r="C2772"/>
      <c r="D2772"/>
      <c r="E2772"/>
      <c r="F2772"/>
      <c r="G2772"/>
      <c r="H2772"/>
    </row>
    <row r="2773" spans="2:8" ht="15" x14ac:dyDescent="0.25">
      <c r="B2773"/>
      <c r="C2773"/>
      <c r="D2773"/>
      <c r="E2773"/>
      <c r="F2773"/>
      <c r="G2773"/>
      <c r="H2773"/>
    </row>
    <row r="2774" spans="2:8" ht="15" x14ac:dyDescent="0.25">
      <c r="B2774"/>
      <c r="C2774"/>
      <c r="D2774"/>
      <c r="E2774"/>
      <c r="F2774"/>
      <c r="G2774"/>
      <c r="H2774"/>
    </row>
    <row r="2775" spans="2:8" ht="15" x14ac:dyDescent="0.25">
      <c r="B2775"/>
      <c r="C2775"/>
      <c r="D2775"/>
      <c r="E2775"/>
      <c r="F2775"/>
      <c r="G2775"/>
      <c r="H2775"/>
    </row>
    <row r="2776" spans="2:8" ht="15" x14ac:dyDescent="0.25">
      <c r="B2776"/>
      <c r="C2776"/>
      <c r="D2776"/>
      <c r="E2776"/>
      <c r="F2776"/>
      <c r="G2776"/>
      <c r="H2776"/>
    </row>
    <row r="2777" spans="2:8" ht="15" x14ac:dyDescent="0.25">
      <c r="B2777"/>
      <c r="C2777"/>
      <c r="D2777"/>
      <c r="E2777"/>
      <c r="F2777"/>
      <c r="G2777"/>
      <c r="H2777"/>
    </row>
    <row r="2778" spans="2:8" ht="15" x14ac:dyDescent="0.25">
      <c r="B2778"/>
      <c r="C2778"/>
      <c r="D2778"/>
      <c r="E2778"/>
      <c r="F2778"/>
      <c r="G2778"/>
      <c r="H2778"/>
    </row>
    <row r="2779" spans="2:8" ht="15" x14ac:dyDescent="0.25">
      <c r="B2779"/>
      <c r="C2779"/>
      <c r="D2779"/>
      <c r="E2779"/>
      <c r="F2779"/>
      <c r="G2779"/>
      <c r="H2779"/>
    </row>
    <row r="2780" spans="2:8" ht="15" x14ac:dyDescent="0.25">
      <c r="B2780"/>
      <c r="C2780"/>
      <c r="D2780"/>
      <c r="E2780"/>
      <c r="F2780"/>
      <c r="G2780"/>
      <c r="H2780"/>
    </row>
    <row r="2781" spans="2:8" ht="15" x14ac:dyDescent="0.25">
      <c r="B2781"/>
      <c r="C2781"/>
      <c r="D2781"/>
      <c r="E2781"/>
      <c r="F2781"/>
      <c r="G2781"/>
      <c r="H2781"/>
    </row>
    <row r="2782" spans="2:8" ht="15" x14ac:dyDescent="0.25">
      <c r="B2782"/>
      <c r="C2782"/>
      <c r="D2782"/>
      <c r="E2782"/>
      <c r="F2782"/>
      <c r="G2782"/>
      <c r="H2782"/>
    </row>
    <row r="2783" spans="2:8" ht="15" x14ac:dyDescent="0.25">
      <c r="B2783"/>
      <c r="C2783"/>
      <c r="D2783"/>
      <c r="E2783"/>
      <c r="F2783"/>
      <c r="G2783"/>
      <c r="H2783"/>
    </row>
    <row r="2784" spans="2:8" ht="15" x14ac:dyDescent="0.25">
      <c r="B2784"/>
      <c r="C2784"/>
      <c r="D2784"/>
      <c r="E2784"/>
      <c r="F2784"/>
      <c r="G2784"/>
      <c r="H2784"/>
    </row>
    <row r="2785" spans="2:8" ht="15" x14ac:dyDescent="0.25">
      <c r="B2785"/>
      <c r="C2785"/>
      <c r="D2785"/>
      <c r="E2785"/>
      <c r="F2785"/>
      <c r="G2785"/>
      <c r="H2785"/>
    </row>
    <row r="2786" spans="2:8" ht="15" x14ac:dyDescent="0.25">
      <c r="B2786"/>
      <c r="C2786"/>
      <c r="D2786"/>
      <c r="E2786"/>
      <c r="F2786"/>
      <c r="G2786"/>
      <c r="H2786"/>
    </row>
    <row r="2787" spans="2:8" ht="15" x14ac:dyDescent="0.25">
      <c r="B2787"/>
      <c r="C2787"/>
      <c r="D2787"/>
      <c r="E2787"/>
      <c r="F2787"/>
      <c r="G2787"/>
      <c r="H2787"/>
    </row>
    <row r="2788" spans="2:8" ht="15" x14ac:dyDescent="0.25">
      <c r="B2788"/>
      <c r="C2788"/>
      <c r="D2788"/>
      <c r="E2788"/>
      <c r="F2788"/>
      <c r="G2788"/>
      <c r="H2788"/>
    </row>
    <row r="2789" spans="2:8" ht="15" x14ac:dyDescent="0.25">
      <c r="B2789"/>
      <c r="C2789"/>
      <c r="D2789"/>
      <c r="E2789"/>
      <c r="F2789"/>
      <c r="G2789"/>
      <c r="H2789"/>
    </row>
    <row r="2790" spans="2:8" ht="15" x14ac:dyDescent="0.25">
      <c r="B2790"/>
      <c r="C2790"/>
      <c r="D2790"/>
      <c r="E2790"/>
      <c r="F2790"/>
      <c r="G2790"/>
      <c r="H2790"/>
    </row>
    <row r="2791" spans="2:8" ht="15" x14ac:dyDescent="0.25">
      <c r="B2791"/>
      <c r="C2791"/>
      <c r="D2791"/>
      <c r="E2791"/>
      <c r="F2791"/>
      <c r="G2791"/>
      <c r="H2791"/>
    </row>
    <row r="2792" spans="2:8" ht="15" x14ac:dyDescent="0.25">
      <c r="B2792"/>
      <c r="C2792"/>
      <c r="D2792"/>
      <c r="E2792"/>
      <c r="F2792"/>
      <c r="G2792"/>
      <c r="H2792"/>
    </row>
    <row r="2793" spans="2:8" ht="15" x14ac:dyDescent="0.25">
      <c r="B2793"/>
      <c r="C2793"/>
      <c r="D2793"/>
      <c r="E2793"/>
      <c r="F2793"/>
      <c r="G2793"/>
      <c r="H2793"/>
    </row>
    <row r="2794" spans="2:8" ht="15" x14ac:dyDescent="0.25">
      <c r="B2794"/>
      <c r="C2794"/>
      <c r="D2794"/>
      <c r="E2794"/>
      <c r="F2794"/>
      <c r="G2794"/>
      <c r="H2794"/>
    </row>
    <row r="2795" spans="2:8" ht="15" x14ac:dyDescent="0.25">
      <c r="B2795"/>
      <c r="C2795"/>
      <c r="D2795"/>
      <c r="E2795"/>
      <c r="F2795"/>
      <c r="G2795"/>
      <c r="H2795"/>
    </row>
    <row r="2796" spans="2:8" ht="15" x14ac:dyDescent="0.25">
      <c r="B2796"/>
      <c r="C2796"/>
      <c r="D2796"/>
      <c r="E2796"/>
      <c r="F2796"/>
      <c r="G2796"/>
      <c r="H2796"/>
    </row>
    <row r="2797" spans="2:8" ht="15" x14ac:dyDescent="0.25">
      <c r="B2797"/>
      <c r="C2797"/>
      <c r="D2797"/>
      <c r="E2797"/>
      <c r="F2797"/>
      <c r="G2797"/>
      <c r="H2797"/>
    </row>
    <row r="2798" spans="2:8" ht="15" x14ac:dyDescent="0.25">
      <c r="B2798"/>
      <c r="C2798"/>
      <c r="D2798"/>
      <c r="E2798"/>
      <c r="F2798"/>
      <c r="G2798"/>
      <c r="H2798"/>
    </row>
    <row r="2799" spans="2:8" ht="15" x14ac:dyDescent="0.25">
      <c r="B2799"/>
      <c r="C2799"/>
      <c r="D2799"/>
      <c r="E2799"/>
      <c r="F2799"/>
      <c r="G2799"/>
      <c r="H2799"/>
    </row>
    <row r="2800" spans="2:8" ht="15" x14ac:dyDescent="0.25">
      <c r="B2800"/>
      <c r="C2800"/>
      <c r="D2800"/>
      <c r="E2800"/>
      <c r="F2800"/>
      <c r="G2800"/>
      <c r="H2800"/>
    </row>
    <row r="2801" spans="2:8" ht="15" x14ac:dyDescent="0.25">
      <c r="B2801"/>
      <c r="C2801"/>
      <c r="D2801"/>
      <c r="E2801"/>
      <c r="F2801"/>
      <c r="G2801"/>
      <c r="H2801"/>
    </row>
    <row r="2802" spans="2:8" ht="15" x14ac:dyDescent="0.25">
      <c r="B2802"/>
      <c r="C2802"/>
      <c r="D2802"/>
      <c r="E2802"/>
      <c r="F2802"/>
      <c r="G2802"/>
      <c r="H2802"/>
    </row>
    <row r="2803" spans="2:8" ht="15" x14ac:dyDescent="0.25">
      <c r="B2803"/>
      <c r="C2803"/>
      <c r="D2803"/>
      <c r="E2803"/>
      <c r="F2803"/>
      <c r="G2803"/>
      <c r="H2803"/>
    </row>
    <row r="2804" spans="2:8" ht="15" x14ac:dyDescent="0.25">
      <c r="B2804"/>
      <c r="C2804"/>
      <c r="D2804"/>
      <c r="E2804"/>
      <c r="F2804"/>
      <c r="G2804"/>
      <c r="H2804"/>
    </row>
    <row r="2805" spans="2:8" ht="15" x14ac:dyDescent="0.25">
      <c r="B2805"/>
      <c r="C2805"/>
      <c r="D2805"/>
      <c r="E2805"/>
      <c r="F2805"/>
      <c r="G2805"/>
      <c r="H2805"/>
    </row>
    <row r="2806" spans="2:8" ht="15" x14ac:dyDescent="0.25">
      <c r="B2806"/>
      <c r="C2806"/>
      <c r="D2806"/>
      <c r="E2806"/>
      <c r="F2806"/>
      <c r="G2806"/>
      <c r="H2806"/>
    </row>
    <row r="2807" spans="2:8" ht="15" x14ac:dyDescent="0.25">
      <c r="B2807"/>
      <c r="C2807"/>
      <c r="D2807"/>
      <c r="E2807"/>
      <c r="F2807"/>
      <c r="G2807"/>
      <c r="H2807"/>
    </row>
    <row r="2808" spans="2:8" ht="15" x14ac:dyDescent="0.25">
      <c r="B2808"/>
      <c r="C2808"/>
      <c r="D2808"/>
      <c r="E2808"/>
      <c r="F2808"/>
      <c r="G2808"/>
      <c r="H2808"/>
    </row>
    <row r="2809" spans="2:8" ht="15" x14ac:dyDescent="0.25">
      <c r="B2809"/>
      <c r="C2809"/>
      <c r="D2809"/>
      <c r="E2809"/>
      <c r="F2809"/>
      <c r="G2809"/>
      <c r="H2809"/>
    </row>
    <row r="2810" spans="2:8" ht="15" x14ac:dyDescent="0.25">
      <c r="B2810"/>
      <c r="C2810"/>
      <c r="D2810"/>
      <c r="E2810"/>
      <c r="F2810"/>
      <c r="G2810"/>
      <c r="H2810"/>
    </row>
    <row r="2811" spans="2:8" ht="15" x14ac:dyDescent="0.25">
      <c r="B2811"/>
      <c r="C2811"/>
      <c r="D2811"/>
      <c r="E2811"/>
      <c r="F2811"/>
      <c r="G2811"/>
      <c r="H2811"/>
    </row>
    <row r="2812" spans="2:8" ht="15" x14ac:dyDescent="0.25">
      <c r="B2812"/>
      <c r="C2812"/>
      <c r="D2812"/>
      <c r="E2812"/>
      <c r="F2812"/>
      <c r="G2812"/>
      <c r="H2812"/>
    </row>
    <row r="2813" spans="2:8" ht="15" x14ac:dyDescent="0.25">
      <c r="B2813"/>
      <c r="C2813"/>
      <c r="D2813"/>
      <c r="E2813"/>
      <c r="F2813"/>
      <c r="G2813"/>
      <c r="H2813"/>
    </row>
    <row r="2814" spans="2:8" ht="15" x14ac:dyDescent="0.25">
      <c r="B2814"/>
      <c r="C2814"/>
      <c r="D2814"/>
      <c r="E2814"/>
      <c r="F2814"/>
      <c r="G2814"/>
      <c r="H2814"/>
    </row>
    <row r="2815" spans="2:8" ht="15" x14ac:dyDescent="0.25">
      <c r="B2815"/>
      <c r="C2815"/>
      <c r="D2815"/>
      <c r="E2815"/>
      <c r="F2815"/>
      <c r="G2815"/>
      <c r="H2815"/>
    </row>
    <row r="2816" spans="2:8" ht="15" x14ac:dyDescent="0.25">
      <c r="B2816"/>
      <c r="C2816"/>
      <c r="D2816"/>
      <c r="E2816"/>
      <c r="F2816"/>
      <c r="G2816"/>
      <c r="H2816"/>
    </row>
    <row r="2817" spans="2:8" ht="15" x14ac:dyDescent="0.25">
      <c r="B2817"/>
      <c r="C2817"/>
      <c r="D2817"/>
      <c r="E2817"/>
      <c r="F2817"/>
      <c r="G2817"/>
      <c r="H2817"/>
    </row>
    <row r="2818" spans="2:8" ht="15" x14ac:dyDescent="0.25">
      <c r="B2818"/>
      <c r="C2818"/>
      <c r="D2818"/>
      <c r="E2818"/>
      <c r="F2818"/>
      <c r="G2818"/>
      <c r="H2818"/>
    </row>
    <row r="2819" spans="2:8" ht="15" x14ac:dyDescent="0.25">
      <c r="B2819"/>
      <c r="C2819"/>
      <c r="D2819"/>
      <c r="E2819"/>
      <c r="F2819"/>
      <c r="G2819"/>
      <c r="H2819"/>
    </row>
    <row r="2820" spans="2:8" ht="15" x14ac:dyDescent="0.25">
      <c r="B2820"/>
      <c r="C2820"/>
      <c r="D2820"/>
      <c r="E2820"/>
      <c r="F2820"/>
      <c r="G2820"/>
      <c r="H2820"/>
    </row>
    <row r="2821" spans="2:8" ht="15" x14ac:dyDescent="0.25">
      <c r="B2821"/>
      <c r="C2821"/>
      <c r="D2821"/>
      <c r="E2821"/>
      <c r="F2821"/>
      <c r="G2821"/>
      <c r="H2821"/>
    </row>
    <row r="2822" spans="2:8" ht="15" x14ac:dyDescent="0.25">
      <c r="B2822"/>
      <c r="C2822"/>
      <c r="D2822"/>
      <c r="E2822"/>
      <c r="F2822"/>
      <c r="G2822"/>
      <c r="H2822"/>
    </row>
    <row r="2823" spans="2:8" ht="15" x14ac:dyDescent="0.25">
      <c r="B2823"/>
      <c r="C2823"/>
      <c r="D2823"/>
      <c r="E2823"/>
      <c r="F2823"/>
      <c r="G2823"/>
      <c r="H2823"/>
    </row>
    <row r="2824" spans="2:8" ht="15" x14ac:dyDescent="0.25">
      <c r="B2824"/>
      <c r="C2824"/>
      <c r="D2824"/>
      <c r="E2824"/>
      <c r="F2824"/>
      <c r="G2824"/>
      <c r="H2824"/>
    </row>
    <row r="2825" spans="2:8" ht="15" x14ac:dyDescent="0.25">
      <c r="B2825"/>
      <c r="C2825"/>
      <c r="D2825"/>
      <c r="E2825"/>
      <c r="F2825"/>
      <c r="G2825"/>
      <c r="H2825"/>
    </row>
    <row r="2826" spans="2:8" ht="15" x14ac:dyDescent="0.25">
      <c r="B2826"/>
      <c r="C2826"/>
      <c r="D2826"/>
      <c r="E2826"/>
      <c r="F2826"/>
      <c r="G2826"/>
      <c r="H2826"/>
    </row>
    <row r="2827" spans="2:8" ht="15" x14ac:dyDescent="0.25">
      <c r="B2827"/>
      <c r="C2827"/>
      <c r="D2827"/>
      <c r="E2827"/>
      <c r="F2827"/>
      <c r="G2827"/>
      <c r="H2827"/>
    </row>
    <row r="2828" spans="2:8" ht="15" x14ac:dyDescent="0.25">
      <c r="B2828"/>
      <c r="C2828"/>
      <c r="D2828"/>
      <c r="E2828"/>
      <c r="F2828"/>
      <c r="G2828"/>
      <c r="H2828"/>
    </row>
    <row r="2829" spans="2:8" ht="15" x14ac:dyDescent="0.25">
      <c r="B2829"/>
      <c r="C2829"/>
      <c r="D2829"/>
      <c r="E2829"/>
      <c r="F2829"/>
      <c r="G2829"/>
      <c r="H2829"/>
    </row>
    <row r="2830" spans="2:8" ht="15" x14ac:dyDescent="0.25">
      <c r="B2830"/>
      <c r="C2830"/>
      <c r="D2830"/>
      <c r="E2830"/>
      <c r="F2830"/>
      <c r="G2830"/>
      <c r="H2830"/>
    </row>
    <row r="2831" spans="2:8" ht="15" x14ac:dyDescent="0.25">
      <c r="B2831"/>
      <c r="C2831"/>
      <c r="D2831"/>
      <c r="E2831"/>
      <c r="F2831"/>
      <c r="G2831"/>
      <c r="H2831"/>
    </row>
    <row r="2832" spans="2:8" ht="15" x14ac:dyDescent="0.25">
      <c r="B2832"/>
      <c r="C2832"/>
      <c r="D2832"/>
      <c r="E2832"/>
      <c r="F2832"/>
      <c r="G2832"/>
      <c r="H2832"/>
    </row>
    <row r="2833" spans="2:8" ht="15" x14ac:dyDescent="0.25">
      <c r="B2833"/>
      <c r="C2833"/>
      <c r="D2833"/>
      <c r="E2833"/>
      <c r="F2833"/>
      <c r="G2833"/>
      <c r="H2833"/>
    </row>
    <row r="2834" spans="2:8" ht="15" x14ac:dyDescent="0.25">
      <c r="B2834"/>
      <c r="C2834"/>
      <c r="D2834"/>
      <c r="E2834"/>
      <c r="F2834"/>
      <c r="G2834"/>
      <c r="H2834"/>
    </row>
    <row r="2835" spans="2:8" ht="15" x14ac:dyDescent="0.25">
      <c r="B2835"/>
      <c r="C2835"/>
      <c r="D2835"/>
      <c r="E2835"/>
      <c r="F2835"/>
      <c r="G2835"/>
      <c r="H2835"/>
    </row>
    <row r="2836" spans="2:8" ht="15" x14ac:dyDescent="0.25">
      <c r="B2836"/>
      <c r="C2836"/>
      <c r="D2836"/>
      <c r="E2836"/>
      <c r="F2836"/>
      <c r="G2836"/>
      <c r="H2836"/>
    </row>
    <row r="2837" spans="2:8" ht="15" x14ac:dyDescent="0.25">
      <c r="B2837"/>
      <c r="C2837"/>
      <c r="D2837"/>
      <c r="E2837"/>
      <c r="F2837"/>
      <c r="G2837"/>
      <c r="H2837"/>
    </row>
    <row r="2838" spans="2:8" ht="15" x14ac:dyDescent="0.25">
      <c r="B2838"/>
      <c r="C2838"/>
      <c r="D2838"/>
      <c r="E2838"/>
      <c r="F2838"/>
      <c r="G2838"/>
      <c r="H2838"/>
    </row>
    <row r="2839" spans="2:8" ht="15" x14ac:dyDescent="0.25">
      <c r="B2839"/>
      <c r="C2839"/>
      <c r="D2839"/>
      <c r="E2839"/>
      <c r="F2839"/>
      <c r="G2839"/>
      <c r="H2839"/>
    </row>
    <row r="2840" spans="2:8" ht="15" x14ac:dyDescent="0.25">
      <c r="B2840"/>
      <c r="C2840"/>
      <c r="D2840"/>
      <c r="E2840"/>
      <c r="F2840"/>
      <c r="G2840"/>
      <c r="H2840"/>
    </row>
    <row r="2841" spans="2:8" ht="15" x14ac:dyDescent="0.25">
      <c r="B2841"/>
      <c r="C2841"/>
      <c r="D2841"/>
      <c r="E2841"/>
      <c r="F2841"/>
      <c r="G2841"/>
      <c r="H2841"/>
    </row>
    <row r="2842" spans="2:8" ht="15" x14ac:dyDescent="0.25">
      <c r="B2842"/>
      <c r="C2842"/>
      <c r="D2842"/>
      <c r="E2842"/>
      <c r="F2842"/>
      <c r="G2842"/>
      <c r="H2842"/>
    </row>
    <row r="2843" spans="2:8" ht="15" x14ac:dyDescent="0.25">
      <c r="B2843"/>
      <c r="C2843"/>
      <c r="D2843"/>
      <c r="E2843"/>
      <c r="F2843"/>
      <c r="G2843"/>
      <c r="H2843"/>
    </row>
    <row r="2844" spans="2:8" ht="15" x14ac:dyDescent="0.25">
      <c r="B2844"/>
      <c r="C2844"/>
      <c r="D2844"/>
      <c r="E2844"/>
      <c r="F2844"/>
      <c r="G2844"/>
      <c r="H2844"/>
    </row>
    <row r="2845" spans="2:8" ht="15" x14ac:dyDescent="0.25">
      <c r="B2845"/>
      <c r="C2845"/>
      <c r="D2845"/>
      <c r="E2845"/>
      <c r="F2845"/>
      <c r="G2845"/>
      <c r="H2845"/>
    </row>
    <row r="2846" spans="2:8" ht="15" x14ac:dyDescent="0.25">
      <c r="B2846"/>
      <c r="C2846"/>
      <c r="D2846"/>
      <c r="E2846"/>
      <c r="F2846"/>
      <c r="G2846"/>
      <c r="H2846"/>
    </row>
    <row r="2847" spans="2:8" ht="15" x14ac:dyDescent="0.25">
      <c r="B2847"/>
      <c r="C2847"/>
      <c r="D2847"/>
      <c r="E2847"/>
      <c r="F2847"/>
      <c r="G2847"/>
      <c r="H2847"/>
    </row>
    <row r="2848" spans="2:8" ht="15" x14ac:dyDescent="0.25">
      <c r="B2848"/>
      <c r="C2848"/>
      <c r="D2848"/>
      <c r="E2848"/>
      <c r="F2848"/>
      <c r="G2848"/>
      <c r="H2848"/>
    </row>
    <row r="2849" spans="2:8" ht="15" x14ac:dyDescent="0.25">
      <c r="B2849"/>
      <c r="C2849"/>
      <c r="D2849"/>
      <c r="E2849"/>
      <c r="F2849"/>
      <c r="G2849"/>
      <c r="H2849"/>
    </row>
    <row r="2850" spans="2:8" ht="15" x14ac:dyDescent="0.25">
      <c r="B2850"/>
      <c r="C2850"/>
      <c r="D2850"/>
      <c r="E2850"/>
      <c r="F2850"/>
      <c r="G2850"/>
      <c r="H2850"/>
    </row>
    <row r="2851" spans="2:8" ht="15" x14ac:dyDescent="0.25">
      <c r="B2851"/>
      <c r="C2851"/>
      <c r="D2851"/>
      <c r="E2851"/>
      <c r="F2851"/>
      <c r="G2851"/>
      <c r="H2851"/>
    </row>
    <row r="2852" spans="2:8" ht="15" x14ac:dyDescent="0.25">
      <c r="B2852"/>
      <c r="C2852"/>
      <c r="D2852"/>
      <c r="E2852"/>
      <c r="F2852"/>
      <c r="G2852"/>
      <c r="H2852"/>
    </row>
    <row r="2853" spans="2:8" ht="15" x14ac:dyDescent="0.25">
      <c r="B2853"/>
      <c r="C2853"/>
      <c r="D2853"/>
      <c r="E2853"/>
      <c r="F2853"/>
      <c r="G2853"/>
      <c r="H2853"/>
    </row>
    <row r="2854" spans="2:8" ht="15" x14ac:dyDescent="0.25">
      <c r="B2854"/>
      <c r="C2854"/>
      <c r="D2854"/>
      <c r="E2854"/>
      <c r="F2854"/>
      <c r="G2854"/>
      <c r="H2854"/>
    </row>
    <row r="2855" spans="2:8" ht="15" x14ac:dyDescent="0.25">
      <c r="B2855"/>
      <c r="C2855"/>
      <c r="D2855"/>
      <c r="E2855"/>
      <c r="F2855"/>
      <c r="G2855"/>
      <c r="H2855"/>
    </row>
    <row r="2856" spans="2:8" ht="15" x14ac:dyDescent="0.25">
      <c r="B2856"/>
      <c r="C2856"/>
      <c r="D2856"/>
      <c r="E2856"/>
      <c r="F2856"/>
      <c r="G2856"/>
      <c r="H2856"/>
    </row>
    <row r="2857" spans="2:8" ht="15" x14ac:dyDescent="0.25">
      <c r="B2857"/>
      <c r="C2857"/>
      <c r="D2857"/>
      <c r="E2857"/>
      <c r="F2857"/>
      <c r="G2857"/>
      <c r="H2857"/>
    </row>
    <row r="2858" spans="2:8" ht="15" x14ac:dyDescent="0.25">
      <c r="B2858"/>
      <c r="C2858"/>
      <c r="D2858"/>
      <c r="E2858"/>
      <c r="F2858"/>
      <c r="G2858"/>
      <c r="H2858"/>
    </row>
    <row r="2859" spans="2:8" ht="15" x14ac:dyDescent="0.25">
      <c r="B2859"/>
      <c r="C2859"/>
      <c r="D2859"/>
      <c r="E2859"/>
      <c r="F2859"/>
      <c r="G2859"/>
      <c r="H2859"/>
    </row>
    <row r="2860" spans="2:8" ht="15" x14ac:dyDescent="0.25">
      <c r="B2860"/>
      <c r="C2860"/>
      <c r="D2860"/>
      <c r="E2860"/>
      <c r="F2860"/>
      <c r="G2860"/>
      <c r="H2860"/>
    </row>
    <row r="2861" spans="2:8" ht="15" x14ac:dyDescent="0.25">
      <c r="B2861"/>
      <c r="C2861"/>
      <c r="D2861"/>
      <c r="E2861"/>
      <c r="F2861"/>
      <c r="G2861"/>
      <c r="H2861"/>
    </row>
    <row r="2862" spans="2:8" ht="15" x14ac:dyDescent="0.25">
      <c r="B2862"/>
      <c r="C2862"/>
      <c r="D2862"/>
      <c r="E2862"/>
      <c r="F2862"/>
      <c r="G2862"/>
      <c r="H2862"/>
    </row>
    <row r="2863" spans="2:8" ht="15" x14ac:dyDescent="0.25">
      <c r="B2863"/>
      <c r="C2863"/>
      <c r="D2863"/>
      <c r="E2863"/>
      <c r="F2863"/>
      <c r="G2863"/>
      <c r="H2863"/>
    </row>
    <row r="2864" spans="2:8" ht="15" x14ac:dyDescent="0.25">
      <c r="B2864"/>
      <c r="C2864"/>
      <c r="D2864"/>
      <c r="E2864"/>
      <c r="F2864"/>
      <c r="G2864"/>
      <c r="H2864"/>
    </row>
    <row r="2865" spans="2:8" ht="15" x14ac:dyDescent="0.25">
      <c r="B2865"/>
      <c r="C2865"/>
      <c r="D2865"/>
      <c r="E2865"/>
      <c r="F2865"/>
      <c r="G2865"/>
      <c r="H2865"/>
    </row>
    <row r="2866" spans="2:8" ht="15" x14ac:dyDescent="0.25">
      <c r="B2866"/>
      <c r="C2866"/>
      <c r="D2866"/>
      <c r="E2866"/>
      <c r="F2866"/>
      <c r="G2866"/>
      <c r="H2866"/>
    </row>
    <row r="2867" spans="2:8" ht="15" x14ac:dyDescent="0.25">
      <c r="B2867"/>
      <c r="C2867"/>
      <c r="D2867"/>
      <c r="E2867"/>
      <c r="F2867"/>
      <c r="G2867"/>
      <c r="H2867"/>
    </row>
    <row r="2868" spans="2:8" ht="15" x14ac:dyDescent="0.25">
      <c r="B2868"/>
      <c r="C2868"/>
      <c r="D2868"/>
      <c r="E2868"/>
      <c r="F2868"/>
      <c r="G2868"/>
      <c r="H2868"/>
    </row>
    <row r="2869" spans="2:8" ht="15" x14ac:dyDescent="0.25">
      <c r="B2869"/>
      <c r="C2869"/>
      <c r="D2869"/>
      <c r="E2869"/>
      <c r="F2869"/>
      <c r="G2869"/>
      <c r="H2869"/>
    </row>
    <row r="2870" spans="2:8" ht="15" x14ac:dyDescent="0.25">
      <c r="B2870"/>
      <c r="C2870"/>
      <c r="D2870"/>
      <c r="E2870"/>
      <c r="F2870"/>
      <c r="G2870"/>
      <c r="H2870"/>
    </row>
    <row r="2871" spans="2:8" ht="15" x14ac:dyDescent="0.25">
      <c r="B2871"/>
      <c r="C2871"/>
      <c r="D2871"/>
      <c r="E2871"/>
      <c r="F2871"/>
      <c r="G2871"/>
      <c r="H2871"/>
    </row>
    <row r="2872" spans="2:8" ht="15" x14ac:dyDescent="0.25">
      <c r="B2872"/>
      <c r="C2872"/>
      <c r="D2872"/>
      <c r="E2872"/>
      <c r="F2872"/>
      <c r="G2872"/>
      <c r="H2872"/>
    </row>
    <row r="2873" spans="2:8" ht="15" x14ac:dyDescent="0.25">
      <c r="B2873"/>
      <c r="C2873"/>
      <c r="D2873"/>
      <c r="E2873"/>
      <c r="F2873"/>
      <c r="G2873"/>
      <c r="H2873"/>
    </row>
    <row r="2874" spans="2:8" ht="15" x14ac:dyDescent="0.25">
      <c r="B2874"/>
      <c r="C2874"/>
      <c r="D2874"/>
      <c r="E2874"/>
      <c r="F2874"/>
      <c r="G2874"/>
      <c r="H2874"/>
    </row>
    <row r="2875" spans="2:8" ht="15" x14ac:dyDescent="0.25">
      <c r="B2875"/>
      <c r="C2875"/>
      <c r="D2875"/>
      <c r="E2875"/>
      <c r="F2875"/>
      <c r="G2875"/>
      <c r="H2875"/>
    </row>
    <row r="2876" spans="2:8" ht="15" x14ac:dyDescent="0.25">
      <c r="B2876"/>
      <c r="C2876"/>
      <c r="D2876"/>
      <c r="E2876"/>
      <c r="F2876"/>
      <c r="G2876"/>
      <c r="H2876"/>
    </row>
    <row r="2877" spans="2:8" ht="15" x14ac:dyDescent="0.25">
      <c r="B2877"/>
      <c r="C2877"/>
      <c r="D2877"/>
      <c r="E2877"/>
      <c r="F2877"/>
      <c r="G2877"/>
      <c r="H2877"/>
    </row>
    <row r="2878" spans="2:8" ht="15" x14ac:dyDescent="0.25">
      <c r="B2878"/>
      <c r="C2878"/>
      <c r="D2878"/>
      <c r="E2878"/>
      <c r="F2878"/>
      <c r="G2878"/>
      <c r="H2878"/>
    </row>
    <row r="2879" spans="2:8" ht="15" x14ac:dyDescent="0.25">
      <c r="B2879"/>
      <c r="C2879"/>
      <c r="D2879"/>
      <c r="E2879"/>
      <c r="F2879"/>
      <c r="G2879"/>
      <c r="H2879"/>
    </row>
    <row r="2880" spans="2:8" ht="15" x14ac:dyDescent="0.25">
      <c r="B2880"/>
      <c r="C2880"/>
      <c r="D2880"/>
      <c r="E2880"/>
      <c r="F2880"/>
      <c r="G2880"/>
      <c r="H2880"/>
    </row>
    <row r="2881" spans="2:8" ht="15" x14ac:dyDescent="0.25">
      <c r="B2881"/>
      <c r="C2881"/>
      <c r="D2881"/>
      <c r="E2881"/>
      <c r="F2881"/>
      <c r="G2881"/>
      <c r="H2881"/>
    </row>
    <row r="2882" spans="2:8" ht="15" x14ac:dyDescent="0.25">
      <c r="B2882"/>
      <c r="C2882"/>
      <c r="D2882"/>
      <c r="E2882"/>
      <c r="F2882"/>
      <c r="G2882"/>
      <c r="H2882"/>
    </row>
    <row r="2883" spans="2:8" ht="15" x14ac:dyDescent="0.25">
      <c r="B2883"/>
      <c r="C2883"/>
      <c r="D2883"/>
      <c r="E2883"/>
      <c r="F2883"/>
      <c r="G2883"/>
      <c r="H2883"/>
    </row>
    <row r="2884" spans="2:8" ht="15" x14ac:dyDescent="0.25">
      <c r="B2884"/>
      <c r="C2884"/>
      <c r="D2884"/>
      <c r="E2884"/>
      <c r="F2884"/>
      <c r="G2884"/>
      <c r="H2884"/>
    </row>
    <row r="2885" spans="2:8" ht="15" x14ac:dyDescent="0.25">
      <c r="B2885"/>
      <c r="C2885"/>
      <c r="D2885"/>
      <c r="E2885"/>
      <c r="F2885"/>
      <c r="G2885"/>
      <c r="H2885"/>
    </row>
    <row r="2886" spans="2:8" ht="15" x14ac:dyDescent="0.25">
      <c r="B2886"/>
      <c r="C2886"/>
      <c r="D2886"/>
      <c r="E2886"/>
      <c r="F2886"/>
      <c r="G2886"/>
      <c r="H2886"/>
    </row>
    <row r="2887" spans="2:8" ht="15" x14ac:dyDescent="0.25">
      <c r="B2887"/>
      <c r="C2887"/>
      <c r="D2887"/>
      <c r="E2887"/>
      <c r="F2887"/>
      <c r="G2887"/>
      <c r="H2887"/>
    </row>
    <row r="2888" spans="2:8" ht="15" x14ac:dyDescent="0.25">
      <c r="B2888"/>
      <c r="C2888"/>
      <c r="D2888"/>
      <c r="E2888"/>
      <c r="F2888"/>
      <c r="G2888"/>
      <c r="H2888"/>
    </row>
    <row r="2889" spans="2:8" ht="15" x14ac:dyDescent="0.25">
      <c r="B2889"/>
      <c r="C2889"/>
      <c r="D2889"/>
      <c r="E2889"/>
      <c r="F2889"/>
      <c r="G2889"/>
      <c r="H2889"/>
    </row>
    <row r="2890" spans="2:8" ht="15" x14ac:dyDescent="0.25">
      <c r="B2890"/>
      <c r="C2890"/>
      <c r="D2890"/>
      <c r="E2890"/>
      <c r="F2890"/>
      <c r="G2890"/>
      <c r="H2890"/>
    </row>
    <row r="2891" spans="2:8" ht="15" x14ac:dyDescent="0.25">
      <c r="B2891"/>
      <c r="C2891"/>
      <c r="D2891"/>
      <c r="E2891"/>
      <c r="F2891"/>
      <c r="G2891"/>
      <c r="H2891"/>
    </row>
    <row r="2892" spans="2:8" ht="15" x14ac:dyDescent="0.25">
      <c r="B2892"/>
      <c r="C2892"/>
      <c r="D2892"/>
      <c r="E2892"/>
      <c r="F2892"/>
      <c r="G2892"/>
      <c r="H2892"/>
    </row>
    <row r="2893" spans="2:8" ht="15" x14ac:dyDescent="0.25">
      <c r="B2893"/>
      <c r="C2893"/>
      <c r="D2893"/>
      <c r="E2893"/>
      <c r="F2893"/>
      <c r="G2893"/>
      <c r="H2893"/>
    </row>
    <row r="2894" spans="2:8" ht="15" x14ac:dyDescent="0.25">
      <c r="B2894"/>
      <c r="C2894"/>
      <c r="D2894"/>
      <c r="E2894"/>
      <c r="F2894"/>
      <c r="G2894"/>
      <c r="H2894"/>
    </row>
    <row r="2895" spans="2:8" ht="15" x14ac:dyDescent="0.25">
      <c r="B2895"/>
      <c r="C2895"/>
      <c r="D2895"/>
      <c r="E2895"/>
      <c r="F2895"/>
      <c r="G2895"/>
      <c r="H2895"/>
    </row>
    <row r="2896" spans="2:8" ht="15" x14ac:dyDescent="0.25">
      <c r="B2896"/>
      <c r="C2896"/>
      <c r="D2896"/>
      <c r="E2896"/>
      <c r="F2896"/>
      <c r="G2896"/>
      <c r="H2896"/>
    </row>
    <row r="2897" spans="2:8" ht="15" x14ac:dyDescent="0.25">
      <c r="B2897"/>
      <c r="C2897"/>
      <c r="D2897"/>
      <c r="E2897"/>
      <c r="F2897"/>
      <c r="G2897"/>
      <c r="H2897"/>
    </row>
    <row r="2898" spans="2:8" ht="15" x14ac:dyDescent="0.25">
      <c r="B2898"/>
      <c r="C2898"/>
      <c r="D2898"/>
      <c r="E2898"/>
      <c r="F2898"/>
      <c r="G2898"/>
      <c r="H2898"/>
    </row>
    <row r="2899" spans="2:8" ht="15" x14ac:dyDescent="0.25">
      <c r="B2899"/>
      <c r="C2899"/>
      <c r="D2899"/>
      <c r="E2899"/>
      <c r="F2899"/>
      <c r="G2899"/>
      <c r="H2899"/>
    </row>
    <row r="2900" spans="2:8" ht="15" x14ac:dyDescent="0.25">
      <c r="B2900"/>
      <c r="C2900"/>
      <c r="D2900"/>
      <c r="E2900"/>
      <c r="F2900"/>
      <c r="G2900"/>
      <c r="H2900"/>
    </row>
    <row r="2901" spans="2:8" ht="15" x14ac:dyDescent="0.25">
      <c r="B2901"/>
      <c r="C2901"/>
      <c r="D2901"/>
      <c r="E2901"/>
      <c r="F2901"/>
      <c r="G2901"/>
      <c r="H2901"/>
    </row>
    <row r="2902" spans="2:8" ht="15" x14ac:dyDescent="0.25">
      <c r="B2902"/>
      <c r="C2902"/>
      <c r="D2902"/>
      <c r="E2902"/>
      <c r="F2902"/>
      <c r="G2902"/>
      <c r="H2902"/>
    </row>
    <row r="2903" spans="2:8" ht="15" x14ac:dyDescent="0.25">
      <c r="B2903"/>
      <c r="C2903"/>
      <c r="D2903"/>
      <c r="E2903"/>
      <c r="F2903"/>
      <c r="G2903"/>
      <c r="H2903"/>
    </row>
    <row r="2904" spans="2:8" ht="15" x14ac:dyDescent="0.25">
      <c r="B2904"/>
      <c r="C2904"/>
      <c r="D2904"/>
      <c r="E2904"/>
      <c r="F2904"/>
      <c r="G2904"/>
      <c r="H2904"/>
    </row>
    <row r="2905" spans="2:8" ht="15" x14ac:dyDescent="0.25">
      <c r="B2905"/>
      <c r="C2905"/>
      <c r="D2905"/>
      <c r="E2905"/>
      <c r="F2905"/>
      <c r="G2905"/>
      <c r="H2905"/>
    </row>
    <row r="2906" spans="2:8" ht="15" x14ac:dyDescent="0.25">
      <c r="B2906"/>
      <c r="C2906"/>
      <c r="D2906"/>
      <c r="E2906"/>
      <c r="F2906"/>
      <c r="G2906"/>
      <c r="H2906"/>
    </row>
    <row r="2907" spans="2:8" ht="15" x14ac:dyDescent="0.25">
      <c r="B2907"/>
      <c r="C2907"/>
      <c r="D2907"/>
      <c r="E2907"/>
      <c r="F2907"/>
      <c r="G2907"/>
      <c r="H2907"/>
    </row>
    <row r="2908" spans="2:8" ht="15" x14ac:dyDescent="0.25">
      <c r="B2908"/>
      <c r="C2908"/>
      <c r="D2908"/>
      <c r="E2908"/>
      <c r="F2908"/>
      <c r="G2908"/>
      <c r="H2908"/>
    </row>
    <row r="2909" spans="2:8" ht="15" x14ac:dyDescent="0.25">
      <c r="B2909"/>
      <c r="C2909"/>
      <c r="D2909"/>
      <c r="E2909"/>
      <c r="F2909"/>
      <c r="G2909"/>
      <c r="H2909"/>
    </row>
    <row r="2910" spans="2:8" ht="15" x14ac:dyDescent="0.25">
      <c r="B2910"/>
      <c r="C2910"/>
      <c r="D2910"/>
      <c r="E2910"/>
      <c r="F2910"/>
      <c r="G2910"/>
      <c r="H2910"/>
    </row>
    <row r="2911" spans="2:8" ht="15" x14ac:dyDescent="0.25">
      <c r="B2911"/>
      <c r="C2911"/>
      <c r="D2911"/>
      <c r="E2911"/>
      <c r="F2911"/>
      <c r="G2911"/>
      <c r="H2911"/>
    </row>
    <row r="2912" spans="2:8" ht="15" x14ac:dyDescent="0.25">
      <c r="B2912"/>
      <c r="C2912"/>
      <c r="D2912"/>
      <c r="E2912"/>
      <c r="F2912"/>
      <c r="G2912"/>
      <c r="H2912"/>
    </row>
    <row r="2913" spans="2:8" ht="15" x14ac:dyDescent="0.25">
      <c r="B2913"/>
      <c r="C2913"/>
      <c r="D2913"/>
      <c r="E2913"/>
      <c r="F2913"/>
      <c r="G2913"/>
      <c r="H2913"/>
    </row>
    <row r="2914" spans="2:8" ht="15" x14ac:dyDescent="0.25">
      <c r="B2914"/>
      <c r="C2914"/>
      <c r="D2914"/>
      <c r="E2914"/>
      <c r="F2914"/>
      <c r="G2914"/>
      <c r="H2914"/>
    </row>
    <row r="2915" spans="2:8" ht="15" x14ac:dyDescent="0.25">
      <c r="B2915"/>
      <c r="C2915"/>
      <c r="D2915"/>
      <c r="E2915"/>
      <c r="F2915"/>
      <c r="G2915"/>
      <c r="H2915"/>
    </row>
    <row r="2916" spans="2:8" ht="15" x14ac:dyDescent="0.25">
      <c r="B2916"/>
      <c r="C2916"/>
      <c r="D2916"/>
      <c r="E2916"/>
      <c r="F2916"/>
      <c r="G2916"/>
      <c r="H2916"/>
    </row>
    <row r="2917" spans="2:8" ht="15" x14ac:dyDescent="0.25">
      <c r="B2917"/>
      <c r="C2917"/>
      <c r="D2917"/>
      <c r="E2917"/>
      <c r="F2917"/>
      <c r="G2917"/>
      <c r="H2917"/>
    </row>
    <row r="2918" spans="2:8" ht="15" x14ac:dyDescent="0.25">
      <c r="B2918"/>
      <c r="C2918"/>
      <c r="D2918"/>
      <c r="E2918"/>
      <c r="F2918"/>
      <c r="G2918"/>
      <c r="H2918"/>
    </row>
    <row r="2919" spans="2:8" ht="15" x14ac:dyDescent="0.25">
      <c r="B2919"/>
      <c r="C2919"/>
      <c r="D2919"/>
      <c r="E2919"/>
      <c r="F2919"/>
      <c r="G2919"/>
      <c r="H2919"/>
    </row>
    <row r="2920" spans="2:8" ht="15" x14ac:dyDescent="0.25">
      <c r="B2920"/>
      <c r="C2920"/>
      <c r="D2920"/>
      <c r="E2920"/>
      <c r="F2920"/>
      <c r="G2920"/>
      <c r="H2920"/>
    </row>
    <row r="2921" spans="2:8" ht="15" x14ac:dyDescent="0.25">
      <c r="B2921"/>
      <c r="C2921"/>
      <c r="D2921"/>
      <c r="E2921"/>
      <c r="F2921"/>
      <c r="G2921"/>
      <c r="H2921"/>
    </row>
    <row r="2922" spans="2:8" ht="15" x14ac:dyDescent="0.25">
      <c r="B2922"/>
      <c r="C2922"/>
      <c r="D2922"/>
      <c r="E2922"/>
      <c r="F2922"/>
      <c r="G2922"/>
      <c r="H2922"/>
    </row>
    <row r="2923" spans="2:8" ht="15" x14ac:dyDescent="0.25">
      <c r="B2923"/>
      <c r="C2923"/>
      <c r="D2923"/>
      <c r="E2923"/>
      <c r="F2923"/>
      <c r="G2923"/>
      <c r="H2923"/>
    </row>
    <row r="2924" spans="2:8" ht="15" x14ac:dyDescent="0.25">
      <c r="B2924"/>
      <c r="C2924"/>
      <c r="D2924"/>
      <c r="E2924"/>
      <c r="F2924"/>
      <c r="G2924"/>
      <c r="H2924"/>
    </row>
    <row r="2925" spans="2:8" ht="15" x14ac:dyDescent="0.25">
      <c r="B2925"/>
      <c r="C2925"/>
      <c r="D2925"/>
      <c r="E2925"/>
      <c r="F2925"/>
      <c r="G2925"/>
      <c r="H2925"/>
    </row>
    <row r="2926" spans="2:8" ht="15" x14ac:dyDescent="0.25">
      <c r="B2926"/>
      <c r="C2926"/>
      <c r="D2926"/>
      <c r="E2926"/>
      <c r="F2926"/>
      <c r="G2926"/>
      <c r="H2926"/>
    </row>
    <row r="2927" spans="2:8" ht="15" x14ac:dyDescent="0.25">
      <c r="B2927"/>
      <c r="C2927"/>
      <c r="D2927"/>
      <c r="E2927"/>
      <c r="F2927"/>
      <c r="G2927"/>
      <c r="H2927"/>
    </row>
    <row r="2928" spans="2:8" ht="15" x14ac:dyDescent="0.25">
      <c r="B2928"/>
      <c r="C2928"/>
      <c r="D2928"/>
      <c r="E2928"/>
      <c r="F2928"/>
      <c r="G2928"/>
      <c r="H2928"/>
    </row>
    <row r="2929" spans="2:8" ht="15" x14ac:dyDescent="0.25">
      <c r="B2929"/>
      <c r="C2929"/>
      <c r="D2929"/>
      <c r="E2929"/>
      <c r="F2929"/>
      <c r="G2929"/>
      <c r="H2929"/>
    </row>
    <row r="2930" spans="2:8" ht="15" x14ac:dyDescent="0.25">
      <c r="B2930"/>
      <c r="C2930"/>
      <c r="D2930"/>
      <c r="E2930"/>
      <c r="F2930"/>
      <c r="G2930"/>
      <c r="H2930"/>
    </row>
    <row r="2931" spans="2:8" ht="15" x14ac:dyDescent="0.25">
      <c r="B2931"/>
      <c r="C2931"/>
      <c r="D2931"/>
      <c r="E2931"/>
      <c r="F2931"/>
      <c r="G2931"/>
      <c r="H2931"/>
    </row>
    <row r="2932" spans="2:8" ht="15" x14ac:dyDescent="0.25">
      <c r="B2932"/>
      <c r="C2932"/>
      <c r="D2932"/>
      <c r="E2932"/>
      <c r="F2932"/>
      <c r="G2932"/>
      <c r="H2932"/>
    </row>
    <row r="2933" spans="2:8" ht="15" x14ac:dyDescent="0.25">
      <c r="B2933"/>
      <c r="C2933"/>
      <c r="D2933"/>
      <c r="E2933"/>
      <c r="F2933"/>
      <c r="G2933"/>
      <c r="H2933"/>
    </row>
    <row r="2934" spans="2:8" ht="15" x14ac:dyDescent="0.25">
      <c r="B2934"/>
      <c r="C2934"/>
      <c r="D2934"/>
      <c r="E2934"/>
      <c r="F2934"/>
      <c r="G2934"/>
      <c r="H2934"/>
    </row>
    <row r="2935" spans="2:8" ht="15" x14ac:dyDescent="0.25">
      <c r="B2935"/>
      <c r="C2935"/>
      <c r="D2935"/>
      <c r="E2935"/>
      <c r="F2935"/>
      <c r="G2935"/>
      <c r="H2935"/>
    </row>
    <row r="2936" spans="2:8" ht="15" x14ac:dyDescent="0.25">
      <c r="B2936"/>
      <c r="C2936"/>
      <c r="D2936"/>
      <c r="E2936"/>
      <c r="F2936"/>
      <c r="G2936"/>
      <c r="H2936"/>
    </row>
    <row r="2937" spans="2:8" ht="15" x14ac:dyDescent="0.25">
      <c r="B2937"/>
      <c r="C2937"/>
      <c r="D2937"/>
      <c r="E2937"/>
      <c r="F2937"/>
      <c r="G2937"/>
      <c r="H2937"/>
    </row>
    <row r="2938" spans="2:8" ht="15" x14ac:dyDescent="0.25">
      <c r="B2938"/>
      <c r="C2938"/>
      <c r="D2938"/>
      <c r="E2938"/>
      <c r="F2938"/>
      <c r="G2938"/>
      <c r="H2938"/>
    </row>
    <row r="2939" spans="2:8" ht="15" x14ac:dyDescent="0.25">
      <c r="B2939"/>
      <c r="C2939"/>
      <c r="D2939"/>
      <c r="E2939"/>
      <c r="F2939"/>
      <c r="G2939"/>
      <c r="H2939"/>
    </row>
    <row r="2940" spans="2:8" ht="15" x14ac:dyDescent="0.25">
      <c r="B2940"/>
      <c r="C2940"/>
      <c r="D2940"/>
      <c r="E2940"/>
      <c r="F2940"/>
      <c r="G2940"/>
      <c r="H2940"/>
    </row>
    <row r="2941" spans="2:8" ht="15" x14ac:dyDescent="0.25">
      <c r="B2941"/>
      <c r="C2941"/>
      <c r="D2941"/>
      <c r="E2941"/>
      <c r="F2941"/>
      <c r="G2941"/>
      <c r="H2941"/>
    </row>
    <row r="2942" spans="2:8" ht="15" x14ac:dyDescent="0.25">
      <c r="B2942"/>
      <c r="C2942"/>
      <c r="D2942"/>
      <c r="E2942"/>
      <c r="F2942"/>
      <c r="G2942"/>
      <c r="H2942"/>
    </row>
    <row r="2943" spans="2:8" ht="15" x14ac:dyDescent="0.25">
      <c r="B2943"/>
      <c r="C2943"/>
      <c r="D2943"/>
      <c r="E2943"/>
      <c r="F2943"/>
      <c r="G2943"/>
      <c r="H2943"/>
    </row>
    <row r="2944" spans="2:8" ht="15" x14ac:dyDescent="0.25">
      <c r="B2944"/>
      <c r="C2944"/>
      <c r="D2944"/>
      <c r="E2944"/>
      <c r="F2944"/>
      <c r="G2944"/>
      <c r="H2944"/>
    </row>
    <row r="2945" spans="2:8" ht="15" x14ac:dyDescent="0.25">
      <c r="B2945"/>
      <c r="C2945"/>
      <c r="D2945"/>
      <c r="E2945"/>
      <c r="F2945"/>
      <c r="G2945"/>
      <c r="H2945"/>
    </row>
    <row r="2946" spans="2:8" ht="15" x14ac:dyDescent="0.25">
      <c r="B2946"/>
      <c r="C2946"/>
      <c r="D2946"/>
      <c r="E2946"/>
      <c r="F2946"/>
      <c r="G2946"/>
      <c r="H2946"/>
    </row>
    <row r="2947" spans="2:8" ht="15" x14ac:dyDescent="0.25">
      <c r="B2947"/>
      <c r="C2947"/>
      <c r="D2947"/>
      <c r="E2947"/>
      <c r="F2947"/>
      <c r="G2947"/>
      <c r="H2947"/>
    </row>
    <row r="2948" spans="2:8" ht="15" x14ac:dyDescent="0.25">
      <c r="B2948"/>
      <c r="C2948"/>
      <c r="D2948"/>
      <c r="E2948"/>
      <c r="F2948"/>
      <c r="G2948"/>
      <c r="H2948"/>
    </row>
    <row r="2949" spans="2:8" ht="15" x14ac:dyDescent="0.25">
      <c r="B2949"/>
      <c r="C2949"/>
      <c r="D2949"/>
      <c r="E2949"/>
      <c r="F2949"/>
      <c r="G2949"/>
      <c r="H2949"/>
    </row>
    <row r="2950" spans="2:8" ht="15" x14ac:dyDescent="0.25">
      <c r="B2950"/>
      <c r="C2950"/>
      <c r="D2950"/>
      <c r="E2950"/>
      <c r="F2950"/>
      <c r="G2950"/>
      <c r="H2950"/>
    </row>
    <row r="2951" spans="2:8" ht="15" x14ac:dyDescent="0.25">
      <c r="B2951"/>
      <c r="C2951"/>
      <c r="D2951"/>
      <c r="E2951"/>
      <c r="F2951"/>
      <c r="G2951"/>
      <c r="H2951"/>
    </row>
    <row r="2952" spans="2:8" ht="15" x14ac:dyDescent="0.25">
      <c r="B2952"/>
      <c r="C2952"/>
      <c r="D2952"/>
      <c r="E2952"/>
      <c r="F2952"/>
      <c r="G2952"/>
      <c r="H2952"/>
    </row>
    <row r="2953" spans="2:8" ht="15" x14ac:dyDescent="0.25">
      <c r="B2953"/>
      <c r="C2953"/>
      <c r="D2953"/>
      <c r="E2953"/>
      <c r="F2953"/>
      <c r="G2953"/>
      <c r="H2953"/>
    </row>
    <row r="2954" spans="2:8" ht="15" x14ac:dyDescent="0.25">
      <c r="B2954"/>
      <c r="C2954"/>
      <c r="D2954"/>
      <c r="E2954"/>
      <c r="F2954"/>
      <c r="G2954"/>
      <c r="H2954"/>
    </row>
    <row r="2955" spans="2:8" ht="15" x14ac:dyDescent="0.25">
      <c r="B2955"/>
      <c r="C2955"/>
      <c r="D2955"/>
      <c r="E2955"/>
      <c r="F2955"/>
      <c r="G2955"/>
      <c r="H2955"/>
    </row>
    <row r="2956" spans="2:8" ht="15" x14ac:dyDescent="0.25">
      <c r="B2956"/>
      <c r="C2956"/>
      <c r="D2956"/>
      <c r="E2956"/>
      <c r="F2956"/>
      <c r="G2956"/>
      <c r="H2956"/>
    </row>
    <row r="2957" spans="2:8" ht="15" x14ac:dyDescent="0.25">
      <c r="B2957"/>
      <c r="C2957"/>
      <c r="D2957"/>
      <c r="E2957"/>
      <c r="F2957"/>
      <c r="G2957"/>
      <c r="H2957"/>
    </row>
    <row r="2958" spans="2:8" ht="15" x14ac:dyDescent="0.25">
      <c r="B2958"/>
      <c r="C2958"/>
      <c r="D2958"/>
      <c r="E2958"/>
      <c r="F2958"/>
      <c r="G2958"/>
      <c r="H2958"/>
    </row>
    <row r="2959" spans="2:8" ht="15" x14ac:dyDescent="0.25">
      <c r="B2959"/>
      <c r="C2959"/>
      <c r="D2959"/>
      <c r="E2959"/>
      <c r="F2959"/>
      <c r="G2959"/>
      <c r="H2959"/>
    </row>
    <row r="2960" spans="2:8" ht="15" x14ac:dyDescent="0.25">
      <c r="B2960"/>
      <c r="C2960"/>
      <c r="D2960"/>
      <c r="E2960"/>
      <c r="F2960"/>
      <c r="G2960"/>
      <c r="H2960"/>
    </row>
    <row r="2961" spans="2:8" ht="15" x14ac:dyDescent="0.25">
      <c r="B2961"/>
      <c r="C2961"/>
      <c r="D2961"/>
      <c r="E2961"/>
      <c r="F2961"/>
      <c r="G2961"/>
      <c r="H2961"/>
    </row>
    <row r="2962" spans="2:8" ht="15" x14ac:dyDescent="0.25">
      <c r="B2962"/>
      <c r="C2962"/>
      <c r="D2962"/>
      <c r="E2962"/>
      <c r="F2962"/>
      <c r="G2962"/>
      <c r="H2962"/>
    </row>
    <row r="2963" spans="2:8" ht="15" x14ac:dyDescent="0.25">
      <c r="B2963"/>
      <c r="C2963"/>
      <c r="D2963"/>
      <c r="E2963"/>
      <c r="F2963"/>
      <c r="G2963"/>
      <c r="H2963"/>
    </row>
    <row r="2964" spans="2:8" ht="15" x14ac:dyDescent="0.25">
      <c r="B2964"/>
      <c r="C2964"/>
      <c r="D2964"/>
      <c r="E2964"/>
      <c r="F2964"/>
      <c r="G2964"/>
      <c r="H2964"/>
    </row>
    <row r="2965" spans="2:8" ht="15" x14ac:dyDescent="0.25">
      <c r="B2965"/>
      <c r="C2965"/>
      <c r="D2965"/>
      <c r="E2965"/>
      <c r="F2965"/>
      <c r="G2965"/>
      <c r="H2965"/>
    </row>
    <row r="2966" spans="2:8" ht="15" x14ac:dyDescent="0.25">
      <c r="B2966"/>
      <c r="C2966"/>
      <c r="D2966"/>
      <c r="E2966"/>
      <c r="F2966"/>
      <c r="G2966"/>
      <c r="H2966"/>
    </row>
    <row r="2967" spans="2:8" ht="15" x14ac:dyDescent="0.25">
      <c r="B2967"/>
      <c r="C2967"/>
      <c r="D2967"/>
      <c r="E2967"/>
      <c r="F2967"/>
      <c r="G2967"/>
      <c r="H2967"/>
    </row>
    <row r="2968" spans="2:8" ht="15" x14ac:dyDescent="0.25">
      <c r="B2968"/>
      <c r="C2968"/>
      <c r="D2968"/>
      <c r="E2968"/>
      <c r="F2968"/>
      <c r="G2968"/>
      <c r="H2968"/>
    </row>
    <row r="2969" spans="2:8" ht="15" x14ac:dyDescent="0.25">
      <c r="B2969"/>
      <c r="C2969"/>
      <c r="D2969"/>
      <c r="E2969"/>
      <c r="F2969"/>
      <c r="G2969"/>
      <c r="H2969"/>
    </row>
    <row r="2970" spans="2:8" ht="15" x14ac:dyDescent="0.25">
      <c r="B2970"/>
      <c r="C2970"/>
      <c r="D2970"/>
      <c r="E2970"/>
      <c r="F2970"/>
      <c r="G2970"/>
      <c r="H2970"/>
    </row>
    <row r="2971" spans="2:8" ht="15" x14ac:dyDescent="0.25">
      <c r="B2971"/>
      <c r="C2971"/>
      <c r="D2971"/>
      <c r="E2971"/>
      <c r="F2971"/>
      <c r="G2971"/>
      <c r="H2971"/>
    </row>
    <row r="2972" spans="2:8" ht="15" x14ac:dyDescent="0.25">
      <c r="B2972"/>
      <c r="C2972"/>
      <c r="D2972"/>
      <c r="E2972"/>
      <c r="F2972"/>
      <c r="G2972"/>
      <c r="H2972"/>
    </row>
    <row r="2973" spans="2:8" ht="15" x14ac:dyDescent="0.25">
      <c r="B2973"/>
      <c r="C2973"/>
      <c r="D2973"/>
      <c r="E2973"/>
      <c r="F2973"/>
      <c r="G2973"/>
      <c r="H2973"/>
    </row>
    <row r="2974" spans="2:8" ht="15" x14ac:dyDescent="0.25">
      <c r="B2974"/>
      <c r="C2974"/>
      <c r="D2974"/>
      <c r="E2974"/>
      <c r="F2974"/>
      <c r="G2974"/>
      <c r="H2974"/>
    </row>
    <row r="2975" spans="2:8" ht="15" x14ac:dyDescent="0.25">
      <c r="B2975"/>
      <c r="C2975"/>
      <c r="D2975"/>
      <c r="E2975"/>
      <c r="F2975"/>
      <c r="G2975"/>
      <c r="H2975"/>
    </row>
    <row r="2976" spans="2:8" ht="15" x14ac:dyDescent="0.25">
      <c r="B2976"/>
      <c r="C2976"/>
      <c r="D2976"/>
      <c r="E2976"/>
      <c r="F2976"/>
      <c r="G2976"/>
      <c r="H2976"/>
    </row>
    <row r="2977" spans="2:8" ht="15" x14ac:dyDescent="0.25">
      <c r="B2977"/>
      <c r="C2977"/>
      <c r="D2977"/>
      <c r="E2977"/>
      <c r="F2977"/>
      <c r="G2977"/>
      <c r="H2977"/>
    </row>
    <row r="2978" spans="2:8" ht="15" x14ac:dyDescent="0.25">
      <c r="B2978"/>
      <c r="C2978"/>
      <c r="D2978"/>
      <c r="E2978"/>
      <c r="F2978"/>
      <c r="G2978"/>
      <c r="H2978"/>
    </row>
    <row r="2979" spans="2:8" ht="15" x14ac:dyDescent="0.25">
      <c r="B2979"/>
      <c r="C2979"/>
      <c r="D2979"/>
      <c r="E2979"/>
      <c r="F2979"/>
      <c r="G2979"/>
      <c r="H2979"/>
    </row>
    <row r="2980" spans="2:8" ht="15" x14ac:dyDescent="0.25">
      <c r="B2980"/>
      <c r="C2980"/>
      <c r="D2980"/>
      <c r="E2980"/>
      <c r="F2980"/>
      <c r="G2980"/>
      <c r="H2980"/>
    </row>
    <row r="2981" spans="2:8" ht="15" x14ac:dyDescent="0.25">
      <c r="B2981"/>
      <c r="C2981"/>
      <c r="D2981"/>
      <c r="E2981"/>
      <c r="F2981"/>
      <c r="G2981"/>
      <c r="H2981"/>
    </row>
    <row r="2982" spans="2:8" ht="15" x14ac:dyDescent="0.25">
      <c r="B2982"/>
      <c r="C2982"/>
      <c r="D2982"/>
      <c r="E2982"/>
      <c r="F2982"/>
      <c r="G2982"/>
      <c r="H2982"/>
    </row>
    <row r="2983" spans="2:8" ht="15" x14ac:dyDescent="0.25">
      <c r="B2983"/>
      <c r="C2983"/>
      <c r="D2983"/>
      <c r="E2983"/>
      <c r="F2983"/>
      <c r="G2983"/>
      <c r="H2983"/>
    </row>
    <row r="2984" spans="2:8" ht="15" x14ac:dyDescent="0.25">
      <c r="B2984"/>
      <c r="C2984"/>
      <c r="D2984"/>
      <c r="E2984"/>
      <c r="F2984"/>
      <c r="G2984"/>
      <c r="H2984"/>
    </row>
    <row r="2985" spans="2:8" ht="15" x14ac:dyDescent="0.25">
      <c r="B2985"/>
      <c r="C2985"/>
      <c r="D2985"/>
      <c r="E2985"/>
      <c r="F2985"/>
      <c r="G2985"/>
      <c r="H2985"/>
    </row>
    <row r="2986" spans="2:8" ht="15" x14ac:dyDescent="0.25">
      <c r="B2986"/>
      <c r="C2986"/>
      <c r="D2986"/>
      <c r="E2986"/>
      <c r="F2986"/>
      <c r="G2986"/>
      <c r="H2986"/>
    </row>
    <row r="2987" spans="2:8" ht="15" x14ac:dyDescent="0.25">
      <c r="B2987"/>
      <c r="C2987"/>
      <c r="D2987"/>
      <c r="E2987"/>
      <c r="F2987"/>
      <c r="G2987"/>
      <c r="H2987"/>
    </row>
    <row r="2988" spans="2:8" ht="15" x14ac:dyDescent="0.25">
      <c r="B2988"/>
      <c r="C2988"/>
      <c r="D2988"/>
      <c r="E2988"/>
      <c r="F2988"/>
      <c r="G2988"/>
      <c r="H2988"/>
    </row>
    <row r="2989" spans="2:8" ht="15" x14ac:dyDescent="0.25">
      <c r="B2989"/>
      <c r="C2989"/>
      <c r="D2989"/>
      <c r="E2989"/>
      <c r="F2989"/>
      <c r="G2989"/>
      <c r="H2989"/>
    </row>
    <row r="2990" spans="2:8" ht="15" x14ac:dyDescent="0.25">
      <c r="B2990"/>
      <c r="C2990"/>
      <c r="D2990"/>
      <c r="E2990"/>
      <c r="F2990"/>
      <c r="G2990"/>
      <c r="H2990"/>
    </row>
    <row r="2991" spans="2:8" ht="15" x14ac:dyDescent="0.25">
      <c r="B2991"/>
      <c r="C2991"/>
      <c r="D2991"/>
      <c r="E2991"/>
      <c r="F2991"/>
      <c r="G2991"/>
      <c r="H2991"/>
    </row>
    <row r="2992" spans="2:8" ht="15" x14ac:dyDescent="0.25">
      <c r="B2992"/>
      <c r="C2992"/>
      <c r="D2992"/>
      <c r="E2992"/>
      <c r="F2992"/>
      <c r="G2992"/>
      <c r="H2992"/>
    </row>
    <row r="2993" spans="2:8" ht="15" x14ac:dyDescent="0.25">
      <c r="B2993"/>
      <c r="C2993"/>
      <c r="D2993"/>
      <c r="E2993"/>
      <c r="F2993"/>
      <c r="G2993"/>
      <c r="H2993"/>
    </row>
    <row r="2994" spans="2:8" ht="15" x14ac:dyDescent="0.25">
      <c r="B2994"/>
      <c r="C2994"/>
      <c r="D2994"/>
      <c r="E2994"/>
      <c r="F2994"/>
      <c r="G2994"/>
      <c r="H2994"/>
    </row>
    <row r="2995" spans="2:8" ht="15" x14ac:dyDescent="0.25">
      <c r="B2995"/>
      <c r="C2995"/>
      <c r="D2995"/>
      <c r="E2995"/>
      <c r="F2995"/>
      <c r="G2995"/>
      <c r="H2995"/>
    </row>
    <row r="2996" spans="2:8" ht="15" x14ac:dyDescent="0.25">
      <c r="B2996"/>
      <c r="C2996"/>
      <c r="D2996"/>
      <c r="E2996"/>
      <c r="F2996"/>
      <c r="G2996"/>
      <c r="H2996"/>
    </row>
    <row r="2997" spans="2:8" ht="15" x14ac:dyDescent="0.25">
      <c r="B2997"/>
      <c r="C2997"/>
      <c r="D2997"/>
      <c r="E2997"/>
      <c r="F2997"/>
      <c r="G2997"/>
      <c r="H2997"/>
    </row>
    <row r="2998" spans="2:8" ht="15" x14ac:dyDescent="0.25">
      <c r="B2998"/>
      <c r="C2998"/>
      <c r="D2998"/>
      <c r="E2998"/>
      <c r="F2998"/>
      <c r="G2998"/>
      <c r="H2998"/>
    </row>
    <row r="2999" spans="2:8" ht="15" x14ac:dyDescent="0.25">
      <c r="B2999"/>
      <c r="C2999"/>
      <c r="D2999"/>
      <c r="E2999"/>
      <c r="F2999"/>
      <c r="G2999"/>
      <c r="H2999"/>
    </row>
    <row r="3000" spans="2:8" ht="15" x14ac:dyDescent="0.25">
      <c r="B3000"/>
      <c r="C3000"/>
      <c r="D3000"/>
      <c r="E3000"/>
      <c r="F3000"/>
      <c r="G3000"/>
      <c r="H3000"/>
    </row>
    <row r="3001" spans="2:8" ht="15" x14ac:dyDescent="0.25">
      <c r="B3001"/>
      <c r="C3001"/>
      <c r="D3001"/>
      <c r="E3001"/>
      <c r="F3001"/>
      <c r="G3001"/>
      <c r="H3001"/>
    </row>
    <row r="3002" spans="2:8" ht="15" x14ac:dyDescent="0.25">
      <c r="B3002"/>
      <c r="C3002"/>
      <c r="D3002"/>
      <c r="E3002"/>
      <c r="F3002"/>
      <c r="G3002"/>
      <c r="H3002"/>
    </row>
    <row r="3003" spans="2:8" ht="15" x14ac:dyDescent="0.25">
      <c r="B3003"/>
      <c r="C3003"/>
      <c r="D3003"/>
      <c r="E3003"/>
      <c r="F3003"/>
      <c r="G3003"/>
      <c r="H3003"/>
    </row>
    <row r="3004" spans="2:8" ht="15" x14ac:dyDescent="0.25">
      <c r="B3004"/>
      <c r="C3004"/>
      <c r="D3004"/>
      <c r="E3004"/>
      <c r="F3004"/>
      <c r="G3004"/>
      <c r="H3004"/>
    </row>
    <row r="3005" spans="2:8" ht="15" x14ac:dyDescent="0.25">
      <c r="B3005"/>
      <c r="C3005"/>
      <c r="D3005"/>
      <c r="E3005"/>
      <c r="F3005"/>
      <c r="G3005"/>
      <c r="H3005"/>
    </row>
    <row r="3006" spans="2:8" ht="15" x14ac:dyDescent="0.25">
      <c r="B3006"/>
      <c r="C3006"/>
      <c r="D3006"/>
      <c r="E3006"/>
      <c r="F3006"/>
      <c r="G3006"/>
      <c r="H3006"/>
    </row>
    <row r="3007" spans="2:8" ht="15" x14ac:dyDescent="0.25">
      <c r="B3007"/>
      <c r="C3007"/>
      <c r="D3007"/>
      <c r="E3007"/>
      <c r="F3007"/>
      <c r="G3007"/>
      <c r="H3007"/>
    </row>
    <row r="3008" spans="2:8" ht="15" x14ac:dyDescent="0.25">
      <c r="B3008"/>
      <c r="C3008"/>
      <c r="D3008"/>
      <c r="E3008"/>
      <c r="F3008"/>
      <c r="G3008"/>
      <c r="H3008"/>
    </row>
    <row r="3009" spans="2:8" ht="15" x14ac:dyDescent="0.25">
      <c r="B3009"/>
      <c r="C3009"/>
      <c r="D3009"/>
      <c r="E3009"/>
      <c r="F3009"/>
      <c r="G3009"/>
      <c r="H3009"/>
    </row>
    <row r="3010" spans="2:8" ht="15" x14ac:dyDescent="0.25">
      <c r="B3010"/>
      <c r="C3010"/>
      <c r="D3010"/>
      <c r="E3010"/>
      <c r="F3010"/>
      <c r="G3010"/>
      <c r="H3010"/>
    </row>
    <row r="3011" spans="2:8" ht="15" x14ac:dyDescent="0.25">
      <c r="B3011"/>
      <c r="C3011"/>
      <c r="D3011"/>
      <c r="E3011"/>
      <c r="F3011"/>
      <c r="G3011"/>
      <c r="H3011"/>
    </row>
    <row r="3012" spans="2:8" ht="15" x14ac:dyDescent="0.25">
      <c r="B3012"/>
      <c r="C3012"/>
      <c r="D3012"/>
      <c r="E3012"/>
      <c r="F3012"/>
      <c r="G3012"/>
      <c r="H3012"/>
    </row>
    <row r="3013" spans="2:8" ht="15" x14ac:dyDescent="0.25">
      <c r="B3013"/>
      <c r="C3013"/>
      <c r="D3013"/>
      <c r="E3013"/>
      <c r="F3013"/>
      <c r="G3013"/>
      <c r="H3013"/>
    </row>
    <row r="3014" spans="2:8" ht="15" x14ac:dyDescent="0.25">
      <c r="B3014"/>
      <c r="C3014"/>
      <c r="D3014"/>
      <c r="E3014"/>
      <c r="F3014"/>
      <c r="G3014"/>
      <c r="H3014"/>
    </row>
    <row r="3015" spans="2:8" ht="15" x14ac:dyDescent="0.25">
      <c r="B3015"/>
      <c r="C3015"/>
      <c r="D3015"/>
      <c r="E3015"/>
      <c r="F3015"/>
      <c r="G3015"/>
      <c r="H3015"/>
    </row>
    <row r="3016" spans="2:8" ht="15" x14ac:dyDescent="0.25">
      <c r="B3016"/>
      <c r="C3016"/>
      <c r="D3016"/>
      <c r="E3016"/>
      <c r="F3016"/>
      <c r="G3016"/>
      <c r="H3016"/>
    </row>
    <row r="3017" spans="2:8" ht="15" x14ac:dyDescent="0.25">
      <c r="B3017"/>
      <c r="C3017"/>
      <c r="D3017"/>
      <c r="E3017"/>
      <c r="F3017"/>
      <c r="G3017"/>
      <c r="H3017"/>
    </row>
    <row r="3018" spans="2:8" ht="15" x14ac:dyDescent="0.25">
      <c r="B3018"/>
      <c r="C3018"/>
      <c r="D3018"/>
      <c r="E3018"/>
      <c r="F3018"/>
      <c r="G3018"/>
      <c r="H3018"/>
    </row>
    <row r="3019" spans="2:8" ht="15" x14ac:dyDescent="0.25">
      <c r="B3019"/>
      <c r="C3019"/>
      <c r="D3019"/>
      <c r="E3019"/>
      <c r="F3019"/>
      <c r="G3019"/>
      <c r="H3019"/>
    </row>
    <row r="3020" spans="2:8" ht="15" x14ac:dyDescent="0.25">
      <c r="B3020"/>
      <c r="C3020"/>
      <c r="D3020"/>
      <c r="E3020"/>
      <c r="F3020"/>
      <c r="G3020"/>
      <c r="H3020"/>
    </row>
    <row r="3021" spans="2:8" ht="15" x14ac:dyDescent="0.25">
      <c r="B3021"/>
      <c r="C3021"/>
      <c r="D3021"/>
      <c r="E3021"/>
      <c r="F3021"/>
      <c r="G3021"/>
      <c r="H3021"/>
    </row>
    <row r="3022" spans="2:8" ht="15" x14ac:dyDescent="0.25">
      <c r="B3022"/>
      <c r="C3022"/>
      <c r="D3022"/>
      <c r="E3022"/>
      <c r="F3022"/>
      <c r="G3022"/>
      <c r="H3022"/>
    </row>
    <row r="3023" spans="2:8" ht="15" x14ac:dyDescent="0.25">
      <c r="B3023"/>
      <c r="C3023"/>
      <c r="D3023"/>
      <c r="E3023"/>
      <c r="F3023"/>
      <c r="G3023"/>
      <c r="H3023"/>
    </row>
    <row r="3024" spans="2:8" ht="15" x14ac:dyDescent="0.25">
      <c r="B3024"/>
      <c r="C3024"/>
      <c r="D3024"/>
      <c r="E3024"/>
      <c r="F3024"/>
      <c r="G3024"/>
      <c r="H3024"/>
    </row>
    <row r="3025" spans="2:8" ht="15" x14ac:dyDescent="0.25">
      <c r="B3025"/>
      <c r="C3025"/>
      <c r="D3025"/>
      <c r="E3025"/>
      <c r="F3025"/>
      <c r="G3025"/>
      <c r="H3025"/>
    </row>
    <row r="3026" spans="2:8" ht="15" x14ac:dyDescent="0.25">
      <c r="B3026"/>
      <c r="C3026"/>
      <c r="D3026"/>
      <c r="E3026"/>
      <c r="F3026"/>
      <c r="G3026"/>
      <c r="H3026"/>
    </row>
    <row r="3027" spans="2:8" ht="15" x14ac:dyDescent="0.25">
      <c r="B3027"/>
      <c r="C3027"/>
      <c r="D3027"/>
      <c r="E3027"/>
      <c r="F3027"/>
      <c r="G3027"/>
      <c r="H3027"/>
    </row>
    <row r="3028" spans="2:8" ht="15" x14ac:dyDescent="0.25">
      <c r="B3028"/>
      <c r="C3028"/>
      <c r="D3028"/>
      <c r="E3028"/>
      <c r="F3028"/>
      <c r="G3028"/>
      <c r="H3028"/>
    </row>
    <row r="3029" spans="2:8" ht="15" x14ac:dyDescent="0.25">
      <c r="B3029"/>
      <c r="C3029"/>
      <c r="D3029"/>
      <c r="E3029"/>
      <c r="F3029"/>
      <c r="G3029"/>
      <c r="H3029"/>
    </row>
    <row r="3030" spans="2:8" ht="15" x14ac:dyDescent="0.25">
      <c r="B3030"/>
      <c r="C3030"/>
      <c r="D3030"/>
      <c r="E3030"/>
      <c r="F3030"/>
      <c r="G3030"/>
      <c r="H3030"/>
    </row>
    <row r="3031" spans="2:8" ht="15" x14ac:dyDescent="0.25">
      <c r="B3031"/>
      <c r="C3031"/>
      <c r="D3031"/>
      <c r="E3031"/>
      <c r="F3031"/>
      <c r="G3031"/>
      <c r="H3031"/>
    </row>
    <row r="3032" spans="2:8" ht="15" x14ac:dyDescent="0.25">
      <c r="B3032"/>
      <c r="C3032"/>
      <c r="D3032"/>
      <c r="E3032"/>
      <c r="F3032"/>
      <c r="G3032"/>
      <c r="H3032"/>
    </row>
    <row r="3033" spans="2:8" ht="15" x14ac:dyDescent="0.25">
      <c r="B3033"/>
      <c r="C3033"/>
      <c r="D3033"/>
      <c r="E3033"/>
      <c r="F3033"/>
      <c r="G3033"/>
      <c r="H3033"/>
    </row>
    <row r="3034" spans="2:8" ht="15" x14ac:dyDescent="0.25">
      <c r="B3034"/>
      <c r="C3034"/>
      <c r="D3034"/>
      <c r="E3034"/>
      <c r="F3034"/>
      <c r="G3034"/>
      <c r="H3034"/>
    </row>
    <row r="3035" spans="2:8" ht="15" x14ac:dyDescent="0.25">
      <c r="B3035"/>
      <c r="C3035"/>
      <c r="D3035"/>
      <c r="E3035"/>
      <c r="F3035"/>
      <c r="G3035"/>
      <c r="H3035"/>
    </row>
    <row r="3036" spans="2:8" ht="15" x14ac:dyDescent="0.25">
      <c r="B3036"/>
      <c r="C3036"/>
      <c r="D3036"/>
      <c r="E3036"/>
      <c r="F3036"/>
      <c r="G3036"/>
      <c r="H3036"/>
    </row>
    <row r="3037" spans="2:8" x14ac:dyDescent="0.2">
      <c r="C3037" s="1"/>
      <c r="D3037" s="1"/>
      <c r="E3037" s="1"/>
      <c r="F3037" s="1"/>
    </row>
    <row r="3038" spans="2:8" x14ac:dyDescent="0.2">
      <c r="C3038" s="1"/>
      <c r="D3038" s="1"/>
      <c r="E3038" s="1"/>
      <c r="F3038" s="1"/>
    </row>
    <row r="3039" spans="2:8" x14ac:dyDescent="0.2">
      <c r="C3039" s="1"/>
      <c r="D3039" s="1"/>
      <c r="E3039" s="1"/>
      <c r="F3039" s="1"/>
    </row>
    <row r="3040" spans="2:8" x14ac:dyDescent="0.2">
      <c r="C3040" s="1"/>
      <c r="D3040" s="1"/>
      <c r="E3040" s="1"/>
      <c r="F3040" s="1"/>
    </row>
    <row r="3041" spans="3:6" x14ac:dyDescent="0.2">
      <c r="C3041" s="1"/>
      <c r="D3041" s="1"/>
      <c r="E3041" s="1"/>
      <c r="F3041" s="1"/>
    </row>
    <row r="3042" spans="3:6" x14ac:dyDescent="0.2">
      <c r="C3042" s="1"/>
      <c r="D3042" s="1"/>
      <c r="E3042" s="1"/>
      <c r="F3042" s="1"/>
    </row>
    <row r="3043" spans="3:6" x14ac:dyDescent="0.2">
      <c r="C3043" s="1"/>
      <c r="D3043" s="1"/>
      <c r="E3043" s="1"/>
      <c r="F3043" s="1"/>
    </row>
    <row r="3044" spans="3:6" x14ac:dyDescent="0.2">
      <c r="C3044" s="1"/>
      <c r="D3044" s="1"/>
      <c r="E3044" s="1"/>
      <c r="F3044" s="1"/>
    </row>
    <row r="3045" spans="3:6" x14ac:dyDescent="0.2">
      <c r="C3045" s="1"/>
      <c r="D3045" s="1"/>
      <c r="E3045" s="1"/>
      <c r="F3045" s="1"/>
    </row>
    <row r="3046" spans="3:6" x14ac:dyDescent="0.2">
      <c r="C3046" s="1"/>
      <c r="D3046" s="1"/>
      <c r="E3046" s="1"/>
      <c r="F3046" s="1"/>
    </row>
    <row r="3047" spans="3:6" x14ac:dyDescent="0.2">
      <c r="C3047" s="1"/>
      <c r="D3047" s="1"/>
      <c r="E3047" s="1"/>
      <c r="F3047" s="1"/>
    </row>
    <row r="3048" spans="3:6" x14ac:dyDescent="0.2">
      <c r="C3048" s="1"/>
      <c r="D3048" s="1"/>
      <c r="E3048" s="1"/>
      <c r="F3048" s="1"/>
    </row>
    <row r="3049" spans="3:6" x14ac:dyDescent="0.2">
      <c r="C3049" s="1"/>
      <c r="D3049" s="1"/>
      <c r="E3049" s="1"/>
      <c r="F3049" s="1"/>
    </row>
    <row r="3050" spans="3:6" x14ac:dyDescent="0.2">
      <c r="C3050" s="1"/>
      <c r="D3050" s="1"/>
      <c r="E3050" s="1"/>
      <c r="F3050" s="1"/>
    </row>
    <row r="3051" spans="3:6" x14ac:dyDescent="0.2">
      <c r="C3051" s="1"/>
      <c r="D3051" s="1"/>
      <c r="E3051" s="1"/>
      <c r="F3051" s="1"/>
    </row>
    <row r="3052" spans="3:6" x14ac:dyDescent="0.2">
      <c r="C3052" s="1"/>
      <c r="D3052" s="1"/>
      <c r="E3052" s="1"/>
      <c r="F3052" s="1"/>
    </row>
    <row r="3053" spans="3:6" x14ac:dyDescent="0.2">
      <c r="C3053" s="1"/>
      <c r="D3053" s="1"/>
      <c r="E3053" s="1"/>
      <c r="F3053" s="1"/>
    </row>
    <row r="3054" spans="3:6" x14ac:dyDescent="0.2">
      <c r="C3054" s="1"/>
      <c r="D3054" s="1"/>
      <c r="E3054" s="1"/>
      <c r="F3054" s="1"/>
    </row>
    <row r="3055" spans="3:6" x14ac:dyDescent="0.2">
      <c r="C3055" s="1"/>
      <c r="D3055" s="1"/>
      <c r="E3055" s="1"/>
      <c r="F3055" s="1"/>
    </row>
    <row r="3056" spans="3:6" x14ac:dyDescent="0.2">
      <c r="C3056" s="1"/>
      <c r="D3056" s="1"/>
      <c r="E3056" s="1"/>
      <c r="F3056" s="1"/>
    </row>
    <row r="3057" spans="3:6" x14ac:dyDescent="0.2">
      <c r="C3057" s="1"/>
      <c r="D3057" s="1"/>
      <c r="E3057" s="1"/>
      <c r="F3057" s="1"/>
    </row>
    <row r="3058" spans="3:6" x14ac:dyDescent="0.2">
      <c r="C3058" s="1"/>
      <c r="D3058" s="1"/>
      <c r="E3058" s="1"/>
      <c r="F3058" s="1"/>
    </row>
    <row r="3059" spans="3:6" x14ac:dyDescent="0.2">
      <c r="C3059" s="1"/>
      <c r="D3059" s="1"/>
      <c r="E3059" s="1"/>
      <c r="F3059" s="1"/>
    </row>
    <row r="3060" spans="3:6" x14ac:dyDescent="0.2">
      <c r="C3060" s="1"/>
      <c r="D3060" s="1"/>
      <c r="E3060" s="1"/>
      <c r="F3060" s="1"/>
    </row>
    <row r="3061" spans="3:6" x14ac:dyDescent="0.2">
      <c r="C3061" s="1"/>
      <c r="D3061" s="1"/>
      <c r="E3061" s="1"/>
      <c r="F3061" s="1"/>
    </row>
    <row r="3062" spans="3:6" x14ac:dyDescent="0.2">
      <c r="C3062" s="1"/>
      <c r="D3062" s="1"/>
      <c r="E3062" s="1"/>
      <c r="F3062" s="1"/>
    </row>
    <row r="3063" spans="3:6" x14ac:dyDescent="0.2">
      <c r="C3063" s="1"/>
      <c r="D3063" s="1"/>
      <c r="E3063" s="1"/>
      <c r="F3063" s="1"/>
    </row>
    <row r="3064" spans="3:6" x14ac:dyDescent="0.2">
      <c r="C3064" s="1"/>
      <c r="D3064" s="1"/>
      <c r="E3064" s="1"/>
      <c r="F3064" s="1"/>
    </row>
    <row r="3065" spans="3:6" x14ac:dyDescent="0.2">
      <c r="C3065" s="1"/>
      <c r="D3065" s="1"/>
      <c r="E3065" s="1"/>
      <c r="F3065" s="1"/>
    </row>
    <row r="3066" spans="3:6" x14ac:dyDescent="0.2">
      <c r="C3066" s="1"/>
      <c r="D3066" s="1"/>
      <c r="E3066" s="1"/>
      <c r="F3066" s="1"/>
    </row>
    <row r="3067" spans="3:6" x14ac:dyDescent="0.2">
      <c r="C3067" s="1"/>
      <c r="D3067" s="1"/>
      <c r="E3067" s="1"/>
      <c r="F3067" s="1"/>
    </row>
    <row r="3068" spans="3:6" x14ac:dyDescent="0.2">
      <c r="C3068" s="1"/>
      <c r="D3068" s="1"/>
      <c r="E3068" s="1"/>
      <c r="F3068" s="1"/>
    </row>
    <row r="3069" spans="3:6" x14ac:dyDescent="0.2">
      <c r="C3069" s="1"/>
      <c r="D3069" s="1"/>
      <c r="E3069" s="1"/>
      <c r="F3069" s="1"/>
    </row>
    <row r="3070" spans="3:6" x14ac:dyDescent="0.2">
      <c r="C3070" s="1"/>
      <c r="D3070" s="1"/>
      <c r="E3070" s="1"/>
      <c r="F3070" s="1"/>
    </row>
    <row r="3071" spans="3:6" x14ac:dyDescent="0.2">
      <c r="C3071" s="1"/>
      <c r="D3071" s="1"/>
      <c r="E3071" s="1"/>
      <c r="F3071" s="1"/>
    </row>
    <row r="3072" spans="3:6" x14ac:dyDescent="0.2">
      <c r="C3072" s="1"/>
      <c r="D3072" s="1"/>
      <c r="E3072" s="1"/>
      <c r="F3072" s="1"/>
    </row>
    <row r="3073" spans="3:6" x14ac:dyDescent="0.2">
      <c r="C3073" s="1"/>
      <c r="D3073" s="1"/>
      <c r="E3073" s="1"/>
      <c r="F3073" s="1"/>
    </row>
    <row r="3074" spans="3:6" x14ac:dyDescent="0.2">
      <c r="C3074" s="1"/>
      <c r="D3074" s="1"/>
      <c r="E3074" s="1"/>
      <c r="F3074" s="1"/>
    </row>
    <row r="3075" spans="3:6" x14ac:dyDescent="0.2">
      <c r="C3075" s="1"/>
      <c r="D3075" s="1"/>
      <c r="E3075" s="1"/>
      <c r="F3075" s="1"/>
    </row>
    <row r="3076" spans="3:6" x14ac:dyDescent="0.2">
      <c r="C3076" s="1"/>
      <c r="D3076" s="1"/>
      <c r="E3076" s="1"/>
      <c r="F3076" s="1"/>
    </row>
    <row r="3077" spans="3:6" x14ac:dyDescent="0.2">
      <c r="C3077" s="1"/>
      <c r="D3077" s="1"/>
      <c r="E3077" s="1"/>
      <c r="F3077" s="1"/>
    </row>
    <row r="3078" spans="3:6" x14ac:dyDescent="0.2">
      <c r="C3078" s="1"/>
      <c r="D3078" s="1"/>
      <c r="E3078" s="1"/>
      <c r="F3078" s="1"/>
    </row>
    <row r="3079" spans="3:6" x14ac:dyDescent="0.2">
      <c r="C3079" s="1"/>
      <c r="D3079" s="1"/>
      <c r="E3079" s="1"/>
      <c r="F3079" s="1"/>
    </row>
    <row r="3080" spans="3:6" x14ac:dyDescent="0.2">
      <c r="C3080" s="1"/>
      <c r="D3080" s="1"/>
      <c r="E3080" s="1"/>
      <c r="F3080" s="1"/>
    </row>
    <row r="3081" spans="3:6" x14ac:dyDescent="0.2">
      <c r="C3081" s="1"/>
      <c r="D3081" s="1"/>
      <c r="E3081" s="1"/>
      <c r="F3081" s="1"/>
    </row>
    <row r="3082" spans="3:6" x14ac:dyDescent="0.2">
      <c r="C3082" s="1"/>
      <c r="D3082" s="1"/>
      <c r="E3082" s="1"/>
      <c r="F3082" s="1"/>
    </row>
    <row r="3083" spans="3:6" x14ac:dyDescent="0.2">
      <c r="C3083" s="1"/>
      <c r="D3083" s="1"/>
      <c r="E3083" s="1"/>
      <c r="F3083" s="1"/>
    </row>
    <row r="3084" spans="3:6" x14ac:dyDescent="0.2">
      <c r="C3084" s="1"/>
      <c r="D3084" s="1"/>
      <c r="E3084" s="1"/>
      <c r="F3084" s="1"/>
    </row>
    <row r="3085" spans="3:6" x14ac:dyDescent="0.2">
      <c r="C3085" s="1"/>
      <c r="D3085" s="1"/>
      <c r="E3085" s="1"/>
      <c r="F3085" s="1"/>
    </row>
    <row r="3086" spans="3:6" x14ac:dyDescent="0.2">
      <c r="C3086" s="1"/>
      <c r="D3086" s="1"/>
      <c r="E3086" s="1"/>
      <c r="F3086" s="1"/>
    </row>
    <row r="3087" spans="3:6" x14ac:dyDescent="0.2">
      <c r="C3087" s="1"/>
      <c r="D3087" s="1"/>
      <c r="E3087" s="1"/>
      <c r="F3087" s="1"/>
    </row>
    <row r="3088" spans="3:6" x14ac:dyDescent="0.2">
      <c r="C3088" s="1"/>
      <c r="D3088" s="1"/>
      <c r="E3088" s="1"/>
      <c r="F3088" s="1"/>
    </row>
    <row r="3089" spans="3:6" x14ac:dyDescent="0.2">
      <c r="C3089" s="1"/>
      <c r="D3089" s="1"/>
      <c r="E3089" s="1"/>
      <c r="F3089" s="1"/>
    </row>
    <row r="3090" spans="3:6" x14ac:dyDescent="0.2">
      <c r="C3090" s="1"/>
      <c r="D3090" s="1"/>
      <c r="E3090" s="1"/>
      <c r="F3090" s="1"/>
    </row>
    <row r="3091" spans="3:6" x14ac:dyDescent="0.2">
      <c r="C3091" s="1"/>
      <c r="D3091" s="1"/>
      <c r="E3091" s="1"/>
      <c r="F3091" s="1"/>
    </row>
    <row r="3092" spans="3:6" x14ac:dyDescent="0.2">
      <c r="C3092" s="1"/>
      <c r="D3092" s="1"/>
      <c r="E3092" s="1"/>
      <c r="F3092" s="1"/>
    </row>
    <row r="3093" spans="3:6" x14ac:dyDescent="0.2">
      <c r="C3093" s="1"/>
      <c r="D3093" s="1"/>
      <c r="E3093" s="1"/>
      <c r="F3093" s="1"/>
    </row>
    <row r="3094" spans="3:6" x14ac:dyDescent="0.2">
      <c r="C3094" s="1"/>
      <c r="D3094" s="1"/>
      <c r="E3094" s="1"/>
      <c r="F3094" s="1"/>
    </row>
    <row r="3095" spans="3:6" x14ac:dyDescent="0.2">
      <c r="C3095" s="1"/>
      <c r="D3095" s="1"/>
      <c r="E3095" s="1"/>
      <c r="F3095" s="1"/>
    </row>
    <row r="3096" spans="3:6" x14ac:dyDescent="0.2">
      <c r="C3096" s="1"/>
      <c r="D3096" s="1"/>
      <c r="E3096" s="1"/>
      <c r="F3096" s="1"/>
    </row>
    <row r="3097" spans="3:6" x14ac:dyDescent="0.2">
      <c r="C3097" s="1"/>
      <c r="D3097" s="1"/>
      <c r="E3097" s="1"/>
      <c r="F3097" s="1"/>
    </row>
    <row r="3098" spans="3:6" x14ac:dyDescent="0.2">
      <c r="C3098" s="1"/>
      <c r="D3098" s="1"/>
      <c r="E3098" s="1"/>
      <c r="F3098" s="1"/>
    </row>
    <row r="3099" spans="3:6" x14ac:dyDescent="0.2">
      <c r="C3099" s="1"/>
      <c r="D3099" s="1"/>
      <c r="E3099" s="1"/>
      <c r="F3099" s="1"/>
    </row>
    <row r="3100" spans="3:6" x14ac:dyDescent="0.2">
      <c r="C3100" s="1"/>
      <c r="D3100" s="1"/>
      <c r="E3100" s="1"/>
      <c r="F3100" s="1"/>
    </row>
    <row r="3101" spans="3:6" x14ac:dyDescent="0.2">
      <c r="C3101" s="1"/>
      <c r="D3101" s="1"/>
      <c r="E3101" s="1"/>
      <c r="F3101" s="1"/>
    </row>
    <row r="3102" spans="3:6" x14ac:dyDescent="0.2">
      <c r="C3102" s="1"/>
      <c r="D3102" s="1"/>
      <c r="E3102" s="1"/>
      <c r="F3102" s="1"/>
    </row>
    <row r="3103" spans="3:6" x14ac:dyDescent="0.2">
      <c r="C3103" s="1"/>
      <c r="D3103" s="1"/>
      <c r="E3103" s="1"/>
      <c r="F3103" s="1"/>
    </row>
    <row r="3104" spans="3:6" x14ac:dyDescent="0.2">
      <c r="C3104" s="1"/>
      <c r="D3104" s="1"/>
      <c r="E3104" s="1"/>
      <c r="F3104" s="1"/>
    </row>
    <row r="3105" spans="3:6" x14ac:dyDescent="0.2">
      <c r="C3105" s="1"/>
      <c r="D3105" s="1"/>
      <c r="E3105" s="1"/>
      <c r="F3105" s="1"/>
    </row>
    <row r="3106" spans="3:6" x14ac:dyDescent="0.2">
      <c r="C3106" s="1"/>
      <c r="D3106" s="1"/>
      <c r="E3106" s="1"/>
      <c r="F3106" s="1"/>
    </row>
    <row r="3107" spans="3:6" x14ac:dyDescent="0.2">
      <c r="C3107" s="1"/>
      <c r="D3107" s="1"/>
      <c r="E3107" s="1"/>
      <c r="F3107" s="1"/>
    </row>
    <row r="3108" spans="3:6" x14ac:dyDescent="0.2">
      <c r="C3108" s="1"/>
      <c r="D3108" s="1"/>
      <c r="E3108" s="1"/>
      <c r="F3108" s="1"/>
    </row>
    <row r="3109" spans="3:6" x14ac:dyDescent="0.2">
      <c r="C3109" s="1"/>
      <c r="D3109" s="1"/>
      <c r="E3109" s="1"/>
      <c r="F3109" s="1"/>
    </row>
    <row r="3110" spans="3:6" x14ac:dyDescent="0.2">
      <c r="C3110" s="1"/>
      <c r="D3110" s="1"/>
      <c r="E3110" s="1"/>
      <c r="F3110" s="1"/>
    </row>
    <row r="3111" spans="3:6" x14ac:dyDescent="0.2">
      <c r="C3111" s="1"/>
      <c r="D3111" s="1"/>
      <c r="E3111" s="1"/>
      <c r="F3111" s="1"/>
    </row>
    <row r="3112" spans="3:6" x14ac:dyDescent="0.2">
      <c r="C3112" s="1"/>
      <c r="D3112" s="1"/>
      <c r="E3112" s="1"/>
      <c r="F3112" s="1"/>
    </row>
    <row r="3113" spans="3:6" x14ac:dyDescent="0.2">
      <c r="C3113" s="1"/>
      <c r="D3113" s="1"/>
      <c r="E3113" s="1"/>
      <c r="F3113" s="1"/>
    </row>
    <row r="3114" spans="3:6" x14ac:dyDescent="0.2">
      <c r="C3114" s="1"/>
      <c r="D3114" s="1"/>
      <c r="E3114" s="1"/>
      <c r="F3114" s="1"/>
    </row>
    <row r="3115" spans="3:6" x14ac:dyDescent="0.2">
      <c r="C3115" s="1"/>
      <c r="D3115" s="1"/>
      <c r="E3115" s="1"/>
      <c r="F3115" s="1"/>
    </row>
    <row r="3116" spans="3:6" x14ac:dyDescent="0.2">
      <c r="C3116" s="1"/>
      <c r="D3116" s="1"/>
      <c r="E3116" s="1"/>
      <c r="F3116" s="1"/>
    </row>
    <row r="3117" spans="3:6" x14ac:dyDescent="0.2">
      <c r="C3117" s="1"/>
      <c r="D3117" s="1"/>
      <c r="E3117" s="1"/>
      <c r="F3117" s="1"/>
    </row>
    <row r="3118" spans="3:6" x14ac:dyDescent="0.2">
      <c r="C3118" s="1"/>
      <c r="D3118" s="1"/>
      <c r="E3118" s="1"/>
      <c r="F3118" s="1"/>
    </row>
    <row r="3119" spans="3:6" x14ac:dyDescent="0.2">
      <c r="C3119" s="1"/>
      <c r="D3119" s="1"/>
      <c r="E3119" s="1"/>
      <c r="F3119" s="1"/>
    </row>
    <row r="3120" spans="3:6" x14ac:dyDescent="0.2">
      <c r="C3120" s="1"/>
      <c r="D3120" s="1"/>
      <c r="E3120" s="1"/>
      <c r="F3120" s="1"/>
    </row>
    <row r="3121" spans="3:6" x14ac:dyDescent="0.2">
      <c r="C3121" s="1"/>
      <c r="D3121" s="1"/>
      <c r="E3121" s="1"/>
      <c r="F3121" s="1"/>
    </row>
    <row r="3122" spans="3:6" x14ac:dyDescent="0.2">
      <c r="C3122" s="1"/>
      <c r="D3122" s="1"/>
      <c r="E3122" s="1"/>
      <c r="F3122" s="1"/>
    </row>
    <row r="3123" spans="3:6" x14ac:dyDescent="0.2">
      <c r="C3123" s="1"/>
      <c r="D3123" s="1"/>
      <c r="E3123" s="1"/>
      <c r="F3123" s="1"/>
    </row>
    <row r="3124" spans="3:6" x14ac:dyDescent="0.2">
      <c r="C3124" s="1"/>
      <c r="D3124" s="1"/>
      <c r="E3124" s="1"/>
      <c r="F3124" s="1"/>
    </row>
    <row r="3125" spans="3:6" x14ac:dyDescent="0.2">
      <c r="C3125" s="1"/>
      <c r="D3125" s="1"/>
      <c r="E3125" s="1"/>
      <c r="F3125" s="1"/>
    </row>
    <row r="3126" spans="3:6" x14ac:dyDescent="0.2">
      <c r="C3126" s="1"/>
      <c r="D3126" s="1"/>
      <c r="E3126" s="1"/>
      <c r="F3126" s="1"/>
    </row>
    <row r="3127" spans="3:6" x14ac:dyDescent="0.2">
      <c r="C3127" s="1"/>
      <c r="D3127" s="1"/>
      <c r="E3127" s="1"/>
      <c r="F3127" s="1"/>
    </row>
    <row r="3128" spans="3:6" x14ac:dyDescent="0.2">
      <c r="C3128" s="1"/>
      <c r="D3128" s="1"/>
      <c r="E3128" s="1"/>
      <c r="F3128" s="1"/>
    </row>
    <row r="3129" spans="3:6" x14ac:dyDescent="0.2">
      <c r="C3129" s="1"/>
      <c r="D3129" s="1"/>
      <c r="E3129" s="1"/>
      <c r="F3129" s="1"/>
    </row>
    <row r="3130" spans="3:6" x14ac:dyDescent="0.2">
      <c r="C3130" s="1"/>
      <c r="D3130" s="1"/>
      <c r="E3130" s="1"/>
      <c r="F3130" s="1"/>
    </row>
    <row r="3131" spans="3:6" x14ac:dyDescent="0.2">
      <c r="C3131" s="1"/>
      <c r="D3131" s="1"/>
      <c r="E3131" s="1"/>
      <c r="F3131" s="1"/>
    </row>
    <row r="3132" spans="3:6" x14ac:dyDescent="0.2">
      <c r="C3132" s="1"/>
      <c r="D3132" s="1"/>
      <c r="E3132" s="1"/>
      <c r="F3132" s="1"/>
    </row>
    <row r="3133" spans="3:6" x14ac:dyDescent="0.2">
      <c r="C3133" s="1"/>
      <c r="D3133" s="1"/>
      <c r="E3133" s="1"/>
      <c r="F3133" s="1"/>
    </row>
    <row r="3134" spans="3:6" x14ac:dyDescent="0.2">
      <c r="C3134" s="1"/>
      <c r="D3134" s="1"/>
      <c r="E3134" s="1"/>
      <c r="F3134" s="1"/>
    </row>
    <row r="3135" spans="3:6" x14ac:dyDescent="0.2">
      <c r="C3135" s="1"/>
      <c r="D3135" s="1"/>
      <c r="E3135" s="1"/>
      <c r="F3135" s="1"/>
    </row>
    <row r="3136" spans="3:6" x14ac:dyDescent="0.2">
      <c r="C3136" s="1"/>
      <c r="D3136" s="1"/>
      <c r="E3136" s="1"/>
      <c r="F3136" s="1"/>
    </row>
    <row r="3137" spans="3:6" x14ac:dyDescent="0.2">
      <c r="C3137" s="1"/>
      <c r="D3137" s="1"/>
      <c r="E3137" s="1"/>
      <c r="F3137" s="1"/>
    </row>
    <row r="3138" spans="3:6" x14ac:dyDescent="0.2">
      <c r="C3138" s="1"/>
      <c r="D3138" s="1"/>
      <c r="E3138" s="1"/>
      <c r="F3138" s="1"/>
    </row>
    <row r="3139" spans="3:6" x14ac:dyDescent="0.2">
      <c r="C3139" s="1"/>
      <c r="D3139" s="1"/>
      <c r="E3139" s="1"/>
      <c r="F3139" s="1"/>
    </row>
    <row r="3140" spans="3:6" x14ac:dyDescent="0.2">
      <c r="C3140" s="1"/>
      <c r="D3140" s="1"/>
      <c r="E3140" s="1"/>
      <c r="F3140" s="1"/>
    </row>
    <row r="3141" spans="3:6" x14ac:dyDescent="0.2">
      <c r="C3141" s="1"/>
      <c r="D3141" s="1"/>
      <c r="E3141" s="1"/>
      <c r="F3141" s="1"/>
    </row>
    <row r="3142" spans="3:6" x14ac:dyDescent="0.2">
      <c r="C3142" s="1"/>
      <c r="D3142" s="1"/>
      <c r="E3142" s="1"/>
      <c r="F3142" s="1"/>
    </row>
    <row r="3143" spans="3:6" x14ac:dyDescent="0.2">
      <c r="C3143" s="1"/>
      <c r="D3143" s="1"/>
      <c r="E3143" s="1"/>
      <c r="F3143" s="1"/>
    </row>
    <row r="3144" spans="3:6" x14ac:dyDescent="0.2">
      <c r="C3144" s="1"/>
      <c r="D3144" s="1"/>
      <c r="E3144" s="1"/>
      <c r="F3144" s="1"/>
    </row>
    <row r="3145" spans="3:6" x14ac:dyDescent="0.2">
      <c r="C3145" s="1"/>
      <c r="D3145" s="1"/>
      <c r="E3145" s="1"/>
      <c r="F3145" s="1"/>
    </row>
    <row r="3146" spans="3:6" x14ac:dyDescent="0.2">
      <c r="C3146" s="1"/>
      <c r="D3146" s="1"/>
      <c r="E3146" s="1"/>
      <c r="F3146" s="1"/>
    </row>
    <row r="3147" spans="3:6" x14ac:dyDescent="0.2">
      <c r="C3147" s="1"/>
      <c r="D3147" s="1"/>
      <c r="E3147" s="1"/>
      <c r="F3147" s="1"/>
    </row>
    <row r="3148" spans="3:6" x14ac:dyDescent="0.2">
      <c r="C3148" s="1"/>
      <c r="D3148" s="1"/>
      <c r="E3148" s="1"/>
      <c r="F3148" s="1"/>
    </row>
    <row r="3149" spans="3:6" x14ac:dyDescent="0.2">
      <c r="C3149" s="1"/>
      <c r="D3149" s="1"/>
      <c r="E3149" s="1"/>
      <c r="F3149" s="1"/>
    </row>
    <row r="3150" spans="3:6" x14ac:dyDescent="0.2">
      <c r="C3150" s="1"/>
      <c r="D3150" s="1"/>
      <c r="E3150" s="1"/>
      <c r="F3150" s="1"/>
    </row>
    <row r="3151" spans="3:6" x14ac:dyDescent="0.2">
      <c r="C3151" s="1"/>
      <c r="D3151" s="1"/>
      <c r="E3151" s="1"/>
      <c r="F3151" s="1"/>
    </row>
    <row r="3152" spans="3:6" x14ac:dyDescent="0.2">
      <c r="C3152" s="1"/>
      <c r="D3152" s="1"/>
      <c r="E3152" s="1"/>
      <c r="F3152" s="1"/>
    </row>
    <row r="3153" spans="3:6" x14ac:dyDescent="0.2">
      <c r="C3153" s="1"/>
      <c r="D3153" s="1"/>
      <c r="E3153" s="1"/>
      <c r="F3153" s="1"/>
    </row>
    <row r="3154" spans="3:6" x14ac:dyDescent="0.2">
      <c r="C3154" s="1"/>
      <c r="D3154" s="1"/>
      <c r="E3154" s="1"/>
      <c r="F3154" s="1"/>
    </row>
    <row r="3155" spans="3:6" x14ac:dyDescent="0.2">
      <c r="C3155" s="1"/>
      <c r="D3155" s="1"/>
      <c r="E3155" s="1"/>
      <c r="F3155" s="1"/>
    </row>
    <row r="3156" spans="3:6" x14ac:dyDescent="0.2">
      <c r="C3156" s="1"/>
      <c r="D3156" s="1"/>
      <c r="E3156" s="1"/>
      <c r="F3156" s="1"/>
    </row>
    <row r="3157" spans="3:6" x14ac:dyDescent="0.2">
      <c r="C3157" s="1"/>
      <c r="D3157" s="1"/>
      <c r="E3157" s="1"/>
      <c r="F3157" s="1"/>
    </row>
    <row r="3158" spans="3:6" x14ac:dyDescent="0.2">
      <c r="C3158" s="1"/>
      <c r="D3158" s="1"/>
      <c r="E3158" s="1"/>
      <c r="F3158" s="1"/>
    </row>
    <row r="3159" spans="3:6" x14ac:dyDescent="0.2">
      <c r="C3159" s="1"/>
      <c r="D3159" s="1"/>
      <c r="E3159" s="1"/>
      <c r="F3159" s="1"/>
    </row>
    <row r="3160" spans="3:6" x14ac:dyDescent="0.2">
      <c r="C3160" s="1"/>
      <c r="D3160" s="1"/>
      <c r="E3160" s="1"/>
      <c r="F3160" s="1"/>
    </row>
    <row r="3161" spans="3:6" x14ac:dyDescent="0.2">
      <c r="C3161" s="1"/>
      <c r="D3161" s="1"/>
      <c r="E3161" s="1"/>
      <c r="F3161" s="1"/>
    </row>
    <row r="3162" spans="3:6" x14ac:dyDescent="0.2">
      <c r="C3162" s="1"/>
      <c r="D3162" s="1"/>
      <c r="E3162" s="1"/>
      <c r="F3162" s="1"/>
    </row>
    <row r="3163" spans="3:6" x14ac:dyDescent="0.2">
      <c r="C3163" s="1"/>
      <c r="D3163" s="1"/>
      <c r="E3163" s="1"/>
      <c r="F3163" s="1"/>
    </row>
    <row r="3164" spans="3:6" x14ac:dyDescent="0.2">
      <c r="C3164" s="1"/>
      <c r="D3164" s="1"/>
      <c r="E3164" s="1"/>
      <c r="F3164" s="1"/>
    </row>
    <row r="3165" spans="3:6" x14ac:dyDescent="0.2">
      <c r="C3165" s="1"/>
      <c r="D3165" s="1"/>
      <c r="E3165" s="1"/>
      <c r="F3165" s="1"/>
    </row>
    <row r="3166" spans="3:6" x14ac:dyDescent="0.2">
      <c r="C3166" s="1"/>
      <c r="D3166" s="1"/>
      <c r="E3166" s="1"/>
      <c r="F3166" s="1"/>
    </row>
    <row r="3167" spans="3:6" x14ac:dyDescent="0.2">
      <c r="C3167" s="1"/>
      <c r="D3167" s="1"/>
      <c r="E3167" s="1"/>
      <c r="F3167" s="1"/>
    </row>
    <row r="3168" spans="3:6" x14ac:dyDescent="0.2">
      <c r="C3168" s="1"/>
      <c r="D3168" s="1"/>
      <c r="E3168" s="1"/>
      <c r="F3168" s="1"/>
    </row>
    <row r="3169" spans="3:6" x14ac:dyDescent="0.2">
      <c r="C3169" s="1"/>
      <c r="D3169" s="1"/>
      <c r="E3169" s="1"/>
      <c r="F3169" s="1"/>
    </row>
    <row r="3170" spans="3:6" x14ac:dyDescent="0.2">
      <c r="C3170" s="1"/>
      <c r="D3170" s="1"/>
      <c r="E3170" s="1"/>
      <c r="F3170" s="1"/>
    </row>
    <row r="3171" spans="3:6" x14ac:dyDescent="0.2">
      <c r="C3171" s="1"/>
      <c r="D3171" s="1"/>
      <c r="E3171" s="1"/>
      <c r="F3171" s="1"/>
    </row>
    <row r="3172" spans="3:6" x14ac:dyDescent="0.2">
      <c r="C3172" s="1"/>
      <c r="D3172" s="1"/>
      <c r="E3172" s="1"/>
      <c r="F3172" s="1"/>
    </row>
    <row r="3173" spans="3:6" x14ac:dyDescent="0.2">
      <c r="C3173" s="1"/>
      <c r="D3173" s="1"/>
      <c r="E3173" s="1"/>
      <c r="F3173" s="1"/>
    </row>
    <row r="3174" spans="3:6" x14ac:dyDescent="0.2">
      <c r="C3174" s="1"/>
      <c r="D3174" s="1"/>
      <c r="E3174" s="1"/>
      <c r="F3174" s="1"/>
    </row>
    <row r="3175" spans="3:6" x14ac:dyDescent="0.2">
      <c r="C3175" s="1"/>
      <c r="D3175" s="1"/>
      <c r="E3175" s="1"/>
      <c r="F3175" s="1"/>
    </row>
    <row r="3176" spans="3:6" x14ac:dyDescent="0.2">
      <c r="C3176" s="1"/>
      <c r="D3176" s="1"/>
      <c r="E3176" s="1"/>
      <c r="F3176" s="1"/>
    </row>
    <row r="3177" spans="3:6" x14ac:dyDescent="0.2">
      <c r="C3177" s="1"/>
      <c r="D3177" s="1"/>
      <c r="E3177" s="1"/>
      <c r="F3177" s="1"/>
    </row>
    <row r="3178" spans="3:6" x14ac:dyDescent="0.2">
      <c r="C3178" s="1"/>
      <c r="D3178" s="1"/>
      <c r="E3178" s="1"/>
      <c r="F3178" s="1"/>
    </row>
    <row r="3179" spans="3:6" x14ac:dyDescent="0.2">
      <c r="C3179" s="1"/>
      <c r="D3179" s="1"/>
      <c r="E3179" s="1"/>
      <c r="F3179" s="1"/>
    </row>
    <row r="3180" spans="3:6" x14ac:dyDescent="0.2">
      <c r="C3180" s="1"/>
      <c r="D3180" s="1"/>
      <c r="E3180" s="1"/>
      <c r="F3180" s="1"/>
    </row>
    <row r="3181" spans="3:6" x14ac:dyDescent="0.2">
      <c r="C3181" s="1"/>
      <c r="D3181" s="1"/>
      <c r="E3181" s="1"/>
      <c r="F3181" s="1"/>
    </row>
    <row r="3182" spans="3:6" x14ac:dyDescent="0.2">
      <c r="C3182" s="1"/>
      <c r="D3182" s="1"/>
      <c r="E3182" s="1"/>
      <c r="F3182" s="1"/>
    </row>
    <row r="3183" spans="3:6" x14ac:dyDescent="0.2">
      <c r="C3183" s="1"/>
      <c r="D3183" s="1"/>
      <c r="E3183" s="1"/>
      <c r="F3183" s="1"/>
    </row>
    <row r="3184" spans="3:6" x14ac:dyDescent="0.2">
      <c r="C3184" s="1"/>
      <c r="D3184" s="1"/>
      <c r="E3184" s="1"/>
      <c r="F3184" s="1"/>
    </row>
    <row r="3185" spans="3:6" x14ac:dyDescent="0.2">
      <c r="C3185" s="1"/>
      <c r="D3185" s="1"/>
      <c r="E3185" s="1"/>
      <c r="F3185" s="1"/>
    </row>
    <row r="3186" spans="3:6" x14ac:dyDescent="0.2">
      <c r="C3186" s="1"/>
      <c r="D3186" s="1"/>
      <c r="E3186" s="1"/>
      <c r="F3186" s="1"/>
    </row>
    <row r="3187" spans="3:6" x14ac:dyDescent="0.2">
      <c r="C3187" s="1"/>
      <c r="D3187" s="1"/>
      <c r="E3187" s="1"/>
      <c r="F3187" s="1"/>
    </row>
    <row r="3188" spans="3:6" x14ac:dyDescent="0.2">
      <c r="C3188" s="1"/>
      <c r="D3188" s="1"/>
      <c r="E3188" s="1"/>
      <c r="F3188" s="1"/>
    </row>
    <row r="3189" spans="3:6" x14ac:dyDescent="0.2">
      <c r="C3189" s="1"/>
      <c r="D3189" s="1"/>
      <c r="E3189" s="1"/>
      <c r="F3189" s="1"/>
    </row>
    <row r="3190" spans="3:6" x14ac:dyDescent="0.2">
      <c r="C3190" s="1"/>
      <c r="D3190" s="1"/>
      <c r="E3190" s="1"/>
      <c r="F3190" s="1"/>
    </row>
    <row r="3191" spans="3:6" x14ac:dyDescent="0.2">
      <c r="C3191" s="1"/>
      <c r="D3191" s="1"/>
      <c r="E3191" s="1"/>
      <c r="F3191" s="1"/>
    </row>
    <row r="3192" spans="3:6" x14ac:dyDescent="0.2">
      <c r="C3192" s="1"/>
      <c r="D3192" s="1"/>
      <c r="E3192" s="1"/>
      <c r="F3192" s="1"/>
    </row>
    <row r="3193" spans="3:6" x14ac:dyDescent="0.2">
      <c r="C3193" s="1"/>
      <c r="D3193" s="1"/>
      <c r="E3193" s="1"/>
      <c r="F3193" s="1"/>
    </row>
    <row r="3194" spans="3:6" x14ac:dyDescent="0.2">
      <c r="C3194" s="1"/>
      <c r="D3194" s="1"/>
      <c r="E3194" s="1"/>
      <c r="F3194" s="1"/>
    </row>
    <row r="3195" spans="3:6" x14ac:dyDescent="0.2">
      <c r="C3195" s="1"/>
      <c r="D3195" s="1"/>
      <c r="E3195" s="1"/>
      <c r="F3195" s="1"/>
    </row>
    <row r="3196" spans="3:6" x14ac:dyDescent="0.2">
      <c r="C3196" s="1"/>
      <c r="D3196" s="1"/>
      <c r="E3196" s="1"/>
      <c r="F3196" s="1"/>
    </row>
    <row r="3197" spans="3:6" x14ac:dyDescent="0.2">
      <c r="C3197" s="1"/>
      <c r="D3197" s="1"/>
      <c r="E3197" s="1"/>
      <c r="F3197" s="1"/>
    </row>
    <row r="3198" spans="3:6" x14ac:dyDescent="0.2">
      <c r="C3198" s="1"/>
      <c r="D3198" s="1"/>
      <c r="E3198" s="1"/>
      <c r="F3198" s="1"/>
    </row>
    <row r="3199" spans="3:6" x14ac:dyDescent="0.2">
      <c r="C3199" s="1"/>
      <c r="D3199" s="1"/>
      <c r="E3199" s="1"/>
      <c r="F3199" s="1"/>
    </row>
    <row r="3200" spans="3:6" x14ac:dyDescent="0.2">
      <c r="C3200" s="1"/>
      <c r="D3200" s="1"/>
      <c r="E3200" s="1"/>
      <c r="F3200" s="1"/>
    </row>
    <row r="3201" spans="3:6" x14ac:dyDescent="0.2">
      <c r="C3201" s="1"/>
      <c r="D3201" s="1"/>
      <c r="E3201" s="1"/>
      <c r="F3201" s="1"/>
    </row>
    <row r="3202" spans="3:6" x14ac:dyDescent="0.2">
      <c r="C3202" s="1"/>
      <c r="D3202" s="1"/>
      <c r="E3202" s="1"/>
      <c r="F3202" s="1"/>
    </row>
    <row r="3203" spans="3:6" x14ac:dyDescent="0.2">
      <c r="C3203" s="1"/>
      <c r="D3203" s="1"/>
      <c r="E3203" s="1"/>
      <c r="F3203" s="1"/>
    </row>
    <row r="3204" spans="3:6" x14ac:dyDescent="0.2">
      <c r="C3204" s="1"/>
      <c r="D3204" s="1"/>
      <c r="E3204" s="1"/>
      <c r="F3204" s="1"/>
    </row>
    <row r="3205" spans="3:6" x14ac:dyDescent="0.2">
      <c r="C3205" s="1"/>
      <c r="D3205" s="1"/>
      <c r="E3205" s="1"/>
      <c r="F3205" s="1"/>
    </row>
    <row r="3206" spans="3:6" x14ac:dyDescent="0.2">
      <c r="C3206" s="1"/>
      <c r="D3206" s="1"/>
      <c r="E3206" s="1"/>
      <c r="F3206" s="1"/>
    </row>
    <row r="3207" spans="3:6" x14ac:dyDescent="0.2">
      <c r="C3207" s="1"/>
      <c r="D3207" s="1"/>
      <c r="E3207" s="1"/>
      <c r="F3207" s="1"/>
    </row>
    <row r="3208" spans="3:6" x14ac:dyDescent="0.2">
      <c r="C3208" s="1"/>
      <c r="D3208" s="1"/>
      <c r="E3208" s="1"/>
      <c r="F3208" s="1"/>
    </row>
    <row r="3209" spans="3:6" x14ac:dyDescent="0.2">
      <c r="C3209" s="1"/>
      <c r="D3209" s="1"/>
      <c r="E3209" s="1"/>
      <c r="F3209" s="1"/>
    </row>
    <row r="3210" spans="3:6" x14ac:dyDescent="0.2">
      <c r="C3210" s="1"/>
      <c r="D3210" s="1"/>
      <c r="E3210" s="1"/>
      <c r="F3210" s="1"/>
    </row>
    <row r="3211" spans="3:6" x14ac:dyDescent="0.2">
      <c r="C3211" s="1"/>
      <c r="D3211" s="1"/>
      <c r="E3211" s="1"/>
      <c r="F3211" s="1"/>
    </row>
    <row r="3212" spans="3:6" x14ac:dyDescent="0.2">
      <c r="C3212" s="1"/>
      <c r="D3212" s="1"/>
      <c r="E3212" s="1"/>
      <c r="F3212" s="1"/>
    </row>
    <row r="3213" spans="3:6" x14ac:dyDescent="0.2">
      <c r="C3213" s="1"/>
      <c r="D3213" s="1"/>
      <c r="E3213" s="1"/>
      <c r="F3213" s="1"/>
    </row>
    <row r="3214" spans="3:6" x14ac:dyDescent="0.2">
      <c r="C3214" s="1"/>
      <c r="D3214" s="1"/>
      <c r="E3214" s="1"/>
      <c r="F3214" s="1"/>
    </row>
    <row r="3215" spans="3:6" x14ac:dyDescent="0.2">
      <c r="C3215" s="1"/>
      <c r="D3215" s="1"/>
      <c r="E3215" s="1"/>
      <c r="F3215" s="1"/>
    </row>
    <row r="3216" spans="3:6" x14ac:dyDescent="0.2">
      <c r="C3216" s="1"/>
      <c r="D3216" s="1"/>
      <c r="E3216" s="1"/>
      <c r="F3216" s="1"/>
    </row>
    <row r="3217" spans="3:6" x14ac:dyDescent="0.2">
      <c r="C3217" s="1"/>
      <c r="D3217" s="1"/>
      <c r="E3217" s="1"/>
      <c r="F3217" s="1"/>
    </row>
    <row r="3218" spans="3:6" x14ac:dyDescent="0.2">
      <c r="C3218" s="1"/>
      <c r="D3218" s="1"/>
      <c r="E3218" s="1"/>
      <c r="F3218" s="1"/>
    </row>
    <row r="3219" spans="3:6" x14ac:dyDescent="0.2">
      <c r="C3219" s="1"/>
      <c r="D3219" s="1"/>
      <c r="E3219" s="1"/>
      <c r="F3219" s="1"/>
    </row>
    <row r="3220" spans="3:6" x14ac:dyDescent="0.2">
      <c r="C3220" s="1"/>
      <c r="D3220" s="1"/>
      <c r="E3220" s="1"/>
      <c r="F3220" s="1"/>
    </row>
    <row r="3221" spans="3:6" x14ac:dyDescent="0.2">
      <c r="C3221" s="1"/>
      <c r="D3221" s="1"/>
      <c r="E3221" s="1"/>
      <c r="F3221" s="1"/>
    </row>
    <row r="3222" spans="3:6" x14ac:dyDescent="0.2">
      <c r="C3222" s="1"/>
      <c r="D3222" s="1"/>
      <c r="E3222" s="1"/>
      <c r="F3222" s="1"/>
    </row>
    <row r="3223" spans="3:6" x14ac:dyDescent="0.2">
      <c r="C3223" s="1"/>
      <c r="D3223" s="1"/>
      <c r="E3223" s="1"/>
      <c r="F3223" s="1"/>
    </row>
    <row r="3224" spans="3:6" x14ac:dyDescent="0.2">
      <c r="C3224" s="1"/>
      <c r="D3224" s="1"/>
      <c r="E3224" s="1"/>
      <c r="F3224" s="1"/>
    </row>
    <row r="3225" spans="3:6" x14ac:dyDescent="0.2">
      <c r="C3225" s="1"/>
      <c r="D3225" s="1"/>
      <c r="E3225" s="1"/>
      <c r="F3225" s="1"/>
    </row>
    <row r="3226" spans="3:6" x14ac:dyDescent="0.2">
      <c r="C3226" s="1"/>
      <c r="D3226" s="1"/>
      <c r="E3226" s="1"/>
      <c r="F3226" s="1"/>
    </row>
    <row r="3227" spans="3:6" x14ac:dyDescent="0.2">
      <c r="C3227" s="1"/>
      <c r="D3227" s="1"/>
      <c r="E3227" s="1"/>
      <c r="F3227" s="1"/>
    </row>
    <row r="3228" spans="3:6" x14ac:dyDescent="0.2">
      <c r="C3228" s="1"/>
      <c r="D3228" s="1"/>
      <c r="E3228" s="1"/>
      <c r="F3228" s="1"/>
    </row>
    <row r="3229" spans="3:6" x14ac:dyDescent="0.2">
      <c r="C3229" s="1"/>
      <c r="D3229" s="1"/>
      <c r="E3229" s="1"/>
      <c r="F3229" s="1"/>
    </row>
    <row r="3230" spans="3:6" x14ac:dyDescent="0.2">
      <c r="C3230" s="1"/>
      <c r="D3230" s="1"/>
      <c r="E3230" s="1"/>
      <c r="F3230" s="1"/>
    </row>
    <row r="3231" spans="3:6" x14ac:dyDescent="0.2">
      <c r="C3231" s="1"/>
      <c r="D3231" s="1"/>
      <c r="E3231" s="1"/>
      <c r="F3231" s="1"/>
    </row>
    <row r="3232" spans="3:6" x14ac:dyDescent="0.2">
      <c r="C3232" s="1"/>
      <c r="D3232" s="1"/>
      <c r="E3232" s="1"/>
      <c r="F3232" s="1"/>
    </row>
    <row r="3233" spans="3:6" x14ac:dyDescent="0.2">
      <c r="C3233" s="1"/>
      <c r="D3233" s="1"/>
      <c r="E3233" s="1"/>
      <c r="F3233" s="1"/>
    </row>
    <row r="3234" spans="3:6" x14ac:dyDescent="0.2">
      <c r="C3234" s="1"/>
      <c r="D3234" s="1"/>
      <c r="E3234" s="1"/>
      <c r="F3234" s="1"/>
    </row>
    <row r="3235" spans="3:6" x14ac:dyDescent="0.2">
      <c r="C3235" s="1"/>
      <c r="D3235" s="1"/>
      <c r="E3235" s="1"/>
      <c r="F3235" s="1"/>
    </row>
    <row r="3236" spans="3:6" x14ac:dyDescent="0.2">
      <c r="C3236" s="1"/>
      <c r="D3236" s="1"/>
      <c r="E3236" s="1"/>
      <c r="F3236" s="1"/>
    </row>
    <row r="3237" spans="3:6" x14ac:dyDescent="0.2">
      <c r="C3237" s="1"/>
      <c r="D3237" s="1"/>
      <c r="E3237" s="1"/>
      <c r="F3237" s="1"/>
    </row>
    <row r="3238" spans="3:6" x14ac:dyDescent="0.2">
      <c r="C3238" s="1"/>
      <c r="D3238" s="1"/>
      <c r="E3238" s="1"/>
      <c r="F3238" s="1"/>
    </row>
    <row r="3239" spans="3:6" x14ac:dyDescent="0.2">
      <c r="C3239" s="1"/>
      <c r="D3239" s="1"/>
      <c r="E3239" s="1"/>
      <c r="F3239" s="1"/>
    </row>
    <row r="3240" spans="3:6" x14ac:dyDescent="0.2">
      <c r="C3240" s="1"/>
      <c r="D3240" s="1"/>
      <c r="E3240" s="1"/>
      <c r="F3240" s="1"/>
    </row>
    <row r="3241" spans="3:6" x14ac:dyDescent="0.2">
      <c r="C3241" s="1"/>
      <c r="D3241" s="1"/>
      <c r="E3241" s="1"/>
      <c r="F3241" s="1"/>
    </row>
    <row r="3242" spans="3:6" x14ac:dyDescent="0.2">
      <c r="C3242" s="1"/>
      <c r="D3242" s="1"/>
      <c r="E3242" s="1"/>
      <c r="F3242" s="1"/>
    </row>
    <row r="3243" spans="3:6" x14ac:dyDescent="0.2">
      <c r="C3243" s="1"/>
      <c r="D3243" s="1"/>
      <c r="E3243" s="1"/>
      <c r="F3243" s="1"/>
    </row>
    <row r="3244" spans="3:6" x14ac:dyDescent="0.2">
      <c r="C3244" s="1"/>
      <c r="D3244" s="1"/>
      <c r="E3244" s="1"/>
      <c r="F3244" s="1"/>
    </row>
    <row r="3245" spans="3:6" x14ac:dyDescent="0.2">
      <c r="C3245" s="1"/>
      <c r="D3245" s="1"/>
      <c r="E3245" s="1"/>
      <c r="F3245" s="1"/>
    </row>
    <row r="3246" spans="3:6" x14ac:dyDescent="0.2">
      <c r="C3246" s="1"/>
      <c r="D3246" s="1"/>
      <c r="E3246" s="1"/>
      <c r="F3246" s="1"/>
    </row>
    <row r="3247" spans="3:6" x14ac:dyDescent="0.2">
      <c r="C3247" s="1"/>
      <c r="D3247" s="1"/>
      <c r="E3247" s="1"/>
      <c r="F3247" s="1"/>
    </row>
    <row r="3248" spans="3:6" x14ac:dyDescent="0.2">
      <c r="C3248" s="1"/>
      <c r="D3248" s="1"/>
      <c r="E3248" s="1"/>
      <c r="F3248" s="1"/>
    </row>
    <row r="3249" spans="3:6" x14ac:dyDescent="0.2">
      <c r="C3249" s="1"/>
      <c r="D3249" s="1"/>
      <c r="E3249" s="1"/>
      <c r="F3249" s="1"/>
    </row>
    <row r="3250" spans="3:6" x14ac:dyDescent="0.2">
      <c r="C3250" s="1"/>
      <c r="D3250" s="1"/>
      <c r="E3250" s="1"/>
      <c r="F3250" s="1"/>
    </row>
    <row r="3251" spans="3:6" x14ac:dyDescent="0.2">
      <c r="C3251" s="1"/>
      <c r="D3251" s="1"/>
      <c r="E3251" s="1"/>
      <c r="F3251" s="1"/>
    </row>
    <row r="3252" spans="3:6" x14ac:dyDescent="0.2">
      <c r="C3252" s="1"/>
      <c r="D3252" s="1"/>
      <c r="E3252" s="1"/>
      <c r="F3252" s="1"/>
    </row>
    <row r="3253" spans="3:6" x14ac:dyDescent="0.2">
      <c r="C3253" s="1"/>
      <c r="D3253" s="1"/>
      <c r="E3253" s="1"/>
      <c r="F3253" s="1"/>
    </row>
    <row r="3254" spans="3:6" x14ac:dyDescent="0.2">
      <c r="C3254" s="1"/>
      <c r="D3254" s="1"/>
      <c r="E3254" s="1"/>
      <c r="F3254" s="1"/>
    </row>
    <row r="3255" spans="3:6" x14ac:dyDescent="0.2">
      <c r="C3255" s="1"/>
      <c r="D3255" s="1"/>
      <c r="E3255" s="1"/>
      <c r="F3255" s="1"/>
    </row>
    <row r="3256" spans="3:6" x14ac:dyDescent="0.2">
      <c r="C3256" s="1"/>
      <c r="D3256" s="1"/>
      <c r="E3256" s="1"/>
      <c r="F3256" s="1"/>
    </row>
    <row r="3257" spans="3:6" x14ac:dyDescent="0.2">
      <c r="C3257" s="1"/>
      <c r="D3257" s="1"/>
      <c r="E3257" s="1"/>
      <c r="F3257" s="1"/>
    </row>
    <row r="3258" spans="3:6" x14ac:dyDescent="0.2">
      <c r="C3258" s="1"/>
      <c r="D3258" s="1"/>
      <c r="E3258" s="1"/>
      <c r="F3258" s="1"/>
    </row>
    <row r="3259" spans="3:6" x14ac:dyDescent="0.2">
      <c r="C3259" s="1"/>
      <c r="D3259" s="1"/>
      <c r="E3259" s="1"/>
      <c r="F3259" s="1"/>
    </row>
    <row r="3260" spans="3:6" x14ac:dyDescent="0.2">
      <c r="C3260" s="1"/>
      <c r="D3260" s="1"/>
      <c r="E3260" s="1"/>
      <c r="F3260" s="1"/>
    </row>
    <row r="3261" spans="3:6" x14ac:dyDescent="0.2">
      <c r="C3261" s="1"/>
      <c r="D3261" s="1"/>
      <c r="E3261" s="1"/>
      <c r="F3261" s="1"/>
    </row>
    <row r="3262" spans="3:6" x14ac:dyDescent="0.2">
      <c r="C3262" s="1"/>
      <c r="D3262" s="1"/>
      <c r="E3262" s="1"/>
      <c r="F3262" s="1"/>
    </row>
    <row r="3263" spans="3:6" x14ac:dyDescent="0.2">
      <c r="C3263" s="1"/>
      <c r="D3263" s="1"/>
      <c r="E3263" s="1"/>
      <c r="F3263" s="1"/>
    </row>
    <row r="3264" spans="3:6" x14ac:dyDescent="0.2">
      <c r="C3264" s="1"/>
      <c r="D3264" s="1"/>
      <c r="E3264" s="1"/>
      <c r="F3264" s="1"/>
    </row>
    <row r="3265" spans="3:6" x14ac:dyDescent="0.2">
      <c r="C3265" s="1"/>
      <c r="D3265" s="1"/>
      <c r="E3265" s="1"/>
      <c r="F3265" s="1"/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2303"/>
  <sheetViews>
    <sheetView showGridLines="0" workbookViewId="0">
      <selection activeCell="A15" sqref="A15"/>
    </sheetView>
  </sheetViews>
  <sheetFormatPr baseColWidth="10" defaultRowHeight="12.75" x14ac:dyDescent="0.2"/>
  <cols>
    <col min="1" max="1" width="4.7109375" style="1" customWidth="1"/>
    <col min="2" max="2" width="17.140625" style="21" bestFit="1" customWidth="1"/>
    <col min="3" max="3" width="22.42578125" style="21" bestFit="1" customWidth="1"/>
    <col min="4" max="4" width="13" style="21" bestFit="1" customWidth="1"/>
    <col min="5" max="5" width="16.7109375" style="21" bestFit="1" customWidth="1"/>
    <col min="6" max="6" width="34.28515625" style="21" bestFit="1" customWidth="1"/>
    <col min="7" max="8" width="12" style="21" bestFit="1" customWidth="1"/>
    <col min="9" max="9" width="17.42578125" style="21" bestFit="1" customWidth="1"/>
    <col min="10" max="10" width="11.85546875" style="21" bestFit="1" customWidth="1"/>
    <col min="11" max="34" width="11.42578125" style="21"/>
    <col min="35" max="35" width="17" style="21" bestFit="1" customWidth="1"/>
    <col min="36" max="16384" width="11.42578125" style="21"/>
  </cols>
  <sheetData>
    <row r="1" spans="2:35" s="1" customFormat="1" x14ac:dyDescent="0.2"/>
    <row r="2" spans="2:35" s="1" customFormat="1" x14ac:dyDescent="0.2"/>
    <row r="3" spans="2:35" s="1" customFormat="1" x14ac:dyDescent="0.2"/>
    <row r="4" spans="2:35" s="1" customFormat="1" ht="4.5" customHeight="1" x14ac:dyDescent="0.2"/>
    <row r="5" spans="2:35" s="1" customFormat="1" x14ac:dyDescent="0.2">
      <c r="B5" s="4" t="s">
        <v>98</v>
      </c>
    </row>
    <row r="6" spans="2:35" s="1" customFormat="1" x14ac:dyDescent="0.2"/>
    <row r="7" spans="2:35" s="1" customFormat="1" x14ac:dyDescent="0.2">
      <c r="B7" s="5" t="s">
        <v>15</v>
      </c>
      <c r="C7" s="5" t="s">
        <v>6</v>
      </c>
      <c r="D7" s="5" t="s">
        <v>5</v>
      </c>
      <c r="E7" s="5" t="s">
        <v>16</v>
      </c>
      <c r="F7" s="5" t="s">
        <v>17</v>
      </c>
      <c r="G7" s="6" t="s">
        <v>99</v>
      </c>
      <c r="H7" s="7" t="s">
        <v>100</v>
      </c>
      <c r="I7" s="8" t="s">
        <v>18</v>
      </c>
      <c r="J7" s="8" t="s">
        <v>19</v>
      </c>
      <c r="K7" s="9">
        <v>42766</v>
      </c>
      <c r="L7" s="9">
        <v>42794</v>
      </c>
      <c r="M7" s="9">
        <v>42825</v>
      </c>
      <c r="N7" s="9">
        <v>42855</v>
      </c>
      <c r="O7" s="9">
        <v>42886</v>
      </c>
      <c r="P7" s="9">
        <v>42916</v>
      </c>
      <c r="Q7" s="9">
        <v>42947</v>
      </c>
      <c r="R7" s="9">
        <v>42978</v>
      </c>
      <c r="S7" s="9">
        <v>43008</v>
      </c>
      <c r="T7" s="9">
        <v>43039</v>
      </c>
      <c r="U7" s="9">
        <v>43069</v>
      </c>
      <c r="V7" s="9">
        <v>43100</v>
      </c>
      <c r="W7" s="10">
        <v>42400</v>
      </c>
      <c r="X7" s="10">
        <v>42428</v>
      </c>
      <c r="Y7" s="10">
        <v>42456</v>
      </c>
      <c r="Z7" s="10">
        <v>42484</v>
      </c>
      <c r="AA7" s="10">
        <v>42512</v>
      </c>
      <c r="AB7" s="10">
        <v>42540</v>
      </c>
      <c r="AC7" s="10">
        <v>42568</v>
      </c>
      <c r="AD7" s="10">
        <v>42596</v>
      </c>
      <c r="AE7" s="10">
        <v>42624</v>
      </c>
      <c r="AF7" s="10">
        <v>42652</v>
      </c>
      <c r="AG7" s="10">
        <v>42680</v>
      </c>
      <c r="AH7" s="10">
        <v>42708</v>
      </c>
      <c r="AI7" s="11" t="s">
        <v>20</v>
      </c>
    </row>
    <row r="8" spans="2:35" s="1" customFormat="1" x14ac:dyDescent="0.2">
      <c r="B8" s="1" t="s">
        <v>21</v>
      </c>
      <c r="C8" s="1" t="s">
        <v>22</v>
      </c>
      <c r="D8" s="1" t="s">
        <v>23</v>
      </c>
      <c r="E8" s="1" t="s">
        <v>24</v>
      </c>
      <c r="F8" s="1" t="s">
        <v>25</v>
      </c>
      <c r="G8" s="12"/>
      <c r="H8" s="13">
        <f>+SUM(W8:AH8)</f>
        <v>179963</v>
      </c>
      <c r="I8" s="13">
        <f>+G8-H8</f>
        <v>-179963</v>
      </c>
      <c r="J8" s="14">
        <f>+G8/H8-1</f>
        <v>-1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>
        <v>179963</v>
      </c>
      <c r="X8" s="13">
        <v>0</v>
      </c>
      <c r="Y8" s="13">
        <v>0</v>
      </c>
      <c r="Z8" s="15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2"/>
    </row>
    <row r="9" spans="2:35" s="1" customFormat="1" x14ac:dyDescent="0.2">
      <c r="B9" s="1" t="s">
        <v>21</v>
      </c>
      <c r="C9" s="1" t="s">
        <v>22</v>
      </c>
      <c r="D9" s="1" t="s">
        <v>23</v>
      </c>
      <c r="E9" s="1" t="s">
        <v>26</v>
      </c>
      <c r="F9" s="1" t="s">
        <v>27</v>
      </c>
      <c r="G9" s="12"/>
      <c r="H9" s="13">
        <f t="shared" ref="H9:H36" si="0">+SUM(W9:AH9)</f>
        <v>206669</v>
      </c>
      <c r="I9" s="13">
        <f t="shared" ref="I9:I36" si="1">+G9-H9</f>
        <v>-206669</v>
      </c>
      <c r="J9" s="14">
        <f t="shared" ref="J9:J36" si="2">+G9/H9-1</f>
        <v>-1</v>
      </c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>
        <v>16667</v>
      </c>
      <c r="X9" s="13">
        <v>16667</v>
      </c>
      <c r="Y9" s="13">
        <v>16667</v>
      </c>
      <c r="Z9" s="15">
        <v>16667</v>
      </c>
      <c r="AA9" s="13">
        <v>16667</v>
      </c>
      <c r="AB9" s="13">
        <v>16667</v>
      </c>
      <c r="AC9" s="13">
        <v>16667</v>
      </c>
      <c r="AD9" s="13">
        <v>18000</v>
      </c>
      <c r="AE9" s="13">
        <v>18000</v>
      </c>
      <c r="AF9" s="13">
        <v>18000</v>
      </c>
      <c r="AG9" s="13">
        <v>18000</v>
      </c>
      <c r="AH9" s="13">
        <v>18000</v>
      </c>
      <c r="AI9" s="12"/>
    </row>
    <row r="10" spans="2:35" s="1" customFormat="1" x14ac:dyDescent="0.2">
      <c r="B10" s="1" t="s">
        <v>21</v>
      </c>
      <c r="C10" s="1" t="s">
        <v>22</v>
      </c>
      <c r="D10" s="1" t="s">
        <v>28</v>
      </c>
      <c r="E10" s="1" t="s">
        <v>29</v>
      </c>
      <c r="F10" s="1" t="s">
        <v>30</v>
      </c>
      <c r="G10" s="12"/>
      <c r="H10" s="13">
        <f t="shared" si="0"/>
        <v>389727</v>
      </c>
      <c r="I10" s="13">
        <f t="shared" si="1"/>
        <v>-389727</v>
      </c>
      <c r="J10" s="14">
        <f t="shared" si="2"/>
        <v>-1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>
        <v>0</v>
      </c>
      <c r="X10" s="13">
        <v>0</v>
      </c>
      <c r="Y10" s="13">
        <v>0</v>
      </c>
      <c r="Z10" s="15">
        <v>2137</v>
      </c>
      <c r="AA10" s="13">
        <v>5180</v>
      </c>
      <c r="AB10" s="13">
        <v>0</v>
      </c>
      <c r="AC10" s="13">
        <v>132410</v>
      </c>
      <c r="AD10" s="13">
        <v>50000</v>
      </c>
      <c r="AE10" s="13">
        <v>50000</v>
      </c>
      <c r="AF10" s="13">
        <v>50000</v>
      </c>
      <c r="AG10" s="13">
        <v>50000</v>
      </c>
      <c r="AH10" s="13">
        <v>50000</v>
      </c>
      <c r="AI10" s="12"/>
    </row>
    <row r="11" spans="2:35" s="1" customFormat="1" x14ac:dyDescent="0.2">
      <c r="B11" s="1" t="s">
        <v>21</v>
      </c>
      <c r="C11" s="1" t="s">
        <v>22</v>
      </c>
      <c r="D11" s="1" t="s">
        <v>28</v>
      </c>
      <c r="E11" s="1" t="s">
        <v>31</v>
      </c>
      <c r="F11" s="1" t="s">
        <v>32</v>
      </c>
      <c r="G11" s="12"/>
      <c r="H11" s="13">
        <f t="shared" si="0"/>
        <v>0</v>
      </c>
      <c r="I11" s="13">
        <f t="shared" si="1"/>
        <v>0</v>
      </c>
      <c r="J11" s="14" t="e">
        <f t="shared" si="2"/>
        <v>#DIV/0!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>
        <v>0</v>
      </c>
      <c r="X11" s="13">
        <v>0</v>
      </c>
      <c r="Y11" s="13">
        <v>0</v>
      </c>
      <c r="Z11" s="15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2"/>
    </row>
    <row r="12" spans="2:35" s="1" customFormat="1" x14ac:dyDescent="0.2">
      <c r="B12" s="1" t="s">
        <v>21</v>
      </c>
      <c r="C12" s="1" t="s">
        <v>22</v>
      </c>
      <c r="D12" s="1" t="s">
        <v>28</v>
      </c>
      <c r="E12" s="1" t="s">
        <v>33</v>
      </c>
      <c r="F12" s="1" t="s">
        <v>34</v>
      </c>
      <c r="G12" s="12"/>
      <c r="H12" s="13">
        <f t="shared" si="0"/>
        <v>39800</v>
      </c>
      <c r="I12" s="13">
        <f t="shared" si="1"/>
        <v>-39800</v>
      </c>
      <c r="J12" s="14">
        <f t="shared" si="2"/>
        <v>-1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>
        <v>0</v>
      </c>
      <c r="X12" s="13">
        <v>0</v>
      </c>
      <c r="Y12" s="13">
        <v>0</v>
      </c>
      <c r="Z12" s="15">
        <v>0</v>
      </c>
      <c r="AA12" s="13">
        <v>39800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2"/>
    </row>
    <row r="13" spans="2:35" s="1" customFormat="1" x14ac:dyDescent="0.2">
      <c r="B13" s="1" t="s">
        <v>21</v>
      </c>
      <c r="C13" s="1" t="s">
        <v>22</v>
      </c>
      <c r="D13" s="1" t="s">
        <v>28</v>
      </c>
      <c r="E13" s="1" t="s">
        <v>35</v>
      </c>
      <c r="F13" s="1" t="s">
        <v>36</v>
      </c>
      <c r="G13" s="12"/>
      <c r="H13" s="13">
        <f t="shared" si="0"/>
        <v>0</v>
      </c>
      <c r="I13" s="13">
        <f t="shared" si="1"/>
        <v>0</v>
      </c>
      <c r="J13" s="14" t="e">
        <f t="shared" si="2"/>
        <v>#DIV/0!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>
        <v>0</v>
      </c>
      <c r="X13" s="13">
        <v>0</v>
      </c>
      <c r="Y13" s="13">
        <v>0</v>
      </c>
      <c r="Z13" s="15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2"/>
    </row>
    <row r="14" spans="2:35" s="1" customFormat="1" x14ac:dyDescent="0.2">
      <c r="B14" s="1" t="s">
        <v>21</v>
      </c>
      <c r="C14" s="1" t="s">
        <v>22</v>
      </c>
      <c r="D14" s="1" t="s">
        <v>37</v>
      </c>
      <c r="E14" s="1" t="s">
        <v>38</v>
      </c>
      <c r="F14" s="1" t="s">
        <v>39</v>
      </c>
      <c r="G14" s="12"/>
      <c r="H14" s="13">
        <f t="shared" si="0"/>
        <v>600000</v>
      </c>
      <c r="I14" s="13">
        <f t="shared" si="1"/>
        <v>-600000</v>
      </c>
      <c r="J14" s="14">
        <f t="shared" si="2"/>
        <v>-1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>
        <v>0</v>
      </c>
      <c r="X14" s="13">
        <v>0</v>
      </c>
      <c r="Y14" s="13">
        <v>0</v>
      </c>
      <c r="Z14" s="15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600000</v>
      </c>
      <c r="AG14" s="13">
        <v>0</v>
      </c>
      <c r="AH14" s="13">
        <v>0</v>
      </c>
      <c r="AI14" s="12"/>
    </row>
    <row r="15" spans="2:35" s="1" customFormat="1" x14ac:dyDescent="0.2">
      <c r="B15" s="1" t="s">
        <v>21</v>
      </c>
      <c r="C15" s="1" t="s">
        <v>22</v>
      </c>
      <c r="D15" s="1" t="s">
        <v>37</v>
      </c>
      <c r="E15" s="1" t="s">
        <v>40</v>
      </c>
      <c r="F15" s="1" t="s">
        <v>41</v>
      </c>
      <c r="G15" s="12"/>
      <c r="H15" s="13">
        <f t="shared" si="0"/>
        <v>913950</v>
      </c>
      <c r="I15" s="13">
        <f t="shared" si="1"/>
        <v>-913950</v>
      </c>
      <c r="J15" s="14">
        <f t="shared" si="2"/>
        <v>-1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>
        <v>793950</v>
      </c>
      <c r="X15" s="13">
        <v>0</v>
      </c>
      <c r="Y15" s="13">
        <v>120000</v>
      </c>
      <c r="Z15" s="15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2"/>
    </row>
    <row r="16" spans="2:35" s="1" customFormat="1" x14ac:dyDescent="0.2">
      <c r="B16" s="1" t="s">
        <v>21</v>
      </c>
      <c r="C16" s="1" t="s">
        <v>22</v>
      </c>
      <c r="D16" s="1" t="s">
        <v>37</v>
      </c>
      <c r="E16" s="1" t="s">
        <v>42</v>
      </c>
      <c r="F16" s="1" t="s">
        <v>43</v>
      </c>
      <c r="G16" s="12"/>
      <c r="H16" s="13">
        <f t="shared" si="0"/>
        <v>0</v>
      </c>
      <c r="I16" s="13">
        <f t="shared" si="1"/>
        <v>0</v>
      </c>
      <c r="J16" s="14" t="e">
        <f t="shared" si="2"/>
        <v>#DIV/0!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>
        <v>0</v>
      </c>
      <c r="X16" s="13">
        <v>0</v>
      </c>
      <c r="Y16" s="13">
        <v>0</v>
      </c>
      <c r="Z16" s="15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2"/>
    </row>
    <row r="17" spans="2:35" s="1" customFormat="1" x14ac:dyDescent="0.2">
      <c r="B17" s="1" t="s">
        <v>21</v>
      </c>
      <c r="C17" s="1" t="s">
        <v>22</v>
      </c>
      <c r="D17" s="1" t="s">
        <v>44</v>
      </c>
      <c r="E17" s="1" t="s">
        <v>45</v>
      </c>
      <c r="F17" s="1" t="s">
        <v>46</v>
      </c>
      <c r="G17" s="12"/>
      <c r="H17" s="13">
        <f t="shared" si="0"/>
        <v>75000</v>
      </c>
      <c r="I17" s="13">
        <f t="shared" si="1"/>
        <v>-75000</v>
      </c>
      <c r="J17" s="14">
        <f t="shared" si="2"/>
        <v>-1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>
        <v>0</v>
      </c>
      <c r="X17" s="13">
        <v>0</v>
      </c>
      <c r="Y17" s="13">
        <v>0</v>
      </c>
      <c r="Z17" s="15">
        <v>0</v>
      </c>
      <c r="AA17" s="13">
        <v>25000</v>
      </c>
      <c r="AB17" s="13">
        <v>25000</v>
      </c>
      <c r="AC17" s="13">
        <v>25000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2"/>
    </row>
    <row r="18" spans="2:35" s="1" customFormat="1" x14ac:dyDescent="0.2">
      <c r="B18" s="1" t="s">
        <v>21</v>
      </c>
      <c r="C18" s="1" t="s">
        <v>47</v>
      </c>
      <c r="D18" s="1" t="s">
        <v>48</v>
      </c>
      <c r="E18" s="1" t="s">
        <v>49</v>
      </c>
      <c r="F18" s="1" t="s">
        <v>50</v>
      </c>
      <c r="G18" s="12"/>
      <c r="H18" s="13">
        <f t="shared" si="0"/>
        <v>253868</v>
      </c>
      <c r="I18" s="13">
        <f t="shared" si="1"/>
        <v>-253868</v>
      </c>
      <c r="J18" s="14">
        <f t="shared" si="2"/>
        <v>-1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>
        <v>31699</v>
      </c>
      <c r="X18" s="13">
        <v>18134</v>
      </c>
      <c r="Y18" s="13">
        <v>24170</v>
      </c>
      <c r="Z18" s="15">
        <v>18138</v>
      </c>
      <c r="AA18" s="13">
        <v>22176</v>
      </c>
      <c r="AB18" s="13">
        <v>20867</v>
      </c>
      <c r="AC18" s="13">
        <v>23684</v>
      </c>
      <c r="AD18" s="13">
        <v>19000</v>
      </c>
      <c r="AE18" s="13">
        <v>19000</v>
      </c>
      <c r="AF18" s="13">
        <v>19000</v>
      </c>
      <c r="AG18" s="13">
        <v>19000</v>
      </c>
      <c r="AH18" s="13">
        <v>19000</v>
      </c>
      <c r="AI18" s="12"/>
    </row>
    <row r="19" spans="2:35" s="1" customFormat="1" x14ac:dyDescent="0.2">
      <c r="B19" s="1" t="s">
        <v>21</v>
      </c>
      <c r="C19" s="1" t="s">
        <v>47</v>
      </c>
      <c r="D19" s="1" t="s">
        <v>48</v>
      </c>
      <c r="E19" s="1" t="s">
        <v>51</v>
      </c>
      <c r="F19" s="1" t="s">
        <v>52</v>
      </c>
      <c r="G19" s="12"/>
      <c r="H19" s="13">
        <f t="shared" si="0"/>
        <v>2776866</v>
      </c>
      <c r="I19" s="13">
        <f t="shared" si="1"/>
        <v>-2776866</v>
      </c>
      <c r="J19" s="14">
        <f t="shared" si="2"/>
        <v>-1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>
        <v>228099</v>
      </c>
      <c r="X19" s="13">
        <v>585838</v>
      </c>
      <c r="Y19" s="13">
        <v>135644</v>
      </c>
      <c r="Z19" s="15">
        <v>134173</v>
      </c>
      <c r="AA19" s="13">
        <v>117895</v>
      </c>
      <c r="AB19" s="13">
        <v>192092</v>
      </c>
      <c r="AC19" s="13">
        <v>233125</v>
      </c>
      <c r="AD19" s="13">
        <v>230000</v>
      </c>
      <c r="AE19" s="13">
        <v>230000</v>
      </c>
      <c r="AF19" s="13">
        <v>230000</v>
      </c>
      <c r="AG19" s="13">
        <v>230000</v>
      </c>
      <c r="AH19" s="13">
        <v>230000</v>
      </c>
      <c r="AI19" s="12"/>
    </row>
    <row r="20" spans="2:35" s="1" customFormat="1" x14ac:dyDescent="0.2">
      <c r="B20" s="1" t="s">
        <v>21</v>
      </c>
      <c r="C20" s="1" t="s">
        <v>47</v>
      </c>
      <c r="D20" s="1" t="s">
        <v>53</v>
      </c>
      <c r="E20" s="1" t="s">
        <v>54</v>
      </c>
      <c r="F20" s="1" t="s">
        <v>55</v>
      </c>
      <c r="G20" s="12"/>
      <c r="H20" s="13">
        <f t="shared" si="0"/>
        <v>585955</v>
      </c>
      <c r="I20" s="13">
        <f t="shared" si="1"/>
        <v>-585955</v>
      </c>
      <c r="J20" s="14">
        <f t="shared" si="2"/>
        <v>-1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>
        <v>58073</v>
      </c>
      <c r="X20" s="13">
        <v>64024</v>
      </c>
      <c r="Y20" s="13">
        <v>227</v>
      </c>
      <c r="Z20" s="15">
        <v>-15597</v>
      </c>
      <c r="AA20" s="13">
        <v>15334</v>
      </c>
      <c r="AB20" s="13">
        <v>3568</v>
      </c>
      <c r="AC20" s="13">
        <v>60326</v>
      </c>
      <c r="AD20" s="13">
        <v>80000</v>
      </c>
      <c r="AE20" s="13">
        <v>80000</v>
      </c>
      <c r="AF20" s="13">
        <v>80000</v>
      </c>
      <c r="AG20" s="13">
        <v>80000</v>
      </c>
      <c r="AH20" s="13">
        <v>80000</v>
      </c>
      <c r="AI20" s="12"/>
    </row>
    <row r="21" spans="2:35" s="1" customFormat="1" x14ac:dyDescent="0.2">
      <c r="B21" s="1" t="s">
        <v>21</v>
      </c>
      <c r="C21" s="1" t="s">
        <v>47</v>
      </c>
      <c r="D21" s="1" t="s">
        <v>56</v>
      </c>
      <c r="E21" s="1" t="s">
        <v>57</v>
      </c>
      <c r="F21" s="1" t="s">
        <v>58</v>
      </c>
      <c r="G21" s="12"/>
      <c r="H21" s="13">
        <f t="shared" si="0"/>
        <v>14500</v>
      </c>
      <c r="I21" s="13">
        <f t="shared" si="1"/>
        <v>-14500</v>
      </c>
      <c r="J21" s="14">
        <f t="shared" si="2"/>
        <v>-1</v>
      </c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>
        <v>0</v>
      </c>
      <c r="X21" s="13">
        <v>6000</v>
      </c>
      <c r="Y21" s="13">
        <v>0</v>
      </c>
      <c r="Z21" s="15">
        <v>8500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2"/>
    </row>
    <row r="22" spans="2:35" s="1" customFormat="1" x14ac:dyDescent="0.2">
      <c r="B22" s="1" t="s">
        <v>21</v>
      </c>
      <c r="C22" s="1" t="s">
        <v>47</v>
      </c>
      <c r="D22" s="1" t="s">
        <v>59</v>
      </c>
      <c r="E22" s="1" t="s">
        <v>60</v>
      </c>
      <c r="F22" s="1" t="s">
        <v>61</v>
      </c>
      <c r="G22" s="12"/>
      <c r="H22" s="13">
        <f t="shared" si="0"/>
        <v>318594</v>
      </c>
      <c r="I22" s="13">
        <f t="shared" si="1"/>
        <v>-318594</v>
      </c>
      <c r="J22" s="14">
        <f t="shared" si="2"/>
        <v>-1</v>
      </c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3">
        <v>0</v>
      </c>
      <c r="X22" s="13">
        <v>0</v>
      </c>
      <c r="Y22" s="13">
        <v>0</v>
      </c>
      <c r="Z22" s="15">
        <v>0</v>
      </c>
      <c r="AA22" s="13">
        <v>149083</v>
      </c>
      <c r="AB22" s="13">
        <v>0</v>
      </c>
      <c r="AC22" s="13">
        <v>169511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2"/>
    </row>
    <row r="23" spans="2:35" s="1" customFormat="1" x14ac:dyDescent="0.2">
      <c r="B23" s="1" t="s">
        <v>21</v>
      </c>
      <c r="C23" s="1" t="s">
        <v>47</v>
      </c>
      <c r="D23" s="1" t="s">
        <v>59</v>
      </c>
      <c r="E23" s="1" t="s">
        <v>62</v>
      </c>
      <c r="F23" s="1" t="s">
        <v>63</v>
      </c>
      <c r="G23" s="12"/>
      <c r="H23" s="13">
        <f t="shared" si="0"/>
        <v>289815</v>
      </c>
      <c r="I23" s="13">
        <f t="shared" si="1"/>
        <v>-289815</v>
      </c>
      <c r="J23" s="14">
        <f t="shared" si="2"/>
        <v>-1</v>
      </c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3">
        <v>2723</v>
      </c>
      <c r="X23" s="13">
        <v>214700</v>
      </c>
      <c r="Y23" s="13">
        <v>13618</v>
      </c>
      <c r="Z23" s="15">
        <v>16576</v>
      </c>
      <c r="AA23" s="13">
        <v>1567577</v>
      </c>
      <c r="AB23" s="13">
        <v>-1547443</v>
      </c>
      <c r="AC23" s="13">
        <v>22064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2"/>
    </row>
    <row r="24" spans="2:35" s="1" customFormat="1" x14ac:dyDescent="0.2">
      <c r="B24" s="1" t="s">
        <v>21</v>
      </c>
      <c r="C24" s="1" t="s">
        <v>47</v>
      </c>
      <c r="D24" s="1" t="s">
        <v>64</v>
      </c>
      <c r="E24" s="1" t="s">
        <v>65</v>
      </c>
      <c r="F24" s="1" t="s">
        <v>66</v>
      </c>
      <c r="G24" s="12"/>
      <c r="H24" s="13">
        <f t="shared" si="0"/>
        <v>20528756</v>
      </c>
      <c r="I24" s="13">
        <f t="shared" si="1"/>
        <v>-20528756</v>
      </c>
      <c r="J24" s="14">
        <f t="shared" si="2"/>
        <v>-1</v>
      </c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3">
        <v>1656215</v>
      </c>
      <c r="X24" s="13">
        <v>1496892</v>
      </c>
      <c r="Y24" s="13">
        <v>1693134</v>
      </c>
      <c r="Z24" s="15">
        <v>1957951</v>
      </c>
      <c r="AA24" s="13">
        <v>1146464</v>
      </c>
      <c r="AB24" s="13">
        <v>1639659</v>
      </c>
      <c r="AC24" s="13">
        <v>1438441</v>
      </c>
      <c r="AD24" s="13">
        <v>1900000</v>
      </c>
      <c r="AE24" s="13">
        <v>1900000</v>
      </c>
      <c r="AF24" s="13">
        <v>1900000</v>
      </c>
      <c r="AG24" s="13">
        <v>1900000</v>
      </c>
      <c r="AH24" s="13">
        <v>1900000</v>
      </c>
      <c r="AI24" s="12"/>
    </row>
    <row r="25" spans="2:35" s="1" customFormat="1" x14ac:dyDescent="0.2">
      <c r="B25" s="1" t="s">
        <v>21</v>
      </c>
      <c r="C25" s="1" t="s">
        <v>47</v>
      </c>
      <c r="D25" s="1" t="s">
        <v>64</v>
      </c>
      <c r="E25" s="1" t="s">
        <v>67</v>
      </c>
      <c r="F25" s="1" t="s">
        <v>68</v>
      </c>
      <c r="G25" s="12"/>
      <c r="H25" s="13">
        <f t="shared" si="0"/>
        <v>313588</v>
      </c>
      <c r="I25" s="13">
        <f t="shared" si="1"/>
        <v>-313588</v>
      </c>
      <c r="J25" s="14">
        <f t="shared" si="2"/>
        <v>-1</v>
      </c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3">
        <v>0</v>
      </c>
      <c r="X25" s="13">
        <v>0</v>
      </c>
      <c r="Y25" s="13">
        <v>0</v>
      </c>
      <c r="Z25" s="15">
        <v>0</v>
      </c>
      <c r="AA25" s="13">
        <v>144000</v>
      </c>
      <c r="AB25" s="13">
        <v>155000</v>
      </c>
      <c r="AC25" s="13">
        <v>14588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2"/>
    </row>
    <row r="26" spans="2:35" s="1" customFormat="1" x14ac:dyDescent="0.2">
      <c r="B26" s="1" t="s">
        <v>21</v>
      </c>
      <c r="C26" s="1" t="s">
        <v>47</v>
      </c>
      <c r="D26" s="1" t="s">
        <v>69</v>
      </c>
      <c r="E26" s="1" t="s">
        <v>70</v>
      </c>
      <c r="F26" s="1" t="s">
        <v>71</v>
      </c>
      <c r="G26" s="12"/>
      <c r="H26" s="13">
        <f t="shared" si="0"/>
        <v>10780457</v>
      </c>
      <c r="I26" s="13">
        <f t="shared" si="1"/>
        <v>-10780457</v>
      </c>
      <c r="J26" s="14">
        <f t="shared" si="2"/>
        <v>-1</v>
      </c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3">
        <v>1602092</v>
      </c>
      <c r="X26" s="13">
        <v>1617698</v>
      </c>
      <c r="Y26" s="13">
        <v>600401</v>
      </c>
      <c r="Z26" s="15">
        <v>1122280</v>
      </c>
      <c r="AA26" s="13">
        <v>-140794</v>
      </c>
      <c r="AB26" s="13">
        <v>1725435</v>
      </c>
      <c r="AC26" s="13">
        <v>1253345</v>
      </c>
      <c r="AD26" s="13">
        <v>600000</v>
      </c>
      <c r="AE26" s="13">
        <v>600000</v>
      </c>
      <c r="AF26" s="13">
        <v>600000</v>
      </c>
      <c r="AG26" s="13">
        <v>600000</v>
      </c>
      <c r="AH26" s="13">
        <v>600000</v>
      </c>
      <c r="AI26" s="12"/>
    </row>
    <row r="27" spans="2:35" s="1" customFormat="1" x14ac:dyDescent="0.2">
      <c r="B27" s="1" t="s">
        <v>21</v>
      </c>
      <c r="C27" s="1" t="s">
        <v>47</v>
      </c>
      <c r="D27" s="1" t="s">
        <v>69</v>
      </c>
      <c r="E27" s="1" t="s">
        <v>72</v>
      </c>
      <c r="F27" s="1" t="s">
        <v>73</v>
      </c>
      <c r="G27" s="12"/>
      <c r="H27" s="13">
        <f t="shared" si="0"/>
        <v>836468</v>
      </c>
      <c r="I27" s="13">
        <f t="shared" si="1"/>
        <v>-836468</v>
      </c>
      <c r="J27" s="14">
        <f t="shared" si="2"/>
        <v>-1</v>
      </c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3">
        <v>50850</v>
      </c>
      <c r="X27" s="13">
        <v>57197</v>
      </c>
      <c r="Y27" s="13">
        <v>63670</v>
      </c>
      <c r="Z27" s="15">
        <v>61963</v>
      </c>
      <c r="AA27" s="13">
        <v>0</v>
      </c>
      <c r="AB27" s="13">
        <v>281108</v>
      </c>
      <c r="AC27" s="13">
        <v>46680</v>
      </c>
      <c r="AD27" s="13">
        <v>55000</v>
      </c>
      <c r="AE27" s="13">
        <v>55000</v>
      </c>
      <c r="AF27" s="13">
        <v>55000</v>
      </c>
      <c r="AG27" s="13">
        <v>55000</v>
      </c>
      <c r="AH27" s="13">
        <v>55000</v>
      </c>
      <c r="AI27" s="12"/>
    </row>
    <row r="28" spans="2:35" s="1" customFormat="1" x14ac:dyDescent="0.2">
      <c r="B28" s="1" t="s">
        <v>21</v>
      </c>
      <c r="C28" s="1" t="s">
        <v>47</v>
      </c>
      <c r="D28" s="1" t="s">
        <v>69</v>
      </c>
      <c r="E28" s="1" t="s">
        <v>74</v>
      </c>
      <c r="F28" s="1" t="s">
        <v>75</v>
      </c>
      <c r="G28" s="12"/>
      <c r="H28" s="13">
        <f t="shared" si="0"/>
        <v>402886</v>
      </c>
      <c r="I28" s="13">
        <f t="shared" si="1"/>
        <v>-402886</v>
      </c>
      <c r="J28" s="14">
        <f t="shared" si="2"/>
        <v>-1</v>
      </c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3">
        <v>27754</v>
      </c>
      <c r="X28" s="13">
        <v>27737</v>
      </c>
      <c r="Y28" s="13">
        <v>19657</v>
      </c>
      <c r="Z28" s="15">
        <v>19650</v>
      </c>
      <c r="AA28" s="13">
        <v>16862</v>
      </c>
      <c r="AB28" s="13">
        <v>20768</v>
      </c>
      <c r="AC28" s="13">
        <v>20458</v>
      </c>
      <c r="AD28" s="13">
        <v>50000</v>
      </c>
      <c r="AE28" s="13">
        <v>50000</v>
      </c>
      <c r="AF28" s="13">
        <v>50000</v>
      </c>
      <c r="AG28" s="13">
        <v>50000</v>
      </c>
      <c r="AH28" s="13">
        <v>50000</v>
      </c>
      <c r="AI28" s="12"/>
    </row>
    <row r="29" spans="2:35" s="1" customFormat="1" x14ac:dyDescent="0.2">
      <c r="B29" s="1" t="s">
        <v>21</v>
      </c>
      <c r="C29" s="1" t="s">
        <v>47</v>
      </c>
      <c r="D29" s="1" t="s">
        <v>76</v>
      </c>
      <c r="E29" s="1" t="s">
        <v>77</v>
      </c>
      <c r="F29" s="1" t="s">
        <v>78</v>
      </c>
      <c r="G29" s="12"/>
      <c r="H29" s="13">
        <f t="shared" si="0"/>
        <v>56375823</v>
      </c>
      <c r="I29" s="13">
        <f t="shared" si="1"/>
        <v>-56375823</v>
      </c>
      <c r="J29" s="14">
        <f t="shared" si="2"/>
        <v>-1</v>
      </c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3">
        <v>4034457</v>
      </c>
      <c r="X29" s="13">
        <v>3829920</v>
      </c>
      <c r="Y29" s="13">
        <v>4240267</v>
      </c>
      <c r="Z29" s="15">
        <v>4103484.9999999995</v>
      </c>
      <c r="AA29" s="13">
        <v>4240267</v>
      </c>
      <c r="AB29" s="13">
        <v>4103484.9999999995</v>
      </c>
      <c r="AC29" s="13">
        <v>4240267</v>
      </c>
      <c r="AD29" s="13">
        <v>5516735</v>
      </c>
      <c r="AE29" s="13">
        <v>5516735</v>
      </c>
      <c r="AF29" s="13">
        <v>5516735</v>
      </c>
      <c r="AG29" s="13">
        <v>5516735</v>
      </c>
      <c r="AH29" s="13">
        <v>5516735</v>
      </c>
      <c r="AI29" s="12"/>
    </row>
    <row r="30" spans="2:35" s="1" customFormat="1" x14ac:dyDescent="0.2">
      <c r="B30" s="1" t="s">
        <v>21</v>
      </c>
      <c r="C30" s="1" t="s">
        <v>47</v>
      </c>
      <c r="D30" s="1" t="s">
        <v>76</v>
      </c>
      <c r="E30" s="1" t="s">
        <v>79</v>
      </c>
      <c r="F30" s="1" t="s">
        <v>80</v>
      </c>
      <c r="G30" s="12"/>
      <c r="H30" s="13">
        <f t="shared" si="0"/>
        <v>2240613</v>
      </c>
      <c r="I30" s="13">
        <f t="shared" si="1"/>
        <v>-2240613</v>
      </c>
      <c r="J30" s="14">
        <f t="shared" si="2"/>
        <v>-1</v>
      </c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3">
        <v>287802</v>
      </c>
      <c r="X30" s="13">
        <v>259951.00000000003</v>
      </c>
      <c r="Y30" s="13">
        <v>287802</v>
      </c>
      <c r="Z30" s="15">
        <v>278518</v>
      </c>
      <c r="AA30" s="13">
        <v>287802</v>
      </c>
      <c r="AB30" s="13">
        <v>276269</v>
      </c>
      <c r="AC30" s="13">
        <v>262469</v>
      </c>
      <c r="AD30" s="13">
        <v>300000</v>
      </c>
      <c r="AE30" s="13">
        <v>0</v>
      </c>
      <c r="AF30" s="13">
        <v>0</v>
      </c>
      <c r="AG30" s="13">
        <v>0</v>
      </c>
      <c r="AH30" s="13">
        <v>0</v>
      </c>
      <c r="AI30" s="12"/>
    </row>
    <row r="31" spans="2:35" s="1" customFormat="1" x14ac:dyDescent="0.2">
      <c r="B31" s="1" t="s">
        <v>21</v>
      </c>
      <c r="C31" s="1" t="s">
        <v>47</v>
      </c>
      <c r="D31" s="1" t="s">
        <v>76</v>
      </c>
      <c r="E31" s="1" t="s">
        <v>81</v>
      </c>
      <c r="F31" s="1" t="s">
        <v>82</v>
      </c>
      <c r="G31" s="12"/>
      <c r="H31" s="13">
        <f t="shared" si="0"/>
        <v>3358355</v>
      </c>
      <c r="I31" s="13">
        <f t="shared" si="1"/>
        <v>-3358355</v>
      </c>
      <c r="J31" s="14">
        <f t="shared" si="2"/>
        <v>-1</v>
      </c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3">
        <v>207212</v>
      </c>
      <c r="X31" s="13">
        <v>187159</v>
      </c>
      <c r="Y31" s="13">
        <v>207212</v>
      </c>
      <c r="Z31" s="15">
        <v>200528</v>
      </c>
      <c r="AA31" s="13">
        <v>207212</v>
      </c>
      <c r="AB31" s="13">
        <v>1268990</v>
      </c>
      <c r="AC31" s="13">
        <v>880042</v>
      </c>
      <c r="AD31" s="13">
        <v>0</v>
      </c>
      <c r="AE31" s="13">
        <v>50000</v>
      </c>
      <c r="AF31" s="13">
        <v>50000</v>
      </c>
      <c r="AG31" s="13">
        <v>50000</v>
      </c>
      <c r="AH31" s="13">
        <v>50000</v>
      </c>
      <c r="AI31" s="12"/>
    </row>
    <row r="32" spans="2:35" s="1" customFormat="1" x14ac:dyDescent="0.2">
      <c r="B32" s="1" t="s">
        <v>21</v>
      </c>
      <c r="C32" s="1" t="s">
        <v>47</v>
      </c>
      <c r="D32" s="1" t="s">
        <v>76</v>
      </c>
      <c r="E32" s="1" t="s">
        <v>83</v>
      </c>
      <c r="F32" s="1" t="s">
        <v>84</v>
      </c>
      <c r="G32" s="12"/>
      <c r="H32" s="13">
        <f t="shared" si="0"/>
        <v>363005</v>
      </c>
      <c r="I32" s="13">
        <f t="shared" si="1"/>
        <v>-363005</v>
      </c>
      <c r="J32" s="14">
        <f t="shared" si="2"/>
        <v>-1</v>
      </c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3">
        <v>0</v>
      </c>
      <c r="X32" s="13">
        <v>0</v>
      </c>
      <c r="Y32" s="13">
        <v>0</v>
      </c>
      <c r="Z32" s="15">
        <v>40372</v>
      </c>
      <c r="AA32" s="13">
        <v>41718</v>
      </c>
      <c r="AB32" s="13">
        <v>40372</v>
      </c>
      <c r="AC32" s="13">
        <v>41718</v>
      </c>
      <c r="AD32" s="13">
        <v>57765</v>
      </c>
      <c r="AE32" s="13">
        <v>57765</v>
      </c>
      <c r="AF32" s="13">
        <v>27765</v>
      </c>
      <c r="AG32" s="13">
        <v>27765</v>
      </c>
      <c r="AH32" s="13">
        <v>27765</v>
      </c>
      <c r="AI32" s="12"/>
    </row>
    <row r="33" spans="2:40" s="1" customFormat="1" x14ac:dyDescent="0.2">
      <c r="B33" s="1" t="s">
        <v>21</v>
      </c>
      <c r="C33" s="1" t="s">
        <v>47</v>
      </c>
      <c r="D33" s="1" t="s">
        <v>85</v>
      </c>
      <c r="E33" s="1" t="s">
        <v>86</v>
      </c>
      <c r="F33" s="1" t="s">
        <v>87</v>
      </c>
      <c r="G33" s="12"/>
      <c r="H33" s="13">
        <f t="shared" si="0"/>
        <v>783262</v>
      </c>
      <c r="I33" s="13">
        <f t="shared" si="1"/>
        <v>-783262</v>
      </c>
      <c r="J33" s="14">
        <f t="shared" si="2"/>
        <v>-1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3">
        <v>56758</v>
      </c>
      <c r="X33" s="13">
        <v>85204</v>
      </c>
      <c r="Y33" s="13">
        <v>56910</v>
      </c>
      <c r="Z33" s="15">
        <v>57215</v>
      </c>
      <c r="AA33" s="13">
        <v>86451</v>
      </c>
      <c r="AB33" s="13">
        <v>57742</v>
      </c>
      <c r="AC33" s="13">
        <v>57982</v>
      </c>
      <c r="AD33" s="13">
        <v>65000</v>
      </c>
      <c r="AE33" s="13">
        <v>65000</v>
      </c>
      <c r="AF33" s="13">
        <v>65000</v>
      </c>
      <c r="AG33" s="13">
        <v>65000</v>
      </c>
      <c r="AH33" s="13">
        <v>65000</v>
      </c>
      <c r="AI33" s="12"/>
    </row>
    <row r="34" spans="2:40" s="1" customFormat="1" x14ac:dyDescent="0.2">
      <c r="B34" s="1" t="s">
        <v>21</v>
      </c>
      <c r="C34" s="1" t="s">
        <v>88</v>
      </c>
      <c r="D34" s="1" t="s">
        <v>89</v>
      </c>
      <c r="E34" s="1" t="s">
        <v>90</v>
      </c>
      <c r="F34" s="1" t="s">
        <v>91</v>
      </c>
      <c r="G34" s="12"/>
      <c r="H34" s="13">
        <f t="shared" si="0"/>
        <v>331131</v>
      </c>
      <c r="I34" s="13">
        <f t="shared" si="1"/>
        <v>-331131</v>
      </c>
      <c r="J34" s="14">
        <f t="shared" si="2"/>
        <v>-1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3">
        <v>0</v>
      </c>
      <c r="X34" s="13">
        <v>331131</v>
      </c>
      <c r="Y34" s="13">
        <v>0</v>
      </c>
      <c r="Z34" s="15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2"/>
    </row>
    <row r="35" spans="2:40" s="1" customFormat="1" x14ac:dyDescent="0.2">
      <c r="B35" s="1" t="s">
        <v>21</v>
      </c>
      <c r="C35" s="1" t="s">
        <v>88</v>
      </c>
      <c r="D35" s="1" t="s">
        <v>92</v>
      </c>
      <c r="E35" s="1" t="s">
        <v>93</v>
      </c>
      <c r="F35" s="1" t="s">
        <v>94</v>
      </c>
      <c r="G35" s="12"/>
      <c r="H35" s="13">
        <f t="shared" si="0"/>
        <v>1324736</v>
      </c>
      <c r="I35" s="13">
        <f t="shared" si="1"/>
        <v>-1324736</v>
      </c>
      <c r="J35" s="14">
        <f t="shared" si="2"/>
        <v>-1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3">
        <v>0</v>
      </c>
      <c r="X35" s="13">
        <v>0</v>
      </c>
      <c r="Y35" s="13">
        <v>0</v>
      </c>
      <c r="Z35" s="15">
        <v>814559</v>
      </c>
      <c r="AA35" s="13">
        <v>0</v>
      </c>
      <c r="AB35" s="13">
        <v>510177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2"/>
    </row>
    <row r="36" spans="2:40" s="1" customFormat="1" x14ac:dyDescent="0.2">
      <c r="B36" s="16" t="s">
        <v>21</v>
      </c>
      <c r="C36" s="16" t="s">
        <v>88</v>
      </c>
      <c r="D36" s="16" t="s">
        <v>95</v>
      </c>
      <c r="E36" s="16" t="s">
        <v>96</v>
      </c>
      <c r="F36" s="16" t="s">
        <v>97</v>
      </c>
      <c r="G36" s="17"/>
      <c r="H36" s="18">
        <f t="shared" si="0"/>
        <v>2548238</v>
      </c>
      <c r="I36" s="18">
        <f t="shared" si="1"/>
        <v>-2548238</v>
      </c>
      <c r="J36" s="19">
        <f t="shared" si="2"/>
        <v>-1</v>
      </c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8">
        <v>0</v>
      </c>
      <c r="X36" s="18">
        <v>0</v>
      </c>
      <c r="Y36" s="18">
        <v>2548238</v>
      </c>
      <c r="Z36" s="20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7"/>
    </row>
    <row r="37" spans="2:40" ht="15" x14ac:dyDescent="0.25">
      <c r="H37" s="13"/>
      <c r="I37" s="13"/>
      <c r="J37" s="14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K37" s="22"/>
      <c r="AL37" s="22"/>
      <c r="AM37" s="22"/>
      <c r="AN37" s="22"/>
    </row>
    <row r="38" spans="2:40" ht="15" x14ac:dyDescent="0.25">
      <c r="H38" s="13"/>
      <c r="I38" s="13"/>
      <c r="J38" s="14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K38" s="22"/>
      <c r="AL38" s="22"/>
      <c r="AM38" s="22"/>
      <c r="AN38" s="22"/>
    </row>
    <row r="39" spans="2:40" ht="15" x14ac:dyDescent="0.25">
      <c r="H39" s="13"/>
      <c r="I39" s="13"/>
      <c r="J39" s="14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K39" s="22"/>
      <c r="AL39" s="22"/>
      <c r="AM39" s="22"/>
      <c r="AN39" s="22"/>
    </row>
    <row r="40" spans="2:40" ht="15" x14ac:dyDescent="0.25">
      <c r="H40" s="13"/>
      <c r="I40" s="13"/>
      <c r="J40" s="14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K40" s="22"/>
      <c r="AL40" s="22"/>
      <c r="AM40" s="22"/>
      <c r="AN40" s="22"/>
    </row>
    <row r="41" spans="2:40" ht="15" x14ac:dyDescent="0.25">
      <c r="H41" s="13"/>
      <c r="I41" s="13"/>
      <c r="J41" s="14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K41" s="22"/>
      <c r="AL41" s="22"/>
      <c r="AM41" s="22"/>
      <c r="AN41" s="22"/>
    </row>
    <row r="42" spans="2:40" ht="15" x14ac:dyDescent="0.25">
      <c r="H42" s="13"/>
      <c r="I42" s="13"/>
      <c r="J42" s="14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K42" s="22"/>
      <c r="AL42" s="22"/>
      <c r="AM42" s="22"/>
      <c r="AN42" s="22"/>
    </row>
    <row r="43" spans="2:40" ht="15" x14ac:dyDescent="0.25">
      <c r="H43" s="13"/>
      <c r="I43" s="13"/>
      <c r="J43" s="14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K43" s="22"/>
      <c r="AL43" s="22"/>
      <c r="AM43" s="22"/>
      <c r="AN43" s="22"/>
    </row>
    <row r="44" spans="2:40" ht="15" x14ac:dyDescent="0.25">
      <c r="H44" s="13"/>
      <c r="I44" s="13"/>
      <c r="J44" s="14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K44" s="22"/>
      <c r="AL44" s="22"/>
      <c r="AM44" s="22"/>
      <c r="AN44" s="22"/>
    </row>
    <row r="45" spans="2:40" ht="15" x14ac:dyDescent="0.25">
      <c r="H45" s="13"/>
      <c r="I45" s="13"/>
      <c r="J45" s="14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K45" s="22"/>
      <c r="AL45" s="22"/>
      <c r="AM45" s="22"/>
      <c r="AN45" s="22"/>
    </row>
    <row r="46" spans="2:40" ht="15" x14ac:dyDescent="0.25">
      <c r="H46" s="13"/>
      <c r="I46" s="13"/>
      <c r="J46" s="14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K46" s="22"/>
      <c r="AL46" s="22"/>
      <c r="AM46" s="22"/>
      <c r="AN46" s="22"/>
    </row>
    <row r="47" spans="2:40" ht="15" x14ac:dyDescent="0.25">
      <c r="H47" s="13"/>
      <c r="I47" s="13"/>
      <c r="J47" s="14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K47" s="22"/>
      <c r="AL47" s="22"/>
      <c r="AM47" s="22"/>
      <c r="AN47" s="22"/>
    </row>
    <row r="48" spans="2:40" ht="15" x14ac:dyDescent="0.25">
      <c r="H48" s="13"/>
      <c r="I48" s="13"/>
      <c r="J48" s="14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K48" s="22"/>
      <c r="AL48" s="22"/>
      <c r="AM48" s="22"/>
      <c r="AN48" s="22"/>
    </row>
    <row r="49" spans="8:40" ht="15" x14ac:dyDescent="0.25">
      <c r="H49" s="13"/>
      <c r="I49" s="13"/>
      <c r="J49" s="14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K49" s="22"/>
      <c r="AL49" s="22"/>
      <c r="AM49" s="22"/>
      <c r="AN49" s="22"/>
    </row>
    <row r="50" spans="8:40" ht="15" x14ac:dyDescent="0.25">
      <c r="H50" s="13"/>
      <c r="I50" s="13"/>
      <c r="J50" s="14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K50" s="22"/>
      <c r="AL50" s="22"/>
      <c r="AM50" s="22"/>
      <c r="AN50" s="22"/>
    </row>
    <row r="51" spans="8:40" ht="15" x14ac:dyDescent="0.25">
      <c r="H51" s="13"/>
      <c r="I51" s="13"/>
      <c r="J51" s="14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K51" s="22"/>
      <c r="AL51" s="22"/>
      <c r="AM51" s="22"/>
      <c r="AN51" s="22"/>
    </row>
    <row r="52" spans="8:40" ht="15" x14ac:dyDescent="0.25">
      <c r="H52" s="13"/>
      <c r="I52" s="13"/>
      <c r="J52" s="14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K52" s="22"/>
      <c r="AL52" s="22"/>
      <c r="AM52" s="22"/>
      <c r="AN52" s="22"/>
    </row>
    <row r="53" spans="8:40" ht="15" x14ac:dyDescent="0.25">
      <c r="H53" s="13"/>
      <c r="I53" s="13"/>
      <c r="J53" s="14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K53" s="22"/>
      <c r="AL53" s="22"/>
      <c r="AM53" s="22"/>
      <c r="AN53" s="22"/>
    </row>
    <row r="54" spans="8:40" ht="15" x14ac:dyDescent="0.25">
      <c r="H54" s="13"/>
      <c r="I54" s="13"/>
      <c r="J54" s="14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K54" s="22"/>
      <c r="AL54" s="22"/>
      <c r="AM54" s="22"/>
      <c r="AN54" s="22"/>
    </row>
    <row r="55" spans="8:40" ht="15" x14ac:dyDescent="0.25">
      <c r="H55" s="13"/>
      <c r="I55" s="13"/>
      <c r="J55" s="14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K55" s="22"/>
      <c r="AL55" s="22"/>
      <c r="AM55" s="22"/>
      <c r="AN55" s="22"/>
    </row>
    <row r="56" spans="8:40" ht="15" x14ac:dyDescent="0.25">
      <c r="H56" s="13"/>
      <c r="I56" s="13"/>
      <c r="J56" s="14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K56" s="22"/>
      <c r="AL56" s="22"/>
      <c r="AM56" s="22"/>
      <c r="AN56" s="22"/>
    </row>
    <row r="57" spans="8:40" ht="15" x14ac:dyDescent="0.25">
      <c r="H57" s="13"/>
      <c r="I57" s="13"/>
      <c r="J57" s="14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K57" s="22"/>
      <c r="AL57" s="22"/>
      <c r="AM57" s="22"/>
      <c r="AN57" s="22"/>
    </row>
    <row r="58" spans="8:40" ht="15" x14ac:dyDescent="0.25">
      <c r="H58" s="13"/>
      <c r="I58" s="13"/>
      <c r="J58" s="14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K58" s="22"/>
      <c r="AL58" s="22"/>
      <c r="AM58" s="22"/>
      <c r="AN58" s="22"/>
    </row>
    <row r="59" spans="8:40" ht="15" x14ac:dyDescent="0.25">
      <c r="H59" s="13"/>
      <c r="I59" s="13"/>
      <c r="J59" s="14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K59" s="22"/>
      <c r="AL59" s="22"/>
      <c r="AM59" s="22"/>
      <c r="AN59" s="22"/>
    </row>
    <row r="60" spans="8:40" ht="15" x14ac:dyDescent="0.25">
      <c r="H60" s="13"/>
      <c r="I60" s="13"/>
      <c r="J60" s="14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K60" s="22"/>
      <c r="AL60" s="22"/>
      <c r="AM60" s="22"/>
      <c r="AN60" s="22"/>
    </row>
    <row r="61" spans="8:40" ht="15" x14ac:dyDescent="0.25">
      <c r="H61" s="13"/>
      <c r="I61" s="13"/>
      <c r="J61" s="14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K61" s="22"/>
      <c r="AL61" s="22"/>
      <c r="AM61" s="22"/>
      <c r="AN61" s="22"/>
    </row>
    <row r="62" spans="8:40" ht="15" x14ac:dyDescent="0.25">
      <c r="H62" s="13"/>
      <c r="I62" s="13"/>
      <c r="J62" s="14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K62" s="22"/>
      <c r="AL62" s="22"/>
      <c r="AM62" s="22"/>
      <c r="AN62" s="22"/>
    </row>
    <row r="63" spans="8:40" ht="15" x14ac:dyDescent="0.25">
      <c r="H63" s="13"/>
      <c r="I63" s="13"/>
      <c r="J63" s="14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K63" s="22"/>
      <c r="AL63" s="22"/>
      <c r="AM63" s="22"/>
      <c r="AN63" s="22"/>
    </row>
    <row r="64" spans="8:40" ht="15" x14ac:dyDescent="0.25">
      <c r="H64" s="13"/>
      <c r="I64" s="13"/>
      <c r="J64" s="14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K64" s="22"/>
      <c r="AL64" s="22"/>
      <c r="AM64" s="22"/>
      <c r="AN64" s="22"/>
    </row>
    <row r="65" spans="8:40" ht="15" x14ac:dyDescent="0.25">
      <c r="H65" s="13"/>
      <c r="I65" s="13"/>
      <c r="J65" s="14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K65" s="22"/>
      <c r="AL65" s="22"/>
      <c r="AM65" s="22"/>
      <c r="AN65" s="22"/>
    </row>
    <row r="66" spans="8:40" ht="15" x14ac:dyDescent="0.25">
      <c r="H66" s="13"/>
      <c r="I66" s="13"/>
      <c r="J66" s="14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K66" s="22"/>
      <c r="AL66" s="22"/>
      <c r="AM66" s="22"/>
      <c r="AN66" s="22"/>
    </row>
    <row r="67" spans="8:40" ht="15" x14ac:dyDescent="0.25">
      <c r="H67" s="13"/>
      <c r="I67" s="13"/>
      <c r="J67" s="14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K67" s="22"/>
      <c r="AL67" s="22"/>
      <c r="AM67" s="22"/>
      <c r="AN67" s="22"/>
    </row>
    <row r="68" spans="8:40" ht="15" x14ac:dyDescent="0.25">
      <c r="H68" s="13"/>
      <c r="I68" s="13"/>
      <c r="J68" s="14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K68" s="22"/>
      <c r="AL68" s="22"/>
      <c r="AM68" s="22"/>
      <c r="AN68" s="22"/>
    </row>
    <row r="69" spans="8:40" ht="15" x14ac:dyDescent="0.25">
      <c r="H69" s="13"/>
      <c r="I69" s="13"/>
      <c r="J69" s="14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K69" s="22"/>
      <c r="AL69" s="22"/>
      <c r="AM69" s="22"/>
      <c r="AN69" s="22"/>
    </row>
    <row r="70" spans="8:40" ht="15" x14ac:dyDescent="0.25">
      <c r="AK70" s="22"/>
      <c r="AL70" s="22"/>
      <c r="AM70" s="22"/>
      <c r="AN70" s="22"/>
    </row>
    <row r="71" spans="8:40" ht="15" x14ac:dyDescent="0.25">
      <c r="AK71" s="22"/>
      <c r="AL71" s="22"/>
      <c r="AM71" s="22"/>
      <c r="AN71" s="22"/>
    </row>
    <row r="72" spans="8:40" ht="15" x14ac:dyDescent="0.25">
      <c r="AK72" s="22"/>
      <c r="AL72" s="22"/>
      <c r="AM72" s="22"/>
      <c r="AN72" s="22"/>
    </row>
    <row r="73" spans="8:40" ht="15" x14ac:dyDescent="0.25">
      <c r="AK73" s="22"/>
      <c r="AL73" s="22"/>
      <c r="AM73" s="22"/>
      <c r="AN73" s="22"/>
    </row>
    <row r="74" spans="8:40" ht="15" x14ac:dyDescent="0.25">
      <c r="AK74" s="22"/>
      <c r="AL74" s="22"/>
      <c r="AM74" s="22"/>
      <c r="AN74" s="22"/>
    </row>
    <row r="75" spans="8:40" ht="15" x14ac:dyDescent="0.25">
      <c r="AK75" s="22"/>
      <c r="AL75" s="22"/>
      <c r="AM75" s="22"/>
      <c r="AN75" s="22"/>
    </row>
    <row r="76" spans="8:40" ht="15" x14ac:dyDescent="0.25">
      <c r="AK76" s="22"/>
      <c r="AL76" s="22"/>
      <c r="AM76" s="22"/>
      <c r="AN76" s="22"/>
    </row>
    <row r="77" spans="8:40" ht="15" x14ac:dyDescent="0.25">
      <c r="AK77" s="22"/>
      <c r="AL77" s="22"/>
      <c r="AM77" s="22"/>
      <c r="AN77" s="22"/>
    </row>
    <row r="78" spans="8:40" ht="15" x14ac:dyDescent="0.25">
      <c r="AK78" s="22"/>
      <c r="AL78" s="22"/>
      <c r="AM78" s="22"/>
      <c r="AN78" s="22"/>
    </row>
    <row r="79" spans="8:40" ht="15" x14ac:dyDescent="0.25">
      <c r="AK79" s="22"/>
      <c r="AL79" s="22"/>
      <c r="AM79" s="22"/>
      <c r="AN79" s="22"/>
    </row>
    <row r="80" spans="8:40" ht="15" x14ac:dyDescent="0.25">
      <c r="AK80" s="22"/>
      <c r="AL80" s="22"/>
      <c r="AM80" s="22"/>
      <c r="AN80" s="22"/>
    </row>
    <row r="81" spans="37:40" ht="15" x14ac:dyDescent="0.25">
      <c r="AK81" s="22"/>
      <c r="AL81" s="22"/>
      <c r="AM81" s="22"/>
      <c r="AN81" s="22"/>
    </row>
    <row r="82" spans="37:40" ht="15" x14ac:dyDescent="0.25">
      <c r="AK82" s="22"/>
      <c r="AL82" s="22"/>
      <c r="AM82" s="22"/>
      <c r="AN82" s="22"/>
    </row>
    <row r="83" spans="37:40" ht="15" x14ac:dyDescent="0.25">
      <c r="AK83" s="22"/>
      <c r="AL83" s="22"/>
      <c r="AM83" s="22"/>
      <c r="AN83" s="22"/>
    </row>
    <row r="84" spans="37:40" ht="15" x14ac:dyDescent="0.25">
      <c r="AK84" s="22"/>
      <c r="AL84" s="22"/>
      <c r="AM84" s="22"/>
      <c r="AN84" s="22"/>
    </row>
    <row r="85" spans="37:40" ht="15" x14ac:dyDescent="0.25">
      <c r="AK85" s="22"/>
      <c r="AL85" s="22"/>
      <c r="AM85" s="22"/>
      <c r="AN85" s="22"/>
    </row>
    <row r="86" spans="37:40" ht="15" x14ac:dyDescent="0.25">
      <c r="AK86" s="22"/>
      <c r="AL86" s="22"/>
      <c r="AM86" s="22"/>
      <c r="AN86" s="22"/>
    </row>
    <row r="87" spans="37:40" ht="15" x14ac:dyDescent="0.25">
      <c r="AK87" s="22"/>
      <c r="AL87" s="22"/>
      <c r="AM87" s="22"/>
      <c r="AN87" s="22"/>
    </row>
    <row r="88" spans="37:40" ht="15" x14ac:dyDescent="0.25">
      <c r="AK88" s="22"/>
      <c r="AL88" s="22"/>
      <c r="AM88" s="22"/>
      <c r="AN88" s="22"/>
    </row>
    <row r="89" spans="37:40" ht="15" x14ac:dyDescent="0.25">
      <c r="AK89" s="22"/>
      <c r="AL89" s="22"/>
      <c r="AM89" s="22"/>
      <c r="AN89" s="22"/>
    </row>
    <row r="90" spans="37:40" ht="15" x14ac:dyDescent="0.25">
      <c r="AK90" s="22"/>
      <c r="AL90" s="22"/>
      <c r="AM90" s="22"/>
      <c r="AN90" s="22"/>
    </row>
    <row r="91" spans="37:40" ht="15" x14ac:dyDescent="0.25">
      <c r="AK91" s="22"/>
      <c r="AL91" s="22"/>
      <c r="AM91" s="22"/>
      <c r="AN91" s="22"/>
    </row>
    <row r="92" spans="37:40" ht="15" x14ac:dyDescent="0.25">
      <c r="AK92" s="22"/>
      <c r="AL92" s="22"/>
      <c r="AM92" s="22"/>
      <c r="AN92" s="22"/>
    </row>
    <row r="93" spans="37:40" ht="15" x14ac:dyDescent="0.25">
      <c r="AK93" s="22"/>
      <c r="AL93" s="22"/>
      <c r="AM93" s="22"/>
      <c r="AN93" s="22"/>
    </row>
    <row r="94" spans="37:40" ht="15" x14ac:dyDescent="0.25">
      <c r="AK94" s="22"/>
      <c r="AL94" s="22"/>
      <c r="AM94" s="22"/>
      <c r="AN94" s="22"/>
    </row>
    <row r="95" spans="37:40" ht="15" x14ac:dyDescent="0.25">
      <c r="AK95" s="22"/>
      <c r="AL95" s="22"/>
      <c r="AM95" s="22"/>
      <c r="AN95" s="22"/>
    </row>
    <row r="96" spans="37:40" ht="15" x14ac:dyDescent="0.25">
      <c r="AK96" s="22"/>
      <c r="AL96" s="22"/>
      <c r="AM96" s="22"/>
      <c r="AN96" s="22"/>
    </row>
    <row r="97" spans="37:40" ht="15" x14ac:dyDescent="0.25">
      <c r="AK97" s="22"/>
      <c r="AL97" s="22"/>
      <c r="AM97" s="22"/>
      <c r="AN97" s="22"/>
    </row>
    <row r="98" spans="37:40" ht="15" x14ac:dyDescent="0.25">
      <c r="AK98" s="22"/>
      <c r="AL98" s="22"/>
      <c r="AM98" s="22"/>
      <c r="AN98" s="22"/>
    </row>
    <row r="99" spans="37:40" ht="15" x14ac:dyDescent="0.25">
      <c r="AK99" s="22"/>
      <c r="AL99" s="22"/>
      <c r="AM99" s="22"/>
      <c r="AN99" s="22"/>
    </row>
    <row r="100" spans="37:40" ht="15" x14ac:dyDescent="0.25">
      <c r="AK100" s="22"/>
      <c r="AL100" s="22"/>
      <c r="AM100" s="22"/>
      <c r="AN100" s="22"/>
    </row>
    <row r="101" spans="37:40" ht="15" x14ac:dyDescent="0.25">
      <c r="AK101" s="22"/>
      <c r="AL101" s="22"/>
      <c r="AM101" s="22"/>
      <c r="AN101" s="22"/>
    </row>
    <row r="102" spans="37:40" ht="15" x14ac:dyDescent="0.25">
      <c r="AK102" s="22"/>
      <c r="AL102" s="22"/>
      <c r="AM102" s="22"/>
      <c r="AN102" s="22"/>
    </row>
    <row r="103" spans="37:40" ht="15" x14ac:dyDescent="0.25">
      <c r="AK103" s="22"/>
      <c r="AL103" s="22"/>
      <c r="AM103" s="22"/>
      <c r="AN103" s="22"/>
    </row>
    <row r="104" spans="37:40" ht="15" x14ac:dyDescent="0.25">
      <c r="AK104" s="22"/>
      <c r="AL104" s="22"/>
      <c r="AM104" s="22"/>
      <c r="AN104" s="22"/>
    </row>
    <row r="105" spans="37:40" ht="15" x14ac:dyDescent="0.25">
      <c r="AK105" s="22"/>
      <c r="AL105" s="22"/>
      <c r="AM105" s="22"/>
      <c r="AN105" s="22"/>
    </row>
    <row r="106" spans="37:40" ht="15" x14ac:dyDescent="0.25">
      <c r="AK106" s="22"/>
      <c r="AL106" s="22"/>
      <c r="AM106" s="22"/>
      <c r="AN106" s="22"/>
    </row>
    <row r="107" spans="37:40" ht="15" x14ac:dyDescent="0.25">
      <c r="AK107" s="22"/>
      <c r="AL107" s="22"/>
      <c r="AM107" s="22"/>
      <c r="AN107" s="22"/>
    </row>
    <row r="108" spans="37:40" ht="15" x14ac:dyDescent="0.25">
      <c r="AK108" s="22"/>
      <c r="AL108" s="22"/>
      <c r="AM108" s="22"/>
      <c r="AN108" s="22"/>
    </row>
    <row r="109" spans="37:40" ht="15" x14ac:dyDescent="0.25">
      <c r="AK109" s="22"/>
      <c r="AL109" s="22"/>
      <c r="AM109" s="22"/>
      <c r="AN109" s="22"/>
    </row>
    <row r="110" spans="37:40" ht="15" x14ac:dyDescent="0.25">
      <c r="AK110" s="22"/>
      <c r="AL110" s="22"/>
      <c r="AM110" s="22"/>
      <c r="AN110" s="22"/>
    </row>
    <row r="111" spans="37:40" ht="15" x14ac:dyDescent="0.25">
      <c r="AK111" s="22"/>
      <c r="AL111" s="22"/>
      <c r="AM111" s="22"/>
      <c r="AN111" s="22"/>
    </row>
    <row r="112" spans="37:40" ht="15" x14ac:dyDescent="0.25">
      <c r="AK112" s="22"/>
      <c r="AL112" s="22"/>
      <c r="AM112" s="22"/>
      <c r="AN112" s="22"/>
    </row>
    <row r="113" spans="37:40" ht="15" x14ac:dyDescent="0.25">
      <c r="AK113" s="22"/>
      <c r="AL113" s="22"/>
      <c r="AM113" s="22"/>
      <c r="AN113" s="22"/>
    </row>
    <row r="114" spans="37:40" ht="15" x14ac:dyDescent="0.25">
      <c r="AK114" s="22"/>
      <c r="AL114" s="22"/>
      <c r="AM114" s="22"/>
      <c r="AN114" s="22"/>
    </row>
    <row r="115" spans="37:40" ht="15" x14ac:dyDescent="0.25">
      <c r="AK115" s="22"/>
      <c r="AL115" s="22"/>
      <c r="AM115" s="22"/>
      <c r="AN115" s="22"/>
    </row>
    <row r="116" spans="37:40" ht="15" x14ac:dyDescent="0.25">
      <c r="AK116" s="22"/>
      <c r="AL116" s="22"/>
      <c r="AM116" s="22"/>
      <c r="AN116" s="22"/>
    </row>
    <row r="117" spans="37:40" ht="15" x14ac:dyDescent="0.25">
      <c r="AK117" s="22"/>
      <c r="AL117" s="22"/>
      <c r="AM117" s="22"/>
      <c r="AN117" s="22"/>
    </row>
    <row r="118" spans="37:40" ht="15" x14ac:dyDescent="0.25">
      <c r="AK118" s="22"/>
      <c r="AL118" s="22"/>
      <c r="AM118" s="22"/>
      <c r="AN118" s="22"/>
    </row>
    <row r="119" spans="37:40" ht="15" x14ac:dyDescent="0.25">
      <c r="AK119" s="22"/>
      <c r="AL119" s="22"/>
      <c r="AM119" s="22"/>
      <c r="AN119" s="22"/>
    </row>
    <row r="120" spans="37:40" ht="15" x14ac:dyDescent="0.25">
      <c r="AK120" s="22"/>
      <c r="AL120" s="22"/>
      <c r="AM120" s="22"/>
      <c r="AN120" s="22"/>
    </row>
    <row r="121" spans="37:40" ht="15" x14ac:dyDescent="0.25">
      <c r="AK121" s="22"/>
      <c r="AL121" s="22"/>
      <c r="AM121" s="22"/>
      <c r="AN121" s="22"/>
    </row>
    <row r="122" spans="37:40" ht="15" x14ac:dyDescent="0.25">
      <c r="AK122" s="22"/>
      <c r="AL122" s="22"/>
      <c r="AM122" s="22"/>
      <c r="AN122" s="22"/>
    </row>
    <row r="123" spans="37:40" ht="15" x14ac:dyDescent="0.25">
      <c r="AK123" s="22"/>
      <c r="AL123" s="22"/>
      <c r="AM123" s="22"/>
      <c r="AN123" s="22"/>
    </row>
    <row r="124" spans="37:40" ht="15" x14ac:dyDescent="0.25">
      <c r="AK124" s="22"/>
      <c r="AL124" s="22"/>
      <c r="AM124" s="22"/>
      <c r="AN124" s="22"/>
    </row>
    <row r="125" spans="37:40" ht="15" x14ac:dyDescent="0.25">
      <c r="AK125" s="22"/>
      <c r="AL125" s="22"/>
      <c r="AM125" s="22"/>
      <c r="AN125" s="22"/>
    </row>
    <row r="126" spans="37:40" ht="15" x14ac:dyDescent="0.25">
      <c r="AK126" s="22"/>
      <c r="AL126" s="22"/>
      <c r="AM126" s="22"/>
      <c r="AN126" s="22"/>
    </row>
    <row r="127" spans="37:40" ht="15" x14ac:dyDescent="0.25">
      <c r="AK127" s="22"/>
      <c r="AL127" s="22"/>
      <c r="AM127" s="22"/>
      <c r="AN127" s="22"/>
    </row>
    <row r="128" spans="37:40" ht="15" x14ac:dyDescent="0.25">
      <c r="AK128" s="22"/>
      <c r="AL128" s="22"/>
      <c r="AM128" s="22"/>
      <c r="AN128" s="22"/>
    </row>
    <row r="129" spans="37:40" ht="15" x14ac:dyDescent="0.25">
      <c r="AK129" s="22"/>
      <c r="AL129" s="22"/>
      <c r="AM129" s="22"/>
      <c r="AN129" s="22"/>
    </row>
    <row r="130" spans="37:40" ht="15" x14ac:dyDescent="0.25">
      <c r="AK130" s="22"/>
      <c r="AL130" s="22"/>
      <c r="AM130" s="22"/>
      <c r="AN130" s="22"/>
    </row>
    <row r="131" spans="37:40" ht="15" x14ac:dyDescent="0.25">
      <c r="AK131" s="22"/>
      <c r="AL131" s="22"/>
      <c r="AM131" s="22"/>
      <c r="AN131" s="22"/>
    </row>
    <row r="132" spans="37:40" ht="15" x14ac:dyDescent="0.25">
      <c r="AK132" s="22"/>
      <c r="AL132" s="22"/>
      <c r="AM132" s="22"/>
      <c r="AN132" s="22"/>
    </row>
    <row r="133" spans="37:40" ht="15" x14ac:dyDescent="0.25">
      <c r="AK133" s="22"/>
      <c r="AL133" s="22"/>
      <c r="AM133" s="22"/>
      <c r="AN133" s="22"/>
    </row>
    <row r="134" spans="37:40" ht="15" x14ac:dyDescent="0.25">
      <c r="AK134" s="22"/>
      <c r="AL134" s="22"/>
      <c r="AM134" s="22"/>
      <c r="AN134" s="22"/>
    </row>
    <row r="135" spans="37:40" ht="15" x14ac:dyDescent="0.25">
      <c r="AK135" s="22"/>
      <c r="AL135" s="22"/>
      <c r="AM135" s="22"/>
      <c r="AN135" s="22"/>
    </row>
    <row r="136" spans="37:40" ht="15" x14ac:dyDescent="0.25">
      <c r="AK136" s="22"/>
      <c r="AL136" s="22"/>
      <c r="AM136" s="22"/>
      <c r="AN136" s="22"/>
    </row>
    <row r="137" spans="37:40" ht="15" x14ac:dyDescent="0.25">
      <c r="AK137" s="22"/>
      <c r="AL137" s="22"/>
      <c r="AM137" s="22"/>
      <c r="AN137" s="22"/>
    </row>
    <row r="138" spans="37:40" ht="15" x14ac:dyDescent="0.25">
      <c r="AK138" s="22"/>
      <c r="AL138" s="22"/>
      <c r="AM138" s="22"/>
      <c r="AN138" s="22"/>
    </row>
    <row r="139" spans="37:40" ht="15" x14ac:dyDescent="0.25">
      <c r="AK139" s="22"/>
      <c r="AL139" s="22"/>
      <c r="AM139" s="22"/>
      <c r="AN139" s="22"/>
    </row>
    <row r="140" spans="37:40" ht="15" x14ac:dyDescent="0.25">
      <c r="AK140" s="22"/>
      <c r="AL140" s="22"/>
      <c r="AM140" s="22"/>
      <c r="AN140" s="22"/>
    </row>
    <row r="141" spans="37:40" ht="15" x14ac:dyDescent="0.25">
      <c r="AK141" s="22"/>
      <c r="AL141" s="22"/>
      <c r="AM141" s="22"/>
      <c r="AN141" s="22"/>
    </row>
    <row r="142" spans="37:40" ht="15" x14ac:dyDescent="0.25">
      <c r="AK142" s="22"/>
      <c r="AL142" s="22"/>
      <c r="AM142" s="22"/>
      <c r="AN142" s="22"/>
    </row>
    <row r="143" spans="37:40" ht="15" x14ac:dyDescent="0.25">
      <c r="AK143" s="22"/>
      <c r="AL143" s="22"/>
      <c r="AM143" s="22"/>
      <c r="AN143" s="22"/>
    </row>
    <row r="144" spans="37:40" ht="15" x14ac:dyDescent="0.25">
      <c r="AK144" s="22"/>
      <c r="AL144" s="22"/>
      <c r="AM144" s="22"/>
      <c r="AN144" s="22"/>
    </row>
    <row r="145" spans="37:40" ht="15" x14ac:dyDescent="0.25">
      <c r="AK145" s="22"/>
      <c r="AL145" s="22"/>
      <c r="AM145" s="22"/>
      <c r="AN145" s="22"/>
    </row>
    <row r="146" spans="37:40" ht="15" x14ac:dyDescent="0.25">
      <c r="AK146" s="22"/>
      <c r="AL146" s="22"/>
      <c r="AM146" s="22"/>
      <c r="AN146" s="22"/>
    </row>
    <row r="147" spans="37:40" ht="15" x14ac:dyDescent="0.25">
      <c r="AK147" s="22"/>
      <c r="AL147" s="22"/>
      <c r="AM147" s="22"/>
      <c r="AN147" s="22"/>
    </row>
    <row r="148" spans="37:40" ht="15" x14ac:dyDescent="0.25">
      <c r="AK148" s="22"/>
      <c r="AL148" s="22"/>
      <c r="AM148" s="22"/>
      <c r="AN148" s="22"/>
    </row>
    <row r="149" spans="37:40" ht="15" x14ac:dyDescent="0.25">
      <c r="AK149" s="22"/>
      <c r="AL149" s="22"/>
      <c r="AM149" s="22"/>
      <c r="AN149" s="22"/>
    </row>
    <row r="150" spans="37:40" ht="15" x14ac:dyDescent="0.25">
      <c r="AK150" s="22"/>
      <c r="AL150" s="22"/>
      <c r="AM150" s="22"/>
      <c r="AN150" s="22"/>
    </row>
    <row r="151" spans="37:40" ht="15" x14ac:dyDescent="0.25">
      <c r="AK151" s="22"/>
      <c r="AL151" s="22"/>
      <c r="AM151" s="22"/>
      <c r="AN151" s="22"/>
    </row>
    <row r="152" spans="37:40" ht="15" x14ac:dyDescent="0.25">
      <c r="AK152" s="22"/>
      <c r="AL152" s="22"/>
      <c r="AM152" s="22"/>
      <c r="AN152" s="22"/>
    </row>
    <row r="153" spans="37:40" ht="15" x14ac:dyDescent="0.25">
      <c r="AK153" s="22"/>
      <c r="AL153" s="22"/>
      <c r="AM153" s="22"/>
      <c r="AN153" s="22"/>
    </row>
    <row r="154" spans="37:40" ht="15" x14ac:dyDescent="0.25">
      <c r="AK154" s="22"/>
      <c r="AL154" s="22"/>
      <c r="AM154" s="22"/>
      <c r="AN154" s="22"/>
    </row>
    <row r="155" spans="37:40" ht="15" x14ac:dyDescent="0.25">
      <c r="AK155" s="22"/>
      <c r="AL155" s="22"/>
      <c r="AM155" s="22"/>
      <c r="AN155" s="22"/>
    </row>
    <row r="156" spans="37:40" ht="15" x14ac:dyDescent="0.25">
      <c r="AK156" s="22"/>
      <c r="AL156" s="22"/>
      <c r="AM156" s="22"/>
      <c r="AN156" s="22"/>
    </row>
    <row r="157" spans="37:40" ht="15" x14ac:dyDescent="0.25">
      <c r="AK157" s="22"/>
      <c r="AL157" s="22"/>
      <c r="AM157" s="22"/>
      <c r="AN157" s="22"/>
    </row>
    <row r="158" spans="37:40" ht="15" x14ac:dyDescent="0.25">
      <c r="AK158" s="22"/>
      <c r="AL158" s="22"/>
      <c r="AM158" s="22"/>
      <c r="AN158" s="22"/>
    </row>
    <row r="159" spans="37:40" ht="15" x14ac:dyDescent="0.25">
      <c r="AK159" s="22"/>
      <c r="AL159" s="22"/>
      <c r="AM159" s="22"/>
      <c r="AN159" s="22"/>
    </row>
    <row r="160" spans="37:40" ht="15" x14ac:dyDescent="0.25">
      <c r="AK160" s="22"/>
      <c r="AL160" s="22"/>
      <c r="AM160" s="22"/>
      <c r="AN160" s="22"/>
    </row>
    <row r="161" spans="37:40" ht="15" x14ac:dyDescent="0.25">
      <c r="AK161" s="22"/>
      <c r="AL161" s="22"/>
      <c r="AM161" s="22"/>
      <c r="AN161" s="22"/>
    </row>
    <row r="162" spans="37:40" ht="15" x14ac:dyDescent="0.25">
      <c r="AK162" s="22"/>
      <c r="AL162" s="22"/>
      <c r="AM162" s="22"/>
      <c r="AN162" s="22"/>
    </row>
    <row r="163" spans="37:40" ht="15" x14ac:dyDescent="0.25">
      <c r="AK163" s="22"/>
      <c r="AL163" s="22"/>
      <c r="AM163" s="22"/>
      <c r="AN163" s="22"/>
    </row>
    <row r="164" spans="37:40" ht="15" x14ac:dyDescent="0.25">
      <c r="AK164" s="22"/>
      <c r="AL164" s="22"/>
      <c r="AM164" s="22"/>
      <c r="AN164" s="22"/>
    </row>
    <row r="165" spans="37:40" ht="15" x14ac:dyDescent="0.25">
      <c r="AK165" s="22"/>
      <c r="AL165" s="22"/>
      <c r="AM165" s="22"/>
      <c r="AN165" s="22"/>
    </row>
    <row r="166" spans="37:40" ht="15" x14ac:dyDescent="0.25">
      <c r="AK166" s="22"/>
      <c r="AL166" s="22"/>
      <c r="AM166" s="22"/>
      <c r="AN166" s="22"/>
    </row>
    <row r="167" spans="37:40" ht="15" x14ac:dyDescent="0.25">
      <c r="AK167" s="22"/>
      <c r="AL167" s="22"/>
      <c r="AM167" s="22"/>
      <c r="AN167" s="22"/>
    </row>
    <row r="168" spans="37:40" ht="15" x14ac:dyDescent="0.25">
      <c r="AK168" s="22"/>
      <c r="AL168" s="22"/>
      <c r="AM168" s="22"/>
      <c r="AN168" s="22"/>
    </row>
    <row r="169" spans="37:40" ht="15" x14ac:dyDescent="0.25">
      <c r="AK169" s="22"/>
      <c r="AL169" s="22"/>
      <c r="AM169" s="22"/>
      <c r="AN169" s="22"/>
    </row>
    <row r="170" spans="37:40" ht="15" x14ac:dyDescent="0.25">
      <c r="AK170" s="22"/>
      <c r="AL170" s="22"/>
      <c r="AM170" s="22"/>
      <c r="AN170" s="22"/>
    </row>
    <row r="171" spans="37:40" ht="15" x14ac:dyDescent="0.25">
      <c r="AK171" s="22"/>
      <c r="AL171" s="22"/>
      <c r="AM171" s="22"/>
      <c r="AN171" s="22"/>
    </row>
    <row r="172" spans="37:40" ht="15" x14ac:dyDescent="0.25">
      <c r="AK172" s="22"/>
      <c r="AL172" s="22"/>
      <c r="AM172" s="22"/>
      <c r="AN172" s="22"/>
    </row>
    <row r="173" spans="37:40" ht="15" x14ac:dyDescent="0.25">
      <c r="AK173" s="22"/>
      <c r="AL173" s="22"/>
      <c r="AM173" s="22"/>
      <c r="AN173" s="22"/>
    </row>
    <row r="174" spans="37:40" ht="15" x14ac:dyDescent="0.25">
      <c r="AK174" s="22"/>
      <c r="AL174" s="22"/>
      <c r="AM174" s="22"/>
      <c r="AN174" s="22"/>
    </row>
    <row r="175" spans="37:40" ht="15" x14ac:dyDescent="0.25">
      <c r="AK175" s="22"/>
      <c r="AL175" s="22"/>
      <c r="AM175" s="22"/>
      <c r="AN175" s="22"/>
    </row>
    <row r="176" spans="37:40" ht="15" x14ac:dyDescent="0.25">
      <c r="AK176" s="22"/>
      <c r="AL176" s="22"/>
      <c r="AM176" s="22"/>
      <c r="AN176" s="22"/>
    </row>
    <row r="177" spans="37:40" ht="15" x14ac:dyDescent="0.25">
      <c r="AK177" s="22"/>
      <c r="AL177" s="22"/>
      <c r="AM177" s="22"/>
      <c r="AN177" s="22"/>
    </row>
    <row r="178" spans="37:40" ht="15" x14ac:dyDescent="0.25">
      <c r="AK178" s="22"/>
      <c r="AL178" s="22"/>
      <c r="AM178" s="22"/>
      <c r="AN178" s="22"/>
    </row>
    <row r="179" spans="37:40" ht="15" x14ac:dyDescent="0.25">
      <c r="AK179" s="22"/>
      <c r="AL179" s="22"/>
      <c r="AM179" s="22"/>
      <c r="AN179" s="22"/>
    </row>
    <row r="180" spans="37:40" ht="15" x14ac:dyDescent="0.25">
      <c r="AK180" s="22"/>
      <c r="AL180" s="22"/>
      <c r="AM180" s="22"/>
      <c r="AN180" s="22"/>
    </row>
    <row r="181" spans="37:40" ht="15" x14ac:dyDescent="0.25">
      <c r="AK181" s="22"/>
      <c r="AL181" s="22"/>
      <c r="AM181" s="22"/>
      <c r="AN181" s="22"/>
    </row>
    <row r="182" spans="37:40" ht="15" x14ac:dyDescent="0.25">
      <c r="AK182" s="22"/>
      <c r="AL182" s="22"/>
      <c r="AM182" s="22"/>
      <c r="AN182" s="22"/>
    </row>
    <row r="183" spans="37:40" ht="15" x14ac:dyDescent="0.25">
      <c r="AK183" s="22"/>
      <c r="AL183" s="22"/>
      <c r="AM183" s="22"/>
      <c r="AN183" s="22"/>
    </row>
    <row r="184" spans="37:40" ht="15" x14ac:dyDescent="0.25">
      <c r="AK184" s="22"/>
      <c r="AL184" s="22"/>
      <c r="AM184" s="22"/>
      <c r="AN184" s="22"/>
    </row>
    <row r="185" spans="37:40" ht="15" x14ac:dyDescent="0.25">
      <c r="AK185" s="22"/>
      <c r="AL185" s="22"/>
      <c r="AM185" s="22"/>
      <c r="AN185" s="22"/>
    </row>
    <row r="186" spans="37:40" ht="15" x14ac:dyDescent="0.25">
      <c r="AK186" s="22"/>
      <c r="AL186" s="22"/>
      <c r="AM186" s="22"/>
      <c r="AN186" s="22"/>
    </row>
    <row r="187" spans="37:40" ht="15" x14ac:dyDescent="0.25">
      <c r="AK187" s="22"/>
      <c r="AL187" s="22"/>
      <c r="AM187" s="22"/>
      <c r="AN187" s="22"/>
    </row>
    <row r="188" spans="37:40" ht="15" x14ac:dyDescent="0.25">
      <c r="AK188" s="22"/>
      <c r="AL188" s="22"/>
      <c r="AM188" s="22"/>
      <c r="AN188" s="22"/>
    </row>
    <row r="189" spans="37:40" ht="15" x14ac:dyDescent="0.25">
      <c r="AK189" s="22"/>
      <c r="AL189" s="22"/>
      <c r="AM189" s="22"/>
      <c r="AN189" s="22"/>
    </row>
    <row r="190" spans="37:40" ht="15" x14ac:dyDescent="0.25">
      <c r="AK190" s="22"/>
      <c r="AL190" s="22"/>
      <c r="AM190" s="22"/>
      <c r="AN190" s="22"/>
    </row>
    <row r="191" spans="37:40" ht="15" x14ac:dyDescent="0.25">
      <c r="AK191" s="22"/>
      <c r="AL191" s="22"/>
      <c r="AM191" s="22"/>
      <c r="AN191" s="22"/>
    </row>
    <row r="192" spans="37:40" ht="15" x14ac:dyDescent="0.25">
      <c r="AK192" s="22"/>
      <c r="AL192" s="22"/>
      <c r="AM192" s="22"/>
      <c r="AN192" s="22"/>
    </row>
    <row r="193" spans="37:40" ht="15" x14ac:dyDescent="0.25">
      <c r="AK193" s="22"/>
      <c r="AL193" s="22"/>
      <c r="AM193" s="22"/>
      <c r="AN193" s="22"/>
    </row>
    <row r="194" spans="37:40" ht="15" x14ac:dyDescent="0.25">
      <c r="AK194" s="22"/>
      <c r="AL194" s="22"/>
      <c r="AM194" s="22"/>
      <c r="AN194" s="22"/>
    </row>
    <row r="195" spans="37:40" ht="15" x14ac:dyDescent="0.25">
      <c r="AK195" s="22"/>
      <c r="AL195" s="22"/>
      <c r="AM195" s="22"/>
      <c r="AN195" s="22"/>
    </row>
    <row r="196" spans="37:40" ht="15" x14ac:dyDescent="0.25">
      <c r="AK196" s="22"/>
      <c r="AL196" s="22"/>
      <c r="AM196" s="22"/>
      <c r="AN196" s="22"/>
    </row>
    <row r="197" spans="37:40" ht="15" x14ac:dyDescent="0.25">
      <c r="AK197" s="22"/>
      <c r="AL197" s="22"/>
      <c r="AM197" s="22"/>
      <c r="AN197" s="22"/>
    </row>
    <row r="198" spans="37:40" ht="15" x14ac:dyDescent="0.25">
      <c r="AK198" s="22"/>
      <c r="AL198" s="22"/>
      <c r="AM198" s="22"/>
      <c r="AN198" s="22"/>
    </row>
    <row r="199" spans="37:40" ht="15" x14ac:dyDescent="0.25">
      <c r="AK199" s="22"/>
      <c r="AL199" s="22"/>
      <c r="AM199" s="22"/>
      <c r="AN199" s="22"/>
    </row>
    <row r="200" spans="37:40" ht="15" x14ac:dyDescent="0.25">
      <c r="AK200" s="22"/>
      <c r="AL200" s="22"/>
      <c r="AM200" s="22"/>
      <c r="AN200" s="22"/>
    </row>
    <row r="201" spans="37:40" ht="15" x14ac:dyDescent="0.25">
      <c r="AK201" s="22"/>
      <c r="AL201" s="22"/>
      <c r="AM201" s="22"/>
      <c r="AN201" s="22"/>
    </row>
    <row r="202" spans="37:40" ht="15" x14ac:dyDescent="0.25">
      <c r="AK202" s="22"/>
      <c r="AL202" s="22"/>
      <c r="AM202" s="22"/>
      <c r="AN202" s="22"/>
    </row>
    <row r="203" spans="37:40" ht="15" x14ac:dyDescent="0.25">
      <c r="AK203" s="22"/>
      <c r="AL203" s="22"/>
      <c r="AM203" s="22"/>
      <c r="AN203" s="22"/>
    </row>
    <row r="204" spans="37:40" ht="15" x14ac:dyDescent="0.25">
      <c r="AK204" s="22"/>
      <c r="AL204" s="22"/>
      <c r="AM204" s="22"/>
      <c r="AN204" s="22"/>
    </row>
    <row r="205" spans="37:40" ht="15" x14ac:dyDescent="0.25">
      <c r="AK205" s="22"/>
      <c r="AL205" s="22"/>
      <c r="AM205" s="22"/>
      <c r="AN205" s="22"/>
    </row>
    <row r="206" spans="37:40" ht="15" x14ac:dyDescent="0.25">
      <c r="AK206" s="22"/>
      <c r="AL206" s="22"/>
      <c r="AM206" s="22"/>
      <c r="AN206" s="22"/>
    </row>
    <row r="207" spans="37:40" ht="15" x14ac:dyDescent="0.25">
      <c r="AK207" s="22"/>
      <c r="AL207" s="22"/>
      <c r="AM207" s="22"/>
      <c r="AN207" s="22"/>
    </row>
    <row r="208" spans="37:40" ht="15" x14ac:dyDescent="0.25">
      <c r="AK208" s="22"/>
      <c r="AL208" s="22"/>
      <c r="AM208" s="22"/>
      <c r="AN208" s="22"/>
    </row>
    <row r="209" spans="37:40" ht="15" x14ac:dyDescent="0.25">
      <c r="AK209" s="22"/>
      <c r="AL209" s="22"/>
      <c r="AM209" s="22"/>
      <c r="AN209" s="22"/>
    </row>
    <row r="210" spans="37:40" ht="15" x14ac:dyDescent="0.25">
      <c r="AK210" s="22"/>
      <c r="AL210" s="22"/>
      <c r="AM210" s="22"/>
      <c r="AN210" s="22"/>
    </row>
    <row r="211" spans="37:40" ht="15" x14ac:dyDescent="0.25">
      <c r="AK211" s="22"/>
      <c r="AL211" s="22"/>
      <c r="AM211" s="22"/>
      <c r="AN211" s="22"/>
    </row>
    <row r="212" spans="37:40" ht="15" x14ac:dyDescent="0.25">
      <c r="AK212" s="22"/>
      <c r="AL212" s="22"/>
      <c r="AM212" s="22"/>
      <c r="AN212" s="22"/>
    </row>
    <row r="213" spans="37:40" ht="15" x14ac:dyDescent="0.25">
      <c r="AK213" s="22"/>
      <c r="AL213" s="22"/>
      <c r="AM213" s="22"/>
      <c r="AN213" s="22"/>
    </row>
    <row r="214" spans="37:40" ht="15" x14ac:dyDescent="0.25">
      <c r="AK214" s="22"/>
      <c r="AL214" s="22"/>
      <c r="AM214" s="22"/>
      <c r="AN214" s="22"/>
    </row>
    <row r="215" spans="37:40" ht="15" x14ac:dyDescent="0.25">
      <c r="AK215" s="22"/>
      <c r="AL215" s="22"/>
      <c r="AM215" s="22"/>
      <c r="AN215" s="22"/>
    </row>
    <row r="216" spans="37:40" ht="15" x14ac:dyDescent="0.25">
      <c r="AK216" s="22"/>
      <c r="AL216" s="22"/>
      <c r="AM216" s="22"/>
      <c r="AN216" s="22"/>
    </row>
    <row r="217" spans="37:40" ht="15" x14ac:dyDescent="0.25">
      <c r="AK217" s="22"/>
      <c r="AL217" s="22"/>
      <c r="AM217" s="22"/>
      <c r="AN217" s="22"/>
    </row>
    <row r="218" spans="37:40" ht="15" x14ac:dyDescent="0.25">
      <c r="AK218" s="22"/>
      <c r="AL218" s="22"/>
      <c r="AM218" s="22"/>
      <c r="AN218" s="22"/>
    </row>
    <row r="219" spans="37:40" ht="15" x14ac:dyDescent="0.25">
      <c r="AK219" s="22"/>
      <c r="AL219" s="22"/>
      <c r="AM219" s="22"/>
      <c r="AN219" s="22"/>
    </row>
    <row r="220" spans="37:40" ht="15" x14ac:dyDescent="0.25">
      <c r="AK220" s="22"/>
      <c r="AL220" s="22"/>
      <c r="AM220" s="22"/>
      <c r="AN220" s="22"/>
    </row>
    <row r="221" spans="37:40" ht="15" x14ac:dyDescent="0.25">
      <c r="AK221" s="22"/>
      <c r="AL221" s="22"/>
      <c r="AM221" s="22"/>
      <c r="AN221" s="22"/>
    </row>
    <row r="222" spans="37:40" ht="15" x14ac:dyDescent="0.25">
      <c r="AK222" s="22"/>
      <c r="AL222" s="22"/>
      <c r="AM222" s="22"/>
      <c r="AN222" s="22"/>
    </row>
    <row r="223" spans="37:40" ht="15" x14ac:dyDescent="0.25">
      <c r="AK223" s="22"/>
      <c r="AL223" s="22"/>
      <c r="AM223" s="22"/>
      <c r="AN223" s="22"/>
    </row>
    <row r="224" spans="37:40" ht="15" x14ac:dyDescent="0.25">
      <c r="AK224" s="22"/>
      <c r="AL224" s="22"/>
      <c r="AM224" s="22"/>
      <c r="AN224" s="22"/>
    </row>
    <row r="225" spans="37:40" ht="15" x14ac:dyDescent="0.25">
      <c r="AK225" s="22"/>
      <c r="AL225" s="22"/>
      <c r="AM225" s="22"/>
      <c r="AN225" s="22"/>
    </row>
    <row r="226" spans="37:40" ht="15" x14ac:dyDescent="0.25">
      <c r="AK226" s="22"/>
      <c r="AL226" s="22"/>
      <c r="AM226" s="22"/>
      <c r="AN226" s="22"/>
    </row>
    <row r="227" spans="37:40" ht="15" x14ac:dyDescent="0.25">
      <c r="AK227" s="22"/>
      <c r="AL227" s="22"/>
      <c r="AM227" s="22"/>
      <c r="AN227" s="22"/>
    </row>
    <row r="228" spans="37:40" ht="15" x14ac:dyDescent="0.25">
      <c r="AK228" s="22"/>
      <c r="AL228" s="22"/>
      <c r="AM228" s="22"/>
      <c r="AN228" s="22"/>
    </row>
    <row r="229" spans="37:40" ht="15" x14ac:dyDescent="0.25">
      <c r="AK229" s="22"/>
      <c r="AL229" s="22"/>
      <c r="AM229" s="22"/>
      <c r="AN229" s="22"/>
    </row>
    <row r="230" spans="37:40" ht="15" x14ac:dyDescent="0.25">
      <c r="AK230" s="22"/>
      <c r="AL230" s="22"/>
      <c r="AM230" s="22"/>
      <c r="AN230" s="22"/>
    </row>
    <row r="231" spans="37:40" ht="15" x14ac:dyDescent="0.25">
      <c r="AK231" s="22"/>
      <c r="AL231" s="22"/>
      <c r="AM231" s="22"/>
      <c r="AN231" s="22"/>
    </row>
    <row r="232" spans="37:40" ht="15" x14ac:dyDescent="0.25">
      <c r="AK232" s="22"/>
      <c r="AL232" s="22"/>
      <c r="AM232" s="22"/>
      <c r="AN232" s="22"/>
    </row>
    <row r="233" spans="37:40" ht="15" x14ac:dyDescent="0.25">
      <c r="AK233" s="22"/>
      <c r="AL233" s="22"/>
      <c r="AM233" s="22"/>
      <c r="AN233" s="22"/>
    </row>
    <row r="234" spans="37:40" ht="15" x14ac:dyDescent="0.25">
      <c r="AK234" s="22"/>
      <c r="AL234" s="22"/>
      <c r="AM234" s="22"/>
      <c r="AN234" s="22"/>
    </row>
    <row r="235" spans="37:40" ht="15" x14ac:dyDescent="0.25">
      <c r="AK235" s="22"/>
      <c r="AL235" s="22"/>
      <c r="AM235" s="22"/>
      <c r="AN235" s="22"/>
    </row>
    <row r="236" spans="37:40" ht="15" x14ac:dyDescent="0.25">
      <c r="AK236" s="22"/>
      <c r="AL236" s="22"/>
      <c r="AM236" s="22"/>
      <c r="AN236" s="22"/>
    </row>
    <row r="237" spans="37:40" ht="15" x14ac:dyDescent="0.25">
      <c r="AK237" s="22"/>
      <c r="AL237" s="22"/>
      <c r="AM237" s="22"/>
      <c r="AN237" s="22"/>
    </row>
    <row r="238" spans="37:40" ht="15" x14ac:dyDescent="0.25">
      <c r="AK238" s="22"/>
      <c r="AL238" s="22"/>
      <c r="AM238" s="22"/>
      <c r="AN238" s="22"/>
    </row>
    <row r="239" spans="37:40" ht="15" x14ac:dyDescent="0.25">
      <c r="AK239" s="22"/>
      <c r="AL239" s="22"/>
      <c r="AM239" s="22"/>
      <c r="AN239" s="22"/>
    </row>
    <row r="240" spans="37:40" ht="15" x14ac:dyDescent="0.25">
      <c r="AK240" s="22"/>
      <c r="AL240" s="22"/>
      <c r="AM240" s="22"/>
      <c r="AN240" s="22"/>
    </row>
    <row r="241" spans="37:40" ht="15" x14ac:dyDescent="0.25">
      <c r="AK241" s="22"/>
      <c r="AL241" s="22"/>
      <c r="AM241" s="22"/>
      <c r="AN241" s="22"/>
    </row>
    <row r="242" spans="37:40" ht="15" x14ac:dyDescent="0.25">
      <c r="AK242" s="22"/>
      <c r="AL242" s="22"/>
      <c r="AM242" s="22"/>
      <c r="AN242" s="22"/>
    </row>
    <row r="243" spans="37:40" ht="15" x14ac:dyDescent="0.25">
      <c r="AK243" s="22"/>
      <c r="AL243" s="22"/>
      <c r="AM243" s="22"/>
      <c r="AN243" s="22"/>
    </row>
    <row r="244" spans="37:40" ht="15" x14ac:dyDescent="0.25">
      <c r="AK244" s="22"/>
      <c r="AL244" s="22"/>
      <c r="AM244" s="22"/>
      <c r="AN244" s="22"/>
    </row>
    <row r="245" spans="37:40" ht="15" x14ac:dyDescent="0.25">
      <c r="AK245" s="22"/>
      <c r="AL245" s="22"/>
      <c r="AM245" s="22"/>
      <c r="AN245" s="22"/>
    </row>
    <row r="246" spans="37:40" ht="15" x14ac:dyDescent="0.25">
      <c r="AK246" s="22"/>
      <c r="AL246" s="22"/>
      <c r="AM246" s="22"/>
      <c r="AN246" s="22"/>
    </row>
    <row r="247" spans="37:40" ht="15" x14ac:dyDescent="0.25">
      <c r="AK247" s="22"/>
      <c r="AL247" s="22"/>
      <c r="AM247" s="22"/>
      <c r="AN247" s="22"/>
    </row>
    <row r="248" spans="37:40" ht="15" x14ac:dyDescent="0.25">
      <c r="AK248" s="22"/>
      <c r="AL248" s="22"/>
      <c r="AM248" s="22"/>
      <c r="AN248" s="22"/>
    </row>
    <row r="249" spans="37:40" ht="15" x14ac:dyDescent="0.25">
      <c r="AK249" s="22"/>
      <c r="AL249" s="22"/>
      <c r="AM249" s="22"/>
      <c r="AN249" s="22"/>
    </row>
    <row r="250" spans="37:40" ht="15" x14ac:dyDescent="0.25">
      <c r="AK250" s="22"/>
      <c r="AL250" s="22"/>
      <c r="AM250" s="22"/>
      <c r="AN250" s="22"/>
    </row>
    <row r="251" spans="37:40" ht="15" x14ac:dyDescent="0.25">
      <c r="AK251" s="22"/>
      <c r="AL251" s="22"/>
      <c r="AM251" s="22"/>
      <c r="AN251" s="22"/>
    </row>
    <row r="252" spans="37:40" ht="15" x14ac:dyDescent="0.25">
      <c r="AK252" s="22"/>
      <c r="AL252" s="22"/>
      <c r="AM252" s="22"/>
      <c r="AN252" s="22"/>
    </row>
    <row r="253" spans="37:40" ht="15" x14ac:dyDescent="0.25">
      <c r="AK253" s="22"/>
      <c r="AL253" s="22"/>
      <c r="AM253" s="22"/>
      <c r="AN253" s="22"/>
    </row>
    <row r="254" spans="37:40" ht="15" x14ac:dyDescent="0.25">
      <c r="AK254" s="22"/>
      <c r="AL254" s="22"/>
      <c r="AM254" s="22"/>
      <c r="AN254" s="22"/>
    </row>
    <row r="255" spans="37:40" ht="15" x14ac:dyDescent="0.25">
      <c r="AK255" s="22"/>
      <c r="AL255" s="22"/>
      <c r="AM255" s="22"/>
      <c r="AN255" s="22"/>
    </row>
    <row r="256" spans="37:40" ht="15" x14ac:dyDescent="0.25">
      <c r="AK256" s="22"/>
      <c r="AL256" s="22"/>
      <c r="AM256" s="22"/>
      <c r="AN256" s="22"/>
    </row>
    <row r="257" spans="37:40" ht="15" x14ac:dyDescent="0.25">
      <c r="AK257" s="22"/>
      <c r="AL257" s="22"/>
      <c r="AM257" s="22"/>
      <c r="AN257" s="22"/>
    </row>
    <row r="258" spans="37:40" ht="15" x14ac:dyDescent="0.25">
      <c r="AK258" s="22"/>
      <c r="AL258" s="22"/>
      <c r="AM258" s="22"/>
      <c r="AN258" s="22"/>
    </row>
    <row r="259" spans="37:40" ht="15" x14ac:dyDescent="0.25">
      <c r="AK259" s="22"/>
      <c r="AL259" s="22"/>
      <c r="AM259" s="22"/>
      <c r="AN259" s="22"/>
    </row>
    <row r="260" spans="37:40" ht="15" x14ac:dyDescent="0.25">
      <c r="AK260" s="22"/>
      <c r="AL260" s="22"/>
      <c r="AM260" s="22"/>
      <c r="AN260" s="22"/>
    </row>
    <row r="261" spans="37:40" ht="15" x14ac:dyDescent="0.25">
      <c r="AK261" s="22"/>
      <c r="AL261" s="22"/>
      <c r="AM261" s="22"/>
      <c r="AN261" s="22"/>
    </row>
    <row r="262" spans="37:40" ht="15" x14ac:dyDescent="0.25">
      <c r="AK262" s="22"/>
      <c r="AL262" s="22"/>
      <c r="AM262" s="22"/>
      <c r="AN262" s="22"/>
    </row>
    <row r="263" spans="37:40" ht="15" x14ac:dyDescent="0.25">
      <c r="AK263" s="22"/>
      <c r="AL263" s="22"/>
      <c r="AM263" s="22"/>
      <c r="AN263" s="22"/>
    </row>
    <row r="264" spans="37:40" ht="15" x14ac:dyDescent="0.25">
      <c r="AK264" s="22"/>
      <c r="AL264" s="22"/>
      <c r="AM264" s="22"/>
      <c r="AN264" s="22"/>
    </row>
    <row r="265" spans="37:40" ht="15" x14ac:dyDescent="0.25">
      <c r="AK265" s="22"/>
      <c r="AL265" s="22"/>
      <c r="AM265" s="22"/>
      <c r="AN265" s="22"/>
    </row>
    <row r="266" spans="37:40" ht="15" x14ac:dyDescent="0.25">
      <c r="AK266" s="22"/>
      <c r="AL266" s="22"/>
      <c r="AM266" s="22"/>
      <c r="AN266" s="22"/>
    </row>
    <row r="267" spans="37:40" ht="15" x14ac:dyDescent="0.25">
      <c r="AK267" s="22"/>
      <c r="AL267" s="22"/>
      <c r="AM267" s="22"/>
      <c r="AN267" s="22"/>
    </row>
    <row r="268" spans="37:40" ht="15" x14ac:dyDescent="0.25">
      <c r="AK268" s="22"/>
      <c r="AL268" s="22"/>
      <c r="AM268" s="22"/>
      <c r="AN268" s="22"/>
    </row>
    <row r="269" spans="37:40" ht="15" x14ac:dyDescent="0.25">
      <c r="AK269" s="22"/>
      <c r="AL269" s="22"/>
      <c r="AM269" s="22"/>
      <c r="AN269" s="22"/>
    </row>
    <row r="270" spans="37:40" ht="15" x14ac:dyDescent="0.25">
      <c r="AK270" s="22"/>
      <c r="AL270" s="22"/>
      <c r="AM270" s="22"/>
      <c r="AN270" s="22"/>
    </row>
    <row r="271" spans="37:40" ht="15" x14ac:dyDescent="0.25">
      <c r="AK271" s="22"/>
      <c r="AL271" s="22"/>
      <c r="AM271" s="22"/>
      <c r="AN271" s="22"/>
    </row>
    <row r="272" spans="37:40" ht="15" x14ac:dyDescent="0.25">
      <c r="AK272" s="22"/>
      <c r="AL272" s="22"/>
      <c r="AM272" s="22"/>
      <c r="AN272" s="22"/>
    </row>
    <row r="273" spans="37:40" ht="15" x14ac:dyDescent="0.25">
      <c r="AK273" s="22"/>
      <c r="AL273" s="22"/>
      <c r="AM273" s="22"/>
      <c r="AN273" s="22"/>
    </row>
    <row r="274" spans="37:40" ht="15" x14ac:dyDescent="0.25">
      <c r="AK274" s="22"/>
      <c r="AL274" s="22"/>
      <c r="AM274" s="22"/>
      <c r="AN274" s="22"/>
    </row>
    <row r="275" spans="37:40" ht="15" x14ac:dyDescent="0.25">
      <c r="AK275" s="22"/>
      <c r="AL275" s="22"/>
      <c r="AM275" s="22"/>
      <c r="AN275" s="22"/>
    </row>
    <row r="276" spans="37:40" ht="15" x14ac:dyDescent="0.25">
      <c r="AK276" s="22"/>
      <c r="AL276" s="22"/>
      <c r="AM276" s="22"/>
      <c r="AN276" s="22"/>
    </row>
    <row r="277" spans="37:40" ht="15" x14ac:dyDescent="0.25">
      <c r="AK277" s="22"/>
      <c r="AL277" s="22"/>
      <c r="AM277" s="22"/>
      <c r="AN277" s="22"/>
    </row>
    <row r="278" spans="37:40" ht="15" x14ac:dyDescent="0.25">
      <c r="AK278" s="22"/>
      <c r="AL278" s="22"/>
      <c r="AM278" s="22"/>
      <c r="AN278" s="22"/>
    </row>
    <row r="279" spans="37:40" ht="15" x14ac:dyDescent="0.25">
      <c r="AK279" s="22"/>
      <c r="AL279" s="22"/>
      <c r="AM279" s="22"/>
      <c r="AN279" s="22"/>
    </row>
    <row r="280" spans="37:40" ht="15" x14ac:dyDescent="0.25">
      <c r="AK280" s="22"/>
      <c r="AL280" s="22"/>
      <c r="AM280" s="22"/>
      <c r="AN280" s="22"/>
    </row>
    <row r="281" spans="37:40" ht="15" x14ac:dyDescent="0.25">
      <c r="AK281" s="22"/>
      <c r="AL281" s="22"/>
      <c r="AM281" s="22"/>
      <c r="AN281" s="22"/>
    </row>
    <row r="282" spans="37:40" ht="15" x14ac:dyDescent="0.25">
      <c r="AK282" s="22"/>
      <c r="AL282" s="22"/>
      <c r="AM282" s="22"/>
      <c r="AN282" s="22"/>
    </row>
    <row r="283" spans="37:40" ht="15" x14ac:dyDescent="0.25">
      <c r="AK283" s="22"/>
      <c r="AL283" s="22"/>
      <c r="AM283" s="22"/>
      <c r="AN283" s="22"/>
    </row>
    <row r="284" spans="37:40" ht="15" x14ac:dyDescent="0.25">
      <c r="AK284" s="22"/>
      <c r="AL284" s="22"/>
      <c r="AM284" s="22"/>
      <c r="AN284" s="22"/>
    </row>
    <row r="285" spans="37:40" ht="15" x14ac:dyDescent="0.25">
      <c r="AK285" s="22"/>
      <c r="AL285" s="22"/>
      <c r="AM285" s="22"/>
      <c r="AN285" s="22"/>
    </row>
    <row r="286" spans="37:40" ht="15" x14ac:dyDescent="0.25">
      <c r="AK286" s="22"/>
      <c r="AL286" s="22"/>
      <c r="AM286" s="22"/>
      <c r="AN286" s="22"/>
    </row>
    <row r="287" spans="37:40" ht="15" x14ac:dyDescent="0.25">
      <c r="AK287" s="22"/>
      <c r="AL287" s="22"/>
      <c r="AM287" s="22"/>
      <c r="AN287" s="22"/>
    </row>
    <row r="288" spans="37:40" ht="15" x14ac:dyDescent="0.25">
      <c r="AK288" s="22"/>
      <c r="AL288" s="22"/>
      <c r="AM288" s="22"/>
      <c r="AN288" s="22"/>
    </row>
    <row r="289" spans="37:40" ht="15" x14ac:dyDescent="0.25">
      <c r="AK289" s="22"/>
      <c r="AL289" s="22"/>
      <c r="AM289" s="22"/>
      <c r="AN289" s="22"/>
    </row>
    <row r="290" spans="37:40" ht="15" x14ac:dyDescent="0.25">
      <c r="AK290" s="22"/>
      <c r="AL290" s="22"/>
      <c r="AM290" s="22"/>
      <c r="AN290" s="22"/>
    </row>
    <row r="291" spans="37:40" ht="15" x14ac:dyDescent="0.25">
      <c r="AK291" s="22"/>
      <c r="AL291" s="22"/>
      <c r="AM291" s="22"/>
      <c r="AN291" s="22"/>
    </row>
    <row r="292" spans="37:40" ht="15" x14ac:dyDescent="0.25">
      <c r="AK292" s="22"/>
      <c r="AL292" s="22"/>
      <c r="AM292" s="22"/>
      <c r="AN292" s="22"/>
    </row>
    <row r="293" spans="37:40" ht="15" x14ac:dyDescent="0.25">
      <c r="AK293" s="22"/>
      <c r="AL293" s="22"/>
      <c r="AM293" s="22"/>
      <c r="AN293" s="22"/>
    </row>
    <row r="294" spans="37:40" ht="15" x14ac:dyDescent="0.25">
      <c r="AK294" s="22"/>
      <c r="AL294" s="22"/>
      <c r="AM294" s="22"/>
      <c r="AN294" s="22"/>
    </row>
    <row r="295" spans="37:40" ht="15" x14ac:dyDescent="0.25">
      <c r="AK295" s="22"/>
      <c r="AL295" s="22"/>
      <c r="AM295" s="22"/>
      <c r="AN295" s="22"/>
    </row>
    <row r="296" spans="37:40" ht="15" x14ac:dyDescent="0.25">
      <c r="AK296" s="22"/>
      <c r="AL296" s="22"/>
      <c r="AM296" s="22"/>
      <c r="AN296" s="22"/>
    </row>
    <row r="297" spans="37:40" ht="15" x14ac:dyDescent="0.25">
      <c r="AK297" s="22"/>
      <c r="AL297" s="22"/>
      <c r="AM297" s="22"/>
      <c r="AN297" s="22"/>
    </row>
    <row r="298" spans="37:40" ht="15" x14ac:dyDescent="0.25">
      <c r="AK298" s="22"/>
      <c r="AL298" s="22"/>
      <c r="AM298" s="22"/>
      <c r="AN298" s="22"/>
    </row>
    <row r="299" spans="37:40" ht="15" x14ac:dyDescent="0.25">
      <c r="AK299" s="22"/>
      <c r="AL299" s="22"/>
      <c r="AM299" s="22"/>
      <c r="AN299" s="22"/>
    </row>
    <row r="300" spans="37:40" ht="15" x14ac:dyDescent="0.25">
      <c r="AK300" s="22"/>
      <c r="AL300" s="22"/>
      <c r="AM300" s="22"/>
      <c r="AN300" s="22"/>
    </row>
    <row r="301" spans="37:40" ht="15" x14ac:dyDescent="0.25">
      <c r="AK301" s="22"/>
      <c r="AL301" s="22"/>
      <c r="AM301" s="22"/>
      <c r="AN301" s="22"/>
    </row>
    <row r="302" spans="37:40" ht="15" x14ac:dyDescent="0.25">
      <c r="AK302" s="22"/>
      <c r="AL302" s="22"/>
      <c r="AM302" s="22"/>
      <c r="AN302" s="22"/>
    </row>
    <row r="303" spans="37:40" ht="15" x14ac:dyDescent="0.25">
      <c r="AK303" s="22"/>
      <c r="AL303" s="22"/>
      <c r="AM303" s="22"/>
      <c r="AN303" s="22"/>
    </row>
    <row r="304" spans="37:40" ht="15" x14ac:dyDescent="0.25">
      <c r="AK304" s="22"/>
      <c r="AL304" s="22"/>
      <c r="AM304" s="22"/>
      <c r="AN304" s="22"/>
    </row>
    <row r="305" spans="37:40" ht="15" x14ac:dyDescent="0.25">
      <c r="AK305" s="22"/>
      <c r="AL305" s="22"/>
      <c r="AM305" s="22"/>
      <c r="AN305" s="22"/>
    </row>
    <row r="306" spans="37:40" ht="15" x14ac:dyDescent="0.25">
      <c r="AK306" s="22"/>
      <c r="AL306" s="22"/>
      <c r="AM306" s="22"/>
      <c r="AN306" s="22"/>
    </row>
    <row r="307" spans="37:40" ht="15" x14ac:dyDescent="0.25">
      <c r="AK307" s="22"/>
      <c r="AL307" s="22"/>
      <c r="AM307" s="22"/>
      <c r="AN307" s="22"/>
    </row>
    <row r="308" spans="37:40" ht="15" x14ac:dyDescent="0.25">
      <c r="AK308" s="22"/>
      <c r="AL308" s="22"/>
      <c r="AM308" s="22"/>
      <c r="AN308" s="22"/>
    </row>
    <row r="309" spans="37:40" ht="15" x14ac:dyDescent="0.25">
      <c r="AK309" s="22"/>
      <c r="AL309" s="22"/>
      <c r="AM309" s="22"/>
      <c r="AN309" s="22"/>
    </row>
    <row r="310" spans="37:40" ht="15" x14ac:dyDescent="0.25">
      <c r="AK310" s="22"/>
      <c r="AL310" s="22"/>
      <c r="AM310" s="22"/>
      <c r="AN310" s="22"/>
    </row>
    <row r="311" spans="37:40" ht="15" x14ac:dyDescent="0.25">
      <c r="AK311" s="22"/>
      <c r="AL311" s="22"/>
      <c r="AM311" s="22"/>
      <c r="AN311" s="22"/>
    </row>
    <row r="312" spans="37:40" ht="15" x14ac:dyDescent="0.25">
      <c r="AK312" s="22"/>
      <c r="AL312" s="22"/>
      <c r="AM312" s="22"/>
      <c r="AN312" s="22"/>
    </row>
    <row r="313" spans="37:40" ht="15" x14ac:dyDescent="0.25">
      <c r="AK313" s="22"/>
      <c r="AL313" s="22"/>
      <c r="AM313" s="22"/>
      <c r="AN313" s="22"/>
    </row>
    <row r="314" spans="37:40" ht="15" x14ac:dyDescent="0.25">
      <c r="AK314" s="22"/>
      <c r="AL314" s="22"/>
      <c r="AM314" s="22"/>
      <c r="AN314" s="22"/>
    </row>
    <row r="315" spans="37:40" ht="15" x14ac:dyDescent="0.25">
      <c r="AK315" s="22"/>
      <c r="AL315" s="22"/>
      <c r="AM315" s="22"/>
      <c r="AN315" s="22"/>
    </row>
    <row r="316" spans="37:40" ht="15" x14ac:dyDescent="0.25">
      <c r="AK316" s="22"/>
      <c r="AL316" s="22"/>
      <c r="AM316" s="22"/>
      <c r="AN316" s="22"/>
    </row>
    <row r="317" spans="37:40" ht="15" x14ac:dyDescent="0.25">
      <c r="AK317" s="22"/>
      <c r="AL317" s="22"/>
      <c r="AM317" s="22"/>
      <c r="AN317" s="22"/>
    </row>
    <row r="318" spans="37:40" ht="15" x14ac:dyDescent="0.25">
      <c r="AK318" s="22"/>
      <c r="AL318" s="22"/>
      <c r="AM318" s="22"/>
      <c r="AN318" s="22"/>
    </row>
    <row r="319" spans="37:40" ht="15" x14ac:dyDescent="0.25">
      <c r="AK319" s="22"/>
      <c r="AL319" s="22"/>
      <c r="AM319" s="22"/>
      <c r="AN319" s="22"/>
    </row>
    <row r="320" spans="37:40" ht="15" x14ac:dyDescent="0.25">
      <c r="AK320" s="22"/>
      <c r="AL320" s="22"/>
      <c r="AM320" s="22"/>
      <c r="AN320" s="22"/>
    </row>
    <row r="321" spans="37:40" ht="15" x14ac:dyDescent="0.25">
      <c r="AK321" s="22"/>
      <c r="AL321" s="22"/>
      <c r="AM321" s="22"/>
      <c r="AN321" s="22"/>
    </row>
    <row r="322" spans="37:40" ht="15" x14ac:dyDescent="0.25">
      <c r="AK322" s="22"/>
      <c r="AL322" s="22"/>
      <c r="AM322" s="22"/>
      <c r="AN322" s="22"/>
    </row>
    <row r="323" spans="37:40" ht="15" x14ac:dyDescent="0.25">
      <c r="AK323" s="22"/>
      <c r="AL323" s="22"/>
      <c r="AM323" s="22"/>
      <c r="AN323" s="22"/>
    </row>
    <row r="324" spans="37:40" ht="15" x14ac:dyDescent="0.25">
      <c r="AK324" s="22"/>
      <c r="AL324" s="22"/>
      <c r="AM324" s="22"/>
      <c r="AN324" s="22"/>
    </row>
    <row r="325" spans="37:40" ht="15" x14ac:dyDescent="0.25">
      <c r="AK325" s="22"/>
      <c r="AL325" s="22"/>
      <c r="AM325" s="22"/>
      <c r="AN325" s="22"/>
    </row>
    <row r="326" spans="37:40" ht="15" x14ac:dyDescent="0.25">
      <c r="AK326" s="22"/>
      <c r="AL326" s="22"/>
      <c r="AM326" s="22"/>
      <c r="AN326" s="22"/>
    </row>
    <row r="327" spans="37:40" ht="15" x14ac:dyDescent="0.25">
      <c r="AK327" s="22"/>
      <c r="AL327" s="22"/>
      <c r="AM327" s="22"/>
      <c r="AN327" s="22"/>
    </row>
    <row r="328" spans="37:40" ht="15" x14ac:dyDescent="0.25">
      <c r="AK328" s="22"/>
      <c r="AL328" s="22"/>
      <c r="AM328" s="22"/>
      <c r="AN328" s="22"/>
    </row>
    <row r="329" spans="37:40" ht="15" x14ac:dyDescent="0.25">
      <c r="AK329" s="22"/>
      <c r="AL329" s="22"/>
      <c r="AM329" s="22"/>
      <c r="AN329" s="22"/>
    </row>
    <row r="330" spans="37:40" ht="15" x14ac:dyDescent="0.25">
      <c r="AK330" s="22"/>
      <c r="AL330" s="22"/>
      <c r="AM330" s="22"/>
      <c r="AN330" s="22"/>
    </row>
    <row r="331" spans="37:40" ht="15" x14ac:dyDescent="0.25">
      <c r="AK331" s="22"/>
      <c r="AL331" s="22"/>
      <c r="AM331" s="22"/>
      <c r="AN331" s="22"/>
    </row>
    <row r="332" spans="37:40" ht="15" x14ac:dyDescent="0.25">
      <c r="AK332" s="22"/>
      <c r="AL332" s="22"/>
      <c r="AM332" s="22"/>
      <c r="AN332" s="22"/>
    </row>
    <row r="333" spans="37:40" ht="15" x14ac:dyDescent="0.25">
      <c r="AK333" s="22"/>
      <c r="AL333" s="22"/>
      <c r="AM333" s="22"/>
      <c r="AN333" s="22"/>
    </row>
    <row r="334" spans="37:40" ht="15" x14ac:dyDescent="0.25">
      <c r="AK334" s="22"/>
      <c r="AL334" s="22"/>
      <c r="AM334" s="22"/>
      <c r="AN334" s="22"/>
    </row>
    <row r="335" spans="37:40" ht="15" x14ac:dyDescent="0.25">
      <c r="AK335" s="22"/>
      <c r="AL335" s="22"/>
      <c r="AM335" s="22"/>
      <c r="AN335" s="22"/>
    </row>
    <row r="336" spans="37:40" ht="15" x14ac:dyDescent="0.25">
      <c r="AK336" s="22"/>
      <c r="AL336" s="22"/>
      <c r="AM336" s="22"/>
      <c r="AN336" s="22"/>
    </row>
    <row r="337" spans="37:40" ht="15" x14ac:dyDescent="0.25">
      <c r="AK337" s="22"/>
      <c r="AL337" s="22"/>
      <c r="AM337" s="22"/>
      <c r="AN337" s="22"/>
    </row>
    <row r="338" spans="37:40" ht="15" x14ac:dyDescent="0.25">
      <c r="AK338" s="22"/>
      <c r="AL338" s="22"/>
      <c r="AM338" s="22"/>
      <c r="AN338" s="22"/>
    </row>
    <row r="339" spans="37:40" ht="15" x14ac:dyDescent="0.25">
      <c r="AK339" s="22"/>
      <c r="AL339" s="22"/>
      <c r="AM339" s="22"/>
      <c r="AN339" s="22"/>
    </row>
    <row r="340" spans="37:40" ht="15" x14ac:dyDescent="0.25">
      <c r="AK340" s="22"/>
      <c r="AL340" s="22"/>
      <c r="AM340" s="22"/>
      <c r="AN340" s="22"/>
    </row>
    <row r="341" spans="37:40" ht="15" x14ac:dyDescent="0.25">
      <c r="AK341" s="22"/>
      <c r="AL341" s="22"/>
      <c r="AM341" s="22"/>
      <c r="AN341" s="22"/>
    </row>
    <row r="342" spans="37:40" ht="15" x14ac:dyDescent="0.25">
      <c r="AK342" s="22"/>
      <c r="AL342" s="22"/>
      <c r="AM342" s="22"/>
      <c r="AN342" s="22"/>
    </row>
    <row r="343" spans="37:40" ht="15" x14ac:dyDescent="0.25">
      <c r="AK343" s="22"/>
      <c r="AL343" s="22"/>
      <c r="AM343" s="22"/>
      <c r="AN343" s="22"/>
    </row>
    <row r="344" spans="37:40" ht="15" x14ac:dyDescent="0.25">
      <c r="AK344" s="22"/>
      <c r="AL344" s="22"/>
      <c r="AM344" s="22"/>
      <c r="AN344" s="22"/>
    </row>
    <row r="345" spans="37:40" ht="15" x14ac:dyDescent="0.25">
      <c r="AK345" s="22"/>
      <c r="AL345" s="22"/>
      <c r="AM345" s="22"/>
      <c r="AN345" s="22"/>
    </row>
    <row r="346" spans="37:40" ht="15" x14ac:dyDescent="0.25">
      <c r="AK346" s="22"/>
      <c r="AL346" s="22"/>
      <c r="AM346" s="22"/>
      <c r="AN346" s="22"/>
    </row>
    <row r="347" spans="37:40" ht="15" x14ac:dyDescent="0.25">
      <c r="AK347" s="22"/>
      <c r="AL347" s="22"/>
      <c r="AM347" s="22"/>
      <c r="AN347" s="22"/>
    </row>
    <row r="348" spans="37:40" ht="15" x14ac:dyDescent="0.25">
      <c r="AK348" s="22"/>
      <c r="AL348" s="22"/>
      <c r="AM348" s="22"/>
      <c r="AN348" s="22"/>
    </row>
    <row r="349" spans="37:40" ht="15" x14ac:dyDescent="0.25">
      <c r="AK349" s="22"/>
      <c r="AL349" s="22"/>
      <c r="AM349" s="22"/>
      <c r="AN349" s="22"/>
    </row>
    <row r="350" spans="37:40" ht="15" x14ac:dyDescent="0.25">
      <c r="AK350" s="22"/>
      <c r="AL350" s="22"/>
      <c r="AM350" s="22"/>
      <c r="AN350" s="22"/>
    </row>
    <row r="351" spans="37:40" ht="15" x14ac:dyDescent="0.25">
      <c r="AK351" s="22"/>
      <c r="AL351" s="22"/>
      <c r="AM351" s="22"/>
      <c r="AN351" s="22"/>
    </row>
    <row r="352" spans="37:40" ht="15" x14ac:dyDescent="0.25">
      <c r="AK352" s="22"/>
      <c r="AL352" s="22"/>
      <c r="AM352" s="22"/>
      <c r="AN352" s="22"/>
    </row>
    <row r="353" spans="37:40" ht="15" x14ac:dyDescent="0.25">
      <c r="AK353" s="22"/>
      <c r="AL353" s="22"/>
      <c r="AM353" s="22"/>
      <c r="AN353" s="22"/>
    </row>
    <row r="354" spans="37:40" ht="15" x14ac:dyDescent="0.25">
      <c r="AK354" s="22"/>
      <c r="AL354" s="22"/>
      <c r="AM354" s="22"/>
      <c r="AN354" s="22"/>
    </row>
    <row r="355" spans="37:40" ht="15" x14ac:dyDescent="0.25">
      <c r="AK355" s="22"/>
      <c r="AL355" s="22"/>
      <c r="AM355" s="22"/>
      <c r="AN355" s="22"/>
    </row>
    <row r="356" spans="37:40" ht="15" x14ac:dyDescent="0.25">
      <c r="AK356" s="22"/>
      <c r="AL356" s="22"/>
      <c r="AM356" s="22"/>
      <c r="AN356" s="22"/>
    </row>
    <row r="357" spans="37:40" ht="15" x14ac:dyDescent="0.25">
      <c r="AK357" s="22"/>
      <c r="AL357" s="22"/>
      <c r="AM357" s="22"/>
      <c r="AN357" s="22"/>
    </row>
    <row r="358" spans="37:40" ht="15" x14ac:dyDescent="0.25">
      <c r="AK358" s="22"/>
      <c r="AL358" s="22"/>
      <c r="AM358" s="22"/>
      <c r="AN358" s="22"/>
    </row>
    <row r="359" spans="37:40" ht="15" x14ac:dyDescent="0.25">
      <c r="AK359" s="22"/>
      <c r="AL359" s="22"/>
      <c r="AM359" s="22"/>
      <c r="AN359" s="22"/>
    </row>
    <row r="360" spans="37:40" ht="15" x14ac:dyDescent="0.25">
      <c r="AK360" s="22"/>
      <c r="AL360" s="22"/>
      <c r="AM360" s="22"/>
      <c r="AN360" s="22"/>
    </row>
    <row r="361" spans="37:40" ht="15" x14ac:dyDescent="0.25">
      <c r="AK361" s="22"/>
      <c r="AL361" s="22"/>
      <c r="AM361" s="22"/>
      <c r="AN361" s="22"/>
    </row>
    <row r="362" spans="37:40" ht="15" x14ac:dyDescent="0.25">
      <c r="AK362" s="22"/>
      <c r="AL362" s="22"/>
      <c r="AM362" s="22"/>
      <c r="AN362" s="22"/>
    </row>
    <row r="363" spans="37:40" ht="15" x14ac:dyDescent="0.25">
      <c r="AK363" s="22"/>
      <c r="AL363" s="22"/>
      <c r="AM363" s="22"/>
      <c r="AN363" s="22"/>
    </row>
    <row r="364" spans="37:40" ht="15" x14ac:dyDescent="0.25">
      <c r="AK364" s="22"/>
      <c r="AL364" s="22"/>
      <c r="AM364" s="22"/>
      <c r="AN364" s="22"/>
    </row>
    <row r="365" spans="37:40" ht="15" x14ac:dyDescent="0.25">
      <c r="AK365" s="22"/>
      <c r="AL365" s="22"/>
      <c r="AM365" s="22"/>
      <c r="AN365" s="22"/>
    </row>
    <row r="366" spans="37:40" ht="15" x14ac:dyDescent="0.25">
      <c r="AK366" s="22"/>
      <c r="AL366" s="22"/>
      <c r="AM366" s="22"/>
      <c r="AN366" s="22"/>
    </row>
    <row r="367" spans="37:40" ht="15" x14ac:dyDescent="0.25">
      <c r="AK367" s="22"/>
      <c r="AL367" s="22"/>
      <c r="AM367" s="22"/>
      <c r="AN367" s="22"/>
    </row>
    <row r="368" spans="37:40" ht="15" x14ac:dyDescent="0.25">
      <c r="AK368" s="22"/>
      <c r="AL368" s="22"/>
      <c r="AM368" s="22"/>
      <c r="AN368" s="22"/>
    </row>
    <row r="369" spans="37:40" ht="15" x14ac:dyDescent="0.25">
      <c r="AK369" s="22"/>
      <c r="AL369" s="22"/>
      <c r="AM369" s="22"/>
      <c r="AN369" s="22"/>
    </row>
    <row r="370" spans="37:40" ht="15" x14ac:dyDescent="0.25">
      <c r="AK370" s="22"/>
      <c r="AL370" s="22"/>
      <c r="AM370" s="22"/>
      <c r="AN370" s="22"/>
    </row>
    <row r="371" spans="37:40" ht="15" x14ac:dyDescent="0.25">
      <c r="AK371" s="22"/>
      <c r="AL371" s="22"/>
      <c r="AM371" s="22"/>
      <c r="AN371" s="22"/>
    </row>
    <row r="372" spans="37:40" ht="15" x14ac:dyDescent="0.25">
      <c r="AK372" s="22"/>
      <c r="AL372" s="22"/>
      <c r="AM372" s="22"/>
      <c r="AN372" s="22"/>
    </row>
    <row r="373" spans="37:40" ht="15" x14ac:dyDescent="0.25">
      <c r="AK373" s="22"/>
      <c r="AL373" s="22"/>
      <c r="AM373" s="22"/>
      <c r="AN373" s="22"/>
    </row>
    <row r="374" spans="37:40" ht="15" x14ac:dyDescent="0.25">
      <c r="AK374" s="22"/>
      <c r="AL374" s="22"/>
      <c r="AM374" s="22"/>
      <c r="AN374" s="22"/>
    </row>
    <row r="375" spans="37:40" ht="15" x14ac:dyDescent="0.25">
      <c r="AK375" s="22"/>
      <c r="AL375" s="22"/>
      <c r="AM375" s="22"/>
      <c r="AN375" s="22"/>
    </row>
    <row r="376" spans="37:40" ht="15" x14ac:dyDescent="0.25">
      <c r="AK376" s="22"/>
      <c r="AL376" s="22"/>
      <c r="AM376" s="22"/>
      <c r="AN376" s="22"/>
    </row>
    <row r="377" spans="37:40" ht="15" x14ac:dyDescent="0.25">
      <c r="AK377" s="22"/>
      <c r="AL377" s="22"/>
      <c r="AM377" s="22"/>
      <c r="AN377" s="22"/>
    </row>
    <row r="378" spans="37:40" ht="15" x14ac:dyDescent="0.25">
      <c r="AK378" s="22"/>
      <c r="AL378" s="22"/>
      <c r="AM378" s="22"/>
      <c r="AN378" s="22"/>
    </row>
    <row r="379" spans="37:40" ht="15" x14ac:dyDescent="0.25">
      <c r="AK379" s="22"/>
      <c r="AL379" s="22"/>
      <c r="AM379" s="22"/>
      <c r="AN379" s="22"/>
    </row>
    <row r="380" spans="37:40" ht="15" x14ac:dyDescent="0.25">
      <c r="AK380" s="22"/>
      <c r="AL380" s="22"/>
      <c r="AM380" s="22"/>
      <c r="AN380" s="22"/>
    </row>
    <row r="381" spans="37:40" ht="15" x14ac:dyDescent="0.25">
      <c r="AK381" s="22"/>
      <c r="AL381" s="22"/>
      <c r="AM381" s="22"/>
      <c r="AN381" s="22"/>
    </row>
    <row r="382" spans="37:40" ht="15" x14ac:dyDescent="0.25">
      <c r="AK382" s="22"/>
      <c r="AL382" s="22"/>
      <c r="AM382" s="22"/>
      <c r="AN382" s="22"/>
    </row>
    <row r="383" spans="37:40" ht="15" x14ac:dyDescent="0.25">
      <c r="AK383" s="22"/>
      <c r="AL383" s="22"/>
      <c r="AM383" s="22"/>
      <c r="AN383" s="22"/>
    </row>
    <row r="384" spans="37:40" ht="15" x14ac:dyDescent="0.25">
      <c r="AK384" s="22"/>
      <c r="AL384" s="22"/>
      <c r="AM384" s="22"/>
      <c r="AN384" s="22"/>
    </row>
    <row r="385" spans="37:40" ht="15" x14ac:dyDescent="0.25">
      <c r="AK385" s="22"/>
      <c r="AL385" s="22"/>
      <c r="AM385" s="22"/>
      <c r="AN385" s="22"/>
    </row>
    <row r="386" spans="37:40" ht="15" x14ac:dyDescent="0.25">
      <c r="AK386" s="22"/>
      <c r="AL386" s="22"/>
      <c r="AM386" s="22"/>
      <c r="AN386" s="22"/>
    </row>
    <row r="387" spans="37:40" ht="15" x14ac:dyDescent="0.25">
      <c r="AK387" s="22"/>
      <c r="AL387" s="22"/>
      <c r="AM387" s="22"/>
      <c r="AN387" s="22"/>
    </row>
    <row r="388" spans="37:40" ht="15" x14ac:dyDescent="0.25">
      <c r="AK388" s="22"/>
      <c r="AL388" s="22"/>
      <c r="AM388" s="22"/>
      <c r="AN388" s="22"/>
    </row>
    <row r="389" spans="37:40" ht="15" x14ac:dyDescent="0.25">
      <c r="AK389" s="22"/>
      <c r="AL389" s="22"/>
      <c r="AM389" s="22"/>
      <c r="AN389" s="22"/>
    </row>
    <row r="390" spans="37:40" ht="15" x14ac:dyDescent="0.25">
      <c r="AK390" s="22"/>
      <c r="AL390" s="22"/>
      <c r="AM390" s="22"/>
      <c r="AN390" s="22"/>
    </row>
    <row r="391" spans="37:40" ht="15" x14ac:dyDescent="0.25">
      <c r="AK391" s="22"/>
      <c r="AL391" s="22"/>
      <c r="AM391" s="22"/>
      <c r="AN391" s="22"/>
    </row>
    <row r="392" spans="37:40" ht="15" x14ac:dyDescent="0.25">
      <c r="AK392" s="22"/>
      <c r="AL392" s="22"/>
      <c r="AM392" s="22"/>
      <c r="AN392" s="22"/>
    </row>
    <row r="393" spans="37:40" ht="15" x14ac:dyDescent="0.25">
      <c r="AK393" s="22"/>
      <c r="AL393" s="22"/>
      <c r="AM393" s="22"/>
      <c r="AN393" s="22"/>
    </row>
    <row r="394" spans="37:40" ht="15" x14ac:dyDescent="0.25">
      <c r="AK394" s="22"/>
      <c r="AL394" s="22"/>
      <c r="AM394" s="22"/>
      <c r="AN394" s="22"/>
    </row>
    <row r="395" spans="37:40" ht="15" x14ac:dyDescent="0.25">
      <c r="AK395" s="22"/>
      <c r="AL395" s="22"/>
      <c r="AM395" s="22"/>
      <c r="AN395" s="22"/>
    </row>
    <row r="396" spans="37:40" ht="15" x14ac:dyDescent="0.25">
      <c r="AK396" s="22"/>
      <c r="AL396" s="22"/>
      <c r="AM396" s="22"/>
      <c r="AN396" s="22"/>
    </row>
    <row r="397" spans="37:40" ht="15" x14ac:dyDescent="0.25">
      <c r="AK397" s="22"/>
      <c r="AL397" s="22"/>
      <c r="AM397" s="22"/>
      <c r="AN397" s="22"/>
    </row>
    <row r="398" spans="37:40" ht="15" x14ac:dyDescent="0.25">
      <c r="AK398" s="22"/>
      <c r="AL398" s="22"/>
      <c r="AM398" s="22"/>
      <c r="AN398" s="22"/>
    </row>
    <row r="399" spans="37:40" ht="15" x14ac:dyDescent="0.25">
      <c r="AK399" s="22"/>
      <c r="AL399" s="22"/>
      <c r="AM399" s="22"/>
      <c r="AN399" s="22"/>
    </row>
    <row r="400" spans="37:40" ht="15" x14ac:dyDescent="0.25">
      <c r="AK400" s="22"/>
      <c r="AL400" s="22"/>
      <c r="AM400" s="22"/>
      <c r="AN400" s="22"/>
    </row>
    <row r="401" spans="37:40" ht="15" x14ac:dyDescent="0.25">
      <c r="AK401" s="22"/>
      <c r="AL401" s="22"/>
      <c r="AM401" s="22"/>
      <c r="AN401" s="22"/>
    </row>
    <row r="402" spans="37:40" ht="15" x14ac:dyDescent="0.25">
      <c r="AK402" s="22"/>
      <c r="AL402" s="22"/>
      <c r="AM402" s="22"/>
      <c r="AN402" s="22"/>
    </row>
    <row r="403" spans="37:40" ht="15" x14ac:dyDescent="0.25">
      <c r="AK403" s="22"/>
      <c r="AL403" s="22"/>
      <c r="AM403" s="22"/>
      <c r="AN403" s="22"/>
    </row>
    <row r="404" spans="37:40" ht="15" x14ac:dyDescent="0.25">
      <c r="AK404" s="22"/>
      <c r="AL404" s="22"/>
      <c r="AM404" s="22"/>
      <c r="AN404" s="22"/>
    </row>
    <row r="405" spans="37:40" ht="15" x14ac:dyDescent="0.25">
      <c r="AK405" s="22"/>
      <c r="AL405" s="22"/>
      <c r="AM405" s="22"/>
      <c r="AN405" s="22"/>
    </row>
    <row r="406" spans="37:40" ht="15" x14ac:dyDescent="0.25">
      <c r="AK406" s="22"/>
      <c r="AL406" s="22"/>
      <c r="AM406" s="22"/>
      <c r="AN406" s="22"/>
    </row>
    <row r="407" spans="37:40" ht="15" x14ac:dyDescent="0.25">
      <c r="AK407" s="22"/>
      <c r="AL407" s="22"/>
      <c r="AM407" s="22"/>
      <c r="AN407" s="22"/>
    </row>
    <row r="408" spans="37:40" ht="15" x14ac:dyDescent="0.25">
      <c r="AK408" s="22"/>
      <c r="AL408" s="22"/>
      <c r="AM408" s="22"/>
      <c r="AN408" s="22"/>
    </row>
    <row r="409" spans="37:40" ht="15" x14ac:dyDescent="0.25">
      <c r="AK409" s="22"/>
      <c r="AL409" s="22"/>
      <c r="AM409" s="22"/>
      <c r="AN409" s="22"/>
    </row>
    <row r="410" spans="37:40" ht="15" x14ac:dyDescent="0.25">
      <c r="AK410" s="22"/>
      <c r="AL410" s="22"/>
      <c r="AM410" s="22"/>
      <c r="AN410" s="22"/>
    </row>
    <row r="411" spans="37:40" ht="15" x14ac:dyDescent="0.25">
      <c r="AK411" s="22"/>
      <c r="AL411" s="22"/>
      <c r="AM411" s="22"/>
      <c r="AN411" s="22"/>
    </row>
    <row r="412" spans="37:40" ht="15" x14ac:dyDescent="0.25">
      <c r="AK412" s="22"/>
      <c r="AL412" s="22"/>
      <c r="AM412" s="22"/>
      <c r="AN412" s="22"/>
    </row>
    <row r="413" spans="37:40" ht="15" x14ac:dyDescent="0.25">
      <c r="AK413" s="22"/>
      <c r="AL413" s="22"/>
      <c r="AM413" s="22"/>
      <c r="AN413" s="22"/>
    </row>
    <row r="414" spans="37:40" ht="15" x14ac:dyDescent="0.25">
      <c r="AK414" s="22"/>
      <c r="AL414" s="22"/>
      <c r="AM414" s="22"/>
      <c r="AN414" s="22"/>
    </row>
    <row r="415" spans="37:40" ht="15" x14ac:dyDescent="0.25">
      <c r="AK415" s="22"/>
      <c r="AL415" s="22"/>
      <c r="AM415" s="22"/>
      <c r="AN415" s="22"/>
    </row>
    <row r="416" spans="37:40" ht="15" x14ac:dyDescent="0.25">
      <c r="AK416" s="22"/>
      <c r="AL416" s="22"/>
      <c r="AM416" s="22"/>
      <c r="AN416" s="22"/>
    </row>
    <row r="417" spans="37:40" ht="15" x14ac:dyDescent="0.25">
      <c r="AK417" s="22"/>
      <c r="AL417" s="22"/>
      <c r="AM417" s="22"/>
      <c r="AN417" s="22"/>
    </row>
    <row r="418" spans="37:40" ht="15" x14ac:dyDescent="0.25">
      <c r="AK418" s="22"/>
      <c r="AL418" s="22"/>
      <c r="AM418" s="22"/>
      <c r="AN418" s="22"/>
    </row>
    <row r="419" spans="37:40" ht="15" x14ac:dyDescent="0.25">
      <c r="AK419" s="22"/>
      <c r="AL419" s="22"/>
      <c r="AM419" s="22"/>
      <c r="AN419" s="22"/>
    </row>
    <row r="420" spans="37:40" ht="15" x14ac:dyDescent="0.25">
      <c r="AK420" s="22"/>
      <c r="AL420" s="22"/>
      <c r="AM420" s="22"/>
      <c r="AN420" s="22"/>
    </row>
    <row r="421" spans="37:40" ht="15" x14ac:dyDescent="0.25">
      <c r="AK421" s="22"/>
      <c r="AL421" s="22"/>
      <c r="AM421" s="22"/>
      <c r="AN421" s="22"/>
    </row>
    <row r="422" spans="37:40" ht="15" x14ac:dyDescent="0.25">
      <c r="AK422" s="22"/>
      <c r="AL422" s="22"/>
      <c r="AM422" s="22"/>
      <c r="AN422" s="22"/>
    </row>
    <row r="423" spans="37:40" ht="15" x14ac:dyDescent="0.25">
      <c r="AK423" s="22"/>
      <c r="AL423" s="22"/>
      <c r="AM423" s="22"/>
      <c r="AN423" s="22"/>
    </row>
    <row r="424" spans="37:40" ht="15" x14ac:dyDescent="0.25">
      <c r="AK424" s="22"/>
      <c r="AL424" s="22"/>
      <c r="AM424" s="22"/>
      <c r="AN424" s="22"/>
    </row>
    <row r="425" spans="37:40" ht="15" x14ac:dyDescent="0.25">
      <c r="AK425" s="22"/>
      <c r="AL425" s="22"/>
      <c r="AM425" s="22"/>
      <c r="AN425" s="22"/>
    </row>
    <row r="426" spans="37:40" ht="15" x14ac:dyDescent="0.25">
      <c r="AK426" s="22"/>
      <c r="AL426" s="22"/>
      <c r="AM426" s="22"/>
      <c r="AN426" s="22"/>
    </row>
    <row r="427" spans="37:40" ht="15" x14ac:dyDescent="0.25">
      <c r="AK427" s="22"/>
      <c r="AL427" s="22"/>
      <c r="AM427" s="22"/>
      <c r="AN427" s="22"/>
    </row>
    <row r="428" spans="37:40" ht="15" x14ac:dyDescent="0.25">
      <c r="AK428" s="22"/>
      <c r="AL428" s="22"/>
      <c r="AM428" s="22"/>
      <c r="AN428" s="22"/>
    </row>
    <row r="429" spans="37:40" ht="15" x14ac:dyDescent="0.25">
      <c r="AK429" s="22"/>
      <c r="AL429" s="22"/>
      <c r="AM429" s="22"/>
      <c r="AN429" s="22"/>
    </row>
    <row r="430" spans="37:40" ht="15" x14ac:dyDescent="0.25">
      <c r="AK430" s="22"/>
      <c r="AL430" s="22"/>
      <c r="AM430" s="22"/>
      <c r="AN430" s="22"/>
    </row>
    <row r="431" spans="37:40" ht="15" x14ac:dyDescent="0.25">
      <c r="AK431" s="22"/>
      <c r="AL431" s="22"/>
      <c r="AM431" s="22"/>
      <c r="AN431" s="22"/>
    </row>
    <row r="432" spans="37:40" ht="15" x14ac:dyDescent="0.25">
      <c r="AK432" s="22"/>
      <c r="AL432" s="22"/>
      <c r="AM432" s="22"/>
      <c r="AN432" s="22"/>
    </row>
    <row r="433" spans="37:40" ht="15" x14ac:dyDescent="0.25">
      <c r="AK433" s="22"/>
      <c r="AL433" s="22"/>
      <c r="AM433" s="22"/>
      <c r="AN433" s="22"/>
    </row>
    <row r="434" spans="37:40" ht="15" x14ac:dyDescent="0.25">
      <c r="AK434" s="22"/>
      <c r="AL434" s="22"/>
      <c r="AM434" s="22"/>
      <c r="AN434" s="22"/>
    </row>
    <row r="435" spans="37:40" ht="15" x14ac:dyDescent="0.25">
      <c r="AK435" s="22"/>
      <c r="AL435" s="22"/>
      <c r="AM435" s="22"/>
      <c r="AN435" s="22"/>
    </row>
    <row r="436" spans="37:40" ht="15" x14ac:dyDescent="0.25">
      <c r="AK436" s="22"/>
      <c r="AL436" s="22"/>
      <c r="AM436" s="22"/>
      <c r="AN436" s="22"/>
    </row>
    <row r="437" spans="37:40" ht="15" x14ac:dyDescent="0.25">
      <c r="AK437" s="22"/>
      <c r="AL437" s="22"/>
      <c r="AM437" s="22"/>
      <c r="AN437" s="22"/>
    </row>
    <row r="438" spans="37:40" ht="15" x14ac:dyDescent="0.25">
      <c r="AK438" s="22"/>
      <c r="AL438" s="22"/>
      <c r="AM438" s="22"/>
      <c r="AN438" s="22"/>
    </row>
    <row r="439" spans="37:40" ht="15" x14ac:dyDescent="0.25">
      <c r="AK439" s="22"/>
      <c r="AL439" s="22"/>
      <c r="AM439" s="22"/>
      <c r="AN439" s="22"/>
    </row>
    <row r="440" spans="37:40" ht="15" x14ac:dyDescent="0.25">
      <c r="AK440" s="22"/>
      <c r="AL440" s="22"/>
      <c r="AM440" s="22"/>
      <c r="AN440" s="22"/>
    </row>
    <row r="441" spans="37:40" ht="15" x14ac:dyDescent="0.25">
      <c r="AK441" s="22"/>
      <c r="AL441" s="22"/>
      <c r="AM441" s="22"/>
      <c r="AN441" s="22"/>
    </row>
    <row r="442" spans="37:40" ht="15" x14ac:dyDescent="0.25">
      <c r="AK442" s="22"/>
      <c r="AL442" s="22"/>
      <c r="AM442" s="22"/>
      <c r="AN442" s="22"/>
    </row>
    <row r="443" spans="37:40" ht="15" x14ac:dyDescent="0.25">
      <c r="AK443" s="22"/>
      <c r="AL443" s="22"/>
      <c r="AM443" s="22"/>
      <c r="AN443" s="22"/>
    </row>
    <row r="444" spans="37:40" ht="15" x14ac:dyDescent="0.25">
      <c r="AK444" s="22"/>
      <c r="AL444" s="22"/>
      <c r="AM444" s="22"/>
      <c r="AN444" s="22"/>
    </row>
    <row r="445" spans="37:40" ht="15" x14ac:dyDescent="0.25">
      <c r="AK445" s="22"/>
      <c r="AL445" s="22"/>
      <c r="AM445" s="22"/>
      <c r="AN445" s="22"/>
    </row>
    <row r="446" spans="37:40" ht="15" x14ac:dyDescent="0.25">
      <c r="AK446" s="22"/>
      <c r="AL446" s="22"/>
      <c r="AM446" s="22"/>
      <c r="AN446" s="22"/>
    </row>
    <row r="447" spans="37:40" ht="15" x14ac:dyDescent="0.25">
      <c r="AK447" s="22"/>
      <c r="AL447" s="22"/>
      <c r="AM447" s="22"/>
      <c r="AN447" s="22"/>
    </row>
    <row r="448" spans="37:40" ht="15" x14ac:dyDescent="0.25">
      <c r="AK448" s="22"/>
      <c r="AL448" s="22"/>
      <c r="AM448" s="22"/>
      <c r="AN448" s="22"/>
    </row>
    <row r="449" spans="37:40" ht="15" x14ac:dyDescent="0.25">
      <c r="AK449" s="22"/>
      <c r="AL449" s="22"/>
      <c r="AM449" s="22"/>
      <c r="AN449" s="22"/>
    </row>
    <row r="450" spans="37:40" ht="15" x14ac:dyDescent="0.25">
      <c r="AK450" s="22"/>
      <c r="AL450" s="22"/>
      <c r="AM450" s="22"/>
      <c r="AN450" s="22"/>
    </row>
    <row r="451" spans="37:40" ht="15" x14ac:dyDescent="0.25">
      <c r="AK451" s="22"/>
      <c r="AL451" s="22"/>
      <c r="AM451" s="22"/>
      <c r="AN451" s="22"/>
    </row>
    <row r="452" spans="37:40" ht="15" x14ac:dyDescent="0.25">
      <c r="AK452" s="22"/>
      <c r="AL452" s="22"/>
      <c r="AM452" s="22"/>
      <c r="AN452" s="22"/>
    </row>
    <row r="453" spans="37:40" ht="15" x14ac:dyDescent="0.25">
      <c r="AK453" s="22"/>
      <c r="AL453" s="22"/>
      <c r="AM453" s="22"/>
      <c r="AN453" s="22"/>
    </row>
    <row r="454" spans="37:40" ht="15" x14ac:dyDescent="0.25">
      <c r="AK454" s="22"/>
      <c r="AL454" s="22"/>
      <c r="AM454" s="22"/>
      <c r="AN454" s="22"/>
    </row>
    <row r="455" spans="37:40" ht="15" x14ac:dyDescent="0.25">
      <c r="AK455" s="22"/>
      <c r="AL455" s="22"/>
      <c r="AM455" s="22"/>
      <c r="AN455" s="22"/>
    </row>
    <row r="456" spans="37:40" ht="15" x14ac:dyDescent="0.25">
      <c r="AK456" s="22"/>
      <c r="AL456" s="22"/>
      <c r="AM456" s="22"/>
      <c r="AN456" s="22"/>
    </row>
    <row r="457" spans="37:40" ht="15" x14ac:dyDescent="0.25">
      <c r="AK457" s="22"/>
      <c r="AL457" s="22"/>
      <c r="AM457" s="22"/>
      <c r="AN457" s="22"/>
    </row>
    <row r="458" spans="37:40" ht="15" x14ac:dyDescent="0.25">
      <c r="AK458" s="22"/>
      <c r="AL458" s="22"/>
      <c r="AM458" s="22"/>
      <c r="AN458" s="22"/>
    </row>
    <row r="459" spans="37:40" ht="15" x14ac:dyDescent="0.25">
      <c r="AK459" s="22"/>
      <c r="AL459" s="22"/>
      <c r="AM459" s="22"/>
      <c r="AN459" s="22"/>
    </row>
    <row r="460" spans="37:40" ht="15" x14ac:dyDescent="0.25">
      <c r="AK460" s="22"/>
      <c r="AL460" s="22"/>
      <c r="AM460" s="22"/>
      <c r="AN460" s="22"/>
    </row>
    <row r="461" spans="37:40" ht="15" x14ac:dyDescent="0.25">
      <c r="AK461" s="22"/>
      <c r="AL461" s="22"/>
      <c r="AM461" s="22"/>
      <c r="AN461" s="22"/>
    </row>
    <row r="462" spans="37:40" ht="15" x14ac:dyDescent="0.25">
      <c r="AK462" s="22"/>
      <c r="AL462" s="22"/>
      <c r="AM462" s="22"/>
      <c r="AN462" s="22"/>
    </row>
    <row r="463" spans="37:40" ht="15" x14ac:dyDescent="0.25">
      <c r="AK463" s="22"/>
      <c r="AL463" s="22"/>
      <c r="AM463" s="22"/>
      <c r="AN463" s="22"/>
    </row>
    <row r="464" spans="37:40" ht="15" x14ac:dyDescent="0.25">
      <c r="AK464" s="22"/>
      <c r="AL464" s="22"/>
      <c r="AM464" s="22"/>
      <c r="AN464" s="22"/>
    </row>
    <row r="465" spans="37:40" ht="15" x14ac:dyDescent="0.25">
      <c r="AK465" s="22"/>
      <c r="AL465" s="22"/>
      <c r="AM465" s="22"/>
      <c r="AN465" s="22"/>
    </row>
    <row r="466" spans="37:40" ht="15" x14ac:dyDescent="0.25">
      <c r="AK466" s="22"/>
      <c r="AL466" s="22"/>
      <c r="AM466" s="22"/>
      <c r="AN466" s="22"/>
    </row>
    <row r="467" spans="37:40" ht="15" x14ac:dyDescent="0.25">
      <c r="AK467" s="22"/>
      <c r="AL467" s="22"/>
      <c r="AM467" s="22"/>
      <c r="AN467" s="22"/>
    </row>
    <row r="468" spans="37:40" ht="15" x14ac:dyDescent="0.25">
      <c r="AK468" s="22"/>
      <c r="AL468" s="22"/>
      <c r="AM468" s="22"/>
      <c r="AN468" s="22"/>
    </row>
    <row r="469" spans="37:40" ht="15" x14ac:dyDescent="0.25">
      <c r="AK469" s="22"/>
      <c r="AL469" s="22"/>
      <c r="AM469" s="22"/>
      <c r="AN469" s="22"/>
    </row>
    <row r="470" spans="37:40" ht="15" x14ac:dyDescent="0.25">
      <c r="AK470" s="22"/>
      <c r="AL470" s="22"/>
      <c r="AM470" s="22"/>
      <c r="AN470" s="22"/>
    </row>
    <row r="471" spans="37:40" ht="15" x14ac:dyDescent="0.25">
      <c r="AK471" s="22"/>
      <c r="AL471" s="22"/>
      <c r="AM471" s="22"/>
      <c r="AN471" s="22"/>
    </row>
    <row r="472" spans="37:40" ht="15" x14ac:dyDescent="0.25">
      <c r="AK472" s="22"/>
      <c r="AL472" s="22"/>
      <c r="AM472" s="22"/>
      <c r="AN472" s="22"/>
    </row>
    <row r="473" spans="37:40" ht="15" x14ac:dyDescent="0.25">
      <c r="AK473" s="22"/>
      <c r="AL473" s="22"/>
      <c r="AM473" s="22"/>
      <c r="AN473" s="22"/>
    </row>
    <row r="474" spans="37:40" ht="15" x14ac:dyDescent="0.25">
      <c r="AK474" s="22"/>
      <c r="AL474" s="22"/>
      <c r="AM474" s="22"/>
      <c r="AN474" s="22"/>
    </row>
    <row r="475" spans="37:40" ht="15" x14ac:dyDescent="0.25">
      <c r="AK475" s="22"/>
      <c r="AL475" s="22"/>
      <c r="AM475" s="22"/>
      <c r="AN475" s="22"/>
    </row>
    <row r="476" spans="37:40" ht="15" x14ac:dyDescent="0.25">
      <c r="AK476" s="22"/>
      <c r="AL476" s="22"/>
      <c r="AM476" s="22"/>
      <c r="AN476" s="22"/>
    </row>
    <row r="477" spans="37:40" ht="15" x14ac:dyDescent="0.25">
      <c r="AK477" s="22"/>
      <c r="AL477" s="22"/>
      <c r="AM477" s="22"/>
      <c r="AN477" s="22"/>
    </row>
    <row r="478" spans="37:40" ht="15" x14ac:dyDescent="0.25">
      <c r="AK478" s="22"/>
      <c r="AL478" s="22"/>
      <c r="AM478" s="22"/>
      <c r="AN478" s="22"/>
    </row>
    <row r="479" spans="37:40" ht="15" x14ac:dyDescent="0.25">
      <c r="AK479" s="22"/>
      <c r="AL479" s="22"/>
      <c r="AM479" s="22"/>
      <c r="AN479" s="22"/>
    </row>
    <row r="480" spans="37:40" ht="15" x14ac:dyDescent="0.25">
      <c r="AK480" s="22"/>
      <c r="AL480" s="22"/>
      <c r="AM480" s="22"/>
      <c r="AN480" s="22"/>
    </row>
    <row r="481" spans="37:40" ht="15" x14ac:dyDescent="0.25">
      <c r="AK481" s="22"/>
      <c r="AL481" s="22"/>
      <c r="AM481" s="22"/>
      <c r="AN481" s="22"/>
    </row>
    <row r="482" spans="37:40" ht="15" x14ac:dyDescent="0.25">
      <c r="AK482" s="22"/>
      <c r="AL482" s="22"/>
      <c r="AM482" s="22"/>
      <c r="AN482" s="22"/>
    </row>
    <row r="483" spans="37:40" ht="15" x14ac:dyDescent="0.25">
      <c r="AK483" s="22"/>
      <c r="AL483" s="22"/>
      <c r="AM483" s="22"/>
      <c r="AN483" s="22"/>
    </row>
    <row r="484" spans="37:40" ht="15" x14ac:dyDescent="0.25">
      <c r="AK484" s="22"/>
      <c r="AL484" s="22"/>
      <c r="AM484" s="22"/>
      <c r="AN484" s="22"/>
    </row>
    <row r="485" spans="37:40" ht="15" x14ac:dyDescent="0.25">
      <c r="AK485" s="22"/>
      <c r="AL485" s="22"/>
      <c r="AM485" s="22"/>
      <c r="AN485" s="22"/>
    </row>
    <row r="486" spans="37:40" ht="15" x14ac:dyDescent="0.25">
      <c r="AK486" s="22"/>
      <c r="AL486" s="22"/>
      <c r="AM486" s="22"/>
      <c r="AN486" s="22"/>
    </row>
    <row r="487" spans="37:40" ht="15" x14ac:dyDescent="0.25">
      <c r="AK487" s="22"/>
      <c r="AL487" s="22"/>
      <c r="AM487" s="22"/>
      <c r="AN487" s="22"/>
    </row>
    <row r="488" spans="37:40" ht="15" x14ac:dyDescent="0.25">
      <c r="AK488" s="22"/>
      <c r="AL488" s="22"/>
      <c r="AM488" s="22"/>
      <c r="AN488" s="22"/>
    </row>
    <row r="489" spans="37:40" ht="15" x14ac:dyDescent="0.25">
      <c r="AK489" s="22"/>
      <c r="AL489" s="22"/>
      <c r="AM489" s="22"/>
      <c r="AN489" s="22"/>
    </row>
    <row r="490" spans="37:40" ht="15" x14ac:dyDescent="0.25">
      <c r="AK490" s="22"/>
      <c r="AL490" s="22"/>
      <c r="AM490" s="22"/>
      <c r="AN490" s="22"/>
    </row>
    <row r="491" spans="37:40" ht="15" x14ac:dyDescent="0.25">
      <c r="AK491" s="22"/>
      <c r="AL491" s="22"/>
      <c r="AM491" s="22"/>
      <c r="AN491" s="22"/>
    </row>
    <row r="492" spans="37:40" ht="15" x14ac:dyDescent="0.25">
      <c r="AK492" s="22"/>
      <c r="AL492" s="22"/>
      <c r="AM492" s="22"/>
      <c r="AN492" s="22"/>
    </row>
    <row r="493" spans="37:40" ht="15" x14ac:dyDescent="0.25">
      <c r="AK493" s="22"/>
      <c r="AL493" s="22"/>
      <c r="AM493" s="22"/>
      <c r="AN493" s="22"/>
    </row>
    <row r="494" spans="37:40" ht="15" x14ac:dyDescent="0.25">
      <c r="AK494" s="22"/>
      <c r="AL494" s="22"/>
      <c r="AM494" s="22"/>
      <c r="AN494" s="22"/>
    </row>
    <row r="495" spans="37:40" ht="15" x14ac:dyDescent="0.25">
      <c r="AK495" s="22"/>
      <c r="AL495" s="22"/>
      <c r="AM495" s="22"/>
      <c r="AN495" s="22"/>
    </row>
    <row r="496" spans="37:40" ht="15" x14ac:dyDescent="0.25">
      <c r="AK496" s="22"/>
      <c r="AL496" s="22"/>
      <c r="AM496" s="22"/>
      <c r="AN496" s="22"/>
    </row>
    <row r="497" spans="37:40" ht="15" x14ac:dyDescent="0.25">
      <c r="AK497" s="22"/>
      <c r="AL497" s="22"/>
      <c r="AM497" s="22"/>
      <c r="AN497" s="22"/>
    </row>
    <row r="498" spans="37:40" ht="15" x14ac:dyDescent="0.25">
      <c r="AK498" s="22"/>
      <c r="AL498" s="22"/>
      <c r="AM498" s="22"/>
      <c r="AN498" s="22"/>
    </row>
    <row r="499" spans="37:40" ht="15" x14ac:dyDescent="0.25">
      <c r="AK499" s="22"/>
      <c r="AL499" s="22"/>
      <c r="AM499" s="22"/>
      <c r="AN499" s="22"/>
    </row>
    <row r="500" spans="37:40" ht="15" x14ac:dyDescent="0.25">
      <c r="AK500" s="22"/>
      <c r="AL500" s="22"/>
      <c r="AM500" s="22"/>
      <c r="AN500" s="22"/>
    </row>
    <row r="501" spans="37:40" ht="15" x14ac:dyDescent="0.25">
      <c r="AK501" s="22"/>
      <c r="AL501" s="22"/>
      <c r="AM501" s="22"/>
      <c r="AN501" s="22"/>
    </row>
    <row r="502" spans="37:40" ht="15" x14ac:dyDescent="0.25">
      <c r="AK502" s="22"/>
      <c r="AL502" s="22"/>
      <c r="AM502" s="22"/>
      <c r="AN502" s="22"/>
    </row>
    <row r="503" spans="37:40" ht="15" x14ac:dyDescent="0.25">
      <c r="AK503" s="22"/>
      <c r="AL503" s="22"/>
      <c r="AM503" s="22"/>
      <c r="AN503" s="22"/>
    </row>
    <row r="504" spans="37:40" ht="15" x14ac:dyDescent="0.25">
      <c r="AK504" s="22"/>
      <c r="AL504" s="22"/>
      <c r="AM504" s="22"/>
      <c r="AN504" s="22"/>
    </row>
    <row r="505" spans="37:40" ht="15" x14ac:dyDescent="0.25">
      <c r="AK505" s="22"/>
      <c r="AL505" s="22"/>
      <c r="AM505" s="22"/>
      <c r="AN505" s="22"/>
    </row>
    <row r="506" spans="37:40" ht="15" x14ac:dyDescent="0.25">
      <c r="AK506" s="22"/>
      <c r="AL506" s="22"/>
      <c r="AM506" s="22"/>
      <c r="AN506" s="22"/>
    </row>
    <row r="507" spans="37:40" ht="15" x14ac:dyDescent="0.25">
      <c r="AK507" s="22"/>
      <c r="AL507" s="22"/>
      <c r="AM507" s="22"/>
      <c r="AN507" s="22"/>
    </row>
    <row r="508" spans="37:40" ht="15" x14ac:dyDescent="0.25">
      <c r="AK508" s="22"/>
      <c r="AL508" s="22"/>
      <c r="AM508" s="22"/>
      <c r="AN508" s="22"/>
    </row>
    <row r="509" spans="37:40" ht="15" x14ac:dyDescent="0.25">
      <c r="AK509" s="22"/>
      <c r="AL509" s="22"/>
      <c r="AM509" s="22"/>
      <c r="AN509" s="22"/>
    </row>
    <row r="510" spans="37:40" ht="15" x14ac:dyDescent="0.25">
      <c r="AK510" s="22"/>
      <c r="AL510" s="22"/>
      <c r="AM510" s="22"/>
      <c r="AN510" s="22"/>
    </row>
    <row r="511" spans="37:40" ht="15" x14ac:dyDescent="0.25">
      <c r="AK511" s="22"/>
      <c r="AL511" s="22"/>
      <c r="AM511" s="22"/>
      <c r="AN511" s="22"/>
    </row>
    <row r="512" spans="37:40" ht="15" x14ac:dyDescent="0.25">
      <c r="AK512" s="22"/>
      <c r="AL512" s="22"/>
      <c r="AM512" s="22"/>
      <c r="AN512" s="22"/>
    </row>
    <row r="513" spans="37:40" ht="15" x14ac:dyDescent="0.25">
      <c r="AK513" s="22"/>
      <c r="AL513" s="22"/>
      <c r="AM513" s="22"/>
      <c r="AN513" s="22"/>
    </row>
    <row r="514" spans="37:40" ht="15" x14ac:dyDescent="0.25">
      <c r="AK514" s="22"/>
      <c r="AL514" s="22"/>
      <c r="AM514" s="22"/>
      <c r="AN514" s="22"/>
    </row>
    <row r="515" spans="37:40" ht="15" x14ac:dyDescent="0.25">
      <c r="AK515" s="22"/>
      <c r="AL515" s="22"/>
      <c r="AM515" s="22"/>
      <c r="AN515" s="22"/>
    </row>
    <row r="516" spans="37:40" ht="15" x14ac:dyDescent="0.25">
      <c r="AK516" s="22"/>
      <c r="AL516" s="22"/>
      <c r="AM516" s="22"/>
      <c r="AN516" s="22"/>
    </row>
    <row r="517" spans="37:40" ht="15" x14ac:dyDescent="0.25">
      <c r="AK517" s="22"/>
      <c r="AL517" s="22"/>
      <c r="AM517" s="22"/>
      <c r="AN517" s="22"/>
    </row>
    <row r="518" spans="37:40" ht="15" x14ac:dyDescent="0.25">
      <c r="AK518" s="22"/>
      <c r="AL518" s="22"/>
      <c r="AM518" s="22"/>
      <c r="AN518" s="22"/>
    </row>
    <row r="519" spans="37:40" ht="15" x14ac:dyDescent="0.25">
      <c r="AK519" s="22"/>
      <c r="AL519" s="22"/>
      <c r="AM519" s="22"/>
      <c r="AN519" s="22"/>
    </row>
    <row r="520" spans="37:40" ht="15" x14ac:dyDescent="0.25">
      <c r="AK520" s="22"/>
      <c r="AL520" s="22"/>
      <c r="AM520" s="22"/>
      <c r="AN520" s="22"/>
    </row>
    <row r="521" spans="37:40" ht="15" x14ac:dyDescent="0.25">
      <c r="AK521" s="22"/>
      <c r="AL521" s="22"/>
      <c r="AM521" s="22"/>
      <c r="AN521" s="22"/>
    </row>
    <row r="522" spans="37:40" ht="15" x14ac:dyDescent="0.25">
      <c r="AK522" s="22"/>
      <c r="AL522" s="22"/>
      <c r="AM522" s="22"/>
      <c r="AN522" s="22"/>
    </row>
    <row r="523" spans="37:40" ht="15" x14ac:dyDescent="0.25">
      <c r="AK523" s="22"/>
      <c r="AL523" s="22"/>
      <c r="AM523" s="22"/>
      <c r="AN523" s="22"/>
    </row>
    <row r="524" spans="37:40" ht="15" x14ac:dyDescent="0.25">
      <c r="AK524" s="22"/>
      <c r="AL524" s="22"/>
      <c r="AM524" s="22"/>
      <c r="AN524" s="22"/>
    </row>
    <row r="525" spans="37:40" ht="15" x14ac:dyDescent="0.25">
      <c r="AK525" s="22"/>
      <c r="AL525" s="22"/>
      <c r="AM525" s="22"/>
      <c r="AN525" s="22"/>
    </row>
    <row r="526" spans="37:40" ht="15" x14ac:dyDescent="0.25">
      <c r="AK526" s="22"/>
      <c r="AL526" s="22"/>
      <c r="AM526" s="22"/>
      <c r="AN526" s="22"/>
    </row>
    <row r="527" spans="37:40" ht="15" x14ac:dyDescent="0.25">
      <c r="AK527" s="22"/>
      <c r="AL527" s="22"/>
      <c r="AM527" s="22"/>
      <c r="AN527" s="22"/>
    </row>
    <row r="528" spans="37:40" ht="15" x14ac:dyDescent="0.25">
      <c r="AK528" s="22"/>
      <c r="AL528" s="22"/>
      <c r="AM528" s="22"/>
      <c r="AN528" s="22"/>
    </row>
    <row r="529" spans="37:40" ht="15" x14ac:dyDescent="0.25">
      <c r="AK529" s="22"/>
      <c r="AL529" s="22"/>
      <c r="AM529" s="22"/>
      <c r="AN529" s="22"/>
    </row>
    <row r="530" spans="37:40" ht="15" x14ac:dyDescent="0.25">
      <c r="AK530" s="22"/>
      <c r="AL530" s="22"/>
      <c r="AM530" s="22"/>
      <c r="AN530" s="22"/>
    </row>
    <row r="531" spans="37:40" ht="15" x14ac:dyDescent="0.25">
      <c r="AK531" s="22"/>
      <c r="AL531" s="22"/>
      <c r="AM531" s="22"/>
      <c r="AN531" s="22"/>
    </row>
    <row r="532" spans="37:40" ht="15" x14ac:dyDescent="0.25">
      <c r="AK532" s="22"/>
      <c r="AL532" s="22"/>
      <c r="AM532" s="22"/>
      <c r="AN532" s="22"/>
    </row>
    <row r="533" spans="37:40" ht="15" x14ac:dyDescent="0.25">
      <c r="AK533" s="22"/>
      <c r="AL533" s="22"/>
      <c r="AM533" s="22"/>
      <c r="AN533" s="22"/>
    </row>
    <row r="534" spans="37:40" ht="15" x14ac:dyDescent="0.25">
      <c r="AK534" s="22"/>
      <c r="AL534" s="22"/>
      <c r="AM534" s="22"/>
      <c r="AN534" s="22"/>
    </row>
    <row r="535" spans="37:40" ht="15" x14ac:dyDescent="0.25">
      <c r="AK535" s="22"/>
      <c r="AL535" s="22"/>
      <c r="AM535" s="22"/>
      <c r="AN535" s="22"/>
    </row>
    <row r="536" spans="37:40" ht="15" x14ac:dyDescent="0.25">
      <c r="AK536" s="22"/>
      <c r="AL536" s="22"/>
      <c r="AM536" s="22"/>
      <c r="AN536" s="22"/>
    </row>
    <row r="537" spans="37:40" ht="15" x14ac:dyDescent="0.25">
      <c r="AK537" s="22"/>
      <c r="AL537" s="22"/>
      <c r="AM537" s="22"/>
      <c r="AN537" s="22"/>
    </row>
    <row r="538" spans="37:40" ht="15" x14ac:dyDescent="0.25">
      <c r="AK538" s="22"/>
      <c r="AL538" s="22"/>
      <c r="AM538" s="22"/>
      <c r="AN538" s="22"/>
    </row>
    <row r="539" spans="37:40" ht="15" x14ac:dyDescent="0.25">
      <c r="AK539" s="22"/>
      <c r="AL539" s="22"/>
      <c r="AM539" s="22"/>
      <c r="AN539" s="22"/>
    </row>
    <row r="540" spans="37:40" ht="15" x14ac:dyDescent="0.25">
      <c r="AK540" s="22"/>
      <c r="AL540" s="22"/>
      <c r="AM540" s="22"/>
      <c r="AN540" s="22"/>
    </row>
    <row r="541" spans="37:40" ht="15" x14ac:dyDescent="0.25">
      <c r="AK541" s="22"/>
      <c r="AL541" s="22"/>
      <c r="AM541" s="22"/>
      <c r="AN541" s="22"/>
    </row>
    <row r="542" spans="37:40" ht="15" x14ac:dyDescent="0.25">
      <c r="AK542" s="22"/>
      <c r="AL542" s="22"/>
      <c r="AM542" s="22"/>
      <c r="AN542" s="22"/>
    </row>
    <row r="543" spans="37:40" ht="15" x14ac:dyDescent="0.25">
      <c r="AK543" s="22"/>
      <c r="AL543" s="22"/>
      <c r="AM543" s="22"/>
      <c r="AN543" s="22"/>
    </row>
    <row r="544" spans="37:40" ht="15" x14ac:dyDescent="0.25">
      <c r="AK544" s="22"/>
      <c r="AL544" s="22"/>
      <c r="AM544" s="22"/>
      <c r="AN544" s="22"/>
    </row>
    <row r="545" spans="37:40" ht="15" x14ac:dyDescent="0.25">
      <c r="AK545" s="22"/>
      <c r="AL545" s="22"/>
      <c r="AM545" s="22"/>
      <c r="AN545" s="22"/>
    </row>
    <row r="546" spans="37:40" ht="15" x14ac:dyDescent="0.25">
      <c r="AK546" s="22"/>
      <c r="AL546" s="22"/>
      <c r="AM546" s="22"/>
      <c r="AN546" s="22"/>
    </row>
    <row r="547" spans="37:40" ht="15" x14ac:dyDescent="0.25">
      <c r="AK547" s="22"/>
      <c r="AL547" s="22"/>
      <c r="AM547" s="22"/>
      <c r="AN547" s="22"/>
    </row>
    <row r="548" spans="37:40" ht="15" x14ac:dyDescent="0.25">
      <c r="AK548" s="22"/>
      <c r="AL548" s="22"/>
      <c r="AM548" s="22"/>
      <c r="AN548" s="22"/>
    </row>
    <row r="549" spans="37:40" ht="15" x14ac:dyDescent="0.25">
      <c r="AK549" s="22"/>
      <c r="AL549" s="22"/>
      <c r="AM549" s="22"/>
      <c r="AN549" s="22"/>
    </row>
    <row r="550" spans="37:40" ht="15" x14ac:dyDescent="0.25">
      <c r="AK550" s="22"/>
      <c r="AL550" s="22"/>
      <c r="AM550" s="22"/>
      <c r="AN550" s="22"/>
    </row>
    <row r="551" spans="37:40" ht="15" x14ac:dyDescent="0.25">
      <c r="AK551" s="22"/>
      <c r="AL551" s="22"/>
      <c r="AM551" s="22"/>
      <c r="AN551" s="22"/>
    </row>
    <row r="552" spans="37:40" ht="15" x14ac:dyDescent="0.25">
      <c r="AK552" s="22"/>
      <c r="AL552" s="22"/>
      <c r="AM552" s="22"/>
      <c r="AN552" s="22"/>
    </row>
    <row r="553" spans="37:40" ht="15" x14ac:dyDescent="0.25">
      <c r="AK553" s="22"/>
      <c r="AL553" s="22"/>
      <c r="AM553" s="22"/>
      <c r="AN553" s="22"/>
    </row>
    <row r="554" spans="37:40" ht="15" x14ac:dyDescent="0.25">
      <c r="AK554" s="22"/>
      <c r="AL554" s="22"/>
      <c r="AM554" s="22"/>
      <c r="AN554" s="22"/>
    </row>
    <row r="555" spans="37:40" ht="15" x14ac:dyDescent="0.25">
      <c r="AK555" s="22"/>
      <c r="AL555" s="22"/>
      <c r="AM555" s="22"/>
      <c r="AN555" s="22"/>
    </row>
    <row r="556" spans="37:40" ht="15" x14ac:dyDescent="0.25">
      <c r="AK556" s="22"/>
      <c r="AL556" s="22"/>
      <c r="AM556" s="22"/>
      <c r="AN556" s="22"/>
    </row>
    <row r="557" spans="37:40" ht="15" x14ac:dyDescent="0.25">
      <c r="AK557" s="22"/>
      <c r="AL557" s="22"/>
      <c r="AM557" s="22"/>
      <c r="AN557" s="22"/>
    </row>
    <row r="558" spans="37:40" ht="15" x14ac:dyDescent="0.25">
      <c r="AK558" s="22"/>
      <c r="AL558" s="22"/>
      <c r="AM558" s="22"/>
      <c r="AN558" s="22"/>
    </row>
    <row r="559" spans="37:40" ht="15" x14ac:dyDescent="0.25">
      <c r="AK559" s="22"/>
      <c r="AL559" s="22"/>
      <c r="AM559" s="22"/>
      <c r="AN559" s="22"/>
    </row>
    <row r="560" spans="37:40" ht="15" x14ac:dyDescent="0.25">
      <c r="AK560" s="22"/>
      <c r="AL560" s="22"/>
      <c r="AM560" s="22"/>
      <c r="AN560" s="22"/>
    </row>
    <row r="561" spans="37:40" ht="15" x14ac:dyDescent="0.25">
      <c r="AK561" s="22"/>
      <c r="AL561" s="22"/>
      <c r="AM561" s="22"/>
      <c r="AN561" s="22"/>
    </row>
    <row r="562" spans="37:40" ht="15" x14ac:dyDescent="0.25">
      <c r="AK562" s="22"/>
      <c r="AL562" s="22"/>
      <c r="AM562" s="22"/>
      <c r="AN562" s="22"/>
    </row>
    <row r="563" spans="37:40" ht="15" x14ac:dyDescent="0.25">
      <c r="AK563" s="22"/>
      <c r="AL563" s="22"/>
      <c r="AM563" s="22"/>
      <c r="AN563" s="22"/>
    </row>
    <row r="564" spans="37:40" ht="15" x14ac:dyDescent="0.25">
      <c r="AK564" s="22"/>
      <c r="AL564" s="22"/>
      <c r="AM564" s="22"/>
      <c r="AN564" s="22"/>
    </row>
    <row r="565" spans="37:40" ht="15" x14ac:dyDescent="0.25">
      <c r="AK565" s="22"/>
      <c r="AL565" s="22"/>
      <c r="AM565" s="22"/>
      <c r="AN565" s="22"/>
    </row>
    <row r="566" spans="37:40" ht="15" x14ac:dyDescent="0.25">
      <c r="AK566" s="22"/>
      <c r="AL566" s="22"/>
      <c r="AM566" s="22"/>
      <c r="AN566" s="22"/>
    </row>
    <row r="567" spans="37:40" ht="15" x14ac:dyDescent="0.25">
      <c r="AK567" s="22"/>
      <c r="AL567" s="22"/>
      <c r="AM567" s="22"/>
      <c r="AN567" s="22"/>
    </row>
    <row r="568" spans="37:40" ht="15" x14ac:dyDescent="0.25">
      <c r="AK568" s="22"/>
      <c r="AL568" s="22"/>
      <c r="AM568" s="22"/>
      <c r="AN568" s="22"/>
    </row>
    <row r="569" spans="37:40" ht="15" x14ac:dyDescent="0.25">
      <c r="AK569" s="22"/>
      <c r="AL569" s="22"/>
      <c r="AM569" s="22"/>
      <c r="AN569" s="22"/>
    </row>
    <row r="570" spans="37:40" ht="15" x14ac:dyDescent="0.25">
      <c r="AK570" s="22"/>
      <c r="AL570" s="22"/>
      <c r="AM570" s="22"/>
      <c r="AN570" s="22"/>
    </row>
    <row r="571" spans="37:40" ht="15" x14ac:dyDescent="0.25">
      <c r="AK571" s="22"/>
      <c r="AL571" s="22"/>
      <c r="AM571" s="22"/>
      <c r="AN571" s="22"/>
    </row>
    <row r="572" spans="37:40" ht="15" x14ac:dyDescent="0.25">
      <c r="AK572" s="22"/>
      <c r="AL572" s="22"/>
      <c r="AM572" s="22"/>
      <c r="AN572" s="22"/>
    </row>
    <row r="573" spans="37:40" ht="15" x14ac:dyDescent="0.25">
      <c r="AK573" s="22"/>
      <c r="AL573" s="22"/>
      <c r="AM573" s="22"/>
      <c r="AN573" s="22"/>
    </row>
    <row r="574" spans="37:40" ht="15" x14ac:dyDescent="0.25">
      <c r="AK574" s="22"/>
      <c r="AL574" s="22"/>
      <c r="AM574" s="22"/>
      <c r="AN574" s="22"/>
    </row>
    <row r="575" spans="37:40" ht="15" x14ac:dyDescent="0.25">
      <c r="AK575" s="22"/>
      <c r="AL575" s="22"/>
      <c r="AM575" s="22"/>
      <c r="AN575" s="22"/>
    </row>
    <row r="576" spans="37:40" ht="15" x14ac:dyDescent="0.25">
      <c r="AK576" s="22"/>
      <c r="AL576" s="22"/>
      <c r="AM576" s="22"/>
      <c r="AN576" s="22"/>
    </row>
    <row r="577" spans="37:40" ht="15" x14ac:dyDescent="0.25">
      <c r="AK577" s="22"/>
      <c r="AL577" s="22"/>
      <c r="AM577" s="22"/>
      <c r="AN577" s="22"/>
    </row>
    <row r="578" spans="37:40" ht="15" x14ac:dyDescent="0.25">
      <c r="AK578" s="22"/>
      <c r="AL578" s="22"/>
      <c r="AM578" s="22"/>
      <c r="AN578" s="22"/>
    </row>
    <row r="579" spans="37:40" ht="15" x14ac:dyDescent="0.25">
      <c r="AK579" s="22"/>
      <c r="AL579" s="22"/>
      <c r="AM579" s="22"/>
      <c r="AN579" s="22"/>
    </row>
    <row r="580" spans="37:40" ht="15" x14ac:dyDescent="0.25">
      <c r="AK580" s="22"/>
      <c r="AL580" s="22"/>
      <c r="AM580" s="22"/>
      <c r="AN580" s="22"/>
    </row>
    <row r="581" spans="37:40" ht="15" x14ac:dyDescent="0.25">
      <c r="AK581" s="22"/>
      <c r="AL581" s="22"/>
      <c r="AM581" s="22"/>
      <c r="AN581" s="22"/>
    </row>
    <row r="582" spans="37:40" ht="15" x14ac:dyDescent="0.25">
      <c r="AK582" s="22"/>
      <c r="AL582" s="22"/>
      <c r="AM582" s="22"/>
      <c r="AN582" s="22"/>
    </row>
    <row r="583" spans="37:40" ht="15" x14ac:dyDescent="0.25">
      <c r="AK583" s="22"/>
      <c r="AL583" s="22"/>
      <c r="AM583" s="22"/>
      <c r="AN583" s="22"/>
    </row>
    <row r="584" spans="37:40" ht="15" x14ac:dyDescent="0.25">
      <c r="AK584" s="22"/>
      <c r="AL584" s="22"/>
      <c r="AM584" s="22"/>
      <c r="AN584" s="22"/>
    </row>
    <row r="585" spans="37:40" ht="15" x14ac:dyDescent="0.25">
      <c r="AK585" s="22"/>
      <c r="AL585" s="22"/>
      <c r="AM585" s="22"/>
      <c r="AN585" s="22"/>
    </row>
    <row r="586" spans="37:40" ht="15" x14ac:dyDescent="0.25">
      <c r="AK586" s="22"/>
      <c r="AL586" s="22"/>
      <c r="AM586" s="22"/>
      <c r="AN586" s="22"/>
    </row>
    <row r="587" spans="37:40" ht="15" x14ac:dyDescent="0.25">
      <c r="AK587" s="22"/>
      <c r="AL587" s="22"/>
      <c r="AM587" s="22"/>
      <c r="AN587" s="22"/>
    </row>
    <row r="588" spans="37:40" ht="15" x14ac:dyDescent="0.25">
      <c r="AK588" s="22"/>
      <c r="AL588" s="22"/>
      <c r="AM588" s="22"/>
      <c r="AN588" s="22"/>
    </row>
    <row r="589" spans="37:40" ht="15" x14ac:dyDescent="0.25">
      <c r="AK589" s="22"/>
      <c r="AL589" s="22"/>
      <c r="AM589" s="22"/>
      <c r="AN589" s="22"/>
    </row>
    <row r="590" spans="37:40" ht="15" x14ac:dyDescent="0.25">
      <c r="AK590" s="22"/>
      <c r="AL590" s="22"/>
      <c r="AM590" s="22"/>
      <c r="AN590" s="22"/>
    </row>
    <row r="591" spans="37:40" ht="15" x14ac:dyDescent="0.25">
      <c r="AK591" s="22"/>
      <c r="AL591" s="22"/>
      <c r="AM591" s="22"/>
      <c r="AN591" s="22"/>
    </row>
    <row r="592" spans="37:40" ht="15" x14ac:dyDescent="0.25">
      <c r="AK592" s="22"/>
      <c r="AL592" s="22"/>
      <c r="AM592" s="22"/>
      <c r="AN592" s="22"/>
    </row>
    <row r="593" spans="37:40" ht="15" x14ac:dyDescent="0.25">
      <c r="AK593" s="22"/>
      <c r="AL593" s="22"/>
      <c r="AM593" s="22"/>
      <c r="AN593" s="22"/>
    </row>
    <row r="594" spans="37:40" ht="15" x14ac:dyDescent="0.25">
      <c r="AK594" s="22"/>
      <c r="AL594" s="22"/>
      <c r="AM594" s="22"/>
      <c r="AN594" s="22"/>
    </row>
    <row r="595" spans="37:40" ht="15" x14ac:dyDescent="0.25">
      <c r="AK595" s="22"/>
      <c r="AL595" s="22"/>
      <c r="AM595" s="22"/>
      <c r="AN595" s="22"/>
    </row>
    <row r="596" spans="37:40" ht="15" x14ac:dyDescent="0.25">
      <c r="AK596" s="22"/>
      <c r="AL596" s="22"/>
      <c r="AM596" s="22"/>
      <c r="AN596" s="22"/>
    </row>
    <row r="597" spans="37:40" ht="15" x14ac:dyDescent="0.25">
      <c r="AK597" s="22"/>
      <c r="AL597" s="22"/>
      <c r="AM597" s="22"/>
      <c r="AN597" s="22"/>
    </row>
    <row r="598" spans="37:40" ht="15" x14ac:dyDescent="0.25">
      <c r="AK598" s="22"/>
      <c r="AL598" s="22"/>
      <c r="AM598" s="22"/>
      <c r="AN598" s="22"/>
    </row>
    <row r="599" spans="37:40" ht="15" x14ac:dyDescent="0.25">
      <c r="AK599" s="22"/>
      <c r="AL599" s="22"/>
      <c r="AM599" s="22"/>
      <c r="AN599" s="22"/>
    </row>
    <row r="600" spans="37:40" ht="15" x14ac:dyDescent="0.25">
      <c r="AK600" s="22"/>
      <c r="AL600" s="22"/>
      <c r="AM600" s="22"/>
      <c r="AN600" s="22"/>
    </row>
    <row r="601" spans="37:40" ht="15" x14ac:dyDescent="0.25">
      <c r="AK601" s="22"/>
      <c r="AL601" s="22"/>
      <c r="AM601" s="22"/>
      <c r="AN601" s="22"/>
    </row>
    <row r="602" spans="37:40" ht="15" x14ac:dyDescent="0.25">
      <c r="AK602" s="22"/>
      <c r="AL602" s="22"/>
      <c r="AM602" s="22"/>
      <c r="AN602" s="22"/>
    </row>
    <row r="603" spans="37:40" ht="15" x14ac:dyDescent="0.25">
      <c r="AK603" s="22"/>
      <c r="AL603" s="22"/>
      <c r="AM603" s="22"/>
      <c r="AN603" s="22"/>
    </row>
    <row r="604" spans="37:40" ht="15" x14ac:dyDescent="0.25">
      <c r="AK604" s="22"/>
      <c r="AL604" s="22"/>
      <c r="AM604" s="22"/>
      <c r="AN604" s="22"/>
    </row>
    <row r="605" spans="37:40" ht="15" x14ac:dyDescent="0.25">
      <c r="AK605" s="22"/>
      <c r="AL605" s="22"/>
      <c r="AM605" s="22"/>
      <c r="AN605" s="22"/>
    </row>
    <row r="606" spans="37:40" ht="15" x14ac:dyDescent="0.25">
      <c r="AK606" s="22"/>
      <c r="AL606" s="22"/>
      <c r="AM606" s="22"/>
      <c r="AN606" s="22"/>
    </row>
    <row r="607" spans="37:40" ht="15" x14ac:dyDescent="0.25">
      <c r="AK607" s="22"/>
      <c r="AL607" s="22"/>
      <c r="AM607" s="22"/>
      <c r="AN607" s="22"/>
    </row>
    <row r="608" spans="37:40" ht="15" x14ac:dyDescent="0.25">
      <c r="AK608" s="22"/>
      <c r="AL608" s="22"/>
      <c r="AM608" s="22"/>
      <c r="AN608" s="22"/>
    </row>
    <row r="609" spans="37:40" ht="15" x14ac:dyDescent="0.25">
      <c r="AK609" s="22"/>
      <c r="AL609" s="22"/>
      <c r="AM609" s="22"/>
      <c r="AN609" s="22"/>
    </row>
    <row r="610" spans="37:40" ht="15" x14ac:dyDescent="0.25">
      <c r="AK610" s="22"/>
      <c r="AL610" s="22"/>
      <c r="AM610" s="22"/>
      <c r="AN610" s="22"/>
    </row>
    <row r="611" spans="37:40" ht="15" x14ac:dyDescent="0.25">
      <c r="AK611" s="22"/>
      <c r="AL611" s="22"/>
      <c r="AM611" s="22"/>
      <c r="AN611" s="22"/>
    </row>
    <row r="612" spans="37:40" ht="15" x14ac:dyDescent="0.25">
      <c r="AK612" s="22"/>
      <c r="AL612" s="22"/>
      <c r="AM612" s="22"/>
      <c r="AN612" s="22"/>
    </row>
    <row r="613" spans="37:40" ht="15" x14ac:dyDescent="0.25">
      <c r="AK613" s="22"/>
      <c r="AL613" s="22"/>
      <c r="AM613" s="22"/>
      <c r="AN613" s="22"/>
    </row>
    <row r="614" spans="37:40" ht="15" x14ac:dyDescent="0.25">
      <c r="AK614" s="22"/>
      <c r="AL614" s="22"/>
      <c r="AM614" s="22"/>
      <c r="AN614" s="22"/>
    </row>
    <row r="615" spans="37:40" ht="15" x14ac:dyDescent="0.25">
      <c r="AK615" s="22"/>
      <c r="AL615" s="22"/>
      <c r="AM615" s="22"/>
      <c r="AN615" s="22"/>
    </row>
    <row r="616" spans="37:40" ht="15" x14ac:dyDescent="0.25">
      <c r="AK616" s="22"/>
      <c r="AL616" s="22"/>
      <c r="AM616" s="22"/>
      <c r="AN616" s="22"/>
    </row>
    <row r="617" spans="37:40" ht="15" x14ac:dyDescent="0.25">
      <c r="AK617" s="22"/>
      <c r="AL617" s="22"/>
      <c r="AM617" s="22"/>
      <c r="AN617" s="22"/>
    </row>
    <row r="618" spans="37:40" ht="15" x14ac:dyDescent="0.25">
      <c r="AK618" s="22"/>
      <c r="AL618" s="22"/>
      <c r="AM618" s="22"/>
      <c r="AN618" s="22"/>
    </row>
    <row r="619" spans="37:40" ht="15" x14ac:dyDescent="0.25">
      <c r="AK619" s="22"/>
      <c r="AL619" s="22"/>
      <c r="AM619" s="22"/>
      <c r="AN619" s="22"/>
    </row>
    <row r="620" spans="37:40" ht="15" x14ac:dyDescent="0.25">
      <c r="AK620" s="22"/>
      <c r="AL620" s="22"/>
      <c r="AM620" s="22"/>
      <c r="AN620" s="22"/>
    </row>
    <row r="621" spans="37:40" ht="15" x14ac:dyDescent="0.25">
      <c r="AK621" s="22"/>
      <c r="AL621" s="22"/>
      <c r="AM621" s="22"/>
      <c r="AN621" s="22"/>
    </row>
    <row r="622" spans="37:40" ht="15" x14ac:dyDescent="0.25">
      <c r="AK622" s="22"/>
      <c r="AL622" s="22"/>
      <c r="AM622" s="22"/>
      <c r="AN622" s="22"/>
    </row>
    <row r="623" spans="37:40" ht="15" x14ac:dyDescent="0.25">
      <c r="AK623" s="22"/>
      <c r="AL623" s="22"/>
      <c r="AM623" s="22"/>
      <c r="AN623" s="22"/>
    </row>
    <row r="624" spans="37:40" ht="15" x14ac:dyDescent="0.25">
      <c r="AK624" s="22"/>
      <c r="AL624" s="22"/>
      <c r="AM624" s="22"/>
      <c r="AN624" s="22"/>
    </row>
    <row r="625" spans="37:40" ht="15" x14ac:dyDescent="0.25">
      <c r="AK625" s="22"/>
      <c r="AL625" s="22"/>
      <c r="AM625" s="22"/>
      <c r="AN625" s="22"/>
    </row>
    <row r="626" spans="37:40" ht="15" x14ac:dyDescent="0.25">
      <c r="AK626" s="22"/>
      <c r="AL626" s="22"/>
      <c r="AM626" s="22"/>
      <c r="AN626" s="22"/>
    </row>
    <row r="627" spans="37:40" ht="15" x14ac:dyDescent="0.25">
      <c r="AK627" s="22"/>
      <c r="AL627" s="22"/>
      <c r="AM627" s="22"/>
      <c r="AN627" s="22"/>
    </row>
    <row r="628" spans="37:40" ht="15" x14ac:dyDescent="0.25">
      <c r="AK628" s="22"/>
      <c r="AL628" s="22"/>
      <c r="AM628" s="22"/>
      <c r="AN628" s="22"/>
    </row>
    <row r="629" spans="37:40" ht="15" x14ac:dyDescent="0.25">
      <c r="AK629" s="22"/>
      <c r="AL629" s="22"/>
      <c r="AM629" s="22"/>
      <c r="AN629" s="22"/>
    </row>
    <row r="630" spans="37:40" ht="15" x14ac:dyDescent="0.25">
      <c r="AK630" s="22"/>
      <c r="AL630" s="22"/>
      <c r="AM630" s="22"/>
      <c r="AN630" s="22"/>
    </row>
    <row r="631" spans="37:40" ht="15" x14ac:dyDescent="0.25">
      <c r="AK631" s="22"/>
      <c r="AL631" s="22"/>
      <c r="AM631" s="22"/>
      <c r="AN631" s="22"/>
    </row>
    <row r="632" spans="37:40" ht="15" x14ac:dyDescent="0.25">
      <c r="AK632" s="22"/>
      <c r="AL632" s="22"/>
      <c r="AM632" s="22"/>
      <c r="AN632" s="22"/>
    </row>
    <row r="633" spans="37:40" ht="15" x14ac:dyDescent="0.25">
      <c r="AK633" s="22"/>
      <c r="AL633" s="22"/>
      <c r="AM633" s="22"/>
      <c r="AN633" s="22"/>
    </row>
    <row r="634" spans="37:40" ht="15" x14ac:dyDescent="0.25">
      <c r="AK634" s="22"/>
      <c r="AL634" s="22"/>
      <c r="AM634" s="22"/>
      <c r="AN634" s="22"/>
    </row>
    <row r="635" spans="37:40" ht="15" x14ac:dyDescent="0.25">
      <c r="AK635" s="22"/>
      <c r="AL635" s="22"/>
      <c r="AM635" s="22"/>
      <c r="AN635" s="22"/>
    </row>
    <row r="636" spans="37:40" ht="15" x14ac:dyDescent="0.25">
      <c r="AK636" s="22"/>
      <c r="AL636" s="22"/>
      <c r="AM636" s="22"/>
      <c r="AN636" s="22"/>
    </row>
    <row r="637" spans="37:40" ht="15" x14ac:dyDescent="0.25">
      <c r="AK637" s="22"/>
      <c r="AL637" s="22"/>
      <c r="AM637" s="22"/>
      <c r="AN637" s="22"/>
    </row>
    <row r="638" spans="37:40" ht="15" x14ac:dyDescent="0.25">
      <c r="AK638" s="22"/>
      <c r="AL638" s="22"/>
      <c r="AM638" s="22"/>
      <c r="AN638" s="22"/>
    </row>
    <row r="639" spans="37:40" ht="15" x14ac:dyDescent="0.25">
      <c r="AK639" s="22"/>
      <c r="AL639" s="22"/>
      <c r="AM639" s="22"/>
      <c r="AN639" s="22"/>
    </row>
    <row r="640" spans="37:40" ht="15" x14ac:dyDescent="0.25">
      <c r="AK640" s="22"/>
      <c r="AL640" s="22"/>
      <c r="AM640" s="22"/>
      <c r="AN640" s="22"/>
    </row>
    <row r="641" spans="37:40" ht="15" x14ac:dyDescent="0.25">
      <c r="AK641" s="22"/>
      <c r="AL641" s="22"/>
      <c r="AM641" s="22"/>
      <c r="AN641" s="22"/>
    </row>
    <row r="642" spans="37:40" ht="15" x14ac:dyDescent="0.25">
      <c r="AK642" s="22"/>
      <c r="AL642" s="22"/>
      <c r="AM642" s="22"/>
      <c r="AN642" s="22"/>
    </row>
    <row r="643" spans="37:40" ht="15" x14ac:dyDescent="0.25">
      <c r="AK643" s="22"/>
      <c r="AL643" s="22"/>
      <c r="AM643" s="22"/>
      <c r="AN643" s="22"/>
    </row>
    <row r="644" spans="37:40" ht="15" x14ac:dyDescent="0.25">
      <c r="AK644" s="22"/>
      <c r="AL644" s="22"/>
      <c r="AM644" s="22"/>
      <c r="AN644" s="22"/>
    </row>
    <row r="645" spans="37:40" ht="15" x14ac:dyDescent="0.25">
      <c r="AK645" s="22"/>
      <c r="AL645" s="22"/>
      <c r="AM645" s="22"/>
      <c r="AN645" s="22"/>
    </row>
    <row r="646" spans="37:40" ht="15" x14ac:dyDescent="0.25">
      <c r="AK646" s="22"/>
      <c r="AL646" s="22"/>
      <c r="AM646" s="22"/>
      <c r="AN646" s="22"/>
    </row>
    <row r="647" spans="37:40" ht="15" x14ac:dyDescent="0.25">
      <c r="AK647" s="22"/>
      <c r="AL647" s="22"/>
      <c r="AM647" s="22"/>
      <c r="AN647" s="22"/>
    </row>
    <row r="648" spans="37:40" ht="15" x14ac:dyDescent="0.25">
      <c r="AK648" s="22"/>
      <c r="AL648" s="22"/>
      <c r="AM648" s="22"/>
      <c r="AN648" s="22"/>
    </row>
    <row r="649" spans="37:40" ht="15" x14ac:dyDescent="0.25">
      <c r="AK649" s="22"/>
      <c r="AL649" s="22"/>
      <c r="AM649" s="22"/>
      <c r="AN649" s="22"/>
    </row>
    <row r="650" spans="37:40" ht="15" x14ac:dyDescent="0.25">
      <c r="AK650" s="22"/>
      <c r="AL650" s="22"/>
      <c r="AM650" s="22"/>
      <c r="AN650" s="22"/>
    </row>
    <row r="651" spans="37:40" ht="15" x14ac:dyDescent="0.25">
      <c r="AK651" s="22"/>
      <c r="AL651" s="22"/>
      <c r="AM651" s="22"/>
      <c r="AN651" s="22"/>
    </row>
    <row r="652" spans="37:40" ht="15" x14ac:dyDescent="0.25">
      <c r="AK652" s="22"/>
      <c r="AL652" s="22"/>
      <c r="AM652" s="22"/>
      <c r="AN652" s="22"/>
    </row>
    <row r="653" spans="37:40" ht="15" x14ac:dyDescent="0.25">
      <c r="AK653" s="22"/>
      <c r="AL653" s="22"/>
      <c r="AM653" s="22"/>
      <c r="AN653" s="22"/>
    </row>
    <row r="654" spans="37:40" ht="15" x14ac:dyDescent="0.25">
      <c r="AK654" s="22"/>
      <c r="AL654" s="22"/>
      <c r="AM654" s="22"/>
      <c r="AN654" s="22"/>
    </row>
    <row r="655" spans="37:40" ht="15" x14ac:dyDescent="0.25">
      <c r="AK655" s="22"/>
      <c r="AL655" s="22"/>
      <c r="AM655" s="22"/>
      <c r="AN655" s="22"/>
    </row>
    <row r="656" spans="37:40" ht="15" x14ac:dyDescent="0.25">
      <c r="AK656" s="22"/>
      <c r="AL656" s="22"/>
      <c r="AM656" s="22"/>
      <c r="AN656" s="22"/>
    </row>
    <row r="657" spans="37:40" ht="15" x14ac:dyDescent="0.25">
      <c r="AK657" s="22"/>
      <c r="AL657" s="22"/>
      <c r="AM657" s="22"/>
      <c r="AN657" s="22"/>
    </row>
    <row r="658" spans="37:40" ht="15" x14ac:dyDescent="0.25">
      <c r="AK658" s="22"/>
      <c r="AL658" s="22"/>
      <c r="AM658" s="22"/>
      <c r="AN658" s="22"/>
    </row>
    <row r="659" spans="37:40" ht="15" x14ac:dyDescent="0.25">
      <c r="AK659" s="22"/>
      <c r="AL659" s="22"/>
      <c r="AM659" s="22"/>
      <c r="AN659" s="22"/>
    </row>
    <row r="660" spans="37:40" ht="15" x14ac:dyDescent="0.25">
      <c r="AK660" s="22"/>
      <c r="AL660" s="22"/>
      <c r="AM660" s="22"/>
      <c r="AN660" s="22"/>
    </row>
    <row r="661" spans="37:40" ht="15" x14ac:dyDescent="0.25">
      <c r="AK661" s="22"/>
      <c r="AL661" s="22"/>
      <c r="AM661" s="22"/>
      <c r="AN661" s="22"/>
    </row>
    <row r="662" spans="37:40" ht="15" x14ac:dyDescent="0.25">
      <c r="AK662" s="22"/>
      <c r="AL662" s="22"/>
      <c r="AM662" s="22"/>
      <c r="AN662" s="22"/>
    </row>
    <row r="663" spans="37:40" ht="15" x14ac:dyDescent="0.25">
      <c r="AK663" s="22"/>
      <c r="AL663" s="22"/>
      <c r="AM663" s="22"/>
      <c r="AN663" s="22"/>
    </row>
    <row r="664" spans="37:40" ht="15" x14ac:dyDescent="0.25">
      <c r="AK664" s="22"/>
      <c r="AL664" s="22"/>
      <c r="AM664" s="22"/>
      <c r="AN664" s="22"/>
    </row>
    <row r="665" spans="37:40" ht="15" x14ac:dyDescent="0.25">
      <c r="AK665" s="22"/>
      <c r="AL665" s="22"/>
      <c r="AM665" s="22"/>
      <c r="AN665" s="22"/>
    </row>
    <row r="666" spans="37:40" ht="15" x14ac:dyDescent="0.25">
      <c r="AK666" s="22"/>
      <c r="AL666" s="22"/>
      <c r="AM666" s="22"/>
      <c r="AN666" s="22"/>
    </row>
    <row r="667" spans="37:40" ht="15" x14ac:dyDescent="0.25">
      <c r="AK667" s="22"/>
      <c r="AL667" s="22"/>
      <c r="AM667" s="22"/>
      <c r="AN667" s="22"/>
    </row>
    <row r="668" spans="37:40" ht="15" x14ac:dyDescent="0.25">
      <c r="AK668" s="22"/>
      <c r="AL668" s="22"/>
      <c r="AM668" s="22"/>
      <c r="AN668" s="22"/>
    </row>
    <row r="669" spans="37:40" ht="15" x14ac:dyDescent="0.25">
      <c r="AK669" s="22"/>
      <c r="AL669" s="22"/>
      <c r="AM669" s="22"/>
      <c r="AN669" s="22"/>
    </row>
    <row r="670" spans="37:40" ht="15" x14ac:dyDescent="0.25">
      <c r="AK670" s="22"/>
      <c r="AL670" s="22"/>
      <c r="AM670" s="22"/>
      <c r="AN670" s="22"/>
    </row>
    <row r="671" spans="37:40" ht="15" x14ac:dyDescent="0.25">
      <c r="AK671" s="22"/>
      <c r="AL671" s="22"/>
      <c r="AM671" s="22"/>
      <c r="AN671" s="22"/>
    </row>
    <row r="672" spans="37:40" ht="15" x14ac:dyDescent="0.25">
      <c r="AK672" s="22"/>
      <c r="AL672" s="22"/>
      <c r="AM672" s="22"/>
      <c r="AN672" s="22"/>
    </row>
    <row r="673" spans="37:40" ht="15" x14ac:dyDescent="0.25">
      <c r="AK673" s="22"/>
      <c r="AL673" s="22"/>
      <c r="AM673" s="22"/>
      <c r="AN673" s="22"/>
    </row>
    <row r="674" spans="37:40" ht="15" x14ac:dyDescent="0.25">
      <c r="AK674" s="22"/>
      <c r="AL674" s="22"/>
      <c r="AM674" s="22"/>
      <c r="AN674" s="22"/>
    </row>
    <row r="675" spans="37:40" ht="15" x14ac:dyDescent="0.25">
      <c r="AK675" s="22"/>
      <c r="AL675" s="22"/>
      <c r="AM675" s="22"/>
      <c r="AN675" s="22"/>
    </row>
    <row r="676" spans="37:40" ht="15" x14ac:dyDescent="0.25">
      <c r="AK676" s="22"/>
      <c r="AL676" s="22"/>
      <c r="AM676" s="22"/>
      <c r="AN676" s="22"/>
    </row>
    <row r="677" spans="37:40" ht="15" x14ac:dyDescent="0.25">
      <c r="AK677" s="22"/>
      <c r="AL677" s="22"/>
      <c r="AM677" s="22"/>
      <c r="AN677" s="22"/>
    </row>
    <row r="678" spans="37:40" ht="15" x14ac:dyDescent="0.25">
      <c r="AK678" s="22"/>
      <c r="AL678" s="22"/>
      <c r="AM678" s="22"/>
      <c r="AN678" s="22"/>
    </row>
    <row r="679" spans="37:40" ht="15" x14ac:dyDescent="0.25">
      <c r="AK679" s="22"/>
      <c r="AL679" s="22"/>
      <c r="AM679" s="22"/>
      <c r="AN679" s="22"/>
    </row>
    <row r="680" spans="37:40" ht="15" x14ac:dyDescent="0.25">
      <c r="AK680" s="22"/>
      <c r="AL680" s="22"/>
      <c r="AM680" s="22"/>
      <c r="AN680" s="22"/>
    </row>
    <row r="681" spans="37:40" ht="15" x14ac:dyDescent="0.25">
      <c r="AK681" s="22"/>
      <c r="AL681" s="22"/>
      <c r="AM681" s="22"/>
      <c r="AN681" s="22"/>
    </row>
    <row r="682" spans="37:40" ht="15" x14ac:dyDescent="0.25">
      <c r="AK682" s="22"/>
      <c r="AL682" s="22"/>
      <c r="AM682" s="22"/>
      <c r="AN682" s="22"/>
    </row>
    <row r="683" spans="37:40" ht="15" x14ac:dyDescent="0.25">
      <c r="AK683" s="22"/>
      <c r="AL683" s="22"/>
      <c r="AM683" s="22"/>
      <c r="AN683" s="22"/>
    </row>
    <row r="684" spans="37:40" ht="15" x14ac:dyDescent="0.25">
      <c r="AK684" s="22"/>
      <c r="AL684" s="22"/>
      <c r="AM684" s="22"/>
      <c r="AN684" s="22"/>
    </row>
    <row r="685" spans="37:40" ht="15" x14ac:dyDescent="0.25">
      <c r="AK685" s="22"/>
      <c r="AL685" s="22"/>
      <c r="AM685" s="22"/>
      <c r="AN685" s="22"/>
    </row>
    <row r="686" spans="37:40" ht="15" x14ac:dyDescent="0.25">
      <c r="AK686" s="22"/>
      <c r="AL686" s="22"/>
      <c r="AM686" s="22"/>
      <c r="AN686" s="22"/>
    </row>
    <row r="687" spans="37:40" ht="15" x14ac:dyDescent="0.25">
      <c r="AK687" s="22"/>
      <c r="AL687" s="22"/>
      <c r="AM687" s="22"/>
      <c r="AN687" s="22"/>
    </row>
    <row r="688" spans="37:40" ht="15" x14ac:dyDescent="0.25">
      <c r="AK688" s="22"/>
      <c r="AL688" s="22"/>
      <c r="AM688" s="22"/>
      <c r="AN688" s="22"/>
    </row>
    <row r="689" spans="37:40" ht="15" x14ac:dyDescent="0.25">
      <c r="AK689" s="22"/>
      <c r="AL689" s="22"/>
      <c r="AM689" s="22"/>
      <c r="AN689" s="22"/>
    </row>
    <row r="690" spans="37:40" ht="15" x14ac:dyDescent="0.25">
      <c r="AK690" s="22"/>
      <c r="AL690" s="22"/>
      <c r="AM690" s="22"/>
      <c r="AN690" s="22"/>
    </row>
    <row r="691" spans="37:40" ht="15" x14ac:dyDescent="0.25">
      <c r="AK691" s="22"/>
      <c r="AL691" s="22"/>
      <c r="AM691" s="22"/>
      <c r="AN691" s="22"/>
    </row>
    <row r="692" spans="37:40" ht="15" x14ac:dyDescent="0.25">
      <c r="AK692" s="22"/>
      <c r="AL692" s="22"/>
      <c r="AM692" s="22"/>
      <c r="AN692" s="22"/>
    </row>
    <row r="693" spans="37:40" ht="15" x14ac:dyDescent="0.25">
      <c r="AK693" s="22"/>
      <c r="AL693" s="22"/>
      <c r="AM693" s="22"/>
      <c r="AN693" s="22"/>
    </row>
    <row r="694" spans="37:40" ht="15" x14ac:dyDescent="0.25">
      <c r="AK694" s="22"/>
      <c r="AL694" s="22"/>
      <c r="AM694" s="22"/>
      <c r="AN694" s="22"/>
    </row>
    <row r="695" spans="37:40" ht="15" x14ac:dyDescent="0.25">
      <c r="AK695" s="22"/>
      <c r="AL695" s="22"/>
      <c r="AM695" s="22"/>
      <c r="AN695" s="22"/>
    </row>
    <row r="696" spans="37:40" ht="15" x14ac:dyDescent="0.25">
      <c r="AK696" s="22"/>
      <c r="AL696" s="22"/>
      <c r="AM696" s="22"/>
      <c r="AN696" s="22"/>
    </row>
    <row r="697" spans="37:40" ht="15" x14ac:dyDescent="0.25">
      <c r="AK697" s="22"/>
      <c r="AL697" s="22"/>
      <c r="AM697" s="22"/>
      <c r="AN697" s="22"/>
    </row>
    <row r="698" spans="37:40" ht="15" x14ac:dyDescent="0.25">
      <c r="AK698" s="22"/>
      <c r="AL698" s="22"/>
      <c r="AM698" s="22"/>
      <c r="AN698" s="22"/>
    </row>
    <row r="699" spans="37:40" ht="15" x14ac:dyDescent="0.25">
      <c r="AK699" s="22"/>
      <c r="AL699" s="22"/>
      <c r="AM699" s="22"/>
      <c r="AN699" s="22"/>
    </row>
    <row r="700" spans="37:40" ht="15" x14ac:dyDescent="0.25">
      <c r="AK700" s="22"/>
      <c r="AL700" s="22"/>
      <c r="AM700" s="22"/>
      <c r="AN700" s="22"/>
    </row>
    <row r="701" spans="37:40" ht="15" x14ac:dyDescent="0.25">
      <c r="AK701" s="22"/>
      <c r="AL701" s="22"/>
      <c r="AM701" s="22"/>
      <c r="AN701" s="22"/>
    </row>
    <row r="702" spans="37:40" ht="15" x14ac:dyDescent="0.25">
      <c r="AK702" s="22"/>
      <c r="AL702" s="22"/>
      <c r="AM702" s="22"/>
      <c r="AN702" s="22"/>
    </row>
    <row r="703" spans="37:40" ht="15" x14ac:dyDescent="0.25">
      <c r="AK703" s="22"/>
      <c r="AL703" s="22"/>
      <c r="AM703" s="22"/>
      <c r="AN703" s="22"/>
    </row>
    <row r="704" spans="37:40" ht="15" x14ac:dyDescent="0.25">
      <c r="AK704" s="22"/>
      <c r="AL704" s="22"/>
      <c r="AM704" s="22"/>
      <c r="AN704" s="22"/>
    </row>
    <row r="705" spans="37:40" ht="15" x14ac:dyDescent="0.25">
      <c r="AK705" s="22"/>
      <c r="AL705" s="22"/>
      <c r="AM705" s="22"/>
      <c r="AN705" s="22"/>
    </row>
    <row r="706" spans="37:40" ht="15" x14ac:dyDescent="0.25">
      <c r="AK706" s="22"/>
      <c r="AL706" s="22"/>
      <c r="AM706" s="22"/>
      <c r="AN706" s="22"/>
    </row>
    <row r="707" spans="37:40" ht="15" x14ac:dyDescent="0.25">
      <c r="AK707" s="22"/>
      <c r="AL707" s="22"/>
      <c r="AM707" s="22"/>
      <c r="AN707" s="22"/>
    </row>
    <row r="708" spans="37:40" ht="15" x14ac:dyDescent="0.25">
      <c r="AK708" s="22"/>
      <c r="AL708" s="22"/>
      <c r="AM708" s="22"/>
      <c r="AN708" s="22"/>
    </row>
    <row r="709" spans="37:40" ht="15" x14ac:dyDescent="0.25">
      <c r="AK709" s="22"/>
      <c r="AL709" s="22"/>
      <c r="AM709" s="22"/>
      <c r="AN709" s="22"/>
    </row>
    <row r="710" spans="37:40" ht="15" x14ac:dyDescent="0.25">
      <c r="AK710" s="22"/>
      <c r="AL710" s="22"/>
      <c r="AM710" s="22"/>
      <c r="AN710" s="22"/>
    </row>
    <row r="711" spans="37:40" ht="15" x14ac:dyDescent="0.25">
      <c r="AK711" s="22"/>
      <c r="AL711" s="22"/>
      <c r="AM711" s="22"/>
      <c r="AN711" s="22"/>
    </row>
    <row r="712" spans="37:40" ht="15" x14ac:dyDescent="0.25">
      <c r="AK712" s="22"/>
      <c r="AL712" s="22"/>
      <c r="AM712" s="22"/>
      <c r="AN712" s="22"/>
    </row>
    <row r="713" spans="37:40" ht="15" x14ac:dyDescent="0.25">
      <c r="AK713" s="22"/>
      <c r="AL713" s="22"/>
      <c r="AM713" s="22"/>
      <c r="AN713" s="22"/>
    </row>
    <row r="714" spans="37:40" ht="15" x14ac:dyDescent="0.25">
      <c r="AK714" s="22"/>
      <c r="AL714" s="22"/>
      <c r="AM714" s="22"/>
      <c r="AN714" s="22"/>
    </row>
    <row r="715" spans="37:40" ht="15" x14ac:dyDescent="0.25">
      <c r="AK715" s="22"/>
      <c r="AL715" s="22"/>
      <c r="AM715" s="22"/>
      <c r="AN715" s="22"/>
    </row>
    <row r="716" spans="37:40" ht="15" x14ac:dyDescent="0.25">
      <c r="AK716" s="22"/>
      <c r="AL716" s="22"/>
      <c r="AM716" s="22"/>
      <c r="AN716" s="22"/>
    </row>
    <row r="717" spans="37:40" ht="15" x14ac:dyDescent="0.25">
      <c r="AK717" s="22"/>
      <c r="AL717" s="22"/>
      <c r="AM717" s="22"/>
      <c r="AN717" s="22"/>
    </row>
    <row r="718" spans="37:40" ht="15" x14ac:dyDescent="0.25">
      <c r="AK718" s="22"/>
      <c r="AL718" s="22"/>
      <c r="AM718" s="22"/>
      <c r="AN718" s="22"/>
    </row>
    <row r="719" spans="37:40" ht="15" x14ac:dyDescent="0.25">
      <c r="AK719" s="22"/>
      <c r="AL719" s="22"/>
      <c r="AM719" s="22"/>
      <c r="AN719" s="22"/>
    </row>
    <row r="720" spans="37:40" ht="15" x14ac:dyDescent="0.25">
      <c r="AK720" s="22"/>
      <c r="AL720" s="22"/>
      <c r="AM720" s="22"/>
      <c r="AN720" s="22"/>
    </row>
    <row r="721" spans="37:40" ht="15" x14ac:dyDescent="0.25">
      <c r="AK721" s="22"/>
      <c r="AL721" s="22"/>
      <c r="AM721" s="22"/>
      <c r="AN721" s="22"/>
    </row>
    <row r="722" spans="37:40" ht="15" x14ac:dyDescent="0.25">
      <c r="AK722" s="22"/>
      <c r="AL722" s="22"/>
      <c r="AM722" s="22"/>
      <c r="AN722" s="22"/>
    </row>
    <row r="723" spans="37:40" ht="15" x14ac:dyDescent="0.25">
      <c r="AK723" s="22"/>
      <c r="AL723" s="22"/>
      <c r="AM723" s="22"/>
      <c r="AN723" s="22"/>
    </row>
    <row r="724" spans="37:40" ht="15" x14ac:dyDescent="0.25">
      <c r="AK724" s="22"/>
      <c r="AL724" s="22"/>
      <c r="AM724" s="22"/>
      <c r="AN724" s="22"/>
    </row>
    <row r="725" spans="37:40" ht="15" x14ac:dyDescent="0.25">
      <c r="AK725" s="22"/>
      <c r="AL725" s="22"/>
      <c r="AM725" s="22"/>
      <c r="AN725" s="22"/>
    </row>
    <row r="726" spans="37:40" ht="15" x14ac:dyDescent="0.25">
      <c r="AK726" s="22"/>
      <c r="AL726" s="22"/>
      <c r="AM726" s="22"/>
      <c r="AN726" s="22"/>
    </row>
    <row r="727" spans="37:40" ht="15" x14ac:dyDescent="0.25">
      <c r="AK727" s="22"/>
      <c r="AL727" s="22"/>
      <c r="AM727" s="22"/>
      <c r="AN727" s="22"/>
    </row>
    <row r="728" spans="37:40" ht="15" x14ac:dyDescent="0.25">
      <c r="AK728" s="22"/>
      <c r="AL728" s="22"/>
      <c r="AM728" s="22"/>
      <c r="AN728" s="22"/>
    </row>
    <row r="729" spans="37:40" ht="15" x14ac:dyDescent="0.25">
      <c r="AK729" s="22"/>
      <c r="AL729" s="22"/>
      <c r="AM729" s="22"/>
      <c r="AN729" s="22"/>
    </row>
    <row r="730" spans="37:40" ht="15" x14ac:dyDescent="0.25">
      <c r="AK730" s="22"/>
      <c r="AL730" s="22"/>
      <c r="AM730" s="22"/>
      <c r="AN730" s="22"/>
    </row>
    <row r="731" spans="37:40" ht="15" x14ac:dyDescent="0.25">
      <c r="AK731" s="22"/>
      <c r="AL731" s="22"/>
      <c r="AM731" s="22"/>
      <c r="AN731" s="22"/>
    </row>
    <row r="732" spans="37:40" ht="15" x14ac:dyDescent="0.25">
      <c r="AK732" s="22"/>
      <c r="AL732" s="22"/>
      <c r="AM732" s="22"/>
      <c r="AN732" s="22"/>
    </row>
    <row r="733" spans="37:40" ht="15" x14ac:dyDescent="0.25">
      <c r="AK733" s="22"/>
      <c r="AL733" s="22"/>
      <c r="AM733" s="22"/>
      <c r="AN733" s="22"/>
    </row>
    <row r="734" spans="37:40" ht="15" x14ac:dyDescent="0.25">
      <c r="AK734" s="22"/>
      <c r="AL734" s="22"/>
      <c r="AM734" s="22"/>
      <c r="AN734" s="22"/>
    </row>
    <row r="735" spans="37:40" ht="15" x14ac:dyDescent="0.25">
      <c r="AK735" s="22"/>
      <c r="AL735" s="22"/>
      <c r="AM735" s="22"/>
      <c r="AN735" s="22"/>
    </row>
    <row r="736" spans="37:40" ht="15" x14ac:dyDescent="0.25">
      <c r="AK736" s="22"/>
      <c r="AL736" s="22"/>
      <c r="AM736" s="22"/>
      <c r="AN736" s="22"/>
    </row>
    <row r="737" spans="37:40" ht="15" x14ac:dyDescent="0.25">
      <c r="AK737" s="22"/>
      <c r="AL737" s="22"/>
      <c r="AM737" s="22"/>
      <c r="AN737" s="22"/>
    </row>
    <row r="738" spans="37:40" ht="15" x14ac:dyDescent="0.25">
      <c r="AK738" s="22"/>
      <c r="AL738" s="22"/>
      <c r="AM738" s="22"/>
      <c r="AN738" s="22"/>
    </row>
    <row r="739" spans="37:40" ht="15" x14ac:dyDescent="0.25">
      <c r="AK739" s="22"/>
      <c r="AL739" s="22"/>
      <c r="AM739" s="22"/>
      <c r="AN739" s="22"/>
    </row>
    <row r="740" spans="37:40" ht="15" x14ac:dyDescent="0.25">
      <c r="AK740" s="22"/>
      <c r="AL740" s="22"/>
      <c r="AM740" s="22"/>
      <c r="AN740" s="22"/>
    </row>
    <row r="741" spans="37:40" ht="15" x14ac:dyDescent="0.25">
      <c r="AK741" s="22"/>
      <c r="AL741" s="22"/>
      <c r="AM741" s="22"/>
      <c r="AN741" s="22"/>
    </row>
    <row r="742" spans="37:40" ht="15" x14ac:dyDescent="0.25">
      <c r="AK742" s="22"/>
      <c r="AL742" s="22"/>
      <c r="AM742" s="22"/>
      <c r="AN742" s="22"/>
    </row>
    <row r="743" spans="37:40" ht="15" x14ac:dyDescent="0.25">
      <c r="AK743" s="22"/>
      <c r="AL743" s="22"/>
      <c r="AM743" s="22"/>
      <c r="AN743" s="22"/>
    </row>
    <row r="744" spans="37:40" ht="15" x14ac:dyDescent="0.25">
      <c r="AK744" s="22"/>
      <c r="AL744" s="22"/>
      <c r="AM744" s="22"/>
      <c r="AN744" s="22"/>
    </row>
    <row r="745" spans="37:40" ht="15" x14ac:dyDescent="0.25">
      <c r="AK745" s="22"/>
      <c r="AL745" s="22"/>
      <c r="AM745" s="22"/>
      <c r="AN745" s="22"/>
    </row>
    <row r="746" spans="37:40" ht="15" x14ac:dyDescent="0.25">
      <c r="AK746" s="22"/>
      <c r="AL746" s="22"/>
      <c r="AM746" s="22"/>
      <c r="AN746" s="22"/>
    </row>
    <row r="747" spans="37:40" ht="15" x14ac:dyDescent="0.25">
      <c r="AK747" s="22"/>
      <c r="AL747" s="22"/>
      <c r="AM747" s="22"/>
      <c r="AN747" s="22"/>
    </row>
    <row r="748" spans="37:40" ht="15" x14ac:dyDescent="0.25">
      <c r="AK748" s="22"/>
      <c r="AL748" s="22"/>
      <c r="AM748" s="22"/>
      <c r="AN748" s="22"/>
    </row>
    <row r="749" spans="37:40" ht="15" x14ac:dyDescent="0.25">
      <c r="AK749" s="22"/>
      <c r="AL749" s="22"/>
      <c r="AM749" s="22"/>
      <c r="AN749" s="22"/>
    </row>
    <row r="750" spans="37:40" ht="15" x14ac:dyDescent="0.25">
      <c r="AK750" s="22"/>
      <c r="AL750" s="22"/>
      <c r="AM750" s="22"/>
      <c r="AN750" s="22"/>
    </row>
    <row r="751" spans="37:40" ht="15" x14ac:dyDescent="0.25">
      <c r="AK751" s="22"/>
      <c r="AL751" s="22"/>
      <c r="AM751" s="22"/>
      <c r="AN751" s="22"/>
    </row>
    <row r="752" spans="37:40" ht="15" x14ac:dyDescent="0.25">
      <c r="AK752" s="22"/>
      <c r="AL752" s="22"/>
      <c r="AM752" s="22"/>
      <c r="AN752" s="22"/>
    </row>
    <row r="753" spans="37:40" ht="15" x14ac:dyDescent="0.25">
      <c r="AK753" s="22"/>
      <c r="AL753" s="22"/>
      <c r="AM753" s="22"/>
      <c r="AN753" s="22"/>
    </row>
    <row r="754" spans="37:40" ht="15" x14ac:dyDescent="0.25">
      <c r="AK754" s="22"/>
      <c r="AL754" s="22"/>
      <c r="AM754" s="22"/>
      <c r="AN754" s="22"/>
    </row>
    <row r="755" spans="37:40" ht="15" x14ac:dyDescent="0.25">
      <c r="AK755" s="22"/>
      <c r="AL755" s="22"/>
      <c r="AM755" s="22"/>
      <c r="AN755" s="22"/>
    </row>
    <row r="756" spans="37:40" ht="15" x14ac:dyDescent="0.25">
      <c r="AK756" s="22"/>
      <c r="AL756" s="22"/>
      <c r="AM756" s="22"/>
      <c r="AN756" s="22"/>
    </row>
    <row r="757" spans="37:40" ht="15" x14ac:dyDescent="0.25">
      <c r="AK757" s="22"/>
      <c r="AL757" s="22"/>
      <c r="AM757" s="22"/>
      <c r="AN757" s="22"/>
    </row>
    <row r="758" spans="37:40" ht="15" x14ac:dyDescent="0.25">
      <c r="AK758" s="22"/>
      <c r="AL758" s="22"/>
      <c r="AM758" s="22"/>
      <c r="AN758" s="22"/>
    </row>
    <row r="759" spans="37:40" ht="15" x14ac:dyDescent="0.25">
      <c r="AK759" s="22"/>
      <c r="AL759" s="22"/>
      <c r="AM759" s="22"/>
      <c r="AN759" s="22"/>
    </row>
    <row r="760" spans="37:40" ht="15" x14ac:dyDescent="0.25">
      <c r="AK760" s="22"/>
      <c r="AL760" s="22"/>
      <c r="AM760" s="22"/>
      <c r="AN760" s="22"/>
    </row>
    <row r="761" spans="37:40" ht="15" x14ac:dyDescent="0.25">
      <c r="AK761" s="22"/>
      <c r="AL761" s="22"/>
      <c r="AM761" s="22"/>
      <c r="AN761" s="22"/>
    </row>
    <row r="762" spans="37:40" ht="15" x14ac:dyDescent="0.25">
      <c r="AK762" s="22"/>
      <c r="AL762" s="22"/>
      <c r="AM762" s="22"/>
      <c r="AN762" s="22"/>
    </row>
    <row r="763" spans="37:40" ht="15" x14ac:dyDescent="0.25">
      <c r="AK763" s="22"/>
      <c r="AL763" s="22"/>
      <c r="AM763" s="22"/>
      <c r="AN763" s="22"/>
    </row>
    <row r="764" spans="37:40" ht="15" x14ac:dyDescent="0.25">
      <c r="AK764" s="22"/>
      <c r="AL764" s="22"/>
      <c r="AM764" s="22"/>
      <c r="AN764" s="22"/>
    </row>
    <row r="765" spans="37:40" ht="15" x14ac:dyDescent="0.25">
      <c r="AK765" s="22"/>
      <c r="AL765" s="22"/>
      <c r="AM765" s="22"/>
      <c r="AN765" s="22"/>
    </row>
    <row r="766" spans="37:40" ht="15" x14ac:dyDescent="0.25">
      <c r="AK766" s="22"/>
      <c r="AL766" s="22"/>
      <c r="AM766" s="22"/>
      <c r="AN766" s="22"/>
    </row>
    <row r="767" spans="37:40" ht="15" x14ac:dyDescent="0.25">
      <c r="AK767" s="22"/>
      <c r="AL767" s="22"/>
      <c r="AM767" s="22"/>
      <c r="AN767" s="22"/>
    </row>
    <row r="768" spans="37:40" ht="15" x14ac:dyDescent="0.25">
      <c r="AK768" s="22"/>
      <c r="AL768" s="22"/>
      <c r="AM768" s="22"/>
      <c r="AN768" s="22"/>
    </row>
    <row r="769" spans="37:40" ht="15" x14ac:dyDescent="0.25">
      <c r="AK769" s="22"/>
      <c r="AL769" s="22"/>
      <c r="AM769" s="22"/>
      <c r="AN769" s="22"/>
    </row>
    <row r="770" spans="37:40" ht="15" x14ac:dyDescent="0.25">
      <c r="AK770" s="22"/>
      <c r="AL770" s="22"/>
      <c r="AM770" s="22"/>
      <c r="AN770" s="22"/>
    </row>
    <row r="771" spans="37:40" ht="15" x14ac:dyDescent="0.25">
      <c r="AK771" s="22"/>
      <c r="AL771" s="22"/>
      <c r="AM771" s="22"/>
      <c r="AN771" s="22"/>
    </row>
    <row r="772" spans="37:40" ht="15" x14ac:dyDescent="0.25">
      <c r="AK772" s="22"/>
      <c r="AL772" s="22"/>
      <c r="AM772" s="22"/>
      <c r="AN772" s="22"/>
    </row>
    <row r="773" spans="37:40" ht="15" x14ac:dyDescent="0.25">
      <c r="AK773" s="22"/>
      <c r="AL773" s="22"/>
      <c r="AM773" s="22"/>
      <c r="AN773" s="22"/>
    </row>
    <row r="774" spans="37:40" ht="15" x14ac:dyDescent="0.25">
      <c r="AK774" s="22"/>
      <c r="AL774" s="22"/>
      <c r="AM774" s="22"/>
      <c r="AN774" s="22"/>
    </row>
    <row r="775" spans="37:40" ht="15" x14ac:dyDescent="0.25">
      <c r="AK775" s="22"/>
      <c r="AL775" s="22"/>
      <c r="AM775" s="22"/>
      <c r="AN775" s="22"/>
    </row>
    <row r="776" spans="37:40" ht="15" x14ac:dyDescent="0.25">
      <c r="AK776" s="22"/>
      <c r="AL776" s="22"/>
      <c r="AM776" s="22"/>
      <c r="AN776" s="22"/>
    </row>
    <row r="777" spans="37:40" ht="15" x14ac:dyDescent="0.25">
      <c r="AK777" s="22"/>
      <c r="AL777" s="22"/>
      <c r="AM777" s="22"/>
      <c r="AN777" s="22"/>
    </row>
    <row r="778" spans="37:40" ht="15" x14ac:dyDescent="0.25">
      <c r="AK778" s="22"/>
      <c r="AL778" s="22"/>
      <c r="AM778" s="22"/>
      <c r="AN778" s="22"/>
    </row>
    <row r="779" spans="37:40" ht="15" x14ac:dyDescent="0.25">
      <c r="AK779" s="22"/>
      <c r="AL779" s="22"/>
      <c r="AM779" s="22"/>
      <c r="AN779" s="22"/>
    </row>
    <row r="780" spans="37:40" ht="15" x14ac:dyDescent="0.25">
      <c r="AK780" s="22"/>
      <c r="AL780" s="22"/>
      <c r="AM780" s="22"/>
      <c r="AN780" s="22"/>
    </row>
    <row r="781" spans="37:40" ht="15" x14ac:dyDescent="0.25">
      <c r="AK781" s="22"/>
      <c r="AL781" s="22"/>
      <c r="AM781" s="22"/>
      <c r="AN781" s="22"/>
    </row>
    <row r="782" spans="37:40" ht="15" x14ac:dyDescent="0.25">
      <c r="AK782" s="22"/>
      <c r="AL782" s="22"/>
      <c r="AM782" s="22"/>
      <c r="AN782" s="22"/>
    </row>
    <row r="783" spans="37:40" ht="15" x14ac:dyDescent="0.25">
      <c r="AK783" s="22"/>
      <c r="AL783" s="22"/>
      <c r="AM783" s="22"/>
      <c r="AN783" s="22"/>
    </row>
    <row r="784" spans="37:40" ht="15" x14ac:dyDescent="0.25">
      <c r="AK784" s="22"/>
      <c r="AL784" s="22"/>
      <c r="AM784" s="22"/>
      <c r="AN784" s="22"/>
    </row>
    <row r="785" spans="37:40" ht="15" x14ac:dyDescent="0.25">
      <c r="AK785" s="22"/>
      <c r="AL785" s="22"/>
      <c r="AM785" s="22"/>
      <c r="AN785" s="22"/>
    </row>
    <row r="786" spans="37:40" ht="15" x14ac:dyDescent="0.25">
      <c r="AK786" s="22"/>
      <c r="AL786" s="22"/>
      <c r="AM786" s="22"/>
      <c r="AN786" s="22"/>
    </row>
    <row r="787" spans="37:40" ht="15" x14ac:dyDescent="0.25">
      <c r="AK787" s="22"/>
      <c r="AL787" s="22"/>
      <c r="AM787" s="22"/>
      <c r="AN787" s="22"/>
    </row>
    <row r="788" spans="37:40" ht="15" x14ac:dyDescent="0.25">
      <c r="AK788" s="22"/>
      <c r="AL788" s="22"/>
      <c r="AM788" s="22"/>
      <c r="AN788" s="22"/>
    </row>
    <row r="789" spans="37:40" ht="15" x14ac:dyDescent="0.25">
      <c r="AK789" s="22"/>
      <c r="AL789" s="22"/>
      <c r="AM789" s="22"/>
      <c r="AN789" s="22"/>
    </row>
    <row r="790" spans="37:40" ht="15" x14ac:dyDescent="0.25">
      <c r="AK790" s="22"/>
      <c r="AL790" s="22"/>
      <c r="AM790" s="22"/>
      <c r="AN790" s="22"/>
    </row>
    <row r="791" spans="37:40" ht="15" x14ac:dyDescent="0.25">
      <c r="AK791" s="22"/>
      <c r="AL791" s="22"/>
      <c r="AM791" s="22"/>
      <c r="AN791" s="22"/>
    </row>
    <row r="792" spans="37:40" ht="15" x14ac:dyDescent="0.25">
      <c r="AK792" s="22"/>
      <c r="AL792" s="22"/>
      <c r="AM792" s="22"/>
      <c r="AN792" s="22"/>
    </row>
    <row r="793" spans="37:40" ht="15" x14ac:dyDescent="0.25">
      <c r="AK793" s="22"/>
      <c r="AL793" s="22"/>
      <c r="AM793" s="22"/>
      <c r="AN793" s="22"/>
    </row>
    <row r="794" spans="37:40" ht="15" x14ac:dyDescent="0.25">
      <c r="AK794" s="22"/>
      <c r="AL794" s="22"/>
      <c r="AM794" s="22"/>
      <c r="AN794" s="22"/>
    </row>
    <row r="795" spans="37:40" ht="15" x14ac:dyDescent="0.25">
      <c r="AK795" s="22"/>
      <c r="AL795" s="22"/>
      <c r="AM795" s="22"/>
      <c r="AN795" s="22"/>
    </row>
    <row r="796" spans="37:40" ht="15" x14ac:dyDescent="0.25">
      <c r="AK796" s="22"/>
      <c r="AL796" s="22"/>
      <c r="AM796" s="22"/>
      <c r="AN796" s="22"/>
    </row>
    <row r="797" spans="37:40" ht="15" x14ac:dyDescent="0.25">
      <c r="AK797" s="22"/>
      <c r="AL797" s="22"/>
      <c r="AM797" s="22"/>
      <c r="AN797" s="22"/>
    </row>
    <row r="798" spans="37:40" ht="15" x14ac:dyDescent="0.25">
      <c r="AK798" s="22"/>
      <c r="AL798" s="22"/>
      <c r="AM798" s="22"/>
      <c r="AN798" s="22"/>
    </row>
    <row r="799" spans="37:40" ht="15" x14ac:dyDescent="0.25">
      <c r="AK799" s="22"/>
      <c r="AL799" s="22"/>
      <c r="AM799" s="22"/>
      <c r="AN799" s="22"/>
    </row>
    <row r="800" spans="37:40" ht="15" x14ac:dyDescent="0.25">
      <c r="AK800" s="22"/>
      <c r="AL800" s="22"/>
      <c r="AM800" s="22"/>
      <c r="AN800" s="22"/>
    </row>
    <row r="801" spans="37:40" ht="15" x14ac:dyDescent="0.25">
      <c r="AK801" s="22"/>
      <c r="AL801" s="22"/>
      <c r="AM801" s="22"/>
      <c r="AN801" s="22"/>
    </row>
    <row r="802" spans="37:40" ht="15" x14ac:dyDescent="0.25">
      <c r="AK802" s="22"/>
      <c r="AL802" s="22"/>
      <c r="AM802" s="22"/>
      <c r="AN802" s="22"/>
    </row>
    <row r="803" spans="37:40" ht="15" x14ac:dyDescent="0.25">
      <c r="AK803" s="22"/>
      <c r="AL803" s="22"/>
      <c r="AM803" s="22"/>
      <c r="AN803" s="22"/>
    </row>
    <row r="804" spans="37:40" ht="15" x14ac:dyDescent="0.25">
      <c r="AK804" s="22"/>
      <c r="AL804" s="22"/>
      <c r="AM804" s="22"/>
      <c r="AN804" s="22"/>
    </row>
    <row r="805" spans="37:40" ht="15" x14ac:dyDescent="0.25">
      <c r="AK805" s="22"/>
      <c r="AL805" s="22"/>
      <c r="AM805" s="22"/>
      <c r="AN805" s="22"/>
    </row>
    <row r="806" spans="37:40" ht="15" x14ac:dyDescent="0.25">
      <c r="AK806" s="22"/>
      <c r="AL806" s="22"/>
      <c r="AM806" s="22"/>
      <c r="AN806" s="22"/>
    </row>
    <row r="807" spans="37:40" ht="15" x14ac:dyDescent="0.25">
      <c r="AK807" s="22"/>
      <c r="AL807" s="22"/>
      <c r="AM807" s="22"/>
      <c r="AN807" s="22"/>
    </row>
    <row r="808" spans="37:40" ht="15" x14ac:dyDescent="0.25">
      <c r="AK808" s="22"/>
      <c r="AL808" s="22"/>
      <c r="AM808" s="22"/>
      <c r="AN808" s="22"/>
    </row>
    <row r="809" spans="37:40" ht="15" x14ac:dyDescent="0.25">
      <c r="AK809" s="22"/>
      <c r="AL809" s="22"/>
      <c r="AM809" s="22"/>
      <c r="AN809" s="22"/>
    </row>
    <row r="810" spans="37:40" ht="15" x14ac:dyDescent="0.25">
      <c r="AK810" s="22"/>
      <c r="AL810" s="22"/>
      <c r="AM810" s="22"/>
      <c r="AN810" s="22"/>
    </row>
    <row r="811" spans="37:40" ht="15" x14ac:dyDescent="0.25">
      <c r="AK811" s="22"/>
      <c r="AL811" s="22"/>
      <c r="AM811" s="22"/>
      <c r="AN811" s="22"/>
    </row>
    <row r="812" spans="37:40" ht="15" x14ac:dyDescent="0.25">
      <c r="AK812" s="22"/>
      <c r="AL812" s="22"/>
      <c r="AM812" s="22"/>
      <c r="AN812" s="22"/>
    </row>
    <row r="813" spans="37:40" ht="15" x14ac:dyDescent="0.25">
      <c r="AK813" s="22"/>
      <c r="AL813" s="22"/>
      <c r="AM813" s="22"/>
      <c r="AN813" s="22"/>
    </row>
    <row r="814" spans="37:40" ht="15" x14ac:dyDescent="0.25">
      <c r="AK814" s="22"/>
      <c r="AL814" s="22"/>
      <c r="AM814" s="22"/>
      <c r="AN814" s="22"/>
    </row>
    <row r="815" spans="37:40" ht="15" x14ac:dyDescent="0.25">
      <c r="AK815" s="22"/>
      <c r="AL815" s="22"/>
      <c r="AM815" s="22"/>
      <c r="AN815" s="22"/>
    </row>
    <row r="816" spans="37:40" ht="15" x14ac:dyDescent="0.25">
      <c r="AK816" s="22"/>
      <c r="AL816" s="22"/>
      <c r="AM816" s="22"/>
      <c r="AN816" s="22"/>
    </row>
    <row r="817" spans="37:40" ht="15" x14ac:dyDescent="0.25">
      <c r="AK817" s="22"/>
      <c r="AL817" s="22"/>
      <c r="AM817" s="22"/>
      <c r="AN817" s="22"/>
    </row>
    <row r="818" spans="37:40" ht="15" x14ac:dyDescent="0.25">
      <c r="AK818" s="22"/>
      <c r="AL818" s="22"/>
      <c r="AM818" s="22"/>
      <c r="AN818" s="22"/>
    </row>
    <row r="819" spans="37:40" ht="15" x14ac:dyDescent="0.25">
      <c r="AK819" s="22"/>
      <c r="AL819" s="22"/>
      <c r="AM819" s="22"/>
      <c r="AN819" s="22"/>
    </row>
    <row r="820" spans="37:40" ht="15" x14ac:dyDescent="0.25">
      <c r="AK820" s="22"/>
      <c r="AL820" s="22"/>
      <c r="AM820" s="22"/>
      <c r="AN820" s="22"/>
    </row>
    <row r="821" spans="37:40" ht="15" x14ac:dyDescent="0.25">
      <c r="AK821" s="22"/>
      <c r="AL821" s="22"/>
      <c r="AM821" s="22"/>
      <c r="AN821" s="22"/>
    </row>
    <row r="822" spans="37:40" ht="15" x14ac:dyDescent="0.25">
      <c r="AK822" s="22"/>
      <c r="AL822" s="22"/>
      <c r="AM822" s="22"/>
      <c r="AN822" s="22"/>
    </row>
    <row r="823" spans="37:40" ht="15" x14ac:dyDescent="0.25">
      <c r="AK823" s="22"/>
      <c r="AL823" s="22"/>
      <c r="AM823" s="22"/>
      <c r="AN823" s="22"/>
    </row>
    <row r="824" spans="37:40" ht="15" x14ac:dyDescent="0.25">
      <c r="AK824" s="22"/>
      <c r="AL824" s="22"/>
      <c r="AM824" s="22"/>
      <c r="AN824" s="22"/>
    </row>
    <row r="825" spans="37:40" ht="15" x14ac:dyDescent="0.25">
      <c r="AK825" s="22"/>
      <c r="AL825" s="22"/>
      <c r="AM825" s="22"/>
      <c r="AN825" s="22"/>
    </row>
    <row r="826" spans="37:40" ht="15" x14ac:dyDescent="0.25">
      <c r="AK826" s="22"/>
      <c r="AL826" s="22"/>
      <c r="AM826" s="22"/>
      <c r="AN826" s="22"/>
    </row>
    <row r="827" spans="37:40" ht="15" x14ac:dyDescent="0.25">
      <c r="AK827" s="22"/>
      <c r="AL827" s="22"/>
      <c r="AM827" s="22"/>
      <c r="AN827" s="22"/>
    </row>
    <row r="828" spans="37:40" ht="15" x14ac:dyDescent="0.25">
      <c r="AK828" s="22"/>
      <c r="AL828" s="22"/>
      <c r="AM828" s="22"/>
      <c r="AN828" s="22"/>
    </row>
    <row r="829" spans="37:40" ht="15" x14ac:dyDescent="0.25">
      <c r="AK829" s="22"/>
      <c r="AL829" s="22"/>
      <c r="AM829" s="22"/>
      <c r="AN829" s="22"/>
    </row>
    <row r="830" spans="37:40" ht="15" x14ac:dyDescent="0.25">
      <c r="AK830" s="22"/>
      <c r="AL830" s="22"/>
      <c r="AM830" s="22"/>
      <c r="AN830" s="22"/>
    </row>
    <row r="831" spans="37:40" ht="15" x14ac:dyDescent="0.25">
      <c r="AK831" s="22"/>
      <c r="AL831" s="22"/>
      <c r="AM831" s="22"/>
      <c r="AN831" s="22"/>
    </row>
    <row r="832" spans="37:40" ht="15" x14ac:dyDescent="0.25">
      <c r="AK832" s="22"/>
      <c r="AL832" s="22"/>
      <c r="AM832" s="22"/>
      <c r="AN832" s="22"/>
    </row>
    <row r="833" spans="37:40" ht="15" x14ac:dyDescent="0.25">
      <c r="AK833" s="22"/>
      <c r="AL833" s="22"/>
      <c r="AM833" s="22"/>
      <c r="AN833" s="22"/>
    </row>
    <row r="834" spans="37:40" ht="15" x14ac:dyDescent="0.25">
      <c r="AK834" s="22"/>
      <c r="AL834" s="22"/>
      <c r="AM834" s="22"/>
      <c r="AN834" s="22"/>
    </row>
    <row r="835" spans="37:40" ht="15" x14ac:dyDescent="0.25">
      <c r="AK835" s="22"/>
      <c r="AL835" s="22"/>
      <c r="AM835" s="22"/>
      <c r="AN835" s="22"/>
    </row>
    <row r="836" spans="37:40" ht="15" x14ac:dyDescent="0.25">
      <c r="AK836" s="22"/>
      <c r="AL836" s="22"/>
      <c r="AM836" s="22"/>
      <c r="AN836" s="22"/>
    </row>
    <row r="837" spans="37:40" ht="15" x14ac:dyDescent="0.25">
      <c r="AK837" s="22"/>
      <c r="AL837" s="22"/>
      <c r="AM837" s="22"/>
      <c r="AN837" s="22"/>
    </row>
    <row r="838" spans="37:40" ht="15" x14ac:dyDescent="0.25">
      <c r="AK838" s="22"/>
      <c r="AL838" s="22"/>
      <c r="AM838" s="22"/>
      <c r="AN838" s="22"/>
    </row>
    <row r="839" spans="37:40" ht="15" x14ac:dyDescent="0.25">
      <c r="AK839" s="22"/>
      <c r="AL839" s="22"/>
      <c r="AM839" s="22"/>
      <c r="AN839" s="22"/>
    </row>
    <row r="840" spans="37:40" ht="15" x14ac:dyDescent="0.25">
      <c r="AK840" s="22"/>
      <c r="AL840" s="22"/>
      <c r="AM840" s="22"/>
      <c r="AN840" s="22"/>
    </row>
    <row r="841" spans="37:40" ht="15" x14ac:dyDescent="0.25">
      <c r="AK841" s="22"/>
      <c r="AL841" s="22"/>
      <c r="AM841" s="22"/>
      <c r="AN841" s="22"/>
    </row>
    <row r="842" spans="37:40" ht="15" x14ac:dyDescent="0.25">
      <c r="AK842" s="22"/>
      <c r="AL842" s="22"/>
      <c r="AM842" s="22"/>
      <c r="AN842" s="22"/>
    </row>
    <row r="843" spans="37:40" ht="15" x14ac:dyDescent="0.25">
      <c r="AK843" s="22"/>
      <c r="AL843" s="22"/>
      <c r="AM843" s="22"/>
      <c r="AN843" s="22"/>
    </row>
    <row r="844" spans="37:40" ht="15" x14ac:dyDescent="0.25">
      <c r="AK844" s="22"/>
      <c r="AL844" s="22"/>
      <c r="AM844" s="22"/>
      <c r="AN844" s="22"/>
    </row>
    <row r="845" spans="37:40" ht="15" x14ac:dyDescent="0.25">
      <c r="AK845" s="22"/>
      <c r="AL845" s="22"/>
      <c r="AM845" s="22"/>
      <c r="AN845" s="22"/>
    </row>
    <row r="846" spans="37:40" ht="15" x14ac:dyDescent="0.25">
      <c r="AK846" s="22"/>
      <c r="AL846" s="22"/>
      <c r="AM846" s="22"/>
      <c r="AN846" s="22"/>
    </row>
    <row r="847" spans="37:40" ht="15" x14ac:dyDescent="0.25">
      <c r="AK847" s="22"/>
      <c r="AL847" s="22"/>
      <c r="AM847" s="22"/>
      <c r="AN847" s="22"/>
    </row>
    <row r="848" spans="37:40" ht="15" x14ac:dyDescent="0.25">
      <c r="AK848" s="22"/>
      <c r="AL848" s="22"/>
      <c r="AM848" s="22"/>
      <c r="AN848" s="22"/>
    </row>
    <row r="849" spans="37:40" ht="15" x14ac:dyDescent="0.25">
      <c r="AK849" s="22"/>
      <c r="AL849" s="22"/>
      <c r="AM849" s="22"/>
      <c r="AN849" s="22"/>
    </row>
    <row r="850" spans="37:40" ht="15" x14ac:dyDescent="0.25">
      <c r="AK850" s="22"/>
      <c r="AL850" s="22"/>
      <c r="AM850" s="22"/>
      <c r="AN850" s="22"/>
    </row>
    <row r="851" spans="37:40" ht="15" x14ac:dyDescent="0.25">
      <c r="AK851" s="22"/>
      <c r="AL851" s="22"/>
      <c r="AM851" s="22"/>
      <c r="AN851" s="22"/>
    </row>
    <row r="852" spans="37:40" ht="15" x14ac:dyDescent="0.25">
      <c r="AK852" s="22"/>
      <c r="AL852" s="22"/>
      <c r="AM852" s="22"/>
      <c r="AN852" s="22"/>
    </row>
    <row r="853" spans="37:40" ht="15" x14ac:dyDescent="0.25">
      <c r="AK853" s="22"/>
      <c r="AL853" s="22"/>
      <c r="AM853" s="22"/>
      <c r="AN853" s="22"/>
    </row>
    <row r="854" spans="37:40" ht="15" x14ac:dyDescent="0.25">
      <c r="AK854" s="22"/>
      <c r="AL854" s="22"/>
      <c r="AM854" s="22"/>
      <c r="AN854" s="22"/>
    </row>
    <row r="855" spans="37:40" ht="15" x14ac:dyDescent="0.25">
      <c r="AK855" s="22"/>
      <c r="AL855" s="22"/>
      <c r="AM855" s="22"/>
      <c r="AN855" s="22"/>
    </row>
    <row r="856" spans="37:40" ht="15" x14ac:dyDescent="0.25">
      <c r="AK856" s="22"/>
      <c r="AL856" s="22"/>
      <c r="AM856" s="22"/>
      <c r="AN856" s="22"/>
    </row>
    <row r="857" spans="37:40" ht="15" x14ac:dyDescent="0.25">
      <c r="AK857" s="22"/>
      <c r="AL857" s="22"/>
      <c r="AM857" s="22"/>
      <c r="AN857" s="22"/>
    </row>
    <row r="858" spans="37:40" ht="15" x14ac:dyDescent="0.25">
      <c r="AK858" s="22"/>
      <c r="AL858" s="22"/>
      <c r="AM858" s="22"/>
      <c r="AN858" s="22"/>
    </row>
    <row r="859" spans="37:40" ht="15" x14ac:dyDescent="0.25">
      <c r="AK859" s="22"/>
      <c r="AL859" s="22"/>
      <c r="AM859" s="22"/>
      <c r="AN859" s="22"/>
    </row>
    <row r="860" spans="37:40" ht="15" x14ac:dyDescent="0.25">
      <c r="AK860" s="22"/>
      <c r="AL860" s="22"/>
      <c r="AM860" s="22"/>
      <c r="AN860" s="22"/>
    </row>
    <row r="861" spans="37:40" ht="15" x14ac:dyDescent="0.25">
      <c r="AK861" s="22"/>
      <c r="AL861" s="22"/>
      <c r="AM861" s="22"/>
      <c r="AN861" s="22"/>
    </row>
    <row r="862" spans="37:40" ht="15" x14ac:dyDescent="0.25">
      <c r="AK862" s="22"/>
      <c r="AL862" s="22"/>
      <c r="AM862" s="22"/>
      <c r="AN862" s="22"/>
    </row>
    <row r="863" spans="37:40" ht="15" x14ac:dyDescent="0.25">
      <c r="AK863" s="22"/>
      <c r="AL863" s="22"/>
      <c r="AM863" s="22"/>
      <c r="AN863" s="22"/>
    </row>
    <row r="864" spans="37:40" ht="15" x14ac:dyDescent="0.25">
      <c r="AK864" s="22"/>
      <c r="AL864" s="22"/>
      <c r="AM864" s="22"/>
      <c r="AN864" s="22"/>
    </row>
    <row r="865" spans="37:40" ht="15" x14ac:dyDescent="0.25">
      <c r="AK865" s="22"/>
      <c r="AL865" s="22"/>
      <c r="AM865" s="22"/>
      <c r="AN865" s="22"/>
    </row>
    <row r="866" spans="37:40" ht="15" x14ac:dyDescent="0.25">
      <c r="AK866" s="22"/>
      <c r="AL866" s="22"/>
      <c r="AM866" s="22"/>
      <c r="AN866" s="22"/>
    </row>
    <row r="867" spans="37:40" ht="15" x14ac:dyDescent="0.25">
      <c r="AK867" s="22"/>
      <c r="AL867" s="22"/>
      <c r="AM867" s="22"/>
      <c r="AN867" s="22"/>
    </row>
    <row r="868" spans="37:40" ht="15" x14ac:dyDescent="0.25">
      <c r="AK868" s="22"/>
      <c r="AL868" s="22"/>
      <c r="AM868" s="22"/>
      <c r="AN868" s="22"/>
    </row>
    <row r="869" spans="37:40" ht="15" x14ac:dyDescent="0.25">
      <c r="AK869" s="22"/>
      <c r="AL869" s="22"/>
      <c r="AM869" s="22"/>
      <c r="AN869" s="22"/>
    </row>
    <row r="870" spans="37:40" ht="15" x14ac:dyDescent="0.25">
      <c r="AK870" s="22"/>
      <c r="AL870" s="22"/>
      <c r="AM870" s="22"/>
      <c r="AN870" s="22"/>
    </row>
    <row r="871" spans="37:40" ht="15" x14ac:dyDescent="0.25">
      <c r="AK871" s="22"/>
      <c r="AL871" s="22"/>
      <c r="AM871" s="22"/>
      <c r="AN871" s="22"/>
    </row>
    <row r="872" spans="37:40" ht="15" x14ac:dyDescent="0.25">
      <c r="AK872" s="22"/>
      <c r="AL872" s="22"/>
      <c r="AM872" s="22"/>
      <c r="AN872" s="22"/>
    </row>
    <row r="873" spans="37:40" ht="15" x14ac:dyDescent="0.25">
      <c r="AK873" s="22"/>
      <c r="AL873" s="22"/>
      <c r="AM873" s="22"/>
      <c r="AN873" s="22"/>
    </row>
    <row r="874" spans="37:40" ht="15" x14ac:dyDescent="0.25">
      <c r="AK874" s="22"/>
      <c r="AL874" s="22"/>
      <c r="AM874" s="22"/>
      <c r="AN874" s="22"/>
    </row>
    <row r="875" spans="37:40" ht="15" x14ac:dyDescent="0.25">
      <c r="AK875" s="22"/>
      <c r="AL875" s="22"/>
      <c r="AM875" s="22"/>
      <c r="AN875" s="22"/>
    </row>
    <row r="876" spans="37:40" ht="15" x14ac:dyDescent="0.25">
      <c r="AK876" s="22"/>
      <c r="AL876" s="22"/>
      <c r="AM876" s="22"/>
      <c r="AN876" s="22"/>
    </row>
    <row r="877" spans="37:40" ht="15" x14ac:dyDescent="0.25">
      <c r="AK877" s="22"/>
      <c r="AL877" s="22"/>
      <c r="AM877" s="22"/>
      <c r="AN877" s="22"/>
    </row>
    <row r="878" spans="37:40" ht="15" x14ac:dyDescent="0.25">
      <c r="AK878" s="22"/>
      <c r="AL878" s="22"/>
      <c r="AM878" s="22"/>
      <c r="AN878" s="22"/>
    </row>
    <row r="879" spans="37:40" ht="15" x14ac:dyDescent="0.25">
      <c r="AK879" s="22"/>
      <c r="AL879" s="22"/>
      <c r="AM879" s="22"/>
      <c r="AN879" s="22"/>
    </row>
    <row r="880" spans="37:40" ht="15" x14ac:dyDescent="0.25">
      <c r="AK880" s="22"/>
      <c r="AL880" s="22"/>
      <c r="AM880" s="22"/>
      <c r="AN880" s="22"/>
    </row>
    <row r="881" spans="37:40" ht="15" x14ac:dyDescent="0.25">
      <c r="AK881" s="22"/>
      <c r="AL881" s="22"/>
      <c r="AM881" s="22"/>
      <c r="AN881" s="22"/>
    </row>
    <row r="882" spans="37:40" ht="15" x14ac:dyDescent="0.25">
      <c r="AK882" s="22"/>
      <c r="AL882" s="22"/>
      <c r="AM882" s="22"/>
      <c r="AN882" s="22"/>
    </row>
    <row r="883" spans="37:40" ht="15" x14ac:dyDescent="0.25">
      <c r="AK883" s="22"/>
      <c r="AL883" s="22"/>
      <c r="AM883" s="22"/>
      <c r="AN883" s="22"/>
    </row>
    <row r="884" spans="37:40" ht="15" x14ac:dyDescent="0.25">
      <c r="AK884" s="22"/>
      <c r="AL884" s="22"/>
      <c r="AM884" s="22"/>
      <c r="AN884" s="22"/>
    </row>
    <row r="885" spans="37:40" ht="15" x14ac:dyDescent="0.25">
      <c r="AK885" s="22"/>
      <c r="AL885" s="22"/>
      <c r="AM885" s="22"/>
      <c r="AN885" s="22"/>
    </row>
    <row r="886" spans="37:40" ht="15" x14ac:dyDescent="0.25">
      <c r="AK886" s="22"/>
      <c r="AL886" s="22"/>
      <c r="AM886" s="22"/>
      <c r="AN886" s="22"/>
    </row>
    <row r="887" spans="37:40" ht="15" x14ac:dyDescent="0.25">
      <c r="AK887" s="22"/>
      <c r="AL887" s="22"/>
      <c r="AM887" s="22"/>
      <c r="AN887" s="22"/>
    </row>
    <row r="888" spans="37:40" ht="15" x14ac:dyDescent="0.25">
      <c r="AK888" s="22"/>
      <c r="AL888" s="22"/>
      <c r="AM888" s="22"/>
      <c r="AN888" s="22"/>
    </row>
    <row r="889" spans="37:40" ht="15" x14ac:dyDescent="0.25">
      <c r="AK889" s="22"/>
      <c r="AL889" s="22"/>
      <c r="AM889" s="22"/>
      <c r="AN889" s="22"/>
    </row>
    <row r="890" spans="37:40" ht="15" x14ac:dyDescent="0.25">
      <c r="AK890" s="22"/>
      <c r="AL890" s="22"/>
      <c r="AM890" s="22"/>
      <c r="AN890" s="22"/>
    </row>
    <row r="891" spans="37:40" ht="15" x14ac:dyDescent="0.25">
      <c r="AK891" s="22"/>
      <c r="AL891" s="22"/>
      <c r="AM891" s="22"/>
      <c r="AN891" s="22"/>
    </row>
    <row r="892" spans="37:40" ht="15" x14ac:dyDescent="0.25">
      <c r="AK892" s="22"/>
      <c r="AL892" s="22"/>
      <c r="AM892" s="22"/>
      <c r="AN892" s="22"/>
    </row>
    <row r="893" spans="37:40" ht="15" x14ac:dyDescent="0.25">
      <c r="AK893" s="22"/>
      <c r="AL893" s="22"/>
      <c r="AM893" s="22"/>
      <c r="AN893" s="22"/>
    </row>
    <row r="894" spans="37:40" ht="15" x14ac:dyDescent="0.25">
      <c r="AK894" s="22"/>
      <c r="AL894" s="22"/>
      <c r="AM894" s="22"/>
      <c r="AN894" s="22"/>
    </row>
    <row r="895" spans="37:40" ht="15" x14ac:dyDescent="0.25">
      <c r="AK895" s="22"/>
      <c r="AL895" s="22"/>
      <c r="AM895" s="22"/>
      <c r="AN895" s="22"/>
    </row>
    <row r="896" spans="37:40" ht="15" x14ac:dyDescent="0.25">
      <c r="AK896" s="22"/>
      <c r="AL896" s="22"/>
      <c r="AM896" s="22"/>
      <c r="AN896" s="22"/>
    </row>
    <row r="897" spans="37:40" ht="15" x14ac:dyDescent="0.25">
      <c r="AK897" s="22"/>
      <c r="AL897" s="22"/>
      <c r="AM897" s="22"/>
      <c r="AN897" s="22"/>
    </row>
    <row r="898" spans="37:40" ht="15" x14ac:dyDescent="0.25">
      <c r="AK898" s="22"/>
      <c r="AL898" s="22"/>
      <c r="AM898" s="22"/>
      <c r="AN898" s="22"/>
    </row>
    <row r="899" spans="37:40" ht="15" x14ac:dyDescent="0.25">
      <c r="AK899" s="22"/>
      <c r="AL899" s="22"/>
      <c r="AM899" s="22"/>
      <c r="AN899" s="22"/>
    </row>
    <row r="900" spans="37:40" ht="15" x14ac:dyDescent="0.25">
      <c r="AK900" s="22"/>
      <c r="AL900" s="22"/>
      <c r="AM900" s="22"/>
      <c r="AN900" s="22"/>
    </row>
    <row r="901" spans="37:40" ht="15" x14ac:dyDescent="0.25">
      <c r="AK901" s="22"/>
      <c r="AL901" s="22"/>
      <c r="AM901" s="22"/>
      <c r="AN901" s="22"/>
    </row>
    <row r="902" spans="37:40" ht="15" x14ac:dyDescent="0.25">
      <c r="AK902" s="22"/>
      <c r="AL902" s="22"/>
      <c r="AM902" s="22"/>
      <c r="AN902" s="22"/>
    </row>
    <row r="903" spans="37:40" ht="15" x14ac:dyDescent="0.25">
      <c r="AK903" s="22"/>
      <c r="AL903" s="22"/>
      <c r="AM903" s="22"/>
      <c r="AN903" s="22"/>
    </row>
    <row r="904" spans="37:40" ht="15" x14ac:dyDescent="0.25">
      <c r="AK904" s="22"/>
      <c r="AL904" s="22"/>
      <c r="AM904" s="22"/>
      <c r="AN904" s="22"/>
    </row>
    <row r="905" spans="37:40" ht="15" x14ac:dyDescent="0.25">
      <c r="AK905" s="22"/>
      <c r="AL905" s="22"/>
      <c r="AM905" s="22"/>
      <c r="AN905" s="22"/>
    </row>
    <row r="906" spans="37:40" ht="15" x14ac:dyDescent="0.25">
      <c r="AK906" s="22"/>
      <c r="AL906" s="22"/>
      <c r="AM906" s="22"/>
      <c r="AN906" s="22"/>
    </row>
    <row r="907" spans="37:40" ht="15" x14ac:dyDescent="0.25">
      <c r="AK907" s="22"/>
      <c r="AL907" s="22"/>
      <c r="AM907" s="22"/>
      <c r="AN907" s="22"/>
    </row>
    <row r="908" spans="37:40" ht="15" x14ac:dyDescent="0.25">
      <c r="AK908" s="22"/>
      <c r="AL908" s="22"/>
      <c r="AM908" s="22"/>
      <c r="AN908" s="22"/>
    </row>
    <row r="909" spans="37:40" ht="15" x14ac:dyDescent="0.25">
      <c r="AK909" s="22"/>
      <c r="AL909" s="22"/>
      <c r="AM909" s="22"/>
      <c r="AN909" s="22"/>
    </row>
    <row r="910" spans="37:40" ht="15" x14ac:dyDescent="0.25">
      <c r="AK910" s="22"/>
      <c r="AL910" s="22"/>
      <c r="AM910" s="22"/>
      <c r="AN910" s="22"/>
    </row>
    <row r="911" spans="37:40" ht="15" x14ac:dyDescent="0.25">
      <c r="AK911" s="22"/>
      <c r="AL911" s="22"/>
      <c r="AM911" s="22"/>
      <c r="AN911" s="22"/>
    </row>
    <row r="912" spans="37:40" ht="15" x14ac:dyDescent="0.25">
      <c r="AK912" s="22"/>
      <c r="AL912" s="22"/>
      <c r="AM912" s="22"/>
      <c r="AN912" s="22"/>
    </row>
    <row r="913" spans="37:40" ht="15" x14ac:dyDescent="0.25">
      <c r="AK913" s="22"/>
      <c r="AL913" s="22"/>
      <c r="AM913" s="22"/>
      <c r="AN913" s="22"/>
    </row>
    <row r="914" spans="37:40" ht="15" x14ac:dyDescent="0.25">
      <c r="AK914" s="22"/>
      <c r="AL914" s="22"/>
      <c r="AM914" s="22"/>
      <c r="AN914" s="22"/>
    </row>
    <row r="915" spans="37:40" ht="15" x14ac:dyDescent="0.25">
      <c r="AK915" s="22"/>
      <c r="AL915" s="22"/>
      <c r="AM915" s="22"/>
      <c r="AN915" s="22"/>
    </row>
    <row r="916" spans="37:40" ht="15" x14ac:dyDescent="0.25">
      <c r="AK916" s="22"/>
      <c r="AL916" s="22"/>
      <c r="AM916" s="22"/>
      <c r="AN916" s="22"/>
    </row>
    <row r="917" spans="37:40" ht="15" x14ac:dyDescent="0.25">
      <c r="AK917" s="22"/>
      <c r="AL917" s="22"/>
      <c r="AM917" s="22"/>
      <c r="AN917" s="22"/>
    </row>
    <row r="918" spans="37:40" ht="15" x14ac:dyDescent="0.25">
      <c r="AK918" s="22"/>
      <c r="AL918" s="22"/>
      <c r="AM918" s="22"/>
      <c r="AN918" s="22"/>
    </row>
    <row r="919" spans="37:40" ht="15" x14ac:dyDescent="0.25">
      <c r="AK919" s="22"/>
      <c r="AL919" s="22"/>
      <c r="AM919" s="22"/>
      <c r="AN919" s="22"/>
    </row>
    <row r="920" spans="37:40" ht="15" x14ac:dyDescent="0.25">
      <c r="AK920" s="22"/>
      <c r="AL920" s="22"/>
      <c r="AM920" s="22"/>
      <c r="AN920" s="22"/>
    </row>
    <row r="921" spans="37:40" ht="15" x14ac:dyDescent="0.25">
      <c r="AK921" s="22"/>
      <c r="AL921" s="22"/>
      <c r="AM921" s="22"/>
      <c r="AN921" s="22"/>
    </row>
    <row r="922" spans="37:40" ht="15" x14ac:dyDescent="0.25">
      <c r="AK922" s="22"/>
      <c r="AL922" s="22"/>
      <c r="AM922" s="22"/>
      <c r="AN922" s="22"/>
    </row>
    <row r="923" spans="37:40" ht="15" x14ac:dyDescent="0.25">
      <c r="AK923" s="22"/>
      <c r="AL923" s="22"/>
      <c r="AM923" s="22"/>
      <c r="AN923" s="22"/>
    </row>
    <row r="924" spans="37:40" ht="15" x14ac:dyDescent="0.25">
      <c r="AK924" s="22"/>
      <c r="AL924" s="22"/>
      <c r="AM924" s="22"/>
      <c r="AN924" s="22"/>
    </row>
    <row r="925" spans="37:40" ht="15" x14ac:dyDescent="0.25">
      <c r="AK925" s="22"/>
      <c r="AL925" s="22"/>
      <c r="AM925" s="22"/>
      <c r="AN925" s="22"/>
    </row>
    <row r="926" spans="37:40" ht="15" x14ac:dyDescent="0.25">
      <c r="AK926" s="22"/>
      <c r="AL926" s="22"/>
      <c r="AM926" s="22"/>
      <c r="AN926" s="22"/>
    </row>
    <row r="927" spans="37:40" ht="15" x14ac:dyDescent="0.25">
      <c r="AK927" s="22"/>
      <c r="AL927" s="22"/>
      <c r="AM927" s="22"/>
      <c r="AN927" s="22"/>
    </row>
    <row r="928" spans="37:40" ht="15" x14ac:dyDescent="0.25">
      <c r="AK928" s="22"/>
      <c r="AL928" s="22"/>
      <c r="AM928" s="22"/>
      <c r="AN928" s="22"/>
    </row>
    <row r="929" spans="37:40" ht="15" x14ac:dyDescent="0.25">
      <c r="AK929" s="22"/>
      <c r="AL929" s="22"/>
      <c r="AM929" s="22"/>
      <c r="AN929" s="22"/>
    </row>
    <row r="930" spans="37:40" ht="15" x14ac:dyDescent="0.25">
      <c r="AK930" s="22"/>
      <c r="AL930" s="22"/>
      <c r="AM930" s="22"/>
      <c r="AN930" s="22"/>
    </row>
    <row r="931" spans="37:40" ht="15" x14ac:dyDescent="0.25">
      <c r="AK931" s="22"/>
      <c r="AL931" s="22"/>
      <c r="AM931" s="22"/>
      <c r="AN931" s="22"/>
    </row>
    <row r="932" spans="37:40" ht="15" x14ac:dyDescent="0.25">
      <c r="AK932" s="22"/>
      <c r="AL932" s="22"/>
      <c r="AM932" s="22"/>
      <c r="AN932" s="22"/>
    </row>
    <row r="933" spans="37:40" ht="15" x14ac:dyDescent="0.25">
      <c r="AK933" s="22"/>
      <c r="AL933" s="22"/>
      <c r="AM933" s="22"/>
      <c r="AN933" s="22"/>
    </row>
    <row r="934" spans="37:40" ht="15" x14ac:dyDescent="0.25">
      <c r="AK934" s="22"/>
      <c r="AL934" s="22"/>
      <c r="AM934" s="22"/>
      <c r="AN934" s="22"/>
    </row>
    <row r="935" spans="37:40" ht="15" x14ac:dyDescent="0.25">
      <c r="AK935" s="22"/>
      <c r="AL935" s="22"/>
      <c r="AM935" s="22"/>
      <c r="AN935" s="22"/>
    </row>
    <row r="936" spans="37:40" ht="15" x14ac:dyDescent="0.25">
      <c r="AK936" s="22"/>
      <c r="AL936" s="22"/>
      <c r="AM936" s="22"/>
      <c r="AN936" s="22"/>
    </row>
    <row r="937" spans="37:40" ht="15" x14ac:dyDescent="0.25">
      <c r="AK937" s="22"/>
      <c r="AL937" s="22"/>
      <c r="AM937" s="22"/>
      <c r="AN937" s="22"/>
    </row>
    <row r="938" spans="37:40" ht="15" x14ac:dyDescent="0.25">
      <c r="AK938" s="22"/>
      <c r="AL938" s="22"/>
      <c r="AM938" s="22"/>
      <c r="AN938" s="22"/>
    </row>
    <row r="939" spans="37:40" ht="15" x14ac:dyDescent="0.25">
      <c r="AK939" s="22"/>
      <c r="AL939" s="22"/>
      <c r="AM939" s="22"/>
      <c r="AN939" s="22"/>
    </row>
    <row r="940" spans="37:40" ht="15" x14ac:dyDescent="0.25">
      <c r="AK940" s="22"/>
      <c r="AL940" s="22"/>
      <c r="AM940" s="22"/>
      <c r="AN940" s="22"/>
    </row>
    <row r="941" spans="37:40" ht="15" x14ac:dyDescent="0.25">
      <c r="AK941" s="22"/>
      <c r="AL941" s="22"/>
      <c r="AM941" s="22"/>
      <c r="AN941" s="22"/>
    </row>
    <row r="942" spans="37:40" ht="15" x14ac:dyDescent="0.25">
      <c r="AK942" s="22"/>
      <c r="AL942" s="22"/>
      <c r="AM942" s="22"/>
      <c r="AN942" s="22"/>
    </row>
    <row r="943" spans="37:40" ht="15" x14ac:dyDescent="0.25">
      <c r="AK943" s="22"/>
      <c r="AL943" s="22"/>
      <c r="AM943" s="22"/>
      <c r="AN943" s="22"/>
    </row>
    <row r="944" spans="37:40" ht="15" x14ac:dyDescent="0.25">
      <c r="AK944" s="22"/>
      <c r="AL944" s="22"/>
      <c r="AM944" s="22"/>
      <c r="AN944" s="22"/>
    </row>
    <row r="945" spans="37:40" ht="15" x14ac:dyDescent="0.25">
      <c r="AK945" s="22"/>
      <c r="AL945" s="22"/>
      <c r="AM945" s="22"/>
      <c r="AN945" s="22"/>
    </row>
    <row r="946" spans="37:40" ht="15" x14ac:dyDescent="0.25">
      <c r="AK946" s="22"/>
      <c r="AL946" s="22"/>
      <c r="AM946" s="22"/>
      <c r="AN946" s="22"/>
    </row>
    <row r="947" spans="37:40" ht="15" x14ac:dyDescent="0.25">
      <c r="AK947" s="22"/>
      <c r="AL947" s="22"/>
      <c r="AM947" s="22"/>
      <c r="AN947" s="22"/>
    </row>
    <row r="948" spans="37:40" ht="15" x14ac:dyDescent="0.25">
      <c r="AK948" s="22"/>
      <c r="AL948" s="22"/>
      <c r="AM948" s="22"/>
      <c r="AN948" s="22"/>
    </row>
    <row r="949" spans="37:40" ht="15" x14ac:dyDescent="0.25">
      <c r="AK949" s="22"/>
      <c r="AL949" s="22"/>
      <c r="AM949" s="22"/>
      <c r="AN949" s="22"/>
    </row>
    <row r="950" spans="37:40" ht="15" x14ac:dyDescent="0.25">
      <c r="AK950" s="22"/>
      <c r="AL950" s="22"/>
      <c r="AM950" s="22"/>
      <c r="AN950" s="22"/>
    </row>
    <row r="951" spans="37:40" ht="15" x14ac:dyDescent="0.25">
      <c r="AK951" s="22"/>
      <c r="AL951" s="22"/>
      <c r="AM951" s="22"/>
      <c r="AN951" s="22"/>
    </row>
    <row r="952" spans="37:40" ht="15" x14ac:dyDescent="0.25">
      <c r="AK952" s="22"/>
      <c r="AL952" s="22"/>
      <c r="AM952" s="22"/>
      <c r="AN952" s="22"/>
    </row>
    <row r="953" spans="37:40" ht="15" x14ac:dyDescent="0.25">
      <c r="AK953" s="22"/>
      <c r="AL953" s="22"/>
      <c r="AM953" s="22"/>
      <c r="AN953" s="22"/>
    </row>
    <row r="954" spans="37:40" ht="15" x14ac:dyDescent="0.25">
      <c r="AK954" s="22"/>
      <c r="AL954" s="22"/>
      <c r="AM954" s="22"/>
      <c r="AN954" s="22"/>
    </row>
    <row r="955" spans="37:40" ht="15" x14ac:dyDescent="0.25">
      <c r="AK955" s="22"/>
      <c r="AL955" s="22"/>
      <c r="AM955" s="22"/>
      <c r="AN955" s="22"/>
    </row>
    <row r="956" spans="37:40" ht="15" x14ac:dyDescent="0.25">
      <c r="AK956" s="22"/>
      <c r="AL956" s="22"/>
      <c r="AM956" s="22"/>
      <c r="AN956" s="22"/>
    </row>
    <row r="957" spans="37:40" ht="15" x14ac:dyDescent="0.25">
      <c r="AK957" s="22"/>
      <c r="AL957" s="22"/>
      <c r="AM957" s="22"/>
      <c r="AN957" s="22"/>
    </row>
    <row r="958" spans="37:40" ht="15" x14ac:dyDescent="0.25">
      <c r="AK958" s="22"/>
      <c r="AL958" s="22"/>
      <c r="AM958" s="22"/>
      <c r="AN958" s="22"/>
    </row>
    <row r="959" spans="37:40" ht="15" x14ac:dyDescent="0.25">
      <c r="AK959" s="22"/>
      <c r="AL959" s="22"/>
      <c r="AM959" s="22"/>
      <c r="AN959" s="22"/>
    </row>
    <row r="960" spans="37:40" ht="15" x14ac:dyDescent="0.25">
      <c r="AK960" s="22"/>
      <c r="AL960" s="22"/>
      <c r="AM960" s="22"/>
      <c r="AN960" s="22"/>
    </row>
    <row r="961" spans="37:40" ht="15" x14ac:dyDescent="0.25">
      <c r="AK961" s="22"/>
      <c r="AL961" s="22"/>
      <c r="AM961" s="22"/>
      <c r="AN961" s="22"/>
    </row>
    <row r="962" spans="37:40" ht="15" x14ac:dyDescent="0.25">
      <c r="AK962" s="22"/>
      <c r="AL962" s="22"/>
      <c r="AM962" s="22"/>
      <c r="AN962" s="22"/>
    </row>
    <row r="963" spans="37:40" ht="15" x14ac:dyDescent="0.25">
      <c r="AK963" s="22"/>
      <c r="AL963" s="22"/>
      <c r="AM963" s="22"/>
      <c r="AN963" s="22"/>
    </row>
    <row r="964" spans="37:40" ht="15" x14ac:dyDescent="0.25">
      <c r="AK964" s="22"/>
      <c r="AL964" s="22"/>
      <c r="AM964" s="22"/>
      <c r="AN964" s="22"/>
    </row>
    <row r="965" spans="37:40" ht="15" x14ac:dyDescent="0.25">
      <c r="AK965" s="22"/>
      <c r="AL965" s="22"/>
      <c r="AM965" s="22"/>
      <c r="AN965" s="22"/>
    </row>
    <row r="966" spans="37:40" ht="15" x14ac:dyDescent="0.25">
      <c r="AK966" s="22"/>
      <c r="AL966" s="22"/>
      <c r="AM966" s="22"/>
      <c r="AN966" s="22"/>
    </row>
    <row r="967" spans="37:40" ht="15" x14ac:dyDescent="0.25">
      <c r="AK967" s="22"/>
      <c r="AL967" s="22"/>
      <c r="AM967" s="22"/>
      <c r="AN967" s="22"/>
    </row>
    <row r="968" spans="37:40" ht="15" x14ac:dyDescent="0.25">
      <c r="AK968" s="22"/>
      <c r="AL968" s="22"/>
      <c r="AM968" s="22"/>
      <c r="AN968" s="22"/>
    </row>
    <row r="969" spans="37:40" ht="15" x14ac:dyDescent="0.25">
      <c r="AK969" s="22"/>
      <c r="AL969" s="22"/>
      <c r="AM969" s="22"/>
      <c r="AN969" s="22"/>
    </row>
    <row r="970" spans="37:40" ht="15" x14ac:dyDescent="0.25">
      <c r="AK970" s="22"/>
      <c r="AL970" s="22"/>
      <c r="AM970" s="22"/>
      <c r="AN970" s="22"/>
    </row>
    <row r="971" spans="37:40" ht="15" x14ac:dyDescent="0.25">
      <c r="AK971" s="22"/>
      <c r="AL971" s="22"/>
      <c r="AM971" s="22"/>
      <c r="AN971" s="22"/>
    </row>
    <row r="972" spans="37:40" ht="15" x14ac:dyDescent="0.25">
      <c r="AK972" s="22"/>
      <c r="AL972" s="22"/>
      <c r="AM972" s="22"/>
      <c r="AN972" s="22"/>
    </row>
    <row r="973" spans="37:40" ht="15" x14ac:dyDescent="0.25">
      <c r="AK973" s="22"/>
      <c r="AL973" s="22"/>
      <c r="AM973" s="22"/>
      <c r="AN973" s="22"/>
    </row>
    <row r="974" spans="37:40" ht="15" x14ac:dyDescent="0.25">
      <c r="AK974" s="22"/>
      <c r="AL974" s="22"/>
      <c r="AM974" s="22"/>
      <c r="AN974" s="22"/>
    </row>
    <row r="975" spans="37:40" ht="15" x14ac:dyDescent="0.25">
      <c r="AK975" s="22"/>
      <c r="AL975" s="22"/>
      <c r="AM975" s="22"/>
      <c r="AN975" s="22"/>
    </row>
    <row r="976" spans="37:40" ht="15" x14ac:dyDescent="0.25">
      <c r="AK976" s="22"/>
      <c r="AL976" s="22"/>
      <c r="AM976" s="22"/>
      <c r="AN976" s="22"/>
    </row>
    <row r="977" spans="37:40" ht="15" x14ac:dyDescent="0.25">
      <c r="AK977" s="22"/>
      <c r="AL977" s="22"/>
      <c r="AM977" s="22"/>
      <c r="AN977" s="22"/>
    </row>
    <row r="978" spans="37:40" ht="15" x14ac:dyDescent="0.25">
      <c r="AK978" s="22"/>
      <c r="AL978" s="22"/>
      <c r="AM978" s="22"/>
      <c r="AN978" s="22"/>
    </row>
    <row r="979" spans="37:40" ht="15" x14ac:dyDescent="0.25">
      <c r="AK979" s="22"/>
      <c r="AL979" s="22"/>
      <c r="AM979" s="22"/>
      <c r="AN979" s="22"/>
    </row>
    <row r="980" spans="37:40" ht="15" x14ac:dyDescent="0.25">
      <c r="AK980" s="22"/>
      <c r="AL980" s="22"/>
      <c r="AM980" s="22"/>
      <c r="AN980" s="22"/>
    </row>
    <row r="981" spans="37:40" ht="15" x14ac:dyDescent="0.25">
      <c r="AK981" s="22"/>
      <c r="AL981" s="22"/>
      <c r="AM981" s="22"/>
      <c r="AN981" s="22"/>
    </row>
    <row r="982" spans="37:40" ht="15" x14ac:dyDescent="0.25">
      <c r="AK982" s="22"/>
      <c r="AL982" s="22"/>
      <c r="AM982" s="22"/>
      <c r="AN982" s="22"/>
    </row>
    <row r="983" spans="37:40" ht="15" x14ac:dyDescent="0.25">
      <c r="AK983" s="22"/>
      <c r="AL983" s="22"/>
      <c r="AM983" s="22"/>
      <c r="AN983" s="22"/>
    </row>
    <row r="984" spans="37:40" ht="15" x14ac:dyDescent="0.25">
      <c r="AK984" s="22"/>
      <c r="AL984" s="22"/>
      <c r="AM984" s="22"/>
      <c r="AN984" s="22"/>
    </row>
    <row r="985" spans="37:40" ht="15" x14ac:dyDescent="0.25">
      <c r="AK985" s="22"/>
      <c r="AL985" s="22"/>
      <c r="AM985" s="22"/>
      <c r="AN985" s="22"/>
    </row>
    <row r="986" spans="37:40" ht="15" x14ac:dyDescent="0.25">
      <c r="AK986" s="22"/>
      <c r="AL986" s="22"/>
      <c r="AM986" s="22"/>
      <c r="AN986" s="22"/>
    </row>
    <row r="987" spans="37:40" ht="15" x14ac:dyDescent="0.25">
      <c r="AK987" s="22"/>
      <c r="AL987" s="22"/>
      <c r="AM987" s="22"/>
      <c r="AN987" s="22"/>
    </row>
    <row r="988" spans="37:40" ht="15" x14ac:dyDescent="0.25">
      <c r="AK988" s="22"/>
      <c r="AL988" s="22"/>
      <c r="AM988" s="22"/>
      <c r="AN988" s="22"/>
    </row>
    <row r="989" spans="37:40" ht="15" x14ac:dyDescent="0.25">
      <c r="AK989" s="22"/>
      <c r="AL989" s="22"/>
      <c r="AM989" s="22"/>
      <c r="AN989" s="22"/>
    </row>
    <row r="990" spans="37:40" ht="15" x14ac:dyDescent="0.25">
      <c r="AK990" s="22"/>
      <c r="AL990" s="22"/>
      <c r="AM990" s="22"/>
      <c r="AN990" s="22"/>
    </row>
    <row r="991" spans="37:40" ht="15" x14ac:dyDescent="0.25">
      <c r="AK991" s="22"/>
      <c r="AL991" s="22"/>
      <c r="AM991" s="22"/>
      <c r="AN991" s="22"/>
    </row>
    <row r="992" spans="37:40" ht="15" x14ac:dyDescent="0.25">
      <c r="AK992" s="22"/>
      <c r="AL992" s="22"/>
      <c r="AM992" s="22"/>
      <c r="AN992" s="22"/>
    </row>
    <row r="993" spans="37:40" ht="15" x14ac:dyDescent="0.25">
      <c r="AK993" s="22"/>
      <c r="AL993" s="22"/>
      <c r="AM993" s="22"/>
      <c r="AN993" s="22"/>
    </row>
    <row r="994" spans="37:40" ht="15" x14ac:dyDescent="0.25">
      <c r="AK994" s="22"/>
      <c r="AL994" s="22"/>
      <c r="AM994" s="22"/>
      <c r="AN994" s="22"/>
    </row>
    <row r="995" spans="37:40" ht="15" x14ac:dyDescent="0.25">
      <c r="AK995" s="22"/>
      <c r="AL995" s="22"/>
      <c r="AM995" s="22"/>
      <c r="AN995" s="22"/>
    </row>
    <row r="996" spans="37:40" ht="15" x14ac:dyDescent="0.25">
      <c r="AK996" s="22"/>
      <c r="AL996" s="22"/>
      <c r="AM996" s="22"/>
      <c r="AN996" s="22"/>
    </row>
    <row r="997" spans="37:40" ht="15" x14ac:dyDescent="0.25">
      <c r="AK997" s="22"/>
      <c r="AL997" s="22"/>
      <c r="AM997" s="22"/>
      <c r="AN997" s="22"/>
    </row>
    <row r="998" spans="37:40" ht="15" x14ac:dyDescent="0.25">
      <c r="AK998" s="22"/>
      <c r="AL998" s="22"/>
      <c r="AM998" s="22"/>
      <c r="AN998" s="22"/>
    </row>
    <row r="999" spans="37:40" ht="15" x14ac:dyDescent="0.25">
      <c r="AK999" s="22"/>
      <c r="AL999" s="22"/>
      <c r="AM999" s="22"/>
      <c r="AN999" s="22"/>
    </row>
    <row r="1000" spans="37:40" ht="15" x14ac:dyDescent="0.25">
      <c r="AK1000" s="22"/>
      <c r="AL1000" s="22"/>
      <c r="AM1000" s="22"/>
      <c r="AN1000" s="22"/>
    </row>
    <row r="1001" spans="37:40" ht="15" x14ac:dyDescent="0.25">
      <c r="AK1001" s="22"/>
      <c r="AL1001" s="22"/>
      <c r="AM1001" s="22"/>
      <c r="AN1001" s="22"/>
    </row>
    <row r="1002" spans="37:40" ht="15" x14ac:dyDescent="0.25">
      <c r="AK1002" s="22"/>
      <c r="AL1002" s="22"/>
      <c r="AM1002" s="22"/>
      <c r="AN1002" s="22"/>
    </row>
    <row r="1003" spans="37:40" ht="15" x14ac:dyDescent="0.25">
      <c r="AK1003" s="22"/>
      <c r="AL1003" s="22"/>
      <c r="AM1003" s="22"/>
      <c r="AN1003" s="22"/>
    </row>
    <row r="1004" spans="37:40" ht="15" x14ac:dyDescent="0.25">
      <c r="AK1004" s="22"/>
      <c r="AL1004" s="22"/>
      <c r="AM1004" s="22"/>
      <c r="AN1004" s="22"/>
    </row>
    <row r="1005" spans="37:40" ht="15" x14ac:dyDescent="0.25">
      <c r="AK1005" s="22"/>
      <c r="AL1005" s="22"/>
      <c r="AM1005" s="22"/>
      <c r="AN1005" s="22"/>
    </row>
    <row r="1006" spans="37:40" ht="15" x14ac:dyDescent="0.25">
      <c r="AK1006" s="22"/>
      <c r="AL1006" s="22"/>
      <c r="AM1006" s="22"/>
      <c r="AN1006" s="22"/>
    </row>
    <row r="1007" spans="37:40" ht="15" x14ac:dyDescent="0.25">
      <c r="AK1007" s="22"/>
      <c r="AL1007" s="22"/>
      <c r="AM1007" s="22"/>
      <c r="AN1007" s="22"/>
    </row>
    <row r="1008" spans="37:40" ht="15" x14ac:dyDescent="0.25">
      <c r="AK1008" s="22"/>
      <c r="AL1008" s="22"/>
      <c r="AM1008" s="22"/>
      <c r="AN1008" s="22"/>
    </row>
    <row r="1009" spans="37:40" ht="15" x14ac:dyDescent="0.25">
      <c r="AK1009" s="22"/>
      <c r="AL1009" s="22"/>
      <c r="AM1009" s="22"/>
      <c r="AN1009" s="22"/>
    </row>
    <row r="1010" spans="37:40" ht="15" x14ac:dyDescent="0.25">
      <c r="AK1010" s="22"/>
      <c r="AL1010" s="22"/>
      <c r="AM1010" s="22"/>
      <c r="AN1010" s="22"/>
    </row>
    <row r="1011" spans="37:40" ht="15" x14ac:dyDescent="0.25">
      <c r="AK1011" s="22"/>
      <c r="AL1011" s="22"/>
      <c r="AM1011" s="22"/>
      <c r="AN1011" s="22"/>
    </row>
    <row r="1012" spans="37:40" ht="15" x14ac:dyDescent="0.25">
      <c r="AK1012" s="22"/>
      <c r="AL1012" s="22"/>
      <c r="AM1012" s="22"/>
      <c r="AN1012" s="22"/>
    </row>
    <row r="1013" spans="37:40" ht="15" x14ac:dyDescent="0.25">
      <c r="AK1013" s="22"/>
      <c r="AL1013" s="22"/>
      <c r="AM1013" s="22"/>
      <c r="AN1013" s="22"/>
    </row>
    <row r="1014" spans="37:40" ht="15" x14ac:dyDescent="0.25">
      <c r="AK1014" s="22"/>
      <c r="AL1014" s="22"/>
      <c r="AM1014" s="22"/>
      <c r="AN1014" s="22"/>
    </row>
    <row r="1015" spans="37:40" ht="15" x14ac:dyDescent="0.25">
      <c r="AK1015" s="22"/>
      <c r="AL1015" s="22"/>
      <c r="AM1015" s="22"/>
      <c r="AN1015" s="22"/>
    </row>
    <row r="1016" spans="37:40" ht="15" x14ac:dyDescent="0.25">
      <c r="AK1016" s="22"/>
      <c r="AL1016" s="22"/>
      <c r="AM1016" s="22"/>
      <c r="AN1016" s="22"/>
    </row>
    <row r="1017" spans="37:40" ht="15" x14ac:dyDescent="0.25">
      <c r="AK1017" s="22"/>
      <c r="AL1017" s="22"/>
      <c r="AM1017" s="22"/>
      <c r="AN1017" s="22"/>
    </row>
    <row r="1018" spans="37:40" ht="15" x14ac:dyDescent="0.25">
      <c r="AK1018" s="22"/>
      <c r="AL1018" s="22"/>
      <c r="AM1018" s="22"/>
      <c r="AN1018" s="22"/>
    </row>
    <row r="1019" spans="37:40" ht="15" x14ac:dyDescent="0.25">
      <c r="AK1019" s="22"/>
      <c r="AL1019" s="22"/>
      <c r="AM1019" s="22"/>
      <c r="AN1019" s="22"/>
    </row>
    <row r="1020" spans="37:40" ht="15" x14ac:dyDescent="0.25">
      <c r="AK1020" s="22"/>
      <c r="AL1020" s="22"/>
      <c r="AM1020" s="22"/>
      <c r="AN1020" s="22"/>
    </row>
    <row r="1021" spans="37:40" ht="15" x14ac:dyDescent="0.25">
      <c r="AK1021" s="22"/>
      <c r="AL1021" s="22"/>
      <c r="AM1021" s="22"/>
      <c r="AN1021" s="22"/>
    </row>
    <row r="1022" spans="37:40" ht="15" x14ac:dyDescent="0.25">
      <c r="AK1022" s="22"/>
      <c r="AL1022" s="22"/>
      <c r="AM1022" s="22"/>
      <c r="AN1022" s="22"/>
    </row>
    <row r="1023" spans="37:40" ht="15" x14ac:dyDescent="0.25">
      <c r="AK1023" s="22"/>
      <c r="AL1023" s="22"/>
      <c r="AM1023" s="22"/>
      <c r="AN1023" s="22"/>
    </row>
    <row r="1024" spans="37:40" ht="15" x14ac:dyDescent="0.25">
      <c r="AK1024" s="22"/>
      <c r="AL1024" s="22"/>
      <c r="AM1024" s="22"/>
      <c r="AN1024" s="22"/>
    </row>
    <row r="1025" spans="37:40" ht="15" x14ac:dyDescent="0.25">
      <c r="AK1025" s="22"/>
      <c r="AL1025" s="22"/>
      <c r="AM1025" s="22"/>
      <c r="AN1025" s="22"/>
    </row>
    <row r="1026" spans="37:40" ht="15" x14ac:dyDescent="0.25">
      <c r="AK1026" s="22"/>
      <c r="AL1026" s="22"/>
      <c r="AM1026" s="22"/>
      <c r="AN1026" s="22"/>
    </row>
    <row r="1027" spans="37:40" ht="15" x14ac:dyDescent="0.25">
      <c r="AK1027" s="22"/>
      <c r="AL1027" s="22"/>
      <c r="AM1027" s="22"/>
      <c r="AN1027" s="22"/>
    </row>
    <row r="1028" spans="37:40" ht="15" x14ac:dyDescent="0.25">
      <c r="AK1028" s="22"/>
      <c r="AL1028" s="22"/>
      <c r="AM1028" s="22"/>
      <c r="AN1028" s="22"/>
    </row>
    <row r="1029" spans="37:40" ht="15" x14ac:dyDescent="0.25">
      <c r="AK1029" s="22"/>
      <c r="AL1029" s="22"/>
      <c r="AM1029" s="22"/>
      <c r="AN1029" s="22"/>
    </row>
    <row r="1030" spans="37:40" ht="15" x14ac:dyDescent="0.25">
      <c r="AK1030" s="22"/>
      <c r="AL1030" s="22"/>
      <c r="AM1030" s="22"/>
      <c r="AN1030" s="22"/>
    </row>
    <row r="1031" spans="37:40" ht="15" x14ac:dyDescent="0.25">
      <c r="AK1031" s="22"/>
      <c r="AL1031" s="22"/>
      <c r="AM1031" s="22"/>
      <c r="AN1031" s="22"/>
    </row>
    <row r="1032" spans="37:40" ht="15" x14ac:dyDescent="0.25">
      <c r="AK1032" s="22"/>
      <c r="AL1032" s="22"/>
      <c r="AM1032" s="22"/>
      <c r="AN1032" s="22"/>
    </row>
    <row r="1033" spans="37:40" ht="15" x14ac:dyDescent="0.25">
      <c r="AK1033" s="22"/>
      <c r="AL1033" s="22"/>
      <c r="AM1033" s="22"/>
      <c r="AN1033" s="22"/>
    </row>
    <row r="1034" spans="37:40" ht="15" x14ac:dyDescent="0.25">
      <c r="AK1034" s="22"/>
      <c r="AL1034" s="22"/>
      <c r="AM1034" s="22"/>
      <c r="AN1034" s="22"/>
    </row>
    <row r="1035" spans="37:40" ht="15" x14ac:dyDescent="0.25">
      <c r="AK1035" s="22"/>
      <c r="AL1035" s="22"/>
      <c r="AM1035" s="22"/>
      <c r="AN1035" s="22"/>
    </row>
    <row r="1036" spans="37:40" ht="15" x14ac:dyDescent="0.25">
      <c r="AK1036" s="22"/>
      <c r="AL1036" s="22"/>
      <c r="AM1036" s="22"/>
      <c r="AN1036" s="22"/>
    </row>
    <row r="1037" spans="37:40" ht="15" x14ac:dyDescent="0.25">
      <c r="AK1037" s="22"/>
      <c r="AL1037" s="22"/>
      <c r="AM1037" s="22"/>
      <c r="AN1037" s="22"/>
    </row>
    <row r="1038" spans="37:40" ht="15" x14ac:dyDescent="0.25">
      <c r="AK1038" s="22"/>
      <c r="AL1038" s="22"/>
      <c r="AM1038" s="22"/>
      <c r="AN1038" s="22"/>
    </row>
    <row r="1039" spans="37:40" ht="15" x14ac:dyDescent="0.25">
      <c r="AK1039" s="22"/>
      <c r="AL1039" s="22"/>
      <c r="AM1039" s="22"/>
      <c r="AN1039" s="22"/>
    </row>
    <row r="1040" spans="37:40" ht="15" x14ac:dyDescent="0.25">
      <c r="AK1040" s="22"/>
      <c r="AL1040" s="22"/>
      <c r="AM1040" s="22"/>
      <c r="AN1040" s="22"/>
    </row>
    <row r="1041" spans="37:40" ht="15" x14ac:dyDescent="0.25">
      <c r="AK1041" s="22"/>
      <c r="AL1041" s="22"/>
      <c r="AM1041" s="22"/>
      <c r="AN1041" s="22"/>
    </row>
    <row r="1042" spans="37:40" ht="15" x14ac:dyDescent="0.25">
      <c r="AK1042" s="22"/>
      <c r="AL1042" s="22"/>
      <c r="AM1042" s="22"/>
      <c r="AN1042" s="22"/>
    </row>
    <row r="1043" spans="37:40" ht="15" x14ac:dyDescent="0.25">
      <c r="AK1043" s="22"/>
      <c r="AL1043" s="22"/>
      <c r="AM1043" s="22"/>
      <c r="AN1043" s="22"/>
    </row>
    <row r="1044" spans="37:40" ht="15" x14ac:dyDescent="0.25">
      <c r="AK1044" s="22"/>
      <c r="AL1044" s="22"/>
      <c r="AM1044" s="22"/>
      <c r="AN1044" s="22"/>
    </row>
    <row r="1045" spans="37:40" ht="15" x14ac:dyDescent="0.25">
      <c r="AK1045" s="22"/>
      <c r="AL1045" s="22"/>
      <c r="AM1045" s="22"/>
      <c r="AN1045" s="22"/>
    </row>
    <row r="1046" spans="37:40" ht="15" x14ac:dyDescent="0.25">
      <c r="AK1046" s="22"/>
      <c r="AL1046" s="22"/>
      <c r="AM1046" s="22"/>
      <c r="AN1046" s="22"/>
    </row>
    <row r="1047" spans="37:40" ht="15" x14ac:dyDescent="0.25">
      <c r="AK1047" s="22"/>
      <c r="AL1047" s="22"/>
      <c r="AM1047" s="22"/>
      <c r="AN1047" s="22"/>
    </row>
    <row r="1048" spans="37:40" ht="15" x14ac:dyDescent="0.25">
      <c r="AK1048" s="22"/>
      <c r="AL1048" s="22"/>
      <c r="AM1048" s="22"/>
      <c r="AN1048" s="22"/>
    </row>
    <row r="1049" spans="37:40" ht="15" x14ac:dyDescent="0.25">
      <c r="AK1049" s="22"/>
      <c r="AL1049" s="22"/>
      <c r="AM1049" s="22"/>
      <c r="AN1049" s="22"/>
    </row>
    <row r="1050" spans="37:40" ht="15" x14ac:dyDescent="0.25">
      <c r="AK1050" s="22"/>
      <c r="AL1050" s="22"/>
      <c r="AM1050" s="22"/>
      <c r="AN1050" s="22"/>
    </row>
    <row r="1051" spans="37:40" ht="15" x14ac:dyDescent="0.25">
      <c r="AK1051" s="22"/>
      <c r="AL1051" s="22"/>
      <c r="AM1051" s="22"/>
      <c r="AN1051" s="22"/>
    </row>
    <row r="1052" spans="37:40" ht="15" x14ac:dyDescent="0.25">
      <c r="AK1052" s="22"/>
      <c r="AL1052" s="22"/>
      <c r="AM1052" s="22"/>
      <c r="AN1052" s="22"/>
    </row>
    <row r="1053" spans="37:40" ht="15" x14ac:dyDescent="0.25">
      <c r="AK1053" s="22"/>
      <c r="AL1053" s="22"/>
      <c r="AM1053" s="22"/>
      <c r="AN1053" s="22"/>
    </row>
    <row r="1054" spans="37:40" ht="15" x14ac:dyDescent="0.25">
      <c r="AK1054" s="22"/>
      <c r="AL1054" s="22"/>
      <c r="AM1054" s="22"/>
      <c r="AN1054" s="22"/>
    </row>
    <row r="1055" spans="37:40" ht="15" x14ac:dyDescent="0.25">
      <c r="AK1055" s="22"/>
      <c r="AL1055" s="22"/>
      <c r="AM1055" s="22"/>
      <c r="AN1055" s="22"/>
    </row>
    <row r="1056" spans="37:40" ht="15" x14ac:dyDescent="0.25">
      <c r="AK1056" s="22"/>
      <c r="AL1056" s="22"/>
      <c r="AM1056" s="22"/>
      <c r="AN1056" s="22"/>
    </row>
    <row r="1057" spans="37:40" ht="15" x14ac:dyDescent="0.25">
      <c r="AK1057" s="22"/>
      <c r="AL1057" s="22"/>
      <c r="AM1057" s="22"/>
      <c r="AN1057" s="22"/>
    </row>
    <row r="1058" spans="37:40" ht="15" x14ac:dyDescent="0.25">
      <c r="AK1058" s="22"/>
      <c r="AL1058" s="22"/>
      <c r="AM1058" s="22"/>
      <c r="AN1058" s="22"/>
    </row>
    <row r="1059" spans="37:40" ht="15" x14ac:dyDescent="0.25">
      <c r="AK1059" s="22"/>
      <c r="AL1059" s="22"/>
      <c r="AM1059" s="22"/>
      <c r="AN1059" s="22"/>
    </row>
    <row r="1060" spans="37:40" ht="15" x14ac:dyDescent="0.25">
      <c r="AK1060" s="22"/>
      <c r="AL1060" s="22"/>
      <c r="AM1060" s="22"/>
      <c r="AN1060" s="22"/>
    </row>
    <row r="1061" spans="37:40" ht="15" x14ac:dyDescent="0.25">
      <c r="AK1061" s="22"/>
      <c r="AL1061" s="22"/>
      <c r="AM1061" s="22"/>
      <c r="AN1061" s="22"/>
    </row>
    <row r="1062" spans="37:40" ht="15" x14ac:dyDescent="0.25">
      <c r="AK1062" s="22"/>
      <c r="AL1062" s="22"/>
      <c r="AM1062" s="22"/>
      <c r="AN1062" s="22"/>
    </row>
    <row r="1063" spans="37:40" ht="15" x14ac:dyDescent="0.25">
      <c r="AK1063" s="22"/>
      <c r="AL1063" s="22"/>
      <c r="AM1063" s="22"/>
      <c r="AN1063" s="22"/>
    </row>
    <row r="1064" spans="37:40" ht="15" x14ac:dyDescent="0.25">
      <c r="AK1064" s="22"/>
      <c r="AL1064" s="22"/>
      <c r="AM1064" s="22"/>
      <c r="AN1064" s="22"/>
    </row>
    <row r="1065" spans="37:40" ht="15" x14ac:dyDescent="0.25">
      <c r="AK1065" s="22"/>
      <c r="AL1065" s="22"/>
      <c r="AM1065" s="22"/>
      <c r="AN1065" s="22"/>
    </row>
    <row r="1066" spans="37:40" ht="15" x14ac:dyDescent="0.25">
      <c r="AK1066" s="22"/>
      <c r="AL1066" s="22"/>
      <c r="AM1066" s="22"/>
      <c r="AN1066" s="22"/>
    </row>
    <row r="1067" spans="37:40" ht="15" x14ac:dyDescent="0.25">
      <c r="AK1067" s="22"/>
      <c r="AL1067" s="22"/>
      <c r="AM1067" s="22"/>
      <c r="AN1067" s="22"/>
    </row>
    <row r="1068" spans="37:40" ht="15" x14ac:dyDescent="0.25">
      <c r="AK1068" s="22"/>
      <c r="AL1068" s="22"/>
      <c r="AM1068" s="22"/>
      <c r="AN1068" s="22"/>
    </row>
    <row r="1069" spans="37:40" ht="15" x14ac:dyDescent="0.25">
      <c r="AK1069" s="22"/>
      <c r="AL1069" s="22"/>
      <c r="AM1069" s="22"/>
      <c r="AN1069" s="22"/>
    </row>
    <row r="1070" spans="37:40" ht="15" x14ac:dyDescent="0.25">
      <c r="AK1070" s="22"/>
      <c r="AL1070" s="22"/>
      <c r="AM1070" s="22"/>
      <c r="AN1070" s="22"/>
    </row>
    <row r="1071" spans="37:40" ht="15" x14ac:dyDescent="0.25">
      <c r="AK1071" s="22"/>
      <c r="AL1071" s="22"/>
      <c r="AM1071" s="22"/>
      <c r="AN1071" s="22"/>
    </row>
    <row r="1072" spans="37:40" ht="15" x14ac:dyDescent="0.25">
      <c r="AK1072" s="22"/>
      <c r="AL1072" s="22"/>
      <c r="AM1072" s="22"/>
      <c r="AN1072" s="22"/>
    </row>
    <row r="1073" spans="37:40" ht="15" x14ac:dyDescent="0.25">
      <c r="AK1073" s="22"/>
      <c r="AL1073" s="22"/>
      <c r="AM1073" s="22"/>
      <c r="AN1073" s="22"/>
    </row>
    <row r="1074" spans="37:40" ht="15" x14ac:dyDescent="0.25">
      <c r="AK1074" s="22"/>
      <c r="AL1074" s="22"/>
      <c r="AM1074" s="22"/>
      <c r="AN1074" s="22"/>
    </row>
    <row r="1075" spans="37:40" ht="15" x14ac:dyDescent="0.25">
      <c r="AK1075" s="22"/>
      <c r="AL1075" s="22"/>
      <c r="AM1075" s="22"/>
      <c r="AN1075" s="22"/>
    </row>
    <row r="1076" spans="37:40" ht="15" x14ac:dyDescent="0.25">
      <c r="AK1076" s="22"/>
      <c r="AL1076" s="22"/>
      <c r="AM1076" s="22"/>
      <c r="AN1076" s="22"/>
    </row>
    <row r="1077" spans="37:40" ht="15" x14ac:dyDescent="0.25">
      <c r="AK1077" s="22"/>
      <c r="AL1077" s="22"/>
      <c r="AM1077" s="22"/>
      <c r="AN1077" s="22"/>
    </row>
    <row r="1078" spans="37:40" ht="15" x14ac:dyDescent="0.25">
      <c r="AK1078" s="22"/>
      <c r="AL1078" s="22"/>
      <c r="AM1078" s="22"/>
      <c r="AN1078" s="22"/>
    </row>
    <row r="1079" spans="37:40" ht="15" x14ac:dyDescent="0.25">
      <c r="AK1079" s="22"/>
      <c r="AL1079" s="22"/>
      <c r="AM1079" s="22"/>
      <c r="AN1079" s="22"/>
    </row>
    <row r="1080" spans="37:40" ht="15" x14ac:dyDescent="0.25">
      <c r="AK1080" s="22"/>
      <c r="AL1080" s="22"/>
      <c r="AM1080" s="22"/>
      <c r="AN1080" s="22"/>
    </row>
    <row r="1081" spans="37:40" ht="15" x14ac:dyDescent="0.25">
      <c r="AK1081" s="22"/>
      <c r="AL1081" s="22"/>
      <c r="AM1081" s="22"/>
      <c r="AN1081" s="22"/>
    </row>
    <row r="1082" spans="37:40" ht="15" x14ac:dyDescent="0.25">
      <c r="AK1082" s="22"/>
      <c r="AL1082" s="22"/>
      <c r="AM1082" s="22"/>
      <c r="AN1082" s="22"/>
    </row>
    <row r="1083" spans="37:40" ht="15" x14ac:dyDescent="0.25">
      <c r="AK1083" s="22"/>
      <c r="AL1083" s="22"/>
      <c r="AM1083" s="22"/>
      <c r="AN1083" s="22"/>
    </row>
    <row r="1084" spans="37:40" ht="15" x14ac:dyDescent="0.25">
      <c r="AK1084" s="22"/>
      <c r="AL1084" s="22"/>
      <c r="AM1084" s="22"/>
      <c r="AN1084" s="22"/>
    </row>
    <row r="1085" spans="37:40" ht="15" x14ac:dyDescent="0.25">
      <c r="AK1085" s="22"/>
      <c r="AL1085" s="22"/>
      <c r="AM1085" s="22"/>
      <c r="AN1085" s="22"/>
    </row>
    <row r="1086" spans="37:40" ht="15" x14ac:dyDescent="0.25">
      <c r="AK1086" s="22"/>
      <c r="AL1086" s="22"/>
      <c r="AM1086" s="22"/>
      <c r="AN1086" s="22"/>
    </row>
    <row r="1087" spans="37:40" ht="15" x14ac:dyDescent="0.25">
      <c r="AK1087" s="22"/>
      <c r="AL1087" s="22"/>
      <c r="AM1087" s="22"/>
      <c r="AN1087" s="22"/>
    </row>
    <row r="1088" spans="37:40" ht="15" x14ac:dyDescent="0.25">
      <c r="AK1088" s="22"/>
      <c r="AL1088" s="22"/>
      <c r="AM1088" s="22"/>
      <c r="AN1088" s="22"/>
    </row>
    <row r="1089" spans="37:40" ht="15" x14ac:dyDescent="0.25">
      <c r="AK1089" s="22"/>
      <c r="AL1089" s="22"/>
      <c r="AM1089" s="22"/>
      <c r="AN1089" s="22"/>
    </row>
    <row r="1090" spans="37:40" ht="15" x14ac:dyDescent="0.25">
      <c r="AK1090" s="22"/>
      <c r="AL1090" s="22"/>
      <c r="AM1090" s="22"/>
      <c r="AN1090" s="22"/>
    </row>
    <row r="1091" spans="37:40" ht="15" x14ac:dyDescent="0.25">
      <c r="AK1091" s="22"/>
      <c r="AL1091" s="22"/>
      <c r="AM1091" s="22"/>
      <c r="AN1091" s="22"/>
    </row>
    <row r="1092" spans="37:40" ht="15" x14ac:dyDescent="0.25">
      <c r="AK1092" s="22"/>
      <c r="AL1092" s="22"/>
      <c r="AM1092" s="22"/>
      <c r="AN1092" s="22"/>
    </row>
    <row r="1093" spans="37:40" ht="15" x14ac:dyDescent="0.25">
      <c r="AK1093" s="22"/>
      <c r="AL1093" s="22"/>
      <c r="AM1093" s="22"/>
      <c r="AN1093" s="22"/>
    </row>
    <row r="1094" spans="37:40" ht="15" x14ac:dyDescent="0.25">
      <c r="AK1094" s="22"/>
      <c r="AL1094" s="22"/>
      <c r="AM1094" s="22"/>
      <c r="AN1094" s="22"/>
    </row>
    <row r="1095" spans="37:40" ht="15" x14ac:dyDescent="0.25">
      <c r="AK1095" s="22"/>
      <c r="AL1095" s="22"/>
      <c r="AM1095" s="22"/>
      <c r="AN1095" s="22"/>
    </row>
    <row r="1096" spans="37:40" ht="15" x14ac:dyDescent="0.25">
      <c r="AK1096" s="22"/>
      <c r="AL1096" s="22"/>
      <c r="AM1096" s="22"/>
      <c r="AN1096" s="22"/>
    </row>
    <row r="1097" spans="37:40" ht="15" x14ac:dyDescent="0.25">
      <c r="AK1097" s="22"/>
      <c r="AL1097" s="22"/>
      <c r="AM1097" s="22"/>
      <c r="AN1097" s="22"/>
    </row>
    <row r="1098" spans="37:40" ht="15" x14ac:dyDescent="0.25">
      <c r="AK1098" s="22"/>
      <c r="AL1098" s="22"/>
      <c r="AM1098" s="22"/>
      <c r="AN1098" s="22"/>
    </row>
    <row r="1099" spans="37:40" ht="15" x14ac:dyDescent="0.25">
      <c r="AK1099" s="22"/>
      <c r="AL1099" s="22"/>
      <c r="AM1099" s="22"/>
      <c r="AN1099" s="22"/>
    </row>
    <row r="1100" spans="37:40" ht="15" x14ac:dyDescent="0.25">
      <c r="AK1100" s="22"/>
      <c r="AL1100" s="22"/>
      <c r="AM1100" s="22"/>
      <c r="AN1100" s="22"/>
    </row>
    <row r="1101" spans="37:40" ht="15" x14ac:dyDescent="0.25">
      <c r="AK1101" s="22"/>
      <c r="AL1101" s="22"/>
      <c r="AM1101" s="22"/>
      <c r="AN1101" s="22"/>
    </row>
    <row r="1102" spans="37:40" ht="15" x14ac:dyDescent="0.25">
      <c r="AK1102" s="22"/>
      <c r="AL1102" s="22"/>
      <c r="AM1102" s="22"/>
      <c r="AN1102" s="22"/>
    </row>
    <row r="1103" spans="37:40" ht="15" x14ac:dyDescent="0.25">
      <c r="AK1103" s="22"/>
      <c r="AL1103" s="22"/>
      <c r="AM1103" s="22"/>
      <c r="AN1103" s="22"/>
    </row>
    <row r="1104" spans="37:40" ht="15" x14ac:dyDescent="0.25">
      <c r="AK1104" s="22"/>
      <c r="AL1104" s="22"/>
      <c r="AM1104" s="22"/>
      <c r="AN1104" s="22"/>
    </row>
    <row r="1105" spans="37:40" ht="15" x14ac:dyDescent="0.25">
      <c r="AK1105" s="22"/>
      <c r="AL1105" s="22"/>
      <c r="AM1105" s="22"/>
      <c r="AN1105" s="22"/>
    </row>
    <row r="1106" spans="37:40" ht="15" x14ac:dyDescent="0.25">
      <c r="AK1106" s="22"/>
      <c r="AL1106" s="22"/>
      <c r="AM1106" s="22"/>
      <c r="AN1106" s="22"/>
    </row>
    <row r="1107" spans="37:40" ht="15" x14ac:dyDescent="0.25">
      <c r="AK1107" s="22"/>
      <c r="AL1107" s="22"/>
      <c r="AM1107" s="22"/>
      <c r="AN1107" s="22"/>
    </row>
    <row r="1108" spans="37:40" ht="15" x14ac:dyDescent="0.25">
      <c r="AK1108" s="22"/>
      <c r="AL1108" s="22"/>
      <c r="AM1108" s="22"/>
      <c r="AN1108" s="22"/>
    </row>
    <row r="1109" spans="37:40" ht="15" x14ac:dyDescent="0.25">
      <c r="AK1109" s="22"/>
      <c r="AL1109" s="22"/>
      <c r="AM1109" s="22"/>
      <c r="AN1109" s="22"/>
    </row>
    <row r="1110" spans="37:40" ht="15" x14ac:dyDescent="0.25">
      <c r="AK1110" s="22"/>
      <c r="AL1110" s="22"/>
      <c r="AM1110" s="22"/>
      <c r="AN1110" s="22"/>
    </row>
    <row r="1111" spans="37:40" ht="15" x14ac:dyDescent="0.25">
      <c r="AK1111" s="22"/>
      <c r="AL1111" s="22"/>
      <c r="AM1111" s="22"/>
      <c r="AN1111" s="22"/>
    </row>
    <row r="1112" spans="37:40" ht="15" x14ac:dyDescent="0.25">
      <c r="AK1112" s="22"/>
      <c r="AL1112" s="22"/>
      <c r="AM1112" s="22"/>
      <c r="AN1112" s="22"/>
    </row>
    <row r="1113" spans="37:40" ht="15" x14ac:dyDescent="0.25">
      <c r="AK1113" s="22"/>
      <c r="AL1113" s="22"/>
      <c r="AM1113" s="22"/>
      <c r="AN1113" s="22"/>
    </row>
    <row r="1114" spans="37:40" ht="15" x14ac:dyDescent="0.25">
      <c r="AK1114" s="22"/>
      <c r="AL1114" s="22"/>
      <c r="AM1114" s="22"/>
      <c r="AN1114" s="22"/>
    </row>
    <row r="1115" spans="37:40" ht="15" x14ac:dyDescent="0.25">
      <c r="AK1115" s="22"/>
      <c r="AL1115" s="22"/>
      <c r="AM1115" s="22"/>
      <c r="AN1115" s="22"/>
    </row>
    <row r="1116" spans="37:40" ht="15" x14ac:dyDescent="0.25">
      <c r="AK1116" s="22"/>
      <c r="AL1116" s="22"/>
      <c r="AM1116" s="22"/>
      <c r="AN1116" s="22"/>
    </row>
    <row r="1117" spans="37:40" ht="15" x14ac:dyDescent="0.25">
      <c r="AK1117" s="22"/>
      <c r="AL1117" s="22"/>
      <c r="AM1117" s="22"/>
      <c r="AN1117" s="22"/>
    </row>
    <row r="1118" spans="37:40" ht="15" x14ac:dyDescent="0.25">
      <c r="AK1118" s="22"/>
      <c r="AL1118" s="22"/>
      <c r="AM1118" s="22"/>
      <c r="AN1118" s="22"/>
    </row>
    <row r="1119" spans="37:40" ht="15" x14ac:dyDescent="0.25">
      <c r="AK1119" s="22"/>
      <c r="AL1119" s="22"/>
      <c r="AM1119" s="22"/>
      <c r="AN1119" s="22"/>
    </row>
    <row r="1120" spans="37:40" ht="15" x14ac:dyDescent="0.25">
      <c r="AK1120" s="22"/>
      <c r="AL1120" s="22"/>
      <c r="AM1120" s="22"/>
      <c r="AN1120" s="22"/>
    </row>
    <row r="1121" spans="37:40" ht="15" x14ac:dyDescent="0.25">
      <c r="AK1121" s="22"/>
      <c r="AL1121" s="22"/>
      <c r="AM1121" s="22"/>
      <c r="AN1121" s="22"/>
    </row>
    <row r="1122" spans="37:40" ht="15" x14ac:dyDescent="0.25">
      <c r="AK1122" s="22"/>
      <c r="AL1122" s="22"/>
      <c r="AM1122" s="22"/>
      <c r="AN1122" s="22"/>
    </row>
    <row r="1123" spans="37:40" ht="15" x14ac:dyDescent="0.25">
      <c r="AK1123" s="22"/>
      <c r="AL1123" s="22"/>
      <c r="AM1123" s="22"/>
      <c r="AN1123" s="22"/>
    </row>
    <row r="1124" spans="37:40" ht="15" x14ac:dyDescent="0.25">
      <c r="AK1124" s="22"/>
      <c r="AL1124" s="22"/>
      <c r="AM1124" s="22"/>
      <c r="AN1124" s="22"/>
    </row>
    <row r="1125" spans="37:40" ht="15" x14ac:dyDescent="0.25">
      <c r="AK1125" s="22"/>
      <c r="AL1125" s="22"/>
      <c r="AM1125" s="22"/>
      <c r="AN1125" s="22"/>
    </row>
    <row r="1126" spans="37:40" ht="15" x14ac:dyDescent="0.25">
      <c r="AK1126" s="22"/>
      <c r="AL1126" s="22"/>
      <c r="AM1126" s="22"/>
      <c r="AN1126" s="22"/>
    </row>
    <row r="1127" spans="37:40" ht="15" x14ac:dyDescent="0.25">
      <c r="AK1127" s="22"/>
      <c r="AL1127" s="22"/>
      <c r="AM1127" s="22"/>
      <c r="AN1127" s="22"/>
    </row>
    <row r="1128" spans="37:40" ht="15" x14ac:dyDescent="0.25">
      <c r="AK1128" s="22"/>
      <c r="AL1128" s="22"/>
      <c r="AM1128" s="22"/>
      <c r="AN1128" s="22"/>
    </row>
    <row r="1129" spans="37:40" ht="15" x14ac:dyDescent="0.25">
      <c r="AK1129" s="22"/>
      <c r="AL1129" s="22"/>
      <c r="AM1129" s="22"/>
      <c r="AN1129" s="22"/>
    </row>
    <row r="1130" spans="37:40" ht="15" x14ac:dyDescent="0.25">
      <c r="AK1130" s="22"/>
      <c r="AL1130" s="22"/>
      <c r="AM1130" s="22"/>
      <c r="AN1130" s="22"/>
    </row>
    <row r="1131" spans="37:40" ht="15" x14ac:dyDescent="0.25">
      <c r="AK1131" s="22"/>
      <c r="AL1131" s="22"/>
      <c r="AM1131" s="22"/>
      <c r="AN1131" s="22"/>
    </row>
    <row r="1132" spans="37:40" ht="15" x14ac:dyDescent="0.25">
      <c r="AK1132" s="22"/>
      <c r="AL1132" s="22"/>
      <c r="AM1132" s="22"/>
      <c r="AN1132" s="22"/>
    </row>
    <row r="1133" spans="37:40" ht="15" x14ac:dyDescent="0.25">
      <c r="AK1133" s="22"/>
      <c r="AL1133" s="22"/>
      <c r="AM1133" s="22"/>
      <c r="AN1133" s="22"/>
    </row>
    <row r="1134" spans="37:40" ht="15" x14ac:dyDescent="0.25">
      <c r="AK1134" s="22"/>
      <c r="AL1134" s="22"/>
      <c r="AM1134" s="22"/>
      <c r="AN1134" s="22"/>
    </row>
    <row r="1135" spans="37:40" ht="15" x14ac:dyDescent="0.25">
      <c r="AK1135" s="22"/>
      <c r="AL1135" s="22"/>
      <c r="AM1135" s="22"/>
      <c r="AN1135" s="22"/>
    </row>
    <row r="1136" spans="37:40" ht="15" x14ac:dyDescent="0.25">
      <c r="AK1136" s="22"/>
      <c r="AL1136" s="22"/>
      <c r="AM1136" s="22"/>
      <c r="AN1136" s="22"/>
    </row>
    <row r="1137" spans="37:40" ht="15" x14ac:dyDescent="0.25">
      <c r="AK1137" s="22"/>
      <c r="AL1137" s="22"/>
      <c r="AM1137" s="22"/>
      <c r="AN1137" s="22"/>
    </row>
    <row r="1138" spans="37:40" ht="15" x14ac:dyDescent="0.25">
      <c r="AK1138" s="22"/>
      <c r="AL1138" s="22"/>
      <c r="AM1138" s="22"/>
      <c r="AN1138" s="22"/>
    </row>
    <row r="1139" spans="37:40" ht="15" x14ac:dyDescent="0.25">
      <c r="AK1139" s="22"/>
      <c r="AL1139" s="22"/>
      <c r="AM1139" s="22"/>
      <c r="AN1139" s="22"/>
    </row>
    <row r="1140" spans="37:40" ht="15" x14ac:dyDescent="0.25">
      <c r="AK1140" s="22"/>
      <c r="AL1140" s="22"/>
      <c r="AM1140" s="22"/>
      <c r="AN1140" s="22"/>
    </row>
    <row r="1141" spans="37:40" ht="15" x14ac:dyDescent="0.25">
      <c r="AK1141" s="22"/>
      <c r="AL1141" s="22"/>
      <c r="AM1141" s="22"/>
      <c r="AN1141" s="22"/>
    </row>
    <row r="1142" spans="37:40" ht="15" x14ac:dyDescent="0.25">
      <c r="AK1142" s="22"/>
      <c r="AL1142" s="22"/>
      <c r="AM1142" s="22"/>
      <c r="AN1142" s="22"/>
    </row>
    <row r="1143" spans="37:40" ht="15" x14ac:dyDescent="0.25">
      <c r="AK1143" s="22"/>
      <c r="AL1143" s="22"/>
      <c r="AM1143" s="22"/>
      <c r="AN1143" s="22"/>
    </row>
    <row r="1144" spans="37:40" ht="15" x14ac:dyDescent="0.25">
      <c r="AK1144" s="22"/>
      <c r="AL1144" s="22"/>
      <c r="AM1144" s="22"/>
      <c r="AN1144" s="22"/>
    </row>
    <row r="1145" spans="37:40" ht="15" x14ac:dyDescent="0.25">
      <c r="AK1145" s="22"/>
      <c r="AL1145" s="22"/>
      <c r="AM1145" s="22"/>
      <c r="AN1145" s="22"/>
    </row>
    <row r="1146" spans="37:40" ht="15" x14ac:dyDescent="0.25">
      <c r="AK1146" s="22"/>
      <c r="AL1146" s="22"/>
      <c r="AM1146" s="22"/>
      <c r="AN1146" s="22"/>
    </row>
    <row r="1147" spans="37:40" ht="15" x14ac:dyDescent="0.25">
      <c r="AK1147" s="22"/>
      <c r="AL1147" s="22"/>
      <c r="AM1147" s="22"/>
      <c r="AN1147" s="22"/>
    </row>
    <row r="1148" spans="37:40" ht="15" x14ac:dyDescent="0.25">
      <c r="AK1148" s="22"/>
      <c r="AL1148" s="22"/>
      <c r="AM1148" s="22"/>
      <c r="AN1148" s="22"/>
    </row>
    <row r="1149" spans="37:40" ht="15" x14ac:dyDescent="0.25">
      <c r="AK1149" s="22"/>
      <c r="AL1149" s="22"/>
      <c r="AM1149" s="22"/>
      <c r="AN1149" s="22"/>
    </row>
    <row r="1150" spans="37:40" ht="15" x14ac:dyDescent="0.25">
      <c r="AK1150" s="22"/>
      <c r="AL1150" s="22"/>
      <c r="AM1150" s="22"/>
      <c r="AN1150" s="22"/>
    </row>
    <row r="1151" spans="37:40" ht="15" x14ac:dyDescent="0.25">
      <c r="AK1151" s="22"/>
      <c r="AL1151" s="22"/>
      <c r="AM1151" s="22"/>
      <c r="AN1151" s="22"/>
    </row>
    <row r="1152" spans="37:40" ht="15" x14ac:dyDescent="0.25">
      <c r="AK1152" s="22"/>
      <c r="AL1152" s="22"/>
      <c r="AM1152" s="22"/>
      <c r="AN1152" s="22"/>
    </row>
    <row r="1153" spans="37:40" ht="15" x14ac:dyDescent="0.25">
      <c r="AK1153" s="22"/>
      <c r="AL1153" s="22"/>
      <c r="AM1153" s="22"/>
      <c r="AN1153" s="22"/>
    </row>
    <row r="1154" spans="37:40" ht="15" x14ac:dyDescent="0.25">
      <c r="AK1154" s="22"/>
      <c r="AL1154" s="22"/>
      <c r="AM1154" s="22"/>
      <c r="AN1154" s="22"/>
    </row>
    <row r="1155" spans="37:40" ht="15" x14ac:dyDescent="0.25">
      <c r="AK1155" s="22"/>
      <c r="AL1155" s="22"/>
      <c r="AM1155" s="22"/>
      <c r="AN1155" s="22"/>
    </row>
    <row r="1156" spans="37:40" ht="15" x14ac:dyDescent="0.25">
      <c r="AK1156" s="22"/>
      <c r="AL1156" s="22"/>
      <c r="AM1156" s="22"/>
      <c r="AN1156" s="22"/>
    </row>
    <row r="1157" spans="37:40" ht="15" x14ac:dyDescent="0.25">
      <c r="AK1157" s="22"/>
      <c r="AL1157" s="22"/>
      <c r="AM1157" s="22"/>
      <c r="AN1157" s="22"/>
    </row>
    <row r="1158" spans="37:40" ht="15" x14ac:dyDescent="0.25">
      <c r="AK1158" s="22"/>
      <c r="AL1158" s="22"/>
      <c r="AM1158" s="22"/>
      <c r="AN1158" s="22"/>
    </row>
    <row r="1159" spans="37:40" ht="15" x14ac:dyDescent="0.25">
      <c r="AK1159" s="22"/>
      <c r="AL1159" s="22"/>
      <c r="AM1159" s="22"/>
      <c r="AN1159" s="22"/>
    </row>
    <row r="1160" spans="37:40" ht="15" x14ac:dyDescent="0.25">
      <c r="AK1160" s="22"/>
      <c r="AL1160" s="22"/>
      <c r="AM1160" s="22"/>
      <c r="AN1160" s="22"/>
    </row>
    <row r="1161" spans="37:40" ht="15" x14ac:dyDescent="0.25">
      <c r="AK1161" s="22"/>
      <c r="AL1161" s="22"/>
      <c r="AM1161" s="22"/>
      <c r="AN1161" s="22"/>
    </row>
    <row r="1162" spans="37:40" ht="15" x14ac:dyDescent="0.25">
      <c r="AK1162" s="22"/>
      <c r="AL1162" s="22"/>
      <c r="AM1162" s="22"/>
      <c r="AN1162" s="22"/>
    </row>
    <row r="1163" spans="37:40" ht="15" x14ac:dyDescent="0.25">
      <c r="AK1163" s="22"/>
      <c r="AL1163" s="22"/>
      <c r="AM1163" s="22"/>
      <c r="AN1163" s="22"/>
    </row>
    <row r="1164" spans="37:40" ht="15" x14ac:dyDescent="0.25">
      <c r="AK1164" s="22"/>
      <c r="AL1164" s="22"/>
      <c r="AM1164" s="22"/>
      <c r="AN1164" s="22"/>
    </row>
    <row r="1165" spans="37:40" ht="15" x14ac:dyDescent="0.25">
      <c r="AK1165" s="22"/>
      <c r="AL1165" s="22"/>
      <c r="AM1165" s="22"/>
      <c r="AN1165" s="22"/>
    </row>
    <row r="1166" spans="37:40" ht="15" x14ac:dyDescent="0.25">
      <c r="AK1166" s="22"/>
      <c r="AL1166" s="22"/>
      <c r="AM1166" s="22"/>
      <c r="AN1166" s="22"/>
    </row>
    <row r="1167" spans="37:40" ht="15" x14ac:dyDescent="0.25">
      <c r="AK1167" s="22"/>
      <c r="AL1167" s="22"/>
      <c r="AM1167" s="22"/>
      <c r="AN1167" s="22"/>
    </row>
    <row r="1168" spans="37:40" ht="15" x14ac:dyDescent="0.25">
      <c r="AK1168" s="22"/>
      <c r="AL1168" s="22"/>
      <c r="AM1168" s="22"/>
      <c r="AN1168" s="22"/>
    </row>
    <row r="1169" spans="37:40" ht="15" x14ac:dyDescent="0.25">
      <c r="AK1169" s="22"/>
      <c r="AL1169" s="22"/>
      <c r="AM1169" s="22"/>
      <c r="AN1169" s="22"/>
    </row>
    <row r="1170" spans="37:40" ht="15" x14ac:dyDescent="0.25">
      <c r="AK1170" s="22"/>
      <c r="AL1170" s="22"/>
      <c r="AM1170" s="22"/>
      <c r="AN1170" s="22"/>
    </row>
    <row r="1171" spans="37:40" ht="15" x14ac:dyDescent="0.25">
      <c r="AK1171" s="22"/>
      <c r="AL1171" s="22"/>
      <c r="AM1171" s="22"/>
      <c r="AN1171" s="22"/>
    </row>
    <row r="1172" spans="37:40" ht="15" x14ac:dyDescent="0.25">
      <c r="AK1172" s="22"/>
      <c r="AL1172" s="22"/>
      <c r="AM1172" s="22"/>
      <c r="AN1172" s="22"/>
    </row>
    <row r="1173" spans="37:40" ht="15" x14ac:dyDescent="0.25">
      <c r="AK1173" s="22"/>
      <c r="AL1173" s="22"/>
      <c r="AM1173" s="22"/>
      <c r="AN1173" s="22"/>
    </row>
    <row r="1174" spans="37:40" ht="15" x14ac:dyDescent="0.25">
      <c r="AK1174" s="22"/>
      <c r="AL1174" s="22"/>
      <c r="AM1174" s="22"/>
      <c r="AN1174" s="22"/>
    </row>
    <row r="1175" spans="37:40" ht="15" x14ac:dyDescent="0.25">
      <c r="AK1175" s="22"/>
      <c r="AL1175" s="22"/>
      <c r="AM1175" s="22"/>
      <c r="AN1175" s="22"/>
    </row>
    <row r="1176" spans="37:40" ht="15" x14ac:dyDescent="0.25">
      <c r="AK1176" s="22"/>
      <c r="AL1176" s="22"/>
      <c r="AM1176" s="22"/>
      <c r="AN1176" s="22"/>
    </row>
    <row r="1177" spans="37:40" ht="15" x14ac:dyDescent="0.25">
      <c r="AK1177" s="22"/>
      <c r="AL1177" s="22"/>
      <c r="AM1177" s="22"/>
      <c r="AN1177" s="22"/>
    </row>
    <row r="1178" spans="37:40" ht="15" x14ac:dyDescent="0.25">
      <c r="AK1178" s="22"/>
      <c r="AL1178" s="22"/>
      <c r="AM1178" s="22"/>
      <c r="AN1178" s="22"/>
    </row>
    <row r="1179" spans="37:40" ht="15" x14ac:dyDescent="0.25">
      <c r="AK1179" s="22"/>
      <c r="AL1179" s="22"/>
      <c r="AM1179" s="22"/>
      <c r="AN1179" s="22"/>
    </row>
    <row r="1180" spans="37:40" ht="15" x14ac:dyDescent="0.25">
      <c r="AK1180" s="22"/>
      <c r="AL1180" s="22"/>
      <c r="AM1180" s="22"/>
      <c r="AN1180" s="22"/>
    </row>
    <row r="1181" spans="37:40" ht="15" x14ac:dyDescent="0.25">
      <c r="AK1181" s="22"/>
      <c r="AL1181" s="22"/>
      <c r="AM1181" s="22"/>
      <c r="AN1181" s="22"/>
    </row>
    <row r="1182" spans="37:40" ht="15" x14ac:dyDescent="0.25">
      <c r="AK1182" s="22"/>
      <c r="AL1182" s="22"/>
      <c r="AM1182" s="22"/>
      <c r="AN1182" s="22"/>
    </row>
    <row r="1183" spans="37:40" ht="15" x14ac:dyDescent="0.25">
      <c r="AK1183" s="22"/>
      <c r="AL1183" s="22"/>
      <c r="AM1183" s="22"/>
      <c r="AN1183" s="22"/>
    </row>
    <row r="1184" spans="37:40" ht="15" x14ac:dyDescent="0.25">
      <c r="AK1184" s="22"/>
      <c r="AL1184" s="22"/>
      <c r="AM1184" s="22"/>
      <c r="AN1184" s="22"/>
    </row>
    <row r="1185" spans="37:40" ht="15" x14ac:dyDescent="0.25">
      <c r="AK1185" s="22"/>
      <c r="AL1185" s="22"/>
      <c r="AM1185" s="22"/>
      <c r="AN1185" s="22"/>
    </row>
    <row r="1186" spans="37:40" ht="15" x14ac:dyDescent="0.25">
      <c r="AK1186" s="22"/>
      <c r="AL1186" s="22"/>
      <c r="AM1186" s="22"/>
      <c r="AN1186" s="22"/>
    </row>
    <row r="1187" spans="37:40" ht="15" x14ac:dyDescent="0.25">
      <c r="AK1187" s="22"/>
      <c r="AL1187" s="22"/>
      <c r="AM1187" s="22"/>
      <c r="AN1187" s="22"/>
    </row>
    <row r="1188" spans="37:40" ht="15" x14ac:dyDescent="0.25">
      <c r="AK1188" s="22"/>
      <c r="AL1188" s="22"/>
      <c r="AM1188" s="22"/>
      <c r="AN1188" s="22"/>
    </row>
    <row r="1189" spans="37:40" ht="15" x14ac:dyDescent="0.25">
      <c r="AK1189" s="22"/>
      <c r="AL1189" s="22"/>
      <c r="AM1189" s="22"/>
      <c r="AN1189" s="22"/>
    </row>
    <row r="1190" spans="37:40" ht="15" x14ac:dyDescent="0.25">
      <c r="AK1190" s="22"/>
      <c r="AL1190" s="22"/>
      <c r="AM1190" s="22"/>
      <c r="AN1190" s="22"/>
    </row>
    <row r="1191" spans="37:40" ht="15" x14ac:dyDescent="0.25">
      <c r="AK1191" s="22"/>
      <c r="AL1191" s="22"/>
      <c r="AM1191" s="22"/>
      <c r="AN1191" s="22"/>
    </row>
    <row r="1192" spans="37:40" ht="15" x14ac:dyDescent="0.25">
      <c r="AK1192" s="22"/>
      <c r="AL1192" s="22"/>
      <c r="AM1192" s="22"/>
      <c r="AN1192" s="22"/>
    </row>
    <row r="1193" spans="37:40" ht="15" x14ac:dyDescent="0.25">
      <c r="AK1193" s="22"/>
      <c r="AL1193" s="22"/>
      <c r="AM1193" s="22"/>
      <c r="AN1193" s="22"/>
    </row>
    <row r="1194" spans="37:40" ht="15" x14ac:dyDescent="0.25">
      <c r="AK1194" s="22"/>
      <c r="AL1194" s="22"/>
      <c r="AM1194" s="22"/>
      <c r="AN1194" s="22"/>
    </row>
    <row r="1195" spans="37:40" ht="15" x14ac:dyDescent="0.25">
      <c r="AK1195" s="22"/>
      <c r="AL1195" s="22"/>
      <c r="AM1195" s="22"/>
      <c r="AN1195" s="22"/>
    </row>
    <row r="1196" spans="37:40" ht="15" x14ac:dyDescent="0.25">
      <c r="AK1196" s="22"/>
      <c r="AL1196" s="22"/>
      <c r="AM1196" s="22"/>
      <c r="AN1196" s="22"/>
    </row>
    <row r="1197" spans="37:40" ht="15" x14ac:dyDescent="0.25">
      <c r="AK1197" s="22"/>
      <c r="AL1197" s="22"/>
      <c r="AM1197" s="22"/>
      <c r="AN1197" s="22"/>
    </row>
    <row r="1198" spans="37:40" ht="15" x14ac:dyDescent="0.25">
      <c r="AK1198" s="22"/>
      <c r="AL1198" s="22"/>
      <c r="AM1198" s="22"/>
      <c r="AN1198" s="22"/>
    </row>
    <row r="1199" spans="37:40" ht="15" x14ac:dyDescent="0.25">
      <c r="AK1199" s="22"/>
      <c r="AL1199" s="22"/>
      <c r="AM1199" s="22"/>
      <c r="AN1199" s="22"/>
    </row>
    <row r="1200" spans="37:40" ht="15" x14ac:dyDescent="0.25">
      <c r="AK1200" s="22"/>
      <c r="AL1200" s="22"/>
      <c r="AM1200" s="22"/>
      <c r="AN1200" s="22"/>
    </row>
    <row r="1201" spans="37:40" ht="15" x14ac:dyDescent="0.25">
      <c r="AK1201" s="22"/>
      <c r="AL1201" s="22"/>
      <c r="AM1201" s="22"/>
      <c r="AN1201" s="22"/>
    </row>
    <row r="1202" spans="37:40" ht="15" x14ac:dyDescent="0.25">
      <c r="AK1202" s="22"/>
      <c r="AL1202" s="22"/>
      <c r="AM1202" s="22"/>
      <c r="AN1202" s="22"/>
    </row>
    <row r="1203" spans="37:40" ht="15" x14ac:dyDescent="0.25">
      <c r="AK1203" s="22"/>
      <c r="AL1203" s="22"/>
      <c r="AM1203" s="22"/>
      <c r="AN1203" s="22"/>
    </row>
    <row r="1204" spans="37:40" ht="15" x14ac:dyDescent="0.25">
      <c r="AK1204" s="22"/>
      <c r="AL1204" s="22"/>
      <c r="AM1204" s="22"/>
      <c r="AN1204" s="22"/>
    </row>
    <row r="1205" spans="37:40" ht="15" x14ac:dyDescent="0.25">
      <c r="AK1205" s="22"/>
      <c r="AL1205" s="22"/>
      <c r="AM1205" s="22"/>
      <c r="AN1205" s="22"/>
    </row>
    <row r="1206" spans="37:40" ht="15" x14ac:dyDescent="0.25">
      <c r="AK1206" s="22"/>
      <c r="AL1206" s="22"/>
      <c r="AM1206" s="22"/>
      <c r="AN1206" s="22"/>
    </row>
    <row r="1207" spans="37:40" ht="15" x14ac:dyDescent="0.25">
      <c r="AK1207" s="22"/>
      <c r="AL1207" s="22"/>
      <c r="AM1207" s="22"/>
      <c r="AN1207" s="22"/>
    </row>
    <row r="1208" spans="37:40" ht="15" x14ac:dyDescent="0.25">
      <c r="AK1208" s="22"/>
      <c r="AL1208" s="22"/>
      <c r="AM1208" s="22"/>
      <c r="AN1208" s="22"/>
    </row>
    <row r="1209" spans="37:40" ht="15" x14ac:dyDescent="0.25">
      <c r="AK1209" s="22"/>
      <c r="AL1209" s="22"/>
      <c r="AM1209" s="22"/>
      <c r="AN1209" s="22"/>
    </row>
    <row r="1210" spans="37:40" ht="15" x14ac:dyDescent="0.25">
      <c r="AK1210" s="22"/>
      <c r="AL1210" s="22"/>
      <c r="AM1210" s="22"/>
      <c r="AN1210" s="22"/>
    </row>
    <row r="1211" spans="37:40" ht="15" x14ac:dyDescent="0.25">
      <c r="AK1211" s="22"/>
      <c r="AL1211" s="22"/>
      <c r="AM1211" s="22"/>
      <c r="AN1211" s="22"/>
    </row>
    <row r="1212" spans="37:40" ht="15" x14ac:dyDescent="0.25">
      <c r="AK1212" s="22"/>
      <c r="AL1212" s="22"/>
      <c r="AM1212" s="22"/>
      <c r="AN1212" s="22"/>
    </row>
    <row r="1213" spans="37:40" ht="15" x14ac:dyDescent="0.25">
      <c r="AK1213" s="22"/>
      <c r="AL1213" s="22"/>
      <c r="AM1213" s="22"/>
      <c r="AN1213" s="22"/>
    </row>
    <row r="1214" spans="37:40" ht="15" x14ac:dyDescent="0.25">
      <c r="AK1214" s="22"/>
      <c r="AL1214" s="22"/>
      <c r="AM1214" s="22"/>
      <c r="AN1214" s="22"/>
    </row>
    <row r="1215" spans="37:40" ht="15" x14ac:dyDescent="0.25">
      <c r="AK1215" s="22"/>
      <c r="AL1215" s="22"/>
      <c r="AM1215" s="22"/>
      <c r="AN1215" s="22"/>
    </row>
    <row r="1216" spans="37:40" ht="15" x14ac:dyDescent="0.25">
      <c r="AK1216" s="22"/>
      <c r="AL1216" s="22"/>
      <c r="AM1216" s="22"/>
      <c r="AN1216" s="22"/>
    </row>
    <row r="1217" spans="37:40" ht="15" x14ac:dyDescent="0.25">
      <c r="AK1217" s="22"/>
      <c r="AL1217" s="22"/>
      <c r="AM1217" s="22"/>
      <c r="AN1217" s="22"/>
    </row>
    <row r="1218" spans="37:40" ht="15" x14ac:dyDescent="0.25">
      <c r="AK1218" s="22"/>
      <c r="AL1218" s="22"/>
      <c r="AM1218" s="22"/>
      <c r="AN1218" s="22"/>
    </row>
    <row r="1219" spans="37:40" ht="15" x14ac:dyDescent="0.25">
      <c r="AK1219" s="22"/>
      <c r="AL1219" s="22"/>
      <c r="AM1219" s="22"/>
      <c r="AN1219" s="22"/>
    </row>
    <row r="1220" spans="37:40" ht="15" x14ac:dyDescent="0.25">
      <c r="AK1220" s="22"/>
      <c r="AL1220" s="22"/>
      <c r="AM1220" s="22"/>
      <c r="AN1220" s="22"/>
    </row>
    <row r="1221" spans="37:40" ht="15" x14ac:dyDescent="0.25">
      <c r="AK1221" s="22"/>
      <c r="AL1221" s="22"/>
      <c r="AM1221" s="22"/>
      <c r="AN1221" s="22"/>
    </row>
    <row r="1222" spans="37:40" ht="15" x14ac:dyDescent="0.25">
      <c r="AK1222" s="22"/>
      <c r="AL1222" s="22"/>
      <c r="AM1222" s="22"/>
      <c r="AN1222" s="22"/>
    </row>
    <row r="1223" spans="37:40" ht="15" x14ac:dyDescent="0.25">
      <c r="AK1223" s="22"/>
      <c r="AL1223" s="22"/>
      <c r="AM1223" s="22"/>
      <c r="AN1223" s="22"/>
    </row>
    <row r="1224" spans="37:40" ht="15" x14ac:dyDescent="0.25">
      <c r="AK1224" s="22"/>
      <c r="AL1224" s="22"/>
      <c r="AM1224" s="22"/>
      <c r="AN1224" s="22"/>
    </row>
    <row r="1225" spans="37:40" ht="15" x14ac:dyDescent="0.25">
      <c r="AK1225" s="22"/>
      <c r="AL1225" s="22"/>
      <c r="AM1225" s="22"/>
      <c r="AN1225" s="22"/>
    </row>
    <row r="1226" spans="37:40" ht="15" x14ac:dyDescent="0.25">
      <c r="AK1226" s="22"/>
      <c r="AL1226" s="22"/>
      <c r="AM1226" s="22"/>
      <c r="AN1226" s="22"/>
    </row>
    <row r="1227" spans="37:40" ht="15" x14ac:dyDescent="0.25">
      <c r="AK1227" s="22"/>
      <c r="AL1227" s="22"/>
      <c r="AM1227" s="22"/>
      <c r="AN1227" s="22"/>
    </row>
    <row r="1228" spans="37:40" ht="15" x14ac:dyDescent="0.25">
      <c r="AK1228" s="22"/>
      <c r="AL1228" s="22"/>
      <c r="AM1228" s="22"/>
      <c r="AN1228" s="22"/>
    </row>
    <row r="1229" spans="37:40" ht="15" x14ac:dyDescent="0.25">
      <c r="AK1229" s="22"/>
      <c r="AL1229" s="22"/>
      <c r="AM1229" s="22"/>
      <c r="AN1229" s="22"/>
    </row>
    <row r="1230" spans="37:40" ht="15" x14ac:dyDescent="0.25">
      <c r="AK1230" s="22"/>
      <c r="AL1230" s="22"/>
      <c r="AM1230" s="22"/>
      <c r="AN1230" s="22"/>
    </row>
    <row r="1231" spans="37:40" ht="15" x14ac:dyDescent="0.25">
      <c r="AK1231" s="22"/>
      <c r="AL1231" s="22"/>
      <c r="AM1231" s="22"/>
      <c r="AN1231" s="22"/>
    </row>
    <row r="1232" spans="37:40" ht="15" x14ac:dyDescent="0.25">
      <c r="AK1232" s="22"/>
      <c r="AL1232" s="22"/>
      <c r="AM1232" s="22"/>
      <c r="AN1232" s="22"/>
    </row>
    <row r="1233" spans="37:40" ht="15" x14ac:dyDescent="0.25">
      <c r="AK1233" s="22"/>
      <c r="AL1233" s="22"/>
      <c r="AM1233" s="22"/>
      <c r="AN1233" s="22"/>
    </row>
    <row r="1234" spans="37:40" ht="15" x14ac:dyDescent="0.25">
      <c r="AK1234" s="22"/>
      <c r="AL1234" s="22"/>
      <c r="AM1234" s="22"/>
      <c r="AN1234" s="22"/>
    </row>
    <row r="1235" spans="37:40" ht="15" x14ac:dyDescent="0.25">
      <c r="AK1235" s="22"/>
      <c r="AL1235" s="22"/>
      <c r="AM1235" s="22"/>
      <c r="AN1235" s="22"/>
    </row>
    <row r="1236" spans="37:40" ht="15" x14ac:dyDescent="0.25">
      <c r="AK1236" s="22"/>
      <c r="AL1236" s="22"/>
      <c r="AM1236" s="22"/>
      <c r="AN1236" s="22"/>
    </row>
    <row r="1237" spans="37:40" ht="15" x14ac:dyDescent="0.25">
      <c r="AK1237" s="22"/>
      <c r="AL1237" s="22"/>
      <c r="AM1237" s="22"/>
      <c r="AN1237" s="22"/>
    </row>
    <row r="1238" spans="37:40" ht="15" x14ac:dyDescent="0.25">
      <c r="AK1238" s="22"/>
      <c r="AL1238" s="22"/>
      <c r="AM1238" s="22"/>
      <c r="AN1238" s="22"/>
    </row>
    <row r="1239" spans="37:40" ht="15" x14ac:dyDescent="0.25">
      <c r="AK1239" s="22"/>
      <c r="AL1239" s="22"/>
      <c r="AM1239" s="22"/>
      <c r="AN1239" s="22"/>
    </row>
    <row r="1240" spans="37:40" ht="15" x14ac:dyDescent="0.25">
      <c r="AK1240" s="22"/>
      <c r="AL1240" s="22"/>
      <c r="AM1240" s="22"/>
      <c r="AN1240" s="22"/>
    </row>
    <row r="1241" spans="37:40" ht="15" x14ac:dyDescent="0.25">
      <c r="AK1241" s="22"/>
      <c r="AL1241" s="22"/>
      <c r="AM1241" s="22"/>
      <c r="AN1241" s="22"/>
    </row>
    <row r="1242" spans="37:40" ht="15" x14ac:dyDescent="0.25">
      <c r="AK1242" s="22"/>
      <c r="AL1242" s="22"/>
      <c r="AM1242" s="22"/>
      <c r="AN1242" s="22"/>
    </row>
    <row r="1243" spans="37:40" ht="15" x14ac:dyDescent="0.25">
      <c r="AK1243" s="22"/>
      <c r="AL1243" s="22"/>
      <c r="AM1243" s="22"/>
      <c r="AN1243" s="22"/>
    </row>
    <row r="1244" spans="37:40" ht="15" x14ac:dyDescent="0.25">
      <c r="AK1244" s="22"/>
      <c r="AL1244" s="22"/>
      <c r="AM1244" s="22"/>
      <c r="AN1244" s="22"/>
    </row>
    <row r="1245" spans="37:40" ht="15" x14ac:dyDescent="0.25">
      <c r="AK1245" s="22"/>
      <c r="AL1245" s="22"/>
      <c r="AM1245" s="22"/>
      <c r="AN1245" s="22"/>
    </row>
    <row r="1246" spans="37:40" ht="15" x14ac:dyDescent="0.25">
      <c r="AK1246" s="22"/>
      <c r="AL1246" s="22"/>
      <c r="AM1246" s="22"/>
      <c r="AN1246" s="22"/>
    </row>
    <row r="1247" spans="37:40" ht="15" x14ac:dyDescent="0.25">
      <c r="AK1247" s="22"/>
      <c r="AL1247" s="22"/>
      <c r="AM1247" s="22"/>
      <c r="AN1247" s="22"/>
    </row>
    <row r="1248" spans="37:40" ht="15" x14ac:dyDescent="0.25">
      <c r="AK1248" s="22"/>
      <c r="AL1248" s="22"/>
      <c r="AM1248" s="22"/>
      <c r="AN1248" s="22"/>
    </row>
    <row r="1249" spans="37:40" ht="15" x14ac:dyDescent="0.25">
      <c r="AK1249" s="22"/>
      <c r="AL1249" s="22"/>
      <c r="AM1249" s="22"/>
      <c r="AN1249" s="22"/>
    </row>
    <row r="1250" spans="37:40" ht="15" x14ac:dyDescent="0.25">
      <c r="AK1250" s="22"/>
      <c r="AL1250" s="22"/>
      <c r="AM1250" s="22"/>
      <c r="AN1250" s="22"/>
    </row>
    <row r="1251" spans="37:40" ht="15" x14ac:dyDescent="0.25">
      <c r="AK1251" s="22"/>
      <c r="AL1251" s="22"/>
      <c r="AM1251" s="22"/>
      <c r="AN1251" s="22"/>
    </row>
    <row r="1252" spans="37:40" ht="15" x14ac:dyDescent="0.25">
      <c r="AK1252" s="22"/>
      <c r="AL1252" s="22"/>
      <c r="AM1252" s="22"/>
      <c r="AN1252" s="22"/>
    </row>
    <row r="1253" spans="37:40" ht="15" x14ac:dyDescent="0.25">
      <c r="AK1253" s="22"/>
      <c r="AL1253" s="22"/>
      <c r="AM1253" s="22"/>
      <c r="AN1253" s="22"/>
    </row>
    <row r="1254" spans="37:40" ht="15" x14ac:dyDescent="0.25">
      <c r="AK1254" s="22"/>
      <c r="AL1254" s="22"/>
      <c r="AM1254" s="22"/>
      <c r="AN1254" s="22"/>
    </row>
    <row r="1255" spans="37:40" ht="15" x14ac:dyDescent="0.25">
      <c r="AK1255" s="22"/>
      <c r="AL1255" s="22"/>
      <c r="AM1255" s="22"/>
      <c r="AN1255" s="22"/>
    </row>
    <row r="1256" spans="37:40" ht="15" x14ac:dyDescent="0.25">
      <c r="AK1256" s="22"/>
      <c r="AL1256" s="22"/>
      <c r="AM1256" s="22"/>
      <c r="AN1256" s="22"/>
    </row>
    <row r="1257" spans="37:40" ht="15" x14ac:dyDescent="0.25">
      <c r="AK1257" s="22"/>
      <c r="AL1257" s="22"/>
      <c r="AM1257" s="22"/>
      <c r="AN1257" s="22"/>
    </row>
    <row r="1258" spans="37:40" ht="15" x14ac:dyDescent="0.25">
      <c r="AK1258" s="22"/>
      <c r="AL1258" s="22"/>
      <c r="AM1258" s="22"/>
      <c r="AN1258" s="22"/>
    </row>
    <row r="1259" spans="37:40" ht="15" x14ac:dyDescent="0.25">
      <c r="AK1259" s="22"/>
      <c r="AL1259" s="22"/>
      <c r="AM1259" s="22"/>
      <c r="AN1259" s="22"/>
    </row>
    <row r="1260" spans="37:40" ht="15" x14ac:dyDescent="0.25">
      <c r="AK1260" s="22"/>
      <c r="AL1260" s="22"/>
      <c r="AM1260" s="22"/>
      <c r="AN1260" s="22"/>
    </row>
    <row r="1261" spans="37:40" ht="15" x14ac:dyDescent="0.25">
      <c r="AK1261" s="22"/>
      <c r="AL1261" s="22"/>
      <c r="AM1261" s="22"/>
      <c r="AN1261" s="22"/>
    </row>
    <row r="1262" spans="37:40" ht="15" x14ac:dyDescent="0.25">
      <c r="AK1262" s="22"/>
      <c r="AL1262" s="22"/>
      <c r="AM1262" s="22"/>
      <c r="AN1262" s="22"/>
    </row>
    <row r="1263" spans="37:40" ht="15" x14ac:dyDescent="0.25">
      <c r="AK1263" s="22"/>
      <c r="AL1263" s="22"/>
      <c r="AM1263" s="22"/>
      <c r="AN1263" s="22"/>
    </row>
    <row r="1264" spans="37:40" ht="15" x14ac:dyDescent="0.25">
      <c r="AK1264" s="22"/>
      <c r="AL1264" s="22"/>
      <c r="AM1264" s="22"/>
      <c r="AN1264" s="22"/>
    </row>
    <row r="1265" spans="37:40" ht="15" x14ac:dyDescent="0.25">
      <c r="AK1265" s="22"/>
      <c r="AL1265" s="22"/>
      <c r="AM1265" s="22"/>
      <c r="AN1265" s="22"/>
    </row>
    <row r="1266" spans="37:40" ht="15" x14ac:dyDescent="0.25">
      <c r="AK1266" s="22"/>
      <c r="AL1266" s="22"/>
      <c r="AM1266" s="22"/>
      <c r="AN1266" s="22"/>
    </row>
    <row r="1267" spans="37:40" ht="15" x14ac:dyDescent="0.25">
      <c r="AK1267" s="22"/>
      <c r="AL1267" s="22"/>
      <c r="AM1267" s="22"/>
      <c r="AN1267" s="22"/>
    </row>
    <row r="1268" spans="37:40" ht="15" x14ac:dyDescent="0.25">
      <c r="AK1268" s="22"/>
      <c r="AL1268" s="22"/>
      <c r="AM1268" s="22"/>
      <c r="AN1268" s="22"/>
    </row>
    <row r="1269" spans="37:40" ht="15" x14ac:dyDescent="0.25">
      <c r="AK1269" s="22"/>
      <c r="AL1269" s="22"/>
      <c r="AM1269" s="22"/>
      <c r="AN1269" s="22"/>
    </row>
    <row r="1270" spans="37:40" ht="15" x14ac:dyDescent="0.25">
      <c r="AK1270" s="22"/>
      <c r="AL1270" s="22"/>
      <c r="AM1270" s="22"/>
      <c r="AN1270" s="22"/>
    </row>
    <row r="1271" spans="37:40" ht="15" x14ac:dyDescent="0.25">
      <c r="AK1271" s="22"/>
      <c r="AL1271" s="22"/>
      <c r="AM1271" s="22"/>
      <c r="AN1271" s="22"/>
    </row>
    <row r="1272" spans="37:40" ht="15" x14ac:dyDescent="0.25">
      <c r="AK1272" s="22"/>
      <c r="AL1272" s="22"/>
      <c r="AM1272" s="22"/>
      <c r="AN1272" s="22"/>
    </row>
    <row r="1273" spans="37:40" ht="15" x14ac:dyDescent="0.25">
      <c r="AK1273" s="22"/>
      <c r="AL1273" s="22"/>
      <c r="AM1273" s="22"/>
      <c r="AN1273" s="22"/>
    </row>
    <row r="1274" spans="37:40" ht="15" x14ac:dyDescent="0.25">
      <c r="AK1274" s="22"/>
      <c r="AL1274" s="22"/>
      <c r="AM1274" s="22"/>
      <c r="AN1274" s="22"/>
    </row>
    <row r="1275" spans="37:40" ht="15" x14ac:dyDescent="0.25">
      <c r="AK1275" s="22"/>
      <c r="AL1275" s="22"/>
      <c r="AM1275" s="22"/>
      <c r="AN1275" s="22"/>
    </row>
    <row r="1276" spans="37:40" ht="15" x14ac:dyDescent="0.25">
      <c r="AK1276" s="22"/>
      <c r="AL1276" s="22"/>
      <c r="AM1276" s="22"/>
      <c r="AN1276" s="22"/>
    </row>
    <row r="1277" spans="37:40" ht="15" x14ac:dyDescent="0.25">
      <c r="AK1277" s="22"/>
      <c r="AL1277" s="22"/>
      <c r="AM1277" s="22"/>
      <c r="AN1277" s="22"/>
    </row>
    <row r="1278" spans="37:40" ht="15" x14ac:dyDescent="0.25">
      <c r="AK1278" s="22"/>
      <c r="AL1278" s="22"/>
      <c r="AM1278" s="22"/>
      <c r="AN1278" s="22"/>
    </row>
    <row r="1279" spans="37:40" ht="15" x14ac:dyDescent="0.25">
      <c r="AK1279" s="22"/>
      <c r="AL1279" s="22"/>
      <c r="AM1279" s="22"/>
      <c r="AN1279" s="22"/>
    </row>
    <row r="1280" spans="37:40" ht="15" x14ac:dyDescent="0.25">
      <c r="AK1280" s="22"/>
      <c r="AL1280" s="22"/>
      <c r="AM1280" s="22"/>
      <c r="AN1280" s="22"/>
    </row>
    <row r="1281" spans="37:40" ht="15" x14ac:dyDescent="0.25">
      <c r="AK1281" s="22"/>
      <c r="AL1281" s="22"/>
      <c r="AM1281" s="22"/>
      <c r="AN1281" s="22"/>
    </row>
    <row r="1282" spans="37:40" ht="15" x14ac:dyDescent="0.25">
      <c r="AK1282" s="22"/>
      <c r="AL1282" s="22"/>
      <c r="AM1282" s="22"/>
      <c r="AN1282" s="22"/>
    </row>
    <row r="1283" spans="37:40" ht="15" x14ac:dyDescent="0.25">
      <c r="AK1283" s="22"/>
      <c r="AL1283" s="22"/>
      <c r="AM1283" s="22"/>
      <c r="AN1283" s="22"/>
    </row>
    <row r="1284" spans="37:40" ht="15" x14ac:dyDescent="0.25">
      <c r="AK1284" s="22"/>
      <c r="AL1284" s="22"/>
      <c r="AM1284" s="22"/>
      <c r="AN1284" s="22"/>
    </row>
    <row r="1285" spans="37:40" ht="15" x14ac:dyDescent="0.25">
      <c r="AK1285" s="22"/>
      <c r="AL1285" s="22"/>
      <c r="AM1285" s="22"/>
      <c r="AN1285" s="22"/>
    </row>
    <row r="1286" spans="37:40" ht="15" x14ac:dyDescent="0.25">
      <c r="AK1286" s="22"/>
      <c r="AL1286" s="22"/>
      <c r="AM1286" s="22"/>
      <c r="AN1286" s="22"/>
    </row>
    <row r="1287" spans="37:40" ht="15" x14ac:dyDescent="0.25">
      <c r="AK1287" s="22"/>
      <c r="AL1287" s="22"/>
      <c r="AM1287" s="22"/>
      <c r="AN1287" s="22"/>
    </row>
    <row r="1288" spans="37:40" ht="15" x14ac:dyDescent="0.25">
      <c r="AK1288" s="22"/>
      <c r="AL1288" s="22"/>
      <c r="AM1288" s="22"/>
      <c r="AN1288" s="22"/>
    </row>
    <row r="1289" spans="37:40" ht="15" x14ac:dyDescent="0.25">
      <c r="AK1289" s="22"/>
      <c r="AL1289" s="22"/>
      <c r="AM1289" s="22"/>
      <c r="AN1289" s="22"/>
    </row>
    <row r="1290" spans="37:40" ht="15" x14ac:dyDescent="0.25">
      <c r="AK1290" s="22"/>
      <c r="AL1290" s="22"/>
      <c r="AM1290" s="22"/>
      <c r="AN1290" s="22"/>
    </row>
    <row r="1291" spans="37:40" ht="15" x14ac:dyDescent="0.25">
      <c r="AK1291" s="22"/>
      <c r="AL1291" s="22"/>
      <c r="AM1291" s="22"/>
      <c r="AN1291" s="22"/>
    </row>
    <row r="1292" spans="37:40" ht="15" x14ac:dyDescent="0.25">
      <c r="AK1292" s="22"/>
      <c r="AL1292" s="22"/>
      <c r="AM1292" s="22"/>
      <c r="AN1292" s="22"/>
    </row>
    <row r="1293" spans="37:40" ht="15" x14ac:dyDescent="0.25">
      <c r="AK1293" s="22"/>
      <c r="AL1293" s="22"/>
      <c r="AM1293" s="22"/>
      <c r="AN1293" s="22"/>
    </row>
    <row r="1294" spans="37:40" ht="15" x14ac:dyDescent="0.25">
      <c r="AK1294" s="22"/>
      <c r="AL1294" s="22"/>
      <c r="AM1294" s="22"/>
      <c r="AN1294" s="22"/>
    </row>
    <row r="1295" spans="37:40" ht="15" x14ac:dyDescent="0.25">
      <c r="AK1295" s="22"/>
      <c r="AL1295" s="22"/>
      <c r="AM1295" s="22"/>
      <c r="AN1295" s="22"/>
    </row>
    <row r="1296" spans="37:40" ht="15" x14ac:dyDescent="0.25">
      <c r="AK1296" s="22"/>
      <c r="AL1296" s="22"/>
      <c r="AM1296" s="22"/>
      <c r="AN1296" s="22"/>
    </row>
    <row r="1297" spans="37:40" ht="15" x14ac:dyDescent="0.25">
      <c r="AK1297" s="22"/>
      <c r="AL1297" s="22"/>
      <c r="AM1297" s="22"/>
      <c r="AN1297" s="22"/>
    </row>
    <row r="1298" spans="37:40" ht="15" x14ac:dyDescent="0.25">
      <c r="AK1298" s="22"/>
      <c r="AL1298" s="22"/>
      <c r="AM1298" s="22"/>
      <c r="AN1298" s="22"/>
    </row>
    <row r="1299" spans="37:40" ht="15" x14ac:dyDescent="0.25">
      <c r="AK1299" s="22"/>
      <c r="AL1299" s="22"/>
      <c r="AM1299" s="22"/>
      <c r="AN1299" s="22"/>
    </row>
    <row r="1300" spans="37:40" ht="15" x14ac:dyDescent="0.25">
      <c r="AK1300" s="22"/>
      <c r="AL1300" s="22"/>
      <c r="AM1300" s="22"/>
      <c r="AN1300" s="22"/>
    </row>
    <row r="1301" spans="37:40" ht="15" x14ac:dyDescent="0.25">
      <c r="AK1301" s="22"/>
      <c r="AL1301" s="22"/>
      <c r="AM1301" s="22"/>
      <c r="AN1301" s="22"/>
    </row>
    <row r="1302" spans="37:40" ht="15" x14ac:dyDescent="0.25">
      <c r="AK1302" s="22"/>
      <c r="AL1302" s="22"/>
      <c r="AM1302" s="22"/>
      <c r="AN1302" s="22"/>
    </row>
    <row r="1303" spans="37:40" ht="15" x14ac:dyDescent="0.25">
      <c r="AK1303" s="22"/>
      <c r="AL1303" s="22"/>
      <c r="AM1303" s="22"/>
      <c r="AN1303" s="22"/>
    </row>
    <row r="1304" spans="37:40" ht="15" x14ac:dyDescent="0.25">
      <c r="AK1304" s="22"/>
      <c r="AL1304" s="22"/>
      <c r="AM1304" s="22"/>
      <c r="AN1304" s="22"/>
    </row>
    <row r="1305" spans="37:40" ht="15" x14ac:dyDescent="0.25">
      <c r="AK1305" s="22"/>
      <c r="AL1305" s="22"/>
      <c r="AM1305" s="22"/>
      <c r="AN1305" s="22"/>
    </row>
    <row r="1306" spans="37:40" ht="15" x14ac:dyDescent="0.25">
      <c r="AK1306" s="22"/>
      <c r="AL1306" s="22"/>
      <c r="AM1306" s="22"/>
      <c r="AN1306" s="22"/>
    </row>
    <row r="1307" spans="37:40" ht="15" x14ac:dyDescent="0.25">
      <c r="AK1307" s="22"/>
      <c r="AL1307" s="22"/>
      <c r="AM1307" s="22"/>
      <c r="AN1307" s="22"/>
    </row>
    <row r="1308" spans="37:40" ht="15" x14ac:dyDescent="0.25">
      <c r="AK1308" s="22"/>
      <c r="AL1308" s="22"/>
      <c r="AM1308" s="22"/>
      <c r="AN1308" s="22"/>
    </row>
    <row r="1309" spans="37:40" ht="15" x14ac:dyDescent="0.25">
      <c r="AK1309" s="22"/>
      <c r="AL1309" s="22"/>
      <c r="AM1309" s="22"/>
      <c r="AN1309" s="22"/>
    </row>
    <row r="1310" spans="37:40" ht="15" x14ac:dyDescent="0.25">
      <c r="AK1310" s="22"/>
      <c r="AL1310" s="22"/>
      <c r="AM1310" s="22"/>
      <c r="AN1310" s="22"/>
    </row>
    <row r="1311" spans="37:40" ht="15" x14ac:dyDescent="0.25">
      <c r="AK1311" s="22"/>
      <c r="AL1311" s="22"/>
      <c r="AM1311" s="22"/>
      <c r="AN1311" s="22"/>
    </row>
    <row r="1312" spans="37:40" ht="15" x14ac:dyDescent="0.25">
      <c r="AK1312" s="22"/>
      <c r="AL1312" s="22"/>
      <c r="AM1312" s="22"/>
      <c r="AN1312" s="22"/>
    </row>
    <row r="1313" spans="37:40" ht="15" x14ac:dyDescent="0.25">
      <c r="AK1313" s="22"/>
      <c r="AL1313" s="22"/>
      <c r="AM1313" s="22"/>
      <c r="AN1313" s="22"/>
    </row>
    <row r="1314" spans="37:40" ht="15" x14ac:dyDescent="0.25">
      <c r="AK1314" s="22"/>
      <c r="AL1314" s="22"/>
      <c r="AM1314" s="22"/>
      <c r="AN1314" s="22"/>
    </row>
    <row r="1315" spans="37:40" ht="15" x14ac:dyDescent="0.25">
      <c r="AK1315" s="22"/>
      <c r="AL1315" s="22"/>
      <c r="AM1315" s="22"/>
      <c r="AN1315" s="22"/>
    </row>
    <row r="1316" spans="37:40" ht="15" x14ac:dyDescent="0.25">
      <c r="AK1316" s="22"/>
      <c r="AL1316" s="22"/>
      <c r="AM1316" s="22"/>
      <c r="AN1316" s="22"/>
    </row>
    <row r="1317" spans="37:40" ht="15" x14ac:dyDescent="0.25">
      <c r="AK1317" s="22"/>
      <c r="AL1317" s="22"/>
      <c r="AM1317" s="22"/>
      <c r="AN1317" s="22"/>
    </row>
    <row r="1318" spans="37:40" ht="15" x14ac:dyDescent="0.25">
      <c r="AK1318" s="22"/>
      <c r="AL1318" s="22"/>
      <c r="AM1318" s="22"/>
      <c r="AN1318" s="22"/>
    </row>
    <row r="1319" spans="37:40" ht="15" x14ac:dyDescent="0.25">
      <c r="AK1319" s="22"/>
      <c r="AL1319" s="22"/>
      <c r="AM1319" s="22"/>
      <c r="AN1319" s="22"/>
    </row>
    <row r="1320" spans="37:40" ht="15" x14ac:dyDescent="0.25">
      <c r="AK1320" s="22"/>
      <c r="AL1320" s="22"/>
      <c r="AM1320" s="22"/>
      <c r="AN1320" s="22"/>
    </row>
    <row r="1321" spans="37:40" ht="15" x14ac:dyDescent="0.25">
      <c r="AK1321" s="22"/>
      <c r="AL1321" s="22"/>
      <c r="AM1321" s="22"/>
      <c r="AN1321" s="22"/>
    </row>
    <row r="1322" spans="37:40" ht="15" x14ac:dyDescent="0.25">
      <c r="AK1322" s="22"/>
      <c r="AL1322" s="22"/>
      <c r="AM1322" s="22"/>
      <c r="AN1322" s="22"/>
    </row>
    <row r="1323" spans="37:40" ht="15" x14ac:dyDescent="0.25">
      <c r="AK1323" s="22"/>
      <c r="AL1323" s="22"/>
      <c r="AM1323" s="22"/>
      <c r="AN1323" s="22"/>
    </row>
    <row r="1324" spans="37:40" ht="15" x14ac:dyDescent="0.25">
      <c r="AK1324" s="22"/>
      <c r="AL1324" s="22"/>
      <c r="AM1324" s="22"/>
      <c r="AN1324" s="22"/>
    </row>
    <row r="1325" spans="37:40" ht="15" x14ac:dyDescent="0.25">
      <c r="AK1325" s="22"/>
      <c r="AL1325" s="22"/>
      <c r="AM1325" s="22"/>
      <c r="AN1325" s="22"/>
    </row>
    <row r="1326" spans="37:40" ht="15" x14ac:dyDescent="0.25">
      <c r="AK1326" s="22"/>
      <c r="AL1326" s="22"/>
      <c r="AM1326" s="22"/>
      <c r="AN1326" s="22"/>
    </row>
    <row r="1327" spans="37:40" ht="15" x14ac:dyDescent="0.25">
      <c r="AK1327" s="22"/>
      <c r="AL1327" s="22"/>
      <c r="AM1327" s="22"/>
      <c r="AN1327" s="22"/>
    </row>
    <row r="1328" spans="37:40" ht="15" x14ac:dyDescent="0.25">
      <c r="AK1328" s="22"/>
      <c r="AL1328" s="22"/>
      <c r="AM1328" s="22"/>
      <c r="AN1328" s="22"/>
    </row>
    <row r="1329" spans="37:40" ht="15" x14ac:dyDescent="0.25">
      <c r="AK1329" s="22"/>
      <c r="AL1329" s="22"/>
      <c r="AM1329" s="22"/>
      <c r="AN1329" s="22"/>
    </row>
    <row r="1330" spans="37:40" ht="15" x14ac:dyDescent="0.25">
      <c r="AK1330" s="22"/>
      <c r="AL1330" s="22"/>
      <c r="AM1330" s="22"/>
      <c r="AN1330" s="22"/>
    </row>
    <row r="1331" spans="37:40" ht="15" x14ac:dyDescent="0.25">
      <c r="AK1331" s="22"/>
      <c r="AL1331" s="22"/>
      <c r="AM1331" s="22"/>
      <c r="AN1331" s="22"/>
    </row>
    <row r="1332" spans="37:40" ht="15" x14ac:dyDescent="0.25">
      <c r="AK1332" s="22"/>
      <c r="AL1332" s="22"/>
      <c r="AM1332" s="22"/>
      <c r="AN1332" s="22"/>
    </row>
    <row r="1333" spans="37:40" ht="15" x14ac:dyDescent="0.25">
      <c r="AK1333" s="22"/>
      <c r="AL1333" s="22"/>
      <c r="AM1333" s="22"/>
      <c r="AN1333" s="22"/>
    </row>
    <row r="1334" spans="37:40" ht="15" x14ac:dyDescent="0.25">
      <c r="AK1334" s="22"/>
      <c r="AL1334" s="22"/>
      <c r="AM1334" s="22"/>
      <c r="AN1334" s="22"/>
    </row>
    <row r="1335" spans="37:40" ht="15" x14ac:dyDescent="0.25">
      <c r="AK1335" s="22"/>
      <c r="AL1335" s="22"/>
      <c r="AM1335" s="22"/>
      <c r="AN1335" s="22"/>
    </row>
    <row r="1336" spans="37:40" ht="15" x14ac:dyDescent="0.25">
      <c r="AK1336" s="22"/>
      <c r="AL1336" s="22"/>
      <c r="AM1336" s="22"/>
      <c r="AN1336" s="22"/>
    </row>
    <row r="1337" spans="37:40" ht="15" x14ac:dyDescent="0.25">
      <c r="AK1337" s="22"/>
      <c r="AL1337" s="22"/>
      <c r="AM1337" s="22"/>
      <c r="AN1337" s="22"/>
    </row>
    <row r="1338" spans="37:40" ht="15" x14ac:dyDescent="0.25">
      <c r="AK1338" s="22"/>
      <c r="AL1338" s="22"/>
      <c r="AM1338" s="22"/>
      <c r="AN1338" s="22"/>
    </row>
    <row r="1339" spans="37:40" ht="15" x14ac:dyDescent="0.25">
      <c r="AK1339" s="22"/>
      <c r="AL1339" s="22"/>
      <c r="AM1339" s="22"/>
      <c r="AN1339" s="22"/>
    </row>
    <row r="1340" spans="37:40" ht="15" x14ac:dyDescent="0.25">
      <c r="AK1340" s="22"/>
      <c r="AL1340" s="22"/>
      <c r="AM1340" s="22"/>
      <c r="AN1340" s="22"/>
    </row>
    <row r="1341" spans="37:40" ht="15" x14ac:dyDescent="0.25">
      <c r="AK1341" s="22"/>
      <c r="AL1341" s="22"/>
      <c r="AM1341" s="22"/>
      <c r="AN1341" s="22"/>
    </row>
    <row r="1342" spans="37:40" ht="15" x14ac:dyDescent="0.25">
      <c r="AK1342" s="22"/>
      <c r="AL1342" s="22"/>
      <c r="AM1342" s="22"/>
      <c r="AN1342" s="22"/>
    </row>
    <row r="1343" spans="37:40" ht="15" x14ac:dyDescent="0.25">
      <c r="AK1343" s="22"/>
      <c r="AL1343" s="22"/>
      <c r="AM1343" s="22"/>
      <c r="AN1343" s="22"/>
    </row>
    <row r="1344" spans="37:40" ht="15" x14ac:dyDescent="0.25">
      <c r="AK1344" s="22"/>
      <c r="AL1344" s="22"/>
      <c r="AM1344" s="22"/>
      <c r="AN1344" s="22"/>
    </row>
    <row r="1345" spans="37:40" ht="15" x14ac:dyDescent="0.25">
      <c r="AK1345" s="22"/>
      <c r="AL1345" s="22"/>
      <c r="AM1345" s="22"/>
      <c r="AN1345" s="22"/>
    </row>
    <row r="1346" spans="37:40" ht="15" x14ac:dyDescent="0.25">
      <c r="AK1346" s="22"/>
      <c r="AL1346" s="22"/>
      <c r="AM1346" s="22"/>
      <c r="AN1346" s="22"/>
    </row>
    <row r="1347" spans="37:40" ht="15" x14ac:dyDescent="0.25">
      <c r="AK1347" s="22"/>
      <c r="AL1347" s="22"/>
      <c r="AM1347" s="22"/>
      <c r="AN1347" s="22"/>
    </row>
    <row r="1348" spans="37:40" ht="15" x14ac:dyDescent="0.25">
      <c r="AK1348" s="22"/>
      <c r="AL1348" s="22"/>
      <c r="AM1348" s="22"/>
      <c r="AN1348" s="22"/>
    </row>
    <row r="1349" spans="37:40" ht="15" x14ac:dyDescent="0.25">
      <c r="AK1349" s="22"/>
      <c r="AL1349" s="22"/>
      <c r="AM1349" s="22"/>
      <c r="AN1349" s="22"/>
    </row>
    <row r="1350" spans="37:40" ht="15" x14ac:dyDescent="0.25">
      <c r="AK1350" s="22"/>
      <c r="AL1350" s="22"/>
      <c r="AM1350" s="22"/>
      <c r="AN1350" s="22"/>
    </row>
    <row r="1351" spans="37:40" ht="15" x14ac:dyDescent="0.25">
      <c r="AK1351" s="22"/>
      <c r="AL1351" s="22"/>
      <c r="AM1351" s="22"/>
      <c r="AN1351" s="22"/>
    </row>
    <row r="1352" spans="37:40" ht="15" x14ac:dyDescent="0.25">
      <c r="AK1352" s="22"/>
      <c r="AL1352" s="22"/>
      <c r="AM1352" s="22"/>
      <c r="AN1352" s="22"/>
    </row>
    <row r="1353" spans="37:40" ht="15" x14ac:dyDescent="0.25">
      <c r="AK1353" s="22"/>
      <c r="AL1353" s="22"/>
      <c r="AM1353" s="22"/>
      <c r="AN1353" s="22"/>
    </row>
    <row r="1354" spans="37:40" ht="15" x14ac:dyDescent="0.25">
      <c r="AK1354" s="22"/>
      <c r="AL1354" s="22"/>
      <c r="AM1354" s="22"/>
      <c r="AN1354" s="22"/>
    </row>
    <row r="1355" spans="37:40" ht="15" x14ac:dyDescent="0.25">
      <c r="AK1355" s="22"/>
      <c r="AL1355" s="22"/>
      <c r="AM1355" s="22"/>
      <c r="AN1355" s="22"/>
    </row>
    <row r="1356" spans="37:40" ht="15" x14ac:dyDescent="0.25">
      <c r="AK1356" s="22"/>
      <c r="AL1356" s="22"/>
      <c r="AM1356" s="22"/>
      <c r="AN1356" s="22"/>
    </row>
    <row r="1357" spans="37:40" ht="15" x14ac:dyDescent="0.25">
      <c r="AK1357" s="22"/>
      <c r="AL1357" s="22"/>
      <c r="AM1357" s="22"/>
      <c r="AN1357" s="22"/>
    </row>
    <row r="1358" spans="37:40" ht="15" x14ac:dyDescent="0.25">
      <c r="AK1358" s="22"/>
      <c r="AL1358" s="22"/>
      <c r="AM1358" s="22"/>
      <c r="AN1358" s="22"/>
    </row>
    <row r="1359" spans="37:40" ht="15" x14ac:dyDescent="0.25">
      <c r="AK1359" s="22"/>
      <c r="AL1359" s="22"/>
      <c r="AM1359" s="22"/>
      <c r="AN1359" s="22"/>
    </row>
    <row r="1360" spans="37:40" ht="15" x14ac:dyDescent="0.25">
      <c r="AK1360" s="22"/>
      <c r="AL1360" s="22"/>
      <c r="AM1360" s="22"/>
      <c r="AN1360" s="22"/>
    </row>
    <row r="1361" spans="37:40" ht="15" x14ac:dyDescent="0.25">
      <c r="AK1361" s="22"/>
      <c r="AL1361" s="22"/>
      <c r="AM1361" s="22"/>
      <c r="AN1361" s="22"/>
    </row>
    <row r="1362" spans="37:40" ht="15" x14ac:dyDescent="0.25">
      <c r="AK1362" s="22"/>
      <c r="AL1362" s="22"/>
      <c r="AM1362" s="22"/>
      <c r="AN1362" s="22"/>
    </row>
    <row r="1363" spans="37:40" ht="15" x14ac:dyDescent="0.25">
      <c r="AK1363" s="22"/>
      <c r="AL1363" s="22"/>
      <c r="AM1363" s="22"/>
      <c r="AN1363" s="22"/>
    </row>
    <row r="1364" spans="37:40" ht="15" x14ac:dyDescent="0.25">
      <c r="AK1364" s="22"/>
      <c r="AL1364" s="22"/>
      <c r="AM1364" s="22"/>
      <c r="AN1364" s="22"/>
    </row>
    <row r="1365" spans="37:40" ht="15" x14ac:dyDescent="0.25">
      <c r="AK1365" s="22"/>
      <c r="AL1365" s="22"/>
      <c r="AM1365" s="22"/>
      <c r="AN1365" s="22"/>
    </row>
    <row r="1366" spans="37:40" ht="15" x14ac:dyDescent="0.25">
      <c r="AK1366" s="22"/>
      <c r="AL1366" s="22"/>
      <c r="AM1366" s="22"/>
      <c r="AN1366" s="22"/>
    </row>
    <row r="1367" spans="37:40" ht="15" x14ac:dyDescent="0.25">
      <c r="AK1367" s="22"/>
      <c r="AL1367" s="22"/>
      <c r="AM1367" s="22"/>
      <c r="AN1367" s="22"/>
    </row>
    <row r="1368" spans="37:40" ht="15" x14ac:dyDescent="0.25">
      <c r="AK1368" s="22"/>
      <c r="AL1368" s="22"/>
      <c r="AM1368" s="22"/>
      <c r="AN1368" s="22"/>
    </row>
    <row r="1369" spans="37:40" ht="15" x14ac:dyDescent="0.25">
      <c r="AK1369" s="22"/>
      <c r="AL1369" s="22"/>
      <c r="AM1369" s="22"/>
      <c r="AN1369" s="22"/>
    </row>
    <row r="1370" spans="37:40" ht="15" x14ac:dyDescent="0.25">
      <c r="AK1370" s="22"/>
      <c r="AL1370" s="22"/>
      <c r="AM1370" s="22"/>
      <c r="AN1370" s="22"/>
    </row>
    <row r="1371" spans="37:40" ht="15" x14ac:dyDescent="0.25">
      <c r="AK1371" s="22"/>
      <c r="AL1371" s="22"/>
      <c r="AM1371" s="22"/>
      <c r="AN1371" s="22"/>
    </row>
    <row r="1372" spans="37:40" ht="15" x14ac:dyDescent="0.25">
      <c r="AK1372" s="22"/>
      <c r="AL1372" s="22"/>
      <c r="AM1372" s="22"/>
      <c r="AN1372" s="22"/>
    </row>
    <row r="1373" spans="37:40" ht="15" x14ac:dyDescent="0.25">
      <c r="AK1373" s="22"/>
      <c r="AL1373" s="22"/>
      <c r="AM1373" s="22"/>
      <c r="AN1373" s="22"/>
    </row>
    <row r="1374" spans="37:40" ht="15" x14ac:dyDescent="0.25">
      <c r="AK1374" s="22"/>
      <c r="AL1374" s="22"/>
      <c r="AM1374" s="22"/>
      <c r="AN1374" s="22"/>
    </row>
    <row r="1375" spans="37:40" ht="15" x14ac:dyDescent="0.25">
      <c r="AK1375" s="22"/>
      <c r="AL1375" s="22"/>
      <c r="AM1375" s="22"/>
      <c r="AN1375" s="22"/>
    </row>
    <row r="1376" spans="37:40" ht="15" x14ac:dyDescent="0.25">
      <c r="AK1376" s="22"/>
      <c r="AL1376" s="22"/>
      <c r="AM1376" s="22"/>
      <c r="AN1376" s="22"/>
    </row>
    <row r="1377" spans="37:40" ht="15" x14ac:dyDescent="0.25">
      <c r="AK1377" s="22"/>
      <c r="AL1377" s="22"/>
      <c r="AM1377" s="22"/>
      <c r="AN1377" s="22"/>
    </row>
    <row r="1378" spans="37:40" ht="15" x14ac:dyDescent="0.25">
      <c r="AK1378" s="22"/>
      <c r="AL1378" s="22"/>
      <c r="AM1378" s="22"/>
      <c r="AN1378" s="22"/>
    </row>
    <row r="1379" spans="37:40" ht="15" x14ac:dyDescent="0.25">
      <c r="AK1379" s="22"/>
      <c r="AL1379" s="22"/>
      <c r="AM1379" s="22"/>
      <c r="AN1379" s="22"/>
    </row>
    <row r="1380" spans="37:40" ht="15" x14ac:dyDescent="0.25">
      <c r="AK1380" s="22"/>
      <c r="AL1380" s="22"/>
      <c r="AM1380" s="22"/>
      <c r="AN1380" s="22"/>
    </row>
    <row r="1381" spans="37:40" ht="15" x14ac:dyDescent="0.25">
      <c r="AK1381" s="22"/>
      <c r="AL1381" s="22"/>
      <c r="AM1381" s="22"/>
      <c r="AN1381" s="22"/>
    </row>
    <row r="1382" spans="37:40" ht="15" x14ac:dyDescent="0.25">
      <c r="AK1382" s="22"/>
      <c r="AL1382" s="22"/>
      <c r="AM1382" s="22"/>
      <c r="AN1382" s="22"/>
    </row>
    <row r="1383" spans="37:40" ht="15" x14ac:dyDescent="0.25">
      <c r="AK1383" s="22"/>
      <c r="AL1383" s="22"/>
      <c r="AM1383" s="22"/>
      <c r="AN1383" s="22"/>
    </row>
    <row r="1384" spans="37:40" ht="15" x14ac:dyDescent="0.25">
      <c r="AK1384" s="22"/>
      <c r="AL1384" s="22"/>
      <c r="AM1384" s="22"/>
      <c r="AN1384" s="22"/>
    </row>
    <row r="1385" spans="37:40" ht="15" x14ac:dyDescent="0.25">
      <c r="AK1385" s="22"/>
      <c r="AL1385" s="22"/>
      <c r="AM1385" s="22"/>
      <c r="AN1385" s="22"/>
    </row>
    <row r="1386" spans="37:40" ht="15" x14ac:dyDescent="0.25">
      <c r="AK1386" s="22"/>
      <c r="AL1386" s="22"/>
      <c r="AM1386" s="22"/>
      <c r="AN1386" s="22"/>
    </row>
    <row r="1387" spans="37:40" ht="15" x14ac:dyDescent="0.25">
      <c r="AK1387" s="22"/>
      <c r="AL1387" s="22"/>
      <c r="AM1387" s="22"/>
      <c r="AN1387" s="22"/>
    </row>
    <row r="1388" spans="37:40" ht="15" x14ac:dyDescent="0.25">
      <c r="AK1388" s="22"/>
      <c r="AL1388" s="22"/>
      <c r="AM1388" s="22"/>
      <c r="AN1388" s="22"/>
    </row>
    <row r="1389" spans="37:40" ht="15" x14ac:dyDescent="0.25">
      <c r="AK1389" s="22"/>
      <c r="AL1389" s="22"/>
      <c r="AM1389" s="22"/>
      <c r="AN1389" s="22"/>
    </row>
    <row r="1390" spans="37:40" ht="15" x14ac:dyDescent="0.25">
      <c r="AK1390" s="22"/>
      <c r="AL1390" s="22"/>
      <c r="AM1390" s="22"/>
      <c r="AN1390" s="22"/>
    </row>
    <row r="1391" spans="37:40" ht="15" x14ac:dyDescent="0.25">
      <c r="AK1391" s="22"/>
      <c r="AL1391" s="22"/>
      <c r="AM1391" s="22"/>
      <c r="AN1391" s="22"/>
    </row>
    <row r="1392" spans="37:40" ht="15" x14ac:dyDescent="0.25">
      <c r="AK1392" s="22"/>
      <c r="AL1392" s="22"/>
      <c r="AM1392" s="22"/>
      <c r="AN1392" s="22"/>
    </row>
    <row r="1393" spans="37:40" ht="15" x14ac:dyDescent="0.25">
      <c r="AK1393" s="22"/>
      <c r="AL1393" s="22"/>
      <c r="AM1393" s="22"/>
      <c r="AN1393" s="22"/>
    </row>
    <row r="1394" spans="37:40" ht="15" x14ac:dyDescent="0.25">
      <c r="AK1394" s="22"/>
      <c r="AL1394" s="22"/>
      <c r="AM1394" s="22"/>
      <c r="AN1394" s="22"/>
    </row>
    <row r="1395" spans="37:40" ht="15" x14ac:dyDescent="0.25">
      <c r="AK1395" s="22"/>
      <c r="AL1395" s="22"/>
      <c r="AM1395" s="22"/>
      <c r="AN1395" s="22"/>
    </row>
    <row r="1396" spans="37:40" ht="15" x14ac:dyDescent="0.25">
      <c r="AK1396" s="22"/>
      <c r="AL1396" s="22"/>
      <c r="AM1396" s="22"/>
      <c r="AN1396" s="22"/>
    </row>
    <row r="1397" spans="37:40" ht="15" x14ac:dyDescent="0.25">
      <c r="AK1397" s="22"/>
      <c r="AL1397" s="22"/>
      <c r="AM1397" s="22"/>
      <c r="AN1397" s="22"/>
    </row>
    <row r="1398" spans="37:40" ht="15" x14ac:dyDescent="0.25">
      <c r="AK1398" s="22"/>
      <c r="AL1398" s="22"/>
      <c r="AM1398" s="22"/>
      <c r="AN1398" s="22"/>
    </row>
    <row r="1399" spans="37:40" ht="15" x14ac:dyDescent="0.25">
      <c r="AK1399" s="22"/>
      <c r="AL1399" s="22"/>
      <c r="AM1399" s="22"/>
      <c r="AN1399" s="22"/>
    </row>
    <row r="1400" spans="37:40" ht="15" x14ac:dyDescent="0.25">
      <c r="AK1400" s="22"/>
      <c r="AL1400" s="22"/>
      <c r="AM1400" s="22"/>
      <c r="AN1400" s="22"/>
    </row>
    <row r="1401" spans="37:40" ht="15" x14ac:dyDescent="0.25">
      <c r="AK1401" s="22"/>
      <c r="AL1401" s="22"/>
      <c r="AM1401" s="22"/>
      <c r="AN1401" s="22"/>
    </row>
    <row r="1402" spans="37:40" ht="15" x14ac:dyDescent="0.25">
      <c r="AK1402" s="22"/>
      <c r="AL1402" s="22"/>
      <c r="AM1402" s="22"/>
      <c r="AN1402" s="22"/>
    </row>
    <row r="1403" spans="37:40" ht="15" x14ac:dyDescent="0.25">
      <c r="AK1403" s="22"/>
      <c r="AL1403" s="22"/>
      <c r="AM1403" s="22"/>
      <c r="AN1403" s="22"/>
    </row>
    <row r="1404" spans="37:40" ht="15" x14ac:dyDescent="0.25">
      <c r="AK1404" s="22"/>
      <c r="AL1404" s="22"/>
      <c r="AM1404" s="22"/>
      <c r="AN1404" s="22"/>
    </row>
    <row r="1405" spans="37:40" ht="15" x14ac:dyDescent="0.25">
      <c r="AK1405" s="22"/>
      <c r="AL1405" s="22"/>
      <c r="AM1405" s="22"/>
      <c r="AN1405" s="22"/>
    </row>
    <row r="1406" spans="37:40" ht="15" x14ac:dyDescent="0.25">
      <c r="AK1406" s="22"/>
      <c r="AL1406" s="22"/>
      <c r="AM1406" s="22"/>
      <c r="AN1406" s="22"/>
    </row>
    <row r="1407" spans="37:40" ht="15" x14ac:dyDescent="0.25">
      <c r="AK1407" s="22"/>
      <c r="AL1407" s="22"/>
      <c r="AM1407" s="22"/>
      <c r="AN1407" s="22"/>
    </row>
    <row r="1408" spans="37:40" ht="15" x14ac:dyDescent="0.25">
      <c r="AK1408" s="22"/>
      <c r="AL1408" s="22"/>
      <c r="AM1408" s="22"/>
      <c r="AN1408" s="22"/>
    </row>
    <row r="1409" spans="37:40" ht="15" x14ac:dyDescent="0.25">
      <c r="AK1409" s="22"/>
      <c r="AL1409" s="22"/>
      <c r="AM1409" s="22"/>
      <c r="AN1409" s="22"/>
    </row>
    <row r="1410" spans="37:40" ht="15" x14ac:dyDescent="0.25">
      <c r="AK1410" s="22"/>
      <c r="AL1410" s="22"/>
      <c r="AM1410" s="22"/>
      <c r="AN1410" s="22"/>
    </row>
    <row r="1411" spans="37:40" ht="15" x14ac:dyDescent="0.25">
      <c r="AK1411" s="22"/>
      <c r="AL1411" s="22"/>
      <c r="AM1411" s="22"/>
      <c r="AN1411" s="22"/>
    </row>
    <row r="1412" spans="37:40" ht="15" x14ac:dyDescent="0.25">
      <c r="AK1412" s="22"/>
      <c r="AL1412" s="22"/>
      <c r="AM1412" s="22"/>
      <c r="AN1412" s="22"/>
    </row>
    <row r="1413" spans="37:40" ht="15" x14ac:dyDescent="0.25">
      <c r="AK1413" s="22"/>
      <c r="AL1413" s="22"/>
      <c r="AM1413" s="22"/>
      <c r="AN1413" s="22"/>
    </row>
    <row r="1414" spans="37:40" ht="15" x14ac:dyDescent="0.25">
      <c r="AK1414" s="22"/>
      <c r="AL1414" s="22"/>
      <c r="AM1414" s="22"/>
      <c r="AN1414" s="22"/>
    </row>
    <row r="1415" spans="37:40" ht="15" x14ac:dyDescent="0.25">
      <c r="AK1415" s="22"/>
      <c r="AL1415" s="22"/>
      <c r="AM1415" s="22"/>
      <c r="AN1415" s="22"/>
    </row>
    <row r="1416" spans="37:40" ht="15" x14ac:dyDescent="0.25">
      <c r="AK1416" s="22"/>
      <c r="AL1416" s="22"/>
      <c r="AM1416" s="22"/>
      <c r="AN1416" s="22"/>
    </row>
    <row r="1417" spans="37:40" ht="15" x14ac:dyDescent="0.25">
      <c r="AK1417" s="22"/>
      <c r="AL1417" s="22"/>
      <c r="AM1417" s="22"/>
      <c r="AN1417" s="22"/>
    </row>
    <row r="1418" spans="37:40" ht="15" x14ac:dyDescent="0.25">
      <c r="AK1418" s="22"/>
      <c r="AL1418" s="22"/>
      <c r="AM1418" s="22"/>
      <c r="AN1418" s="22"/>
    </row>
    <row r="1419" spans="37:40" ht="15" x14ac:dyDescent="0.25">
      <c r="AK1419" s="22"/>
      <c r="AL1419" s="22"/>
      <c r="AM1419" s="22"/>
      <c r="AN1419" s="22"/>
    </row>
    <row r="1420" spans="37:40" ht="15" x14ac:dyDescent="0.25">
      <c r="AK1420" s="22"/>
      <c r="AL1420" s="22"/>
      <c r="AM1420" s="22"/>
      <c r="AN1420" s="22"/>
    </row>
    <row r="1421" spans="37:40" ht="15" x14ac:dyDescent="0.25">
      <c r="AK1421" s="22"/>
      <c r="AL1421" s="22"/>
      <c r="AM1421" s="22"/>
      <c r="AN1421" s="22"/>
    </row>
    <row r="1422" spans="37:40" ht="15" x14ac:dyDescent="0.25">
      <c r="AK1422" s="22"/>
      <c r="AL1422" s="22"/>
      <c r="AM1422" s="22"/>
      <c r="AN1422" s="22"/>
    </row>
    <row r="1423" spans="37:40" ht="15" x14ac:dyDescent="0.25">
      <c r="AK1423" s="22"/>
      <c r="AL1423" s="22"/>
      <c r="AM1423" s="22"/>
      <c r="AN1423" s="22"/>
    </row>
    <row r="1424" spans="37:40" ht="15" x14ac:dyDescent="0.25">
      <c r="AK1424" s="22"/>
      <c r="AL1424" s="22"/>
      <c r="AM1424" s="22"/>
      <c r="AN1424" s="22"/>
    </row>
    <row r="1425" spans="37:40" ht="15" x14ac:dyDescent="0.25">
      <c r="AK1425" s="22"/>
      <c r="AL1425" s="22"/>
      <c r="AM1425" s="22"/>
      <c r="AN1425" s="22"/>
    </row>
    <row r="1426" spans="37:40" ht="15" x14ac:dyDescent="0.25">
      <c r="AK1426" s="22"/>
      <c r="AL1426" s="22"/>
      <c r="AM1426" s="22"/>
      <c r="AN1426" s="22"/>
    </row>
    <row r="1427" spans="37:40" ht="15" x14ac:dyDescent="0.25">
      <c r="AK1427" s="22"/>
      <c r="AL1427" s="22"/>
      <c r="AM1427" s="22"/>
      <c r="AN1427" s="22"/>
    </row>
    <row r="1428" spans="37:40" ht="15" x14ac:dyDescent="0.25">
      <c r="AK1428" s="22"/>
      <c r="AL1428" s="22"/>
      <c r="AM1428" s="22"/>
      <c r="AN1428" s="22"/>
    </row>
    <row r="1429" spans="37:40" ht="15" x14ac:dyDescent="0.25">
      <c r="AK1429" s="22"/>
      <c r="AL1429" s="22"/>
      <c r="AM1429" s="22"/>
      <c r="AN1429" s="22"/>
    </row>
    <row r="1430" spans="37:40" ht="15" x14ac:dyDescent="0.25">
      <c r="AK1430" s="22"/>
      <c r="AL1430" s="22"/>
      <c r="AM1430" s="22"/>
      <c r="AN1430" s="22"/>
    </row>
    <row r="1431" spans="37:40" ht="15" x14ac:dyDescent="0.25">
      <c r="AK1431" s="22"/>
      <c r="AL1431" s="22"/>
      <c r="AM1431" s="22"/>
      <c r="AN1431" s="22"/>
    </row>
    <row r="1432" spans="37:40" ht="15" x14ac:dyDescent="0.25">
      <c r="AK1432" s="22"/>
      <c r="AL1432" s="22"/>
      <c r="AM1432" s="22"/>
      <c r="AN1432" s="22"/>
    </row>
    <row r="1433" spans="37:40" ht="15" x14ac:dyDescent="0.25">
      <c r="AK1433" s="22"/>
      <c r="AL1433" s="22"/>
      <c r="AM1433" s="22"/>
      <c r="AN1433" s="22"/>
    </row>
    <row r="1434" spans="37:40" ht="15" x14ac:dyDescent="0.25">
      <c r="AK1434" s="22"/>
      <c r="AL1434" s="22"/>
      <c r="AM1434" s="22"/>
      <c r="AN1434" s="22"/>
    </row>
    <row r="1435" spans="37:40" ht="15" x14ac:dyDescent="0.25">
      <c r="AK1435" s="22"/>
      <c r="AL1435" s="22"/>
      <c r="AM1435" s="22"/>
      <c r="AN1435" s="22"/>
    </row>
    <row r="1436" spans="37:40" ht="15" x14ac:dyDescent="0.25">
      <c r="AK1436" s="22"/>
      <c r="AL1436" s="22"/>
      <c r="AM1436" s="22"/>
      <c r="AN1436" s="22"/>
    </row>
    <row r="1437" spans="37:40" ht="15" x14ac:dyDescent="0.25">
      <c r="AK1437" s="22"/>
      <c r="AL1437" s="22"/>
      <c r="AM1437" s="22"/>
      <c r="AN1437" s="22"/>
    </row>
    <row r="1438" spans="37:40" ht="15" x14ac:dyDescent="0.25">
      <c r="AK1438" s="22"/>
      <c r="AL1438" s="22"/>
      <c r="AM1438" s="22"/>
      <c r="AN1438" s="22"/>
    </row>
    <row r="1439" spans="37:40" ht="15" x14ac:dyDescent="0.25">
      <c r="AK1439" s="22"/>
      <c r="AL1439" s="22"/>
      <c r="AM1439" s="22"/>
      <c r="AN1439" s="22"/>
    </row>
    <row r="1440" spans="37:40" ht="15" x14ac:dyDescent="0.25">
      <c r="AK1440" s="22"/>
      <c r="AL1440" s="22"/>
      <c r="AM1440" s="22"/>
      <c r="AN1440" s="22"/>
    </row>
    <row r="1441" spans="37:40" ht="15" x14ac:dyDescent="0.25">
      <c r="AK1441" s="22"/>
      <c r="AL1441" s="22"/>
      <c r="AM1441" s="22"/>
      <c r="AN1441" s="22"/>
    </row>
    <row r="1442" spans="37:40" ht="15" x14ac:dyDescent="0.25">
      <c r="AK1442" s="22"/>
      <c r="AL1442" s="22"/>
      <c r="AM1442" s="22"/>
      <c r="AN1442" s="22"/>
    </row>
    <row r="1443" spans="37:40" ht="15" x14ac:dyDescent="0.25">
      <c r="AK1443" s="22"/>
      <c r="AL1443" s="22"/>
      <c r="AM1443" s="22"/>
      <c r="AN1443" s="22"/>
    </row>
    <row r="1444" spans="37:40" ht="15" x14ac:dyDescent="0.25">
      <c r="AK1444" s="22"/>
      <c r="AL1444" s="22"/>
      <c r="AM1444" s="22"/>
      <c r="AN1444" s="22"/>
    </row>
    <row r="1445" spans="37:40" ht="15" x14ac:dyDescent="0.25">
      <c r="AK1445" s="22"/>
      <c r="AL1445" s="22"/>
      <c r="AM1445" s="22"/>
      <c r="AN1445" s="22"/>
    </row>
    <row r="1446" spans="37:40" ht="15" x14ac:dyDescent="0.25">
      <c r="AK1446" s="22"/>
      <c r="AL1446" s="22"/>
      <c r="AM1446" s="22"/>
      <c r="AN1446" s="22"/>
    </row>
    <row r="1447" spans="37:40" ht="15" x14ac:dyDescent="0.25">
      <c r="AK1447" s="22"/>
      <c r="AL1447" s="22"/>
      <c r="AM1447" s="22"/>
      <c r="AN1447" s="22"/>
    </row>
    <row r="1448" spans="37:40" ht="15" x14ac:dyDescent="0.25">
      <c r="AK1448" s="22"/>
      <c r="AL1448" s="22"/>
      <c r="AM1448" s="22"/>
      <c r="AN1448" s="22"/>
    </row>
    <row r="1449" spans="37:40" ht="15" x14ac:dyDescent="0.25">
      <c r="AK1449" s="22"/>
      <c r="AL1449" s="22"/>
      <c r="AM1449" s="22"/>
      <c r="AN1449" s="22"/>
    </row>
    <row r="1450" spans="37:40" ht="15" x14ac:dyDescent="0.25">
      <c r="AK1450" s="22"/>
      <c r="AL1450" s="22"/>
      <c r="AM1450" s="22"/>
      <c r="AN1450" s="22"/>
    </row>
    <row r="1451" spans="37:40" ht="15" x14ac:dyDescent="0.25">
      <c r="AK1451" s="22"/>
      <c r="AL1451" s="22"/>
      <c r="AM1451" s="22"/>
      <c r="AN1451" s="22"/>
    </row>
    <row r="1452" spans="37:40" ht="15" x14ac:dyDescent="0.25">
      <c r="AK1452" s="22"/>
      <c r="AL1452" s="22"/>
      <c r="AM1452" s="22"/>
      <c r="AN1452" s="22"/>
    </row>
    <row r="1453" spans="37:40" ht="15" x14ac:dyDescent="0.25">
      <c r="AK1453" s="22"/>
      <c r="AL1453" s="22"/>
      <c r="AM1453" s="22"/>
      <c r="AN1453" s="22"/>
    </row>
    <row r="1454" spans="37:40" ht="15" x14ac:dyDescent="0.25">
      <c r="AK1454" s="22"/>
      <c r="AL1454" s="22"/>
      <c r="AM1454" s="22"/>
      <c r="AN1454" s="22"/>
    </row>
    <row r="1455" spans="37:40" ht="15" x14ac:dyDescent="0.25">
      <c r="AK1455" s="22"/>
      <c r="AL1455" s="22"/>
      <c r="AM1455" s="22"/>
      <c r="AN1455" s="22"/>
    </row>
    <row r="1456" spans="37:40" ht="15" x14ac:dyDescent="0.25">
      <c r="AK1456" s="22"/>
      <c r="AL1456" s="22"/>
      <c r="AM1456" s="22"/>
      <c r="AN1456" s="22"/>
    </row>
    <row r="1457" spans="37:40" ht="15" x14ac:dyDescent="0.25">
      <c r="AK1457" s="22"/>
      <c r="AL1457" s="22"/>
      <c r="AM1457" s="22"/>
      <c r="AN1457" s="22"/>
    </row>
    <row r="1458" spans="37:40" ht="15" x14ac:dyDescent="0.25">
      <c r="AK1458" s="22"/>
      <c r="AL1458" s="22"/>
      <c r="AM1458" s="22"/>
      <c r="AN1458" s="22"/>
    </row>
    <row r="1459" spans="37:40" ht="15" x14ac:dyDescent="0.25">
      <c r="AK1459" s="22"/>
      <c r="AL1459" s="22"/>
      <c r="AM1459" s="22"/>
      <c r="AN1459" s="22"/>
    </row>
    <row r="1460" spans="37:40" ht="15" x14ac:dyDescent="0.25">
      <c r="AK1460" s="22"/>
      <c r="AL1460" s="22"/>
      <c r="AM1460" s="22"/>
      <c r="AN1460" s="22"/>
    </row>
    <row r="1461" spans="37:40" ht="15" x14ac:dyDescent="0.25">
      <c r="AK1461" s="22"/>
      <c r="AL1461" s="22"/>
      <c r="AM1461" s="22"/>
      <c r="AN1461" s="22"/>
    </row>
    <row r="1462" spans="37:40" ht="15" x14ac:dyDescent="0.25">
      <c r="AK1462" s="22"/>
      <c r="AL1462" s="22"/>
      <c r="AM1462" s="22"/>
      <c r="AN1462" s="22"/>
    </row>
    <row r="1463" spans="37:40" ht="15" x14ac:dyDescent="0.25">
      <c r="AK1463" s="22"/>
      <c r="AL1463" s="22"/>
      <c r="AM1463" s="22"/>
      <c r="AN1463" s="22"/>
    </row>
    <row r="1464" spans="37:40" ht="15" x14ac:dyDescent="0.25">
      <c r="AK1464" s="22"/>
      <c r="AL1464" s="22"/>
      <c r="AM1464" s="22"/>
      <c r="AN1464" s="22"/>
    </row>
    <row r="1465" spans="37:40" ht="15" x14ac:dyDescent="0.25">
      <c r="AK1465" s="22"/>
      <c r="AL1465" s="22"/>
      <c r="AM1465" s="22"/>
      <c r="AN1465" s="22"/>
    </row>
    <row r="1466" spans="37:40" ht="15" x14ac:dyDescent="0.25">
      <c r="AK1466" s="22"/>
      <c r="AL1466" s="22"/>
      <c r="AM1466" s="22"/>
      <c r="AN1466" s="22"/>
    </row>
    <row r="1467" spans="37:40" ht="15" x14ac:dyDescent="0.25">
      <c r="AK1467" s="22"/>
      <c r="AL1467" s="22"/>
      <c r="AM1467" s="22"/>
      <c r="AN1467" s="22"/>
    </row>
    <row r="1468" spans="37:40" ht="15" x14ac:dyDescent="0.25">
      <c r="AK1468" s="22"/>
      <c r="AL1468" s="22"/>
      <c r="AM1468" s="22"/>
      <c r="AN1468" s="22"/>
    </row>
    <row r="1469" spans="37:40" ht="15" x14ac:dyDescent="0.25">
      <c r="AK1469" s="22"/>
      <c r="AL1469" s="22"/>
      <c r="AM1469" s="22"/>
      <c r="AN1469" s="22"/>
    </row>
    <row r="1470" spans="37:40" ht="15" x14ac:dyDescent="0.25">
      <c r="AK1470" s="22"/>
      <c r="AL1470" s="22"/>
      <c r="AM1470" s="22"/>
      <c r="AN1470" s="22"/>
    </row>
    <row r="1471" spans="37:40" ht="15" x14ac:dyDescent="0.25">
      <c r="AK1471" s="22"/>
      <c r="AL1471" s="22"/>
      <c r="AM1471" s="22"/>
      <c r="AN1471" s="22"/>
    </row>
    <row r="1472" spans="37:40" ht="15" x14ac:dyDescent="0.25">
      <c r="AK1472" s="22"/>
      <c r="AL1472" s="22"/>
      <c r="AM1472" s="22"/>
      <c r="AN1472" s="22"/>
    </row>
    <row r="1473" spans="37:40" ht="15" x14ac:dyDescent="0.25">
      <c r="AK1473" s="22"/>
      <c r="AL1473" s="22"/>
      <c r="AM1473" s="22"/>
      <c r="AN1473" s="22"/>
    </row>
    <row r="1474" spans="37:40" ht="15" x14ac:dyDescent="0.25">
      <c r="AK1474" s="22"/>
      <c r="AL1474" s="22"/>
      <c r="AM1474" s="22"/>
      <c r="AN1474" s="22"/>
    </row>
    <row r="1475" spans="37:40" ht="15" x14ac:dyDescent="0.25">
      <c r="AK1475" s="22"/>
      <c r="AL1475" s="22"/>
      <c r="AM1475" s="22"/>
      <c r="AN1475" s="22"/>
    </row>
    <row r="1476" spans="37:40" ht="15" x14ac:dyDescent="0.25">
      <c r="AK1476" s="22"/>
      <c r="AL1476" s="22"/>
      <c r="AM1476" s="22"/>
      <c r="AN1476" s="22"/>
    </row>
    <row r="1477" spans="37:40" ht="15" x14ac:dyDescent="0.25">
      <c r="AK1477" s="22"/>
      <c r="AL1477" s="22"/>
      <c r="AM1477" s="22"/>
      <c r="AN1477" s="22"/>
    </row>
    <row r="1478" spans="37:40" ht="15" x14ac:dyDescent="0.25">
      <c r="AK1478" s="22"/>
      <c r="AL1478" s="22"/>
      <c r="AM1478" s="22"/>
      <c r="AN1478" s="22"/>
    </row>
    <row r="1479" spans="37:40" ht="15" x14ac:dyDescent="0.25">
      <c r="AK1479" s="22"/>
      <c r="AL1479" s="22"/>
      <c r="AM1479" s="22"/>
      <c r="AN1479" s="22"/>
    </row>
    <row r="1480" spans="37:40" ht="15" x14ac:dyDescent="0.25">
      <c r="AK1480" s="22"/>
      <c r="AL1480" s="22"/>
      <c r="AM1480" s="22"/>
      <c r="AN1480" s="22"/>
    </row>
    <row r="1481" spans="37:40" ht="15" x14ac:dyDescent="0.25">
      <c r="AK1481" s="22"/>
      <c r="AL1481" s="22"/>
      <c r="AM1481" s="22"/>
      <c r="AN1481" s="22"/>
    </row>
    <row r="1482" spans="37:40" ht="15" x14ac:dyDescent="0.25">
      <c r="AK1482" s="22"/>
      <c r="AL1482" s="22"/>
      <c r="AM1482" s="22"/>
      <c r="AN1482" s="22"/>
    </row>
    <row r="1483" spans="37:40" ht="15" x14ac:dyDescent="0.25">
      <c r="AK1483" s="22"/>
      <c r="AL1483" s="22"/>
      <c r="AM1483" s="22"/>
      <c r="AN1483" s="22"/>
    </row>
    <row r="1484" spans="37:40" ht="15" x14ac:dyDescent="0.25">
      <c r="AK1484" s="22"/>
      <c r="AL1484" s="22"/>
      <c r="AM1484" s="22"/>
      <c r="AN1484" s="22"/>
    </row>
    <row r="1485" spans="37:40" ht="15" x14ac:dyDescent="0.25">
      <c r="AK1485" s="22"/>
      <c r="AL1485" s="22"/>
      <c r="AM1485" s="22"/>
      <c r="AN1485" s="22"/>
    </row>
    <row r="1486" spans="37:40" ht="15" x14ac:dyDescent="0.25">
      <c r="AK1486" s="22"/>
      <c r="AL1486" s="22"/>
      <c r="AM1486" s="22"/>
      <c r="AN1486" s="22"/>
    </row>
    <row r="1487" spans="37:40" ht="15" x14ac:dyDescent="0.25">
      <c r="AK1487" s="22"/>
      <c r="AL1487" s="22"/>
      <c r="AM1487" s="22"/>
      <c r="AN1487" s="22"/>
    </row>
    <row r="1488" spans="37:40" ht="15" x14ac:dyDescent="0.25">
      <c r="AK1488" s="22"/>
      <c r="AL1488" s="22"/>
      <c r="AM1488" s="22"/>
      <c r="AN1488" s="22"/>
    </row>
    <row r="1489" spans="37:40" ht="15" x14ac:dyDescent="0.25">
      <c r="AK1489" s="22"/>
      <c r="AL1489" s="22"/>
      <c r="AM1489" s="22"/>
      <c r="AN1489" s="22"/>
    </row>
    <row r="1490" spans="37:40" ht="15" x14ac:dyDescent="0.25">
      <c r="AK1490" s="22"/>
      <c r="AL1490" s="22"/>
      <c r="AM1490" s="22"/>
      <c r="AN1490" s="22"/>
    </row>
    <row r="1491" spans="37:40" ht="15" x14ac:dyDescent="0.25">
      <c r="AK1491" s="22"/>
      <c r="AL1491" s="22"/>
      <c r="AM1491" s="22"/>
      <c r="AN1491" s="22"/>
    </row>
    <row r="1492" spans="37:40" ht="15" x14ac:dyDescent="0.25">
      <c r="AK1492" s="22"/>
      <c r="AL1492" s="22"/>
      <c r="AM1492" s="22"/>
      <c r="AN1492" s="22"/>
    </row>
    <row r="1493" spans="37:40" ht="15" x14ac:dyDescent="0.25">
      <c r="AK1493" s="22"/>
      <c r="AL1493" s="22"/>
      <c r="AM1493" s="22"/>
      <c r="AN1493" s="22"/>
    </row>
    <row r="1494" spans="37:40" ht="15" x14ac:dyDescent="0.25">
      <c r="AK1494" s="22"/>
      <c r="AL1494" s="22"/>
      <c r="AM1494" s="22"/>
      <c r="AN1494" s="22"/>
    </row>
    <row r="1495" spans="37:40" ht="15" x14ac:dyDescent="0.25">
      <c r="AK1495" s="22"/>
      <c r="AL1495" s="22"/>
      <c r="AM1495" s="22"/>
      <c r="AN1495" s="22"/>
    </row>
    <row r="1496" spans="37:40" ht="15" x14ac:dyDescent="0.25">
      <c r="AK1496" s="22"/>
      <c r="AL1496" s="22"/>
      <c r="AM1496" s="22"/>
      <c r="AN1496" s="22"/>
    </row>
    <row r="1497" spans="37:40" ht="15" x14ac:dyDescent="0.25">
      <c r="AK1497" s="22"/>
      <c r="AL1497" s="22"/>
      <c r="AM1497" s="22"/>
      <c r="AN1497" s="22"/>
    </row>
    <row r="1498" spans="37:40" ht="15" x14ac:dyDescent="0.25">
      <c r="AK1498" s="22"/>
      <c r="AL1498" s="22"/>
      <c r="AM1498" s="22"/>
      <c r="AN1498" s="22"/>
    </row>
    <row r="1499" spans="37:40" ht="15" x14ac:dyDescent="0.25">
      <c r="AK1499" s="22"/>
      <c r="AL1499" s="22"/>
      <c r="AM1499" s="22"/>
      <c r="AN1499" s="22"/>
    </row>
    <row r="1500" spans="37:40" ht="15" x14ac:dyDescent="0.25">
      <c r="AK1500" s="22"/>
      <c r="AL1500" s="22"/>
      <c r="AM1500" s="22"/>
      <c r="AN1500" s="22"/>
    </row>
    <row r="1501" spans="37:40" ht="15" x14ac:dyDescent="0.25">
      <c r="AK1501" s="22"/>
      <c r="AL1501" s="22"/>
      <c r="AM1501" s="22"/>
      <c r="AN1501" s="22"/>
    </row>
    <row r="1502" spans="37:40" ht="15" x14ac:dyDescent="0.25">
      <c r="AK1502" s="22"/>
      <c r="AL1502" s="22"/>
      <c r="AM1502" s="22"/>
      <c r="AN1502" s="22"/>
    </row>
    <row r="1503" spans="37:40" ht="15" x14ac:dyDescent="0.25">
      <c r="AK1503" s="22"/>
      <c r="AL1503" s="22"/>
      <c r="AM1503" s="22"/>
      <c r="AN1503" s="22"/>
    </row>
    <row r="1504" spans="37:40" ht="15" x14ac:dyDescent="0.25">
      <c r="AK1504" s="22"/>
      <c r="AL1504" s="22"/>
      <c r="AM1504" s="22"/>
      <c r="AN1504" s="22"/>
    </row>
    <row r="1505" spans="37:40" ht="15" x14ac:dyDescent="0.25">
      <c r="AK1505" s="22"/>
      <c r="AL1505" s="22"/>
      <c r="AM1505" s="22"/>
      <c r="AN1505" s="22"/>
    </row>
    <row r="1506" spans="37:40" ht="15" x14ac:dyDescent="0.25">
      <c r="AK1506" s="22"/>
      <c r="AL1506" s="22"/>
      <c r="AM1506" s="22"/>
      <c r="AN1506" s="22"/>
    </row>
    <row r="1507" spans="37:40" ht="15" x14ac:dyDescent="0.25">
      <c r="AK1507" s="22"/>
      <c r="AL1507" s="22"/>
      <c r="AM1507" s="22"/>
      <c r="AN1507" s="22"/>
    </row>
    <row r="1508" spans="37:40" ht="15" x14ac:dyDescent="0.25">
      <c r="AK1508" s="22"/>
      <c r="AL1508" s="22"/>
      <c r="AM1508" s="22"/>
      <c r="AN1508" s="22"/>
    </row>
    <row r="1509" spans="37:40" ht="15" x14ac:dyDescent="0.25">
      <c r="AK1509" s="22"/>
      <c r="AL1509" s="22"/>
      <c r="AM1509" s="22"/>
      <c r="AN1509" s="22"/>
    </row>
    <row r="1510" spans="37:40" ht="15" x14ac:dyDescent="0.25">
      <c r="AK1510" s="22"/>
      <c r="AL1510" s="22"/>
      <c r="AM1510" s="22"/>
      <c r="AN1510" s="22"/>
    </row>
    <row r="1511" spans="37:40" ht="15" x14ac:dyDescent="0.25">
      <c r="AK1511" s="22"/>
      <c r="AL1511" s="22"/>
      <c r="AM1511" s="22"/>
      <c r="AN1511" s="22"/>
    </row>
    <row r="1512" spans="37:40" ht="15" x14ac:dyDescent="0.25">
      <c r="AK1512" s="22"/>
      <c r="AL1512" s="22"/>
      <c r="AM1512" s="22"/>
      <c r="AN1512" s="22"/>
    </row>
    <row r="1513" spans="37:40" ht="15" x14ac:dyDescent="0.25">
      <c r="AK1513" s="22"/>
      <c r="AL1513" s="22"/>
      <c r="AM1513" s="22"/>
      <c r="AN1513" s="22"/>
    </row>
    <row r="1514" spans="37:40" ht="15" x14ac:dyDescent="0.25">
      <c r="AK1514" s="22"/>
      <c r="AL1514" s="22"/>
      <c r="AM1514" s="22"/>
      <c r="AN1514" s="22"/>
    </row>
    <row r="1515" spans="37:40" ht="15" x14ac:dyDescent="0.25">
      <c r="AK1515" s="22"/>
      <c r="AL1515" s="22"/>
      <c r="AM1515" s="22"/>
      <c r="AN1515" s="22"/>
    </row>
    <row r="1516" spans="37:40" ht="15" x14ac:dyDescent="0.25">
      <c r="AK1516" s="22"/>
      <c r="AL1516" s="22"/>
      <c r="AM1516" s="22"/>
      <c r="AN1516" s="22"/>
    </row>
    <row r="1517" spans="37:40" ht="15" x14ac:dyDescent="0.25">
      <c r="AK1517" s="22"/>
      <c r="AL1517" s="22"/>
      <c r="AM1517" s="22"/>
      <c r="AN1517" s="22"/>
    </row>
    <row r="1518" spans="37:40" ht="15" x14ac:dyDescent="0.25">
      <c r="AK1518" s="22"/>
      <c r="AL1518" s="22"/>
      <c r="AM1518" s="22"/>
      <c r="AN1518" s="22"/>
    </row>
    <row r="1519" spans="37:40" ht="15" x14ac:dyDescent="0.25">
      <c r="AK1519" s="22"/>
      <c r="AL1519" s="22"/>
      <c r="AM1519" s="22"/>
      <c r="AN1519" s="22"/>
    </row>
    <row r="1520" spans="37:40" ht="15" x14ac:dyDescent="0.25">
      <c r="AK1520" s="22"/>
      <c r="AL1520" s="22"/>
      <c r="AM1520" s="22"/>
      <c r="AN1520" s="22"/>
    </row>
    <row r="1521" spans="37:40" ht="15" x14ac:dyDescent="0.25">
      <c r="AK1521" s="22"/>
      <c r="AL1521" s="22"/>
      <c r="AM1521" s="22"/>
      <c r="AN1521" s="22"/>
    </row>
    <row r="1522" spans="37:40" ht="15" x14ac:dyDescent="0.25">
      <c r="AK1522" s="22"/>
      <c r="AL1522" s="22"/>
      <c r="AM1522" s="22"/>
      <c r="AN1522" s="22"/>
    </row>
    <row r="1523" spans="37:40" ht="15" x14ac:dyDescent="0.25">
      <c r="AK1523" s="22"/>
      <c r="AL1523" s="22"/>
      <c r="AM1523" s="22"/>
      <c r="AN1523" s="22"/>
    </row>
    <row r="1524" spans="37:40" ht="15" x14ac:dyDescent="0.25">
      <c r="AK1524" s="22"/>
      <c r="AL1524" s="22"/>
      <c r="AM1524" s="22"/>
      <c r="AN1524" s="22"/>
    </row>
    <row r="1525" spans="37:40" ht="15" x14ac:dyDescent="0.25">
      <c r="AK1525" s="22"/>
      <c r="AL1525" s="22"/>
      <c r="AM1525" s="22"/>
      <c r="AN1525" s="22"/>
    </row>
    <row r="1526" spans="37:40" ht="15" x14ac:dyDescent="0.25">
      <c r="AK1526" s="22"/>
      <c r="AL1526" s="22"/>
      <c r="AM1526" s="22"/>
      <c r="AN1526" s="22"/>
    </row>
    <row r="1527" spans="37:40" ht="15" x14ac:dyDescent="0.25">
      <c r="AK1527" s="22"/>
      <c r="AL1527" s="22"/>
      <c r="AM1527" s="22"/>
      <c r="AN1527" s="22"/>
    </row>
    <row r="1528" spans="37:40" ht="15" x14ac:dyDescent="0.25">
      <c r="AK1528" s="22"/>
      <c r="AL1528" s="22"/>
      <c r="AM1528" s="22"/>
      <c r="AN1528" s="22"/>
    </row>
    <row r="1529" spans="37:40" ht="15" x14ac:dyDescent="0.25">
      <c r="AK1529" s="22"/>
      <c r="AL1529" s="22"/>
      <c r="AM1529" s="22"/>
      <c r="AN1529" s="22"/>
    </row>
    <row r="1530" spans="37:40" ht="15" x14ac:dyDescent="0.25">
      <c r="AK1530" s="22"/>
      <c r="AL1530" s="22"/>
      <c r="AM1530" s="22"/>
      <c r="AN1530" s="22"/>
    </row>
    <row r="1531" spans="37:40" ht="15" x14ac:dyDescent="0.25">
      <c r="AK1531" s="22"/>
      <c r="AL1531" s="22"/>
      <c r="AM1531" s="22"/>
      <c r="AN1531" s="22"/>
    </row>
    <row r="1532" spans="37:40" ht="15" x14ac:dyDescent="0.25">
      <c r="AK1532" s="22"/>
      <c r="AL1532" s="22"/>
      <c r="AM1532" s="22"/>
      <c r="AN1532" s="22"/>
    </row>
    <row r="1533" spans="37:40" ht="15" x14ac:dyDescent="0.25">
      <c r="AK1533" s="22"/>
      <c r="AL1533" s="22"/>
      <c r="AM1533" s="22"/>
      <c r="AN1533" s="22"/>
    </row>
    <row r="1534" spans="37:40" ht="15" x14ac:dyDescent="0.25">
      <c r="AK1534" s="22"/>
      <c r="AL1534" s="22"/>
      <c r="AM1534" s="22"/>
      <c r="AN1534" s="22"/>
    </row>
    <row r="1535" spans="37:40" ht="15" x14ac:dyDescent="0.25">
      <c r="AK1535" s="22"/>
      <c r="AL1535" s="22"/>
      <c r="AM1535" s="22"/>
      <c r="AN1535" s="22"/>
    </row>
    <row r="1536" spans="37:40" ht="15" x14ac:dyDescent="0.25">
      <c r="AK1536" s="22"/>
      <c r="AL1536" s="22"/>
      <c r="AM1536" s="22"/>
      <c r="AN1536" s="22"/>
    </row>
    <row r="1537" spans="37:40" ht="15" x14ac:dyDescent="0.25">
      <c r="AK1537" s="22"/>
      <c r="AL1537" s="22"/>
      <c r="AM1537" s="22"/>
      <c r="AN1537" s="22"/>
    </row>
    <row r="1538" spans="37:40" ht="15" x14ac:dyDescent="0.25">
      <c r="AK1538" s="22"/>
      <c r="AL1538" s="22"/>
      <c r="AM1538" s="22"/>
      <c r="AN1538" s="22"/>
    </row>
    <row r="1539" spans="37:40" ht="15" x14ac:dyDescent="0.25">
      <c r="AK1539" s="22"/>
      <c r="AL1539" s="22"/>
      <c r="AM1539" s="22"/>
      <c r="AN1539" s="22"/>
    </row>
    <row r="1540" spans="37:40" ht="15" x14ac:dyDescent="0.25">
      <c r="AK1540" s="22"/>
      <c r="AL1540" s="22"/>
      <c r="AM1540" s="22"/>
      <c r="AN1540" s="22"/>
    </row>
    <row r="1541" spans="37:40" ht="15" x14ac:dyDescent="0.25">
      <c r="AK1541" s="22"/>
      <c r="AL1541" s="22"/>
      <c r="AM1541" s="22"/>
      <c r="AN1541" s="22"/>
    </row>
    <row r="1542" spans="37:40" ht="15" x14ac:dyDescent="0.25">
      <c r="AK1542" s="22"/>
      <c r="AL1542" s="22"/>
      <c r="AM1542" s="22"/>
      <c r="AN1542" s="22"/>
    </row>
    <row r="1543" spans="37:40" ht="15" x14ac:dyDescent="0.25">
      <c r="AK1543" s="22"/>
      <c r="AL1543" s="22"/>
      <c r="AM1543" s="22"/>
      <c r="AN1543" s="22"/>
    </row>
    <row r="1544" spans="37:40" ht="15" x14ac:dyDescent="0.25">
      <c r="AK1544" s="22"/>
      <c r="AL1544" s="22"/>
      <c r="AM1544" s="22"/>
      <c r="AN1544" s="22"/>
    </row>
    <row r="1545" spans="37:40" ht="15" x14ac:dyDescent="0.25">
      <c r="AK1545" s="22"/>
      <c r="AL1545" s="22"/>
      <c r="AM1545" s="22"/>
      <c r="AN1545" s="22"/>
    </row>
    <row r="1546" spans="37:40" ht="15" x14ac:dyDescent="0.25">
      <c r="AK1546" s="22"/>
      <c r="AL1546" s="22"/>
      <c r="AM1546" s="22"/>
      <c r="AN1546" s="22"/>
    </row>
    <row r="1547" spans="37:40" ht="15" x14ac:dyDescent="0.25">
      <c r="AK1547" s="22"/>
      <c r="AL1547" s="22"/>
      <c r="AM1547" s="22"/>
      <c r="AN1547" s="22"/>
    </row>
    <row r="1548" spans="37:40" ht="15" x14ac:dyDescent="0.25">
      <c r="AK1548" s="22"/>
      <c r="AL1548" s="22"/>
      <c r="AM1548" s="22"/>
      <c r="AN1548" s="22"/>
    </row>
    <row r="1549" spans="37:40" ht="15" x14ac:dyDescent="0.25">
      <c r="AK1549" s="22"/>
      <c r="AL1549" s="22"/>
      <c r="AM1549" s="22"/>
      <c r="AN1549" s="22"/>
    </row>
    <row r="1550" spans="37:40" ht="15" x14ac:dyDescent="0.25">
      <c r="AK1550" s="22"/>
      <c r="AL1550" s="22"/>
      <c r="AM1550" s="22"/>
      <c r="AN1550" s="22"/>
    </row>
    <row r="1551" spans="37:40" ht="15" x14ac:dyDescent="0.25">
      <c r="AK1551" s="22"/>
      <c r="AL1551" s="22"/>
      <c r="AM1551" s="22"/>
      <c r="AN1551" s="22"/>
    </row>
    <row r="1552" spans="37:40" ht="15" x14ac:dyDescent="0.25">
      <c r="AK1552" s="22"/>
      <c r="AL1552" s="22"/>
      <c r="AM1552" s="22"/>
      <c r="AN1552" s="22"/>
    </row>
    <row r="1553" spans="37:40" ht="15" x14ac:dyDescent="0.25">
      <c r="AK1553" s="22"/>
      <c r="AL1553" s="22"/>
      <c r="AM1553" s="22"/>
      <c r="AN1553" s="22"/>
    </row>
    <row r="1554" spans="37:40" ht="15" x14ac:dyDescent="0.25">
      <c r="AK1554" s="22"/>
      <c r="AL1554" s="22"/>
      <c r="AM1554" s="22"/>
      <c r="AN1554" s="22"/>
    </row>
    <row r="1555" spans="37:40" ht="15" x14ac:dyDescent="0.25">
      <c r="AK1555" s="22"/>
      <c r="AL1555" s="22"/>
      <c r="AM1555" s="22"/>
      <c r="AN1555" s="22"/>
    </row>
    <row r="1556" spans="37:40" ht="15" x14ac:dyDescent="0.25">
      <c r="AK1556" s="22"/>
      <c r="AL1556" s="22"/>
      <c r="AM1556" s="22"/>
      <c r="AN1556" s="22"/>
    </row>
    <row r="1557" spans="37:40" ht="15" x14ac:dyDescent="0.25">
      <c r="AK1557" s="22"/>
      <c r="AL1557" s="22"/>
      <c r="AM1557" s="22"/>
      <c r="AN1557" s="22"/>
    </row>
    <row r="1558" spans="37:40" ht="15" x14ac:dyDescent="0.25">
      <c r="AK1558" s="22"/>
      <c r="AL1558" s="22"/>
      <c r="AM1558" s="22"/>
      <c r="AN1558" s="22"/>
    </row>
    <row r="1559" spans="37:40" ht="15" x14ac:dyDescent="0.25">
      <c r="AK1559" s="22"/>
      <c r="AL1559" s="22"/>
      <c r="AM1559" s="22"/>
      <c r="AN1559" s="22"/>
    </row>
    <row r="1560" spans="37:40" ht="15" x14ac:dyDescent="0.25">
      <c r="AK1560" s="22"/>
      <c r="AL1560" s="22"/>
      <c r="AM1560" s="22"/>
      <c r="AN1560" s="22"/>
    </row>
    <row r="1561" spans="37:40" ht="15" x14ac:dyDescent="0.25">
      <c r="AK1561" s="22"/>
      <c r="AL1561" s="22"/>
      <c r="AM1561" s="22"/>
      <c r="AN1561" s="22"/>
    </row>
    <row r="1562" spans="37:40" ht="15" x14ac:dyDescent="0.25">
      <c r="AK1562" s="22"/>
      <c r="AL1562" s="22"/>
      <c r="AM1562" s="22"/>
      <c r="AN1562" s="22"/>
    </row>
    <row r="1563" spans="37:40" ht="15" x14ac:dyDescent="0.25">
      <c r="AK1563" s="22"/>
      <c r="AL1563" s="22"/>
      <c r="AM1563" s="22"/>
      <c r="AN1563" s="22"/>
    </row>
    <row r="1564" spans="37:40" ht="15" x14ac:dyDescent="0.25">
      <c r="AK1564" s="22"/>
      <c r="AL1564" s="22"/>
      <c r="AM1564" s="22"/>
      <c r="AN1564" s="22"/>
    </row>
    <row r="1565" spans="37:40" ht="15" x14ac:dyDescent="0.25">
      <c r="AK1565" s="22"/>
      <c r="AL1565" s="22"/>
      <c r="AM1565" s="22"/>
      <c r="AN1565" s="22"/>
    </row>
    <row r="1566" spans="37:40" ht="15" x14ac:dyDescent="0.25">
      <c r="AK1566" s="22"/>
      <c r="AL1566" s="22"/>
      <c r="AM1566" s="22"/>
      <c r="AN1566" s="22"/>
    </row>
    <row r="1567" spans="37:40" ht="15" x14ac:dyDescent="0.25">
      <c r="AK1567" s="22"/>
      <c r="AL1567" s="22"/>
      <c r="AM1567" s="22"/>
      <c r="AN1567" s="22"/>
    </row>
    <row r="1568" spans="37:40" ht="15" x14ac:dyDescent="0.25">
      <c r="AK1568" s="22"/>
      <c r="AL1568" s="22"/>
      <c r="AM1568" s="22"/>
      <c r="AN1568" s="22"/>
    </row>
    <row r="1569" spans="37:40" ht="15" x14ac:dyDescent="0.25">
      <c r="AK1569" s="22"/>
      <c r="AL1569" s="22"/>
      <c r="AM1569" s="22"/>
      <c r="AN1569" s="22"/>
    </row>
    <row r="1570" spans="37:40" ht="15" x14ac:dyDescent="0.25">
      <c r="AK1570" s="22"/>
      <c r="AL1570" s="22"/>
      <c r="AM1570" s="22"/>
      <c r="AN1570" s="22"/>
    </row>
    <row r="1571" spans="37:40" ht="15" x14ac:dyDescent="0.25">
      <c r="AK1571" s="22"/>
      <c r="AL1571" s="22"/>
      <c r="AM1571" s="22"/>
      <c r="AN1571" s="22"/>
    </row>
    <row r="1572" spans="37:40" ht="15" x14ac:dyDescent="0.25">
      <c r="AK1572" s="22"/>
      <c r="AL1572" s="22"/>
      <c r="AM1572" s="22"/>
      <c r="AN1572" s="22"/>
    </row>
    <row r="1573" spans="37:40" ht="15" x14ac:dyDescent="0.25">
      <c r="AK1573" s="22"/>
      <c r="AL1573" s="22"/>
      <c r="AM1573" s="22"/>
      <c r="AN1573" s="22"/>
    </row>
    <row r="1574" spans="37:40" ht="15" x14ac:dyDescent="0.25">
      <c r="AK1574" s="22"/>
      <c r="AL1574" s="22"/>
      <c r="AM1574" s="22"/>
      <c r="AN1574" s="22"/>
    </row>
    <row r="1575" spans="37:40" ht="15" x14ac:dyDescent="0.25">
      <c r="AK1575" s="22"/>
      <c r="AL1575" s="22"/>
      <c r="AM1575" s="22"/>
      <c r="AN1575" s="22"/>
    </row>
    <row r="1576" spans="37:40" ht="15" x14ac:dyDescent="0.25">
      <c r="AK1576" s="22"/>
      <c r="AL1576" s="22"/>
      <c r="AM1576" s="22"/>
      <c r="AN1576" s="22"/>
    </row>
    <row r="1577" spans="37:40" ht="15" x14ac:dyDescent="0.25">
      <c r="AK1577" s="22"/>
      <c r="AL1577" s="22"/>
      <c r="AM1577" s="22"/>
      <c r="AN1577" s="22"/>
    </row>
    <row r="1578" spans="37:40" ht="15" x14ac:dyDescent="0.25">
      <c r="AK1578" s="22"/>
      <c r="AL1578" s="22"/>
      <c r="AM1578" s="22"/>
      <c r="AN1578" s="22"/>
    </row>
    <row r="1579" spans="37:40" ht="15" x14ac:dyDescent="0.25">
      <c r="AK1579" s="22"/>
      <c r="AL1579" s="22"/>
      <c r="AM1579" s="22"/>
      <c r="AN1579" s="22"/>
    </row>
    <row r="1580" spans="37:40" ht="15" x14ac:dyDescent="0.25">
      <c r="AK1580" s="22"/>
      <c r="AL1580" s="22"/>
      <c r="AM1580" s="22"/>
      <c r="AN1580" s="22"/>
    </row>
    <row r="1581" spans="37:40" ht="15" x14ac:dyDescent="0.25">
      <c r="AK1581" s="22"/>
      <c r="AL1581" s="22"/>
      <c r="AM1581" s="22"/>
      <c r="AN1581" s="22"/>
    </row>
    <row r="1582" spans="37:40" ht="15" x14ac:dyDescent="0.25">
      <c r="AK1582" s="22"/>
      <c r="AL1582" s="22"/>
      <c r="AM1582" s="22"/>
      <c r="AN1582" s="22"/>
    </row>
    <row r="1583" spans="37:40" ht="15" x14ac:dyDescent="0.25">
      <c r="AK1583" s="22"/>
      <c r="AL1583" s="22"/>
      <c r="AM1583" s="22"/>
      <c r="AN1583" s="22"/>
    </row>
    <row r="1584" spans="37:40" ht="15" x14ac:dyDescent="0.25">
      <c r="AK1584" s="22"/>
      <c r="AL1584" s="22"/>
      <c r="AM1584" s="22"/>
      <c r="AN1584" s="22"/>
    </row>
    <row r="1585" spans="37:40" ht="15" x14ac:dyDescent="0.25">
      <c r="AK1585" s="22"/>
      <c r="AL1585" s="22"/>
      <c r="AM1585" s="22"/>
      <c r="AN1585" s="22"/>
    </row>
    <row r="1586" spans="37:40" ht="15" x14ac:dyDescent="0.25">
      <c r="AK1586" s="22"/>
      <c r="AL1586" s="22"/>
      <c r="AM1586" s="22"/>
      <c r="AN1586" s="22"/>
    </row>
    <row r="1587" spans="37:40" ht="15" x14ac:dyDescent="0.25">
      <c r="AK1587" s="22"/>
      <c r="AL1587" s="22"/>
      <c r="AM1587" s="22"/>
      <c r="AN1587" s="22"/>
    </row>
    <row r="1588" spans="37:40" ht="15" x14ac:dyDescent="0.25">
      <c r="AK1588" s="22"/>
      <c r="AL1588" s="22"/>
      <c r="AM1588" s="22"/>
      <c r="AN1588" s="22"/>
    </row>
    <row r="1589" spans="37:40" ht="15" x14ac:dyDescent="0.25">
      <c r="AK1589" s="22"/>
      <c r="AL1589" s="22"/>
      <c r="AM1589" s="22"/>
      <c r="AN1589" s="22"/>
    </row>
    <row r="1590" spans="37:40" ht="15" x14ac:dyDescent="0.25">
      <c r="AK1590" s="22"/>
      <c r="AL1590" s="22"/>
      <c r="AM1590" s="22"/>
      <c r="AN1590" s="22"/>
    </row>
    <row r="1591" spans="37:40" ht="15" x14ac:dyDescent="0.25">
      <c r="AK1591" s="22"/>
      <c r="AL1591" s="22"/>
      <c r="AM1591" s="22"/>
      <c r="AN1591" s="22"/>
    </row>
    <row r="1592" spans="37:40" ht="15" x14ac:dyDescent="0.25">
      <c r="AK1592" s="22"/>
      <c r="AL1592" s="22"/>
      <c r="AM1592" s="22"/>
      <c r="AN1592" s="22"/>
    </row>
    <row r="1593" spans="37:40" ht="15" x14ac:dyDescent="0.25">
      <c r="AK1593" s="22"/>
      <c r="AL1593" s="22"/>
      <c r="AM1593" s="22"/>
      <c r="AN1593" s="22"/>
    </row>
    <row r="1594" spans="37:40" ht="15" x14ac:dyDescent="0.25">
      <c r="AK1594" s="22"/>
      <c r="AL1594" s="22"/>
      <c r="AM1594" s="22"/>
      <c r="AN1594" s="22"/>
    </row>
    <row r="1595" spans="37:40" ht="15" x14ac:dyDescent="0.25">
      <c r="AK1595" s="22"/>
      <c r="AL1595" s="22"/>
      <c r="AM1595" s="22"/>
      <c r="AN1595" s="22"/>
    </row>
    <row r="1596" spans="37:40" ht="15" x14ac:dyDescent="0.25">
      <c r="AK1596" s="22"/>
      <c r="AL1596" s="22"/>
      <c r="AM1596" s="22"/>
      <c r="AN1596" s="22"/>
    </row>
    <row r="1597" spans="37:40" ht="15" x14ac:dyDescent="0.25">
      <c r="AK1597" s="22"/>
      <c r="AL1597" s="22"/>
      <c r="AM1597" s="22"/>
      <c r="AN1597" s="22"/>
    </row>
    <row r="1598" spans="37:40" ht="15" x14ac:dyDescent="0.25">
      <c r="AK1598" s="22"/>
      <c r="AL1598" s="22"/>
      <c r="AM1598" s="22"/>
      <c r="AN1598" s="22"/>
    </row>
    <row r="1599" spans="37:40" ht="15" x14ac:dyDescent="0.25">
      <c r="AK1599" s="22"/>
      <c r="AL1599" s="22"/>
      <c r="AM1599" s="22"/>
      <c r="AN1599" s="22"/>
    </row>
    <row r="1600" spans="37:40" ht="15" x14ac:dyDescent="0.25">
      <c r="AK1600" s="22"/>
      <c r="AL1600" s="22"/>
      <c r="AM1600" s="22"/>
      <c r="AN1600" s="22"/>
    </row>
    <row r="1601" spans="37:40" ht="15" x14ac:dyDescent="0.25">
      <c r="AK1601" s="22"/>
      <c r="AL1601" s="22"/>
      <c r="AM1601" s="22"/>
      <c r="AN1601" s="22"/>
    </row>
    <row r="1602" spans="37:40" ht="15" x14ac:dyDescent="0.25">
      <c r="AK1602" s="22"/>
      <c r="AL1602" s="22"/>
      <c r="AM1602" s="22"/>
      <c r="AN1602" s="22"/>
    </row>
    <row r="1603" spans="37:40" ht="15" x14ac:dyDescent="0.25">
      <c r="AK1603" s="22"/>
      <c r="AL1603" s="22"/>
      <c r="AM1603" s="22"/>
      <c r="AN1603" s="22"/>
    </row>
    <row r="1604" spans="37:40" ht="15" x14ac:dyDescent="0.25">
      <c r="AK1604" s="22"/>
      <c r="AL1604" s="22"/>
      <c r="AM1604" s="22"/>
      <c r="AN1604" s="22"/>
    </row>
    <row r="1605" spans="37:40" ht="15" x14ac:dyDescent="0.25">
      <c r="AK1605" s="22"/>
      <c r="AL1605" s="22"/>
      <c r="AM1605" s="22"/>
      <c r="AN1605" s="22"/>
    </row>
    <row r="1606" spans="37:40" ht="15" x14ac:dyDescent="0.25">
      <c r="AK1606" s="22"/>
      <c r="AL1606" s="22"/>
      <c r="AM1606" s="22"/>
      <c r="AN1606" s="22"/>
    </row>
    <row r="1607" spans="37:40" ht="15" x14ac:dyDescent="0.25">
      <c r="AK1607" s="22"/>
      <c r="AL1607" s="22"/>
      <c r="AM1607" s="22"/>
      <c r="AN1607" s="22"/>
    </row>
    <row r="1608" spans="37:40" ht="15" x14ac:dyDescent="0.25">
      <c r="AK1608" s="22"/>
      <c r="AL1608" s="22"/>
      <c r="AM1608" s="22"/>
      <c r="AN1608" s="22"/>
    </row>
    <row r="1609" spans="37:40" ht="15" x14ac:dyDescent="0.25">
      <c r="AK1609" s="22"/>
      <c r="AL1609" s="22"/>
      <c r="AM1609" s="22"/>
      <c r="AN1609" s="22"/>
    </row>
    <row r="1610" spans="37:40" ht="15" x14ac:dyDescent="0.25">
      <c r="AK1610" s="22"/>
      <c r="AL1610" s="22"/>
      <c r="AM1610" s="22"/>
      <c r="AN1610" s="22"/>
    </row>
    <row r="1611" spans="37:40" ht="15" x14ac:dyDescent="0.25">
      <c r="AK1611" s="22"/>
      <c r="AL1611" s="22"/>
      <c r="AM1611" s="22"/>
      <c r="AN1611" s="22"/>
    </row>
    <row r="1612" spans="37:40" ht="15" x14ac:dyDescent="0.25">
      <c r="AK1612" s="22"/>
      <c r="AL1612" s="22"/>
      <c r="AM1612" s="22"/>
      <c r="AN1612" s="22"/>
    </row>
    <row r="1613" spans="37:40" ht="15" x14ac:dyDescent="0.25">
      <c r="AK1613" s="22"/>
      <c r="AL1613" s="22"/>
      <c r="AM1613" s="22"/>
      <c r="AN1613" s="22"/>
    </row>
    <row r="1614" spans="37:40" ht="15" x14ac:dyDescent="0.25">
      <c r="AK1614" s="22"/>
      <c r="AL1614" s="22"/>
      <c r="AM1614" s="22"/>
      <c r="AN1614" s="22"/>
    </row>
    <row r="1615" spans="37:40" ht="15" x14ac:dyDescent="0.25">
      <c r="AK1615" s="22"/>
      <c r="AL1615" s="22"/>
      <c r="AM1615" s="22"/>
      <c r="AN1615" s="22"/>
    </row>
    <row r="1616" spans="37:40" ht="15" x14ac:dyDescent="0.25">
      <c r="AK1616" s="22"/>
      <c r="AL1616" s="22"/>
      <c r="AM1616" s="22"/>
      <c r="AN1616" s="22"/>
    </row>
    <row r="1617" spans="37:40" ht="15" x14ac:dyDescent="0.25">
      <c r="AK1617" s="22"/>
      <c r="AL1617" s="22"/>
      <c r="AM1617" s="22"/>
      <c r="AN1617" s="22"/>
    </row>
    <row r="1618" spans="37:40" ht="15" x14ac:dyDescent="0.25">
      <c r="AK1618" s="22"/>
      <c r="AL1618" s="22"/>
      <c r="AM1618" s="22"/>
      <c r="AN1618" s="22"/>
    </row>
    <row r="1619" spans="37:40" ht="15" x14ac:dyDescent="0.25">
      <c r="AK1619" s="22"/>
      <c r="AL1619" s="22"/>
      <c r="AM1619" s="22"/>
      <c r="AN1619" s="22"/>
    </row>
    <row r="1620" spans="37:40" ht="15" x14ac:dyDescent="0.25">
      <c r="AK1620" s="22"/>
      <c r="AL1620" s="22"/>
      <c r="AM1620" s="22"/>
      <c r="AN1620" s="22"/>
    </row>
    <row r="1621" spans="37:40" ht="15" x14ac:dyDescent="0.25">
      <c r="AK1621" s="22"/>
      <c r="AL1621" s="22"/>
      <c r="AM1621" s="22"/>
      <c r="AN1621" s="22"/>
    </row>
    <row r="1622" spans="37:40" ht="15" x14ac:dyDescent="0.25">
      <c r="AK1622" s="22"/>
      <c r="AL1622" s="22"/>
      <c r="AM1622" s="22"/>
      <c r="AN1622" s="22"/>
    </row>
    <row r="1623" spans="37:40" ht="15" x14ac:dyDescent="0.25">
      <c r="AK1623" s="22"/>
      <c r="AL1623" s="22"/>
      <c r="AM1623" s="22"/>
      <c r="AN1623" s="22"/>
    </row>
    <row r="1624" spans="37:40" ht="15" x14ac:dyDescent="0.25">
      <c r="AK1624" s="22"/>
      <c r="AL1624" s="22"/>
      <c r="AM1624" s="22"/>
      <c r="AN1624" s="22"/>
    </row>
    <row r="1625" spans="37:40" ht="15" x14ac:dyDescent="0.25">
      <c r="AK1625" s="22"/>
      <c r="AL1625" s="22"/>
      <c r="AM1625" s="22"/>
      <c r="AN1625" s="22"/>
    </row>
    <row r="1626" spans="37:40" ht="15" x14ac:dyDescent="0.25">
      <c r="AK1626" s="22"/>
      <c r="AL1626" s="22"/>
      <c r="AM1626" s="22"/>
      <c r="AN1626" s="22"/>
    </row>
    <row r="1627" spans="37:40" ht="15" x14ac:dyDescent="0.25">
      <c r="AK1627" s="22"/>
      <c r="AL1627" s="22"/>
      <c r="AM1627" s="22"/>
      <c r="AN1627" s="22"/>
    </row>
    <row r="1628" spans="37:40" ht="15" x14ac:dyDescent="0.25">
      <c r="AK1628" s="22"/>
      <c r="AL1628" s="22"/>
      <c r="AM1628" s="22"/>
      <c r="AN1628" s="22"/>
    </row>
    <row r="1629" spans="37:40" ht="15" x14ac:dyDescent="0.25">
      <c r="AK1629" s="22"/>
      <c r="AL1629" s="22"/>
      <c r="AM1629" s="22"/>
      <c r="AN1629" s="22"/>
    </row>
    <row r="1630" spans="37:40" ht="15" x14ac:dyDescent="0.25">
      <c r="AK1630" s="22"/>
      <c r="AL1630" s="22"/>
      <c r="AM1630" s="22"/>
      <c r="AN1630" s="22"/>
    </row>
    <row r="1631" spans="37:40" ht="15" x14ac:dyDescent="0.25">
      <c r="AK1631" s="22"/>
      <c r="AL1631" s="22"/>
      <c r="AM1631" s="22"/>
      <c r="AN1631" s="22"/>
    </row>
    <row r="1632" spans="37:40" ht="15" x14ac:dyDescent="0.25">
      <c r="AK1632" s="22"/>
      <c r="AL1632" s="22"/>
      <c r="AM1632" s="22"/>
      <c r="AN1632" s="22"/>
    </row>
    <row r="1633" spans="37:40" ht="15" x14ac:dyDescent="0.25">
      <c r="AK1633" s="22"/>
      <c r="AL1633" s="22"/>
      <c r="AM1633" s="22"/>
      <c r="AN1633" s="22"/>
    </row>
    <row r="1634" spans="37:40" ht="15" x14ac:dyDescent="0.25">
      <c r="AK1634" s="22"/>
      <c r="AL1634" s="22"/>
      <c r="AM1634" s="22"/>
      <c r="AN1634" s="22"/>
    </row>
    <row r="1635" spans="37:40" ht="15" x14ac:dyDescent="0.25">
      <c r="AK1635" s="22"/>
      <c r="AL1635" s="22"/>
      <c r="AM1635" s="22"/>
      <c r="AN1635" s="22"/>
    </row>
    <row r="1636" spans="37:40" ht="15" x14ac:dyDescent="0.25">
      <c r="AK1636" s="22"/>
      <c r="AL1636" s="22"/>
      <c r="AM1636" s="22"/>
      <c r="AN1636" s="22"/>
    </row>
    <row r="1637" spans="37:40" ht="15" x14ac:dyDescent="0.25">
      <c r="AK1637" s="22"/>
      <c r="AL1637" s="22"/>
      <c r="AM1637" s="22"/>
      <c r="AN1637" s="22"/>
    </row>
    <row r="1638" spans="37:40" ht="15" x14ac:dyDescent="0.25">
      <c r="AK1638" s="22"/>
      <c r="AL1638" s="22"/>
      <c r="AM1638" s="22"/>
      <c r="AN1638" s="22"/>
    </row>
    <row r="1639" spans="37:40" ht="15" x14ac:dyDescent="0.25">
      <c r="AK1639" s="22"/>
      <c r="AL1639" s="22"/>
      <c r="AM1639" s="22"/>
      <c r="AN1639" s="22"/>
    </row>
    <row r="1640" spans="37:40" ht="15" x14ac:dyDescent="0.25">
      <c r="AK1640" s="22"/>
      <c r="AL1640" s="22"/>
      <c r="AM1640" s="22"/>
      <c r="AN1640" s="22"/>
    </row>
    <row r="1641" spans="37:40" ht="15" x14ac:dyDescent="0.25">
      <c r="AK1641" s="22"/>
      <c r="AL1641" s="22"/>
      <c r="AM1641" s="22"/>
      <c r="AN1641" s="22"/>
    </row>
    <row r="1642" spans="37:40" ht="15" x14ac:dyDescent="0.25">
      <c r="AK1642" s="22"/>
      <c r="AL1642" s="22"/>
      <c r="AM1642" s="22"/>
      <c r="AN1642" s="22"/>
    </row>
    <row r="1643" spans="37:40" ht="15" x14ac:dyDescent="0.25">
      <c r="AK1643" s="22"/>
      <c r="AL1643" s="22"/>
      <c r="AM1643" s="22"/>
      <c r="AN1643" s="22"/>
    </row>
    <row r="1644" spans="37:40" ht="15" x14ac:dyDescent="0.25">
      <c r="AK1644" s="22"/>
      <c r="AL1644" s="22"/>
      <c r="AM1644" s="22"/>
      <c r="AN1644" s="22"/>
    </row>
    <row r="1645" spans="37:40" ht="15" x14ac:dyDescent="0.25">
      <c r="AK1645" s="22"/>
      <c r="AL1645" s="22"/>
      <c r="AM1645" s="22"/>
      <c r="AN1645" s="22"/>
    </row>
    <row r="1646" spans="37:40" ht="15" x14ac:dyDescent="0.25">
      <c r="AK1646" s="22"/>
      <c r="AL1646" s="22"/>
      <c r="AM1646" s="22"/>
      <c r="AN1646" s="22"/>
    </row>
    <row r="1647" spans="37:40" ht="15" x14ac:dyDescent="0.25">
      <c r="AK1647" s="22"/>
      <c r="AL1647" s="22"/>
      <c r="AM1647" s="22"/>
      <c r="AN1647" s="22"/>
    </row>
    <row r="1648" spans="37:40" ht="15" x14ac:dyDescent="0.25">
      <c r="AK1648" s="22"/>
      <c r="AL1648" s="22"/>
      <c r="AM1648" s="22"/>
      <c r="AN1648" s="22"/>
    </row>
    <row r="1649" spans="37:40" ht="15" x14ac:dyDescent="0.25">
      <c r="AK1649" s="22"/>
      <c r="AL1649" s="22"/>
      <c r="AM1649" s="22"/>
      <c r="AN1649" s="22"/>
    </row>
    <row r="1650" spans="37:40" ht="15" x14ac:dyDescent="0.25">
      <c r="AK1650" s="22"/>
      <c r="AL1650" s="22"/>
      <c r="AM1650" s="22"/>
      <c r="AN1650" s="22"/>
    </row>
    <row r="1651" spans="37:40" ht="15" x14ac:dyDescent="0.25">
      <c r="AK1651" s="22"/>
      <c r="AL1651" s="22"/>
      <c r="AM1651" s="22"/>
      <c r="AN1651" s="22"/>
    </row>
    <row r="1652" spans="37:40" ht="15" x14ac:dyDescent="0.25">
      <c r="AK1652" s="22"/>
      <c r="AL1652" s="22"/>
      <c r="AM1652" s="22"/>
      <c r="AN1652" s="22"/>
    </row>
    <row r="1653" spans="37:40" ht="15" x14ac:dyDescent="0.25">
      <c r="AK1653" s="22"/>
      <c r="AL1653" s="22"/>
      <c r="AM1653" s="22"/>
      <c r="AN1653" s="22"/>
    </row>
    <row r="1654" spans="37:40" ht="15" x14ac:dyDescent="0.25">
      <c r="AK1654" s="22"/>
      <c r="AL1654" s="22"/>
      <c r="AM1654" s="22"/>
      <c r="AN1654" s="22"/>
    </row>
    <row r="1655" spans="37:40" ht="15" x14ac:dyDescent="0.25">
      <c r="AK1655" s="22"/>
      <c r="AL1655" s="22"/>
      <c r="AM1655" s="22"/>
      <c r="AN1655" s="22"/>
    </row>
    <row r="1656" spans="37:40" ht="15" x14ac:dyDescent="0.25">
      <c r="AK1656" s="22"/>
      <c r="AL1656" s="22"/>
      <c r="AM1656" s="22"/>
      <c r="AN1656" s="22"/>
    </row>
    <row r="1657" spans="37:40" ht="15" x14ac:dyDescent="0.25">
      <c r="AK1657" s="22"/>
      <c r="AL1657" s="22"/>
      <c r="AM1657" s="22"/>
      <c r="AN1657" s="22"/>
    </row>
    <row r="1658" spans="37:40" ht="15" x14ac:dyDescent="0.25">
      <c r="AK1658" s="22"/>
      <c r="AL1658" s="22"/>
      <c r="AM1658" s="22"/>
      <c r="AN1658" s="22"/>
    </row>
    <row r="1659" spans="37:40" ht="15" x14ac:dyDescent="0.25">
      <c r="AK1659" s="22"/>
      <c r="AL1659" s="22"/>
      <c r="AM1659" s="22"/>
      <c r="AN1659" s="22"/>
    </row>
    <row r="1660" spans="37:40" ht="15" x14ac:dyDescent="0.25">
      <c r="AK1660" s="22"/>
      <c r="AL1660" s="22"/>
      <c r="AM1660" s="22"/>
      <c r="AN1660" s="22"/>
    </row>
    <row r="1661" spans="37:40" ht="15" x14ac:dyDescent="0.25">
      <c r="AK1661" s="22"/>
      <c r="AL1661" s="22"/>
      <c r="AM1661" s="22"/>
      <c r="AN1661" s="22"/>
    </row>
    <row r="1662" spans="37:40" ht="15" x14ac:dyDescent="0.25">
      <c r="AK1662" s="22"/>
      <c r="AL1662" s="22"/>
      <c r="AM1662" s="22"/>
      <c r="AN1662" s="22"/>
    </row>
    <row r="1663" spans="37:40" ht="15" x14ac:dyDescent="0.25">
      <c r="AK1663" s="22"/>
      <c r="AL1663" s="22"/>
      <c r="AM1663" s="22"/>
      <c r="AN1663" s="22"/>
    </row>
    <row r="1664" spans="37:40" ht="15" x14ac:dyDescent="0.25">
      <c r="AK1664" s="22"/>
      <c r="AL1664" s="22"/>
      <c r="AM1664" s="22"/>
      <c r="AN1664" s="22"/>
    </row>
    <row r="1665" spans="37:40" ht="15" x14ac:dyDescent="0.25">
      <c r="AK1665" s="22"/>
      <c r="AL1665" s="22"/>
      <c r="AM1665" s="22"/>
      <c r="AN1665" s="22"/>
    </row>
    <row r="1666" spans="37:40" ht="15" x14ac:dyDescent="0.25">
      <c r="AK1666" s="22"/>
      <c r="AL1666" s="22"/>
      <c r="AM1666" s="22"/>
      <c r="AN1666" s="22"/>
    </row>
    <row r="1667" spans="37:40" ht="15" x14ac:dyDescent="0.25">
      <c r="AK1667" s="22"/>
      <c r="AL1667" s="22"/>
      <c r="AM1667" s="22"/>
      <c r="AN1667" s="22"/>
    </row>
    <row r="1668" spans="37:40" ht="15" x14ac:dyDescent="0.25">
      <c r="AK1668" s="22"/>
      <c r="AL1668" s="22"/>
      <c r="AM1668" s="22"/>
      <c r="AN1668" s="22"/>
    </row>
    <row r="1669" spans="37:40" ht="15" x14ac:dyDescent="0.25">
      <c r="AK1669" s="22"/>
      <c r="AL1669" s="22"/>
      <c r="AM1669" s="22"/>
      <c r="AN1669" s="22"/>
    </row>
    <row r="1670" spans="37:40" ht="15" x14ac:dyDescent="0.25">
      <c r="AK1670" s="22"/>
      <c r="AL1670" s="22"/>
      <c r="AM1670" s="22"/>
      <c r="AN1670" s="22"/>
    </row>
    <row r="1671" spans="37:40" ht="15" x14ac:dyDescent="0.25">
      <c r="AK1671" s="22"/>
      <c r="AL1671" s="22"/>
      <c r="AM1671" s="22"/>
      <c r="AN1671" s="22"/>
    </row>
    <row r="1672" spans="37:40" ht="15" x14ac:dyDescent="0.25">
      <c r="AK1672" s="22"/>
      <c r="AL1672" s="22"/>
      <c r="AM1672" s="22"/>
      <c r="AN1672" s="22"/>
    </row>
    <row r="1673" spans="37:40" ht="15" x14ac:dyDescent="0.25">
      <c r="AK1673" s="22"/>
      <c r="AL1673" s="22"/>
      <c r="AM1673" s="22"/>
      <c r="AN1673" s="22"/>
    </row>
    <row r="1674" spans="37:40" ht="15" x14ac:dyDescent="0.25">
      <c r="AK1674" s="22"/>
      <c r="AL1674" s="22"/>
      <c r="AM1674" s="22"/>
      <c r="AN1674" s="22"/>
    </row>
    <row r="1675" spans="37:40" ht="15" x14ac:dyDescent="0.25">
      <c r="AK1675" s="22"/>
      <c r="AL1675" s="22"/>
      <c r="AM1675" s="22"/>
      <c r="AN1675" s="22"/>
    </row>
    <row r="1676" spans="37:40" ht="15" x14ac:dyDescent="0.25">
      <c r="AK1676" s="22"/>
      <c r="AL1676" s="22"/>
      <c r="AM1676" s="22"/>
      <c r="AN1676" s="22"/>
    </row>
    <row r="1677" spans="37:40" ht="15" x14ac:dyDescent="0.25">
      <c r="AK1677" s="22"/>
      <c r="AL1677" s="22"/>
      <c r="AM1677" s="22"/>
      <c r="AN1677" s="22"/>
    </row>
    <row r="1678" spans="37:40" ht="15" x14ac:dyDescent="0.25">
      <c r="AK1678" s="22"/>
      <c r="AL1678" s="22"/>
      <c r="AM1678" s="22"/>
      <c r="AN1678" s="22"/>
    </row>
    <row r="1679" spans="37:40" ht="15" x14ac:dyDescent="0.25">
      <c r="AK1679" s="22"/>
      <c r="AL1679" s="22"/>
      <c r="AM1679" s="22"/>
      <c r="AN1679" s="22"/>
    </row>
    <row r="1680" spans="37:40" ht="15" x14ac:dyDescent="0.25">
      <c r="AK1680" s="22"/>
      <c r="AL1680" s="22"/>
      <c r="AM1680" s="22"/>
      <c r="AN1680" s="22"/>
    </row>
    <row r="1681" spans="37:40" ht="15" x14ac:dyDescent="0.25">
      <c r="AK1681" s="22"/>
      <c r="AL1681" s="22"/>
      <c r="AM1681" s="22"/>
      <c r="AN1681" s="22"/>
    </row>
    <row r="1682" spans="37:40" ht="15" x14ac:dyDescent="0.25">
      <c r="AK1682" s="22"/>
      <c r="AL1682" s="22"/>
      <c r="AM1682" s="22"/>
      <c r="AN1682" s="22"/>
    </row>
    <row r="1683" spans="37:40" ht="15" x14ac:dyDescent="0.25">
      <c r="AK1683" s="22"/>
      <c r="AL1683" s="22"/>
      <c r="AM1683" s="22"/>
      <c r="AN1683" s="22"/>
    </row>
    <row r="1684" spans="37:40" ht="15" x14ac:dyDescent="0.25">
      <c r="AK1684" s="22"/>
      <c r="AL1684" s="22"/>
      <c r="AM1684" s="22"/>
      <c r="AN1684" s="22"/>
    </row>
    <row r="1685" spans="37:40" ht="15" x14ac:dyDescent="0.25">
      <c r="AK1685" s="22"/>
      <c r="AL1685" s="22"/>
      <c r="AM1685" s="22"/>
      <c r="AN1685" s="22"/>
    </row>
    <row r="1686" spans="37:40" ht="15" x14ac:dyDescent="0.25">
      <c r="AK1686" s="22"/>
      <c r="AL1686" s="22"/>
      <c r="AM1686" s="22"/>
      <c r="AN1686" s="22"/>
    </row>
    <row r="1687" spans="37:40" ht="15" x14ac:dyDescent="0.25">
      <c r="AK1687" s="22"/>
      <c r="AL1687" s="22"/>
      <c r="AM1687" s="22"/>
      <c r="AN1687" s="22"/>
    </row>
    <row r="1688" spans="37:40" ht="15" x14ac:dyDescent="0.25">
      <c r="AK1688" s="22"/>
      <c r="AL1688" s="22"/>
      <c r="AM1688" s="22"/>
      <c r="AN1688" s="22"/>
    </row>
    <row r="1689" spans="37:40" ht="15" x14ac:dyDescent="0.25">
      <c r="AK1689" s="22"/>
      <c r="AL1689" s="22"/>
      <c r="AM1689" s="22"/>
      <c r="AN1689" s="22"/>
    </row>
    <row r="1690" spans="37:40" ht="15" x14ac:dyDescent="0.25">
      <c r="AK1690" s="22"/>
      <c r="AL1690" s="22"/>
      <c r="AM1690" s="22"/>
      <c r="AN1690" s="22"/>
    </row>
    <row r="1691" spans="37:40" ht="15" x14ac:dyDescent="0.25">
      <c r="AK1691" s="22"/>
      <c r="AL1691" s="22"/>
      <c r="AM1691" s="22"/>
      <c r="AN1691" s="22"/>
    </row>
    <row r="1692" spans="37:40" ht="15" x14ac:dyDescent="0.25">
      <c r="AK1692" s="22"/>
      <c r="AL1692" s="22"/>
      <c r="AM1692" s="22"/>
      <c r="AN1692" s="22"/>
    </row>
    <row r="1693" spans="37:40" ht="15" x14ac:dyDescent="0.25">
      <c r="AK1693" s="22"/>
      <c r="AL1693" s="22"/>
      <c r="AM1693" s="22"/>
      <c r="AN1693" s="22"/>
    </row>
    <row r="1694" spans="37:40" ht="15" x14ac:dyDescent="0.25">
      <c r="AK1694" s="22"/>
      <c r="AL1694" s="22"/>
      <c r="AM1694" s="22"/>
      <c r="AN1694" s="22"/>
    </row>
    <row r="1695" spans="37:40" ht="15" x14ac:dyDescent="0.25">
      <c r="AK1695" s="22"/>
      <c r="AL1695" s="22"/>
      <c r="AM1695" s="22"/>
      <c r="AN1695" s="22"/>
    </row>
    <row r="1696" spans="37:40" ht="15" x14ac:dyDescent="0.25">
      <c r="AK1696" s="22"/>
      <c r="AL1696" s="22"/>
      <c r="AM1696" s="22"/>
      <c r="AN1696" s="22"/>
    </row>
    <row r="1697" spans="37:40" ht="15" x14ac:dyDescent="0.25">
      <c r="AK1697" s="22"/>
      <c r="AL1697" s="22"/>
      <c r="AM1697" s="22"/>
      <c r="AN1697" s="22"/>
    </row>
    <row r="1698" spans="37:40" ht="15" x14ac:dyDescent="0.25">
      <c r="AK1698" s="22"/>
      <c r="AL1698" s="22"/>
      <c r="AM1698" s="22"/>
      <c r="AN1698" s="22"/>
    </row>
    <row r="1699" spans="37:40" ht="15" x14ac:dyDescent="0.25">
      <c r="AK1699" s="22"/>
      <c r="AL1699" s="22"/>
      <c r="AM1699" s="22"/>
      <c r="AN1699" s="22"/>
    </row>
    <row r="1700" spans="37:40" ht="15" x14ac:dyDescent="0.25">
      <c r="AK1700" s="22"/>
      <c r="AL1700" s="22"/>
      <c r="AM1700" s="22"/>
      <c r="AN1700" s="22"/>
    </row>
    <row r="1701" spans="37:40" ht="15" x14ac:dyDescent="0.25">
      <c r="AK1701" s="22"/>
      <c r="AL1701" s="22"/>
      <c r="AM1701" s="22"/>
      <c r="AN1701" s="22"/>
    </row>
    <row r="1702" spans="37:40" ht="15" x14ac:dyDescent="0.25">
      <c r="AK1702" s="22"/>
      <c r="AL1702" s="22"/>
      <c r="AM1702" s="22"/>
      <c r="AN1702" s="22"/>
    </row>
    <row r="1703" spans="37:40" ht="15" x14ac:dyDescent="0.25">
      <c r="AK1703" s="22"/>
      <c r="AL1703" s="22"/>
      <c r="AM1703" s="22"/>
      <c r="AN1703" s="22"/>
    </row>
    <row r="1704" spans="37:40" ht="15" x14ac:dyDescent="0.25">
      <c r="AK1704" s="22"/>
      <c r="AL1704" s="22"/>
      <c r="AM1704" s="22"/>
      <c r="AN1704" s="22"/>
    </row>
    <row r="1705" spans="37:40" ht="15" x14ac:dyDescent="0.25">
      <c r="AK1705" s="22"/>
      <c r="AL1705" s="22"/>
      <c r="AM1705" s="22"/>
      <c r="AN1705" s="22"/>
    </row>
    <row r="1706" spans="37:40" ht="15" x14ac:dyDescent="0.25">
      <c r="AK1706" s="22"/>
      <c r="AL1706" s="22"/>
      <c r="AM1706" s="22"/>
      <c r="AN1706" s="22"/>
    </row>
    <row r="1707" spans="37:40" ht="15" x14ac:dyDescent="0.25">
      <c r="AK1707" s="22"/>
      <c r="AL1707" s="22"/>
      <c r="AM1707" s="22"/>
      <c r="AN1707" s="22"/>
    </row>
    <row r="1708" spans="37:40" ht="15" x14ac:dyDescent="0.25">
      <c r="AK1708" s="22"/>
      <c r="AL1708" s="22"/>
      <c r="AM1708" s="22"/>
      <c r="AN1708" s="22"/>
    </row>
    <row r="1709" spans="37:40" ht="15" x14ac:dyDescent="0.25">
      <c r="AK1709" s="22"/>
      <c r="AL1709" s="22"/>
      <c r="AM1709" s="22"/>
      <c r="AN1709" s="22"/>
    </row>
    <row r="1710" spans="37:40" ht="15" x14ac:dyDescent="0.25">
      <c r="AK1710" s="22"/>
      <c r="AL1710" s="22"/>
      <c r="AM1710" s="22"/>
      <c r="AN1710" s="22"/>
    </row>
    <row r="1711" spans="37:40" ht="15" x14ac:dyDescent="0.25">
      <c r="AK1711" s="22"/>
      <c r="AL1711" s="22"/>
      <c r="AM1711" s="22"/>
      <c r="AN1711" s="22"/>
    </row>
    <row r="1712" spans="37:40" ht="15" x14ac:dyDescent="0.25">
      <c r="AK1712" s="22"/>
      <c r="AL1712" s="22"/>
      <c r="AM1712" s="22"/>
      <c r="AN1712" s="22"/>
    </row>
    <row r="1713" spans="37:40" ht="15" x14ac:dyDescent="0.25">
      <c r="AK1713" s="22"/>
      <c r="AL1713" s="22"/>
      <c r="AM1713" s="22"/>
      <c r="AN1713" s="22"/>
    </row>
    <row r="1714" spans="37:40" ht="15" x14ac:dyDescent="0.25">
      <c r="AK1714" s="22"/>
      <c r="AL1714" s="22"/>
      <c r="AM1714" s="22"/>
      <c r="AN1714" s="22"/>
    </row>
    <row r="1715" spans="37:40" ht="15" x14ac:dyDescent="0.25">
      <c r="AK1715" s="22"/>
      <c r="AL1715" s="22"/>
      <c r="AM1715" s="22"/>
      <c r="AN1715" s="22"/>
    </row>
    <row r="1716" spans="37:40" ht="15" x14ac:dyDescent="0.25">
      <c r="AK1716" s="22"/>
      <c r="AL1716" s="22"/>
      <c r="AM1716" s="22"/>
      <c r="AN1716" s="22"/>
    </row>
    <row r="1717" spans="37:40" ht="15" x14ac:dyDescent="0.25">
      <c r="AK1717" s="22"/>
      <c r="AL1717" s="22"/>
      <c r="AM1717" s="22"/>
      <c r="AN1717" s="22"/>
    </row>
    <row r="1718" spans="37:40" ht="15" x14ac:dyDescent="0.25">
      <c r="AK1718" s="22"/>
      <c r="AL1718" s="22"/>
      <c r="AM1718" s="22"/>
      <c r="AN1718" s="22"/>
    </row>
    <row r="1719" spans="37:40" ht="15" x14ac:dyDescent="0.25">
      <c r="AK1719" s="22"/>
      <c r="AL1719" s="22"/>
      <c r="AM1719" s="22"/>
      <c r="AN1719" s="22"/>
    </row>
    <row r="1720" spans="37:40" ht="15" x14ac:dyDescent="0.25">
      <c r="AK1720" s="22"/>
      <c r="AL1720" s="22"/>
      <c r="AM1720" s="22"/>
      <c r="AN1720" s="22"/>
    </row>
    <row r="1721" spans="37:40" ht="15" x14ac:dyDescent="0.25">
      <c r="AK1721" s="22"/>
      <c r="AL1721" s="22"/>
      <c r="AM1721" s="22"/>
      <c r="AN1721" s="22"/>
    </row>
    <row r="1722" spans="37:40" ht="15" x14ac:dyDescent="0.25">
      <c r="AK1722" s="22"/>
      <c r="AL1722" s="22"/>
      <c r="AM1722" s="22"/>
      <c r="AN1722" s="22"/>
    </row>
    <row r="1723" spans="37:40" ht="15" x14ac:dyDescent="0.25">
      <c r="AK1723" s="22"/>
      <c r="AL1723" s="22"/>
      <c r="AM1723" s="22"/>
      <c r="AN1723" s="22"/>
    </row>
    <row r="1724" spans="37:40" ht="15" x14ac:dyDescent="0.25">
      <c r="AK1724" s="22"/>
      <c r="AL1724" s="22"/>
      <c r="AM1724" s="22"/>
      <c r="AN1724" s="22"/>
    </row>
    <row r="1725" spans="37:40" ht="15" x14ac:dyDescent="0.25">
      <c r="AK1725" s="22"/>
      <c r="AL1725" s="22"/>
      <c r="AM1725" s="22"/>
      <c r="AN1725" s="22"/>
    </row>
    <row r="1726" spans="37:40" ht="15" x14ac:dyDescent="0.25">
      <c r="AK1726" s="22"/>
      <c r="AL1726" s="22"/>
      <c r="AM1726" s="22"/>
      <c r="AN1726" s="22"/>
    </row>
    <row r="1727" spans="37:40" ht="15" x14ac:dyDescent="0.25">
      <c r="AK1727" s="22"/>
      <c r="AL1727" s="22"/>
      <c r="AM1727" s="22"/>
      <c r="AN1727" s="22"/>
    </row>
    <row r="1728" spans="37:40" ht="15" x14ac:dyDescent="0.25">
      <c r="AK1728" s="22"/>
      <c r="AL1728" s="22"/>
      <c r="AM1728" s="22"/>
      <c r="AN1728" s="22"/>
    </row>
    <row r="1729" spans="37:40" ht="15" x14ac:dyDescent="0.25">
      <c r="AK1729" s="22"/>
      <c r="AL1729" s="22"/>
      <c r="AM1729" s="22"/>
      <c r="AN1729" s="22"/>
    </row>
    <row r="1730" spans="37:40" ht="15" x14ac:dyDescent="0.25">
      <c r="AK1730" s="22"/>
      <c r="AL1730" s="22"/>
      <c r="AM1730" s="22"/>
      <c r="AN1730" s="22"/>
    </row>
    <row r="1731" spans="37:40" ht="15" x14ac:dyDescent="0.25">
      <c r="AK1731" s="22"/>
      <c r="AL1731" s="22"/>
      <c r="AM1731" s="22"/>
      <c r="AN1731" s="22"/>
    </row>
    <row r="1732" spans="37:40" ht="15" x14ac:dyDescent="0.25">
      <c r="AK1732" s="22"/>
      <c r="AL1732" s="22"/>
      <c r="AM1732" s="22"/>
      <c r="AN1732" s="22"/>
    </row>
    <row r="1733" spans="37:40" ht="15" x14ac:dyDescent="0.25">
      <c r="AK1733" s="22"/>
      <c r="AL1733" s="22"/>
      <c r="AM1733" s="22"/>
      <c r="AN1733" s="22"/>
    </row>
    <row r="1734" spans="37:40" ht="15" x14ac:dyDescent="0.25">
      <c r="AK1734" s="22"/>
      <c r="AL1734" s="22"/>
      <c r="AM1734" s="22"/>
      <c r="AN1734" s="22"/>
    </row>
    <row r="1735" spans="37:40" ht="15" x14ac:dyDescent="0.25">
      <c r="AK1735" s="22"/>
      <c r="AL1735" s="22"/>
      <c r="AM1735" s="22"/>
      <c r="AN1735" s="22"/>
    </row>
    <row r="1736" spans="37:40" ht="15" x14ac:dyDescent="0.25">
      <c r="AK1736" s="22"/>
      <c r="AL1736" s="22"/>
      <c r="AM1736" s="22"/>
      <c r="AN1736" s="22"/>
    </row>
    <row r="1737" spans="37:40" ht="15" x14ac:dyDescent="0.25">
      <c r="AK1737" s="22"/>
      <c r="AL1737" s="22"/>
      <c r="AM1737" s="22"/>
      <c r="AN1737" s="22"/>
    </row>
    <row r="1738" spans="37:40" ht="15" x14ac:dyDescent="0.25">
      <c r="AK1738" s="22"/>
      <c r="AL1738" s="22"/>
      <c r="AM1738" s="22"/>
      <c r="AN1738" s="22"/>
    </row>
    <row r="1739" spans="37:40" ht="15" x14ac:dyDescent="0.25">
      <c r="AK1739" s="22"/>
      <c r="AL1739" s="22"/>
      <c r="AM1739" s="22"/>
      <c r="AN1739" s="22"/>
    </row>
    <row r="1740" spans="37:40" ht="15" x14ac:dyDescent="0.25">
      <c r="AK1740" s="22"/>
      <c r="AL1740" s="22"/>
      <c r="AM1740" s="22"/>
      <c r="AN1740" s="22"/>
    </row>
    <row r="1741" spans="37:40" ht="15" x14ac:dyDescent="0.25">
      <c r="AK1741" s="22"/>
      <c r="AL1741" s="22"/>
      <c r="AM1741" s="22"/>
      <c r="AN1741" s="22"/>
    </row>
    <row r="1742" spans="37:40" ht="15" x14ac:dyDescent="0.25">
      <c r="AK1742" s="22"/>
      <c r="AL1742" s="22"/>
      <c r="AM1742" s="22"/>
      <c r="AN1742" s="22"/>
    </row>
    <row r="1743" spans="37:40" ht="15" x14ac:dyDescent="0.25">
      <c r="AK1743" s="22"/>
      <c r="AL1743" s="22"/>
      <c r="AM1743" s="22"/>
      <c r="AN1743" s="22"/>
    </row>
    <row r="1744" spans="37:40" ht="15" x14ac:dyDescent="0.25">
      <c r="AK1744" s="22"/>
      <c r="AL1744" s="22"/>
      <c r="AM1744" s="22"/>
      <c r="AN1744" s="22"/>
    </row>
    <row r="1745" spans="37:40" ht="15" x14ac:dyDescent="0.25">
      <c r="AK1745" s="22"/>
      <c r="AL1745" s="22"/>
      <c r="AM1745" s="22"/>
      <c r="AN1745" s="22"/>
    </row>
    <row r="1746" spans="37:40" ht="15" x14ac:dyDescent="0.25">
      <c r="AK1746" s="22"/>
      <c r="AL1746" s="22"/>
      <c r="AM1746" s="22"/>
      <c r="AN1746" s="22"/>
    </row>
    <row r="1747" spans="37:40" ht="15" x14ac:dyDescent="0.25">
      <c r="AK1747" s="22"/>
      <c r="AL1747" s="22"/>
      <c r="AM1747" s="22"/>
      <c r="AN1747" s="22"/>
    </row>
    <row r="1748" spans="37:40" ht="15" x14ac:dyDescent="0.25">
      <c r="AK1748" s="22"/>
      <c r="AL1748" s="22"/>
      <c r="AM1748" s="22"/>
      <c r="AN1748" s="22"/>
    </row>
    <row r="1749" spans="37:40" ht="15" x14ac:dyDescent="0.25">
      <c r="AK1749" s="22"/>
      <c r="AL1749" s="22"/>
      <c r="AM1749" s="22"/>
      <c r="AN1749" s="22"/>
    </row>
    <row r="1750" spans="37:40" ht="15" x14ac:dyDescent="0.25">
      <c r="AK1750" s="22"/>
      <c r="AL1750" s="22"/>
      <c r="AM1750" s="22"/>
      <c r="AN1750" s="22"/>
    </row>
    <row r="1751" spans="37:40" ht="15" x14ac:dyDescent="0.25">
      <c r="AK1751" s="22"/>
      <c r="AL1751" s="22"/>
      <c r="AM1751" s="22"/>
      <c r="AN1751" s="22"/>
    </row>
    <row r="1752" spans="37:40" ht="15" x14ac:dyDescent="0.25">
      <c r="AK1752" s="22"/>
      <c r="AL1752" s="22"/>
      <c r="AM1752" s="22"/>
      <c r="AN1752" s="22"/>
    </row>
    <row r="1753" spans="37:40" ht="15" x14ac:dyDescent="0.25">
      <c r="AK1753" s="22"/>
      <c r="AL1753" s="22"/>
      <c r="AM1753" s="22"/>
      <c r="AN1753" s="22"/>
    </row>
    <row r="1754" spans="37:40" ht="15" x14ac:dyDescent="0.25">
      <c r="AK1754" s="22"/>
      <c r="AL1754" s="22"/>
      <c r="AM1754" s="22"/>
      <c r="AN1754" s="22"/>
    </row>
    <row r="1755" spans="37:40" ht="15" x14ac:dyDescent="0.25">
      <c r="AK1755" s="22"/>
      <c r="AL1755" s="22"/>
      <c r="AM1755" s="22"/>
      <c r="AN1755" s="22"/>
    </row>
    <row r="1756" spans="37:40" ht="15" x14ac:dyDescent="0.25">
      <c r="AK1756" s="22"/>
      <c r="AL1756" s="22"/>
      <c r="AM1756" s="22"/>
      <c r="AN1756" s="22"/>
    </row>
    <row r="1757" spans="37:40" ht="15" x14ac:dyDescent="0.25">
      <c r="AK1757" s="22"/>
      <c r="AL1757" s="22"/>
      <c r="AM1757" s="22"/>
      <c r="AN1757" s="22"/>
    </row>
    <row r="1758" spans="37:40" ht="15" x14ac:dyDescent="0.25">
      <c r="AK1758" s="22"/>
      <c r="AL1758" s="22"/>
      <c r="AM1758" s="22"/>
      <c r="AN1758" s="22"/>
    </row>
    <row r="1759" spans="37:40" ht="15" x14ac:dyDescent="0.25">
      <c r="AK1759" s="22"/>
      <c r="AL1759" s="22"/>
      <c r="AM1759" s="22"/>
      <c r="AN1759" s="22"/>
    </row>
    <row r="1760" spans="37:40" ht="15" x14ac:dyDescent="0.25">
      <c r="AK1760" s="22"/>
      <c r="AL1760" s="22"/>
      <c r="AM1760" s="22"/>
      <c r="AN1760" s="22"/>
    </row>
    <row r="1761" spans="37:40" ht="15" x14ac:dyDescent="0.25">
      <c r="AK1761" s="22"/>
      <c r="AL1761" s="22"/>
      <c r="AM1761" s="22"/>
      <c r="AN1761" s="22"/>
    </row>
    <row r="1762" spans="37:40" ht="15" x14ac:dyDescent="0.25">
      <c r="AK1762" s="22"/>
      <c r="AL1762" s="22"/>
      <c r="AM1762" s="22"/>
      <c r="AN1762" s="22"/>
    </row>
    <row r="1763" spans="37:40" ht="15" x14ac:dyDescent="0.25">
      <c r="AK1763" s="22"/>
      <c r="AL1763" s="22"/>
      <c r="AM1763" s="22"/>
      <c r="AN1763" s="22"/>
    </row>
    <row r="1764" spans="37:40" ht="15" x14ac:dyDescent="0.25">
      <c r="AK1764" s="22"/>
      <c r="AL1764" s="22"/>
      <c r="AM1764" s="22"/>
      <c r="AN1764" s="22"/>
    </row>
    <row r="1765" spans="37:40" ht="15" x14ac:dyDescent="0.25">
      <c r="AK1765" s="22"/>
      <c r="AL1765" s="22"/>
      <c r="AM1765" s="22"/>
      <c r="AN1765" s="22"/>
    </row>
    <row r="1766" spans="37:40" ht="15" x14ac:dyDescent="0.25">
      <c r="AK1766" s="22"/>
      <c r="AL1766" s="22"/>
      <c r="AM1766" s="22"/>
      <c r="AN1766" s="22"/>
    </row>
    <row r="1767" spans="37:40" ht="15" x14ac:dyDescent="0.25">
      <c r="AK1767" s="22"/>
      <c r="AL1767" s="22"/>
      <c r="AM1767" s="22"/>
      <c r="AN1767" s="22"/>
    </row>
    <row r="1768" spans="37:40" ht="15" x14ac:dyDescent="0.25">
      <c r="AK1768" s="22"/>
      <c r="AL1768" s="22"/>
      <c r="AM1768" s="22"/>
      <c r="AN1768" s="22"/>
    </row>
    <row r="1769" spans="37:40" ht="15" x14ac:dyDescent="0.25">
      <c r="AK1769" s="22"/>
      <c r="AL1769" s="22"/>
      <c r="AM1769" s="22"/>
      <c r="AN1769" s="22"/>
    </row>
    <row r="1770" spans="37:40" ht="15" x14ac:dyDescent="0.25">
      <c r="AK1770" s="22"/>
      <c r="AL1770" s="22"/>
      <c r="AM1770" s="22"/>
      <c r="AN1770" s="22"/>
    </row>
    <row r="1771" spans="37:40" ht="15" x14ac:dyDescent="0.25">
      <c r="AK1771" s="22"/>
      <c r="AL1771" s="22"/>
      <c r="AM1771" s="22"/>
      <c r="AN1771" s="22"/>
    </row>
    <row r="1772" spans="37:40" ht="15" x14ac:dyDescent="0.25">
      <c r="AK1772" s="22"/>
      <c r="AL1772" s="22"/>
      <c r="AM1772" s="22"/>
      <c r="AN1772" s="22"/>
    </row>
    <row r="1773" spans="37:40" ht="15" x14ac:dyDescent="0.25">
      <c r="AK1773" s="22"/>
      <c r="AL1773" s="22"/>
      <c r="AM1773" s="22"/>
      <c r="AN1773" s="22"/>
    </row>
    <row r="1774" spans="37:40" ht="15" x14ac:dyDescent="0.25">
      <c r="AK1774" s="22"/>
      <c r="AL1774" s="22"/>
      <c r="AM1774" s="22"/>
      <c r="AN1774" s="22"/>
    </row>
    <row r="1775" spans="37:40" ht="15" x14ac:dyDescent="0.25">
      <c r="AK1775" s="22"/>
      <c r="AL1775" s="22"/>
      <c r="AM1775" s="22"/>
      <c r="AN1775" s="22"/>
    </row>
    <row r="1776" spans="37:40" ht="15" x14ac:dyDescent="0.25">
      <c r="AK1776" s="22"/>
      <c r="AL1776" s="22"/>
      <c r="AM1776" s="22"/>
      <c r="AN1776" s="22"/>
    </row>
    <row r="1777" spans="37:40" ht="15" x14ac:dyDescent="0.25">
      <c r="AK1777" s="22"/>
      <c r="AL1777" s="22"/>
      <c r="AM1777" s="22"/>
      <c r="AN1777" s="22"/>
    </row>
    <row r="1778" spans="37:40" ht="15" x14ac:dyDescent="0.25">
      <c r="AK1778" s="22"/>
      <c r="AL1778" s="22"/>
      <c r="AM1778" s="22"/>
      <c r="AN1778" s="22"/>
    </row>
    <row r="1779" spans="37:40" ht="15" x14ac:dyDescent="0.25">
      <c r="AK1779" s="22"/>
      <c r="AL1779" s="22"/>
      <c r="AM1779" s="22"/>
      <c r="AN1779" s="22"/>
    </row>
    <row r="1780" spans="37:40" ht="15" x14ac:dyDescent="0.25">
      <c r="AK1780" s="22"/>
      <c r="AL1780" s="22"/>
      <c r="AM1780" s="22"/>
      <c r="AN1780" s="22"/>
    </row>
    <row r="1781" spans="37:40" ht="15" x14ac:dyDescent="0.25">
      <c r="AK1781" s="22"/>
      <c r="AL1781" s="22"/>
      <c r="AM1781" s="22"/>
      <c r="AN1781" s="22"/>
    </row>
    <row r="1782" spans="37:40" ht="15" x14ac:dyDescent="0.25">
      <c r="AK1782" s="22"/>
      <c r="AL1782" s="22"/>
      <c r="AM1782" s="22"/>
      <c r="AN1782" s="22"/>
    </row>
    <row r="1783" spans="37:40" ht="15" x14ac:dyDescent="0.25">
      <c r="AK1783" s="22"/>
      <c r="AL1783" s="22"/>
      <c r="AM1783" s="22"/>
      <c r="AN1783" s="22"/>
    </row>
    <row r="1784" spans="37:40" ht="15" x14ac:dyDescent="0.25">
      <c r="AK1784" s="22"/>
      <c r="AL1784" s="22"/>
      <c r="AM1784" s="22"/>
      <c r="AN1784" s="22"/>
    </row>
    <row r="1785" spans="37:40" ht="15" x14ac:dyDescent="0.25">
      <c r="AK1785" s="22"/>
      <c r="AL1785" s="22"/>
      <c r="AM1785" s="22"/>
      <c r="AN1785" s="22"/>
    </row>
    <row r="1786" spans="37:40" ht="15" x14ac:dyDescent="0.25">
      <c r="AK1786" s="22"/>
      <c r="AL1786" s="22"/>
      <c r="AM1786" s="22"/>
      <c r="AN1786" s="22"/>
    </row>
    <row r="1787" spans="37:40" ht="15" x14ac:dyDescent="0.25">
      <c r="AK1787" s="22"/>
      <c r="AL1787" s="22"/>
      <c r="AM1787" s="22"/>
      <c r="AN1787" s="22"/>
    </row>
    <row r="1788" spans="37:40" ht="15" x14ac:dyDescent="0.25">
      <c r="AK1788" s="22"/>
      <c r="AL1788" s="22"/>
      <c r="AM1788" s="22"/>
      <c r="AN1788" s="22"/>
    </row>
    <row r="1789" spans="37:40" ht="15" x14ac:dyDescent="0.25">
      <c r="AK1789" s="22"/>
      <c r="AL1789" s="22"/>
      <c r="AM1789" s="22"/>
      <c r="AN1789" s="22"/>
    </row>
    <row r="1790" spans="37:40" ht="15" x14ac:dyDescent="0.25">
      <c r="AK1790" s="22"/>
      <c r="AL1790" s="22"/>
      <c r="AM1790" s="22"/>
      <c r="AN1790" s="22"/>
    </row>
    <row r="1791" spans="37:40" ht="15" x14ac:dyDescent="0.25">
      <c r="AK1791" s="22"/>
      <c r="AL1791" s="22"/>
      <c r="AM1791" s="22"/>
      <c r="AN1791" s="22"/>
    </row>
    <row r="1792" spans="37:40" ht="15" x14ac:dyDescent="0.25">
      <c r="AK1792" s="22"/>
      <c r="AL1792" s="22"/>
      <c r="AM1792" s="22"/>
      <c r="AN1792" s="22"/>
    </row>
    <row r="1793" spans="37:40" ht="15" x14ac:dyDescent="0.25">
      <c r="AK1793" s="22"/>
      <c r="AL1793" s="22"/>
      <c r="AM1793" s="22"/>
      <c r="AN1793" s="22"/>
    </row>
    <row r="1794" spans="37:40" ht="15" x14ac:dyDescent="0.25">
      <c r="AK1794" s="22"/>
      <c r="AL1794" s="22"/>
      <c r="AM1794" s="22"/>
      <c r="AN1794" s="22"/>
    </row>
    <row r="1795" spans="37:40" ht="15" x14ac:dyDescent="0.25">
      <c r="AK1795" s="22"/>
      <c r="AL1795" s="22"/>
      <c r="AM1795" s="22"/>
      <c r="AN1795" s="22"/>
    </row>
    <row r="1796" spans="37:40" ht="15" x14ac:dyDescent="0.25">
      <c r="AK1796" s="22"/>
      <c r="AL1796" s="22"/>
      <c r="AM1796" s="22"/>
      <c r="AN1796" s="22"/>
    </row>
    <row r="1797" spans="37:40" ht="15" x14ac:dyDescent="0.25">
      <c r="AK1797" s="22"/>
      <c r="AL1797" s="22"/>
      <c r="AM1797" s="22"/>
      <c r="AN1797" s="22"/>
    </row>
    <row r="1798" spans="37:40" ht="15" x14ac:dyDescent="0.25">
      <c r="AK1798" s="22"/>
      <c r="AL1798" s="22"/>
      <c r="AM1798" s="22"/>
      <c r="AN1798" s="22"/>
    </row>
    <row r="1799" spans="37:40" ht="15" x14ac:dyDescent="0.25">
      <c r="AK1799" s="22"/>
      <c r="AL1799" s="22"/>
      <c r="AM1799" s="22"/>
      <c r="AN1799" s="22"/>
    </row>
    <row r="1800" spans="37:40" ht="15" x14ac:dyDescent="0.25">
      <c r="AK1800" s="22"/>
      <c r="AL1800" s="22"/>
      <c r="AM1800" s="22"/>
      <c r="AN1800" s="22"/>
    </row>
    <row r="1801" spans="37:40" ht="15" x14ac:dyDescent="0.25">
      <c r="AK1801" s="22"/>
      <c r="AL1801" s="22"/>
      <c r="AM1801" s="22"/>
      <c r="AN1801" s="22"/>
    </row>
    <row r="1802" spans="37:40" ht="15" x14ac:dyDescent="0.25">
      <c r="AK1802" s="22"/>
      <c r="AL1802" s="22"/>
      <c r="AM1802" s="22"/>
      <c r="AN1802" s="22"/>
    </row>
    <row r="1803" spans="37:40" ht="15" x14ac:dyDescent="0.25">
      <c r="AK1803" s="22"/>
      <c r="AL1803" s="22"/>
      <c r="AM1803" s="22"/>
      <c r="AN1803" s="22"/>
    </row>
    <row r="1804" spans="37:40" ht="15" x14ac:dyDescent="0.25">
      <c r="AK1804" s="22"/>
      <c r="AL1804" s="22"/>
      <c r="AM1804" s="22"/>
      <c r="AN1804" s="22"/>
    </row>
    <row r="1805" spans="37:40" ht="15" x14ac:dyDescent="0.25">
      <c r="AK1805" s="22"/>
      <c r="AL1805" s="22"/>
      <c r="AM1805" s="22"/>
      <c r="AN1805" s="22"/>
    </row>
    <row r="1806" spans="37:40" ht="15" x14ac:dyDescent="0.25">
      <c r="AK1806" s="22"/>
      <c r="AL1806" s="22"/>
      <c r="AM1806" s="22"/>
      <c r="AN1806" s="22"/>
    </row>
    <row r="1807" spans="37:40" ht="15" x14ac:dyDescent="0.25">
      <c r="AK1807" s="22"/>
      <c r="AL1807" s="22"/>
      <c r="AM1807" s="22"/>
      <c r="AN1807" s="22"/>
    </row>
    <row r="1808" spans="37:40" ht="15" x14ac:dyDescent="0.25">
      <c r="AK1808" s="22"/>
      <c r="AL1808" s="22"/>
      <c r="AM1808" s="22"/>
      <c r="AN1808" s="22"/>
    </row>
    <row r="1809" spans="37:40" ht="15" x14ac:dyDescent="0.25">
      <c r="AK1809" s="22"/>
      <c r="AL1809" s="22"/>
      <c r="AM1809" s="22"/>
      <c r="AN1809" s="22"/>
    </row>
    <row r="1810" spans="37:40" ht="15" x14ac:dyDescent="0.25">
      <c r="AK1810" s="22"/>
      <c r="AL1810" s="22"/>
      <c r="AM1810" s="22"/>
      <c r="AN1810" s="22"/>
    </row>
    <row r="1811" spans="37:40" ht="15" x14ac:dyDescent="0.25">
      <c r="AK1811" s="22"/>
      <c r="AL1811" s="22"/>
      <c r="AM1811" s="22"/>
      <c r="AN1811" s="22"/>
    </row>
    <row r="1812" spans="37:40" ht="15" x14ac:dyDescent="0.25">
      <c r="AK1812" s="22"/>
      <c r="AL1812" s="22"/>
      <c r="AM1812" s="22"/>
      <c r="AN1812" s="22"/>
    </row>
    <row r="1813" spans="37:40" ht="15" x14ac:dyDescent="0.25">
      <c r="AK1813" s="22"/>
      <c r="AL1813" s="22"/>
      <c r="AM1813" s="22"/>
      <c r="AN1813" s="22"/>
    </row>
    <row r="1814" spans="37:40" ht="15" x14ac:dyDescent="0.25">
      <c r="AK1814" s="22"/>
      <c r="AL1814" s="22"/>
      <c r="AM1814" s="22"/>
      <c r="AN1814" s="22"/>
    </row>
    <row r="1815" spans="37:40" ht="15" x14ac:dyDescent="0.25">
      <c r="AK1815" s="22"/>
      <c r="AL1815" s="22"/>
      <c r="AM1815" s="22"/>
      <c r="AN1815" s="22"/>
    </row>
    <row r="1816" spans="37:40" ht="15" x14ac:dyDescent="0.25">
      <c r="AK1816" s="22"/>
      <c r="AL1816" s="22"/>
      <c r="AM1816" s="22"/>
      <c r="AN1816" s="22"/>
    </row>
    <row r="1817" spans="37:40" ht="15" x14ac:dyDescent="0.25">
      <c r="AK1817" s="22"/>
      <c r="AL1817" s="22"/>
      <c r="AM1817" s="22"/>
      <c r="AN1817" s="22"/>
    </row>
    <row r="1818" spans="37:40" ht="15" x14ac:dyDescent="0.25">
      <c r="AK1818" s="22"/>
      <c r="AL1818" s="22"/>
      <c r="AM1818" s="22"/>
      <c r="AN1818" s="22"/>
    </row>
    <row r="1819" spans="37:40" ht="15" x14ac:dyDescent="0.25">
      <c r="AK1819" s="22"/>
      <c r="AL1819" s="22"/>
      <c r="AM1819" s="22"/>
      <c r="AN1819" s="22"/>
    </row>
    <row r="1820" spans="37:40" ht="15" x14ac:dyDescent="0.25">
      <c r="AK1820" s="22"/>
      <c r="AL1820" s="22"/>
      <c r="AM1820" s="22"/>
      <c r="AN1820" s="22"/>
    </row>
    <row r="1821" spans="37:40" ht="15" x14ac:dyDescent="0.25">
      <c r="AK1821" s="22"/>
      <c r="AL1821" s="22"/>
      <c r="AM1821" s="22"/>
      <c r="AN1821" s="22"/>
    </row>
    <row r="1822" spans="37:40" ht="15" x14ac:dyDescent="0.25">
      <c r="AK1822" s="22"/>
      <c r="AL1822" s="22"/>
      <c r="AM1822" s="22"/>
      <c r="AN1822" s="22"/>
    </row>
    <row r="1823" spans="37:40" ht="15" x14ac:dyDescent="0.25">
      <c r="AK1823" s="22"/>
      <c r="AL1823" s="22"/>
      <c r="AM1823" s="22"/>
      <c r="AN1823" s="22"/>
    </row>
    <row r="1824" spans="37:40" ht="15" x14ac:dyDescent="0.25">
      <c r="AK1824" s="22"/>
      <c r="AL1824" s="22"/>
      <c r="AM1824" s="22"/>
      <c r="AN1824" s="22"/>
    </row>
    <row r="1825" spans="37:40" ht="15" x14ac:dyDescent="0.25">
      <c r="AK1825" s="22"/>
      <c r="AL1825" s="22"/>
      <c r="AM1825" s="22"/>
      <c r="AN1825" s="22"/>
    </row>
    <row r="1826" spans="37:40" ht="15" x14ac:dyDescent="0.25">
      <c r="AK1826" s="22"/>
      <c r="AL1826" s="22"/>
      <c r="AM1826" s="22"/>
      <c r="AN1826" s="22"/>
    </row>
    <row r="1827" spans="37:40" ht="15" x14ac:dyDescent="0.25">
      <c r="AK1827" s="22"/>
      <c r="AL1827" s="22"/>
      <c r="AM1827" s="22"/>
      <c r="AN1827" s="22"/>
    </row>
    <row r="1828" spans="37:40" ht="15" x14ac:dyDescent="0.25">
      <c r="AK1828" s="22"/>
      <c r="AL1828" s="22"/>
      <c r="AM1828" s="22"/>
      <c r="AN1828" s="22"/>
    </row>
    <row r="1829" spans="37:40" ht="15" x14ac:dyDescent="0.25">
      <c r="AK1829" s="22"/>
      <c r="AL1829" s="22"/>
      <c r="AM1829" s="22"/>
      <c r="AN1829" s="22"/>
    </row>
    <row r="1830" spans="37:40" ht="15" x14ac:dyDescent="0.25">
      <c r="AK1830" s="22"/>
      <c r="AL1830" s="22"/>
      <c r="AM1830" s="22"/>
      <c r="AN1830" s="22"/>
    </row>
    <row r="1831" spans="37:40" ht="15" x14ac:dyDescent="0.25">
      <c r="AK1831" s="22"/>
      <c r="AL1831" s="22"/>
      <c r="AM1831" s="22"/>
      <c r="AN1831" s="22"/>
    </row>
    <row r="1832" spans="37:40" ht="15" x14ac:dyDescent="0.25">
      <c r="AK1832" s="22"/>
      <c r="AL1832" s="22"/>
      <c r="AM1832" s="22"/>
      <c r="AN1832" s="22"/>
    </row>
    <row r="1833" spans="37:40" ht="15" x14ac:dyDescent="0.25">
      <c r="AK1833" s="22"/>
      <c r="AL1833" s="22"/>
      <c r="AM1833" s="22"/>
      <c r="AN1833" s="22"/>
    </row>
    <row r="1834" spans="37:40" ht="15" x14ac:dyDescent="0.25">
      <c r="AK1834" s="22"/>
      <c r="AL1834" s="22"/>
      <c r="AM1834" s="22"/>
      <c r="AN1834" s="22"/>
    </row>
    <row r="1835" spans="37:40" ht="15" x14ac:dyDescent="0.25">
      <c r="AK1835" s="22"/>
      <c r="AL1835" s="22"/>
      <c r="AM1835" s="22"/>
      <c r="AN1835" s="22"/>
    </row>
    <row r="1836" spans="37:40" ht="15" x14ac:dyDescent="0.25">
      <c r="AK1836" s="22"/>
      <c r="AL1836" s="22"/>
      <c r="AM1836" s="22"/>
      <c r="AN1836" s="22"/>
    </row>
    <row r="1837" spans="37:40" ht="15" x14ac:dyDescent="0.25">
      <c r="AK1837" s="22"/>
      <c r="AL1837" s="22"/>
      <c r="AM1837" s="22"/>
      <c r="AN1837" s="22"/>
    </row>
    <row r="1838" spans="37:40" ht="15" x14ac:dyDescent="0.25">
      <c r="AK1838" s="22"/>
      <c r="AL1838" s="22"/>
      <c r="AM1838" s="22"/>
      <c r="AN1838" s="22"/>
    </row>
    <row r="1839" spans="37:40" ht="15" x14ac:dyDescent="0.25">
      <c r="AK1839" s="22"/>
      <c r="AL1839" s="22"/>
      <c r="AM1839" s="22"/>
      <c r="AN1839" s="22"/>
    </row>
    <row r="1840" spans="37:40" ht="15" x14ac:dyDescent="0.25">
      <c r="AK1840" s="22"/>
      <c r="AL1840" s="22"/>
      <c r="AM1840" s="22"/>
      <c r="AN1840" s="22"/>
    </row>
    <row r="1841" spans="37:40" ht="15" x14ac:dyDescent="0.25">
      <c r="AK1841" s="22"/>
      <c r="AL1841" s="22"/>
      <c r="AM1841" s="22"/>
      <c r="AN1841" s="22"/>
    </row>
    <row r="1842" spans="37:40" ht="15" x14ac:dyDescent="0.25">
      <c r="AK1842" s="22"/>
      <c r="AL1842" s="22"/>
      <c r="AM1842" s="22"/>
      <c r="AN1842" s="22"/>
    </row>
    <row r="1843" spans="37:40" ht="15" x14ac:dyDescent="0.25">
      <c r="AK1843" s="22"/>
      <c r="AL1843" s="22"/>
      <c r="AM1843" s="22"/>
      <c r="AN1843" s="22"/>
    </row>
    <row r="1844" spans="37:40" ht="15" x14ac:dyDescent="0.25">
      <c r="AK1844" s="22"/>
      <c r="AL1844" s="22"/>
      <c r="AM1844" s="22"/>
      <c r="AN1844" s="22"/>
    </row>
    <row r="1845" spans="37:40" ht="15" x14ac:dyDescent="0.25">
      <c r="AK1845" s="22"/>
      <c r="AL1845" s="22"/>
      <c r="AM1845" s="22"/>
      <c r="AN1845" s="22"/>
    </row>
    <row r="1846" spans="37:40" ht="15" x14ac:dyDescent="0.25">
      <c r="AK1846" s="22"/>
      <c r="AL1846" s="22"/>
      <c r="AM1846" s="22"/>
      <c r="AN1846" s="22"/>
    </row>
    <row r="1847" spans="37:40" ht="15" x14ac:dyDescent="0.25">
      <c r="AK1847" s="22"/>
      <c r="AL1847" s="22"/>
      <c r="AM1847" s="22"/>
      <c r="AN1847" s="22"/>
    </row>
    <row r="1848" spans="37:40" ht="15" x14ac:dyDescent="0.25">
      <c r="AK1848" s="22"/>
      <c r="AL1848" s="22"/>
      <c r="AM1848" s="22"/>
      <c r="AN1848" s="22"/>
    </row>
    <row r="1849" spans="37:40" ht="15" x14ac:dyDescent="0.25">
      <c r="AK1849" s="22"/>
      <c r="AL1849" s="22"/>
      <c r="AM1849" s="22"/>
      <c r="AN1849" s="22"/>
    </row>
    <row r="1850" spans="37:40" ht="15" x14ac:dyDescent="0.25">
      <c r="AK1850" s="22"/>
      <c r="AL1850" s="22"/>
      <c r="AM1850" s="22"/>
      <c r="AN1850" s="22"/>
    </row>
    <row r="1851" spans="37:40" ht="15" x14ac:dyDescent="0.25">
      <c r="AK1851" s="22"/>
      <c r="AL1851" s="22"/>
      <c r="AM1851" s="22"/>
      <c r="AN1851" s="22"/>
    </row>
    <row r="1852" spans="37:40" ht="15" x14ac:dyDescent="0.25">
      <c r="AK1852" s="22"/>
      <c r="AL1852" s="22"/>
      <c r="AM1852" s="22"/>
      <c r="AN1852" s="22"/>
    </row>
    <row r="1853" spans="37:40" ht="15" x14ac:dyDescent="0.25">
      <c r="AK1853" s="22"/>
      <c r="AL1853" s="22"/>
      <c r="AM1853" s="22"/>
      <c r="AN1853" s="22"/>
    </row>
    <row r="1854" spans="37:40" ht="15" x14ac:dyDescent="0.25">
      <c r="AK1854" s="22"/>
      <c r="AL1854" s="22"/>
      <c r="AM1854" s="22"/>
      <c r="AN1854" s="22"/>
    </row>
    <row r="1855" spans="37:40" ht="15" x14ac:dyDescent="0.25">
      <c r="AK1855" s="22"/>
      <c r="AL1855" s="22"/>
      <c r="AM1855" s="22"/>
      <c r="AN1855" s="22"/>
    </row>
    <row r="1856" spans="37:40" ht="15" x14ac:dyDescent="0.25">
      <c r="AK1856" s="22"/>
      <c r="AL1856" s="22"/>
      <c r="AM1856" s="22"/>
      <c r="AN1856" s="22"/>
    </row>
    <row r="1857" spans="37:40" ht="15" x14ac:dyDescent="0.25">
      <c r="AK1857" s="22"/>
      <c r="AL1857" s="22"/>
      <c r="AM1857" s="22"/>
      <c r="AN1857" s="22"/>
    </row>
    <row r="1858" spans="37:40" ht="15" x14ac:dyDescent="0.25">
      <c r="AK1858" s="22"/>
      <c r="AL1858" s="22"/>
      <c r="AM1858" s="22"/>
      <c r="AN1858" s="22"/>
    </row>
    <row r="1859" spans="37:40" ht="15" x14ac:dyDescent="0.25">
      <c r="AK1859" s="22"/>
      <c r="AL1859" s="22"/>
      <c r="AM1859" s="22"/>
      <c r="AN1859" s="22"/>
    </row>
    <row r="1860" spans="37:40" ht="15" x14ac:dyDescent="0.25">
      <c r="AK1860" s="22"/>
      <c r="AL1860" s="22"/>
      <c r="AM1860" s="22"/>
      <c r="AN1860" s="22"/>
    </row>
    <row r="1861" spans="37:40" ht="15" x14ac:dyDescent="0.25">
      <c r="AK1861" s="22"/>
      <c r="AL1861" s="22"/>
      <c r="AM1861" s="22"/>
      <c r="AN1861" s="22"/>
    </row>
    <row r="1862" spans="37:40" ht="15" x14ac:dyDescent="0.25">
      <c r="AK1862" s="22"/>
      <c r="AL1862" s="22"/>
      <c r="AM1862" s="22"/>
      <c r="AN1862" s="22"/>
    </row>
    <row r="1863" spans="37:40" ht="15" x14ac:dyDescent="0.25">
      <c r="AK1863" s="22"/>
      <c r="AL1863" s="22"/>
      <c r="AM1863" s="22"/>
      <c r="AN1863" s="22"/>
    </row>
    <row r="1864" spans="37:40" ht="15" x14ac:dyDescent="0.25">
      <c r="AK1864" s="22"/>
      <c r="AL1864" s="22"/>
      <c r="AM1864" s="22"/>
      <c r="AN1864" s="22"/>
    </row>
    <row r="1865" spans="37:40" ht="15" x14ac:dyDescent="0.25">
      <c r="AK1865" s="22"/>
      <c r="AL1865" s="22"/>
      <c r="AM1865" s="22"/>
      <c r="AN1865" s="22"/>
    </row>
    <row r="1866" spans="37:40" ht="15" x14ac:dyDescent="0.25">
      <c r="AK1866" s="22"/>
      <c r="AL1866" s="22"/>
      <c r="AM1866" s="22"/>
      <c r="AN1866" s="22"/>
    </row>
    <row r="1867" spans="37:40" ht="15" x14ac:dyDescent="0.25">
      <c r="AK1867" s="22"/>
      <c r="AL1867" s="22"/>
      <c r="AM1867" s="22"/>
      <c r="AN1867" s="22"/>
    </row>
    <row r="1868" spans="37:40" ht="15" x14ac:dyDescent="0.25">
      <c r="AK1868" s="22"/>
      <c r="AL1868" s="22"/>
      <c r="AM1868" s="22"/>
      <c r="AN1868" s="22"/>
    </row>
    <row r="1869" spans="37:40" ht="15" x14ac:dyDescent="0.25">
      <c r="AK1869" s="22"/>
      <c r="AL1869" s="22"/>
      <c r="AM1869" s="22"/>
      <c r="AN1869" s="22"/>
    </row>
    <row r="1870" spans="37:40" ht="15" x14ac:dyDescent="0.25">
      <c r="AK1870" s="22"/>
      <c r="AL1870" s="22"/>
      <c r="AM1870" s="22"/>
      <c r="AN1870" s="22"/>
    </row>
    <row r="1871" spans="37:40" ht="15" x14ac:dyDescent="0.25">
      <c r="AK1871" s="22"/>
      <c r="AL1871" s="22"/>
      <c r="AM1871" s="22"/>
      <c r="AN1871" s="22"/>
    </row>
    <row r="1872" spans="37:40" ht="15" x14ac:dyDescent="0.25">
      <c r="AK1872" s="22"/>
      <c r="AL1872" s="22"/>
      <c r="AM1872" s="22"/>
      <c r="AN1872" s="22"/>
    </row>
    <row r="1873" spans="37:40" ht="15" x14ac:dyDescent="0.25">
      <c r="AK1873" s="22"/>
      <c r="AL1873" s="22"/>
      <c r="AM1873" s="22"/>
      <c r="AN1873" s="22"/>
    </row>
    <row r="1874" spans="37:40" ht="15" x14ac:dyDescent="0.25">
      <c r="AK1874" s="22"/>
      <c r="AL1874" s="22"/>
      <c r="AM1874" s="22"/>
      <c r="AN1874" s="22"/>
    </row>
    <row r="1875" spans="37:40" ht="15" x14ac:dyDescent="0.25">
      <c r="AK1875" s="22"/>
      <c r="AL1875" s="22"/>
      <c r="AM1875" s="22"/>
      <c r="AN1875" s="22"/>
    </row>
    <row r="1876" spans="37:40" ht="15" x14ac:dyDescent="0.25">
      <c r="AK1876" s="22"/>
      <c r="AL1876" s="22"/>
      <c r="AM1876" s="22"/>
      <c r="AN1876" s="22"/>
    </row>
    <row r="1877" spans="37:40" ht="15" x14ac:dyDescent="0.25">
      <c r="AK1877" s="22"/>
      <c r="AL1877" s="22"/>
      <c r="AM1877" s="22"/>
      <c r="AN1877" s="22"/>
    </row>
    <row r="1878" spans="37:40" ht="15" x14ac:dyDescent="0.25">
      <c r="AK1878" s="22"/>
      <c r="AL1878" s="22"/>
      <c r="AM1878" s="22"/>
      <c r="AN1878" s="22"/>
    </row>
    <row r="1879" spans="37:40" ht="15" x14ac:dyDescent="0.25">
      <c r="AK1879" s="22"/>
      <c r="AL1879" s="22"/>
      <c r="AM1879" s="22"/>
      <c r="AN1879" s="22"/>
    </row>
    <row r="1880" spans="37:40" ht="15" x14ac:dyDescent="0.25">
      <c r="AK1880" s="22"/>
      <c r="AL1880" s="22"/>
      <c r="AM1880" s="22"/>
      <c r="AN1880" s="22"/>
    </row>
    <row r="1881" spans="37:40" ht="15" x14ac:dyDescent="0.25">
      <c r="AK1881" s="22"/>
      <c r="AL1881" s="22"/>
      <c r="AM1881" s="22"/>
      <c r="AN1881" s="22"/>
    </row>
    <row r="1882" spans="37:40" ht="15" x14ac:dyDescent="0.25">
      <c r="AK1882" s="22"/>
      <c r="AL1882" s="22"/>
      <c r="AM1882" s="22"/>
      <c r="AN1882" s="22"/>
    </row>
    <row r="1883" spans="37:40" ht="15" x14ac:dyDescent="0.25">
      <c r="AK1883" s="22"/>
      <c r="AL1883" s="22"/>
      <c r="AM1883" s="22"/>
      <c r="AN1883" s="22"/>
    </row>
    <row r="1884" spans="37:40" ht="15" x14ac:dyDescent="0.25">
      <c r="AK1884" s="22"/>
      <c r="AL1884" s="22"/>
      <c r="AM1884" s="22"/>
      <c r="AN1884" s="22"/>
    </row>
    <row r="1885" spans="37:40" ht="15" x14ac:dyDescent="0.25">
      <c r="AK1885" s="22"/>
      <c r="AL1885" s="22"/>
      <c r="AM1885" s="22"/>
      <c r="AN1885" s="22"/>
    </row>
    <row r="1886" spans="37:40" ht="15" x14ac:dyDescent="0.25">
      <c r="AK1886" s="22"/>
      <c r="AL1886" s="22"/>
      <c r="AM1886" s="22"/>
      <c r="AN1886" s="22"/>
    </row>
    <row r="1887" spans="37:40" ht="15" x14ac:dyDescent="0.25">
      <c r="AK1887" s="22"/>
      <c r="AL1887" s="22"/>
      <c r="AM1887" s="22"/>
      <c r="AN1887" s="22"/>
    </row>
    <row r="1888" spans="37:40" ht="15" x14ac:dyDescent="0.25">
      <c r="AK1888" s="22"/>
      <c r="AL1888" s="22"/>
      <c r="AM1888" s="22"/>
      <c r="AN1888" s="22"/>
    </row>
    <row r="1889" spans="37:40" ht="15" x14ac:dyDescent="0.25">
      <c r="AK1889" s="22"/>
      <c r="AL1889" s="22"/>
      <c r="AM1889" s="22"/>
      <c r="AN1889" s="22"/>
    </row>
    <row r="1890" spans="37:40" ht="15" x14ac:dyDescent="0.25">
      <c r="AK1890" s="22"/>
      <c r="AL1890" s="22"/>
      <c r="AM1890" s="22"/>
      <c r="AN1890" s="22"/>
    </row>
    <row r="1891" spans="37:40" ht="15" x14ac:dyDescent="0.25">
      <c r="AK1891" s="22"/>
      <c r="AL1891" s="22"/>
      <c r="AM1891" s="22"/>
      <c r="AN1891" s="22"/>
    </row>
    <row r="1892" spans="37:40" ht="15" x14ac:dyDescent="0.25">
      <c r="AK1892" s="22"/>
      <c r="AL1892" s="22"/>
      <c r="AM1892" s="22"/>
      <c r="AN1892" s="22"/>
    </row>
    <row r="1893" spans="37:40" ht="15" x14ac:dyDescent="0.25">
      <c r="AK1893" s="22"/>
      <c r="AL1893" s="22"/>
      <c r="AM1893" s="22"/>
      <c r="AN1893" s="22"/>
    </row>
    <row r="1894" spans="37:40" ht="15" x14ac:dyDescent="0.25">
      <c r="AK1894" s="22"/>
      <c r="AL1894" s="22"/>
      <c r="AM1894" s="22"/>
      <c r="AN1894" s="22"/>
    </row>
    <row r="1895" spans="37:40" ht="15" x14ac:dyDescent="0.25">
      <c r="AK1895" s="22"/>
      <c r="AL1895" s="22"/>
      <c r="AM1895" s="22"/>
      <c r="AN1895" s="22"/>
    </row>
    <row r="1896" spans="37:40" ht="15" x14ac:dyDescent="0.25">
      <c r="AK1896" s="22"/>
      <c r="AL1896" s="22"/>
      <c r="AM1896" s="22"/>
      <c r="AN1896" s="22"/>
    </row>
    <row r="1897" spans="37:40" ht="15" x14ac:dyDescent="0.25">
      <c r="AK1897" s="22"/>
      <c r="AL1897" s="22"/>
      <c r="AM1897" s="22"/>
      <c r="AN1897" s="22"/>
    </row>
    <row r="1898" spans="37:40" ht="15" x14ac:dyDescent="0.25">
      <c r="AK1898" s="22"/>
      <c r="AL1898" s="22"/>
      <c r="AM1898" s="22"/>
      <c r="AN1898" s="22"/>
    </row>
    <row r="1899" spans="37:40" ht="15" x14ac:dyDescent="0.25">
      <c r="AK1899" s="22"/>
      <c r="AL1899" s="22"/>
      <c r="AM1899" s="22"/>
      <c r="AN1899" s="22"/>
    </row>
    <row r="1900" spans="37:40" ht="15" x14ac:dyDescent="0.25">
      <c r="AK1900" s="22"/>
      <c r="AL1900" s="22"/>
      <c r="AM1900" s="22"/>
      <c r="AN1900" s="22"/>
    </row>
    <row r="1901" spans="37:40" ht="15" x14ac:dyDescent="0.25">
      <c r="AK1901" s="22"/>
      <c r="AL1901" s="22"/>
      <c r="AM1901" s="22"/>
      <c r="AN1901" s="22"/>
    </row>
    <row r="1902" spans="37:40" ht="15" x14ac:dyDescent="0.25">
      <c r="AK1902" s="22"/>
      <c r="AL1902" s="22"/>
      <c r="AM1902" s="22"/>
      <c r="AN1902" s="22"/>
    </row>
    <row r="1903" spans="37:40" ht="15" x14ac:dyDescent="0.25">
      <c r="AK1903" s="22"/>
      <c r="AL1903" s="22"/>
      <c r="AM1903" s="22"/>
      <c r="AN1903" s="22"/>
    </row>
    <row r="1904" spans="37:40" ht="15" x14ac:dyDescent="0.25">
      <c r="AK1904" s="22"/>
      <c r="AL1904" s="22"/>
      <c r="AM1904" s="22"/>
      <c r="AN1904" s="22"/>
    </row>
    <row r="1905" spans="37:40" ht="15" x14ac:dyDescent="0.25">
      <c r="AK1905" s="22"/>
      <c r="AL1905" s="22"/>
      <c r="AM1905" s="22"/>
      <c r="AN1905" s="22"/>
    </row>
    <row r="1906" spans="37:40" ht="15" x14ac:dyDescent="0.25">
      <c r="AK1906" s="22"/>
      <c r="AL1906" s="22"/>
      <c r="AM1906" s="22"/>
      <c r="AN1906" s="22"/>
    </row>
    <row r="1907" spans="37:40" ht="15" x14ac:dyDescent="0.25">
      <c r="AK1907" s="22"/>
      <c r="AL1907" s="22"/>
      <c r="AM1907" s="22"/>
      <c r="AN1907" s="22"/>
    </row>
    <row r="1908" spans="37:40" ht="15" x14ac:dyDescent="0.25">
      <c r="AK1908" s="22"/>
      <c r="AL1908" s="22"/>
      <c r="AM1908" s="22"/>
      <c r="AN1908" s="22"/>
    </row>
    <row r="1909" spans="37:40" ht="15" x14ac:dyDescent="0.25">
      <c r="AK1909" s="22"/>
      <c r="AL1909" s="22"/>
      <c r="AM1909" s="22"/>
      <c r="AN1909" s="22"/>
    </row>
    <row r="1910" spans="37:40" ht="15" x14ac:dyDescent="0.25">
      <c r="AK1910" s="22"/>
      <c r="AL1910" s="22"/>
      <c r="AM1910" s="22"/>
      <c r="AN1910" s="22"/>
    </row>
    <row r="1911" spans="37:40" ht="15" x14ac:dyDescent="0.25">
      <c r="AK1911" s="22"/>
      <c r="AL1911" s="22"/>
      <c r="AM1911" s="22"/>
      <c r="AN1911" s="22"/>
    </row>
    <row r="1912" spans="37:40" ht="15" x14ac:dyDescent="0.25">
      <c r="AK1912" s="22"/>
      <c r="AL1912" s="22"/>
      <c r="AM1912" s="22"/>
      <c r="AN1912" s="22"/>
    </row>
    <row r="1913" spans="37:40" ht="15" x14ac:dyDescent="0.25">
      <c r="AK1913" s="22"/>
      <c r="AL1913" s="22"/>
      <c r="AM1913" s="22"/>
      <c r="AN1913" s="22"/>
    </row>
    <row r="1914" spans="37:40" ht="15" x14ac:dyDescent="0.25">
      <c r="AK1914" s="22"/>
      <c r="AL1914" s="22"/>
      <c r="AM1914" s="22"/>
      <c r="AN1914" s="22"/>
    </row>
    <row r="1915" spans="37:40" ht="15" x14ac:dyDescent="0.25">
      <c r="AK1915" s="22"/>
      <c r="AL1915" s="22"/>
      <c r="AM1915" s="22"/>
      <c r="AN1915" s="22"/>
    </row>
    <row r="1916" spans="37:40" ht="15" x14ac:dyDescent="0.25">
      <c r="AK1916" s="22"/>
      <c r="AL1916" s="22"/>
      <c r="AM1916" s="22"/>
      <c r="AN1916" s="22"/>
    </row>
    <row r="1917" spans="37:40" ht="15" x14ac:dyDescent="0.25">
      <c r="AK1917" s="22"/>
      <c r="AL1917" s="22"/>
      <c r="AM1917" s="22"/>
      <c r="AN1917" s="22"/>
    </row>
    <row r="1918" spans="37:40" ht="15" x14ac:dyDescent="0.25">
      <c r="AK1918" s="22"/>
      <c r="AL1918" s="22"/>
      <c r="AM1918" s="22"/>
      <c r="AN1918" s="22"/>
    </row>
    <row r="1919" spans="37:40" ht="15" x14ac:dyDescent="0.25">
      <c r="AK1919" s="22"/>
      <c r="AL1919" s="22"/>
      <c r="AM1919" s="22"/>
      <c r="AN1919" s="22"/>
    </row>
    <row r="1920" spans="37:40" ht="15" x14ac:dyDescent="0.25">
      <c r="AK1920" s="22"/>
      <c r="AL1920" s="22"/>
      <c r="AM1920" s="22"/>
      <c r="AN1920" s="22"/>
    </row>
    <row r="1921" spans="37:40" ht="15" x14ac:dyDescent="0.25">
      <c r="AK1921" s="22"/>
      <c r="AL1921" s="22"/>
      <c r="AM1921" s="22"/>
      <c r="AN1921" s="22"/>
    </row>
    <row r="1922" spans="37:40" ht="15" x14ac:dyDescent="0.25">
      <c r="AK1922" s="22"/>
      <c r="AL1922" s="22"/>
      <c r="AM1922" s="22"/>
      <c r="AN1922" s="22"/>
    </row>
    <row r="1923" spans="37:40" ht="15" x14ac:dyDescent="0.25">
      <c r="AK1923" s="22"/>
      <c r="AL1923" s="22"/>
      <c r="AM1923" s="22"/>
      <c r="AN1923" s="22"/>
    </row>
    <row r="1924" spans="37:40" ht="15" x14ac:dyDescent="0.25">
      <c r="AK1924" s="22"/>
      <c r="AL1924" s="22"/>
      <c r="AM1924" s="22"/>
      <c r="AN1924" s="22"/>
    </row>
    <row r="1925" spans="37:40" ht="15" x14ac:dyDescent="0.25">
      <c r="AK1925" s="22"/>
      <c r="AL1925" s="22"/>
      <c r="AM1925" s="22"/>
      <c r="AN1925" s="22"/>
    </row>
    <row r="1926" spans="37:40" ht="15" x14ac:dyDescent="0.25">
      <c r="AK1926" s="22"/>
      <c r="AL1926" s="22"/>
      <c r="AM1926" s="22"/>
      <c r="AN1926" s="22"/>
    </row>
    <row r="1927" spans="37:40" ht="15" x14ac:dyDescent="0.25">
      <c r="AK1927" s="22"/>
      <c r="AL1927" s="22"/>
      <c r="AM1927" s="22"/>
      <c r="AN1927" s="22"/>
    </row>
    <row r="1928" spans="37:40" ht="15" x14ac:dyDescent="0.25">
      <c r="AK1928" s="22"/>
      <c r="AL1928" s="22"/>
      <c r="AM1928" s="22"/>
      <c r="AN1928" s="22"/>
    </row>
    <row r="1929" spans="37:40" ht="15" x14ac:dyDescent="0.25">
      <c r="AK1929" s="22"/>
      <c r="AL1929" s="22"/>
      <c r="AM1929" s="22"/>
      <c r="AN1929" s="22"/>
    </row>
    <row r="1930" spans="37:40" ht="15" x14ac:dyDescent="0.25">
      <c r="AK1930" s="22"/>
      <c r="AL1930" s="22"/>
      <c r="AM1930" s="22"/>
      <c r="AN1930" s="22"/>
    </row>
    <row r="1931" spans="37:40" ht="15" x14ac:dyDescent="0.25">
      <c r="AK1931" s="22"/>
      <c r="AL1931" s="22"/>
      <c r="AM1931" s="22"/>
      <c r="AN1931" s="22"/>
    </row>
    <row r="1932" spans="37:40" ht="15" x14ac:dyDescent="0.25">
      <c r="AK1932" s="22"/>
      <c r="AL1932" s="22"/>
      <c r="AM1932" s="22"/>
      <c r="AN1932" s="22"/>
    </row>
    <row r="1933" spans="37:40" ht="15" x14ac:dyDescent="0.25">
      <c r="AK1933" s="22"/>
      <c r="AL1933" s="22"/>
      <c r="AM1933" s="22"/>
      <c r="AN1933" s="22"/>
    </row>
    <row r="1934" spans="37:40" ht="15" x14ac:dyDescent="0.25">
      <c r="AK1934" s="22"/>
      <c r="AL1934" s="22"/>
      <c r="AM1934" s="22"/>
      <c r="AN1934" s="22"/>
    </row>
    <row r="1935" spans="37:40" ht="15" x14ac:dyDescent="0.25">
      <c r="AK1935" s="22"/>
      <c r="AL1935" s="22"/>
      <c r="AM1935" s="22"/>
      <c r="AN1935" s="22"/>
    </row>
    <row r="1936" spans="37:40" ht="15" x14ac:dyDescent="0.25">
      <c r="AK1936" s="22"/>
      <c r="AL1936" s="22"/>
      <c r="AM1936" s="22"/>
      <c r="AN1936" s="22"/>
    </row>
    <row r="1937" spans="37:40" ht="15" x14ac:dyDescent="0.25">
      <c r="AK1937" s="22"/>
      <c r="AL1937" s="22"/>
      <c r="AM1937" s="22"/>
      <c r="AN1937" s="22"/>
    </row>
    <row r="1938" spans="37:40" ht="15" x14ac:dyDescent="0.25">
      <c r="AK1938" s="22"/>
      <c r="AL1938" s="22"/>
      <c r="AM1938" s="22"/>
      <c r="AN1938" s="22"/>
    </row>
    <row r="1939" spans="37:40" ht="15" x14ac:dyDescent="0.25">
      <c r="AK1939" s="22"/>
      <c r="AL1939" s="22"/>
      <c r="AM1939" s="22"/>
      <c r="AN1939" s="22"/>
    </row>
    <row r="1940" spans="37:40" ht="15" x14ac:dyDescent="0.25">
      <c r="AK1940" s="22"/>
      <c r="AL1940" s="22"/>
      <c r="AM1940" s="22"/>
      <c r="AN1940" s="22"/>
    </row>
    <row r="1941" spans="37:40" ht="15" x14ac:dyDescent="0.25">
      <c r="AK1941" s="22"/>
      <c r="AL1941" s="22"/>
      <c r="AM1941" s="22"/>
      <c r="AN1941" s="22"/>
    </row>
    <row r="1942" spans="37:40" ht="15" x14ac:dyDescent="0.25">
      <c r="AK1942" s="22"/>
      <c r="AL1942" s="22"/>
      <c r="AM1942" s="22"/>
      <c r="AN1942" s="22"/>
    </row>
    <row r="1943" spans="37:40" ht="15" x14ac:dyDescent="0.25">
      <c r="AK1943" s="22"/>
      <c r="AL1943" s="22"/>
      <c r="AM1943" s="22"/>
      <c r="AN1943" s="22"/>
    </row>
    <row r="1944" spans="37:40" ht="15" x14ac:dyDescent="0.25">
      <c r="AK1944" s="22"/>
      <c r="AL1944" s="22"/>
      <c r="AM1944" s="22"/>
      <c r="AN1944" s="22"/>
    </row>
    <row r="1945" spans="37:40" ht="15" x14ac:dyDescent="0.25">
      <c r="AK1945" s="22"/>
      <c r="AL1945" s="22"/>
      <c r="AM1945" s="22"/>
      <c r="AN1945" s="22"/>
    </row>
    <row r="1946" spans="37:40" ht="15" x14ac:dyDescent="0.25">
      <c r="AK1946" s="22"/>
      <c r="AL1946" s="22"/>
      <c r="AM1946" s="22"/>
      <c r="AN1946" s="22"/>
    </row>
    <row r="1947" spans="37:40" ht="15" x14ac:dyDescent="0.25">
      <c r="AK1947" s="22"/>
      <c r="AL1947" s="22"/>
      <c r="AM1947" s="22"/>
      <c r="AN1947" s="22"/>
    </row>
    <row r="1948" spans="37:40" ht="15" x14ac:dyDescent="0.25">
      <c r="AK1948" s="22"/>
      <c r="AL1948" s="22"/>
      <c r="AM1948" s="22"/>
      <c r="AN1948" s="22"/>
    </row>
    <row r="1949" spans="37:40" ht="15" x14ac:dyDescent="0.25">
      <c r="AK1949" s="22"/>
      <c r="AL1949" s="22"/>
      <c r="AM1949" s="22"/>
      <c r="AN1949" s="22"/>
    </row>
    <row r="1950" spans="37:40" ht="15" x14ac:dyDescent="0.25">
      <c r="AK1950" s="22"/>
      <c r="AL1950" s="22"/>
      <c r="AM1950" s="22"/>
      <c r="AN1950" s="22"/>
    </row>
    <row r="1951" spans="37:40" ht="15" x14ac:dyDescent="0.25">
      <c r="AK1951" s="22"/>
      <c r="AL1951" s="22"/>
      <c r="AM1951" s="22"/>
      <c r="AN1951" s="22"/>
    </row>
    <row r="1952" spans="37:40" ht="15" x14ac:dyDescent="0.25">
      <c r="AK1952" s="22"/>
      <c r="AL1952" s="22"/>
      <c r="AM1952" s="22"/>
      <c r="AN1952" s="22"/>
    </row>
    <row r="1953" spans="37:40" ht="15" x14ac:dyDescent="0.25">
      <c r="AK1953" s="22"/>
      <c r="AL1953" s="22"/>
      <c r="AM1953" s="22"/>
      <c r="AN1953" s="22"/>
    </row>
    <row r="1954" spans="37:40" ht="15" x14ac:dyDescent="0.25">
      <c r="AK1954" s="22"/>
      <c r="AL1954" s="22"/>
      <c r="AM1954" s="22"/>
      <c r="AN1954" s="22"/>
    </row>
    <row r="1955" spans="37:40" ht="15" x14ac:dyDescent="0.25">
      <c r="AK1955" s="22"/>
      <c r="AL1955" s="22"/>
      <c r="AM1955" s="22"/>
      <c r="AN1955" s="22"/>
    </row>
    <row r="1956" spans="37:40" ht="15" x14ac:dyDescent="0.25">
      <c r="AK1956" s="22"/>
      <c r="AL1956" s="22"/>
      <c r="AM1956" s="22"/>
      <c r="AN1956" s="22"/>
    </row>
    <row r="1957" spans="37:40" ht="15" x14ac:dyDescent="0.25">
      <c r="AK1957" s="22"/>
      <c r="AL1957" s="22"/>
      <c r="AM1957" s="22"/>
      <c r="AN1957" s="22"/>
    </row>
    <row r="1958" spans="37:40" ht="15" x14ac:dyDescent="0.25">
      <c r="AK1958" s="22"/>
      <c r="AL1958" s="22"/>
      <c r="AM1958" s="22"/>
      <c r="AN1958" s="22"/>
    </row>
    <row r="1959" spans="37:40" ht="15" x14ac:dyDescent="0.25">
      <c r="AK1959" s="22"/>
      <c r="AL1959" s="22"/>
      <c r="AM1959" s="22"/>
      <c r="AN1959" s="22"/>
    </row>
    <row r="1960" spans="37:40" ht="15" x14ac:dyDescent="0.25">
      <c r="AK1960" s="22"/>
      <c r="AL1960" s="22"/>
      <c r="AM1960" s="22"/>
      <c r="AN1960" s="22"/>
    </row>
    <row r="1961" spans="37:40" ht="15" x14ac:dyDescent="0.25">
      <c r="AK1961" s="22"/>
      <c r="AL1961" s="22"/>
      <c r="AM1961" s="22"/>
      <c r="AN1961" s="22"/>
    </row>
    <row r="1962" spans="37:40" ht="15" x14ac:dyDescent="0.25">
      <c r="AK1962" s="22"/>
      <c r="AL1962" s="22"/>
      <c r="AM1962" s="22"/>
      <c r="AN1962" s="22"/>
    </row>
    <row r="1963" spans="37:40" ht="15" x14ac:dyDescent="0.25">
      <c r="AK1963" s="22"/>
      <c r="AL1963" s="22"/>
      <c r="AM1963" s="22"/>
      <c r="AN1963" s="22"/>
    </row>
    <row r="1964" spans="37:40" ht="15" x14ac:dyDescent="0.25">
      <c r="AK1964" s="22"/>
      <c r="AL1964" s="22"/>
      <c r="AM1964" s="22"/>
      <c r="AN1964" s="22"/>
    </row>
    <row r="1965" spans="37:40" ht="15" x14ac:dyDescent="0.25">
      <c r="AK1965" s="22"/>
      <c r="AL1965" s="22"/>
      <c r="AM1965" s="22"/>
      <c r="AN1965" s="22"/>
    </row>
    <row r="1966" spans="37:40" ht="15" x14ac:dyDescent="0.25">
      <c r="AK1966" s="22"/>
      <c r="AL1966" s="22"/>
      <c r="AM1966" s="22"/>
      <c r="AN1966" s="22"/>
    </row>
    <row r="1967" spans="37:40" ht="15" x14ac:dyDescent="0.25">
      <c r="AK1967" s="22"/>
      <c r="AL1967" s="22"/>
      <c r="AM1967" s="22"/>
      <c r="AN1967" s="22"/>
    </row>
    <row r="1968" spans="37:40" ht="15" x14ac:dyDescent="0.25">
      <c r="AK1968" s="22"/>
      <c r="AL1968" s="22"/>
      <c r="AM1968" s="22"/>
      <c r="AN1968" s="22"/>
    </row>
    <row r="1969" spans="37:40" ht="15" x14ac:dyDescent="0.25">
      <c r="AK1969" s="22"/>
      <c r="AL1969" s="22"/>
      <c r="AM1969" s="22"/>
      <c r="AN1969" s="22"/>
    </row>
    <row r="1970" spans="37:40" ht="15" x14ac:dyDescent="0.25">
      <c r="AK1970" s="22"/>
      <c r="AL1970" s="22"/>
      <c r="AM1970" s="22"/>
      <c r="AN1970" s="22"/>
    </row>
    <row r="1971" spans="37:40" ht="15" x14ac:dyDescent="0.25">
      <c r="AK1971" s="22"/>
      <c r="AL1971" s="22"/>
      <c r="AM1971" s="22"/>
      <c r="AN1971" s="22"/>
    </row>
    <row r="1972" spans="37:40" ht="15" x14ac:dyDescent="0.25">
      <c r="AK1972" s="22"/>
      <c r="AL1972" s="22"/>
      <c r="AM1972" s="22"/>
      <c r="AN1972" s="22"/>
    </row>
    <row r="1973" spans="37:40" ht="15" x14ac:dyDescent="0.25">
      <c r="AK1973" s="22"/>
      <c r="AL1973" s="22"/>
      <c r="AM1973" s="22"/>
      <c r="AN1973" s="22"/>
    </row>
    <row r="1974" spans="37:40" ht="15" x14ac:dyDescent="0.25">
      <c r="AK1974" s="22"/>
      <c r="AL1974" s="22"/>
      <c r="AM1974" s="22"/>
      <c r="AN1974" s="22"/>
    </row>
    <row r="1975" spans="37:40" ht="15" x14ac:dyDescent="0.25">
      <c r="AK1975" s="22"/>
      <c r="AL1975" s="22"/>
      <c r="AM1975" s="22"/>
      <c r="AN1975" s="22"/>
    </row>
    <row r="1976" spans="37:40" ht="15" x14ac:dyDescent="0.25">
      <c r="AK1976" s="22"/>
      <c r="AL1976" s="22"/>
      <c r="AM1976" s="22"/>
      <c r="AN1976" s="22"/>
    </row>
    <row r="1977" spans="37:40" ht="15" x14ac:dyDescent="0.25">
      <c r="AK1977" s="22"/>
      <c r="AL1977" s="22"/>
      <c r="AM1977" s="22"/>
      <c r="AN1977" s="22"/>
    </row>
    <row r="1978" spans="37:40" ht="15" x14ac:dyDescent="0.25">
      <c r="AK1978" s="22"/>
      <c r="AL1978" s="22"/>
      <c r="AM1978" s="22"/>
      <c r="AN1978" s="22"/>
    </row>
    <row r="1979" spans="37:40" ht="15" x14ac:dyDescent="0.25">
      <c r="AK1979" s="22"/>
      <c r="AL1979" s="22"/>
      <c r="AM1979" s="22"/>
      <c r="AN1979" s="22"/>
    </row>
    <row r="1980" spans="37:40" ht="15" x14ac:dyDescent="0.25">
      <c r="AK1980" s="22"/>
      <c r="AL1980" s="22"/>
      <c r="AM1980" s="22"/>
      <c r="AN1980" s="22"/>
    </row>
    <row r="1981" spans="37:40" ht="15" x14ac:dyDescent="0.25">
      <c r="AK1981" s="22"/>
      <c r="AL1981" s="22"/>
      <c r="AM1981" s="22"/>
      <c r="AN1981" s="22"/>
    </row>
    <row r="1982" spans="37:40" ht="15" x14ac:dyDescent="0.25">
      <c r="AK1982" s="22"/>
      <c r="AL1982" s="22"/>
      <c r="AM1982" s="22"/>
      <c r="AN1982" s="22"/>
    </row>
    <row r="1983" spans="37:40" ht="15" x14ac:dyDescent="0.25">
      <c r="AK1983" s="22"/>
      <c r="AL1983" s="22"/>
      <c r="AM1983" s="22"/>
      <c r="AN1983" s="22"/>
    </row>
    <row r="1984" spans="37:40" ht="15" x14ac:dyDescent="0.25">
      <c r="AK1984" s="22"/>
      <c r="AL1984" s="22"/>
      <c r="AM1984" s="22"/>
      <c r="AN1984" s="22"/>
    </row>
    <row r="1985" spans="37:40" ht="15" x14ac:dyDescent="0.25">
      <c r="AK1985" s="22"/>
      <c r="AL1985" s="22"/>
      <c r="AM1985" s="22"/>
      <c r="AN1985" s="22"/>
    </row>
    <row r="1986" spans="37:40" ht="15" x14ac:dyDescent="0.25">
      <c r="AK1986" s="22"/>
      <c r="AL1986" s="22"/>
      <c r="AM1986" s="22"/>
      <c r="AN1986" s="22"/>
    </row>
    <row r="1987" spans="37:40" ht="15" x14ac:dyDescent="0.25">
      <c r="AK1987" s="22"/>
      <c r="AL1987" s="22"/>
      <c r="AM1987" s="22"/>
      <c r="AN1987" s="22"/>
    </row>
    <row r="1988" spans="37:40" ht="15" x14ac:dyDescent="0.25">
      <c r="AK1988" s="22"/>
      <c r="AL1988" s="22"/>
      <c r="AM1988" s="22"/>
      <c r="AN1988" s="22"/>
    </row>
    <row r="1989" spans="37:40" ht="15" x14ac:dyDescent="0.25">
      <c r="AK1989" s="22"/>
      <c r="AL1989" s="22"/>
      <c r="AM1989" s="22"/>
      <c r="AN1989" s="22"/>
    </row>
    <row r="1990" spans="37:40" ht="15" x14ac:dyDescent="0.25">
      <c r="AK1990" s="22"/>
      <c r="AL1990" s="22"/>
      <c r="AM1990" s="22"/>
      <c r="AN1990" s="22"/>
    </row>
    <row r="1991" spans="37:40" ht="15" x14ac:dyDescent="0.25">
      <c r="AK1991" s="22"/>
      <c r="AL1991" s="22"/>
      <c r="AM1991" s="22"/>
      <c r="AN1991" s="22"/>
    </row>
    <row r="1992" spans="37:40" ht="15" x14ac:dyDescent="0.25">
      <c r="AK1992" s="22"/>
      <c r="AL1992" s="22"/>
      <c r="AM1992" s="22"/>
      <c r="AN1992" s="22"/>
    </row>
    <row r="1993" spans="37:40" ht="15" x14ac:dyDescent="0.25">
      <c r="AK1993" s="22"/>
      <c r="AL1993" s="22"/>
      <c r="AM1993" s="22"/>
      <c r="AN1993" s="22"/>
    </row>
    <row r="1994" spans="37:40" ht="15" x14ac:dyDescent="0.25">
      <c r="AK1994" s="22"/>
      <c r="AL1994" s="22"/>
      <c r="AM1994" s="22"/>
      <c r="AN1994" s="22"/>
    </row>
    <row r="1995" spans="37:40" ht="15" x14ac:dyDescent="0.25">
      <c r="AK1995" s="22"/>
      <c r="AL1995" s="22"/>
      <c r="AM1995" s="22"/>
      <c r="AN1995" s="22"/>
    </row>
    <row r="1996" spans="37:40" ht="15" x14ac:dyDescent="0.25">
      <c r="AK1996" s="22"/>
      <c r="AL1996" s="22"/>
      <c r="AM1996" s="22"/>
      <c r="AN1996" s="22"/>
    </row>
    <row r="1997" spans="37:40" ht="15" x14ac:dyDescent="0.25">
      <c r="AK1997" s="22"/>
      <c r="AL1997" s="22"/>
      <c r="AM1997" s="22"/>
      <c r="AN1997" s="22"/>
    </row>
    <row r="1998" spans="37:40" ht="15" x14ac:dyDescent="0.25">
      <c r="AK1998" s="22"/>
      <c r="AL1998" s="22"/>
      <c r="AM1998" s="22"/>
      <c r="AN1998" s="22"/>
    </row>
    <row r="1999" spans="37:40" ht="15" x14ac:dyDescent="0.25">
      <c r="AK1999" s="22"/>
      <c r="AL1999" s="22"/>
      <c r="AM1999" s="22"/>
      <c r="AN1999" s="22"/>
    </row>
    <row r="2000" spans="37:40" ht="15" x14ac:dyDescent="0.25">
      <c r="AK2000" s="22"/>
      <c r="AL2000" s="22"/>
      <c r="AM2000" s="22"/>
      <c r="AN2000" s="22"/>
    </row>
    <row r="2001" spans="37:40" ht="15" x14ac:dyDescent="0.25">
      <c r="AK2001" s="22"/>
      <c r="AL2001" s="22"/>
      <c r="AM2001" s="22"/>
      <c r="AN2001" s="22"/>
    </row>
    <row r="2002" spans="37:40" ht="15" x14ac:dyDescent="0.25">
      <c r="AK2002" s="22"/>
      <c r="AL2002" s="22"/>
      <c r="AM2002" s="22"/>
      <c r="AN2002" s="22"/>
    </row>
    <row r="2003" spans="37:40" ht="15" x14ac:dyDescent="0.25">
      <c r="AK2003" s="22"/>
      <c r="AL2003" s="22"/>
      <c r="AM2003" s="22"/>
      <c r="AN2003" s="22"/>
    </row>
    <row r="2004" spans="37:40" ht="15" x14ac:dyDescent="0.25">
      <c r="AK2004" s="22"/>
      <c r="AL2004" s="22"/>
      <c r="AM2004" s="22"/>
      <c r="AN2004" s="22"/>
    </row>
    <row r="2005" spans="37:40" ht="15" x14ac:dyDescent="0.25">
      <c r="AK2005" s="22"/>
      <c r="AL2005" s="22"/>
      <c r="AM2005" s="22"/>
      <c r="AN2005" s="22"/>
    </row>
    <row r="2006" spans="37:40" ht="15" x14ac:dyDescent="0.25">
      <c r="AK2006" s="22"/>
      <c r="AL2006" s="22"/>
      <c r="AM2006" s="22"/>
      <c r="AN2006" s="22"/>
    </row>
    <row r="2007" spans="37:40" ht="15" x14ac:dyDescent="0.25">
      <c r="AK2007" s="22"/>
      <c r="AL2007" s="22"/>
      <c r="AM2007" s="22"/>
      <c r="AN2007" s="22"/>
    </row>
    <row r="2008" spans="37:40" ht="15" x14ac:dyDescent="0.25">
      <c r="AK2008" s="22"/>
      <c r="AL2008" s="22"/>
      <c r="AM2008" s="22"/>
      <c r="AN2008" s="22"/>
    </row>
    <row r="2009" spans="37:40" ht="15" x14ac:dyDescent="0.25">
      <c r="AK2009" s="22"/>
      <c r="AL2009" s="22"/>
      <c r="AM2009" s="22"/>
      <c r="AN2009" s="22"/>
    </row>
    <row r="2010" spans="37:40" ht="15" x14ac:dyDescent="0.25">
      <c r="AK2010" s="22"/>
      <c r="AL2010" s="22"/>
      <c r="AM2010" s="22"/>
      <c r="AN2010" s="22"/>
    </row>
    <row r="2011" spans="37:40" ht="15" x14ac:dyDescent="0.25">
      <c r="AK2011" s="22"/>
      <c r="AL2011" s="22"/>
      <c r="AM2011" s="22"/>
      <c r="AN2011" s="22"/>
    </row>
    <row r="2012" spans="37:40" ht="15" x14ac:dyDescent="0.25">
      <c r="AK2012" s="22"/>
      <c r="AL2012" s="22"/>
      <c r="AM2012" s="22"/>
      <c r="AN2012" s="22"/>
    </row>
    <row r="2013" spans="37:40" ht="15" x14ac:dyDescent="0.25">
      <c r="AK2013" s="22"/>
      <c r="AL2013" s="22"/>
      <c r="AM2013" s="22"/>
      <c r="AN2013" s="22"/>
    </row>
    <row r="2014" spans="37:40" ht="15" x14ac:dyDescent="0.25">
      <c r="AK2014" s="22"/>
      <c r="AL2014" s="22"/>
      <c r="AM2014" s="22"/>
      <c r="AN2014" s="22"/>
    </row>
    <row r="2015" spans="37:40" ht="15" x14ac:dyDescent="0.25">
      <c r="AK2015" s="22"/>
      <c r="AL2015" s="22"/>
      <c r="AM2015" s="22"/>
      <c r="AN2015" s="22"/>
    </row>
    <row r="2016" spans="37:40" ht="15" x14ac:dyDescent="0.25">
      <c r="AK2016" s="22"/>
      <c r="AL2016" s="22"/>
      <c r="AM2016" s="22"/>
      <c r="AN2016" s="22"/>
    </row>
    <row r="2017" spans="37:40" ht="15" x14ac:dyDescent="0.25">
      <c r="AK2017" s="22"/>
      <c r="AL2017" s="22"/>
      <c r="AM2017" s="22"/>
      <c r="AN2017" s="22"/>
    </row>
    <row r="2018" spans="37:40" ht="15" x14ac:dyDescent="0.25">
      <c r="AK2018" s="22"/>
      <c r="AL2018" s="22"/>
      <c r="AM2018" s="22"/>
      <c r="AN2018" s="22"/>
    </row>
    <row r="2019" spans="37:40" ht="15" x14ac:dyDescent="0.25">
      <c r="AK2019" s="22"/>
      <c r="AL2019" s="22"/>
      <c r="AM2019" s="22"/>
      <c r="AN2019" s="22"/>
    </row>
    <row r="2020" spans="37:40" ht="15" x14ac:dyDescent="0.25">
      <c r="AK2020" s="22"/>
      <c r="AL2020" s="22"/>
      <c r="AM2020" s="22"/>
      <c r="AN2020" s="22"/>
    </row>
    <row r="2021" spans="37:40" ht="15" x14ac:dyDescent="0.25">
      <c r="AK2021" s="22"/>
      <c r="AL2021" s="22"/>
      <c r="AM2021" s="22"/>
      <c r="AN2021" s="22"/>
    </row>
    <row r="2022" spans="37:40" ht="15" x14ac:dyDescent="0.25">
      <c r="AK2022" s="22"/>
      <c r="AL2022" s="22"/>
      <c r="AM2022" s="22"/>
      <c r="AN2022" s="22"/>
    </row>
    <row r="2023" spans="37:40" ht="15" x14ac:dyDescent="0.25">
      <c r="AK2023" s="22"/>
      <c r="AL2023" s="22"/>
      <c r="AM2023" s="22"/>
      <c r="AN2023" s="22"/>
    </row>
    <row r="2024" spans="37:40" ht="15" x14ac:dyDescent="0.25">
      <c r="AK2024" s="22"/>
      <c r="AL2024" s="22"/>
      <c r="AM2024" s="22"/>
      <c r="AN2024" s="22"/>
    </row>
    <row r="2025" spans="37:40" ht="15" x14ac:dyDescent="0.25">
      <c r="AK2025" s="22"/>
      <c r="AL2025" s="22"/>
      <c r="AM2025" s="22"/>
      <c r="AN2025" s="22"/>
    </row>
    <row r="2026" spans="37:40" ht="15" x14ac:dyDescent="0.25">
      <c r="AK2026" s="22"/>
      <c r="AL2026" s="22"/>
      <c r="AM2026" s="22"/>
      <c r="AN2026" s="22"/>
    </row>
    <row r="2027" spans="37:40" ht="15" x14ac:dyDescent="0.25">
      <c r="AK2027" s="22"/>
      <c r="AL2027" s="22"/>
      <c r="AM2027" s="22"/>
      <c r="AN2027" s="22"/>
    </row>
    <row r="2028" spans="37:40" ht="15" x14ac:dyDescent="0.25">
      <c r="AK2028" s="22"/>
      <c r="AL2028" s="22"/>
      <c r="AM2028" s="22"/>
      <c r="AN2028" s="22"/>
    </row>
    <row r="2029" spans="37:40" ht="15" x14ac:dyDescent="0.25">
      <c r="AK2029" s="22"/>
      <c r="AL2029" s="22"/>
      <c r="AM2029" s="22"/>
      <c r="AN2029" s="22"/>
    </row>
    <row r="2030" spans="37:40" ht="15" x14ac:dyDescent="0.25">
      <c r="AK2030" s="22"/>
      <c r="AL2030" s="22"/>
      <c r="AM2030" s="22"/>
      <c r="AN2030" s="22"/>
    </row>
    <row r="2031" spans="37:40" ht="15" x14ac:dyDescent="0.25">
      <c r="AK2031" s="22"/>
      <c r="AL2031" s="22"/>
      <c r="AM2031" s="22"/>
      <c r="AN2031" s="22"/>
    </row>
    <row r="2032" spans="37:40" ht="15" x14ac:dyDescent="0.25">
      <c r="AK2032" s="22"/>
      <c r="AL2032" s="22"/>
      <c r="AM2032" s="22"/>
      <c r="AN2032" s="22"/>
    </row>
    <row r="2033" spans="37:40" ht="15" x14ac:dyDescent="0.25">
      <c r="AK2033" s="22"/>
      <c r="AL2033" s="22"/>
      <c r="AM2033" s="22"/>
      <c r="AN2033" s="22"/>
    </row>
    <row r="2034" spans="37:40" ht="15" x14ac:dyDescent="0.25">
      <c r="AK2034" s="22"/>
      <c r="AL2034" s="22"/>
      <c r="AM2034" s="22"/>
      <c r="AN2034" s="22"/>
    </row>
    <row r="2035" spans="37:40" ht="15" x14ac:dyDescent="0.25">
      <c r="AK2035" s="22"/>
      <c r="AL2035" s="22"/>
      <c r="AM2035" s="22"/>
      <c r="AN2035" s="22"/>
    </row>
    <row r="2036" spans="37:40" ht="15" x14ac:dyDescent="0.25">
      <c r="AK2036" s="22"/>
      <c r="AL2036" s="22"/>
      <c r="AM2036" s="22"/>
      <c r="AN2036" s="22"/>
    </row>
    <row r="2037" spans="37:40" ht="15" x14ac:dyDescent="0.25">
      <c r="AK2037" s="22"/>
      <c r="AL2037" s="22"/>
      <c r="AM2037" s="22"/>
      <c r="AN2037" s="22"/>
    </row>
    <row r="2038" spans="37:40" ht="15" x14ac:dyDescent="0.25">
      <c r="AK2038" s="22"/>
      <c r="AL2038" s="22"/>
      <c r="AM2038" s="22"/>
      <c r="AN2038" s="22"/>
    </row>
    <row r="2039" spans="37:40" ht="15" x14ac:dyDescent="0.25">
      <c r="AK2039" s="22"/>
      <c r="AL2039" s="22"/>
      <c r="AM2039" s="22"/>
      <c r="AN2039" s="22"/>
    </row>
    <row r="2040" spans="37:40" ht="15" x14ac:dyDescent="0.25">
      <c r="AK2040" s="22"/>
      <c r="AL2040" s="22"/>
      <c r="AM2040" s="22"/>
      <c r="AN2040" s="22"/>
    </row>
    <row r="2041" spans="37:40" ht="15" x14ac:dyDescent="0.25">
      <c r="AK2041" s="22"/>
      <c r="AL2041" s="22"/>
      <c r="AM2041" s="22"/>
      <c r="AN2041" s="22"/>
    </row>
    <row r="2042" spans="37:40" ht="15" x14ac:dyDescent="0.25">
      <c r="AK2042" s="22"/>
      <c r="AL2042" s="22"/>
      <c r="AM2042" s="22"/>
      <c r="AN2042" s="22"/>
    </row>
    <row r="2043" spans="37:40" ht="15" x14ac:dyDescent="0.25">
      <c r="AK2043" s="22"/>
      <c r="AL2043" s="22"/>
      <c r="AM2043" s="22"/>
      <c r="AN2043" s="22"/>
    </row>
    <row r="2044" spans="37:40" ht="15" x14ac:dyDescent="0.25">
      <c r="AK2044" s="22"/>
      <c r="AL2044" s="22"/>
      <c r="AM2044" s="22"/>
      <c r="AN2044" s="22"/>
    </row>
    <row r="2045" spans="37:40" ht="15" x14ac:dyDescent="0.25">
      <c r="AK2045" s="22"/>
      <c r="AL2045" s="22"/>
      <c r="AM2045" s="22"/>
      <c r="AN2045" s="22"/>
    </row>
    <row r="2046" spans="37:40" ht="15" x14ac:dyDescent="0.25">
      <c r="AK2046" s="22"/>
      <c r="AL2046" s="22"/>
      <c r="AM2046" s="22"/>
      <c r="AN2046" s="22"/>
    </row>
    <row r="2047" spans="37:40" ht="15" x14ac:dyDescent="0.25">
      <c r="AK2047" s="22"/>
      <c r="AL2047" s="22"/>
      <c r="AM2047" s="22"/>
      <c r="AN2047" s="22"/>
    </row>
    <row r="2048" spans="37:40" ht="15" x14ac:dyDescent="0.25">
      <c r="AK2048" s="22"/>
      <c r="AL2048" s="22"/>
      <c r="AM2048" s="22"/>
      <c r="AN2048" s="22"/>
    </row>
    <row r="2049" spans="37:40" ht="15" x14ac:dyDescent="0.25">
      <c r="AK2049" s="22"/>
      <c r="AL2049" s="22"/>
      <c r="AM2049" s="22"/>
      <c r="AN2049" s="22"/>
    </row>
    <row r="2050" spans="37:40" ht="15" x14ac:dyDescent="0.25">
      <c r="AK2050" s="22"/>
      <c r="AL2050" s="22"/>
      <c r="AM2050" s="22"/>
      <c r="AN2050" s="22"/>
    </row>
    <row r="2051" spans="37:40" ht="15" x14ac:dyDescent="0.25">
      <c r="AK2051" s="22"/>
      <c r="AL2051" s="22"/>
      <c r="AM2051" s="22"/>
      <c r="AN2051" s="22"/>
    </row>
    <row r="2052" spans="37:40" ht="15" x14ac:dyDescent="0.25">
      <c r="AK2052" s="22"/>
      <c r="AL2052" s="22"/>
      <c r="AM2052" s="22"/>
      <c r="AN2052" s="22"/>
    </row>
    <row r="2053" spans="37:40" ht="15" x14ac:dyDescent="0.25">
      <c r="AK2053" s="22"/>
      <c r="AL2053" s="22"/>
      <c r="AM2053" s="22"/>
      <c r="AN2053" s="22"/>
    </row>
    <row r="2054" spans="37:40" ht="15" x14ac:dyDescent="0.25">
      <c r="AK2054" s="22"/>
      <c r="AL2054" s="22"/>
      <c r="AM2054" s="22"/>
      <c r="AN2054" s="22"/>
    </row>
    <row r="2055" spans="37:40" ht="15" x14ac:dyDescent="0.25">
      <c r="AK2055" s="22"/>
      <c r="AL2055" s="22"/>
      <c r="AM2055" s="22"/>
      <c r="AN2055" s="22"/>
    </row>
    <row r="2056" spans="37:40" ht="15" x14ac:dyDescent="0.25">
      <c r="AK2056" s="22"/>
      <c r="AL2056" s="22"/>
      <c r="AM2056" s="22"/>
      <c r="AN2056" s="22"/>
    </row>
    <row r="2057" spans="37:40" ht="15" x14ac:dyDescent="0.25">
      <c r="AK2057" s="22"/>
      <c r="AL2057" s="22"/>
      <c r="AM2057" s="22"/>
      <c r="AN2057" s="22"/>
    </row>
    <row r="2058" spans="37:40" ht="15" x14ac:dyDescent="0.25">
      <c r="AK2058" s="22"/>
      <c r="AL2058" s="22"/>
      <c r="AM2058" s="22"/>
      <c r="AN2058" s="22"/>
    </row>
    <row r="2059" spans="37:40" ht="15" x14ac:dyDescent="0.25">
      <c r="AK2059" s="22"/>
      <c r="AL2059" s="22"/>
      <c r="AM2059" s="22"/>
      <c r="AN2059" s="22"/>
    </row>
    <row r="2060" spans="37:40" ht="15" x14ac:dyDescent="0.25">
      <c r="AK2060" s="22"/>
      <c r="AL2060" s="22"/>
      <c r="AM2060" s="22"/>
      <c r="AN2060" s="22"/>
    </row>
    <row r="2061" spans="37:40" ht="15" x14ac:dyDescent="0.25">
      <c r="AK2061" s="22"/>
      <c r="AL2061" s="22"/>
      <c r="AM2061" s="22"/>
      <c r="AN2061" s="22"/>
    </row>
    <row r="2062" spans="37:40" ht="15" x14ac:dyDescent="0.25">
      <c r="AK2062" s="22"/>
      <c r="AL2062" s="22"/>
      <c r="AM2062" s="22"/>
      <c r="AN2062" s="22"/>
    </row>
    <row r="2063" spans="37:40" ht="15" x14ac:dyDescent="0.25">
      <c r="AK2063" s="22"/>
      <c r="AL2063" s="22"/>
      <c r="AM2063" s="22"/>
      <c r="AN2063" s="22"/>
    </row>
    <row r="2064" spans="37:40" ht="15" x14ac:dyDescent="0.25">
      <c r="AK2064" s="22"/>
      <c r="AL2064" s="22"/>
      <c r="AM2064" s="22"/>
      <c r="AN2064" s="22"/>
    </row>
    <row r="2065" spans="37:40" ht="15" x14ac:dyDescent="0.25">
      <c r="AK2065" s="22"/>
      <c r="AL2065" s="22"/>
      <c r="AM2065" s="22"/>
      <c r="AN2065" s="22"/>
    </row>
    <row r="2066" spans="37:40" ht="15" x14ac:dyDescent="0.25">
      <c r="AK2066" s="22"/>
      <c r="AL2066" s="22"/>
      <c r="AM2066" s="22"/>
      <c r="AN2066" s="22"/>
    </row>
    <row r="2067" spans="37:40" ht="15" x14ac:dyDescent="0.25">
      <c r="AK2067" s="22"/>
      <c r="AL2067" s="22"/>
      <c r="AM2067" s="22"/>
      <c r="AN2067" s="22"/>
    </row>
    <row r="2068" spans="37:40" ht="15" x14ac:dyDescent="0.25">
      <c r="AK2068" s="22"/>
      <c r="AL2068" s="22"/>
      <c r="AM2068" s="22"/>
      <c r="AN2068" s="22"/>
    </row>
    <row r="2069" spans="37:40" ht="15" x14ac:dyDescent="0.25">
      <c r="AK2069" s="22"/>
      <c r="AL2069" s="22"/>
      <c r="AM2069" s="22"/>
      <c r="AN2069" s="22"/>
    </row>
    <row r="2070" spans="37:40" ht="15" x14ac:dyDescent="0.25">
      <c r="AK2070" s="22"/>
      <c r="AL2070" s="22"/>
      <c r="AM2070" s="22"/>
      <c r="AN2070" s="22"/>
    </row>
    <row r="2071" spans="37:40" ht="15" x14ac:dyDescent="0.25">
      <c r="AK2071" s="22"/>
      <c r="AL2071" s="22"/>
      <c r="AM2071" s="22"/>
      <c r="AN2071" s="22"/>
    </row>
    <row r="2072" spans="37:40" ht="15" x14ac:dyDescent="0.25">
      <c r="AK2072" s="22"/>
      <c r="AL2072" s="22"/>
      <c r="AM2072" s="22"/>
      <c r="AN2072" s="22"/>
    </row>
    <row r="2073" spans="37:40" ht="15" x14ac:dyDescent="0.25">
      <c r="AK2073" s="22"/>
      <c r="AL2073" s="22"/>
      <c r="AM2073" s="22"/>
      <c r="AN2073" s="22"/>
    </row>
    <row r="2074" spans="37:40" ht="15" x14ac:dyDescent="0.25">
      <c r="AK2074" s="22"/>
      <c r="AL2074" s="22"/>
      <c r="AM2074" s="22"/>
      <c r="AN2074" s="22"/>
    </row>
    <row r="2075" spans="37:40" ht="15" x14ac:dyDescent="0.25">
      <c r="AK2075" s="22"/>
      <c r="AL2075" s="22"/>
      <c r="AM2075" s="22"/>
      <c r="AN2075" s="22"/>
    </row>
    <row r="2076" spans="37:40" ht="15" x14ac:dyDescent="0.25">
      <c r="AK2076" s="22"/>
      <c r="AL2076" s="22"/>
      <c r="AM2076" s="22"/>
      <c r="AN2076" s="22"/>
    </row>
    <row r="2077" spans="37:40" ht="15" x14ac:dyDescent="0.25">
      <c r="AK2077" s="22"/>
      <c r="AL2077" s="22"/>
      <c r="AM2077" s="22"/>
      <c r="AN2077" s="22"/>
    </row>
    <row r="2078" spans="37:40" ht="15" x14ac:dyDescent="0.25">
      <c r="AK2078" s="22"/>
      <c r="AL2078" s="22"/>
      <c r="AM2078" s="22"/>
      <c r="AN2078" s="22"/>
    </row>
    <row r="2079" spans="37:40" ht="15" x14ac:dyDescent="0.25">
      <c r="AK2079" s="22"/>
      <c r="AL2079" s="22"/>
      <c r="AM2079" s="22"/>
      <c r="AN2079" s="22"/>
    </row>
    <row r="2080" spans="37:40" ht="15" x14ac:dyDescent="0.25">
      <c r="AK2080" s="22"/>
      <c r="AL2080" s="22"/>
      <c r="AM2080" s="22"/>
      <c r="AN2080" s="22"/>
    </row>
    <row r="2081" spans="37:40" ht="15" x14ac:dyDescent="0.25">
      <c r="AK2081" s="22"/>
      <c r="AL2081" s="22"/>
      <c r="AM2081" s="22"/>
      <c r="AN2081" s="22"/>
    </row>
    <row r="2082" spans="37:40" ht="15" x14ac:dyDescent="0.25">
      <c r="AK2082" s="22"/>
      <c r="AL2082" s="22"/>
      <c r="AM2082" s="22"/>
      <c r="AN2082" s="22"/>
    </row>
    <row r="2083" spans="37:40" ht="15" x14ac:dyDescent="0.25">
      <c r="AK2083" s="22"/>
      <c r="AL2083" s="22"/>
      <c r="AM2083" s="22"/>
      <c r="AN2083" s="22"/>
    </row>
    <row r="2084" spans="37:40" ht="15" x14ac:dyDescent="0.25">
      <c r="AK2084" s="22"/>
      <c r="AL2084" s="22"/>
      <c r="AM2084" s="22"/>
      <c r="AN2084" s="22"/>
    </row>
    <row r="2085" spans="37:40" ht="15" x14ac:dyDescent="0.25">
      <c r="AK2085" s="22"/>
      <c r="AL2085" s="22"/>
      <c r="AM2085" s="22"/>
      <c r="AN2085" s="22"/>
    </row>
    <row r="2086" spans="37:40" ht="15" x14ac:dyDescent="0.25">
      <c r="AK2086" s="22"/>
      <c r="AL2086" s="22"/>
      <c r="AM2086" s="22"/>
      <c r="AN2086" s="22"/>
    </row>
    <row r="2087" spans="37:40" ht="15" x14ac:dyDescent="0.25">
      <c r="AK2087" s="22"/>
      <c r="AL2087" s="22"/>
      <c r="AM2087" s="22"/>
      <c r="AN2087" s="22"/>
    </row>
    <row r="2088" spans="37:40" ht="15" x14ac:dyDescent="0.25">
      <c r="AK2088" s="22"/>
      <c r="AL2088" s="22"/>
      <c r="AM2088" s="22"/>
      <c r="AN2088" s="22"/>
    </row>
    <row r="2089" spans="37:40" ht="15" x14ac:dyDescent="0.25">
      <c r="AK2089" s="22"/>
      <c r="AL2089" s="22"/>
      <c r="AM2089" s="22"/>
      <c r="AN2089" s="22"/>
    </row>
    <row r="2090" spans="37:40" ht="15" x14ac:dyDescent="0.25">
      <c r="AK2090" s="22"/>
      <c r="AL2090" s="22"/>
      <c r="AM2090" s="22"/>
      <c r="AN2090" s="22"/>
    </row>
    <row r="2091" spans="37:40" ht="15" x14ac:dyDescent="0.25">
      <c r="AK2091" s="22"/>
      <c r="AL2091" s="22"/>
      <c r="AM2091" s="22"/>
      <c r="AN2091" s="22"/>
    </row>
    <row r="2092" spans="37:40" ht="15" x14ac:dyDescent="0.25">
      <c r="AK2092" s="22"/>
      <c r="AL2092" s="22"/>
      <c r="AM2092" s="22"/>
      <c r="AN2092" s="22"/>
    </row>
    <row r="2093" spans="37:40" ht="15" x14ac:dyDescent="0.25">
      <c r="AK2093" s="22"/>
      <c r="AL2093" s="22"/>
      <c r="AM2093" s="22"/>
      <c r="AN2093" s="22"/>
    </row>
    <row r="2094" spans="37:40" ht="15" x14ac:dyDescent="0.25">
      <c r="AK2094" s="22"/>
      <c r="AL2094" s="22"/>
      <c r="AM2094" s="22"/>
      <c r="AN2094" s="22"/>
    </row>
    <row r="2095" spans="37:40" ht="15" x14ac:dyDescent="0.25">
      <c r="AK2095" s="22"/>
      <c r="AL2095" s="22"/>
      <c r="AM2095" s="22"/>
      <c r="AN2095" s="22"/>
    </row>
    <row r="2096" spans="37:40" ht="15" x14ac:dyDescent="0.25">
      <c r="AK2096" s="22"/>
      <c r="AL2096" s="22"/>
      <c r="AM2096" s="22"/>
      <c r="AN2096" s="22"/>
    </row>
    <row r="2097" spans="37:40" ht="15" x14ac:dyDescent="0.25">
      <c r="AK2097" s="22"/>
      <c r="AL2097" s="22"/>
      <c r="AM2097" s="22"/>
      <c r="AN2097" s="22"/>
    </row>
    <row r="2098" spans="37:40" ht="15" x14ac:dyDescent="0.25">
      <c r="AK2098" s="22"/>
      <c r="AL2098" s="22"/>
      <c r="AM2098" s="22"/>
      <c r="AN2098" s="22"/>
    </row>
    <row r="2099" spans="37:40" ht="15" x14ac:dyDescent="0.25">
      <c r="AK2099" s="22"/>
      <c r="AL2099" s="22"/>
      <c r="AM2099" s="22"/>
      <c r="AN2099" s="22"/>
    </row>
    <row r="2100" spans="37:40" ht="15" x14ac:dyDescent="0.25">
      <c r="AK2100" s="22"/>
      <c r="AL2100" s="22"/>
      <c r="AM2100" s="22"/>
      <c r="AN2100" s="22"/>
    </row>
    <row r="2101" spans="37:40" ht="15" x14ac:dyDescent="0.25">
      <c r="AK2101" s="22"/>
      <c r="AL2101" s="22"/>
      <c r="AM2101" s="22"/>
      <c r="AN2101" s="22"/>
    </row>
    <row r="2102" spans="37:40" ht="15" x14ac:dyDescent="0.25">
      <c r="AK2102" s="22"/>
      <c r="AL2102" s="22"/>
      <c r="AM2102" s="22"/>
      <c r="AN2102" s="22"/>
    </row>
    <row r="2103" spans="37:40" ht="15" x14ac:dyDescent="0.25">
      <c r="AK2103" s="22"/>
      <c r="AL2103" s="22"/>
      <c r="AM2103" s="22"/>
      <c r="AN2103" s="22"/>
    </row>
    <row r="2104" spans="37:40" ht="15" x14ac:dyDescent="0.25">
      <c r="AK2104" s="22"/>
      <c r="AL2104" s="22"/>
      <c r="AM2104" s="22"/>
      <c r="AN2104" s="22"/>
    </row>
    <row r="2105" spans="37:40" ht="15" x14ac:dyDescent="0.25">
      <c r="AK2105" s="22"/>
      <c r="AL2105" s="22"/>
      <c r="AM2105" s="22"/>
      <c r="AN2105" s="22"/>
    </row>
    <row r="2106" spans="37:40" ht="15" x14ac:dyDescent="0.25">
      <c r="AK2106" s="22"/>
      <c r="AL2106" s="22"/>
      <c r="AM2106" s="22"/>
      <c r="AN2106" s="22"/>
    </row>
    <row r="2107" spans="37:40" ht="15" x14ac:dyDescent="0.25">
      <c r="AK2107" s="22"/>
      <c r="AL2107" s="22"/>
      <c r="AM2107" s="22"/>
      <c r="AN2107" s="22"/>
    </row>
    <row r="2108" spans="37:40" ht="15" x14ac:dyDescent="0.25">
      <c r="AK2108" s="22"/>
      <c r="AL2108" s="22"/>
      <c r="AM2108" s="22"/>
      <c r="AN2108" s="22"/>
    </row>
    <row r="2109" spans="37:40" ht="15" x14ac:dyDescent="0.25">
      <c r="AK2109" s="22"/>
      <c r="AL2109" s="22"/>
      <c r="AM2109" s="22"/>
      <c r="AN2109" s="22"/>
    </row>
    <row r="2110" spans="37:40" ht="15" x14ac:dyDescent="0.25">
      <c r="AK2110" s="22"/>
      <c r="AL2110" s="22"/>
      <c r="AM2110" s="22"/>
      <c r="AN2110" s="22"/>
    </row>
    <row r="2111" spans="37:40" ht="15" x14ac:dyDescent="0.25">
      <c r="AK2111" s="22"/>
      <c r="AL2111" s="22"/>
      <c r="AM2111" s="22"/>
      <c r="AN2111" s="22"/>
    </row>
    <row r="2112" spans="37:40" ht="15" x14ac:dyDescent="0.25">
      <c r="AK2112" s="22"/>
      <c r="AL2112" s="22"/>
      <c r="AM2112" s="22"/>
      <c r="AN2112" s="22"/>
    </row>
    <row r="2113" spans="37:40" ht="15" x14ac:dyDescent="0.25">
      <c r="AK2113" s="22"/>
      <c r="AL2113" s="22"/>
      <c r="AM2113" s="22"/>
      <c r="AN2113" s="22"/>
    </row>
    <row r="2114" spans="37:40" ht="15" x14ac:dyDescent="0.25">
      <c r="AK2114" s="22"/>
      <c r="AL2114" s="22"/>
      <c r="AM2114" s="22"/>
      <c r="AN2114" s="22"/>
    </row>
    <row r="2115" spans="37:40" ht="15" x14ac:dyDescent="0.25">
      <c r="AK2115" s="22"/>
      <c r="AL2115" s="22"/>
      <c r="AM2115" s="22"/>
      <c r="AN2115" s="22"/>
    </row>
    <row r="2116" spans="37:40" ht="15" x14ac:dyDescent="0.25">
      <c r="AK2116" s="22"/>
      <c r="AL2116" s="22"/>
      <c r="AM2116" s="22"/>
      <c r="AN2116" s="22"/>
    </row>
    <row r="2117" spans="37:40" ht="15" x14ac:dyDescent="0.25">
      <c r="AK2117" s="22"/>
      <c r="AL2117" s="22"/>
      <c r="AM2117" s="22"/>
      <c r="AN2117" s="22"/>
    </row>
    <row r="2118" spans="37:40" ht="15" x14ac:dyDescent="0.25">
      <c r="AK2118" s="22"/>
      <c r="AL2118" s="22"/>
      <c r="AM2118" s="22"/>
      <c r="AN2118" s="22"/>
    </row>
    <row r="2119" spans="37:40" ht="15" x14ac:dyDescent="0.25">
      <c r="AK2119" s="22"/>
      <c r="AL2119" s="22"/>
      <c r="AM2119" s="22"/>
      <c r="AN2119" s="22"/>
    </row>
    <row r="2120" spans="37:40" ht="15" x14ac:dyDescent="0.25">
      <c r="AK2120" s="22"/>
      <c r="AL2120" s="22"/>
      <c r="AM2120" s="22"/>
      <c r="AN2120" s="22"/>
    </row>
    <row r="2121" spans="37:40" ht="15" x14ac:dyDescent="0.25">
      <c r="AK2121" s="22"/>
      <c r="AL2121" s="22"/>
      <c r="AM2121" s="22"/>
      <c r="AN2121" s="22"/>
    </row>
    <row r="2122" spans="37:40" ht="15" x14ac:dyDescent="0.25">
      <c r="AK2122" s="22"/>
      <c r="AL2122" s="22"/>
      <c r="AM2122" s="22"/>
      <c r="AN2122" s="22"/>
    </row>
    <row r="2123" spans="37:40" ht="15" x14ac:dyDescent="0.25">
      <c r="AK2123" s="22"/>
      <c r="AL2123" s="22"/>
      <c r="AM2123" s="22"/>
      <c r="AN2123" s="22"/>
    </row>
    <row r="2124" spans="37:40" ht="15" x14ac:dyDescent="0.25">
      <c r="AK2124" s="22"/>
      <c r="AL2124" s="22"/>
      <c r="AM2124" s="22"/>
      <c r="AN2124" s="22"/>
    </row>
    <row r="2125" spans="37:40" ht="15" x14ac:dyDescent="0.25">
      <c r="AK2125" s="22"/>
      <c r="AL2125" s="22"/>
      <c r="AM2125" s="22"/>
      <c r="AN2125" s="22"/>
    </row>
    <row r="2126" spans="37:40" ht="15" x14ac:dyDescent="0.25">
      <c r="AK2126" s="22"/>
      <c r="AL2126" s="22"/>
      <c r="AM2126" s="22"/>
      <c r="AN2126" s="22"/>
    </row>
    <row r="2127" spans="37:40" ht="15" x14ac:dyDescent="0.25">
      <c r="AK2127" s="22"/>
      <c r="AL2127" s="22"/>
      <c r="AM2127" s="22"/>
      <c r="AN2127" s="22"/>
    </row>
    <row r="2128" spans="37:40" ht="15" x14ac:dyDescent="0.25">
      <c r="AK2128" s="22"/>
      <c r="AL2128" s="22"/>
      <c r="AM2128" s="22"/>
      <c r="AN2128" s="22"/>
    </row>
    <row r="2129" spans="37:40" ht="15" x14ac:dyDescent="0.25">
      <c r="AK2129" s="22"/>
      <c r="AL2129" s="22"/>
      <c r="AM2129" s="22"/>
      <c r="AN2129" s="22"/>
    </row>
    <row r="2130" spans="37:40" ht="15" x14ac:dyDescent="0.25">
      <c r="AK2130" s="22"/>
      <c r="AL2130" s="22"/>
      <c r="AM2130" s="22"/>
      <c r="AN2130" s="22"/>
    </row>
    <row r="2131" spans="37:40" ht="15" x14ac:dyDescent="0.25">
      <c r="AK2131" s="22"/>
      <c r="AL2131" s="22"/>
      <c r="AM2131" s="22"/>
      <c r="AN2131" s="22"/>
    </row>
    <row r="2132" spans="37:40" ht="15" x14ac:dyDescent="0.25">
      <c r="AK2132" s="22"/>
      <c r="AL2132" s="22"/>
      <c r="AM2132" s="22"/>
      <c r="AN2132" s="22"/>
    </row>
    <row r="2133" spans="37:40" ht="15" x14ac:dyDescent="0.25">
      <c r="AK2133" s="22"/>
      <c r="AL2133" s="22"/>
      <c r="AM2133" s="22"/>
      <c r="AN2133" s="22"/>
    </row>
    <row r="2134" spans="37:40" ht="15" x14ac:dyDescent="0.25">
      <c r="AK2134" s="22"/>
      <c r="AL2134" s="22"/>
      <c r="AM2134" s="22"/>
      <c r="AN2134" s="22"/>
    </row>
    <row r="2135" spans="37:40" ht="15" x14ac:dyDescent="0.25">
      <c r="AK2135" s="22"/>
      <c r="AL2135" s="22"/>
      <c r="AM2135" s="22"/>
      <c r="AN2135" s="22"/>
    </row>
    <row r="2136" spans="37:40" ht="15" x14ac:dyDescent="0.25">
      <c r="AK2136" s="22"/>
      <c r="AL2136" s="22"/>
      <c r="AM2136" s="22"/>
      <c r="AN2136" s="22"/>
    </row>
    <row r="2137" spans="37:40" ht="15" x14ac:dyDescent="0.25">
      <c r="AK2137" s="22"/>
      <c r="AL2137" s="22"/>
      <c r="AM2137" s="22"/>
      <c r="AN2137" s="22"/>
    </row>
    <row r="2138" spans="37:40" ht="15" x14ac:dyDescent="0.25">
      <c r="AK2138" s="22"/>
      <c r="AL2138" s="22"/>
      <c r="AM2138" s="22"/>
      <c r="AN2138" s="22"/>
    </row>
    <row r="2139" spans="37:40" ht="15" x14ac:dyDescent="0.25">
      <c r="AK2139" s="22"/>
      <c r="AL2139" s="22"/>
      <c r="AM2139" s="22"/>
      <c r="AN2139" s="22"/>
    </row>
    <row r="2140" spans="37:40" ht="15" x14ac:dyDescent="0.25">
      <c r="AK2140" s="22"/>
      <c r="AL2140" s="22"/>
      <c r="AM2140" s="22"/>
      <c r="AN2140" s="22"/>
    </row>
    <row r="2141" spans="37:40" ht="15" x14ac:dyDescent="0.25">
      <c r="AK2141" s="22"/>
      <c r="AL2141" s="22"/>
      <c r="AM2141" s="22"/>
      <c r="AN2141" s="22"/>
    </row>
    <row r="2142" spans="37:40" ht="15" x14ac:dyDescent="0.25">
      <c r="AK2142" s="22"/>
      <c r="AL2142" s="22"/>
      <c r="AM2142" s="22"/>
      <c r="AN2142" s="22"/>
    </row>
    <row r="2143" spans="37:40" ht="15" x14ac:dyDescent="0.25">
      <c r="AK2143" s="22"/>
      <c r="AL2143" s="22"/>
      <c r="AM2143" s="22"/>
      <c r="AN2143" s="22"/>
    </row>
    <row r="2144" spans="37:40" ht="15" x14ac:dyDescent="0.25">
      <c r="AK2144" s="22"/>
      <c r="AL2144" s="22"/>
      <c r="AM2144" s="22"/>
      <c r="AN2144" s="22"/>
    </row>
    <row r="2145" spans="37:40" ht="15" x14ac:dyDescent="0.25">
      <c r="AK2145" s="22"/>
      <c r="AL2145" s="22"/>
      <c r="AM2145" s="22"/>
      <c r="AN2145" s="22"/>
    </row>
    <row r="2146" spans="37:40" ht="15" x14ac:dyDescent="0.25">
      <c r="AK2146" s="22"/>
      <c r="AL2146" s="22"/>
      <c r="AM2146" s="22"/>
      <c r="AN2146" s="22"/>
    </row>
    <row r="2147" spans="37:40" ht="15" x14ac:dyDescent="0.25">
      <c r="AK2147" s="22"/>
      <c r="AL2147" s="22"/>
      <c r="AM2147" s="22"/>
      <c r="AN2147" s="22"/>
    </row>
    <row r="2148" spans="37:40" ht="15" x14ac:dyDescent="0.25">
      <c r="AK2148" s="22"/>
      <c r="AL2148" s="22"/>
      <c r="AM2148" s="22"/>
      <c r="AN2148" s="22"/>
    </row>
    <row r="2149" spans="37:40" ht="15" x14ac:dyDescent="0.25">
      <c r="AK2149" s="22"/>
      <c r="AL2149" s="22"/>
      <c r="AM2149" s="22"/>
      <c r="AN2149" s="22"/>
    </row>
    <row r="2150" spans="37:40" ht="15" x14ac:dyDescent="0.25">
      <c r="AK2150" s="22"/>
      <c r="AL2150" s="22"/>
      <c r="AM2150" s="22"/>
      <c r="AN2150" s="22"/>
    </row>
    <row r="2151" spans="37:40" ht="15" x14ac:dyDescent="0.25">
      <c r="AK2151" s="22"/>
      <c r="AL2151" s="22"/>
      <c r="AM2151" s="22"/>
      <c r="AN2151" s="22"/>
    </row>
    <row r="2152" spans="37:40" ht="15" x14ac:dyDescent="0.25">
      <c r="AK2152" s="22"/>
      <c r="AL2152" s="22"/>
      <c r="AM2152" s="22"/>
      <c r="AN2152" s="22"/>
    </row>
    <row r="2153" spans="37:40" ht="15" x14ac:dyDescent="0.25">
      <c r="AK2153" s="22"/>
      <c r="AL2153" s="22"/>
      <c r="AM2153" s="22"/>
      <c r="AN2153" s="22"/>
    </row>
    <row r="2154" spans="37:40" ht="15" x14ac:dyDescent="0.25">
      <c r="AK2154" s="22"/>
      <c r="AL2154" s="22"/>
      <c r="AM2154" s="22"/>
      <c r="AN2154" s="22"/>
    </row>
    <row r="2155" spans="37:40" ht="15" x14ac:dyDescent="0.25">
      <c r="AK2155" s="22"/>
      <c r="AL2155" s="22"/>
      <c r="AM2155" s="22"/>
      <c r="AN2155" s="22"/>
    </row>
    <row r="2156" spans="37:40" ht="15" x14ac:dyDescent="0.25">
      <c r="AK2156" s="22"/>
      <c r="AL2156" s="22"/>
      <c r="AM2156" s="22"/>
      <c r="AN2156" s="22"/>
    </row>
    <row r="2157" spans="37:40" ht="15" x14ac:dyDescent="0.25">
      <c r="AK2157" s="22"/>
      <c r="AL2157" s="22"/>
      <c r="AM2157" s="22"/>
      <c r="AN2157" s="22"/>
    </row>
    <row r="2158" spans="37:40" ht="15" x14ac:dyDescent="0.25">
      <c r="AK2158" s="22"/>
      <c r="AL2158" s="22"/>
      <c r="AM2158" s="22"/>
      <c r="AN2158" s="22"/>
    </row>
    <row r="2159" spans="37:40" ht="15" x14ac:dyDescent="0.25">
      <c r="AK2159" s="22"/>
      <c r="AL2159" s="22"/>
      <c r="AM2159" s="22"/>
      <c r="AN2159" s="22"/>
    </row>
    <row r="2160" spans="37:40" ht="15" x14ac:dyDescent="0.25">
      <c r="AK2160" s="22"/>
      <c r="AL2160" s="22"/>
      <c r="AM2160" s="22"/>
      <c r="AN2160" s="22"/>
    </row>
    <row r="2161" spans="37:40" ht="15" x14ac:dyDescent="0.25">
      <c r="AK2161" s="22"/>
      <c r="AL2161" s="22"/>
      <c r="AM2161" s="22"/>
      <c r="AN2161" s="22"/>
    </row>
    <row r="2162" spans="37:40" ht="15" x14ac:dyDescent="0.25">
      <c r="AK2162" s="22"/>
      <c r="AL2162" s="22"/>
      <c r="AM2162" s="22"/>
      <c r="AN2162" s="22"/>
    </row>
    <row r="2163" spans="37:40" ht="15" x14ac:dyDescent="0.25">
      <c r="AK2163" s="22"/>
      <c r="AL2163" s="22"/>
      <c r="AM2163" s="22"/>
      <c r="AN2163" s="22"/>
    </row>
    <row r="2164" spans="37:40" ht="15" x14ac:dyDescent="0.25">
      <c r="AK2164" s="22"/>
      <c r="AL2164" s="22"/>
      <c r="AM2164" s="22"/>
      <c r="AN2164" s="22"/>
    </row>
    <row r="2165" spans="37:40" ht="15" x14ac:dyDescent="0.25">
      <c r="AK2165" s="22"/>
      <c r="AL2165" s="22"/>
      <c r="AM2165" s="22"/>
      <c r="AN2165" s="22"/>
    </row>
    <row r="2166" spans="37:40" ht="15" x14ac:dyDescent="0.25">
      <c r="AK2166" s="22"/>
      <c r="AL2166" s="22"/>
      <c r="AM2166" s="22"/>
      <c r="AN2166" s="22"/>
    </row>
    <row r="2167" spans="37:40" ht="15" x14ac:dyDescent="0.25">
      <c r="AK2167" s="22"/>
      <c r="AL2167" s="22"/>
      <c r="AM2167" s="22"/>
      <c r="AN2167" s="22"/>
    </row>
    <row r="2168" spans="37:40" ht="15" x14ac:dyDescent="0.25">
      <c r="AK2168" s="22"/>
      <c r="AL2168" s="22"/>
      <c r="AM2168" s="22"/>
      <c r="AN2168" s="22"/>
    </row>
    <row r="2169" spans="37:40" ht="15" x14ac:dyDescent="0.25">
      <c r="AK2169" s="22"/>
      <c r="AL2169" s="22"/>
      <c r="AM2169" s="22"/>
      <c r="AN2169" s="22"/>
    </row>
    <row r="2170" spans="37:40" ht="15" x14ac:dyDescent="0.25">
      <c r="AK2170" s="22"/>
      <c r="AL2170" s="22"/>
      <c r="AM2170" s="22"/>
      <c r="AN2170" s="22"/>
    </row>
    <row r="2171" spans="37:40" ht="15" x14ac:dyDescent="0.25">
      <c r="AK2171" s="22"/>
      <c r="AL2171" s="22"/>
      <c r="AM2171" s="22"/>
      <c r="AN2171" s="22"/>
    </row>
    <row r="2172" spans="37:40" ht="15" x14ac:dyDescent="0.25">
      <c r="AK2172" s="22"/>
      <c r="AL2172" s="22"/>
      <c r="AM2172" s="22"/>
      <c r="AN2172" s="22"/>
    </row>
    <row r="2173" spans="37:40" ht="15" x14ac:dyDescent="0.25">
      <c r="AK2173" s="22"/>
      <c r="AL2173" s="22"/>
      <c r="AM2173" s="22"/>
      <c r="AN2173" s="22"/>
    </row>
    <row r="2174" spans="37:40" ht="15" x14ac:dyDescent="0.25">
      <c r="AK2174" s="22"/>
      <c r="AL2174" s="22"/>
      <c r="AM2174" s="22"/>
      <c r="AN2174" s="22"/>
    </row>
    <row r="2175" spans="37:40" ht="15" x14ac:dyDescent="0.25">
      <c r="AK2175" s="22"/>
      <c r="AL2175" s="22"/>
      <c r="AM2175" s="22"/>
      <c r="AN2175" s="22"/>
    </row>
    <row r="2176" spans="37:40" ht="15" x14ac:dyDescent="0.25">
      <c r="AK2176" s="22"/>
      <c r="AL2176" s="22"/>
      <c r="AM2176" s="22"/>
      <c r="AN2176" s="22"/>
    </row>
    <row r="2177" spans="37:40" ht="15" x14ac:dyDescent="0.25">
      <c r="AK2177" s="22"/>
      <c r="AL2177" s="22"/>
      <c r="AM2177" s="22"/>
      <c r="AN2177" s="22"/>
    </row>
    <row r="2178" spans="37:40" ht="15" x14ac:dyDescent="0.25">
      <c r="AK2178" s="22"/>
      <c r="AL2178" s="22"/>
      <c r="AM2178" s="22"/>
      <c r="AN2178" s="22"/>
    </row>
    <row r="2179" spans="37:40" ht="15" x14ac:dyDescent="0.25">
      <c r="AK2179" s="22"/>
      <c r="AL2179" s="22"/>
      <c r="AM2179" s="22"/>
      <c r="AN2179" s="22"/>
    </row>
    <row r="2180" spans="37:40" ht="15" x14ac:dyDescent="0.25">
      <c r="AK2180" s="22"/>
      <c r="AL2180" s="22"/>
      <c r="AM2180" s="22"/>
      <c r="AN2180" s="22"/>
    </row>
    <row r="2181" spans="37:40" ht="15" x14ac:dyDescent="0.25">
      <c r="AK2181" s="22"/>
      <c r="AL2181" s="22"/>
      <c r="AM2181" s="22"/>
      <c r="AN2181" s="22"/>
    </row>
    <row r="2182" spans="37:40" ht="15" x14ac:dyDescent="0.25">
      <c r="AK2182" s="22"/>
      <c r="AL2182" s="22"/>
      <c r="AM2182" s="22"/>
      <c r="AN2182" s="22"/>
    </row>
    <row r="2183" spans="37:40" ht="15" x14ac:dyDescent="0.25">
      <c r="AK2183" s="22"/>
      <c r="AL2183" s="22"/>
      <c r="AM2183" s="22"/>
      <c r="AN2183" s="22"/>
    </row>
    <row r="2184" spans="37:40" ht="15" x14ac:dyDescent="0.25">
      <c r="AK2184" s="22"/>
      <c r="AL2184" s="22"/>
      <c r="AM2184" s="22"/>
      <c r="AN2184" s="22"/>
    </row>
    <row r="2185" spans="37:40" ht="15" x14ac:dyDescent="0.25">
      <c r="AK2185" s="22"/>
      <c r="AL2185" s="22"/>
      <c r="AM2185" s="22"/>
      <c r="AN2185" s="22"/>
    </row>
    <row r="2186" spans="37:40" ht="15" x14ac:dyDescent="0.25">
      <c r="AK2186" s="22"/>
      <c r="AL2186" s="22"/>
      <c r="AM2186" s="22"/>
      <c r="AN2186" s="22"/>
    </row>
    <row r="2187" spans="37:40" ht="15" x14ac:dyDescent="0.25">
      <c r="AK2187" s="22"/>
      <c r="AL2187" s="22"/>
      <c r="AM2187" s="22"/>
      <c r="AN2187" s="22"/>
    </row>
    <row r="2188" spans="37:40" ht="15" x14ac:dyDescent="0.25">
      <c r="AK2188" s="22"/>
      <c r="AL2188" s="22"/>
      <c r="AM2188" s="22"/>
      <c r="AN2188" s="22"/>
    </row>
    <row r="2189" spans="37:40" ht="15" x14ac:dyDescent="0.25">
      <c r="AK2189" s="22"/>
      <c r="AL2189" s="22"/>
      <c r="AM2189" s="22"/>
      <c r="AN2189" s="22"/>
    </row>
    <row r="2190" spans="37:40" ht="15" x14ac:dyDescent="0.25">
      <c r="AK2190" s="22"/>
      <c r="AL2190" s="22"/>
      <c r="AM2190" s="22"/>
      <c r="AN2190" s="22"/>
    </row>
    <row r="2191" spans="37:40" ht="15" x14ac:dyDescent="0.25">
      <c r="AK2191" s="22"/>
      <c r="AL2191" s="22"/>
      <c r="AM2191" s="22"/>
      <c r="AN2191" s="22"/>
    </row>
    <row r="2192" spans="37:40" ht="15" x14ac:dyDescent="0.25">
      <c r="AK2192" s="22"/>
      <c r="AL2192" s="22"/>
      <c r="AM2192" s="22"/>
      <c r="AN2192" s="22"/>
    </row>
    <row r="2193" spans="37:40" ht="15" x14ac:dyDescent="0.25">
      <c r="AK2193" s="22"/>
      <c r="AL2193" s="22"/>
      <c r="AM2193" s="22"/>
      <c r="AN2193" s="22"/>
    </row>
    <row r="2194" spans="37:40" ht="15" x14ac:dyDescent="0.25">
      <c r="AK2194" s="22"/>
      <c r="AL2194" s="22"/>
      <c r="AM2194" s="22"/>
      <c r="AN2194" s="22"/>
    </row>
    <row r="2195" spans="37:40" ht="15" x14ac:dyDescent="0.25">
      <c r="AK2195" s="22"/>
      <c r="AL2195" s="22"/>
      <c r="AM2195" s="22"/>
      <c r="AN2195" s="22"/>
    </row>
    <row r="2196" spans="37:40" ht="15" x14ac:dyDescent="0.25">
      <c r="AK2196" s="22"/>
      <c r="AL2196" s="22"/>
      <c r="AM2196" s="22"/>
      <c r="AN2196" s="22"/>
    </row>
    <row r="2197" spans="37:40" ht="15" x14ac:dyDescent="0.25">
      <c r="AK2197" s="22"/>
      <c r="AL2197" s="22"/>
      <c r="AM2197" s="22"/>
      <c r="AN2197" s="22"/>
    </row>
    <row r="2198" spans="37:40" ht="15" x14ac:dyDescent="0.25">
      <c r="AK2198" s="22"/>
      <c r="AL2198" s="22"/>
      <c r="AM2198" s="22"/>
      <c r="AN2198" s="22"/>
    </row>
    <row r="2199" spans="37:40" ht="15" x14ac:dyDescent="0.25">
      <c r="AK2199" s="22"/>
      <c r="AL2199" s="22"/>
      <c r="AM2199" s="22"/>
      <c r="AN2199" s="22"/>
    </row>
    <row r="2200" spans="37:40" ht="15" x14ac:dyDescent="0.25">
      <c r="AK2200" s="22"/>
      <c r="AL2200" s="22"/>
      <c r="AM2200" s="22"/>
      <c r="AN2200" s="22"/>
    </row>
    <row r="2201" spans="37:40" ht="15" x14ac:dyDescent="0.25">
      <c r="AK2201" s="22"/>
      <c r="AL2201" s="22"/>
      <c r="AM2201" s="22"/>
      <c r="AN2201" s="22"/>
    </row>
    <row r="2202" spans="37:40" ht="15" x14ac:dyDescent="0.25">
      <c r="AK2202" s="22"/>
      <c r="AL2202" s="22"/>
      <c r="AM2202" s="22"/>
      <c r="AN2202" s="22"/>
    </row>
    <row r="2203" spans="37:40" ht="15" x14ac:dyDescent="0.25">
      <c r="AK2203" s="22"/>
      <c r="AL2203" s="22"/>
      <c r="AM2203" s="22"/>
      <c r="AN2203" s="22"/>
    </row>
    <row r="2204" spans="37:40" ht="15" x14ac:dyDescent="0.25">
      <c r="AK2204" s="22"/>
      <c r="AL2204" s="22"/>
      <c r="AM2204" s="22"/>
      <c r="AN2204" s="22"/>
    </row>
    <row r="2205" spans="37:40" ht="15" x14ac:dyDescent="0.25">
      <c r="AK2205" s="22"/>
      <c r="AL2205" s="22"/>
      <c r="AM2205" s="22"/>
      <c r="AN2205" s="22"/>
    </row>
    <row r="2206" spans="37:40" ht="15" x14ac:dyDescent="0.25">
      <c r="AK2206" s="22"/>
      <c r="AL2206" s="22"/>
      <c r="AM2206" s="22"/>
      <c r="AN2206" s="22"/>
    </row>
    <row r="2207" spans="37:40" ht="15" x14ac:dyDescent="0.25">
      <c r="AK2207" s="22"/>
      <c r="AL2207" s="22"/>
      <c r="AM2207" s="22"/>
      <c r="AN2207" s="22"/>
    </row>
    <row r="2208" spans="37:40" ht="15" x14ac:dyDescent="0.25">
      <c r="AK2208" s="22"/>
      <c r="AL2208" s="22"/>
      <c r="AM2208" s="22"/>
      <c r="AN2208" s="22"/>
    </row>
    <row r="2209" spans="37:40" ht="15" x14ac:dyDescent="0.25">
      <c r="AK2209" s="22"/>
      <c r="AL2209" s="22"/>
      <c r="AM2209" s="22"/>
      <c r="AN2209" s="22"/>
    </row>
    <row r="2210" spans="37:40" ht="15" x14ac:dyDescent="0.25">
      <c r="AK2210" s="22"/>
      <c r="AL2210" s="22"/>
      <c r="AM2210" s="22"/>
      <c r="AN2210" s="22"/>
    </row>
    <row r="2211" spans="37:40" ht="15" x14ac:dyDescent="0.25">
      <c r="AK2211" s="22"/>
      <c r="AL2211" s="22"/>
      <c r="AM2211" s="22"/>
      <c r="AN2211" s="22"/>
    </row>
    <row r="2212" spans="37:40" ht="15" x14ac:dyDescent="0.25">
      <c r="AK2212" s="22"/>
      <c r="AL2212" s="22"/>
      <c r="AM2212" s="22"/>
      <c r="AN2212" s="22"/>
    </row>
    <row r="2213" spans="37:40" ht="15" x14ac:dyDescent="0.25">
      <c r="AK2213" s="22"/>
      <c r="AL2213" s="22"/>
      <c r="AM2213" s="22"/>
      <c r="AN2213" s="22"/>
    </row>
    <row r="2214" spans="37:40" ht="15" x14ac:dyDescent="0.25">
      <c r="AK2214" s="22"/>
      <c r="AL2214" s="22"/>
      <c r="AM2214" s="22"/>
      <c r="AN2214" s="22"/>
    </row>
    <row r="2215" spans="37:40" ht="15" x14ac:dyDescent="0.25">
      <c r="AK2215" s="22"/>
      <c r="AL2215" s="22"/>
      <c r="AM2215" s="22"/>
      <c r="AN2215" s="22"/>
    </row>
    <row r="2216" spans="37:40" ht="15" x14ac:dyDescent="0.25">
      <c r="AK2216" s="22"/>
      <c r="AL2216" s="22"/>
      <c r="AM2216" s="22"/>
      <c r="AN2216" s="22"/>
    </row>
    <row r="2217" spans="37:40" ht="15" x14ac:dyDescent="0.25">
      <c r="AK2217" s="22"/>
      <c r="AL2217" s="22"/>
      <c r="AM2217" s="22"/>
      <c r="AN2217" s="22"/>
    </row>
    <row r="2218" spans="37:40" ht="15" x14ac:dyDescent="0.25">
      <c r="AK2218" s="22"/>
      <c r="AL2218" s="22"/>
      <c r="AM2218" s="22"/>
      <c r="AN2218" s="22"/>
    </row>
    <row r="2219" spans="37:40" ht="15" x14ac:dyDescent="0.25">
      <c r="AK2219" s="22"/>
      <c r="AL2219" s="22"/>
      <c r="AM2219" s="22"/>
      <c r="AN2219" s="22"/>
    </row>
    <row r="2220" spans="37:40" ht="15" x14ac:dyDescent="0.25">
      <c r="AK2220" s="22"/>
      <c r="AL2220" s="22"/>
      <c r="AM2220" s="22"/>
      <c r="AN2220" s="22"/>
    </row>
    <row r="2221" spans="37:40" ht="15" x14ac:dyDescent="0.25">
      <c r="AK2221" s="22"/>
      <c r="AL2221" s="22"/>
      <c r="AM2221" s="22"/>
      <c r="AN2221" s="22"/>
    </row>
    <row r="2222" spans="37:40" ht="15" x14ac:dyDescent="0.25">
      <c r="AK2222" s="22"/>
      <c r="AL2222" s="22"/>
      <c r="AM2222" s="22"/>
      <c r="AN2222" s="22"/>
    </row>
    <row r="2223" spans="37:40" ht="15" x14ac:dyDescent="0.25">
      <c r="AK2223" s="22"/>
      <c r="AL2223" s="22"/>
      <c r="AM2223" s="22"/>
      <c r="AN2223" s="22"/>
    </row>
    <row r="2224" spans="37:40" ht="15" x14ac:dyDescent="0.25">
      <c r="AK2224" s="22"/>
      <c r="AL2224" s="22"/>
      <c r="AM2224" s="22"/>
      <c r="AN2224" s="22"/>
    </row>
    <row r="2225" spans="37:40" ht="15" x14ac:dyDescent="0.25">
      <c r="AK2225" s="22"/>
      <c r="AL2225" s="22"/>
      <c r="AM2225" s="22"/>
      <c r="AN2225" s="22"/>
    </row>
    <row r="2226" spans="37:40" ht="15" x14ac:dyDescent="0.25">
      <c r="AK2226" s="22"/>
      <c r="AL2226" s="22"/>
      <c r="AM2226" s="22"/>
      <c r="AN2226" s="22"/>
    </row>
    <row r="2227" spans="37:40" ht="15" x14ac:dyDescent="0.25">
      <c r="AK2227" s="22"/>
      <c r="AL2227" s="22"/>
      <c r="AM2227" s="22"/>
      <c r="AN2227" s="22"/>
    </row>
    <row r="2228" spans="37:40" ht="15" x14ac:dyDescent="0.25">
      <c r="AK2228" s="22"/>
      <c r="AL2228" s="22"/>
      <c r="AM2228" s="22"/>
      <c r="AN2228" s="22"/>
    </row>
    <row r="2229" spans="37:40" ht="15" x14ac:dyDescent="0.25">
      <c r="AK2229" s="22"/>
      <c r="AL2229" s="22"/>
      <c r="AM2229" s="22"/>
      <c r="AN2229" s="22"/>
    </row>
    <row r="2230" spans="37:40" ht="15" x14ac:dyDescent="0.25">
      <c r="AK2230" s="22"/>
      <c r="AL2230" s="22"/>
      <c r="AM2230" s="22"/>
      <c r="AN2230" s="22"/>
    </row>
    <row r="2231" spans="37:40" ht="15" x14ac:dyDescent="0.25">
      <c r="AK2231" s="22"/>
      <c r="AL2231" s="22"/>
      <c r="AM2231" s="22"/>
      <c r="AN2231" s="22"/>
    </row>
    <row r="2232" spans="37:40" ht="15" x14ac:dyDescent="0.25">
      <c r="AK2232" s="22"/>
      <c r="AL2232" s="22"/>
      <c r="AM2232" s="22"/>
      <c r="AN2232" s="22"/>
    </row>
    <row r="2233" spans="37:40" ht="15" x14ac:dyDescent="0.25">
      <c r="AK2233" s="22"/>
      <c r="AL2233" s="22"/>
      <c r="AM2233" s="22"/>
      <c r="AN2233" s="22"/>
    </row>
    <row r="2234" spans="37:40" ht="15" x14ac:dyDescent="0.25">
      <c r="AK2234" s="22"/>
      <c r="AL2234" s="22"/>
      <c r="AM2234" s="22"/>
      <c r="AN2234" s="22"/>
    </row>
    <row r="2235" spans="37:40" ht="15" x14ac:dyDescent="0.25">
      <c r="AK2235" s="22"/>
      <c r="AL2235" s="22"/>
      <c r="AM2235" s="22"/>
      <c r="AN2235" s="22"/>
    </row>
    <row r="2236" spans="37:40" ht="15" x14ac:dyDescent="0.25">
      <c r="AK2236" s="22"/>
      <c r="AL2236" s="22"/>
      <c r="AM2236" s="22"/>
      <c r="AN2236" s="22"/>
    </row>
    <row r="2237" spans="37:40" ht="15" x14ac:dyDescent="0.25">
      <c r="AK2237" s="22"/>
      <c r="AL2237" s="22"/>
      <c r="AM2237" s="22"/>
      <c r="AN2237" s="22"/>
    </row>
    <row r="2238" spans="37:40" ht="15" x14ac:dyDescent="0.25">
      <c r="AK2238" s="22"/>
      <c r="AL2238" s="22"/>
      <c r="AM2238" s="22"/>
      <c r="AN2238" s="22"/>
    </row>
    <row r="2239" spans="37:40" ht="15" x14ac:dyDescent="0.25">
      <c r="AK2239" s="22"/>
      <c r="AL2239" s="22"/>
      <c r="AM2239" s="22"/>
      <c r="AN2239" s="22"/>
    </row>
    <row r="2240" spans="37:40" ht="15" x14ac:dyDescent="0.25">
      <c r="AK2240" s="22"/>
      <c r="AL2240" s="22"/>
      <c r="AM2240" s="22"/>
      <c r="AN2240" s="22"/>
    </row>
    <row r="2241" spans="37:40" ht="15" x14ac:dyDescent="0.25">
      <c r="AK2241" s="22"/>
      <c r="AL2241" s="22"/>
      <c r="AM2241" s="22"/>
      <c r="AN2241" s="22"/>
    </row>
    <row r="2242" spans="37:40" ht="15" x14ac:dyDescent="0.25">
      <c r="AK2242" s="22"/>
      <c r="AL2242" s="22"/>
      <c r="AM2242" s="22"/>
      <c r="AN2242" s="22"/>
    </row>
    <row r="2243" spans="37:40" ht="15" x14ac:dyDescent="0.25">
      <c r="AK2243" s="22"/>
      <c r="AL2243" s="22"/>
      <c r="AM2243" s="22"/>
      <c r="AN2243" s="22"/>
    </row>
    <row r="2244" spans="37:40" ht="15" x14ac:dyDescent="0.25">
      <c r="AK2244" s="22"/>
      <c r="AL2244" s="22"/>
      <c r="AM2244" s="22"/>
      <c r="AN2244" s="22"/>
    </row>
    <row r="2245" spans="37:40" ht="15" x14ac:dyDescent="0.25">
      <c r="AK2245" s="22"/>
      <c r="AL2245" s="22"/>
      <c r="AM2245" s="22"/>
      <c r="AN2245" s="22"/>
    </row>
    <row r="2246" spans="37:40" ht="15" x14ac:dyDescent="0.25">
      <c r="AK2246" s="22"/>
      <c r="AL2246" s="22"/>
      <c r="AM2246" s="22"/>
      <c r="AN2246" s="22"/>
    </row>
    <row r="2247" spans="37:40" ht="15" x14ac:dyDescent="0.25">
      <c r="AK2247" s="22"/>
      <c r="AL2247" s="22"/>
      <c r="AM2247" s="22"/>
      <c r="AN2247" s="22"/>
    </row>
    <row r="2248" spans="37:40" ht="15" x14ac:dyDescent="0.25">
      <c r="AK2248" s="22"/>
      <c r="AL2248" s="22"/>
      <c r="AM2248" s="22"/>
      <c r="AN2248" s="22"/>
    </row>
    <row r="2249" spans="37:40" ht="15" x14ac:dyDescent="0.25">
      <c r="AK2249" s="22"/>
      <c r="AL2249" s="22"/>
      <c r="AM2249" s="22"/>
      <c r="AN2249" s="22"/>
    </row>
    <row r="2250" spans="37:40" ht="15" x14ac:dyDescent="0.25">
      <c r="AK2250" s="22"/>
      <c r="AL2250" s="22"/>
      <c r="AM2250" s="22"/>
      <c r="AN2250" s="22"/>
    </row>
    <row r="2251" spans="37:40" ht="15" x14ac:dyDescent="0.25">
      <c r="AK2251" s="22"/>
      <c r="AL2251" s="22"/>
      <c r="AM2251" s="22"/>
      <c r="AN2251" s="22"/>
    </row>
    <row r="2252" spans="37:40" ht="15" x14ac:dyDescent="0.25">
      <c r="AK2252" s="22"/>
      <c r="AL2252" s="22"/>
      <c r="AM2252" s="22"/>
      <c r="AN2252" s="22"/>
    </row>
    <row r="2253" spans="37:40" ht="15" x14ac:dyDescent="0.25">
      <c r="AK2253" s="22"/>
      <c r="AL2253" s="22"/>
      <c r="AM2253" s="22"/>
      <c r="AN2253" s="22"/>
    </row>
    <row r="2254" spans="37:40" ht="15" x14ac:dyDescent="0.25">
      <c r="AK2254" s="22"/>
      <c r="AL2254" s="22"/>
      <c r="AM2254" s="22"/>
      <c r="AN2254" s="22"/>
    </row>
    <row r="2255" spans="37:40" ht="15" x14ac:dyDescent="0.25">
      <c r="AK2255" s="22"/>
      <c r="AL2255" s="22"/>
      <c r="AM2255" s="22"/>
      <c r="AN2255" s="22"/>
    </row>
    <row r="2256" spans="37:40" ht="15" x14ac:dyDescent="0.25">
      <c r="AK2256" s="22"/>
      <c r="AL2256" s="22"/>
      <c r="AM2256" s="22"/>
      <c r="AN2256" s="22"/>
    </row>
    <row r="2257" spans="37:40" ht="15" x14ac:dyDescent="0.25">
      <c r="AK2257" s="22"/>
      <c r="AL2257" s="22"/>
      <c r="AM2257" s="22"/>
      <c r="AN2257" s="22"/>
    </row>
    <row r="2258" spans="37:40" ht="15" x14ac:dyDescent="0.25">
      <c r="AK2258" s="22"/>
      <c r="AL2258" s="22"/>
      <c r="AM2258" s="22"/>
      <c r="AN2258" s="22"/>
    </row>
    <row r="2259" spans="37:40" ht="15" x14ac:dyDescent="0.25">
      <c r="AK2259" s="22"/>
      <c r="AL2259" s="22"/>
      <c r="AM2259" s="22"/>
      <c r="AN2259" s="22"/>
    </row>
    <row r="2260" spans="37:40" ht="15" x14ac:dyDescent="0.25">
      <c r="AK2260" s="22"/>
      <c r="AL2260" s="22"/>
      <c r="AM2260" s="22"/>
      <c r="AN2260" s="22"/>
    </row>
    <row r="2261" spans="37:40" ht="15" x14ac:dyDescent="0.25">
      <c r="AK2261" s="22"/>
      <c r="AL2261" s="22"/>
      <c r="AM2261" s="22"/>
      <c r="AN2261" s="22"/>
    </row>
    <row r="2262" spans="37:40" ht="15" x14ac:dyDescent="0.25">
      <c r="AK2262" s="22"/>
      <c r="AL2262" s="22"/>
      <c r="AM2262" s="22"/>
      <c r="AN2262" s="22"/>
    </row>
    <row r="2263" spans="37:40" ht="15" x14ac:dyDescent="0.25">
      <c r="AK2263" s="22"/>
      <c r="AL2263" s="22"/>
      <c r="AM2263" s="22"/>
      <c r="AN2263" s="22"/>
    </row>
    <row r="2264" spans="37:40" ht="15" x14ac:dyDescent="0.25">
      <c r="AK2264" s="22"/>
      <c r="AL2264" s="22"/>
      <c r="AM2264" s="22"/>
      <c r="AN2264" s="22"/>
    </row>
    <row r="2265" spans="37:40" ht="15" x14ac:dyDescent="0.25">
      <c r="AK2265" s="22"/>
      <c r="AL2265" s="22"/>
      <c r="AM2265" s="22"/>
      <c r="AN2265" s="22"/>
    </row>
    <row r="2266" spans="37:40" ht="15" x14ac:dyDescent="0.25">
      <c r="AK2266" s="22"/>
      <c r="AL2266" s="22"/>
      <c r="AM2266" s="22"/>
      <c r="AN2266" s="22"/>
    </row>
    <row r="2267" spans="37:40" ht="15" x14ac:dyDescent="0.25">
      <c r="AK2267" s="22"/>
      <c r="AL2267" s="22"/>
      <c r="AM2267" s="22"/>
      <c r="AN2267" s="22"/>
    </row>
    <row r="2268" spans="37:40" ht="15" x14ac:dyDescent="0.25">
      <c r="AK2268" s="22"/>
      <c r="AL2268" s="22"/>
      <c r="AM2268" s="22"/>
      <c r="AN2268" s="22"/>
    </row>
    <row r="2269" spans="37:40" ht="15" x14ac:dyDescent="0.25">
      <c r="AK2269" s="22"/>
      <c r="AL2269" s="22"/>
      <c r="AM2269" s="22"/>
      <c r="AN2269" s="22"/>
    </row>
    <row r="2270" spans="37:40" ht="15" x14ac:dyDescent="0.25">
      <c r="AK2270" s="22"/>
      <c r="AL2270" s="22"/>
      <c r="AM2270" s="22"/>
      <c r="AN2270" s="22"/>
    </row>
    <row r="2271" spans="37:40" ht="15" x14ac:dyDescent="0.25">
      <c r="AK2271" s="22"/>
      <c r="AL2271" s="22"/>
      <c r="AM2271" s="22"/>
      <c r="AN2271" s="22"/>
    </row>
    <row r="2272" spans="37:40" ht="15" x14ac:dyDescent="0.25">
      <c r="AK2272" s="22"/>
      <c r="AL2272" s="22"/>
      <c r="AM2272" s="22"/>
      <c r="AN2272" s="22"/>
    </row>
    <row r="2273" spans="37:40" ht="15" x14ac:dyDescent="0.25">
      <c r="AK2273" s="22"/>
      <c r="AL2273" s="22"/>
      <c r="AM2273" s="22"/>
      <c r="AN2273" s="22"/>
    </row>
    <row r="2274" spans="37:40" ht="15" x14ac:dyDescent="0.25">
      <c r="AK2274" s="22"/>
      <c r="AL2274" s="22"/>
      <c r="AM2274" s="22"/>
      <c r="AN2274" s="22"/>
    </row>
    <row r="2275" spans="37:40" ht="15" x14ac:dyDescent="0.25">
      <c r="AK2275" s="22"/>
      <c r="AL2275" s="22"/>
      <c r="AM2275" s="22"/>
      <c r="AN2275" s="22"/>
    </row>
    <row r="2276" spans="37:40" ht="15" x14ac:dyDescent="0.25">
      <c r="AK2276" s="22"/>
      <c r="AL2276" s="22"/>
      <c r="AM2276" s="22"/>
      <c r="AN2276" s="22"/>
    </row>
    <row r="2277" spans="37:40" ht="15" x14ac:dyDescent="0.25">
      <c r="AK2277" s="22"/>
      <c r="AL2277" s="22"/>
      <c r="AM2277" s="22"/>
      <c r="AN2277" s="22"/>
    </row>
    <row r="2278" spans="37:40" ht="15" x14ac:dyDescent="0.25">
      <c r="AK2278" s="22"/>
      <c r="AL2278" s="22"/>
      <c r="AM2278" s="22"/>
      <c r="AN2278" s="22"/>
    </row>
    <row r="2279" spans="37:40" ht="15" x14ac:dyDescent="0.25">
      <c r="AK2279" s="22"/>
      <c r="AL2279" s="22"/>
      <c r="AM2279" s="22"/>
      <c r="AN2279" s="22"/>
    </row>
    <row r="2280" spans="37:40" ht="15" x14ac:dyDescent="0.25">
      <c r="AK2280" s="22"/>
      <c r="AL2280" s="22"/>
      <c r="AM2280" s="22"/>
      <c r="AN2280" s="22"/>
    </row>
    <row r="2281" spans="37:40" ht="15" x14ac:dyDescent="0.25">
      <c r="AK2281" s="22"/>
      <c r="AL2281" s="22"/>
      <c r="AM2281" s="22"/>
      <c r="AN2281" s="22"/>
    </row>
    <row r="2282" spans="37:40" ht="15" x14ac:dyDescent="0.25">
      <c r="AK2282" s="22"/>
      <c r="AL2282" s="22"/>
      <c r="AM2282" s="22"/>
      <c r="AN2282" s="22"/>
    </row>
    <row r="2283" spans="37:40" ht="15" x14ac:dyDescent="0.25">
      <c r="AK2283" s="22"/>
      <c r="AL2283" s="22"/>
      <c r="AM2283" s="22"/>
      <c r="AN2283" s="22"/>
    </row>
    <row r="2284" spans="37:40" ht="15" x14ac:dyDescent="0.25">
      <c r="AK2284" s="22"/>
      <c r="AL2284" s="22"/>
      <c r="AM2284" s="22"/>
      <c r="AN2284" s="22"/>
    </row>
    <row r="2285" spans="37:40" ht="15" x14ac:dyDescent="0.25">
      <c r="AK2285" s="22"/>
      <c r="AL2285" s="22"/>
      <c r="AM2285" s="22"/>
      <c r="AN2285" s="22"/>
    </row>
    <row r="2286" spans="37:40" ht="15" x14ac:dyDescent="0.25">
      <c r="AK2286" s="22"/>
      <c r="AL2286" s="22"/>
      <c r="AM2286" s="22"/>
      <c r="AN2286" s="22"/>
    </row>
    <row r="2287" spans="37:40" ht="15" x14ac:dyDescent="0.25">
      <c r="AK2287" s="22"/>
      <c r="AL2287" s="22"/>
      <c r="AM2287" s="22"/>
      <c r="AN2287" s="22"/>
    </row>
    <row r="2288" spans="37:40" ht="15" x14ac:dyDescent="0.25">
      <c r="AK2288" s="22"/>
      <c r="AL2288" s="22"/>
      <c r="AM2288" s="22"/>
      <c r="AN2288" s="22"/>
    </row>
    <row r="2289" spans="37:40" ht="15" x14ac:dyDescent="0.25">
      <c r="AK2289" s="22"/>
      <c r="AL2289" s="22"/>
      <c r="AM2289" s="22"/>
      <c r="AN2289" s="22"/>
    </row>
    <row r="2290" spans="37:40" ht="15" x14ac:dyDescent="0.25">
      <c r="AK2290" s="22"/>
      <c r="AL2290" s="22"/>
      <c r="AM2290" s="22"/>
      <c r="AN2290" s="22"/>
    </row>
    <row r="2291" spans="37:40" ht="15" x14ac:dyDescent="0.25">
      <c r="AK2291" s="22"/>
      <c r="AL2291" s="22"/>
      <c r="AM2291" s="22"/>
      <c r="AN2291" s="22"/>
    </row>
    <row r="2292" spans="37:40" ht="15" x14ac:dyDescent="0.25">
      <c r="AK2292" s="22"/>
      <c r="AL2292" s="22"/>
      <c r="AM2292" s="22"/>
      <c r="AN2292" s="22"/>
    </row>
    <row r="2293" spans="37:40" ht="15" x14ac:dyDescent="0.25">
      <c r="AK2293" s="22"/>
      <c r="AL2293" s="22"/>
      <c r="AM2293" s="22"/>
      <c r="AN2293" s="22"/>
    </row>
    <row r="2294" spans="37:40" ht="15" x14ac:dyDescent="0.25">
      <c r="AK2294" s="22"/>
      <c r="AL2294" s="22"/>
      <c r="AM2294" s="22"/>
      <c r="AN2294" s="22"/>
    </row>
    <row r="2295" spans="37:40" ht="15" x14ac:dyDescent="0.25">
      <c r="AK2295" s="22"/>
      <c r="AL2295" s="22"/>
      <c r="AM2295" s="22"/>
      <c r="AN2295" s="22"/>
    </row>
    <row r="2296" spans="37:40" ht="15" x14ac:dyDescent="0.25">
      <c r="AK2296" s="22"/>
      <c r="AL2296" s="22"/>
      <c r="AM2296" s="22"/>
      <c r="AN2296" s="22"/>
    </row>
    <row r="2297" spans="37:40" ht="15" x14ac:dyDescent="0.25">
      <c r="AK2297" s="22"/>
      <c r="AL2297" s="22"/>
      <c r="AM2297" s="22"/>
      <c r="AN2297" s="22"/>
    </row>
    <row r="2298" spans="37:40" ht="15" x14ac:dyDescent="0.25">
      <c r="AK2298" s="22"/>
      <c r="AL2298" s="22"/>
      <c r="AM2298" s="22"/>
      <c r="AN2298" s="22"/>
    </row>
    <row r="2299" spans="37:40" ht="15" x14ac:dyDescent="0.25">
      <c r="AK2299" s="22"/>
      <c r="AL2299" s="22"/>
      <c r="AM2299" s="22"/>
      <c r="AN2299" s="22"/>
    </row>
    <row r="2300" spans="37:40" ht="15" x14ac:dyDescent="0.25">
      <c r="AK2300" s="22"/>
      <c r="AL2300" s="22"/>
      <c r="AM2300" s="22"/>
      <c r="AN2300" s="22"/>
    </row>
    <row r="2301" spans="37:40" ht="15" x14ac:dyDescent="0.25">
      <c r="AK2301" s="22"/>
      <c r="AL2301" s="22"/>
      <c r="AM2301" s="22"/>
      <c r="AN2301" s="22"/>
    </row>
    <row r="2302" spans="37:40" ht="15" x14ac:dyDescent="0.25">
      <c r="AK2302" s="22"/>
      <c r="AL2302" s="22"/>
      <c r="AM2302" s="22"/>
      <c r="AN2302" s="22"/>
    </row>
    <row r="2303" spans="37:40" ht="15" x14ac:dyDescent="0.25">
      <c r="AK2303" s="22"/>
      <c r="AL2303" s="22"/>
      <c r="AM2303" s="22"/>
      <c r="AN2303" s="22"/>
    </row>
    <row r="2304" spans="37:40" ht="15" x14ac:dyDescent="0.25">
      <c r="AK2304" s="22"/>
      <c r="AL2304" s="22"/>
      <c r="AM2304" s="22"/>
      <c r="AN2304" s="22"/>
    </row>
    <row r="2305" spans="37:40" ht="15" x14ac:dyDescent="0.25">
      <c r="AK2305" s="22"/>
      <c r="AL2305" s="22"/>
      <c r="AM2305" s="22"/>
      <c r="AN2305" s="22"/>
    </row>
    <row r="2306" spans="37:40" ht="15" x14ac:dyDescent="0.25">
      <c r="AK2306" s="22"/>
      <c r="AL2306" s="22"/>
      <c r="AM2306" s="22"/>
      <c r="AN2306" s="22"/>
    </row>
    <row r="2307" spans="37:40" ht="15" x14ac:dyDescent="0.25">
      <c r="AK2307" s="22"/>
      <c r="AL2307" s="22"/>
      <c r="AM2307" s="22"/>
      <c r="AN2307" s="22"/>
    </row>
    <row r="2308" spans="37:40" ht="15" x14ac:dyDescent="0.25">
      <c r="AK2308" s="22"/>
      <c r="AL2308" s="22"/>
      <c r="AM2308" s="22"/>
      <c r="AN2308" s="22"/>
    </row>
    <row r="2309" spans="37:40" ht="15" x14ac:dyDescent="0.25">
      <c r="AK2309" s="22"/>
      <c r="AL2309" s="22"/>
      <c r="AM2309" s="22"/>
      <c r="AN2309" s="22"/>
    </row>
    <row r="2310" spans="37:40" ht="15" x14ac:dyDescent="0.25">
      <c r="AK2310" s="22"/>
      <c r="AL2310" s="22"/>
      <c r="AM2310" s="22"/>
      <c r="AN2310" s="22"/>
    </row>
    <row r="2311" spans="37:40" ht="15" x14ac:dyDescent="0.25">
      <c r="AK2311" s="22"/>
      <c r="AL2311" s="22"/>
      <c r="AM2311" s="22"/>
      <c r="AN2311" s="22"/>
    </row>
    <row r="2312" spans="37:40" ht="15" x14ac:dyDescent="0.25">
      <c r="AK2312" s="22"/>
      <c r="AL2312" s="22"/>
      <c r="AM2312" s="22"/>
      <c r="AN2312" s="22"/>
    </row>
    <row r="2313" spans="37:40" ht="15" x14ac:dyDescent="0.25">
      <c r="AK2313" s="22"/>
      <c r="AL2313" s="22"/>
      <c r="AM2313" s="22"/>
      <c r="AN2313" s="22"/>
    </row>
    <row r="2314" spans="37:40" ht="15" x14ac:dyDescent="0.25">
      <c r="AK2314" s="22"/>
      <c r="AL2314" s="22"/>
      <c r="AM2314" s="22"/>
      <c r="AN2314" s="22"/>
    </row>
    <row r="2315" spans="37:40" ht="15" x14ac:dyDescent="0.25">
      <c r="AK2315" s="22"/>
      <c r="AL2315" s="22"/>
      <c r="AM2315" s="22"/>
      <c r="AN2315" s="22"/>
    </row>
    <row r="2316" spans="37:40" ht="15" x14ac:dyDescent="0.25">
      <c r="AK2316" s="22"/>
      <c r="AL2316" s="22"/>
      <c r="AM2316" s="22"/>
      <c r="AN2316" s="22"/>
    </row>
    <row r="2317" spans="37:40" ht="15" x14ac:dyDescent="0.25">
      <c r="AK2317" s="22"/>
      <c r="AL2317" s="22"/>
      <c r="AM2317" s="22"/>
      <c r="AN2317" s="22"/>
    </row>
    <row r="2318" spans="37:40" ht="15" x14ac:dyDescent="0.25">
      <c r="AK2318" s="22"/>
      <c r="AL2318" s="22"/>
      <c r="AM2318" s="22"/>
      <c r="AN2318" s="22"/>
    </row>
    <row r="2319" spans="37:40" ht="15" x14ac:dyDescent="0.25">
      <c r="AK2319" s="22"/>
      <c r="AL2319" s="22"/>
      <c r="AM2319" s="22"/>
      <c r="AN2319" s="22"/>
    </row>
    <row r="2320" spans="37:40" ht="15" x14ac:dyDescent="0.25">
      <c r="AK2320" s="22"/>
      <c r="AL2320" s="22"/>
      <c r="AM2320" s="22"/>
      <c r="AN2320" s="22"/>
    </row>
    <row r="2321" spans="37:40" ht="15" x14ac:dyDescent="0.25">
      <c r="AK2321" s="22"/>
      <c r="AL2321" s="22"/>
      <c r="AM2321" s="22"/>
      <c r="AN2321" s="22"/>
    </row>
    <row r="2322" spans="37:40" ht="15" x14ac:dyDescent="0.25">
      <c r="AK2322" s="22"/>
      <c r="AL2322" s="22"/>
      <c r="AM2322" s="22"/>
      <c r="AN2322" s="22"/>
    </row>
    <row r="2323" spans="37:40" ht="15" x14ac:dyDescent="0.25">
      <c r="AK2323" s="22"/>
      <c r="AL2323" s="22"/>
      <c r="AM2323" s="22"/>
      <c r="AN2323" s="22"/>
    </row>
    <row r="2324" spans="37:40" ht="15" x14ac:dyDescent="0.25">
      <c r="AK2324" s="22"/>
      <c r="AL2324" s="22"/>
      <c r="AM2324" s="22"/>
      <c r="AN2324" s="22"/>
    </row>
    <row r="2325" spans="37:40" ht="15" x14ac:dyDescent="0.25">
      <c r="AK2325" s="22"/>
      <c r="AL2325" s="22"/>
      <c r="AM2325" s="22"/>
      <c r="AN2325" s="22"/>
    </row>
    <row r="2326" spans="37:40" ht="15" x14ac:dyDescent="0.25">
      <c r="AK2326" s="22"/>
      <c r="AL2326" s="22"/>
      <c r="AM2326" s="22"/>
      <c r="AN2326" s="22"/>
    </row>
    <row r="2327" spans="37:40" ht="15" x14ac:dyDescent="0.25">
      <c r="AK2327" s="22"/>
      <c r="AL2327" s="22"/>
      <c r="AM2327" s="22"/>
      <c r="AN2327" s="22"/>
    </row>
    <row r="2328" spans="37:40" ht="15" x14ac:dyDescent="0.25">
      <c r="AK2328" s="22"/>
      <c r="AL2328" s="22"/>
      <c r="AM2328" s="22"/>
      <c r="AN2328" s="22"/>
    </row>
    <row r="2329" spans="37:40" ht="15" x14ac:dyDescent="0.25">
      <c r="AK2329" s="22"/>
      <c r="AL2329" s="22"/>
      <c r="AM2329" s="22"/>
      <c r="AN2329" s="22"/>
    </row>
    <row r="2330" spans="37:40" ht="15" x14ac:dyDescent="0.25">
      <c r="AK2330" s="22"/>
      <c r="AL2330" s="22"/>
      <c r="AM2330" s="22"/>
      <c r="AN2330" s="22"/>
    </row>
    <row r="2331" spans="37:40" ht="15" x14ac:dyDescent="0.25">
      <c r="AK2331" s="22"/>
      <c r="AL2331" s="22"/>
      <c r="AM2331" s="22"/>
      <c r="AN2331" s="22"/>
    </row>
    <row r="2332" spans="37:40" ht="15" x14ac:dyDescent="0.25">
      <c r="AK2332" s="22"/>
      <c r="AL2332" s="22"/>
      <c r="AM2332" s="22"/>
      <c r="AN2332" s="22"/>
    </row>
    <row r="2333" spans="37:40" ht="15" x14ac:dyDescent="0.25">
      <c r="AK2333" s="22"/>
      <c r="AL2333" s="22"/>
      <c r="AM2333" s="22"/>
      <c r="AN2333" s="22"/>
    </row>
    <row r="2334" spans="37:40" ht="15" x14ac:dyDescent="0.25">
      <c r="AK2334" s="22"/>
      <c r="AL2334" s="22"/>
      <c r="AM2334" s="22"/>
      <c r="AN2334" s="22"/>
    </row>
    <row r="2335" spans="37:40" ht="15" x14ac:dyDescent="0.25">
      <c r="AK2335" s="22"/>
      <c r="AL2335" s="22"/>
      <c r="AM2335" s="22"/>
      <c r="AN2335" s="22"/>
    </row>
    <row r="2336" spans="37:40" ht="15" x14ac:dyDescent="0.25">
      <c r="AK2336" s="22"/>
      <c r="AL2336" s="22"/>
      <c r="AM2336" s="22"/>
      <c r="AN2336" s="22"/>
    </row>
    <row r="2337" spans="37:40" ht="15" x14ac:dyDescent="0.25">
      <c r="AK2337" s="22"/>
      <c r="AL2337" s="22"/>
      <c r="AM2337" s="22"/>
      <c r="AN2337" s="22"/>
    </row>
    <row r="2338" spans="37:40" ht="15" x14ac:dyDescent="0.25">
      <c r="AK2338" s="22"/>
      <c r="AL2338" s="22"/>
      <c r="AM2338" s="22"/>
      <c r="AN2338" s="22"/>
    </row>
    <row r="2339" spans="37:40" ht="15" x14ac:dyDescent="0.25">
      <c r="AK2339" s="22"/>
      <c r="AL2339" s="22"/>
      <c r="AM2339" s="22"/>
      <c r="AN2339" s="22"/>
    </row>
    <row r="2340" spans="37:40" ht="15" x14ac:dyDescent="0.25">
      <c r="AK2340" s="22"/>
      <c r="AL2340" s="22"/>
      <c r="AM2340" s="22"/>
      <c r="AN2340" s="22"/>
    </row>
    <row r="2341" spans="37:40" ht="15" x14ac:dyDescent="0.25">
      <c r="AK2341" s="22"/>
      <c r="AL2341" s="22"/>
      <c r="AM2341" s="22"/>
      <c r="AN2341" s="22"/>
    </row>
    <row r="2342" spans="37:40" ht="15" x14ac:dyDescent="0.25">
      <c r="AK2342" s="22"/>
      <c r="AL2342" s="22"/>
      <c r="AM2342" s="22"/>
      <c r="AN2342" s="22"/>
    </row>
    <row r="2343" spans="37:40" ht="15" x14ac:dyDescent="0.25">
      <c r="AK2343" s="22"/>
      <c r="AL2343" s="22"/>
      <c r="AM2343" s="22"/>
      <c r="AN2343" s="22"/>
    </row>
    <row r="2344" spans="37:40" ht="15" x14ac:dyDescent="0.25">
      <c r="AK2344" s="22"/>
      <c r="AL2344" s="22"/>
      <c r="AM2344" s="22"/>
      <c r="AN2344" s="22"/>
    </row>
    <row r="2345" spans="37:40" ht="15" x14ac:dyDescent="0.25">
      <c r="AK2345" s="22"/>
      <c r="AL2345" s="22"/>
      <c r="AM2345" s="22"/>
      <c r="AN2345" s="22"/>
    </row>
    <row r="2346" spans="37:40" ht="15" x14ac:dyDescent="0.25">
      <c r="AK2346" s="22"/>
      <c r="AL2346" s="22"/>
      <c r="AM2346" s="22"/>
      <c r="AN2346" s="22"/>
    </row>
    <row r="2347" spans="37:40" ht="15" x14ac:dyDescent="0.25">
      <c r="AK2347" s="22"/>
      <c r="AL2347" s="22"/>
      <c r="AM2347" s="22"/>
      <c r="AN2347" s="22"/>
    </row>
    <row r="2348" spans="37:40" ht="15" x14ac:dyDescent="0.25">
      <c r="AK2348" s="22"/>
      <c r="AL2348" s="22"/>
      <c r="AM2348" s="22"/>
      <c r="AN2348" s="22"/>
    </row>
    <row r="2349" spans="37:40" ht="15" x14ac:dyDescent="0.25">
      <c r="AK2349" s="22"/>
      <c r="AL2349" s="22"/>
      <c r="AM2349" s="22"/>
      <c r="AN2349" s="22"/>
    </row>
    <row r="2350" spans="37:40" ht="15" x14ac:dyDescent="0.25">
      <c r="AK2350" s="22"/>
      <c r="AL2350" s="22"/>
      <c r="AM2350" s="22"/>
      <c r="AN2350" s="22"/>
    </row>
    <row r="2351" spans="37:40" ht="15" x14ac:dyDescent="0.25">
      <c r="AK2351" s="22"/>
      <c r="AL2351" s="22"/>
      <c r="AM2351" s="22"/>
      <c r="AN2351" s="22"/>
    </row>
    <row r="2352" spans="37:40" ht="15" x14ac:dyDescent="0.25">
      <c r="AK2352" s="22"/>
      <c r="AL2352" s="22"/>
      <c r="AM2352" s="22"/>
      <c r="AN2352" s="22"/>
    </row>
    <row r="2353" spans="37:40" ht="15" x14ac:dyDescent="0.25">
      <c r="AK2353" s="22"/>
      <c r="AL2353" s="22"/>
      <c r="AM2353" s="22"/>
      <c r="AN2353" s="22"/>
    </row>
    <row r="2354" spans="37:40" ht="15" x14ac:dyDescent="0.25">
      <c r="AK2354" s="22"/>
      <c r="AL2354" s="22"/>
      <c r="AM2354" s="22"/>
      <c r="AN2354" s="22"/>
    </row>
    <row r="2355" spans="37:40" ht="15" x14ac:dyDescent="0.25">
      <c r="AK2355" s="22"/>
      <c r="AL2355" s="22"/>
      <c r="AM2355" s="22"/>
      <c r="AN2355" s="22"/>
    </row>
    <row r="2356" spans="37:40" ht="15" x14ac:dyDescent="0.25">
      <c r="AK2356" s="22"/>
      <c r="AL2356" s="22"/>
      <c r="AM2356" s="22"/>
      <c r="AN2356" s="22"/>
    </row>
    <row r="2357" spans="37:40" ht="15" x14ac:dyDescent="0.25">
      <c r="AK2357" s="22"/>
      <c r="AL2357" s="22"/>
      <c r="AM2357" s="22"/>
      <c r="AN2357" s="22"/>
    </row>
    <row r="2358" spans="37:40" ht="15" x14ac:dyDescent="0.25">
      <c r="AK2358" s="22"/>
      <c r="AL2358" s="22"/>
      <c r="AM2358" s="22"/>
      <c r="AN2358" s="22"/>
    </row>
    <row r="2359" spans="37:40" ht="15" x14ac:dyDescent="0.25">
      <c r="AK2359" s="22"/>
      <c r="AL2359" s="22"/>
      <c r="AM2359" s="22"/>
      <c r="AN2359" s="22"/>
    </row>
    <row r="2360" spans="37:40" ht="15" x14ac:dyDescent="0.25">
      <c r="AK2360" s="22"/>
      <c r="AL2360" s="22"/>
      <c r="AM2360" s="22"/>
      <c r="AN2360" s="22"/>
    </row>
    <row r="2361" spans="37:40" ht="15" x14ac:dyDescent="0.25">
      <c r="AK2361" s="22"/>
      <c r="AL2361" s="22"/>
      <c r="AM2361" s="22"/>
      <c r="AN2361" s="22"/>
    </row>
    <row r="2362" spans="37:40" ht="15" x14ac:dyDescent="0.25">
      <c r="AK2362" s="22"/>
      <c r="AL2362" s="22"/>
      <c r="AM2362" s="22"/>
      <c r="AN2362" s="22"/>
    </row>
    <row r="2363" spans="37:40" ht="15" x14ac:dyDescent="0.25">
      <c r="AK2363" s="22"/>
      <c r="AL2363" s="22"/>
      <c r="AM2363" s="22"/>
      <c r="AN2363" s="22"/>
    </row>
    <row r="2364" spans="37:40" ht="15" x14ac:dyDescent="0.25">
      <c r="AK2364" s="22"/>
      <c r="AL2364" s="22"/>
      <c r="AM2364" s="22"/>
      <c r="AN2364" s="22"/>
    </row>
    <row r="2365" spans="37:40" ht="15" x14ac:dyDescent="0.25">
      <c r="AK2365" s="22"/>
      <c r="AL2365" s="22"/>
      <c r="AM2365" s="22"/>
      <c r="AN2365" s="22"/>
    </row>
    <row r="2366" spans="37:40" ht="15" x14ac:dyDescent="0.25">
      <c r="AK2366" s="22"/>
      <c r="AL2366" s="22"/>
      <c r="AM2366" s="22"/>
      <c r="AN2366" s="22"/>
    </row>
    <row r="2367" spans="37:40" ht="15" x14ac:dyDescent="0.25">
      <c r="AK2367" s="22"/>
      <c r="AL2367" s="22"/>
      <c r="AM2367" s="22"/>
      <c r="AN2367" s="22"/>
    </row>
    <row r="2368" spans="37:40" ht="15" x14ac:dyDescent="0.25">
      <c r="AK2368" s="22"/>
      <c r="AL2368" s="22"/>
      <c r="AM2368" s="22"/>
      <c r="AN2368" s="22"/>
    </row>
    <row r="2369" spans="37:40" ht="15" x14ac:dyDescent="0.25">
      <c r="AK2369" s="22"/>
      <c r="AL2369" s="22"/>
      <c r="AM2369" s="22"/>
      <c r="AN2369" s="22"/>
    </row>
    <row r="2370" spans="37:40" ht="15" x14ac:dyDescent="0.25">
      <c r="AK2370" s="22"/>
      <c r="AL2370" s="22"/>
      <c r="AM2370" s="22"/>
      <c r="AN2370" s="22"/>
    </row>
    <row r="2371" spans="37:40" ht="15" x14ac:dyDescent="0.25">
      <c r="AK2371" s="22"/>
      <c r="AL2371" s="22"/>
      <c r="AM2371" s="22"/>
      <c r="AN2371" s="22"/>
    </row>
    <row r="2372" spans="37:40" ht="15" x14ac:dyDescent="0.25">
      <c r="AK2372" s="22"/>
      <c r="AL2372" s="22"/>
      <c r="AM2372" s="22"/>
      <c r="AN2372" s="22"/>
    </row>
    <row r="2373" spans="37:40" ht="15" x14ac:dyDescent="0.25">
      <c r="AK2373" s="22"/>
      <c r="AL2373" s="22"/>
      <c r="AM2373" s="22"/>
      <c r="AN2373" s="22"/>
    </row>
    <row r="2374" spans="37:40" ht="15" x14ac:dyDescent="0.25">
      <c r="AK2374" s="22"/>
      <c r="AL2374" s="22"/>
      <c r="AM2374" s="22"/>
      <c r="AN2374" s="22"/>
    </row>
    <row r="2375" spans="37:40" ht="15" x14ac:dyDescent="0.25">
      <c r="AK2375" s="22"/>
      <c r="AL2375" s="22"/>
      <c r="AM2375" s="22"/>
      <c r="AN2375" s="22"/>
    </row>
    <row r="2376" spans="37:40" ht="15" x14ac:dyDescent="0.25">
      <c r="AK2376" s="22"/>
      <c r="AL2376" s="22"/>
      <c r="AM2376" s="22"/>
      <c r="AN2376" s="22"/>
    </row>
    <row r="2377" spans="37:40" ht="15" x14ac:dyDescent="0.25">
      <c r="AK2377" s="22"/>
      <c r="AL2377" s="22"/>
      <c r="AM2377" s="22"/>
      <c r="AN2377" s="22"/>
    </row>
    <row r="2378" spans="37:40" ht="15" x14ac:dyDescent="0.25">
      <c r="AK2378" s="22"/>
      <c r="AL2378" s="22"/>
      <c r="AM2378" s="22"/>
      <c r="AN2378" s="22"/>
    </row>
    <row r="2379" spans="37:40" ht="15" x14ac:dyDescent="0.25">
      <c r="AK2379" s="22"/>
      <c r="AL2379" s="22"/>
      <c r="AM2379" s="22"/>
      <c r="AN2379" s="22"/>
    </row>
    <row r="2380" spans="37:40" ht="15" x14ac:dyDescent="0.25">
      <c r="AK2380" s="22"/>
      <c r="AL2380" s="22"/>
      <c r="AM2380" s="22"/>
      <c r="AN2380" s="22"/>
    </row>
    <row r="2381" spans="37:40" ht="15" x14ac:dyDescent="0.25">
      <c r="AK2381" s="22"/>
      <c r="AL2381" s="22"/>
      <c r="AM2381" s="22"/>
      <c r="AN2381" s="22"/>
    </row>
    <row r="2382" spans="37:40" ht="15" x14ac:dyDescent="0.25">
      <c r="AK2382" s="22"/>
      <c r="AL2382" s="22"/>
      <c r="AM2382" s="22"/>
      <c r="AN2382" s="22"/>
    </row>
    <row r="2383" spans="37:40" ht="15" x14ac:dyDescent="0.25">
      <c r="AK2383" s="22"/>
      <c r="AL2383" s="22"/>
      <c r="AM2383" s="22"/>
      <c r="AN2383" s="22"/>
    </row>
    <row r="2384" spans="37:40" ht="15" x14ac:dyDescent="0.25">
      <c r="AK2384" s="22"/>
      <c r="AL2384" s="22"/>
      <c r="AM2384" s="22"/>
      <c r="AN2384" s="22"/>
    </row>
    <row r="2385" spans="37:40" ht="15" x14ac:dyDescent="0.25">
      <c r="AK2385" s="22"/>
      <c r="AL2385" s="22"/>
      <c r="AM2385" s="22"/>
      <c r="AN2385" s="22"/>
    </row>
    <row r="2386" spans="37:40" ht="15" x14ac:dyDescent="0.25">
      <c r="AK2386" s="22"/>
      <c r="AL2386" s="22"/>
      <c r="AM2386" s="22"/>
      <c r="AN2386" s="22"/>
    </row>
    <row r="2387" spans="37:40" ht="15" x14ac:dyDescent="0.25">
      <c r="AK2387" s="22"/>
      <c r="AL2387" s="22"/>
      <c r="AM2387" s="22"/>
      <c r="AN2387" s="22"/>
    </row>
    <row r="2388" spans="37:40" ht="15" x14ac:dyDescent="0.25">
      <c r="AK2388" s="22"/>
      <c r="AL2388" s="22"/>
      <c r="AM2388" s="22"/>
      <c r="AN2388" s="22"/>
    </row>
    <row r="2389" spans="37:40" ht="15" x14ac:dyDescent="0.25">
      <c r="AK2389" s="22"/>
      <c r="AL2389" s="22"/>
      <c r="AM2389" s="22"/>
      <c r="AN2389" s="22"/>
    </row>
    <row r="2390" spans="37:40" ht="15" x14ac:dyDescent="0.25">
      <c r="AK2390" s="22"/>
      <c r="AL2390" s="22"/>
      <c r="AM2390" s="22"/>
      <c r="AN2390" s="22"/>
    </row>
    <row r="2391" spans="37:40" ht="15" x14ac:dyDescent="0.25">
      <c r="AK2391" s="22"/>
      <c r="AL2391" s="22"/>
      <c r="AM2391" s="22"/>
      <c r="AN2391" s="22"/>
    </row>
    <row r="2392" spans="37:40" ht="15" x14ac:dyDescent="0.25">
      <c r="AK2392" s="22"/>
      <c r="AL2392" s="22"/>
      <c r="AM2392" s="22"/>
      <c r="AN2392" s="22"/>
    </row>
    <row r="2393" spans="37:40" ht="15" x14ac:dyDescent="0.25">
      <c r="AK2393" s="22"/>
      <c r="AL2393" s="22"/>
      <c r="AM2393" s="22"/>
      <c r="AN2393" s="22"/>
    </row>
    <row r="2394" spans="37:40" ht="15" x14ac:dyDescent="0.25">
      <c r="AK2394" s="22"/>
      <c r="AL2394" s="22"/>
      <c r="AM2394" s="22"/>
      <c r="AN2394" s="22"/>
    </row>
    <row r="2395" spans="37:40" ht="15" x14ac:dyDescent="0.25">
      <c r="AK2395" s="22"/>
      <c r="AL2395" s="22"/>
      <c r="AM2395" s="22"/>
      <c r="AN2395" s="22"/>
    </row>
    <row r="2396" spans="37:40" ht="15" x14ac:dyDescent="0.25">
      <c r="AK2396" s="22"/>
      <c r="AL2396" s="22"/>
      <c r="AM2396" s="22"/>
      <c r="AN2396" s="22"/>
    </row>
    <row r="2397" spans="37:40" ht="15" x14ac:dyDescent="0.25">
      <c r="AK2397" s="22"/>
      <c r="AL2397" s="22"/>
      <c r="AM2397" s="22"/>
      <c r="AN2397" s="22"/>
    </row>
    <row r="2398" spans="37:40" ht="15" x14ac:dyDescent="0.25">
      <c r="AK2398" s="22"/>
      <c r="AL2398" s="22"/>
      <c r="AM2398" s="22"/>
      <c r="AN2398" s="22"/>
    </row>
    <row r="2399" spans="37:40" ht="15" x14ac:dyDescent="0.25">
      <c r="AK2399" s="22"/>
      <c r="AL2399" s="22"/>
      <c r="AM2399" s="22"/>
      <c r="AN2399" s="22"/>
    </row>
    <row r="2400" spans="37:40" ht="15" x14ac:dyDescent="0.25">
      <c r="AK2400" s="22"/>
      <c r="AL2400" s="22"/>
      <c r="AM2400" s="22"/>
      <c r="AN2400" s="22"/>
    </row>
    <row r="2401" spans="37:40" ht="15" x14ac:dyDescent="0.25">
      <c r="AK2401" s="22"/>
      <c r="AL2401" s="22"/>
      <c r="AM2401" s="22"/>
      <c r="AN2401" s="22"/>
    </row>
    <row r="2402" spans="37:40" ht="15" x14ac:dyDescent="0.25">
      <c r="AK2402" s="22"/>
      <c r="AL2402" s="22"/>
      <c r="AM2402" s="22"/>
      <c r="AN2402" s="22"/>
    </row>
    <row r="2403" spans="37:40" ht="15" x14ac:dyDescent="0.25">
      <c r="AK2403" s="22"/>
      <c r="AL2403" s="22"/>
      <c r="AM2403" s="22"/>
      <c r="AN2403" s="22"/>
    </row>
    <row r="2404" spans="37:40" ht="15" x14ac:dyDescent="0.25">
      <c r="AK2404" s="22"/>
      <c r="AL2404" s="22"/>
      <c r="AM2404" s="22"/>
      <c r="AN2404" s="22"/>
    </row>
    <row r="2405" spans="37:40" ht="15" x14ac:dyDescent="0.25">
      <c r="AK2405" s="22"/>
      <c r="AL2405" s="22"/>
      <c r="AM2405" s="22"/>
      <c r="AN2405" s="22"/>
    </row>
    <row r="2406" spans="37:40" ht="15" x14ac:dyDescent="0.25">
      <c r="AK2406" s="22"/>
      <c r="AL2406" s="22"/>
      <c r="AM2406" s="22"/>
      <c r="AN2406" s="22"/>
    </row>
    <row r="2407" spans="37:40" ht="15" x14ac:dyDescent="0.25">
      <c r="AK2407" s="22"/>
      <c r="AL2407" s="22"/>
      <c r="AM2407" s="22"/>
      <c r="AN2407" s="22"/>
    </row>
    <row r="2408" spans="37:40" ht="15" x14ac:dyDescent="0.25">
      <c r="AK2408" s="22"/>
      <c r="AL2408" s="22"/>
      <c r="AM2408" s="22"/>
      <c r="AN2408" s="22"/>
    </row>
    <row r="2409" spans="37:40" ht="15" x14ac:dyDescent="0.25">
      <c r="AK2409" s="22"/>
      <c r="AL2409" s="22"/>
      <c r="AM2409" s="22"/>
      <c r="AN2409" s="22"/>
    </row>
    <row r="2410" spans="37:40" ht="15" x14ac:dyDescent="0.25">
      <c r="AK2410" s="22"/>
      <c r="AL2410" s="22"/>
      <c r="AM2410" s="22"/>
      <c r="AN2410" s="22"/>
    </row>
    <row r="2411" spans="37:40" ht="15" x14ac:dyDescent="0.25">
      <c r="AK2411" s="22"/>
      <c r="AL2411" s="22"/>
      <c r="AM2411" s="22"/>
      <c r="AN2411" s="22"/>
    </row>
    <row r="2412" spans="37:40" ht="15" x14ac:dyDescent="0.25">
      <c r="AK2412" s="22"/>
      <c r="AL2412" s="22"/>
      <c r="AM2412" s="22"/>
      <c r="AN2412" s="22"/>
    </row>
    <row r="2413" spans="37:40" ht="15" x14ac:dyDescent="0.25">
      <c r="AK2413" s="22"/>
      <c r="AL2413" s="22"/>
      <c r="AM2413" s="22"/>
      <c r="AN2413" s="22"/>
    </row>
    <row r="2414" spans="37:40" ht="15" x14ac:dyDescent="0.25">
      <c r="AK2414" s="22"/>
      <c r="AL2414" s="22"/>
      <c r="AM2414" s="22"/>
      <c r="AN2414" s="22"/>
    </row>
    <row r="2415" spans="37:40" ht="15" x14ac:dyDescent="0.25">
      <c r="AK2415" s="22"/>
      <c r="AL2415" s="22"/>
      <c r="AM2415" s="22"/>
      <c r="AN2415" s="22"/>
    </row>
    <row r="2416" spans="37:40" ht="15" x14ac:dyDescent="0.25">
      <c r="AK2416" s="22"/>
      <c r="AL2416" s="22"/>
      <c r="AM2416" s="22"/>
      <c r="AN2416" s="22"/>
    </row>
    <row r="2417" spans="37:40" ht="15" x14ac:dyDescent="0.25">
      <c r="AK2417" s="22"/>
      <c r="AL2417" s="22"/>
      <c r="AM2417" s="22"/>
      <c r="AN2417" s="22"/>
    </row>
    <row r="2418" spans="37:40" ht="15" x14ac:dyDescent="0.25">
      <c r="AK2418" s="22"/>
      <c r="AL2418" s="22"/>
      <c r="AM2418" s="22"/>
      <c r="AN2418" s="22"/>
    </row>
    <row r="2419" spans="37:40" ht="15" x14ac:dyDescent="0.25">
      <c r="AK2419" s="22"/>
      <c r="AL2419" s="22"/>
      <c r="AM2419" s="22"/>
      <c r="AN2419" s="22"/>
    </row>
    <row r="2420" spans="37:40" ht="15" x14ac:dyDescent="0.25">
      <c r="AK2420" s="22"/>
      <c r="AL2420" s="22"/>
      <c r="AM2420" s="22"/>
      <c r="AN2420" s="22"/>
    </row>
    <row r="2421" spans="37:40" ht="15" x14ac:dyDescent="0.25">
      <c r="AK2421" s="22"/>
      <c r="AL2421" s="22"/>
      <c r="AM2421" s="22"/>
      <c r="AN2421" s="22"/>
    </row>
    <row r="2422" spans="37:40" ht="15" x14ac:dyDescent="0.25">
      <c r="AK2422" s="22"/>
      <c r="AL2422" s="22"/>
      <c r="AM2422" s="22"/>
      <c r="AN2422" s="22"/>
    </row>
    <row r="2423" spans="37:40" ht="15" x14ac:dyDescent="0.25">
      <c r="AK2423" s="22"/>
      <c r="AL2423" s="22"/>
      <c r="AM2423" s="22"/>
      <c r="AN2423" s="22"/>
    </row>
    <row r="2424" spans="37:40" ht="15" x14ac:dyDescent="0.25">
      <c r="AK2424" s="22"/>
      <c r="AL2424" s="22"/>
      <c r="AM2424" s="22"/>
      <c r="AN2424" s="22"/>
    </row>
    <row r="2425" spans="37:40" ht="15" x14ac:dyDescent="0.25">
      <c r="AK2425" s="22"/>
      <c r="AL2425" s="22"/>
      <c r="AM2425" s="22"/>
      <c r="AN2425" s="22"/>
    </row>
    <row r="2426" spans="37:40" ht="15" x14ac:dyDescent="0.25">
      <c r="AK2426" s="22"/>
      <c r="AL2426" s="22"/>
      <c r="AM2426" s="22"/>
      <c r="AN2426" s="22"/>
    </row>
    <row r="2427" spans="37:40" ht="15" x14ac:dyDescent="0.25">
      <c r="AK2427" s="22"/>
      <c r="AL2427" s="22"/>
      <c r="AM2427" s="22"/>
      <c r="AN2427" s="22"/>
    </row>
    <row r="2428" spans="37:40" ht="15" x14ac:dyDescent="0.25">
      <c r="AK2428" s="22"/>
      <c r="AL2428" s="22"/>
      <c r="AM2428" s="22"/>
      <c r="AN2428" s="22"/>
    </row>
    <row r="2429" spans="37:40" ht="15" x14ac:dyDescent="0.25">
      <c r="AK2429" s="22"/>
      <c r="AL2429" s="22"/>
      <c r="AM2429" s="22"/>
      <c r="AN2429" s="22"/>
    </row>
    <row r="2430" spans="37:40" ht="15" x14ac:dyDescent="0.25">
      <c r="AK2430" s="22"/>
      <c r="AL2430" s="22"/>
      <c r="AM2430" s="22"/>
      <c r="AN2430" s="22"/>
    </row>
    <row r="2431" spans="37:40" ht="15" x14ac:dyDescent="0.25">
      <c r="AK2431" s="22"/>
      <c r="AL2431" s="22"/>
      <c r="AM2431" s="22"/>
      <c r="AN2431" s="22"/>
    </row>
    <row r="2432" spans="37:40" ht="15" x14ac:dyDescent="0.25">
      <c r="AK2432" s="22"/>
      <c r="AL2432" s="22"/>
      <c r="AM2432" s="22"/>
      <c r="AN2432" s="22"/>
    </row>
    <row r="2433" spans="37:40" ht="15" x14ac:dyDescent="0.25">
      <c r="AK2433" s="22"/>
      <c r="AL2433" s="22"/>
      <c r="AM2433" s="22"/>
      <c r="AN2433" s="22"/>
    </row>
    <row r="2434" spans="37:40" ht="15" x14ac:dyDescent="0.25">
      <c r="AK2434" s="22"/>
      <c r="AL2434" s="22"/>
      <c r="AM2434" s="22"/>
      <c r="AN2434" s="22"/>
    </row>
    <row r="2435" spans="37:40" ht="15" x14ac:dyDescent="0.25">
      <c r="AK2435" s="22"/>
      <c r="AL2435" s="22"/>
      <c r="AM2435" s="22"/>
      <c r="AN2435" s="22"/>
    </row>
    <row r="2436" spans="37:40" ht="15" x14ac:dyDescent="0.25">
      <c r="AK2436" s="22"/>
      <c r="AL2436" s="22"/>
      <c r="AM2436" s="22"/>
      <c r="AN2436" s="22"/>
    </row>
    <row r="2437" spans="37:40" ht="15" x14ac:dyDescent="0.25">
      <c r="AK2437" s="22"/>
      <c r="AL2437" s="22"/>
      <c r="AM2437" s="22"/>
      <c r="AN2437" s="22"/>
    </row>
    <row r="2438" spans="37:40" ht="15" x14ac:dyDescent="0.25">
      <c r="AK2438" s="22"/>
      <c r="AL2438" s="22"/>
      <c r="AM2438" s="22"/>
      <c r="AN2438" s="22"/>
    </row>
    <row r="2439" spans="37:40" ht="15" x14ac:dyDescent="0.25">
      <c r="AK2439" s="22"/>
      <c r="AL2439" s="22"/>
      <c r="AM2439" s="22"/>
      <c r="AN2439" s="22"/>
    </row>
    <row r="2440" spans="37:40" ht="15" x14ac:dyDescent="0.25">
      <c r="AK2440" s="22"/>
      <c r="AL2440" s="22"/>
      <c r="AM2440" s="22"/>
      <c r="AN2440" s="22"/>
    </row>
    <row r="2441" spans="37:40" ht="15" x14ac:dyDescent="0.25">
      <c r="AK2441" s="22"/>
      <c r="AL2441" s="22"/>
      <c r="AM2441" s="22"/>
      <c r="AN2441" s="22"/>
    </row>
    <row r="2442" spans="37:40" ht="15" x14ac:dyDescent="0.25">
      <c r="AK2442" s="22"/>
      <c r="AL2442" s="22"/>
      <c r="AM2442" s="22"/>
      <c r="AN2442" s="22"/>
    </row>
    <row r="2443" spans="37:40" ht="15" x14ac:dyDescent="0.25">
      <c r="AK2443" s="22"/>
      <c r="AL2443" s="22"/>
      <c r="AM2443" s="22"/>
      <c r="AN2443" s="22"/>
    </row>
    <row r="2444" spans="37:40" ht="15" x14ac:dyDescent="0.25">
      <c r="AK2444" s="22"/>
      <c r="AL2444" s="22"/>
      <c r="AM2444" s="22"/>
      <c r="AN2444" s="22"/>
    </row>
    <row r="2445" spans="37:40" ht="15" x14ac:dyDescent="0.25">
      <c r="AK2445" s="22"/>
      <c r="AL2445" s="22"/>
      <c r="AM2445" s="22"/>
      <c r="AN2445" s="22"/>
    </row>
    <row r="2446" spans="37:40" ht="15" x14ac:dyDescent="0.25">
      <c r="AK2446" s="22"/>
      <c r="AL2446" s="22"/>
      <c r="AM2446" s="22"/>
      <c r="AN2446" s="22"/>
    </row>
    <row r="2447" spans="37:40" ht="15" x14ac:dyDescent="0.25">
      <c r="AK2447" s="22"/>
      <c r="AL2447" s="22"/>
      <c r="AM2447" s="22"/>
      <c r="AN2447" s="22"/>
    </row>
    <row r="2448" spans="37:40" ht="15" x14ac:dyDescent="0.25">
      <c r="AK2448" s="22"/>
      <c r="AL2448" s="22"/>
      <c r="AM2448" s="22"/>
      <c r="AN2448" s="22"/>
    </row>
    <row r="2449" spans="37:40" ht="15" x14ac:dyDescent="0.25">
      <c r="AK2449" s="22"/>
      <c r="AL2449" s="22"/>
      <c r="AM2449" s="22"/>
      <c r="AN2449" s="22"/>
    </row>
    <row r="2450" spans="37:40" ht="15" x14ac:dyDescent="0.25">
      <c r="AK2450" s="22"/>
      <c r="AL2450" s="22"/>
      <c r="AM2450" s="22"/>
      <c r="AN2450" s="22"/>
    </row>
    <row r="2451" spans="37:40" ht="15" x14ac:dyDescent="0.25">
      <c r="AK2451" s="22"/>
      <c r="AL2451" s="22"/>
      <c r="AM2451" s="22"/>
      <c r="AN2451" s="22"/>
    </row>
    <row r="2452" spans="37:40" ht="15" x14ac:dyDescent="0.25">
      <c r="AK2452" s="22"/>
      <c r="AL2452" s="22"/>
      <c r="AM2452" s="22"/>
      <c r="AN2452" s="22"/>
    </row>
    <row r="2453" spans="37:40" ht="15" x14ac:dyDescent="0.25">
      <c r="AK2453" s="22"/>
      <c r="AL2453" s="22"/>
      <c r="AM2453" s="22"/>
      <c r="AN2453" s="22"/>
    </row>
    <row r="2454" spans="37:40" ht="15" x14ac:dyDescent="0.25">
      <c r="AK2454" s="22"/>
      <c r="AL2454" s="22"/>
      <c r="AM2454" s="22"/>
      <c r="AN2454" s="22"/>
    </row>
    <row r="2455" spans="37:40" ht="15" x14ac:dyDescent="0.25">
      <c r="AK2455" s="22"/>
      <c r="AL2455" s="22"/>
      <c r="AM2455" s="22"/>
      <c r="AN2455" s="22"/>
    </row>
    <row r="2456" spans="37:40" ht="15" x14ac:dyDescent="0.25">
      <c r="AK2456" s="22"/>
      <c r="AL2456" s="22"/>
      <c r="AM2456" s="22"/>
      <c r="AN2456" s="22"/>
    </row>
    <row r="2457" spans="37:40" ht="15" x14ac:dyDescent="0.25">
      <c r="AK2457" s="22"/>
      <c r="AL2457" s="22"/>
      <c r="AM2457" s="22"/>
      <c r="AN2457" s="22"/>
    </row>
    <row r="2458" spans="37:40" ht="15" x14ac:dyDescent="0.25">
      <c r="AK2458" s="22"/>
      <c r="AL2458" s="22"/>
      <c r="AM2458" s="22"/>
      <c r="AN2458" s="22"/>
    </row>
    <row r="2459" spans="37:40" ht="15" x14ac:dyDescent="0.25">
      <c r="AK2459" s="22"/>
      <c r="AL2459" s="22"/>
      <c r="AM2459" s="22"/>
      <c r="AN2459" s="22"/>
    </row>
    <row r="2460" spans="37:40" ht="15" x14ac:dyDescent="0.25">
      <c r="AK2460" s="22"/>
      <c r="AL2460" s="22"/>
      <c r="AM2460" s="22"/>
      <c r="AN2460" s="22"/>
    </row>
    <row r="2461" spans="37:40" ht="15" x14ac:dyDescent="0.25">
      <c r="AK2461" s="22"/>
      <c r="AL2461" s="22"/>
      <c r="AM2461" s="22"/>
      <c r="AN2461" s="22"/>
    </row>
    <row r="2462" spans="37:40" ht="15" x14ac:dyDescent="0.25">
      <c r="AK2462" s="22"/>
      <c r="AL2462" s="22"/>
      <c r="AM2462" s="22"/>
      <c r="AN2462" s="22"/>
    </row>
    <row r="2463" spans="37:40" ht="15" x14ac:dyDescent="0.25">
      <c r="AK2463" s="22"/>
      <c r="AL2463" s="22"/>
      <c r="AM2463" s="22"/>
      <c r="AN2463" s="22"/>
    </row>
    <row r="2464" spans="37:40" ht="15" x14ac:dyDescent="0.25">
      <c r="AK2464" s="22"/>
      <c r="AL2464" s="22"/>
      <c r="AM2464" s="22"/>
      <c r="AN2464" s="22"/>
    </row>
    <row r="2465" spans="37:40" ht="15" x14ac:dyDescent="0.25">
      <c r="AK2465" s="22"/>
      <c r="AL2465" s="22"/>
      <c r="AM2465" s="22"/>
      <c r="AN2465" s="22"/>
    </row>
    <row r="2466" spans="37:40" ht="15" x14ac:dyDescent="0.25">
      <c r="AK2466" s="22"/>
      <c r="AL2466" s="22"/>
      <c r="AM2466" s="22"/>
      <c r="AN2466" s="22"/>
    </row>
    <row r="2467" spans="37:40" ht="15" x14ac:dyDescent="0.25">
      <c r="AK2467" s="22"/>
      <c r="AL2467" s="22"/>
      <c r="AM2467" s="22"/>
      <c r="AN2467" s="22"/>
    </row>
    <row r="2468" spans="37:40" ht="15" x14ac:dyDescent="0.25">
      <c r="AK2468" s="22"/>
      <c r="AL2468" s="22"/>
      <c r="AM2468" s="22"/>
      <c r="AN2468" s="22"/>
    </row>
    <row r="2469" spans="37:40" ht="15" x14ac:dyDescent="0.25">
      <c r="AK2469" s="22"/>
      <c r="AL2469" s="22"/>
      <c r="AM2469" s="22"/>
      <c r="AN2469" s="22"/>
    </row>
    <row r="2470" spans="37:40" ht="15" x14ac:dyDescent="0.25">
      <c r="AK2470" s="22"/>
      <c r="AL2470" s="22"/>
      <c r="AM2470" s="22"/>
      <c r="AN2470" s="22"/>
    </row>
    <row r="2471" spans="37:40" ht="15" x14ac:dyDescent="0.25">
      <c r="AK2471" s="22"/>
      <c r="AL2471" s="22"/>
      <c r="AM2471" s="22"/>
      <c r="AN2471" s="22"/>
    </row>
    <row r="2472" spans="37:40" ht="15" x14ac:dyDescent="0.25">
      <c r="AK2472" s="22"/>
      <c r="AL2472" s="22"/>
      <c r="AM2472" s="22"/>
      <c r="AN2472" s="22"/>
    </row>
    <row r="2473" spans="37:40" ht="15" x14ac:dyDescent="0.25">
      <c r="AK2473" s="22"/>
      <c r="AL2473" s="22"/>
      <c r="AM2473" s="22"/>
      <c r="AN2473" s="22"/>
    </row>
    <row r="2474" spans="37:40" ht="15" x14ac:dyDescent="0.25">
      <c r="AK2474" s="22"/>
      <c r="AL2474" s="22"/>
      <c r="AM2474" s="22"/>
      <c r="AN2474" s="22"/>
    </row>
    <row r="2475" spans="37:40" ht="15" x14ac:dyDescent="0.25">
      <c r="AK2475" s="22"/>
      <c r="AL2475" s="22"/>
      <c r="AM2475" s="22"/>
      <c r="AN2475" s="22"/>
    </row>
    <row r="2476" spans="37:40" ht="15" x14ac:dyDescent="0.25">
      <c r="AK2476" s="22"/>
      <c r="AL2476" s="22"/>
      <c r="AM2476" s="22"/>
      <c r="AN2476" s="22"/>
    </row>
    <row r="2477" spans="37:40" ht="15" x14ac:dyDescent="0.25">
      <c r="AK2477" s="22"/>
      <c r="AL2477" s="22"/>
      <c r="AM2477" s="22"/>
      <c r="AN2477" s="22"/>
    </row>
    <row r="2478" spans="37:40" ht="15" x14ac:dyDescent="0.25">
      <c r="AK2478" s="22"/>
      <c r="AL2478" s="22"/>
      <c r="AM2478" s="22"/>
      <c r="AN2478" s="22"/>
    </row>
    <row r="2479" spans="37:40" ht="15" x14ac:dyDescent="0.25">
      <c r="AK2479" s="22"/>
      <c r="AL2479" s="22"/>
      <c r="AM2479" s="22"/>
      <c r="AN2479" s="22"/>
    </row>
    <row r="2480" spans="37:40" ht="15" x14ac:dyDescent="0.25">
      <c r="AK2480" s="22"/>
      <c r="AL2480" s="22"/>
      <c r="AM2480" s="22"/>
      <c r="AN2480" s="22"/>
    </row>
    <row r="2481" spans="37:40" ht="15" x14ac:dyDescent="0.25">
      <c r="AK2481" s="22"/>
      <c r="AL2481" s="22"/>
      <c r="AM2481" s="22"/>
      <c r="AN2481" s="22"/>
    </row>
    <row r="2482" spans="37:40" ht="15" x14ac:dyDescent="0.25">
      <c r="AK2482" s="22"/>
      <c r="AL2482" s="22"/>
      <c r="AM2482" s="22"/>
      <c r="AN2482" s="22"/>
    </row>
    <row r="2483" spans="37:40" ht="15" x14ac:dyDescent="0.25">
      <c r="AK2483" s="22"/>
      <c r="AL2483" s="22"/>
      <c r="AM2483" s="22"/>
      <c r="AN2483" s="22"/>
    </row>
    <row r="2484" spans="37:40" ht="15" x14ac:dyDescent="0.25">
      <c r="AK2484" s="22"/>
      <c r="AL2484" s="22"/>
      <c r="AM2484" s="22"/>
      <c r="AN2484" s="22"/>
    </row>
    <row r="2485" spans="37:40" ht="15" x14ac:dyDescent="0.25">
      <c r="AK2485" s="22"/>
      <c r="AL2485" s="22"/>
      <c r="AM2485" s="22"/>
      <c r="AN2485" s="22"/>
    </row>
    <row r="2486" spans="37:40" ht="15" x14ac:dyDescent="0.25">
      <c r="AK2486" s="22"/>
      <c r="AL2486" s="22"/>
      <c r="AM2486" s="22"/>
      <c r="AN2486" s="22"/>
    </row>
    <row r="2487" spans="37:40" ht="15" x14ac:dyDescent="0.25">
      <c r="AK2487" s="22"/>
      <c r="AL2487" s="22"/>
      <c r="AM2487" s="22"/>
      <c r="AN2487" s="22"/>
    </row>
    <row r="2488" spans="37:40" ht="15" x14ac:dyDescent="0.25">
      <c r="AK2488" s="22"/>
      <c r="AL2488" s="22"/>
      <c r="AM2488" s="22"/>
      <c r="AN2488" s="22"/>
    </row>
    <row r="2489" spans="37:40" ht="15" x14ac:dyDescent="0.25">
      <c r="AK2489" s="22"/>
      <c r="AL2489" s="22"/>
      <c r="AM2489" s="22"/>
      <c r="AN2489" s="22"/>
    </row>
    <row r="2490" spans="37:40" ht="15" x14ac:dyDescent="0.25">
      <c r="AK2490" s="22"/>
      <c r="AL2490" s="22"/>
      <c r="AM2490" s="22"/>
      <c r="AN2490" s="22"/>
    </row>
    <row r="2491" spans="37:40" ht="15" x14ac:dyDescent="0.25">
      <c r="AK2491" s="22"/>
      <c r="AL2491" s="22"/>
      <c r="AM2491" s="22"/>
      <c r="AN2491" s="22"/>
    </row>
    <row r="2492" spans="37:40" ht="15" x14ac:dyDescent="0.25">
      <c r="AK2492" s="22"/>
      <c r="AL2492" s="22"/>
      <c r="AM2492" s="22"/>
      <c r="AN2492" s="22"/>
    </row>
    <row r="2493" spans="37:40" ht="15" x14ac:dyDescent="0.25">
      <c r="AK2493" s="22"/>
      <c r="AL2493" s="22"/>
      <c r="AM2493" s="22"/>
      <c r="AN2493" s="22"/>
    </row>
    <row r="2494" spans="37:40" ht="15" x14ac:dyDescent="0.25">
      <c r="AK2494" s="22"/>
      <c r="AL2494" s="22"/>
      <c r="AM2494" s="22"/>
      <c r="AN2494" s="22"/>
    </row>
    <row r="2495" spans="37:40" ht="15" x14ac:dyDescent="0.25">
      <c r="AK2495" s="22"/>
      <c r="AL2495" s="22"/>
      <c r="AM2495" s="22"/>
      <c r="AN2495" s="22"/>
    </row>
    <row r="2496" spans="37:40" ht="15" x14ac:dyDescent="0.25">
      <c r="AK2496" s="22"/>
      <c r="AL2496" s="22"/>
      <c r="AM2496" s="22"/>
      <c r="AN2496" s="22"/>
    </row>
    <row r="2497" spans="37:40" ht="15" x14ac:dyDescent="0.25">
      <c r="AK2497" s="22"/>
      <c r="AL2497" s="22"/>
      <c r="AM2497" s="22"/>
      <c r="AN2497" s="22"/>
    </row>
    <row r="2498" spans="37:40" ht="15" x14ac:dyDescent="0.25">
      <c r="AK2498" s="22"/>
      <c r="AL2498" s="22"/>
      <c r="AM2498" s="22"/>
      <c r="AN2498" s="22"/>
    </row>
    <row r="2499" spans="37:40" ht="15" x14ac:dyDescent="0.25">
      <c r="AK2499" s="22"/>
      <c r="AL2499" s="22"/>
      <c r="AM2499" s="22"/>
      <c r="AN2499" s="22"/>
    </row>
    <row r="2500" spans="37:40" ht="15" x14ac:dyDescent="0.25">
      <c r="AK2500" s="22"/>
      <c r="AL2500" s="22"/>
      <c r="AM2500" s="22"/>
      <c r="AN2500" s="22"/>
    </row>
    <row r="2501" spans="37:40" ht="15" x14ac:dyDescent="0.25">
      <c r="AK2501" s="22"/>
      <c r="AL2501" s="22"/>
      <c r="AM2501" s="22"/>
      <c r="AN2501" s="22"/>
    </row>
    <row r="2502" spans="37:40" ht="15" x14ac:dyDescent="0.25">
      <c r="AK2502" s="22"/>
      <c r="AL2502" s="22"/>
      <c r="AM2502" s="22"/>
      <c r="AN2502" s="22"/>
    </row>
    <row r="2503" spans="37:40" ht="15" x14ac:dyDescent="0.25">
      <c r="AK2503" s="22"/>
      <c r="AL2503" s="22"/>
      <c r="AM2503" s="22"/>
      <c r="AN2503" s="22"/>
    </row>
    <row r="2504" spans="37:40" ht="15" x14ac:dyDescent="0.25">
      <c r="AK2504" s="22"/>
      <c r="AL2504" s="22"/>
      <c r="AM2504" s="22"/>
      <c r="AN2504" s="22"/>
    </row>
    <row r="2505" spans="37:40" ht="15" x14ac:dyDescent="0.25">
      <c r="AK2505" s="22"/>
      <c r="AL2505" s="22"/>
      <c r="AM2505" s="22"/>
      <c r="AN2505" s="22"/>
    </row>
    <row r="2506" spans="37:40" ht="15" x14ac:dyDescent="0.25">
      <c r="AK2506" s="22"/>
      <c r="AL2506" s="22"/>
      <c r="AM2506" s="22"/>
      <c r="AN2506" s="22"/>
    </row>
    <row r="2507" spans="37:40" ht="15" x14ac:dyDescent="0.25">
      <c r="AK2507" s="22"/>
      <c r="AL2507" s="22"/>
      <c r="AM2507" s="22"/>
      <c r="AN2507" s="22"/>
    </row>
    <row r="2508" spans="37:40" ht="15" x14ac:dyDescent="0.25">
      <c r="AK2508" s="22"/>
      <c r="AL2508" s="22"/>
      <c r="AM2508" s="22"/>
      <c r="AN2508" s="22"/>
    </row>
    <row r="2509" spans="37:40" ht="15" x14ac:dyDescent="0.25">
      <c r="AK2509" s="22"/>
      <c r="AL2509" s="22"/>
      <c r="AM2509" s="22"/>
      <c r="AN2509" s="22"/>
    </row>
    <row r="2510" spans="37:40" ht="15" x14ac:dyDescent="0.25">
      <c r="AK2510" s="22"/>
      <c r="AL2510" s="22"/>
      <c r="AM2510" s="22"/>
      <c r="AN2510" s="22"/>
    </row>
    <row r="2511" spans="37:40" ht="15" x14ac:dyDescent="0.25">
      <c r="AK2511" s="22"/>
      <c r="AL2511" s="22"/>
      <c r="AM2511" s="22"/>
      <c r="AN2511" s="22"/>
    </row>
    <row r="2512" spans="37:40" ht="15" x14ac:dyDescent="0.25">
      <c r="AK2512" s="22"/>
      <c r="AL2512" s="22"/>
      <c r="AM2512" s="22"/>
      <c r="AN2512" s="22"/>
    </row>
    <row r="2513" spans="37:40" ht="15" x14ac:dyDescent="0.25">
      <c r="AK2513" s="22"/>
      <c r="AL2513" s="22"/>
      <c r="AM2513" s="22"/>
      <c r="AN2513" s="22"/>
    </row>
    <row r="2514" spans="37:40" ht="15" x14ac:dyDescent="0.25">
      <c r="AK2514" s="22"/>
      <c r="AL2514" s="22"/>
      <c r="AM2514" s="22"/>
      <c r="AN2514" s="22"/>
    </row>
    <row r="2515" spans="37:40" ht="15" x14ac:dyDescent="0.25">
      <c r="AK2515" s="22"/>
      <c r="AL2515" s="22"/>
      <c r="AM2515" s="22"/>
      <c r="AN2515" s="22"/>
    </row>
    <row r="2516" spans="37:40" ht="15" x14ac:dyDescent="0.25">
      <c r="AK2516" s="22"/>
      <c r="AL2516" s="22"/>
      <c r="AM2516" s="22"/>
      <c r="AN2516" s="22"/>
    </row>
    <row r="2517" spans="37:40" ht="15" x14ac:dyDescent="0.25">
      <c r="AK2517" s="22"/>
      <c r="AL2517" s="22"/>
      <c r="AM2517" s="22"/>
      <c r="AN2517" s="22"/>
    </row>
    <row r="2518" spans="37:40" ht="15" x14ac:dyDescent="0.25">
      <c r="AK2518" s="22"/>
      <c r="AL2518" s="22"/>
      <c r="AM2518" s="22"/>
      <c r="AN2518" s="22"/>
    </row>
    <row r="2519" spans="37:40" ht="15" x14ac:dyDescent="0.25">
      <c r="AK2519" s="22"/>
      <c r="AL2519" s="22"/>
      <c r="AM2519" s="22"/>
      <c r="AN2519" s="22"/>
    </row>
    <row r="2520" spans="37:40" ht="15" x14ac:dyDescent="0.25">
      <c r="AK2520" s="22"/>
      <c r="AL2520" s="22"/>
      <c r="AM2520" s="22"/>
      <c r="AN2520" s="22"/>
    </row>
    <row r="2521" spans="37:40" ht="15" x14ac:dyDescent="0.25">
      <c r="AK2521" s="22"/>
      <c r="AL2521" s="22"/>
      <c r="AM2521" s="22"/>
      <c r="AN2521" s="22"/>
    </row>
    <row r="2522" spans="37:40" ht="15" x14ac:dyDescent="0.25">
      <c r="AK2522" s="22"/>
      <c r="AL2522" s="22"/>
      <c r="AM2522" s="22"/>
      <c r="AN2522" s="22"/>
    </row>
    <row r="2523" spans="37:40" ht="15" x14ac:dyDescent="0.25">
      <c r="AK2523" s="22"/>
      <c r="AL2523" s="22"/>
      <c r="AM2523" s="22"/>
      <c r="AN2523" s="22"/>
    </row>
    <row r="2524" spans="37:40" ht="15" x14ac:dyDescent="0.25">
      <c r="AK2524" s="22"/>
      <c r="AL2524" s="22"/>
      <c r="AM2524" s="22"/>
      <c r="AN2524" s="22"/>
    </row>
    <row r="2525" spans="37:40" ht="15" x14ac:dyDescent="0.25">
      <c r="AK2525" s="22"/>
      <c r="AL2525" s="22"/>
      <c r="AM2525" s="22"/>
      <c r="AN2525" s="22"/>
    </row>
    <row r="2526" spans="37:40" ht="15" x14ac:dyDescent="0.25">
      <c r="AK2526" s="22"/>
      <c r="AL2526" s="22"/>
      <c r="AM2526" s="22"/>
      <c r="AN2526" s="22"/>
    </row>
    <row r="2527" spans="37:40" ht="15" x14ac:dyDescent="0.25">
      <c r="AK2527" s="22"/>
      <c r="AL2527" s="22"/>
      <c r="AM2527" s="22"/>
      <c r="AN2527" s="22"/>
    </row>
    <row r="2528" spans="37:40" ht="15" x14ac:dyDescent="0.25">
      <c r="AK2528" s="22"/>
      <c r="AL2528" s="22"/>
      <c r="AM2528" s="22"/>
      <c r="AN2528" s="22"/>
    </row>
    <row r="2529" spans="37:40" ht="15" x14ac:dyDescent="0.25">
      <c r="AK2529" s="22"/>
      <c r="AL2529" s="22"/>
      <c r="AM2529" s="22"/>
      <c r="AN2529" s="22"/>
    </row>
    <row r="2530" spans="37:40" ht="15" x14ac:dyDescent="0.25">
      <c r="AK2530" s="22"/>
      <c r="AL2530" s="22"/>
      <c r="AM2530" s="22"/>
      <c r="AN2530" s="22"/>
    </row>
    <row r="2531" spans="37:40" ht="15" x14ac:dyDescent="0.25">
      <c r="AK2531" s="22"/>
      <c r="AL2531" s="22"/>
      <c r="AM2531" s="22"/>
      <c r="AN2531" s="22"/>
    </row>
    <row r="2532" spans="37:40" ht="15" x14ac:dyDescent="0.25">
      <c r="AK2532" s="22"/>
      <c r="AL2532" s="22"/>
      <c r="AM2532" s="22"/>
      <c r="AN2532" s="22"/>
    </row>
    <row r="2533" spans="37:40" ht="15" x14ac:dyDescent="0.25">
      <c r="AK2533" s="22"/>
      <c r="AL2533" s="22"/>
      <c r="AM2533" s="22"/>
      <c r="AN2533" s="22"/>
    </row>
    <row r="2534" spans="37:40" ht="15" x14ac:dyDescent="0.25">
      <c r="AK2534" s="22"/>
      <c r="AL2534" s="22"/>
      <c r="AM2534" s="22"/>
      <c r="AN2534" s="22"/>
    </row>
    <row r="2535" spans="37:40" ht="15" x14ac:dyDescent="0.25">
      <c r="AK2535" s="22"/>
      <c r="AL2535" s="22"/>
      <c r="AM2535" s="22"/>
      <c r="AN2535" s="22"/>
    </row>
    <row r="2536" spans="37:40" ht="15" x14ac:dyDescent="0.25">
      <c r="AK2536" s="22"/>
      <c r="AL2536" s="22"/>
      <c r="AM2536" s="22"/>
      <c r="AN2536" s="22"/>
    </row>
    <row r="2537" spans="37:40" ht="15" x14ac:dyDescent="0.25">
      <c r="AK2537" s="22"/>
      <c r="AL2537" s="22"/>
      <c r="AM2537" s="22"/>
      <c r="AN2537" s="22"/>
    </row>
    <row r="2538" spans="37:40" ht="15" x14ac:dyDescent="0.25">
      <c r="AK2538" s="22"/>
      <c r="AL2538" s="22"/>
      <c r="AM2538" s="22"/>
      <c r="AN2538" s="22"/>
    </row>
    <row r="2539" spans="37:40" ht="15" x14ac:dyDescent="0.25">
      <c r="AK2539" s="22"/>
      <c r="AL2539" s="22"/>
      <c r="AM2539" s="22"/>
      <c r="AN2539" s="22"/>
    </row>
    <row r="2540" spans="37:40" ht="15" x14ac:dyDescent="0.25">
      <c r="AK2540" s="22"/>
      <c r="AL2540" s="22"/>
      <c r="AM2540" s="22"/>
      <c r="AN2540" s="22"/>
    </row>
    <row r="2541" spans="37:40" ht="15" x14ac:dyDescent="0.25">
      <c r="AK2541" s="22"/>
      <c r="AL2541" s="22"/>
      <c r="AM2541" s="22"/>
      <c r="AN2541" s="22"/>
    </row>
    <row r="2542" spans="37:40" ht="15" x14ac:dyDescent="0.25">
      <c r="AK2542" s="22"/>
      <c r="AL2542" s="22"/>
      <c r="AM2542" s="22"/>
      <c r="AN2542" s="22"/>
    </row>
    <row r="2543" spans="37:40" ht="15" x14ac:dyDescent="0.25">
      <c r="AK2543" s="22"/>
      <c r="AL2543" s="22"/>
      <c r="AM2543" s="22"/>
      <c r="AN2543" s="22"/>
    </row>
    <row r="2544" spans="37:40" ht="15" x14ac:dyDescent="0.25">
      <c r="AK2544" s="22"/>
      <c r="AL2544" s="22"/>
      <c r="AM2544" s="22"/>
      <c r="AN2544" s="22"/>
    </row>
    <row r="2545" spans="37:40" ht="15" x14ac:dyDescent="0.25">
      <c r="AK2545" s="22"/>
      <c r="AL2545" s="22"/>
      <c r="AM2545" s="22"/>
      <c r="AN2545" s="22"/>
    </row>
    <row r="2546" spans="37:40" ht="15" x14ac:dyDescent="0.25">
      <c r="AK2546" s="22"/>
      <c r="AL2546" s="22"/>
      <c r="AM2546" s="22"/>
      <c r="AN2546" s="22"/>
    </row>
    <row r="2547" spans="37:40" ht="15" x14ac:dyDescent="0.25">
      <c r="AK2547" s="22"/>
      <c r="AL2547" s="22"/>
      <c r="AM2547" s="22"/>
      <c r="AN2547" s="22"/>
    </row>
    <row r="2548" spans="37:40" ht="15" x14ac:dyDescent="0.25">
      <c r="AK2548" s="22"/>
      <c r="AL2548" s="22"/>
      <c r="AM2548" s="22"/>
      <c r="AN2548" s="22"/>
    </row>
    <row r="2549" spans="37:40" ht="15" x14ac:dyDescent="0.25">
      <c r="AK2549" s="22"/>
      <c r="AL2549" s="22"/>
      <c r="AM2549" s="22"/>
      <c r="AN2549" s="22"/>
    </row>
    <row r="2550" spans="37:40" ht="15" x14ac:dyDescent="0.25">
      <c r="AK2550" s="22"/>
      <c r="AL2550" s="22"/>
      <c r="AM2550" s="22"/>
      <c r="AN2550" s="22"/>
    </row>
    <row r="2551" spans="37:40" ht="15" x14ac:dyDescent="0.25">
      <c r="AK2551" s="22"/>
      <c r="AL2551" s="22"/>
      <c r="AM2551" s="22"/>
      <c r="AN2551" s="22"/>
    </row>
    <row r="2552" spans="37:40" ht="15" x14ac:dyDescent="0.25">
      <c r="AK2552" s="22"/>
      <c r="AL2552" s="22"/>
      <c r="AM2552" s="22"/>
      <c r="AN2552" s="22"/>
    </row>
    <row r="2553" spans="37:40" ht="15" x14ac:dyDescent="0.25">
      <c r="AK2553" s="22"/>
      <c r="AL2553" s="22"/>
      <c r="AM2553" s="22"/>
      <c r="AN2553" s="22"/>
    </row>
    <row r="2554" spans="37:40" ht="15" x14ac:dyDescent="0.25">
      <c r="AK2554" s="22"/>
      <c r="AL2554" s="22"/>
      <c r="AM2554" s="22"/>
      <c r="AN2554" s="22"/>
    </row>
    <row r="2555" spans="37:40" ht="15" x14ac:dyDescent="0.25">
      <c r="AK2555" s="22"/>
      <c r="AL2555" s="22"/>
      <c r="AM2555" s="22"/>
      <c r="AN2555" s="22"/>
    </row>
    <row r="2556" spans="37:40" ht="15" x14ac:dyDescent="0.25">
      <c r="AK2556" s="22"/>
      <c r="AL2556" s="22"/>
      <c r="AM2556" s="22"/>
      <c r="AN2556" s="22"/>
    </row>
    <row r="2557" spans="37:40" ht="15" x14ac:dyDescent="0.25">
      <c r="AK2557" s="22"/>
      <c r="AL2557" s="22"/>
      <c r="AM2557" s="22"/>
      <c r="AN2557" s="22"/>
    </row>
    <row r="2558" spans="37:40" ht="15" x14ac:dyDescent="0.25">
      <c r="AK2558" s="22"/>
      <c r="AL2558" s="22"/>
      <c r="AM2558" s="22"/>
      <c r="AN2558" s="22"/>
    </row>
    <row r="2559" spans="37:40" ht="15" x14ac:dyDescent="0.25">
      <c r="AK2559" s="22"/>
      <c r="AL2559" s="22"/>
      <c r="AM2559" s="22"/>
      <c r="AN2559" s="22"/>
    </row>
    <row r="2560" spans="37:40" ht="15" x14ac:dyDescent="0.25">
      <c r="AK2560" s="22"/>
      <c r="AL2560" s="22"/>
      <c r="AM2560" s="22"/>
      <c r="AN2560" s="22"/>
    </row>
    <row r="2561" spans="37:40" ht="15" x14ac:dyDescent="0.25">
      <c r="AK2561" s="22"/>
      <c r="AL2561" s="22"/>
      <c r="AM2561" s="22"/>
      <c r="AN2561" s="22"/>
    </row>
    <row r="2562" spans="37:40" ht="15" x14ac:dyDescent="0.25">
      <c r="AK2562" s="22"/>
      <c r="AL2562" s="22"/>
      <c r="AM2562" s="22"/>
      <c r="AN2562" s="22"/>
    </row>
    <row r="2563" spans="37:40" ht="15" x14ac:dyDescent="0.25">
      <c r="AK2563" s="22"/>
      <c r="AL2563" s="22"/>
      <c r="AM2563" s="22"/>
      <c r="AN2563" s="22"/>
    </row>
    <row r="2564" spans="37:40" ht="15" x14ac:dyDescent="0.25">
      <c r="AK2564" s="22"/>
      <c r="AL2564" s="22"/>
      <c r="AM2564" s="22"/>
      <c r="AN2564" s="22"/>
    </row>
    <row r="2565" spans="37:40" ht="15" x14ac:dyDescent="0.25">
      <c r="AK2565" s="22"/>
      <c r="AL2565" s="22"/>
      <c r="AM2565" s="22"/>
      <c r="AN2565" s="22"/>
    </row>
    <row r="2566" spans="37:40" ht="15" x14ac:dyDescent="0.25">
      <c r="AK2566" s="22"/>
      <c r="AL2566" s="22"/>
      <c r="AM2566" s="22"/>
      <c r="AN2566" s="22"/>
    </row>
    <row r="2567" spans="37:40" ht="15" x14ac:dyDescent="0.25">
      <c r="AK2567" s="22"/>
      <c r="AL2567" s="22"/>
      <c r="AM2567" s="22"/>
      <c r="AN2567" s="22"/>
    </row>
    <row r="2568" spans="37:40" ht="15" x14ac:dyDescent="0.25">
      <c r="AK2568" s="22"/>
      <c r="AL2568" s="22"/>
      <c r="AM2568" s="22"/>
      <c r="AN2568" s="22"/>
    </row>
    <row r="2569" spans="37:40" ht="15" x14ac:dyDescent="0.25">
      <c r="AK2569" s="22"/>
      <c r="AL2569" s="22"/>
      <c r="AM2569" s="22"/>
      <c r="AN2569" s="22"/>
    </row>
    <row r="2570" spans="37:40" ht="15" x14ac:dyDescent="0.25">
      <c r="AK2570" s="22"/>
      <c r="AL2570" s="22"/>
      <c r="AM2570" s="22"/>
      <c r="AN2570" s="22"/>
    </row>
    <row r="2571" spans="37:40" ht="15" x14ac:dyDescent="0.25">
      <c r="AK2571" s="22"/>
      <c r="AL2571" s="22"/>
      <c r="AM2571" s="22"/>
      <c r="AN2571" s="22"/>
    </row>
    <row r="2572" spans="37:40" ht="15" x14ac:dyDescent="0.25">
      <c r="AK2572" s="22"/>
      <c r="AL2572" s="22"/>
      <c r="AM2572" s="22"/>
      <c r="AN2572" s="22"/>
    </row>
    <row r="2573" spans="37:40" ht="15" x14ac:dyDescent="0.25">
      <c r="AK2573" s="22"/>
      <c r="AL2573" s="22"/>
      <c r="AM2573" s="22"/>
      <c r="AN2573" s="22"/>
    </row>
    <row r="2574" spans="37:40" ht="15" x14ac:dyDescent="0.25">
      <c r="AK2574" s="22"/>
      <c r="AL2574" s="22"/>
      <c r="AM2574" s="22"/>
      <c r="AN2574" s="22"/>
    </row>
    <row r="2575" spans="37:40" ht="15" x14ac:dyDescent="0.25">
      <c r="AK2575" s="22"/>
      <c r="AL2575" s="22"/>
      <c r="AM2575" s="22"/>
      <c r="AN2575" s="22"/>
    </row>
    <row r="2576" spans="37:40" ht="15" x14ac:dyDescent="0.25">
      <c r="AK2576" s="22"/>
      <c r="AL2576" s="22"/>
      <c r="AM2576" s="22"/>
      <c r="AN2576" s="22"/>
    </row>
    <row r="2577" spans="37:40" ht="15" x14ac:dyDescent="0.25">
      <c r="AK2577" s="22"/>
      <c r="AL2577" s="22"/>
      <c r="AM2577" s="22"/>
      <c r="AN2577" s="22"/>
    </row>
    <row r="2578" spans="37:40" ht="15" x14ac:dyDescent="0.25">
      <c r="AK2578" s="22"/>
      <c r="AL2578" s="22"/>
      <c r="AM2578" s="22"/>
      <c r="AN2578" s="22"/>
    </row>
    <row r="2579" spans="37:40" ht="15" x14ac:dyDescent="0.25">
      <c r="AK2579" s="22"/>
      <c r="AL2579" s="22"/>
      <c r="AM2579" s="22"/>
      <c r="AN2579" s="22"/>
    </row>
    <row r="2580" spans="37:40" ht="15" x14ac:dyDescent="0.25">
      <c r="AK2580" s="22"/>
      <c r="AL2580" s="22"/>
      <c r="AM2580" s="22"/>
      <c r="AN2580" s="22"/>
    </row>
    <row r="2581" spans="37:40" ht="15" x14ac:dyDescent="0.25">
      <c r="AK2581" s="22"/>
      <c r="AL2581" s="22"/>
      <c r="AM2581" s="22"/>
      <c r="AN2581" s="22"/>
    </row>
    <row r="2582" spans="37:40" ht="15" x14ac:dyDescent="0.25">
      <c r="AK2582" s="22"/>
      <c r="AL2582" s="22"/>
      <c r="AM2582" s="22"/>
      <c r="AN2582" s="22"/>
    </row>
    <row r="2583" spans="37:40" ht="15" x14ac:dyDescent="0.25">
      <c r="AK2583" s="22"/>
      <c r="AL2583" s="22"/>
      <c r="AM2583" s="22"/>
      <c r="AN2583" s="22"/>
    </row>
    <row r="2584" spans="37:40" ht="15" x14ac:dyDescent="0.25">
      <c r="AK2584" s="22"/>
      <c r="AL2584" s="22"/>
      <c r="AM2584" s="22"/>
      <c r="AN2584" s="22"/>
    </row>
    <row r="2585" spans="37:40" ht="15" x14ac:dyDescent="0.25">
      <c r="AK2585" s="22"/>
      <c r="AL2585" s="22"/>
      <c r="AM2585" s="22"/>
      <c r="AN2585" s="22"/>
    </row>
    <row r="2586" spans="37:40" ht="15" x14ac:dyDescent="0.25">
      <c r="AK2586" s="22"/>
      <c r="AL2586" s="22"/>
      <c r="AM2586" s="22"/>
      <c r="AN2586" s="22"/>
    </row>
    <row r="2587" spans="37:40" ht="15" x14ac:dyDescent="0.25">
      <c r="AK2587" s="22"/>
      <c r="AL2587" s="22"/>
      <c r="AM2587" s="22"/>
      <c r="AN2587" s="22"/>
    </row>
    <row r="2588" spans="37:40" ht="15" x14ac:dyDescent="0.25">
      <c r="AK2588" s="22"/>
      <c r="AL2588" s="22"/>
      <c r="AM2588" s="22"/>
      <c r="AN2588" s="22"/>
    </row>
    <row r="2589" spans="37:40" ht="15" x14ac:dyDescent="0.25">
      <c r="AK2589" s="22"/>
      <c r="AL2589" s="22"/>
      <c r="AM2589" s="22"/>
      <c r="AN2589" s="22"/>
    </row>
    <row r="2590" spans="37:40" ht="15" x14ac:dyDescent="0.25">
      <c r="AK2590" s="22"/>
      <c r="AL2590" s="22"/>
      <c r="AM2590" s="22"/>
      <c r="AN2590" s="22"/>
    </row>
    <row r="2591" spans="37:40" ht="15" x14ac:dyDescent="0.25">
      <c r="AK2591" s="22"/>
      <c r="AL2591" s="22"/>
      <c r="AM2591" s="22"/>
      <c r="AN2591" s="22"/>
    </row>
    <row r="2592" spans="37:40" ht="15" x14ac:dyDescent="0.25">
      <c r="AK2592" s="22"/>
      <c r="AL2592" s="22"/>
      <c r="AM2592" s="22"/>
      <c r="AN2592" s="22"/>
    </row>
    <row r="2593" spans="37:40" ht="15" x14ac:dyDescent="0.25">
      <c r="AK2593" s="22"/>
      <c r="AL2593" s="22"/>
      <c r="AM2593" s="22"/>
      <c r="AN2593" s="22"/>
    </row>
    <row r="2594" spans="37:40" ht="15" x14ac:dyDescent="0.25">
      <c r="AK2594" s="22"/>
      <c r="AL2594" s="22"/>
      <c r="AM2594" s="22"/>
      <c r="AN2594" s="22"/>
    </row>
    <row r="2595" spans="37:40" ht="15" x14ac:dyDescent="0.25">
      <c r="AK2595" s="22"/>
      <c r="AL2595" s="22"/>
      <c r="AM2595" s="22"/>
      <c r="AN2595" s="22"/>
    </row>
    <row r="2596" spans="37:40" ht="15" x14ac:dyDescent="0.25">
      <c r="AK2596" s="22"/>
      <c r="AL2596" s="22"/>
      <c r="AM2596" s="22"/>
      <c r="AN2596" s="22"/>
    </row>
    <row r="2597" spans="37:40" ht="15" x14ac:dyDescent="0.25">
      <c r="AK2597" s="22"/>
      <c r="AL2597" s="22"/>
      <c r="AM2597" s="22"/>
      <c r="AN2597" s="22"/>
    </row>
    <row r="2598" spans="37:40" ht="15" x14ac:dyDescent="0.25">
      <c r="AK2598" s="22"/>
      <c r="AL2598" s="22"/>
      <c r="AM2598" s="22"/>
      <c r="AN2598" s="22"/>
    </row>
    <row r="2599" spans="37:40" ht="15" x14ac:dyDescent="0.25">
      <c r="AK2599" s="22"/>
      <c r="AL2599" s="22"/>
      <c r="AM2599" s="22"/>
      <c r="AN2599" s="22"/>
    </row>
    <row r="2600" spans="37:40" ht="15" x14ac:dyDescent="0.25">
      <c r="AK2600" s="22"/>
      <c r="AL2600" s="22"/>
      <c r="AM2600" s="22"/>
      <c r="AN2600" s="22"/>
    </row>
    <row r="2601" spans="37:40" ht="15" x14ac:dyDescent="0.25">
      <c r="AK2601" s="22"/>
      <c r="AL2601" s="22"/>
      <c r="AM2601" s="22"/>
      <c r="AN2601" s="22"/>
    </row>
    <row r="2602" spans="37:40" ht="15" x14ac:dyDescent="0.25">
      <c r="AK2602" s="22"/>
      <c r="AL2602" s="22"/>
      <c r="AM2602" s="22"/>
      <c r="AN2602" s="22"/>
    </row>
    <row r="2603" spans="37:40" ht="15" x14ac:dyDescent="0.25">
      <c r="AK2603" s="22"/>
      <c r="AL2603" s="22"/>
      <c r="AM2603" s="22"/>
      <c r="AN2603" s="22"/>
    </row>
    <row r="2604" spans="37:40" ht="15" x14ac:dyDescent="0.25">
      <c r="AK2604" s="22"/>
      <c r="AL2604" s="22"/>
      <c r="AM2604" s="22"/>
      <c r="AN2604" s="22"/>
    </row>
    <row r="2605" spans="37:40" ht="15" x14ac:dyDescent="0.25">
      <c r="AK2605" s="22"/>
      <c r="AL2605" s="22"/>
      <c r="AM2605" s="22"/>
      <c r="AN2605" s="22"/>
    </row>
    <row r="2606" spans="37:40" ht="15" x14ac:dyDescent="0.25">
      <c r="AK2606" s="22"/>
      <c r="AL2606" s="22"/>
      <c r="AM2606" s="22"/>
      <c r="AN2606" s="22"/>
    </row>
    <row r="2607" spans="37:40" ht="15" x14ac:dyDescent="0.25">
      <c r="AK2607" s="22"/>
      <c r="AL2607" s="22"/>
      <c r="AM2607" s="22"/>
      <c r="AN2607" s="22"/>
    </row>
    <row r="2608" spans="37:40" ht="15" x14ac:dyDescent="0.25">
      <c r="AK2608" s="22"/>
      <c r="AL2608" s="22"/>
      <c r="AM2608" s="22"/>
      <c r="AN2608" s="22"/>
    </row>
    <row r="2609" spans="37:40" ht="15" x14ac:dyDescent="0.25">
      <c r="AK2609" s="22"/>
      <c r="AL2609" s="22"/>
      <c r="AM2609" s="22"/>
      <c r="AN2609" s="22"/>
    </row>
    <row r="2610" spans="37:40" ht="15" x14ac:dyDescent="0.25">
      <c r="AK2610" s="22"/>
      <c r="AL2610" s="22"/>
      <c r="AM2610" s="22"/>
      <c r="AN2610" s="22"/>
    </row>
    <row r="2611" spans="37:40" ht="15" x14ac:dyDescent="0.25">
      <c r="AK2611" s="22"/>
      <c r="AL2611" s="22"/>
      <c r="AM2611" s="22"/>
      <c r="AN2611" s="22"/>
    </row>
    <row r="2612" spans="37:40" ht="15" x14ac:dyDescent="0.25">
      <c r="AK2612" s="22"/>
      <c r="AL2612" s="22"/>
      <c r="AM2612" s="22"/>
      <c r="AN2612" s="22"/>
    </row>
    <row r="2613" spans="37:40" ht="15" x14ac:dyDescent="0.25">
      <c r="AK2613" s="22"/>
      <c r="AL2613" s="22"/>
      <c r="AM2613" s="22"/>
      <c r="AN2613" s="22"/>
    </row>
    <row r="2614" spans="37:40" ht="15" x14ac:dyDescent="0.25">
      <c r="AK2614" s="22"/>
      <c r="AL2614" s="22"/>
      <c r="AM2614" s="22"/>
      <c r="AN2614" s="22"/>
    </row>
    <row r="2615" spans="37:40" ht="15" x14ac:dyDescent="0.25">
      <c r="AK2615" s="22"/>
      <c r="AL2615" s="22"/>
      <c r="AM2615" s="22"/>
      <c r="AN2615" s="22"/>
    </row>
    <row r="2616" spans="37:40" ht="15" x14ac:dyDescent="0.25">
      <c r="AK2616" s="22"/>
      <c r="AL2616" s="22"/>
      <c r="AM2616" s="22"/>
      <c r="AN2616" s="22"/>
    </row>
    <row r="2617" spans="37:40" ht="15" x14ac:dyDescent="0.25">
      <c r="AK2617" s="22"/>
      <c r="AL2617" s="22"/>
      <c r="AM2617" s="22"/>
      <c r="AN2617" s="22"/>
    </row>
    <row r="2618" spans="37:40" ht="15" x14ac:dyDescent="0.25">
      <c r="AK2618" s="22"/>
      <c r="AL2618" s="22"/>
      <c r="AM2618" s="22"/>
      <c r="AN2618" s="22"/>
    </row>
    <row r="2619" spans="37:40" ht="15" x14ac:dyDescent="0.25">
      <c r="AK2619" s="22"/>
      <c r="AL2619" s="22"/>
      <c r="AM2619" s="22"/>
      <c r="AN2619" s="22"/>
    </row>
    <row r="2620" spans="37:40" ht="15" x14ac:dyDescent="0.25">
      <c r="AK2620" s="22"/>
      <c r="AL2620" s="22"/>
      <c r="AM2620" s="22"/>
      <c r="AN2620" s="22"/>
    </row>
    <row r="2621" spans="37:40" ht="15" x14ac:dyDescent="0.25">
      <c r="AK2621" s="22"/>
      <c r="AL2621" s="22"/>
      <c r="AM2621" s="22"/>
      <c r="AN2621" s="22"/>
    </row>
    <row r="2622" spans="37:40" ht="15" x14ac:dyDescent="0.25">
      <c r="AK2622" s="22"/>
      <c r="AL2622" s="22"/>
      <c r="AM2622" s="22"/>
      <c r="AN2622" s="22"/>
    </row>
    <row r="2623" spans="37:40" ht="15" x14ac:dyDescent="0.25">
      <c r="AK2623" s="22"/>
      <c r="AL2623" s="22"/>
      <c r="AM2623" s="22"/>
      <c r="AN2623" s="22"/>
    </row>
    <row r="2624" spans="37:40" ht="15" x14ac:dyDescent="0.25">
      <c r="AK2624" s="22"/>
      <c r="AL2624" s="22"/>
      <c r="AM2624" s="22"/>
      <c r="AN2624" s="22"/>
    </row>
    <row r="2625" spans="37:40" ht="15" x14ac:dyDescent="0.25">
      <c r="AK2625" s="22"/>
      <c r="AL2625" s="22"/>
      <c r="AM2625" s="22"/>
      <c r="AN2625" s="22"/>
    </row>
    <row r="2626" spans="37:40" ht="15" x14ac:dyDescent="0.25">
      <c r="AK2626" s="22"/>
      <c r="AL2626" s="22"/>
      <c r="AM2626" s="22"/>
      <c r="AN2626" s="22"/>
    </row>
    <row r="2627" spans="37:40" ht="15" x14ac:dyDescent="0.25">
      <c r="AK2627" s="22"/>
      <c r="AL2627" s="22"/>
      <c r="AM2627" s="22"/>
      <c r="AN2627" s="22"/>
    </row>
    <row r="2628" spans="37:40" ht="15" x14ac:dyDescent="0.25">
      <c r="AK2628" s="22"/>
      <c r="AL2628" s="22"/>
      <c r="AM2628" s="22"/>
      <c r="AN2628" s="22"/>
    </row>
    <row r="2629" spans="37:40" ht="15" x14ac:dyDescent="0.25">
      <c r="AK2629" s="22"/>
      <c r="AL2629" s="22"/>
      <c r="AM2629" s="22"/>
      <c r="AN2629" s="22"/>
    </row>
    <row r="2630" spans="37:40" ht="15" x14ac:dyDescent="0.25">
      <c r="AK2630" s="22"/>
      <c r="AL2630" s="22"/>
      <c r="AM2630" s="22"/>
      <c r="AN2630" s="22"/>
    </row>
    <row r="2631" spans="37:40" ht="15" x14ac:dyDescent="0.25">
      <c r="AK2631" s="22"/>
      <c r="AL2631" s="22"/>
      <c r="AM2631" s="22"/>
      <c r="AN2631" s="22"/>
    </row>
    <row r="2632" spans="37:40" ht="15" x14ac:dyDescent="0.25">
      <c r="AK2632" s="22"/>
      <c r="AL2632" s="22"/>
      <c r="AM2632" s="22"/>
      <c r="AN2632" s="22"/>
    </row>
    <row r="2633" spans="37:40" ht="15" x14ac:dyDescent="0.25">
      <c r="AK2633" s="22"/>
      <c r="AL2633" s="22"/>
      <c r="AM2633" s="22"/>
      <c r="AN2633" s="22"/>
    </row>
    <row r="2634" spans="37:40" ht="15" x14ac:dyDescent="0.25">
      <c r="AK2634" s="22"/>
      <c r="AL2634" s="22"/>
      <c r="AM2634" s="22"/>
      <c r="AN2634" s="22"/>
    </row>
    <row r="2635" spans="37:40" ht="15" x14ac:dyDescent="0.25">
      <c r="AK2635" s="22"/>
      <c r="AL2635" s="22"/>
      <c r="AM2635" s="22"/>
      <c r="AN2635" s="22"/>
    </row>
    <row r="2636" spans="37:40" ht="15" x14ac:dyDescent="0.25">
      <c r="AK2636" s="22"/>
      <c r="AL2636" s="22"/>
      <c r="AM2636" s="22"/>
      <c r="AN2636" s="22"/>
    </row>
    <row r="2637" spans="37:40" ht="15" x14ac:dyDescent="0.25">
      <c r="AK2637" s="22"/>
      <c r="AL2637" s="22"/>
      <c r="AM2637" s="22"/>
      <c r="AN2637" s="22"/>
    </row>
    <row r="2638" spans="37:40" ht="15" x14ac:dyDescent="0.25">
      <c r="AK2638" s="22"/>
      <c r="AL2638" s="22"/>
      <c r="AM2638" s="22"/>
      <c r="AN2638" s="22"/>
    </row>
    <row r="2639" spans="37:40" ht="15" x14ac:dyDescent="0.25">
      <c r="AK2639" s="22"/>
      <c r="AL2639" s="22"/>
      <c r="AM2639" s="22"/>
      <c r="AN2639" s="22"/>
    </row>
    <row r="2640" spans="37:40" ht="15" x14ac:dyDescent="0.25">
      <c r="AK2640" s="22"/>
      <c r="AL2640" s="22"/>
      <c r="AM2640" s="22"/>
      <c r="AN2640" s="22"/>
    </row>
    <row r="2641" spans="37:40" ht="15" x14ac:dyDescent="0.25">
      <c r="AK2641" s="22"/>
      <c r="AL2641" s="22"/>
      <c r="AM2641" s="22"/>
      <c r="AN2641" s="22"/>
    </row>
    <row r="2642" spans="37:40" ht="15" x14ac:dyDescent="0.25">
      <c r="AK2642" s="22"/>
      <c r="AL2642" s="22"/>
      <c r="AM2642" s="22"/>
      <c r="AN2642" s="22"/>
    </row>
    <row r="2643" spans="37:40" ht="15" x14ac:dyDescent="0.25">
      <c r="AK2643" s="22"/>
      <c r="AL2643" s="22"/>
      <c r="AM2643" s="22"/>
      <c r="AN2643" s="22"/>
    </row>
    <row r="2644" spans="37:40" ht="15" x14ac:dyDescent="0.25">
      <c r="AK2644" s="22"/>
      <c r="AL2644" s="22"/>
      <c r="AM2644" s="22"/>
      <c r="AN2644" s="22"/>
    </row>
    <row r="2645" spans="37:40" ht="15" x14ac:dyDescent="0.25">
      <c r="AK2645" s="22"/>
      <c r="AL2645" s="22"/>
      <c r="AM2645" s="22"/>
      <c r="AN2645" s="22"/>
    </row>
    <row r="2646" spans="37:40" ht="15" x14ac:dyDescent="0.25">
      <c r="AK2646" s="22"/>
      <c r="AL2646" s="22"/>
      <c r="AM2646" s="22"/>
      <c r="AN2646" s="22"/>
    </row>
    <row r="2647" spans="37:40" ht="15" x14ac:dyDescent="0.25">
      <c r="AK2647" s="22"/>
      <c r="AL2647" s="22"/>
      <c r="AM2647" s="22"/>
      <c r="AN2647" s="22"/>
    </row>
    <row r="2648" spans="37:40" ht="15" x14ac:dyDescent="0.25">
      <c r="AK2648" s="22"/>
      <c r="AL2648" s="22"/>
      <c r="AM2648" s="22"/>
      <c r="AN2648" s="22"/>
    </row>
    <row r="2649" spans="37:40" ht="15" x14ac:dyDescent="0.25">
      <c r="AK2649" s="22"/>
      <c r="AL2649" s="22"/>
      <c r="AM2649" s="22"/>
      <c r="AN2649" s="22"/>
    </row>
    <row r="2650" spans="37:40" ht="15" x14ac:dyDescent="0.25">
      <c r="AK2650" s="22"/>
      <c r="AL2650" s="22"/>
      <c r="AM2650" s="22"/>
      <c r="AN2650" s="22"/>
    </row>
    <row r="2651" spans="37:40" ht="15" x14ac:dyDescent="0.25">
      <c r="AK2651" s="22"/>
      <c r="AL2651" s="22"/>
      <c r="AM2651" s="22"/>
      <c r="AN2651" s="22"/>
    </row>
    <row r="2652" spans="37:40" ht="15" x14ac:dyDescent="0.25">
      <c r="AK2652" s="22"/>
      <c r="AL2652" s="22"/>
      <c r="AM2652" s="22"/>
      <c r="AN2652" s="22"/>
    </row>
    <row r="2653" spans="37:40" ht="15" x14ac:dyDescent="0.25">
      <c r="AK2653" s="22"/>
      <c r="AL2653" s="22"/>
      <c r="AM2653" s="22"/>
      <c r="AN2653" s="22"/>
    </row>
    <row r="2654" spans="37:40" ht="15" x14ac:dyDescent="0.25">
      <c r="AK2654" s="22"/>
      <c r="AL2654" s="22"/>
      <c r="AM2654" s="22"/>
      <c r="AN2654" s="22"/>
    </row>
    <row r="2655" spans="37:40" ht="15" x14ac:dyDescent="0.25">
      <c r="AK2655" s="22"/>
      <c r="AL2655" s="22"/>
      <c r="AM2655" s="22"/>
      <c r="AN2655" s="22"/>
    </row>
    <row r="2656" spans="37:40" ht="15" x14ac:dyDescent="0.25">
      <c r="AK2656" s="22"/>
      <c r="AL2656" s="22"/>
      <c r="AM2656" s="22"/>
      <c r="AN2656" s="22"/>
    </row>
    <row r="2657" spans="37:40" ht="15" x14ac:dyDescent="0.25">
      <c r="AK2657" s="22"/>
      <c r="AL2657" s="22"/>
      <c r="AM2657" s="22"/>
      <c r="AN2657" s="22"/>
    </row>
    <row r="2658" spans="37:40" ht="15" x14ac:dyDescent="0.25">
      <c r="AK2658" s="22"/>
      <c r="AL2658" s="22"/>
      <c r="AM2658" s="22"/>
      <c r="AN2658" s="22"/>
    </row>
    <row r="2659" spans="37:40" ht="15" x14ac:dyDescent="0.25">
      <c r="AK2659" s="22"/>
      <c r="AL2659" s="22"/>
      <c r="AM2659" s="22"/>
      <c r="AN2659" s="22"/>
    </row>
    <row r="2660" spans="37:40" ht="15" x14ac:dyDescent="0.25">
      <c r="AK2660" s="22"/>
      <c r="AL2660" s="22"/>
      <c r="AM2660" s="22"/>
      <c r="AN2660" s="22"/>
    </row>
    <row r="2661" spans="37:40" ht="15" x14ac:dyDescent="0.25">
      <c r="AK2661" s="22"/>
      <c r="AL2661" s="22"/>
      <c r="AM2661" s="22"/>
      <c r="AN2661" s="22"/>
    </row>
    <row r="2662" spans="37:40" ht="15" x14ac:dyDescent="0.25">
      <c r="AK2662" s="22"/>
      <c r="AL2662" s="22"/>
      <c r="AM2662" s="22"/>
      <c r="AN2662" s="22"/>
    </row>
    <row r="2663" spans="37:40" ht="15" x14ac:dyDescent="0.25">
      <c r="AK2663" s="22"/>
      <c r="AL2663" s="22"/>
      <c r="AM2663" s="22"/>
      <c r="AN2663" s="22"/>
    </row>
    <row r="2664" spans="37:40" ht="15" x14ac:dyDescent="0.25">
      <c r="AK2664" s="22"/>
      <c r="AL2664" s="22"/>
      <c r="AM2664" s="22"/>
      <c r="AN2664" s="22"/>
    </row>
    <row r="2665" spans="37:40" ht="15" x14ac:dyDescent="0.25">
      <c r="AK2665" s="22"/>
      <c r="AL2665" s="22"/>
      <c r="AM2665" s="22"/>
      <c r="AN2665" s="22"/>
    </row>
    <row r="2666" spans="37:40" ht="15" x14ac:dyDescent="0.25">
      <c r="AK2666" s="22"/>
      <c r="AL2666" s="22"/>
      <c r="AM2666" s="22"/>
      <c r="AN2666" s="22"/>
    </row>
    <row r="2667" spans="37:40" ht="15" x14ac:dyDescent="0.25">
      <c r="AK2667" s="22"/>
      <c r="AL2667" s="22"/>
      <c r="AM2667" s="22"/>
      <c r="AN2667" s="22"/>
    </row>
    <row r="2668" spans="37:40" ht="15" x14ac:dyDescent="0.25">
      <c r="AK2668" s="22"/>
      <c r="AL2668" s="22"/>
      <c r="AM2668" s="22"/>
      <c r="AN2668" s="22"/>
    </row>
    <row r="2669" spans="37:40" ht="15" x14ac:dyDescent="0.25">
      <c r="AK2669" s="22"/>
      <c r="AL2669" s="22"/>
      <c r="AM2669" s="22"/>
      <c r="AN2669" s="22"/>
    </row>
    <row r="2670" spans="37:40" ht="15" x14ac:dyDescent="0.25">
      <c r="AK2670" s="22"/>
      <c r="AL2670" s="22"/>
      <c r="AM2670" s="22"/>
      <c r="AN2670" s="22"/>
    </row>
    <row r="2671" spans="37:40" ht="15" x14ac:dyDescent="0.25">
      <c r="AK2671" s="22"/>
      <c r="AL2671" s="22"/>
      <c r="AM2671" s="22"/>
      <c r="AN2671" s="22"/>
    </row>
    <row r="2672" spans="37:40" ht="15" x14ac:dyDescent="0.25">
      <c r="AK2672" s="22"/>
      <c r="AL2672" s="22"/>
      <c r="AM2672" s="22"/>
      <c r="AN2672" s="22"/>
    </row>
    <row r="2673" spans="37:40" ht="15" x14ac:dyDescent="0.25">
      <c r="AK2673" s="22"/>
      <c r="AL2673" s="22"/>
      <c r="AM2673" s="22"/>
      <c r="AN2673" s="22"/>
    </row>
    <row r="2674" spans="37:40" ht="15" x14ac:dyDescent="0.25">
      <c r="AK2674" s="22"/>
      <c r="AL2674" s="22"/>
      <c r="AM2674" s="22"/>
      <c r="AN2674" s="22"/>
    </row>
    <row r="2675" spans="37:40" ht="15" x14ac:dyDescent="0.25">
      <c r="AK2675" s="22"/>
      <c r="AL2675" s="22"/>
      <c r="AM2675" s="22"/>
      <c r="AN2675" s="22"/>
    </row>
    <row r="2676" spans="37:40" ht="15" x14ac:dyDescent="0.25">
      <c r="AK2676" s="22"/>
      <c r="AL2676" s="22"/>
      <c r="AM2676" s="22"/>
      <c r="AN2676" s="22"/>
    </row>
    <row r="2677" spans="37:40" ht="15" x14ac:dyDescent="0.25">
      <c r="AK2677" s="22"/>
      <c r="AL2677" s="22"/>
      <c r="AM2677" s="22"/>
      <c r="AN2677" s="22"/>
    </row>
    <row r="2678" spans="37:40" ht="15" x14ac:dyDescent="0.25">
      <c r="AK2678" s="22"/>
      <c r="AL2678" s="22"/>
      <c r="AM2678" s="22"/>
      <c r="AN2678" s="22"/>
    </row>
    <row r="2679" spans="37:40" ht="15" x14ac:dyDescent="0.25">
      <c r="AK2679" s="22"/>
      <c r="AL2679" s="22"/>
      <c r="AM2679" s="22"/>
      <c r="AN2679" s="22"/>
    </row>
    <row r="2680" spans="37:40" ht="15" x14ac:dyDescent="0.25">
      <c r="AK2680" s="22"/>
      <c r="AL2680" s="22"/>
      <c r="AM2680" s="22"/>
      <c r="AN2680" s="22"/>
    </row>
    <row r="2681" spans="37:40" ht="15" x14ac:dyDescent="0.25">
      <c r="AK2681" s="22"/>
      <c r="AL2681" s="22"/>
      <c r="AM2681" s="22"/>
      <c r="AN2681" s="22"/>
    </row>
    <row r="2682" spans="37:40" ht="15" x14ac:dyDescent="0.25">
      <c r="AK2682" s="22"/>
      <c r="AL2682" s="22"/>
      <c r="AM2682" s="22"/>
      <c r="AN2682" s="22"/>
    </row>
    <row r="2683" spans="37:40" ht="15" x14ac:dyDescent="0.25">
      <c r="AK2683" s="22"/>
      <c r="AL2683" s="22"/>
      <c r="AM2683" s="22"/>
      <c r="AN2683" s="22"/>
    </row>
    <row r="2684" spans="37:40" ht="15" x14ac:dyDescent="0.25">
      <c r="AK2684" s="22"/>
      <c r="AL2684" s="22"/>
      <c r="AM2684" s="22"/>
      <c r="AN2684" s="22"/>
    </row>
    <row r="2685" spans="37:40" ht="15" x14ac:dyDescent="0.25">
      <c r="AK2685" s="22"/>
      <c r="AL2685" s="22"/>
      <c r="AM2685" s="22"/>
      <c r="AN2685" s="22"/>
    </row>
    <row r="2686" spans="37:40" ht="15" x14ac:dyDescent="0.25">
      <c r="AK2686" s="22"/>
      <c r="AL2686" s="22"/>
      <c r="AM2686" s="22"/>
      <c r="AN2686" s="22"/>
    </row>
    <row r="2687" spans="37:40" ht="15" x14ac:dyDescent="0.25">
      <c r="AK2687" s="22"/>
      <c r="AL2687" s="22"/>
      <c r="AM2687" s="22"/>
      <c r="AN2687" s="22"/>
    </row>
    <row r="2688" spans="37:40" ht="15" x14ac:dyDescent="0.25">
      <c r="AK2688" s="22"/>
      <c r="AL2688" s="22"/>
      <c r="AM2688" s="22"/>
      <c r="AN2688" s="22"/>
    </row>
    <row r="2689" spans="37:40" ht="15" x14ac:dyDescent="0.25">
      <c r="AK2689" s="22"/>
      <c r="AL2689" s="22"/>
      <c r="AM2689" s="22"/>
      <c r="AN2689" s="22"/>
    </row>
    <row r="2690" spans="37:40" ht="15" x14ac:dyDescent="0.25">
      <c r="AK2690" s="22"/>
      <c r="AL2690" s="22"/>
      <c r="AM2690" s="22"/>
      <c r="AN2690" s="22"/>
    </row>
    <row r="2691" spans="37:40" ht="15" x14ac:dyDescent="0.25">
      <c r="AK2691" s="22"/>
      <c r="AL2691" s="22"/>
      <c r="AM2691" s="22"/>
      <c r="AN2691" s="22"/>
    </row>
    <row r="2692" spans="37:40" ht="15" x14ac:dyDescent="0.25">
      <c r="AK2692" s="22"/>
      <c r="AL2692" s="22"/>
      <c r="AM2692" s="22"/>
      <c r="AN2692" s="22"/>
    </row>
    <row r="2693" spans="37:40" ht="15" x14ac:dyDescent="0.25">
      <c r="AK2693" s="22"/>
      <c r="AL2693" s="22"/>
      <c r="AM2693" s="22"/>
      <c r="AN2693" s="22"/>
    </row>
    <row r="2694" spans="37:40" ht="15" x14ac:dyDescent="0.25">
      <c r="AK2694" s="22"/>
      <c r="AL2694" s="22"/>
      <c r="AM2694" s="22"/>
      <c r="AN2694" s="22"/>
    </row>
    <row r="2695" spans="37:40" ht="15" x14ac:dyDescent="0.25">
      <c r="AK2695" s="22"/>
      <c r="AL2695" s="22"/>
      <c r="AM2695" s="22"/>
      <c r="AN2695" s="22"/>
    </row>
    <row r="2696" spans="37:40" ht="15" x14ac:dyDescent="0.25">
      <c r="AK2696" s="22"/>
      <c r="AL2696" s="22"/>
      <c r="AM2696" s="22"/>
      <c r="AN2696" s="22"/>
    </row>
    <row r="2697" spans="37:40" ht="15" x14ac:dyDescent="0.25">
      <c r="AK2697" s="22"/>
      <c r="AL2697" s="22"/>
      <c r="AM2697" s="22"/>
      <c r="AN2697" s="22"/>
    </row>
    <row r="2698" spans="37:40" ht="15" x14ac:dyDescent="0.25">
      <c r="AK2698" s="22"/>
      <c r="AL2698" s="22"/>
      <c r="AM2698" s="22"/>
      <c r="AN2698" s="22"/>
    </row>
    <row r="2699" spans="37:40" ht="15" x14ac:dyDescent="0.25">
      <c r="AK2699" s="22"/>
      <c r="AL2699" s="22"/>
      <c r="AM2699" s="22"/>
      <c r="AN2699" s="22"/>
    </row>
    <row r="2700" spans="37:40" ht="15" x14ac:dyDescent="0.25">
      <c r="AK2700" s="22"/>
      <c r="AL2700" s="22"/>
      <c r="AM2700" s="22"/>
      <c r="AN2700" s="22"/>
    </row>
    <row r="2701" spans="37:40" ht="15" x14ac:dyDescent="0.25">
      <c r="AK2701" s="22"/>
      <c r="AL2701" s="22"/>
      <c r="AM2701" s="22"/>
      <c r="AN2701" s="22"/>
    </row>
    <row r="2702" spans="37:40" ht="15" x14ac:dyDescent="0.25">
      <c r="AK2702" s="22"/>
      <c r="AL2702" s="22"/>
      <c r="AM2702" s="22"/>
      <c r="AN2702" s="22"/>
    </row>
    <row r="2703" spans="37:40" ht="15" x14ac:dyDescent="0.25">
      <c r="AK2703" s="22"/>
      <c r="AL2703" s="22"/>
      <c r="AM2703" s="22"/>
      <c r="AN2703" s="22"/>
    </row>
    <row r="2704" spans="37:40" ht="15" x14ac:dyDescent="0.25">
      <c r="AK2704" s="22"/>
      <c r="AL2704" s="22"/>
      <c r="AM2704" s="22"/>
      <c r="AN2704" s="22"/>
    </row>
    <row r="2705" spans="37:40" ht="15" x14ac:dyDescent="0.25">
      <c r="AK2705" s="22"/>
      <c r="AL2705" s="22"/>
      <c r="AM2705" s="22"/>
      <c r="AN2705" s="22"/>
    </row>
    <row r="2706" spans="37:40" ht="15" x14ac:dyDescent="0.25">
      <c r="AK2706" s="22"/>
      <c r="AL2706" s="22"/>
      <c r="AM2706" s="22"/>
      <c r="AN2706" s="22"/>
    </row>
    <row r="2707" spans="37:40" ht="15" x14ac:dyDescent="0.25">
      <c r="AK2707" s="22"/>
      <c r="AL2707" s="22"/>
      <c r="AM2707" s="22"/>
      <c r="AN2707" s="22"/>
    </row>
    <row r="2708" spans="37:40" ht="15" x14ac:dyDescent="0.25">
      <c r="AK2708" s="22"/>
      <c r="AL2708" s="22"/>
      <c r="AM2708" s="22"/>
      <c r="AN2708" s="22"/>
    </row>
    <row r="2709" spans="37:40" ht="15" x14ac:dyDescent="0.25">
      <c r="AK2709" s="22"/>
      <c r="AL2709" s="22"/>
      <c r="AM2709" s="22"/>
      <c r="AN2709" s="22"/>
    </row>
    <row r="2710" spans="37:40" ht="15" x14ac:dyDescent="0.25">
      <c r="AK2710" s="22"/>
      <c r="AL2710" s="22"/>
      <c r="AM2710" s="22"/>
      <c r="AN2710" s="22"/>
    </row>
    <row r="2711" spans="37:40" ht="15" x14ac:dyDescent="0.25">
      <c r="AK2711" s="22"/>
      <c r="AL2711" s="22"/>
      <c r="AM2711" s="22"/>
      <c r="AN2711" s="22"/>
    </row>
    <row r="2712" spans="37:40" ht="15" x14ac:dyDescent="0.25">
      <c r="AK2712" s="22"/>
      <c r="AL2712" s="22"/>
      <c r="AM2712" s="22"/>
      <c r="AN2712" s="22"/>
    </row>
    <row r="2713" spans="37:40" ht="15" x14ac:dyDescent="0.25">
      <c r="AK2713" s="22"/>
      <c r="AL2713" s="22"/>
      <c r="AM2713" s="22"/>
      <c r="AN2713" s="22"/>
    </row>
    <row r="2714" spans="37:40" ht="15" x14ac:dyDescent="0.25">
      <c r="AK2714" s="22"/>
      <c r="AL2714" s="22"/>
      <c r="AM2714" s="22"/>
      <c r="AN2714" s="22"/>
    </row>
    <row r="2715" spans="37:40" ht="15" x14ac:dyDescent="0.25">
      <c r="AK2715" s="22"/>
      <c r="AL2715" s="22"/>
      <c r="AM2715" s="22"/>
      <c r="AN2715" s="22"/>
    </row>
    <row r="2716" spans="37:40" ht="15" x14ac:dyDescent="0.25">
      <c r="AK2716" s="22"/>
      <c r="AL2716" s="22"/>
      <c r="AM2716" s="22"/>
      <c r="AN2716" s="22"/>
    </row>
    <row r="2717" spans="37:40" ht="15" x14ac:dyDescent="0.25">
      <c r="AK2717" s="22"/>
      <c r="AL2717" s="22"/>
      <c r="AM2717" s="22"/>
      <c r="AN2717" s="22"/>
    </row>
    <row r="2718" spans="37:40" ht="15" x14ac:dyDescent="0.25">
      <c r="AK2718" s="22"/>
      <c r="AL2718" s="22"/>
      <c r="AM2718" s="22"/>
      <c r="AN2718" s="22"/>
    </row>
    <row r="2719" spans="37:40" ht="15" x14ac:dyDescent="0.25">
      <c r="AK2719" s="22"/>
      <c r="AL2719" s="22"/>
      <c r="AM2719" s="22"/>
      <c r="AN2719" s="22"/>
    </row>
    <row r="2720" spans="37:40" ht="15" x14ac:dyDescent="0.25">
      <c r="AK2720" s="22"/>
      <c r="AL2720" s="22"/>
      <c r="AM2720" s="22"/>
      <c r="AN2720" s="22"/>
    </row>
    <row r="2721" spans="37:40" ht="15" x14ac:dyDescent="0.25">
      <c r="AK2721" s="22"/>
      <c r="AL2721" s="22"/>
      <c r="AM2721" s="22"/>
      <c r="AN2721" s="22"/>
    </row>
    <row r="2722" spans="37:40" ht="15" x14ac:dyDescent="0.25">
      <c r="AK2722" s="22"/>
      <c r="AL2722" s="22"/>
      <c r="AM2722" s="22"/>
      <c r="AN2722" s="22"/>
    </row>
    <row r="2723" spans="37:40" ht="15" x14ac:dyDescent="0.25">
      <c r="AK2723" s="22"/>
      <c r="AL2723" s="22"/>
      <c r="AM2723" s="22"/>
      <c r="AN2723" s="22"/>
    </row>
    <row r="2724" spans="37:40" ht="15" x14ac:dyDescent="0.25">
      <c r="AK2724" s="22"/>
      <c r="AL2724" s="22"/>
      <c r="AM2724" s="22"/>
      <c r="AN2724" s="22"/>
    </row>
    <row r="2725" spans="37:40" ht="15" x14ac:dyDescent="0.25">
      <c r="AK2725" s="22"/>
      <c r="AL2725" s="22"/>
      <c r="AM2725" s="22"/>
      <c r="AN2725" s="22"/>
    </row>
    <row r="2726" spans="37:40" ht="15" x14ac:dyDescent="0.25">
      <c r="AK2726" s="22"/>
      <c r="AL2726" s="22"/>
      <c r="AM2726" s="22"/>
      <c r="AN2726" s="22"/>
    </row>
    <row r="2727" spans="37:40" ht="15" x14ac:dyDescent="0.25">
      <c r="AK2727" s="22"/>
      <c r="AL2727" s="22"/>
      <c r="AM2727" s="22"/>
      <c r="AN2727" s="22"/>
    </row>
    <row r="2728" spans="37:40" ht="15" x14ac:dyDescent="0.25">
      <c r="AK2728" s="22"/>
      <c r="AL2728" s="22"/>
      <c r="AM2728" s="22"/>
      <c r="AN2728" s="22"/>
    </row>
    <row r="2729" spans="37:40" ht="15" x14ac:dyDescent="0.25">
      <c r="AK2729" s="22"/>
      <c r="AL2729" s="22"/>
      <c r="AM2729" s="22"/>
      <c r="AN2729" s="22"/>
    </row>
    <row r="2730" spans="37:40" ht="15" x14ac:dyDescent="0.25">
      <c r="AK2730" s="22"/>
      <c r="AL2730" s="22"/>
      <c r="AM2730" s="22"/>
      <c r="AN2730" s="22"/>
    </row>
    <row r="2731" spans="37:40" ht="15" x14ac:dyDescent="0.25">
      <c r="AK2731" s="22"/>
      <c r="AL2731" s="22"/>
      <c r="AM2731" s="22"/>
      <c r="AN2731" s="22"/>
    </row>
    <row r="2732" spans="37:40" ht="15" x14ac:dyDescent="0.25">
      <c r="AK2732" s="22"/>
      <c r="AL2732" s="22"/>
      <c r="AM2732" s="22"/>
      <c r="AN2732" s="22"/>
    </row>
    <row r="2733" spans="37:40" ht="15" x14ac:dyDescent="0.25">
      <c r="AK2733" s="22"/>
      <c r="AL2733" s="22"/>
      <c r="AM2733" s="22"/>
      <c r="AN2733" s="22"/>
    </row>
    <row r="2734" spans="37:40" ht="15" x14ac:dyDescent="0.25">
      <c r="AK2734" s="22"/>
      <c r="AL2734" s="22"/>
      <c r="AM2734" s="22"/>
      <c r="AN2734" s="22"/>
    </row>
    <row r="2735" spans="37:40" ht="15" x14ac:dyDescent="0.25">
      <c r="AK2735" s="22"/>
      <c r="AL2735" s="22"/>
      <c r="AM2735" s="22"/>
      <c r="AN2735" s="22"/>
    </row>
    <row r="2736" spans="37:40" ht="15" x14ac:dyDescent="0.25">
      <c r="AK2736" s="22"/>
      <c r="AL2736" s="22"/>
      <c r="AM2736" s="22"/>
      <c r="AN2736" s="22"/>
    </row>
    <row r="2737" spans="37:40" ht="15" x14ac:dyDescent="0.25">
      <c r="AK2737" s="22"/>
      <c r="AL2737" s="22"/>
      <c r="AM2737" s="22"/>
      <c r="AN2737" s="22"/>
    </row>
    <row r="2738" spans="37:40" ht="15" x14ac:dyDescent="0.25">
      <c r="AK2738" s="22"/>
      <c r="AL2738" s="22"/>
      <c r="AM2738" s="22"/>
      <c r="AN2738" s="22"/>
    </row>
    <row r="2739" spans="37:40" ht="15" x14ac:dyDescent="0.25">
      <c r="AK2739" s="22"/>
      <c r="AL2739" s="22"/>
      <c r="AM2739" s="22"/>
      <c r="AN2739" s="22"/>
    </row>
    <row r="2740" spans="37:40" ht="15" x14ac:dyDescent="0.25">
      <c r="AK2740" s="22"/>
      <c r="AL2740" s="22"/>
      <c r="AM2740" s="22"/>
      <c r="AN2740" s="22"/>
    </row>
    <row r="2741" spans="37:40" ht="15" x14ac:dyDescent="0.25">
      <c r="AK2741" s="22"/>
      <c r="AL2741" s="22"/>
      <c r="AM2741" s="22"/>
      <c r="AN2741" s="22"/>
    </row>
    <row r="2742" spans="37:40" ht="15" x14ac:dyDescent="0.25">
      <c r="AK2742" s="22"/>
      <c r="AL2742" s="22"/>
      <c r="AM2742" s="22"/>
      <c r="AN2742" s="22"/>
    </row>
    <row r="2743" spans="37:40" ht="15" x14ac:dyDescent="0.25">
      <c r="AK2743" s="22"/>
      <c r="AL2743" s="22"/>
      <c r="AM2743" s="22"/>
      <c r="AN2743" s="22"/>
    </row>
    <row r="2744" spans="37:40" ht="15" x14ac:dyDescent="0.25">
      <c r="AK2744" s="22"/>
      <c r="AL2744" s="22"/>
      <c r="AM2744" s="22"/>
      <c r="AN2744" s="22"/>
    </row>
    <row r="2745" spans="37:40" ht="15" x14ac:dyDescent="0.25">
      <c r="AK2745" s="22"/>
      <c r="AL2745" s="22"/>
      <c r="AM2745" s="22"/>
      <c r="AN2745" s="22"/>
    </row>
    <row r="2746" spans="37:40" ht="15" x14ac:dyDescent="0.25">
      <c r="AK2746" s="22"/>
      <c r="AL2746" s="22"/>
      <c r="AM2746" s="22"/>
      <c r="AN2746" s="22"/>
    </row>
    <row r="2747" spans="37:40" ht="15" x14ac:dyDescent="0.25">
      <c r="AK2747" s="22"/>
      <c r="AL2747" s="22"/>
      <c r="AM2747" s="22"/>
      <c r="AN2747" s="22"/>
    </row>
    <row r="2748" spans="37:40" ht="15" x14ac:dyDescent="0.25">
      <c r="AK2748" s="22"/>
      <c r="AL2748" s="22"/>
      <c r="AM2748" s="22"/>
      <c r="AN2748" s="22"/>
    </row>
    <row r="2749" spans="37:40" ht="15" x14ac:dyDescent="0.25">
      <c r="AK2749" s="22"/>
      <c r="AL2749" s="22"/>
      <c r="AM2749" s="22"/>
      <c r="AN2749" s="22"/>
    </row>
    <row r="2750" spans="37:40" ht="15" x14ac:dyDescent="0.25">
      <c r="AK2750" s="22"/>
      <c r="AL2750" s="22"/>
      <c r="AM2750" s="22"/>
      <c r="AN2750" s="22"/>
    </row>
    <row r="2751" spans="37:40" ht="15" x14ac:dyDescent="0.25">
      <c r="AK2751" s="22"/>
      <c r="AL2751" s="22"/>
      <c r="AM2751" s="22"/>
      <c r="AN2751" s="22"/>
    </row>
    <row r="2752" spans="37:40" ht="15" x14ac:dyDescent="0.25">
      <c r="AK2752" s="22"/>
      <c r="AL2752" s="22"/>
      <c r="AM2752" s="22"/>
      <c r="AN2752" s="22"/>
    </row>
    <row r="2753" spans="37:40" ht="15" x14ac:dyDescent="0.25">
      <c r="AK2753" s="22"/>
      <c r="AL2753" s="22"/>
      <c r="AM2753" s="22"/>
      <c r="AN2753" s="22"/>
    </row>
    <row r="2754" spans="37:40" ht="15" x14ac:dyDescent="0.25">
      <c r="AK2754" s="22"/>
      <c r="AL2754" s="22"/>
      <c r="AM2754" s="22"/>
      <c r="AN2754" s="22"/>
    </row>
    <row r="2755" spans="37:40" ht="15" x14ac:dyDescent="0.25">
      <c r="AK2755" s="22"/>
      <c r="AL2755" s="22"/>
      <c r="AM2755" s="22"/>
      <c r="AN2755" s="22"/>
    </row>
    <row r="2756" spans="37:40" ht="15" x14ac:dyDescent="0.25">
      <c r="AK2756" s="22"/>
      <c r="AL2756" s="22"/>
      <c r="AM2756" s="22"/>
      <c r="AN2756" s="22"/>
    </row>
    <row r="2757" spans="37:40" ht="15" x14ac:dyDescent="0.25">
      <c r="AK2757" s="22"/>
      <c r="AL2757" s="22"/>
      <c r="AM2757" s="22"/>
      <c r="AN2757" s="22"/>
    </row>
    <row r="2758" spans="37:40" ht="15" x14ac:dyDescent="0.25">
      <c r="AK2758" s="22"/>
      <c r="AL2758" s="22"/>
      <c r="AM2758" s="22"/>
      <c r="AN2758" s="22"/>
    </row>
    <row r="2759" spans="37:40" ht="15" x14ac:dyDescent="0.25">
      <c r="AK2759" s="22"/>
      <c r="AL2759" s="22"/>
      <c r="AM2759" s="22"/>
      <c r="AN2759" s="22"/>
    </row>
    <row r="2760" spans="37:40" ht="15" x14ac:dyDescent="0.25">
      <c r="AK2760" s="22"/>
      <c r="AL2760" s="22"/>
      <c r="AM2760" s="22"/>
      <c r="AN2760" s="22"/>
    </row>
    <row r="2761" spans="37:40" ht="15" x14ac:dyDescent="0.25">
      <c r="AK2761" s="22"/>
      <c r="AL2761" s="22"/>
      <c r="AM2761" s="22"/>
      <c r="AN2761" s="22"/>
    </row>
    <row r="2762" spans="37:40" ht="15" x14ac:dyDescent="0.25">
      <c r="AK2762" s="22"/>
      <c r="AL2762" s="22"/>
      <c r="AM2762" s="22"/>
      <c r="AN2762" s="22"/>
    </row>
    <row r="2763" spans="37:40" ht="15" x14ac:dyDescent="0.25">
      <c r="AK2763" s="22"/>
      <c r="AL2763" s="22"/>
      <c r="AM2763" s="22"/>
      <c r="AN2763" s="22"/>
    </row>
    <row r="2764" spans="37:40" ht="15" x14ac:dyDescent="0.25">
      <c r="AK2764" s="22"/>
      <c r="AL2764" s="22"/>
      <c r="AM2764" s="22"/>
      <c r="AN2764" s="22"/>
    </row>
    <row r="2765" spans="37:40" ht="15" x14ac:dyDescent="0.25">
      <c r="AK2765" s="22"/>
      <c r="AL2765" s="22"/>
      <c r="AM2765" s="22"/>
      <c r="AN2765" s="22"/>
    </row>
    <row r="2766" spans="37:40" ht="15" x14ac:dyDescent="0.25">
      <c r="AK2766" s="22"/>
      <c r="AL2766" s="22"/>
      <c r="AM2766" s="22"/>
      <c r="AN2766" s="22"/>
    </row>
    <row r="2767" spans="37:40" ht="15" x14ac:dyDescent="0.25">
      <c r="AK2767" s="22"/>
      <c r="AL2767" s="22"/>
      <c r="AM2767" s="22"/>
      <c r="AN2767" s="22"/>
    </row>
    <row r="2768" spans="37:40" ht="15" x14ac:dyDescent="0.25">
      <c r="AK2768" s="22"/>
      <c r="AL2768" s="22"/>
      <c r="AM2768" s="22"/>
      <c r="AN2768" s="22"/>
    </row>
    <row r="2769" spans="37:40" ht="15" x14ac:dyDescent="0.25">
      <c r="AK2769" s="22"/>
      <c r="AL2769" s="22"/>
      <c r="AM2769" s="22"/>
      <c r="AN2769" s="22"/>
    </row>
    <row r="2770" spans="37:40" ht="15" x14ac:dyDescent="0.25">
      <c r="AK2770" s="22"/>
      <c r="AL2770" s="22"/>
      <c r="AM2770" s="22"/>
      <c r="AN2770" s="22"/>
    </row>
    <row r="2771" spans="37:40" ht="15" x14ac:dyDescent="0.25">
      <c r="AK2771" s="22"/>
      <c r="AL2771" s="22"/>
      <c r="AM2771" s="22"/>
      <c r="AN2771" s="22"/>
    </row>
    <row r="2772" spans="37:40" ht="15" x14ac:dyDescent="0.25">
      <c r="AK2772" s="22"/>
      <c r="AL2772" s="22"/>
      <c r="AM2772" s="22"/>
      <c r="AN2772" s="22"/>
    </row>
    <row r="2773" spans="37:40" ht="15" x14ac:dyDescent="0.25">
      <c r="AK2773" s="22"/>
      <c r="AL2773" s="22"/>
      <c r="AM2773" s="22"/>
      <c r="AN2773" s="22"/>
    </row>
    <row r="2774" spans="37:40" ht="15" x14ac:dyDescent="0.25">
      <c r="AK2774" s="22"/>
      <c r="AL2774" s="22"/>
      <c r="AM2774" s="22"/>
      <c r="AN2774" s="22"/>
    </row>
    <row r="2775" spans="37:40" ht="15" x14ac:dyDescent="0.25">
      <c r="AK2775" s="22"/>
      <c r="AL2775" s="22"/>
      <c r="AM2775" s="22"/>
      <c r="AN2775" s="22"/>
    </row>
    <row r="2776" spans="37:40" ht="15" x14ac:dyDescent="0.25">
      <c r="AK2776" s="22"/>
      <c r="AL2776" s="22"/>
      <c r="AM2776" s="22"/>
      <c r="AN2776" s="22"/>
    </row>
    <row r="2777" spans="37:40" ht="15" x14ac:dyDescent="0.25">
      <c r="AK2777" s="22"/>
      <c r="AL2777" s="22"/>
      <c r="AM2777" s="22"/>
      <c r="AN2777" s="22"/>
    </row>
    <row r="2778" spans="37:40" ht="15" x14ac:dyDescent="0.25">
      <c r="AK2778" s="22"/>
      <c r="AL2778" s="22"/>
      <c r="AM2778" s="22"/>
      <c r="AN2778" s="22"/>
    </row>
    <row r="2779" spans="37:40" ht="15" x14ac:dyDescent="0.25">
      <c r="AK2779" s="22"/>
      <c r="AL2779" s="22"/>
      <c r="AM2779" s="22"/>
      <c r="AN2779" s="22"/>
    </row>
    <row r="2780" spans="37:40" ht="15" x14ac:dyDescent="0.25">
      <c r="AK2780" s="22"/>
      <c r="AL2780" s="22"/>
      <c r="AM2780" s="22"/>
      <c r="AN2780" s="22"/>
    </row>
    <row r="2781" spans="37:40" ht="15" x14ac:dyDescent="0.25">
      <c r="AK2781" s="22"/>
      <c r="AL2781" s="22"/>
      <c r="AM2781" s="22"/>
      <c r="AN2781" s="22"/>
    </row>
    <row r="2782" spans="37:40" ht="15" x14ac:dyDescent="0.25">
      <c r="AK2782" s="22"/>
      <c r="AL2782" s="22"/>
      <c r="AM2782" s="22"/>
      <c r="AN2782" s="22"/>
    </row>
    <row r="2783" spans="37:40" ht="15" x14ac:dyDescent="0.25">
      <c r="AK2783" s="22"/>
      <c r="AL2783" s="22"/>
      <c r="AM2783" s="22"/>
      <c r="AN2783" s="22"/>
    </row>
    <row r="2784" spans="37:40" ht="15" x14ac:dyDescent="0.25">
      <c r="AK2784" s="22"/>
      <c r="AL2784" s="22"/>
      <c r="AM2784" s="22"/>
      <c r="AN2784" s="22"/>
    </row>
    <row r="2785" spans="37:40" ht="15" x14ac:dyDescent="0.25">
      <c r="AK2785" s="22"/>
      <c r="AL2785" s="22"/>
      <c r="AM2785" s="22"/>
      <c r="AN2785" s="22"/>
    </row>
    <row r="2786" spans="37:40" ht="15" x14ac:dyDescent="0.25">
      <c r="AK2786" s="22"/>
      <c r="AL2786" s="22"/>
      <c r="AM2786" s="22"/>
      <c r="AN2786" s="22"/>
    </row>
    <row r="2787" spans="37:40" ht="15" x14ac:dyDescent="0.25">
      <c r="AK2787" s="22"/>
      <c r="AL2787" s="22"/>
      <c r="AM2787" s="22"/>
      <c r="AN2787" s="22"/>
    </row>
    <row r="2788" spans="37:40" ht="15" x14ac:dyDescent="0.25">
      <c r="AK2788" s="22"/>
      <c r="AL2788" s="22"/>
      <c r="AM2788" s="22"/>
      <c r="AN2788" s="22"/>
    </row>
    <row r="2789" spans="37:40" ht="15" x14ac:dyDescent="0.25">
      <c r="AK2789" s="22"/>
      <c r="AL2789" s="22"/>
      <c r="AM2789" s="22"/>
      <c r="AN2789" s="22"/>
    </row>
    <row r="2790" spans="37:40" ht="15" x14ac:dyDescent="0.25">
      <c r="AK2790" s="22"/>
      <c r="AL2790" s="22"/>
      <c r="AM2790" s="22"/>
      <c r="AN2790" s="22"/>
    </row>
    <row r="2791" spans="37:40" ht="15" x14ac:dyDescent="0.25">
      <c r="AK2791" s="22"/>
      <c r="AL2791" s="22"/>
      <c r="AM2791" s="22"/>
      <c r="AN2791" s="22"/>
    </row>
    <row r="2792" spans="37:40" ht="15" x14ac:dyDescent="0.25">
      <c r="AK2792" s="22"/>
      <c r="AL2792" s="22"/>
      <c r="AM2792" s="22"/>
      <c r="AN2792" s="22"/>
    </row>
    <row r="2793" spans="37:40" ht="15" x14ac:dyDescent="0.25">
      <c r="AK2793" s="22"/>
      <c r="AL2793" s="22"/>
      <c r="AM2793" s="22"/>
      <c r="AN2793" s="22"/>
    </row>
    <row r="2794" spans="37:40" ht="15" x14ac:dyDescent="0.25">
      <c r="AK2794" s="22"/>
      <c r="AL2794" s="22"/>
      <c r="AM2794" s="22"/>
      <c r="AN2794" s="22"/>
    </row>
    <row r="2795" spans="37:40" ht="15" x14ac:dyDescent="0.25">
      <c r="AK2795" s="22"/>
      <c r="AL2795" s="22"/>
      <c r="AM2795" s="22"/>
      <c r="AN2795" s="22"/>
    </row>
    <row r="2796" spans="37:40" ht="15" x14ac:dyDescent="0.25">
      <c r="AK2796" s="22"/>
      <c r="AL2796" s="22"/>
      <c r="AM2796" s="22"/>
      <c r="AN2796" s="22"/>
    </row>
    <row r="2797" spans="37:40" ht="15" x14ac:dyDescent="0.25">
      <c r="AK2797" s="22"/>
      <c r="AL2797" s="22"/>
      <c r="AM2797" s="22"/>
      <c r="AN2797" s="22"/>
    </row>
    <row r="2798" spans="37:40" ht="15" x14ac:dyDescent="0.25">
      <c r="AK2798" s="22"/>
      <c r="AL2798" s="22"/>
      <c r="AM2798" s="22"/>
      <c r="AN2798" s="22"/>
    </row>
    <row r="2799" spans="37:40" ht="15" x14ac:dyDescent="0.25">
      <c r="AK2799" s="22"/>
      <c r="AL2799" s="22"/>
      <c r="AM2799" s="22"/>
      <c r="AN2799" s="22"/>
    </row>
    <row r="2800" spans="37:40" ht="15" x14ac:dyDescent="0.25">
      <c r="AK2800" s="22"/>
      <c r="AL2800" s="22"/>
      <c r="AM2800" s="22"/>
      <c r="AN2800" s="22"/>
    </row>
    <row r="2801" spans="37:40" ht="15" x14ac:dyDescent="0.25">
      <c r="AK2801" s="22"/>
      <c r="AL2801" s="22"/>
      <c r="AM2801" s="22"/>
      <c r="AN2801" s="22"/>
    </row>
    <row r="2802" spans="37:40" ht="15" x14ac:dyDescent="0.25">
      <c r="AK2802" s="22"/>
      <c r="AL2802" s="22"/>
      <c r="AM2802" s="22"/>
      <c r="AN2802" s="22"/>
    </row>
    <row r="2803" spans="37:40" ht="15" x14ac:dyDescent="0.25">
      <c r="AK2803" s="22"/>
      <c r="AL2803" s="22"/>
      <c r="AM2803" s="22"/>
      <c r="AN2803" s="22"/>
    </row>
    <row r="2804" spans="37:40" ht="15" x14ac:dyDescent="0.25">
      <c r="AK2804" s="22"/>
      <c r="AL2804" s="22"/>
      <c r="AM2804" s="22"/>
      <c r="AN2804" s="22"/>
    </row>
    <row r="2805" spans="37:40" ht="15" x14ac:dyDescent="0.25">
      <c r="AK2805" s="22"/>
      <c r="AL2805" s="22"/>
      <c r="AM2805" s="22"/>
      <c r="AN2805" s="22"/>
    </row>
    <row r="2806" spans="37:40" ht="15" x14ac:dyDescent="0.25">
      <c r="AK2806" s="22"/>
      <c r="AL2806" s="22"/>
      <c r="AM2806" s="22"/>
      <c r="AN2806" s="22"/>
    </row>
    <row r="2807" spans="37:40" ht="15" x14ac:dyDescent="0.25">
      <c r="AK2807" s="22"/>
      <c r="AL2807" s="22"/>
      <c r="AM2807" s="22"/>
      <c r="AN2807" s="22"/>
    </row>
    <row r="2808" spans="37:40" ht="15" x14ac:dyDescent="0.25">
      <c r="AK2808" s="22"/>
      <c r="AL2808" s="22"/>
      <c r="AM2808" s="22"/>
      <c r="AN2808" s="22"/>
    </row>
    <row r="2809" spans="37:40" ht="15" x14ac:dyDescent="0.25">
      <c r="AK2809" s="22"/>
      <c r="AL2809" s="22"/>
      <c r="AM2809" s="22"/>
      <c r="AN2809" s="22"/>
    </row>
    <row r="2810" spans="37:40" ht="15" x14ac:dyDescent="0.25">
      <c r="AK2810" s="22"/>
      <c r="AL2810" s="22"/>
      <c r="AM2810" s="22"/>
      <c r="AN2810" s="22"/>
    </row>
    <row r="2811" spans="37:40" ht="15" x14ac:dyDescent="0.25">
      <c r="AK2811" s="22"/>
      <c r="AL2811" s="22"/>
      <c r="AM2811" s="22"/>
      <c r="AN2811" s="22"/>
    </row>
    <row r="2812" spans="37:40" ht="15" x14ac:dyDescent="0.25">
      <c r="AK2812" s="22"/>
      <c r="AL2812" s="22"/>
      <c r="AM2812" s="22"/>
      <c r="AN2812" s="22"/>
    </row>
    <row r="2813" spans="37:40" ht="15" x14ac:dyDescent="0.25">
      <c r="AK2813" s="22"/>
      <c r="AL2813" s="22"/>
      <c r="AM2813" s="22"/>
      <c r="AN2813" s="22"/>
    </row>
    <row r="2814" spans="37:40" ht="15" x14ac:dyDescent="0.25">
      <c r="AK2814" s="22"/>
      <c r="AL2814" s="22"/>
      <c r="AM2814" s="22"/>
      <c r="AN2814" s="22"/>
    </row>
    <row r="2815" spans="37:40" ht="15" x14ac:dyDescent="0.25">
      <c r="AK2815" s="22"/>
      <c r="AL2815" s="22"/>
      <c r="AM2815" s="22"/>
      <c r="AN2815" s="22"/>
    </row>
    <row r="2816" spans="37:40" ht="15" x14ac:dyDescent="0.25">
      <c r="AK2816" s="22"/>
      <c r="AL2816" s="22"/>
      <c r="AM2816" s="22"/>
      <c r="AN2816" s="22"/>
    </row>
    <row r="2817" spans="37:40" ht="15" x14ac:dyDescent="0.25">
      <c r="AK2817" s="22"/>
      <c r="AL2817" s="22"/>
      <c r="AM2817" s="22"/>
      <c r="AN2817" s="22"/>
    </row>
    <row r="2818" spans="37:40" ht="15" x14ac:dyDescent="0.25">
      <c r="AK2818" s="22"/>
      <c r="AL2818" s="22"/>
      <c r="AM2818" s="22"/>
      <c r="AN2818" s="22"/>
    </row>
    <row r="2819" spans="37:40" ht="15" x14ac:dyDescent="0.25">
      <c r="AK2819" s="22"/>
      <c r="AL2819" s="22"/>
      <c r="AM2819" s="22"/>
      <c r="AN2819" s="22"/>
    </row>
    <row r="2820" spans="37:40" ht="15" x14ac:dyDescent="0.25">
      <c r="AK2820" s="22"/>
      <c r="AL2820" s="22"/>
      <c r="AM2820" s="22"/>
      <c r="AN2820" s="22"/>
    </row>
    <row r="2821" spans="37:40" ht="15" x14ac:dyDescent="0.25">
      <c r="AK2821" s="22"/>
      <c r="AL2821" s="22"/>
      <c r="AM2821" s="22"/>
      <c r="AN2821" s="22"/>
    </row>
    <row r="2822" spans="37:40" ht="15" x14ac:dyDescent="0.25">
      <c r="AK2822" s="22"/>
      <c r="AL2822" s="22"/>
      <c r="AM2822" s="22"/>
      <c r="AN2822" s="22"/>
    </row>
    <row r="2823" spans="37:40" ht="15" x14ac:dyDescent="0.25">
      <c r="AK2823" s="22"/>
      <c r="AL2823" s="22"/>
      <c r="AM2823" s="22"/>
      <c r="AN2823" s="22"/>
    </row>
    <row r="2824" spans="37:40" ht="15" x14ac:dyDescent="0.25">
      <c r="AK2824" s="22"/>
      <c r="AL2824" s="22"/>
      <c r="AM2824" s="22"/>
      <c r="AN2824" s="22"/>
    </row>
    <row r="2825" spans="37:40" ht="15" x14ac:dyDescent="0.25">
      <c r="AK2825" s="22"/>
      <c r="AL2825" s="22"/>
      <c r="AM2825" s="22"/>
      <c r="AN2825" s="22"/>
    </row>
    <row r="2826" spans="37:40" ht="15" x14ac:dyDescent="0.25">
      <c r="AK2826" s="22"/>
      <c r="AL2826" s="22"/>
      <c r="AM2826" s="22"/>
      <c r="AN2826" s="22"/>
    </row>
    <row r="2827" spans="37:40" ht="15" x14ac:dyDescent="0.25">
      <c r="AK2827" s="22"/>
      <c r="AL2827" s="22"/>
      <c r="AM2827" s="22"/>
      <c r="AN2827" s="22"/>
    </row>
    <row r="2828" spans="37:40" ht="15" x14ac:dyDescent="0.25">
      <c r="AK2828" s="22"/>
      <c r="AL2828" s="22"/>
      <c r="AM2828" s="22"/>
      <c r="AN2828" s="22"/>
    </row>
    <row r="2829" spans="37:40" ht="15" x14ac:dyDescent="0.25">
      <c r="AK2829" s="22"/>
      <c r="AL2829" s="22"/>
      <c r="AM2829" s="22"/>
      <c r="AN2829" s="22"/>
    </row>
    <row r="2830" spans="37:40" ht="15" x14ac:dyDescent="0.25">
      <c r="AK2830" s="22"/>
      <c r="AL2830" s="22"/>
      <c r="AM2830" s="22"/>
      <c r="AN2830" s="22"/>
    </row>
    <row r="2831" spans="37:40" ht="15" x14ac:dyDescent="0.25">
      <c r="AK2831" s="22"/>
      <c r="AL2831" s="22"/>
      <c r="AM2831" s="22"/>
      <c r="AN2831" s="22"/>
    </row>
    <row r="2832" spans="37:40" ht="15" x14ac:dyDescent="0.25">
      <c r="AK2832" s="22"/>
      <c r="AL2832" s="22"/>
      <c r="AM2832" s="22"/>
      <c r="AN2832" s="22"/>
    </row>
    <row r="2833" spans="37:40" ht="15" x14ac:dyDescent="0.25">
      <c r="AK2833" s="22"/>
      <c r="AL2833" s="22"/>
      <c r="AM2833" s="22"/>
      <c r="AN2833" s="22"/>
    </row>
    <row r="2834" spans="37:40" ht="15" x14ac:dyDescent="0.25">
      <c r="AK2834" s="22"/>
      <c r="AL2834" s="22"/>
      <c r="AM2834" s="22"/>
      <c r="AN2834" s="22"/>
    </row>
    <row r="2835" spans="37:40" ht="15" x14ac:dyDescent="0.25">
      <c r="AK2835" s="22"/>
      <c r="AL2835" s="22"/>
      <c r="AM2835" s="22"/>
      <c r="AN2835" s="22"/>
    </row>
    <row r="2836" spans="37:40" ht="15" x14ac:dyDescent="0.25">
      <c r="AK2836" s="22"/>
      <c r="AL2836" s="22"/>
      <c r="AM2836" s="22"/>
      <c r="AN2836" s="22"/>
    </row>
    <row r="2837" spans="37:40" ht="15" x14ac:dyDescent="0.25">
      <c r="AK2837" s="22"/>
      <c r="AL2837" s="22"/>
      <c r="AM2837" s="22"/>
      <c r="AN2837" s="22"/>
    </row>
    <row r="2838" spans="37:40" ht="15" x14ac:dyDescent="0.25">
      <c r="AK2838" s="22"/>
      <c r="AL2838" s="22"/>
      <c r="AM2838" s="22"/>
      <c r="AN2838" s="22"/>
    </row>
    <row r="2839" spans="37:40" ht="15" x14ac:dyDescent="0.25">
      <c r="AK2839" s="22"/>
      <c r="AL2839" s="22"/>
      <c r="AM2839" s="22"/>
      <c r="AN2839" s="22"/>
    </row>
    <row r="2840" spans="37:40" ht="15" x14ac:dyDescent="0.25">
      <c r="AK2840" s="22"/>
      <c r="AL2840" s="22"/>
      <c r="AM2840" s="22"/>
      <c r="AN2840" s="22"/>
    </row>
    <row r="2841" spans="37:40" ht="15" x14ac:dyDescent="0.25">
      <c r="AK2841" s="22"/>
      <c r="AL2841" s="22"/>
      <c r="AM2841" s="22"/>
      <c r="AN2841" s="22"/>
    </row>
    <row r="2842" spans="37:40" ht="15" x14ac:dyDescent="0.25">
      <c r="AK2842" s="22"/>
      <c r="AL2842" s="22"/>
      <c r="AM2842" s="22"/>
      <c r="AN2842" s="22"/>
    </row>
    <row r="2843" spans="37:40" ht="15" x14ac:dyDescent="0.25">
      <c r="AK2843" s="22"/>
      <c r="AL2843" s="22"/>
      <c r="AM2843" s="22"/>
      <c r="AN2843" s="22"/>
    </row>
    <row r="2844" spans="37:40" ht="15" x14ac:dyDescent="0.25">
      <c r="AK2844" s="22"/>
      <c r="AL2844" s="22"/>
      <c r="AM2844" s="22"/>
      <c r="AN2844" s="22"/>
    </row>
    <row r="2845" spans="37:40" ht="15" x14ac:dyDescent="0.25">
      <c r="AK2845" s="22"/>
      <c r="AL2845" s="22"/>
      <c r="AM2845" s="22"/>
      <c r="AN2845" s="22"/>
    </row>
    <row r="2846" spans="37:40" ht="15" x14ac:dyDescent="0.25">
      <c r="AK2846" s="22"/>
      <c r="AL2846" s="22"/>
      <c r="AM2846" s="22"/>
      <c r="AN2846" s="22"/>
    </row>
    <row r="2847" spans="37:40" ht="15" x14ac:dyDescent="0.25">
      <c r="AK2847" s="22"/>
      <c r="AL2847" s="22"/>
      <c r="AM2847" s="22"/>
      <c r="AN2847" s="22"/>
    </row>
    <row r="2848" spans="37:40" ht="15" x14ac:dyDescent="0.25">
      <c r="AK2848" s="22"/>
      <c r="AL2848" s="22"/>
      <c r="AM2848" s="22"/>
      <c r="AN2848" s="22"/>
    </row>
    <row r="2849" spans="37:40" ht="15" x14ac:dyDescent="0.25">
      <c r="AK2849" s="22"/>
      <c r="AL2849" s="22"/>
      <c r="AM2849" s="22"/>
      <c r="AN2849" s="22"/>
    </row>
    <row r="2850" spans="37:40" ht="15" x14ac:dyDescent="0.25">
      <c r="AK2850" s="22"/>
      <c r="AL2850" s="22"/>
      <c r="AM2850" s="22"/>
      <c r="AN2850" s="22"/>
    </row>
    <row r="2851" spans="37:40" ht="15" x14ac:dyDescent="0.25">
      <c r="AK2851" s="22"/>
      <c r="AL2851" s="22"/>
      <c r="AM2851" s="22"/>
      <c r="AN2851" s="22"/>
    </row>
    <row r="2852" spans="37:40" ht="15" x14ac:dyDescent="0.25">
      <c r="AK2852" s="22"/>
      <c r="AL2852" s="22"/>
      <c r="AM2852" s="22"/>
      <c r="AN2852" s="22"/>
    </row>
    <row r="2853" spans="37:40" ht="15" x14ac:dyDescent="0.25">
      <c r="AK2853" s="22"/>
      <c r="AL2853" s="22"/>
      <c r="AM2853" s="22"/>
      <c r="AN2853" s="22"/>
    </row>
    <row r="2854" spans="37:40" ht="15" x14ac:dyDescent="0.25">
      <c r="AK2854" s="22"/>
      <c r="AL2854" s="22"/>
      <c r="AM2854" s="22"/>
      <c r="AN2854" s="22"/>
    </row>
    <row r="2855" spans="37:40" ht="15" x14ac:dyDescent="0.25">
      <c r="AK2855" s="22"/>
      <c r="AL2855" s="22"/>
      <c r="AM2855" s="22"/>
      <c r="AN2855" s="22"/>
    </row>
    <row r="2856" spans="37:40" ht="15" x14ac:dyDescent="0.25">
      <c r="AK2856" s="22"/>
      <c r="AL2856" s="22"/>
      <c r="AM2856" s="22"/>
      <c r="AN2856" s="22"/>
    </row>
    <row r="2857" spans="37:40" ht="15" x14ac:dyDescent="0.25">
      <c r="AK2857" s="22"/>
      <c r="AL2857" s="22"/>
      <c r="AM2857" s="22"/>
      <c r="AN2857" s="22"/>
    </row>
    <row r="2858" spans="37:40" ht="15" x14ac:dyDescent="0.25">
      <c r="AK2858" s="22"/>
      <c r="AL2858" s="22"/>
      <c r="AM2858" s="22"/>
      <c r="AN2858" s="22"/>
    </row>
    <row r="2859" spans="37:40" ht="15" x14ac:dyDescent="0.25">
      <c r="AK2859" s="22"/>
      <c r="AL2859" s="22"/>
      <c r="AM2859" s="22"/>
      <c r="AN2859" s="22"/>
    </row>
    <row r="2860" spans="37:40" ht="15" x14ac:dyDescent="0.25">
      <c r="AK2860" s="22"/>
      <c r="AL2860" s="22"/>
      <c r="AM2860" s="22"/>
      <c r="AN2860" s="22"/>
    </row>
    <row r="2861" spans="37:40" ht="15" x14ac:dyDescent="0.25">
      <c r="AK2861" s="22"/>
      <c r="AL2861" s="22"/>
      <c r="AM2861" s="22"/>
      <c r="AN2861" s="22"/>
    </row>
    <row r="2862" spans="37:40" ht="15" x14ac:dyDescent="0.25">
      <c r="AK2862" s="22"/>
      <c r="AL2862" s="22"/>
      <c r="AM2862" s="22"/>
      <c r="AN2862" s="22"/>
    </row>
    <row r="2863" spans="37:40" ht="15" x14ac:dyDescent="0.25">
      <c r="AK2863" s="22"/>
      <c r="AL2863" s="22"/>
      <c r="AM2863" s="22"/>
      <c r="AN2863" s="22"/>
    </row>
    <row r="2864" spans="37:40" ht="15" x14ac:dyDescent="0.25">
      <c r="AK2864" s="22"/>
      <c r="AL2864" s="22"/>
      <c r="AM2864" s="22"/>
      <c r="AN2864" s="22"/>
    </row>
    <row r="2865" spans="37:40" ht="15" x14ac:dyDescent="0.25">
      <c r="AK2865" s="22"/>
      <c r="AL2865" s="22"/>
      <c r="AM2865" s="22"/>
      <c r="AN2865" s="22"/>
    </row>
    <row r="2866" spans="37:40" ht="15" x14ac:dyDescent="0.25">
      <c r="AK2866" s="22"/>
      <c r="AL2866" s="22"/>
      <c r="AM2866" s="22"/>
      <c r="AN2866" s="22"/>
    </row>
    <row r="2867" spans="37:40" ht="15" x14ac:dyDescent="0.25">
      <c r="AK2867" s="22"/>
      <c r="AL2867" s="22"/>
      <c r="AM2867" s="22"/>
      <c r="AN2867" s="22"/>
    </row>
    <row r="2868" spans="37:40" ht="15" x14ac:dyDescent="0.25">
      <c r="AK2868" s="22"/>
      <c r="AL2868" s="22"/>
      <c r="AM2868" s="22"/>
      <c r="AN2868" s="22"/>
    </row>
    <row r="2869" spans="37:40" ht="15" x14ac:dyDescent="0.25">
      <c r="AK2869" s="22"/>
      <c r="AL2869" s="22"/>
      <c r="AM2869" s="22"/>
      <c r="AN2869" s="22"/>
    </row>
    <row r="2870" spans="37:40" ht="15" x14ac:dyDescent="0.25">
      <c r="AK2870" s="22"/>
      <c r="AL2870" s="22"/>
      <c r="AM2870" s="22"/>
      <c r="AN2870" s="22"/>
    </row>
    <row r="2871" spans="37:40" ht="15" x14ac:dyDescent="0.25">
      <c r="AK2871" s="22"/>
      <c r="AL2871" s="22"/>
      <c r="AM2871" s="22"/>
      <c r="AN2871" s="22"/>
    </row>
    <row r="2872" spans="37:40" ht="15" x14ac:dyDescent="0.25">
      <c r="AK2872" s="22"/>
      <c r="AL2872" s="22"/>
      <c r="AM2872" s="22"/>
      <c r="AN2872" s="22"/>
    </row>
    <row r="2873" spans="37:40" ht="15" x14ac:dyDescent="0.25">
      <c r="AK2873" s="22"/>
      <c r="AL2873" s="22"/>
      <c r="AM2873" s="22"/>
      <c r="AN2873" s="22"/>
    </row>
    <row r="2874" spans="37:40" ht="15" x14ac:dyDescent="0.25">
      <c r="AK2874" s="22"/>
      <c r="AL2874" s="22"/>
      <c r="AM2874" s="22"/>
      <c r="AN2874" s="22"/>
    </row>
    <row r="2875" spans="37:40" ht="15" x14ac:dyDescent="0.25">
      <c r="AK2875" s="22"/>
      <c r="AL2875" s="22"/>
      <c r="AM2875" s="22"/>
      <c r="AN2875" s="22"/>
    </row>
    <row r="2876" spans="37:40" ht="15" x14ac:dyDescent="0.25">
      <c r="AK2876" s="22"/>
      <c r="AL2876" s="22"/>
      <c r="AM2876" s="22"/>
      <c r="AN2876" s="22"/>
    </row>
    <row r="2877" spans="37:40" ht="15" x14ac:dyDescent="0.25">
      <c r="AK2877" s="22"/>
      <c r="AL2877" s="22"/>
      <c r="AM2877" s="22"/>
      <c r="AN2877" s="22"/>
    </row>
    <row r="2878" spans="37:40" ht="15" x14ac:dyDescent="0.25">
      <c r="AK2878" s="22"/>
      <c r="AL2878" s="22"/>
      <c r="AM2878" s="22"/>
      <c r="AN2878" s="22"/>
    </row>
    <row r="2879" spans="37:40" ht="15" x14ac:dyDescent="0.25">
      <c r="AK2879" s="22"/>
      <c r="AL2879" s="22"/>
      <c r="AM2879" s="22"/>
      <c r="AN2879" s="22"/>
    </row>
    <row r="2880" spans="37:40" ht="15" x14ac:dyDescent="0.25">
      <c r="AK2880" s="22"/>
      <c r="AL2880" s="22"/>
      <c r="AM2880" s="22"/>
      <c r="AN2880" s="22"/>
    </row>
    <row r="2881" spans="37:40" ht="15" x14ac:dyDescent="0.25">
      <c r="AK2881" s="22"/>
      <c r="AL2881" s="22"/>
      <c r="AM2881" s="22"/>
      <c r="AN2881" s="22"/>
    </row>
    <row r="2882" spans="37:40" ht="15" x14ac:dyDescent="0.25">
      <c r="AK2882" s="22"/>
      <c r="AL2882" s="22"/>
      <c r="AM2882" s="22"/>
      <c r="AN2882" s="22"/>
    </row>
    <row r="2883" spans="37:40" ht="15" x14ac:dyDescent="0.25">
      <c r="AK2883" s="22"/>
      <c r="AL2883" s="22"/>
      <c r="AM2883" s="22"/>
      <c r="AN2883" s="22"/>
    </row>
    <row r="2884" spans="37:40" ht="15" x14ac:dyDescent="0.25">
      <c r="AK2884" s="22"/>
      <c r="AL2884" s="22"/>
      <c r="AM2884" s="22"/>
      <c r="AN2884" s="22"/>
    </row>
    <row r="2885" spans="37:40" ht="15" x14ac:dyDescent="0.25">
      <c r="AK2885" s="22"/>
      <c r="AL2885" s="22"/>
      <c r="AM2885" s="22"/>
      <c r="AN2885" s="22"/>
    </row>
    <row r="2886" spans="37:40" ht="15" x14ac:dyDescent="0.25">
      <c r="AK2886" s="22"/>
      <c r="AL2886" s="22"/>
      <c r="AM2886" s="22"/>
      <c r="AN2886" s="22"/>
    </row>
    <row r="2887" spans="37:40" ht="15" x14ac:dyDescent="0.25">
      <c r="AK2887" s="22"/>
      <c r="AL2887" s="22"/>
      <c r="AM2887" s="22"/>
      <c r="AN2887" s="22"/>
    </row>
    <row r="2888" spans="37:40" ht="15" x14ac:dyDescent="0.25">
      <c r="AK2888" s="22"/>
      <c r="AL2888" s="22"/>
      <c r="AM2888" s="22"/>
      <c r="AN2888" s="22"/>
    </row>
    <row r="2889" spans="37:40" ht="15" x14ac:dyDescent="0.25">
      <c r="AK2889" s="22"/>
      <c r="AL2889" s="22"/>
      <c r="AM2889" s="22"/>
      <c r="AN2889" s="22"/>
    </row>
    <row r="2890" spans="37:40" ht="15" x14ac:dyDescent="0.25">
      <c r="AK2890" s="22"/>
      <c r="AL2890" s="22"/>
      <c r="AM2890" s="22"/>
      <c r="AN2890" s="22"/>
    </row>
    <row r="2891" spans="37:40" ht="15" x14ac:dyDescent="0.25">
      <c r="AK2891" s="22"/>
      <c r="AL2891" s="22"/>
      <c r="AM2891" s="22"/>
      <c r="AN2891" s="22"/>
    </row>
    <row r="2892" spans="37:40" ht="15" x14ac:dyDescent="0.25">
      <c r="AK2892" s="22"/>
      <c r="AL2892" s="22"/>
      <c r="AM2892" s="22"/>
      <c r="AN2892" s="22"/>
    </row>
    <row r="2893" spans="37:40" ht="15" x14ac:dyDescent="0.25">
      <c r="AK2893" s="22"/>
      <c r="AL2893" s="22"/>
      <c r="AM2893" s="22"/>
      <c r="AN2893" s="22"/>
    </row>
    <row r="2894" spans="37:40" ht="15" x14ac:dyDescent="0.25">
      <c r="AK2894" s="22"/>
      <c r="AL2894" s="22"/>
      <c r="AM2894" s="22"/>
      <c r="AN2894" s="22"/>
    </row>
    <row r="2895" spans="37:40" ht="15" x14ac:dyDescent="0.25">
      <c r="AK2895" s="22"/>
      <c r="AL2895" s="22"/>
      <c r="AM2895" s="22"/>
      <c r="AN2895" s="22"/>
    </row>
    <row r="2896" spans="37:40" ht="15" x14ac:dyDescent="0.25">
      <c r="AK2896" s="22"/>
      <c r="AL2896" s="22"/>
      <c r="AM2896" s="22"/>
      <c r="AN2896" s="22"/>
    </row>
    <row r="2897" spans="37:40" ht="15" x14ac:dyDescent="0.25">
      <c r="AK2897" s="22"/>
      <c r="AL2897" s="22"/>
      <c r="AM2897" s="22"/>
      <c r="AN2897" s="22"/>
    </row>
    <row r="2898" spans="37:40" ht="15" x14ac:dyDescent="0.25">
      <c r="AK2898" s="22"/>
      <c r="AL2898" s="22"/>
      <c r="AM2898" s="22"/>
      <c r="AN2898" s="22"/>
    </row>
    <row r="2899" spans="37:40" ht="15" x14ac:dyDescent="0.25">
      <c r="AK2899" s="22"/>
      <c r="AL2899" s="22"/>
      <c r="AM2899" s="22"/>
      <c r="AN2899" s="22"/>
    </row>
    <row r="2900" spans="37:40" ht="15" x14ac:dyDescent="0.25">
      <c r="AK2900" s="22"/>
      <c r="AL2900" s="22"/>
      <c r="AM2900" s="22"/>
      <c r="AN2900" s="22"/>
    </row>
    <row r="2901" spans="37:40" ht="15" x14ac:dyDescent="0.25">
      <c r="AK2901" s="22"/>
      <c r="AL2901" s="22"/>
      <c r="AM2901" s="22"/>
      <c r="AN2901" s="22"/>
    </row>
    <row r="2902" spans="37:40" ht="15" x14ac:dyDescent="0.25">
      <c r="AK2902" s="22"/>
      <c r="AL2902" s="22"/>
      <c r="AM2902" s="22"/>
      <c r="AN2902" s="22"/>
    </row>
    <row r="2903" spans="37:40" ht="15" x14ac:dyDescent="0.25">
      <c r="AK2903" s="22"/>
      <c r="AL2903" s="22"/>
      <c r="AM2903" s="22"/>
      <c r="AN2903" s="22"/>
    </row>
    <row r="2904" spans="37:40" ht="15" x14ac:dyDescent="0.25">
      <c r="AK2904" s="22"/>
      <c r="AL2904" s="22"/>
      <c r="AM2904" s="22"/>
      <c r="AN2904" s="22"/>
    </row>
    <row r="2905" spans="37:40" ht="15" x14ac:dyDescent="0.25">
      <c r="AK2905" s="22"/>
      <c r="AL2905" s="22"/>
      <c r="AM2905" s="22"/>
      <c r="AN2905" s="22"/>
    </row>
    <row r="2906" spans="37:40" ht="15" x14ac:dyDescent="0.25">
      <c r="AK2906" s="22"/>
      <c r="AL2906" s="22"/>
      <c r="AM2906" s="22"/>
      <c r="AN2906" s="22"/>
    </row>
    <row r="2907" spans="37:40" ht="15" x14ac:dyDescent="0.25">
      <c r="AK2907" s="22"/>
      <c r="AL2907" s="22"/>
      <c r="AM2907" s="22"/>
      <c r="AN2907" s="22"/>
    </row>
    <row r="2908" spans="37:40" ht="15" x14ac:dyDescent="0.25">
      <c r="AK2908" s="22"/>
      <c r="AL2908" s="22"/>
      <c r="AM2908" s="22"/>
      <c r="AN2908" s="22"/>
    </row>
    <row r="2909" spans="37:40" ht="15" x14ac:dyDescent="0.25">
      <c r="AK2909" s="22"/>
      <c r="AL2909" s="22"/>
      <c r="AM2909" s="22"/>
      <c r="AN2909" s="22"/>
    </row>
    <row r="2910" spans="37:40" ht="15" x14ac:dyDescent="0.25">
      <c r="AK2910" s="22"/>
      <c r="AL2910" s="22"/>
      <c r="AM2910" s="22"/>
      <c r="AN2910" s="22"/>
    </row>
    <row r="2911" spans="37:40" ht="15" x14ac:dyDescent="0.25">
      <c r="AK2911" s="22"/>
      <c r="AL2911" s="22"/>
      <c r="AM2911" s="22"/>
      <c r="AN2911" s="22"/>
    </row>
    <row r="2912" spans="37:40" ht="15" x14ac:dyDescent="0.25">
      <c r="AK2912" s="22"/>
      <c r="AL2912" s="22"/>
      <c r="AM2912" s="22"/>
      <c r="AN2912" s="22"/>
    </row>
    <row r="2913" spans="37:40" ht="15" x14ac:dyDescent="0.25">
      <c r="AK2913" s="22"/>
      <c r="AL2913" s="22"/>
      <c r="AM2913" s="22"/>
      <c r="AN2913" s="22"/>
    </row>
    <row r="2914" spans="37:40" ht="15" x14ac:dyDescent="0.25">
      <c r="AK2914" s="22"/>
      <c r="AL2914" s="22"/>
      <c r="AM2914" s="22"/>
      <c r="AN2914" s="22"/>
    </row>
    <row r="2915" spans="37:40" ht="15" x14ac:dyDescent="0.25">
      <c r="AK2915" s="22"/>
      <c r="AL2915" s="22"/>
      <c r="AM2915" s="22"/>
      <c r="AN2915" s="22"/>
    </row>
    <row r="2916" spans="37:40" ht="15" x14ac:dyDescent="0.25">
      <c r="AK2916" s="22"/>
      <c r="AL2916" s="22"/>
      <c r="AM2916" s="22"/>
      <c r="AN2916" s="22"/>
    </row>
    <row r="2917" spans="37:40" ht="15" x14ac:dyDescent="0.25">
      <c r="AK2917" s="22"/>
      <c r="AL2917" s="22"/>
      <c r="AM2917" s="22"/>
      <c r="AN2917" s="22"/>
    </row>
    <row r="2918" spans="37:40" ht="15" x14ac:dyDescent="0.25">
      <c r="AK2918" s="22"/>
      <c r="AL2918" s="22"/>
      <c r="AM2918" s="22"/>
      <c r="AN2918" s="22"/>
    </row>
    <row r="2919" spans="37:40" ht="15" x14ac:dyDescent="0.25">
      <c r="AK2919" s="22"/>
      <c r="AL2919" s="22"/>
      <c r="AM2919" s="22"/>
      <c r="AN2919" s="22"/>
    </row>
    <row r="2920" spans="37:40" ht="15" x14ac:dyDescent="0.25">
      <c r="AK2920" s="22"/>
      <c r="AL2920" s="22"/>
      <c r="AM2920" s="22"/>
      <c r="AN2920" s="22"/>
    </row>
    <row r="2921" spans="37:40" ht="15" x14ac:dyDescent="0.25">
      <c r="AK2921" s="22"/>
      <c r="AL2921" s="22"/>
      <c r="AM2921" s="22"/>
      <c r="AN2921" s="22"/>
    </row>
    <row r="2922" spans="37:40" ht="15" x14ac:dyDescent="0.25">
      <c r="AK2922" s="22"/>
      <c r="AL2922" s="22"/>
      <c r="AM2922" s="22"/>
      <c r="AN2922" s="22"/>
    </row>
    <row r="2923" spans="37:40" ht="15" x14ac:dyDescent="0.25">
      <c r="AK2923" s="22"/>
      <c r="AL2923" s="22"/>
      <c r="AM2923" s="22"/>
      <c r="AN2923" s="22"/>
    </row>
    <row r="2924" spans="37:40" ht="15" x14ac:dyDescent="0.25">
      <c r="AK2924" s="22"/>
      <c r="AL2924" s="22"/>
      <c r="AM2924" s="22"/>
      <c r="AN2924" s="22"/>
    </row>
    <row r="2925" spans="37:40" ht="15" x14ac:dyDescent="0.25">
      <c r="AK2925" s="22"/>
      <c r="AL2925" s="22"/>
      <c r="AM2925" s="22"/>
      <c r="AN2925" s="22"/>
    </row>
    <row r="2926" spans="37:40" ht="15" x14ac:dyDescent="0.25">
      <c r="AK2926" s="22"/>
      <c r="AL2926" s="22"/>
      <c r="AM2926" s="22"/>
      <c r="AN2926" s="22"/>
    </row>
    <row r="2927" spans="37:40" ht="15" x14ac:dyDescent="0.25">
      <c r="AK2927" s="22"/>
      <c r="AL2927" s="22"/>
      <c r="AM2927" s="22"/>
      <c r="AN2927" s="22"/>
    </row>
    <row r="2928" spans="37:40" ht="15" x14ac:dyDescent="0.25">
      <c r="AK2928" s="22"/>
      <c r="AL2928" s="22"/>
      <c r="AM2928" s="22"/>
      <c r="AN2928" s="22"/>
    </row>
    <row r="2929" spans="37:40" ht="15" x14ac:dyDescent="0.25">
      <c r="AK2929" s="22"/>
      <c r="AL2929" s="22"/>
      <c r="AM2929" s="22"/>
      <c r="AN2929" s="22"/>
    </row>
    <row r="2930" spans="37:40" ht="15" x14ac:dyDescent="0.25">
      <c r="AK2930" s="22"/>
      <c r="AL2930" s="22"/>
      <c r="AM2930" s="22"/>
      <c r="AN2930" s="22"/>
    </row>
    <row r="2931" spans="37:40" ht="15" x14ac:dyDescent="0.25">
      <c r="AK2931" s="22"/>
      <c r="AL2931" s="22"/>
      <c r="AM2931" s="22"/>
      <c r="AN2931" s="22"/>
    </row>
    <row r="2932" spans="37:40" ht="15" x14ac:dyDescent="0.25">
      <c r="AK2932" s="22"/>
      <c r="AL2932" s="22"/>
      <c r="AM2932" s="22"/>
      <c r="AN2932" s="22"/>
    </row>
    <row r="2933" spans="37:40" ht="15" x14ac:dyDescent="0.25">
      <c r="AK2933" s="22"/>
      <c r="AL2933" s="22"/>
      <c r="AM2933" s="22"/>
      <c r="AN2933" s="22"/>
    </row>
    <row r="2934" spans="37:40" ht="15" x14ac:dyDescent="0.25">
      <c r="AK2934" s="22"/>
      <c r="AL2934" s="22"/>
      <c r="AM2934" s="22"/>
      <c r="AN2934" s="22"/>
    </row>
    <row r="2935" spans="37:40" ht="15" x14ac:dyDescent="0.25">
      <c r="AK2935" s="22"/>
      <c r="AL2935" s="22"/>
      <c r="AM2935" s="22"/>
      <c r="AN2935" s="22"/>
    </row>
    <row r="2936" spans="37:40" ht="15" x14ac:dyDescent="0.25">
      <c r="AK2936" s="22"/>
      <c r="AL2936" s="22"/>
      <c r="AM2936" s="22"/>
      <c r="AN2936" s="22"/>
    </row>
    <row r="2937" spans="37:40" ht="15" x14ac:dyDescent="0.25">
      <c r="AK2937" s="22"/>
      <c r="AL2937" s="22"/>
      <c r="AM2937" s="22"/>
      <c r="AN2937" s="22"/>
    </row>
    <row r="2938" spans="37:40" ht="15" x14ac:dyDescent="0.25">
      <c r="AK2938" s="22"/>
      <c r="AL2938" s="22"/>
      <c r="AM2938" s="22"/>
      <c r="AN2938" s="22"/>
    </row>
    <row r="2939" spans="37:40" ht="15" x14ac:dyDescent="0.25">
      <c r="AK2939" s="22"/>
      <c r="AL2939" s="22"/>
      <c r="AM2939" s="22"/>
      <c r="AN2939" s="22"/>
    </row>
    <row r="2940" spans="37:40" ht="15" x14ac:dyDescent="0.25">
      <c r="AK2940" s="22"/>
      <c r="AL2940" s="22"/>
      <c r="AM2940" s="22"/>
      <c r="AN2940" s="22"/>
    </row>
    <row r="2941" spans="37:40" ht="15" x14ac:dyDescent="0.25">
      <c r="AK2941" s="22"/>
      <c r="AL2941" s="22"/>
      <c r="AM2941" s="22"/>
      <c r="AN2941" s="22"/>
    </row>
    <row r="2942" spans="37:40" ht="15" x14ac:dyDescent="0.25">
      <c r="AK2942" s="22"/>
      <c r="AL2942" s="22"/>
      <c r="AM2942" s="22"/>
      <c r="AN2942" s="22"/>
    </row>
    <row r="2943" spans="37:40" ht="15" x14ac:dyDescent="0.25">
      <c r="AK2943" s="22"/>
      <c r="AL2943" s="22"/>
      <c r="AM2943" s="22"/>
      <c r="AN2943" s="22"/>
    </row>
    <row r="2944" spans="37:40" ht="15" x14ac:dyDescent="0.25">
      <c r="AK2944" s="22"/>
      <c r="AL2944" s="22"/>
      <c r="AM2944" s="22"/>
      <c r="AN2944" s="22"/>
    </row>
    <row r="2945" spans="37:40" ht="15" x14ac:dyDescent="0.25">
      <c r="AK2945" s="22"/>
      <c r="AL2945" s="22"/>
      <c r="AM2945" s="22"/>
      <c r="AN2945" s="22"/>
    </row>
    <row r="2946" spans="37:40" ht="15" x14ac:dyDescent="0.25">
      <c r="AK2946" s="22"/>
      <c r="AL2946" s="22"/>
      <c r="AM2946" s="22"/>
      <c r="AN2946" s="22"/>
    </row>
    <row r="2947" spans="37:40" ht="15" x14ac:dyDescent="0.25">
      <c r="AK2947" s="22"/>
      <c r="AL2947" s="22"/>
      <c r="AM2947" s="22"/>
      <c r="AN2947" s="22"/>
    </row>
    <row r="2948" spans="37:40" ht="15" x14ac:dyDescent="0.25">
      <c r="AK2948" s="22"/>
      <c r="AL2948" s="22"/>
      <c r="AM2948" s="22"/>
      <c r="AN2948" s="22"/>
    </row>
    <row r="2949" spans="37:40" ht="15" x14ac:dyDescent="0.25">
      <c r="AK2949" s="22"/>
      <c r="AL2949" s="22"/>
      <c r="AM2949" s="22"/>
      <c r="AN2949" s="22"/>
    </row>
    <row r="2950" spans="37:40" ht="15" x14ac:dyDescent="0.25">
      <c r="AK2950" s="22"/>
      <c r="AL2950" s="22"/>
      <c r="AM2950" s="22"/>
      <c r="AN2950" s="22"/>
    </row>
    <row r="2951" spans="37:40" ht="15" x14ac:dyDescent="0.25">
      <c r="AK2951" s="22"/>
      <c r="AL2951" s="22"/>
      <c r="AM2951" s="22"/>
      <c r="AN2951" s="22"/>
    </row>
    <row r="2952" spans="37:40" ht="15" x14ac:dyDescent="0.25">
      <c r="AK2952" s="22"/>
      <c r="AL2952" s="22"/>
      <c r="AM2952" s="22"/>
      <c r="AN2952" s="22"/>
    </row>
    <row r="2953" spans="37:40" ht="15" x14ac:dyDescent="0.25">
      <c r="AK2953" s="22"/>
      <c r="AL2953" s="22"/>
      <c r="AM2953" s="22"/>
      <c r="AN2953" s="22"/>
    </row>
    <row r="2954" spans="37:40" ht="15" x14ac:dyDescent="0.25">
      <c r="AK2954" s="22"/>
      <c r="AL2954" s="22"/>
      <c r="AM2954" s="22"/>
      <c r="AN2954" s="22"/>
    </row>
    <row r="2955" spans="37:40" ht="15" x14ac:dyDescent="0.25">
      <c r="AK2955" s="22"/>
      <c r="AL2955" s="22"/>
      <c r="AM2955" s="22"/>
      <c r="AN2955" s="22"/>
    </row>
    <row r="2956" spans="37:40" ht="15" x14ac:dyDescent="0.25">
      <c r="AK2956" s="22"/>
      <c r="AL2956" s="22"/>
      <c r="AM2956" s="22"/>
      <c r="AN2956" s="22"/>
    </row>
    <row r="2957" spans="37:40" ht="15" x14ac:dyDescent="0.25">
      <c r="AK2957" s="22"/>
      <c r="AL2957" s="22"/>
      <c r="AM2957" s="22"/>
      <c r="AN2957" s="22"/>
    </row>
    <row r="2958" spans="37:40" ht="15" x14ac:dyDescent="0.25">
      <c r="AK2958" s="22"/>
      <c r="AL2958" s="22"/>
      <c r="AM2958" s="22"/>
      <c r="AN2958" s="22"/>
    </row>
    <row r="2959" spans="37:40" ht="15" x14ac:dyDescent="0.25">
      <c r="AK2959" s="22"/>
      <c r="AL2959" s="22"/>
      <c r="AM2959" s="22"/>
      <c r="AN2959" s="22"/>
    </row>
    <row r="2960" spans="37:40" ht="15" x14ac:dyDescent="0.25">
      <c r="AK2960" s="22"/>
      <c r="AL2960" s="22"/>
      <c r="AM2960" s="22"/>
      <c r="AN2960" s="22"/>
    </row>
    <row r="2961" spans="37:40" ht="15" x14ac:dyDescent="0.25">
      <c r="AK2961" s="22"/>
      <c r="AL2961" s="22"/>
      <c r="AM2961" s="22"/>
      <c r="AN2961" s="22"/>
    </row>
    <row r="2962" spans="37:40" ht="15" x14ac:dyDescent="0.25">
      <c r="AK2962" s="22"/>
      <c r="AL2962" s="22"/>
      <c r="AM2962" s="22"/>
      <c r="AN2962" s="22"/>
    </row>
    <row r="2963" spans="37:40" ht="15" x14ac:dyDescent="0.25">
      <c r="AK2963" s="22"/>
      <c r="AL2963" s="22"/>
      <c r="AM2963" s="22"/>
      <c r="AN2963" s="22"/>
    </row>
    <row r="2964" spans="37:40" ht="15" x14ac:dyDescent="0.25">
      <c r="AK2964" s="22"/>
      <c r="AL2964" s="22"/>
      <c r="AM2964" s="22"/>
      <c r="AN2964" s="22"/>
    </row>
    <row r="2965" spans="37:40" ht="15" x14ac:dyDescent="0.25">
      <c r="AK2965" s="22"/>
      <c r="AL2965" s="22"/>
      <c r="AM2965" s="22"/>
      <c r="AN2965" s="22"/>
    </row>
    <row r="2966" spans="37:40" ht="15" x14ac:dyDescent="0.25">
      <c r="AK2966" s="22"/>
      <c r="AL2966" s="22"/>
      <c r="AM2966" s="22"/>
      <c r="AN2966" s="22"/>
    </row>
    <row r="2967" spans="37:40" ht="15" x14ac:dyDescent="0.25">
      <c r="AK2967" s="22"/>
      <c r="AL2967" s="22"/>
      <c r="AM2967" s="22"/>
      <c r="AN2967" s="22"/>
    </row>
    <row r="2968" spans="37:40" ht="15" x14ac:dyDescent="0.25">
      <c r="AK2968" s="22"/>
      <c r="AL2968" s="22"/>
      <c r="AM2968" s="22"/>
      <c r="AN2968" s="22"/>
    </row>
    <row r="2969" spans="37:40" ht="15" x14ac:dyDescent="0.25">
      <c r="AK2969" s="22"/>
      <c r="AL2969" s="22"/>
      <c r="AM2969" s="22"/>
      <c r="AN2969" s="22"/>
    </row>
    <row r="2970" spans="37:40" ht="15" x14ac:dyDescent="0.25">
      <c r="AK2970" s="22"/>
      <c r="AL2970" s="22"/>
      <c r="AM2970" s="22"/>
      <c r="AN2970" s="22"/>
    </row>
    <row r="2971" spans="37:40" ht="15" x14ac:dyDescent="0.25">
      <c r="AK2971" s="22"/>
      <c r="AL2971" s="22"/>
      <c r="AM2971" s="22"/>
      <c r="AN2971" s="22"/>
    </row>
    <row r="2972" spans="37:40" ht="15" x14ac:dyDescent="0.25">
      <c r="AK2972" s="22"/>
      <c r="AL2972" s="22"/>
      <c r="AM2972" s="22"/>
      <c r="AN2972" s="22"/>
    </row>
    <row r="2973" spans="37:40" ht="15" x14ac:dyDescent="0.25">
      <c r="AK2973" s="22"/>
      <c r="AL2973" s="22"/>
      <c r="AM2973" s="22"/>
      <c r="AN2973" s="22"/>
    </row>
    <row r="2974" spans="37:40" ht="15" x14ac:dyDescent="0.25">
      <c r="AK2974" s="22"/>
      <c r="AL2974" s="22"/>
      <c r="AM2974" s="22"/>
      <c r="AN2974" s="22"/>
    </row>
    <row r="2975" spans="37:40" ht="15" x14ac:dyDescent="0.25">
      <c r="AK2975" s="22"/>
      <c r="AL2975" s="22"/>
      <c r="AM2975" s="22"/>
      <c r="AN2975" s="22"/>
    </row>
    <row r="2976" spans="37:40" ht="15" x14ac:dyDescent="0.25">
      <c r="AK2976" s="22"/>
      <c r="AL2976" s="22"/>
      <c r="AM2976" s="22"/>
      <c r="AN2976" s="22"/>
    </row>
    <row r="2977" spans="37:40" ht="15" x14ac:dyDescent="0.25">
      <c r="AK2977" s="22"/>
      <c r="AL2977" s="22"/>
      <c r="AM2977" s="22"/>
      <c r="AN2977" s="22"/>
    </row>
    <row r="2978" spans="37:40" ht="15" x14ac:dyDescent="0.25">
      <c r="AK2978" s="22"/>
      <c r="AL2978" s="22"/>
      <c r="AM2978" s="22"/>
      <c r="AN2978" s="22"/>
    </row>
    <row r="2979" spans="37:40" ht="15" x14ac:dyDescent="0.25">
      <c r="AK2979" s="22"/>
      <c r="AL2979" s="22"/>
      <c r="AM2979" s="22"/>
      <c r="AN2979" s="22"/>
    </row>
    <row r="2980" spans="37:40" ht="15" x14ac:dyDescent="0.25">
      <c r="AK2980" s="22"/>
      <c r="AL2980" s="22"/>
      <c r="AM2980" s="22"/>
      <c r="AN2980" s="22"/>
    </row>
    <row r="2981" spans="37:40" ht="15" x14ac:dyDescent="0.25">
      <c r="AK2981" s="22"/>
      <c r="AL2981" s="22"/>
      <c r="AM2981" s="22"/>
      <c r="AN2981" s="22"/>
    </row>
    <row r="2982" spans="37:40" ht="15" x14ac:dyDescent="0.25">
      <c r="AK2982" s="22"/>
      <c r="AL2982" s="22"/>
      <c r="AM2982" s="22"/>
      <c r="AN2982" s="22"/>
    </row>
    <row r="2983" spans="37:40" ht="15" x14ac:dyDescent="0.25">
      <c r="AK2983" s="22"/>
      <c r="AL2983" s="22"/>
      <c r="AM2983" s="22"/>
      <c r="AN2983" s="22"/>
    </row>
    <row r="2984" spans="37:40" ht="15" x14ac:dyDescent="0.25">
      <c r="AK2984" s="22"/>
      <c r="AL2984" s="22"/>
      <c r="AM2984" s="22"/>
      <c r="AN2984" s="22"/>
    </row>
    <row r="2985" spans="37:40" ht="15" x14ac:dyDescent="0.25">
      <c r="AK2985" s="22"/>
      <c r="AL2985" s="22"/>
      <c r="AM2985" s="22"/>
      <c r="AN2985" s="22"/>
    </row>
    <row r="2986" spans="37:40" ht="15" x14ac:dyDescent="0.25">
      <c r="AK2986" s="22"/>
      <c r="AL2986" s="22"/>
      <c r="AM2986" s="22"/>
      <c r="AN2986" s="22"/>
    </row>
    <row r="2987" spans="37:40" ht="15" x14ac:dyDescent="0.25">
      <c r="AK2987" s="22"/>
      <c r="AL2987" s="22"/>
      <c r="AM2987" s="22"/>
      <c r="AN2987" s="22"/>
    </row>
    <row r="2988" spans="37:40" ht="15" x14ac:dyDescent="0.25">
      <c r="AK2988" s="22"/>
      <c r="AL2988" s="22"/>
      <c r="AM2988" s="22"/>
      <c r="AN2988" s="22"/>
    </row>
    <row r="2989" spans="37:40" ht="15" x14ac:dyDescent="0.25">
      <c r="AK2989" s="22"/>
      <c r="AL2989" s="22"/>
      <c r="AM2989" s="22"/>
      <c r="AN2989" s="22"/>
    </row>
    <row r="2990" spans="37:40" ht="15" x14ac:dyDescent="0.25">
      <c r="AK2990" s="22"/>
      <c r="AL2990" s="22"/>
      <c r="AM2990" s="22"/>
      <c r="AN2990" s="22"/>
    </row>
    <row r="2991" spans="37:40" ht="15" x14ac:dyDescent="0.25">
      <c r="AK2991" s="22"/>
      <c r="AL2991" s="22"/>
      <c r="AM2991" s="22"/>
      <c r="AN2991" s="22"/>
    </row>
    <row r="2992" spans="37:40" ht="15" x14ac:dyDescent="0.25">
      <c r="AK2992" s="22"/>
      <c r="AL2992" s="22"/>
      <c r="AM2992" s="22"/>
      <c r="AN2992" s="22"/>
    </row>
    <row r="2993" spans="37:40" ht="15" x14ac:dyDescent="0.25">
      <c r="AK2993" s="22"/>
      <c r="AL2993" s="22"/>
      <c r="AM2993" s="22"/>
      <c r="AN2993" s="22"/>
    </row>
    <row r="2994" spans="37:40" ht="15" x14ac:dyDescent="0.25">
      <c r="AK2994" s="22"/>
      <c r="AL2994" s="22"/>
      <c r="AM2994" s="22"/>
      <c r="AN2994" s="22"/>
    </row>
    <row r="2995" spans="37:40" ht="15" x14ac:dyDescent="0.25">
      <c r="AK2995" s="22"/>
      <c r="AL2995" s="22"/>
      <c r="AM2995" s="22"/>
      <c r="AN2995" s="22"/>
    </row>
    <row r="2996" spans="37:40" ht="15" x14ac:dyDescent="0.25">
      <c r="AK2996" s="22"/>
      <c r="AL2996" s="22"/>
      <c r="AM2996" s="22"/>
      <c r="AN2996" s="22"/>
    </row>
    <row r="2997" spans="37:40" ht="15" x14ac:dyDescent="0.25">
      <c r="AK2997" s="22"/>
      <c r="AL2997" s="22"/>
      <c r="AM2997" s="22"/>
      <c r="AN2997" s="22"/>
    </row>
    <row r="2998" spans="37:40" ht="15" x14ac:dyDescent="0.25">
      <c r="AK2998" s="22"/>
      <c r="AL2998" s="22"/>
      <c r="AM2998" s="22"/>
      <c r="AN2998" s="22"/>
    </row>
    <row r="2999" spans="37:40" ht="15" x14ac:dyDescent="0.25">
      <c r="AK2999" s="22"/>
      <c r="AL2999" s="22"/>
      <c r="AM2999" s="22"/>
      <c r="AN2999" s="22"/>
    </row>
    <row r="3000" spans="37:40" ht="15" x14ac:dyDescent="0.25">
      <c r="AK3000" s="22"/>
      <c r="AL3000" s="22"/>
      <c r="AM3000" s="22"/>
      <c r="AN3000" s="22"/>
    </row>
    <row r="3001" spans="37:40" ht="15" x14ac:dyDescent="0.25">
      <c r="AK3001" s="22"/>
      <c r="AL3001" s="22"/>
      <c r="AM3001" s="22"/>
      <c r="AN3001" s="22"/>
    </row>
    <row r="3002" spans="37:40" ht="15" x14ac:dyDescent="0.25">
      <c r="AK3002" s="22"/>
      <c r="AL3002" s="22"/>
      <c r="AM3002" s="22"/>
      <c r="AN3002" s="22"/>
    </row>
    <row r="3003" spans="37:40" ht="15" x14ac:dyDescent="0.25">
      <c r="AK3003" s="22"/>
      <c r="AL3003" s="22"/>
      <c r="AM3003" s="22"/>
      <c r="AN3003" s="22"/>
    </row>
    <row r="3004" spans="37:40" ht="15" x14ac:dyDescent="0.25">
      <c r="AK3004" s="22"/>
      <c r="AL3004" s="22"/>
      <c r="AM3004" s="22"/>
      <c r="AN3004" s="22"/>
    </row>
    <row r="3005" spans="37:40" ht="15" x14ac:dyDescent="0.25">
      <c r="AK3005" s="22"/>
      <c r="AL3005" s="22"/>
      <c r="AM3005" s="22"/>
      <c r="AN3005" s="22"/>
    </row>
    <row r="3006" spans="37:40" ht="15" x14ac:dyDescent="0.25">
      <c r="AK3006" s="22"/>
      <c r="AL3006" s="22"/>
      <c r="AM3006" s="22"/>
      <c r="AN3006" s="22"/>
    </row>
    <row r="3007" spans="37:40" ht="15" x14ac:dyDescent="0.25">
      <c r="AK3007" s="22"/>
      <c r="AL3007" s="22"/>
      <c r="AM3007" s="22"/>
      <c r="AN3007" s="22"/>
    </row>
    <row r="3008" spans="37:40" ht="15" x14ac:dyDescent="0.25">
      <c r="AK3008" s="22"/>
      <c r="AL3008" s="22"/>
      <c r="AM3008" s="22"/>
      <c r="AN3008" s="22"/>
    </row>
    <row r="3009" spans="37:40" ht="15" x14ac:dyDescent="0.25">
      <c r="AK3009" s="22"/>
      <c r="AL3009" s="22"/>
      <c r="AM3009" s="22"/>
      <c r="AN3009" s="22"/>
    </row>
    <row r="3010" spans="37:40" ht="15" x14ac:dyDescent="0.25">
      <c r="AK3010" s="22"/>
      <c r="AL3010" s="22"/>
      <c r="AM3010" s="22"/>
      <c r="AN3010" s="22"/>
    </row>
    <row r="3011" spans="37:40" ht="15" x14ac:dyDescent="0.25">
      <c r="AK3011" s="22"/>
      <c r="AL3011" s="22"/>
      <c r="AM3011" s="22"/>
      <c r="AN3011" s="22"/>
    </row>
    <row r="3012" spans="37:40" ht="15" x14ac:dyDescent="0.25">
      <c r="AK3012" s="22"/>
      <c r="AL3012" s="22"/>
      <c r="AM3012" s="22"/>
      <c r="AN3012" s="22"/>
    </row>
    <row r="3013" spans="37:40" ht="15" x14ac:dyDescent="0.25">
      <c r="AK3013" s="22"/>
      <c r="AL3013" s="22"/>
      <c r="AM3013" s="22"/>
      <c r="AN3013" s="22"/>
    </row>
    <row r="3014" spans="37:40" ht="15" x14ac:dyDescent="0.25">
      <c r="AK3014" s="22"/>
      <c r="AL3014" s="22"/>
      <c r="AM3014" s="22"/>
      <c r="AN3014" s="22"/>
    </row>
    <row r="3015" spans="37:40" ht="15" x14ac:dyDescent="0.25">
      <c r="AK3015" s="22"/>
      <c r="AL3015" s="22"/>
      <c r="AM3015" s="22"/>
      <c r="AN3015" s="22"/>
    </row>
    <row r="3016" spans="37:40" ht="15" x14ac:dyDescent="0.25">
      <c r="AK3016" s="22"/>
      <c r="AL3016" s="22"/>
      <c r="AM3016" s="22"/>
      <c r="AN3016" s="22"/>
    </row>
    <row r="3017" spans="37:40" ht="15" x14ac:dyDescent="0.25">
      <c r="AK3017" s="22"/>
      <c r="AL3017" s="22"/>
      <c r="AM3017" s="22"/>
      <c r="AN3017" s="22"/>
    </row>
    <row r="3018" spans="37:40" ht="15" x14ac:dyDescent="0.25">
      <c r="AK3018" s="22"/>
      <c r="AL3018" s="22"/>
      <c r="AM3018" s="22"/>
      <c r="AN3018" s="22"/>
    </row>
    <row r="3019" spans="37:40" ht="15" x14ac:dyDescent="0.25">
      <c r="AK3019" s="22"/>
      <c r="AL3019" s="22"/>
      <c r="AM3019" s="22"/>
      <c r="AN3019" s="22"/>
    </row>
    <row r="3020" spans="37:40" ht="15" x14ac:dyDescent="0.25">
      <c r="AK3020" s="22"/>
      <c r="AL3020" s="22"/>
      <c r="AM3020" s="22"/>
      <c r="AN3020" s="22"/>
    </row>
    <row r="3021" spans="37:40" ht="15" x14ac:dyDescent="0.25">
      <c r="AK3021" s="22"/>
      <c r="AL3021" s="22"/>
      <c r="AM3021" s="22"/>
      <c r="AN3021" s="22"/>
    </row>
    <row r="3022" spans="37:40" ht="15" x14ac:dyDescent="0.25">
      <c r="AK3022" s="22"/>
      <c r="AL3022" s="22"/>
      <c r="AM3022" s="22"/>
      <c r="AN3022" s="22"/>
    </row>
    <row r="3023" spans="37:40" ht="15" x14ac:dyDescent="0.25">
      <c r="AK3023" s="22"/>
      <c r="AL3023" s="22"/>
      <c r="AM3023" s="22"/>
      <c r="AN3023" s="22"/>
    </row>
    <row r="3024" spans="37:40" ht="15" x14ac:dyDescent="0.25">
      <c r="AK3024" s="22"/>
      <c r="AL3024" s="22"/>
      <c r="AM3024" s="22"/>
      <c r="AN3024" s="22"/>
    </row>
    <row r="3025" spans="37:40" ht="15" x14ac:dyDescent="0.25">
      <c r="AK3025" s="22"/>
      <c r="AL3025" s="22"/>
      <c r="AM3025" s="22"/>
      <c r="AN3025" s="22"/>
    </row>
    <row r="3026" spans="37:40" ht="15" x14ac:dyDescent="0.25">
      <c r="AK3026" s="22"/>
      <c r="AL3026" s="22"/>
      <c r="AM3026" s="22"/>
      <c r="AN3026" s="22"/>
    </row>
    <row r="3027" spans="37:40" ht="15" x14ac:dyDescent="0.25">
      <c r="AK3027" s="22"/>
      <c r="AL3027" s="22"/>
      <c r="AM3027" s="22"/>
      <c r="AN3027" s="22"/>
    </row>
    <row r="3028" spans="37:40" ht="15" x14ac:dyDescent="0.25">
      <c r="AK3028" s="22"/>
      <c r="AL3028" s="22"/>
      <c r="AM3028" s="22"/>
      <c r="AN3028" s="22"/>
    </row>
    <row r="3029" spans="37:40" ht="15" x14ac:dyDescent="0.25">
      <c r="AK3029" s="22"/>
      <c r="AL3029" s="22"/>
      <c r="AM3029" s="22"/>
      <c r="AN3029" s="22"/>
    </row>
    <row r="3030" spans="37:40" ht="15" x14ac:dyDescent="0.25">
      <c r="AK3030" s="22"/>
      <c r="AL3030" s="22"/>
      <c r="AM3030" s="22"/>
      <c r="AN3030" s="22"/>
    </row>
    <row r="3031" spans="37:40" ht="15" x14ac:dyDescent="0.25">
      <c r="AK3031" s="22"/>
      <c r="AL3031" s="22"/>
      <c r="AM3031" s="22"/>
      <c r="AN3031" s="22"/>
    </row>
    <row r="3032" spans="37:40" ht="15" x14ac:dyDescent="0.25">
      <c r="AK3032" s="22"/>
      <c r="AL3032" s="22"/>
      <c r="AM3032" s="22"/>
      <c r="AN3032" s="22"/>
    </row>
    <row r="3033" spans="37:40" ht="15" x14ac:dyDescent="0.25">
      <c r="AK3033" s="22"/>
      <c r="AL3033" s="22"/>
      <c r="AM3033" s="22"/>
      <c r="AN3033" s="22"/>
    </row>
    <row r="3034" spans="37:40" ht="15" x14ac:dyDescent="0.25">
      <c r="AK3034" s="22"/>
      <c r="AL3034" s="22"/>
      <c r="AM3034" s="22"/>
      <c r="AN3034" s="22"/>
    </row>
    <row r="3035" spans="37:40" ht="15" x14ac:dyDescent="0.25">
      <c r="AK3035" s="22"/>
      <c r="AL3035" s="22"/>
      <c r="AM3035" s="22"/>
      <c r="AN3035" s="22"/>
    </row>
    <row r="3036" spans="37:40" ht="15" x14ac:dyDescent="0.25">
      <c r="AK3036" s="22"/>
      <c r="AL3036" s="22"/>
      <c r="AM3036" s="22"/>
      <c r="AN3036" s="22"/>
    </row>
    <row r="3037" spans="37:40" ht="15" x14ac:dyDescent="0.25">
      <c r="AK3037" s="22"/>
      <c r="AL3037" s="22"/>
      <c r="AM3037" s="22"/>
      <c r="AN3037" s="22"/>
    </row>
    <row r="3038" spans="37:40" ht="15" x14ac:dyDescent="0.25">
      <c r="AK3038" s="22"/>
      <c r="AL3038" s="22"/>
      <c r="AM3038" s="22"/>
      <c r="AN3038" s="22"/>
    </row>
    <row r="3039" spans="37:40" ht="15" x14ac:dyDescent="0.25">
      <c r="AK3039" s="22"/>
      <c r="AL3039" s="22"/>
      <c r="AM3039" s="22"/>
      <c r="AN3039" s="22"/>
    </row>
    <row r="3040" spans="37:40" ht="15" x14ac:dyDescent="0.25">
      <c r="AK3040" s="22"/>
      <c r="AL3040" s="22"/>
      <c r="AM3040" s="22"/>
      <c r="AN3040" s="22"/>
    </row>
    <row r="3041" spans="37:40" ht="15" x14ac:dyDescent="0.25">
      <c r="AK3041" s="22"/>
      <c r="AL3041" s="22"/>
      <c r="AM3041" s="22"/>
      <c r="AN3041" s="22"/>
    </row>
    <row r="3042" spans="37:40" ht="15" x14ac:dyDescent="0.25">
      <c r="AK3042" s="22"/>
      <c r="AL3042" s="22"/>
      <c r="AM3042" s="22"/>
      <c r="AN3042" s="22"/>
    </row>
    <row r="3043" spans="37:40" ht="15" x14ac:dyDescent="0.25">
      <c r="AK3043" s="22"/>
      <c r="AL3043" s="22"/>
      <c r="AM3043" s="22"/>
      <c r="AN3043" s="22"/>
    </row>
    <row r="3044" spans="37:40" ht="15" x14ac:dyDescent="0.25">
      <c r="AK3044" s="22"/>
      <c r="AL3044" s="22"/>
      <c r="AM3044" s="22"/>
      <c r="AN3044" s="22"/>
    </row>
    <row r="3045" spans="37:40" ht="15" x14ac:dyDescent="0.25">
      <c r="AK3045" s="22"/>
      <c r="AL3045" s="22"/>
      <c r="AM3045" s="22"/>
      <c r="AN3045" s="22"/>
    </row>
    <row r="3046" spans="37:40" ht="15" x14ac:dyDescent="0.25">
      <c r="AK3046" s="22"/>
      <c r="AL3046" s="22"/>
      <c r="AM3046" s="22"/>
      <c r="AN3046" s="22"/>
    </row>
    <row r="3047" spans="37:40" ht="15" x14ac:dyDescent="0.25">
      <c r="AK3047" s="22"/>
      <c r="AL3047" s="22"/>
      <c r="AM3047" s="22"/>
      <c r="AN3047" s="22"/>
    </row>
    <row r="3048" spans="37:40" ht="15" x14ac:dyDescent="0.25">
      <c r="AK3048" s="22"/>
      <c r="AL3048" s="22"/>
      <c r="AM3048" s="22"/>
      <c r="AN3048" s="22"/>
    </row>
    <row r="3049" spans="37:40" ht="15" x14ac:dyDescent="0.25">
      <c r="AK3049" s="22"/>
      <c r="AL3049" s="22"/>
      <c r="AM3049" s="22"/>
      <c r="AN3049" s="22"/>
    </row>
    <row r="3050" spans="37:40" ht="15" x14ac:dyDescent="0.25">
      <c r="AK3050" s="22"/>
      <c r="AL3050" s="22"/>
      <c r="AM3050" s="22"/>
      <c r="AN3050" s="22"/>
    </row>
    <row r="3051" spans="37:40" ht="15" x14ac:dyDescent="0.25">
      <c r="AK3051" s="22"/>
      <c r="AL3051" s="22"/>
      <c r="AM3051" s="22"/>
      <c r="AN3051" s="22"/>
    </row>
    <row r="3052" spans="37:40" ht="15" x14ac:dyDescent="0.25">
      <c r="AK3052" s="22"/>
      <c r="AL3052" s="22"/>
      <c r="AM3052" s="22"/>
      <c r="AN3052" s="22"/>
    </row>
    <row r="3053" spans="37:40" ht="15" x14ac:dyDescent="0.25">
      <c r="AK3053" s="22"/>
      <c r="AL3053" s="22"/>
      <c r="AM3053" s="22"/>
      <c r="AN3053" s="22"/>
    </row>
    <row r="3054" spans="37:40" ht="15" x14ac:dyDescent="0.25">
      <c r="AK3054" s="22"/>
      <c r="AL3054" s="22"/>
      <c r="AM3054" s="22"/>
      <c r="AN3054" s="22"/>
    </row>
    <row r="3055" spans="37:40" ht="15" x14ac:dyDescent="0.25">
      <c r="AK3055" s="22"/>
      <c r="AL3055" s="22"/>
      <c r="AM3055" s="22"/>
      <c r="AN3055" s="22"/>
    </row>
    <row r="3056" spans="37:40" ht="15" x14ac:dyDescent="0.25">
      <c r="AK3056" s="22"/>
      <c r="AL3056" s="22"/>
      <c r="AM3056" s="22"/>
      <c r="AN3056" s="22"/>
    </row>
    <row r="3057" spans="37:40" ht="15" x14ac:dyDescent="0.25">
      <c r="AK3057" s="22"/>
      <c r="AL3057" s="22"/>
      <c r="AM3057" s="22"/>
      <c r="AN3057" s="22"/>
    </row>
    <row r="3058" spans="37:40" ht="15" x14ac:dyDescent="0.25">
      <c r="AK3058" s="22"/>
      <c r="AL3058" s="22"/>
      <c r="AM3058" s="22"/>
      <c r="AN3058" s="22"/>
    </row>
    <row r="3059" spans="37:40" ht="15" x14ac:dyDescent="0.25">
      <c r="AK3059" s="22"/>
      <c r="AL3059" s="22"/>
      <c r="AM3059" s="22"/>
      <c r="AN3059" s="22"/>
    </row>
    <row r="3060" spans="37:40" ht="15" x14ac:dyDescent="0.25">
      <c r="AK3060" s="22"/>
      <c r="AL3060" s="22"/>
      <c r="AM3060" s="22"/>
      <c r="AN3060" s="22"/>
    </row>
    <row r="3061" spans="37:40" ht="15" x14ac:dyDescent="0.25">
      <c r="AK3061" s="22"/>
      <c r="AL3061" s="22"/>
      <c r="AM3061" s="22"/>
      <c r="AN3061" s="22"/>
    </row>
    <row r="3062" spans="37:40" ht="15" x14ac:dyDescent="0.25">
      <c r="AK3062" s="22"/>
      <c r="AL3062" s="22"/>
      <c r="AM3062" s="22"/>
      <c r="AN3062" s="22"/>
    </row>
    <row r="3063" spans="37:40" ht="15" x14ac:dyDescent="0.25">
      <c r="AK3063" s="22"/>
      <c r="AL3063" s="22"/>
      <c r="AM3063" s="22"/>
      <c r="AN3063" s="22"/>
    </row>
    <row r="3064" spans="37:40" ht="15" x14ac:dyDescent="0.25">
      <c r="AK3064" s="22"/>
      <c r="AL3064" s="22"/>
      <c r="AM3064" s="22"/>
      <c r="AN3064" s="22"/>
    </row>
    <row r="3065" spans="37:40" ht="15" x14ac:dyDescent="0.25">
      <c r="AK3065" s="22"/>
      <c r="AL3065" s="22"/>
      <c r="AM3065" s="22"/>
      <c r="AN3065" s="22"/>
    </row>
    <row r="3066" spans="37:40" ht="15" x14ac:dyDescent="0.25">
      <c r="AK3066" s="22"/>
      <c r="AL3066" s="22"/>
      <c r="AM3066" s="22"/>
      <c r="AN3066" s="22"/>
    </row>
    <row r="3067" spans="37:40" ht="15" x14ac:dyDescent="0.25">
      <c r="AK3067" s="22"/>
      <c r="AL3067" s="22"/>
      <c r="AM3067" s="22"/>
      <c r="AN3067" s="22"/>
    </row>
    <row r="3068" spans="37:40" ht="15" x14ac:dyDescent="0.25">
      <c r="AK3068" s="22"/>
      <c r="AL3068" s="22"/>
      <c r="AM3068" s="22"/>
      <c r="AN3068" s="22"/>
    </row>
    <row r="3069" spans="37:40" ht="15" x14ac:dyDescent="0.25">
      <c r="AK3069" s="22"/>
      <c r="AL3069" s="22"/>
      <c r="AM3069" s="22"/>
      <c r="AN3069" s="22"/>
    </row>
    <row r="3070" spans="37:40" ht="15" x14ac:dyDescent="0.25">
      <c r="AK3070" s="22"/>
      <c r="AL3070" s="22"/>
      <c r="AM3070" s="22"/>
      <c r="AN3070" s="22"/>
    </row>
    <row r="3071" spans="37:40" ht="15" x14ac:dyDescent="0.25">
      <c r="AK3071" s="22"/>
      <c r="AL3071" s="22"/>
      <c r="AM3071" s="22"/>
      <c r="AN3071" s="22"/>
    </row>
    <row r="3072" spans="37:40" ht="15" x14ac:dyDescent="0.25">
      <c r="AK3072" s="22"/>
      <c r="AL3072" s="22"/>
      <c r="AM3072" s="22"/>
      <c r="AN3072" s="22"/>
    </row>
    <row r="3073" spans="37:40" ht="15" x14ac:dyDescent="0.25">
      <c r="AK3073" s="22"/>
      <c r="AL3073" s="22"/>
      <c r="AM3073" s="22"/>
      <c r="AN3073" s="22"/>
    </row>
    <row r="3074" spans="37:40" ht="15" x14ac:dyDescent="0.25">
      <c r="AK3074" s="22"/>
      <c r="AL3074" s="22"/>
      <c r="AM3074" s="22"/>
      <c r="AN3074" s="22"/>
    </row>
    <row r="3075" spans="37:40" ht="15" x14ac:dyDescent="0.25">
      <c r="AK3075" s="22"/>
      <c r="AL3075" s="22"/>
      <c r="AM3075" s="22"/>
      <c r="AN3075" s="22"/>
    </row>
    <row r="3076" spans="37:40" ht="15" x14ac:dyDescent="0.25">
      <c r="AK3076" s="22"/>
      <c r="AL3076" s="22"/>
      <c r="AM3076" s="22"/>
      <c r="AN3076" s="22"/>
    </row>
    <row r="3077" spans="37:40" ht="15" x14ac:dyDescent="0.25">
      <c r="AK3077" s="22"/>
      <c r="AL3077" s="22"/>
      <c r="AM3077" s="22"/>
      <c r="AN3077" s="22"/>
    </row>
    <row r="3078" spans="37:40" ht="15" x14ac:dyDescent="0.25">
      <c r="AK3078" s="22"/>
      <c r="AL3078" s="22"/>
      <c r="AM3078" s="22"/>
      <c r="AN3078" s="22"/>
    </row>
    <row r="3079" spans="37:40" ht="15" x14ac:dyDescent="0.25">
      <c r="AK3079" s="22"/>
      <c r="AL3079" s="22"/>
      <c r="AM3079" s="22"/>
      <c r="AN3079" s="22"/>
    </row>
    <row r="3080" spans="37:40" ht="15" x14ac:dyDescent="0.25">
      <c r="AK3080" s="22"/>
      <c r="AL3080" s="22"/>
      <c r="AM3080" s="22"/>
      <c r="AN3080" s="22"/>
    </row>
    <row r="3081" spans="37:40" ht="15" x14ac:dyDescent="0.25">
      <c r="AK3081" s="22"/>
      <c r="AL3081" s="22"/>
      <c r="AM3081" s="22"/>
      <c r="AN3081" s="22"/>
    </row>
    <row r="3082" spans="37:40" ht="15" x14ac:dyDescent="0.25">
      <c r="AK3082" s="22"/>
      <c r="AL3082" s="22"/>
      <c r="AM3082" s="22"/>
      <c r="AN3082" s="22"/>
    </row>
    <row r="3083" spans="37:40" ht="15" x14ac:dyDescent="0.25">
      <c r="AK3083" s="22"/>
      <c r="AL3083" s="22"/>
      <c r="AM3083" s="22"/>
      <c r="AN3083" s="22"/>
    </row>
    <row r="3084" spans="37:40" ht="15" x14ac:dyDescent="0.25">
      <c r="AK3084" s="22"/>
      <c r="AL3084" s="22"/>
      <c r="AM3084" s="22"/>
      <c r="AN3084" s="22"/>
    </row>
    <row r="3085" spans="37:40" ht="15" x14ac:dyDescent="0.25">
      <c r="AK3085" s="22"/>
      <c r="AL3085" s="22"/>
      <c r="AM3085" s="22"/>
      <c r="AN3085" s="22"/>
    </row>
    <row r="3086" spans="37:40" ht="15" x14ac:dyDescent="0.25">
      <c r="AK3086" s="22"/>
      <c r="AL3086" s="22"/>
      <c r="AM3086" s="22"/>
      <c r="AN3086" s="22"/>
    </row>
    <row r="3087" spans="37:40" ht="15" x14ac:dyDescent="0.25">
      <c r="AK3087" s="22"/>
      <c r="AL3087" s="22"/>
      <c r="AM3087" s="22"/>
      <c r="AN3087" s="22"/>
    </row>
    <row r="3088" spans="37:40" ht="15" x14ac:dyDescent="0.25">
      <c r="AK3088" s="22"/>
      <c r="AL3088" s="22"/>
      <c r="AM3088" s="22"/>
      <c r="AN3088" s="22"/>
    </row>
    <row r="3089" spans="37:40" ht="15" x14ac:dyDescent="0.25">
      <c r="AK3089" s="22"/>
      <c r="AL3089" s="22"/>
      <c r="AM3089" s="22"/>
      <c r="AN3089" s="22"/>
    </row>
    <row r="3090" spans="37:40" ht="15" x14ac:dyDescent="0.25">
      <c r="AK3090" s="22"/>
      <c r="AL3090" s="22"/>
      <c r="AM3090" s="22"/>
      <c r="AN3090" s="22"/>
    </row>
    <row r="3091" spans="37:40" ht="15" x14ac:dyDescent="0.25">
      <c r="AK3091" s="22"/>
      <c r="AL3091" s="22"/>
      <c r="AM3091" s="22"/>
      <c r="AN3091" s="22"/>
    </row>
    <row r="3092" spans="37:40" ht="15" x14ac:dyDescent="0.25">
      <c r="AK3092" s="22"/>
      <c r="AL3092" s="22"/>
      <c r="AM3092" s="22"/>
      <c r="AN3092" s="22"/>
    </row>
    <row r="3093" spans="37:40" ht="15" x14ac:dyDescent="0.25">
      <c r="AK3093" s="22"/>
      <c r="AL3093" s="22"/>
      <c r="AM3093" s="22"/>
      <c r="AN3093" s="22"/>
    </row>
    <row r="3094" spans="37:40" ht="15" x14ac:dyDescent="0.25">
      <c r="AK3094" s="22"/>
      <c r="AL3094" s="22"/>
      <c r="AM3094" s="22"/>
      <c r="AN3094" s="22"/>
    </row>
    <row r="3095" spans="37:40" ht="15" x14ac:dyDescent="0.25">
      <c r="AK3095" s="22"/>
      <c r="AL3095" s="22"/>
      <c r="AM3095" s="22"/>
      <c r="AN3095" s="22"/>
    </row>
    <row r="3096" spans="37:40" ht="15" x14ac:dyDescent="0.25">
      <c r="AK3096" s="22"/>
      <c r="AL3096" s="22"/>
      <c r="AM3096" s="22"/>
      <c r="AN3096" s="22"/>
    </row>
    <row r="3097" spans="37:40" ht="15" x14ac:dyDescent="0.25">
      <c r="AK3097" s="22"/>
      <c r="AL3097" s="22"/>
      <c r="AM3097" s="22"/>
      <c r="AN3097" s="22"/>
    </row>
    <row r="3098" spans="37:40" ht="15" x14ac:dyDescent="0.25">
      <c r="AK3098" s="22"/>
      <c r="AL3098" s="22"/>
      <c r="AM3098" s="22"/>
      <c r="AN3098" s="22"/>
    </row>
    <row r="3099" spans="37:40" ht="15" x14ac:dyDescent="0.25">
      <c r="AK3099" s="22"/>
      <c r="AL3099" s="22"/>
      <c r="AM3099" s="22"/>
      <c r="AN3099" s="22"/>
    </row>
    <row r="3100" spans="37:40" ht="15" x14ac:dyDescent="0.25">
      <c r="AK3100" s="22"/>
      <c r="AL3100" s="22"/>
      <c r="AM3100" s="22"/>
      <c r="AN3100" s="22"/>
    </row>
    <row r="3101" spans="37:40" ht="15" x14ac:dyDescent="0.25">
      <c r="AK3101" s="22"/>
      <c r="AL3101" s="22"/>
      <c r="AM3101" s="22"/>
      <c r="AN3101" s="22"/>
    </row>
    <row r="3102" spans="37:40" ht="15" x14ac:dyDescent="0.25">
      <c r="AK3102" s="22"/>
      <c r="AL3102" s="22"/>
      <c r="AM3102" s="22"/>
      <c r="AN3102" s="22"/>
    </row>
    <row r="3103" spans="37:40" ht="15" x14ac:dyDescent="0.25">
      <c r="AK3103" s="22"/>
      <c r="AL3103" s="22"/>
      <c r="AM3103" s="22"/>
      <c r="AN3103" s="22"/>
    </row>
    <row r="3104" spans="37:40" ht="15" x14ac:dyDescent="0.25">
      <c r="AK3104" s="22"/>
      <c r="AL3104" s="22"/>
      <c r="AM3104" s="22"/>
      <c r="AN3104" s="22"/>
    </row>
    <row r="3105" spans="37:40" ht="15" x14ac:dyDescent="0.25">
      <c r="AK3105" s="22"/>
      <c r="AL3105" s="22"/>
      <c r="AM3105" s="22"/>
      <c r="AN3105" s="22"/>
    </row>
    <row r="3106" spans="37:40" ht="15" x14ac:dyDescent="0.25">
      <c r="AK3106" s="22"/>
      <c r="AL3106" s="22"/>
      <c r="AM3106" s="22"/>
      <c r="AN3106" s="22"/>
    </row>
    <row r="3107" spans="37:40" ht="15" x14ac:dyDescent="0.25">
      <c r="AK3107" s="22"/>
      <c r="AL3107" s="22"/>
      <c r="AM3107" s="22"/>
      <c r="AN3107" s="22"/>
    </row>
    <row r="3108" spans="37:40" ht="15" x14ac:dyDescent="0.25">
      <c r="AK3108" s="22"/>
      <c r="AL3108" s="22"/>
      <c r="AM3108" s="22"/>
      <c r="AN3108" s="22"/>
    </row>
    <row r="3109" spans="37:40" ht="15" x14ac:dyDescent="0.25">
      <c r="AK3109" s="22"/>
      <c r="AL3109" s="22"/>
      <c r="AM3109" s="22"/>
      <c r="AN3109" s="22"/>
    </row>
    <row r="3110" spans="37:40" ht="15" x14ac:dyDescent="0.25">
      <c r="AK3110" s="22"/>
      <c r="AL3110" s="22"/>
      <c r="AM3110" s="22"/>
      <c r="AN3110" s="22"/>
    </row>
    <row r="3111" spans="37:40" ht="15" x14ac:dyDescent="0.25">
      <c r="AK3111" s="22"/>
      <c r="AL3111" s="22"/>
      <c r="AM3111" s="22"/>
      <c r="AN3111" s="22"/>
    </row>
    <row r="3112" spans="37:40" ht="15" x14ac:dyDescent="0.25">
      <c r="AK3112" s="22"/>
      <c r="AL3112" s="22"/>
      <c r="AM3112" s="22"/>
      <c r="AN3112" s="22"/>
    </row>
    <row r="3113" spans="37:40" ht="15" x14ac:dyDescent="0.25">
      <c r="AK3113" s="22"/>
      <c r="AL3113" s="22"/>
      <c r="AM3113" s="22"/>
      <c r="AN3113" s="22"/>
    </row>
    <row r="3114" spans="37:40" ht="15" x14ac:dyDescent="0.25">
      <c r="AK3114" s="22"/>
      <c r="AL3114" s="22"/>
      <c r="AM3114" s="22"/>
      <c r="AN3114" s="22"/>
    </row>
    <row r="3115" spans="37:40" ht="15" x14ac:dyDescent="0.25">
      <c r="AK3115" s="22"/>
      <c r="AL3115" s="22"/>
      <c r="AM3115" s="22"/>
      <c r="AN3115" s="22"/>
    </row>
    <row r="3116" spans="37:40" ht="15" x14ac:dyDescent="0.25">
      <c r="AK3116" s="22"/>
      <c r="AL3116" s="22"/>
      <c r="AM3116" s="22"/>
      <c r="AN3116" s="22"/>
    </row>
    <row r="3117" spans="37:40" ht="15" x14ac:dyDescent="0.25">
      <c r="AK3117" s="22"/>
      <c r="AL3117" s="22"/>
      <c r="AM3117" s="22"/>
      <c r="AN3117" s="22"/>
    </row>
    <row r="3118" spans="37:40" ht="15" x14ac:dyDescent="0.25">
      <c r="AK3118" s="22"/>
      <c r="AL3118" s="22"/>
      <c r="AM3118" s="22"/>
      <c r="AN3118" s="22"/>
    </row>
    <row r="3119" spans="37:40" ht="15" x14ac:dyDescent="0.25">
      <c r="AK3119" s="22"/>
      <c r="AL3119" s="22"/>
      <c r="AM3119" s="22"/>
      <c r="AN3119" s="22"/>
    </row>
    <row r="3120" spans="37:40" ht="15" x14ac:dyDescent="0.25">
      <c r="AK3120" s="22"/>
      <c r="AL3120" s="22"/>
      <c r="AM3120" s="22"/>
      <c r="AN3120" s="22"/>
    </row>
    <row r="3121" spans="37:40" ht="15" x14ac:dyDescent="0.25">
      <c r="AK3121" s="22"/>
      <c r="AL3121" s="22"/>
      <c r="AM3121" s="22"/>
      <c r="AN3121" s="22"/>
    </row>
    <row r="3122" spans="37:40" ht="15" x14ac:dyDescent="0.25">
      <c r="AK3122" s="22"/>
      <c r="AL3122" s="22"/>
      <c r="AM3122" s="22"/>
      <c r="AN3122" s="22"/>
    </row>
    <row r="3123" spans="37:40" ht="15" x14ac:dyDescent="0.25">
      <c r="AK3123" s="22"/>
      <c r="AL3123" s="22"/>
      <c r="AM3123" s="22"/>
      <c r="AN3123" s="22"/>
    </row>
    <row r="3124" spans="37:40" ht="15" x14ac:dyDescent="0.25">
      <c r="AK3124" s="22"/>
      <c r="AL3124" s="22"/>
      <c r="AM3124" s="22"/>
      <c r="AN3124" s="22"/>
    </row>
    <row r="3125" spans="37:40" ht="15" x14ac:dyDescent="0.25">
      <c r="AK3125" s="22"/>
      <c r="AL3125" s="22"/>
      <c r="AM3125" s="22"/>
      <c r="AN3125" s="22"/>
    </row>
    <row r="3126" spans="37:40" ht="15" x14ac:dyDescent="0.25">
      <c r="AK3126" s="22"/>
      <c r="AL3126" s="22"/>
      <c r="AM3126" s="22"/>
      <c r="AN3126" s="22"/>
    </row>
    <row r="3127" spans="37:40" ht="15" x14ac:dyDescent="0.25">
      <c r="AK3127" s="22"/>
      <c r="AL3127" s="22"/>
      <c r="AM3127" s="22"/>
      <c r="AN3127" s="22"/>
    </row>
    <row r="3128" spans="37:40" ht="15" x14ac:dyDescent="0.25">
      <c r="AK3128" s="22"/>
      <c r="AL3128" s="22"/>
      <c r="AM3128" s="22"/>
      <c r="AN3128" s="22"/>
    </row>
    <row r="3129" spans="37:40" ht="15" x14ac:dyDescent="0.25">
      <c r="AK3129" s="22"/>
      <c r="AL3129" s="22"/>
      <c r="AM3129" s="22"/>
      <c r="AN3129" s="22"/>
    </row>
    <row r="3130" spans="37:40" ht="15" x14ac:dyDescent="0.25">
      <c r="AK3130" s="22"/>
      <c r="AL3130" s="22"/>
      <c r="AM3130" s="22"/>
      <c r="AN3130" s="22"/>
    </row>
    <row r="3131" spans="37:40" ht="15" x14ac:dyDescent="0.25">
      <c r="AK3131" s="22"/>
      <c r="AL3131" s="22"/>
      <c r="AM3131" s="22"/>
      <c r="AN3131" s="22"/>
    </row>
    <row r="3132" spans="37:40" ht="15" x14ac:dyDescent="0.25">
      <c r="AK3132" s="22"/>
      <c r="AL3132" s="22"/>
      <c r="AM3132" s="22"/>
      <c r="AN3132" s="22"/>
    </row>
    <row r="3133" spans="37:40" ht="15" x14ac:dyDescent="0.25">
      <c r="AK3133" s="22"/>
      <c r="AL3133" s="22"/>
      <c r="AM3133" s="22"/>
      <c r="AN3133" s="22"/>
    </row>
    <row r="3134" spans="37:40" ht="15" x14ac:dyDescent="0.25">
      <c r="AK3134" s="22"/>
      <c r="AL3134" s="22"/>
      <c r="AM3134" s="22"/>
      <c r="AN3134" s="22"/>
    </row>
    <row r="3135" spans="37:40" ht="15" x14ac:dyDescent="0.25">
      <c r="AK3135" s="22"/>
      <c r="AL3135" s="22"/>
      <c r="AM3135" s="22"/>
      <c r="AN3135" s="22"/>
    </row>
    <row r="3136" spans="37:40" ht="15" x14ac:dyDescent="0.25">
      <c r="AK3136" s="22"/>
      <c r="AL3136" s="22"/>
      <c r="AM3136" s="22"/>
      <c r="AN3136" s="22"/>
    </row>
    <row r="3137" spans="37:40" ht="15" x14ac:dyDescent="0.25">
      <c r="AK3137" s="22"/>
      <c r="AL3137" s="22"/>
      <c r="AM3137" s="22"/>
      <c r="AN3137" s="22"/>
    </row>
    <row r="3138" spans="37:40" ht="15" x14ac:dyDescent="0.25">
      <c r="AK3138" s="22"/>
      <c r="AL3138" s="22"/>
      <c r="AM3138" s="22"/>
      <c r="AN3138" s="22"/>
    </row>
    <row r="3139" spans="37:40" ht="15" x14ac:dyDescent="0.25">
      <c r="AK3139" s="22"/>
      <c r="AL3139" s="22"/>
      <c r="AM3139" s="22"/>
      <c r="AN3139" s="22"/>
    </row>
    <row r="3140" spans="37:40" ht="15" x14ac:dyDescent="0.25">
      <c r="AK3140" s="22"/>
      <c r="AL3140" s="22"/>
      <c r="AM3140" s="22"/>
      <c r="AN3140" s="22"/>
    </row>
    <row r="3141" spans="37:40" ht="15" x14ac:dyDescent="0.25">
      <c r="AK3141" s="22"/>
      <c r="AL3141" s="22"/>
      <c r="AM3141" s="22"/>
      <c r="AN3141" s="22"/>
    </row>
    <row r="3142" spans="37:40" ht="15" x14ac:dyDescent="0.25">
      <c r="AK3142" s="22"/>
      <c r="AL3142" s="22"/>
      <c r="AM3142" s="22"/>
      <c r="AN3142" s="22"/>
    </row>
    <row r="3143" spans="37:40" ht="15" x14ac:dyDescent="0.25">
      <c r="AK3143" s="22"/>
      <c r="AL3143" s="22"/>
      <c r="AM3143" s="22"/>
      <c r="AN3143" s="22"/>
    </row>
    <row r="3144" spans="37:40" ht="15" x14ac:dyDescent="0.25">
      <c r="AK3144" s="22"/>
      <c r="AL3144" s="22"/>
      <c r="AM3144" s="22"/>
      <c r="AN3144" s="22"/>
    </row>
    <row r="3145" spans="37:40" ht="15" x14ac:dyDescent="0.25">
      <c r="AK3145" s="22"/>
      <c r="AL3145" s="22"/>
      <c r="AM3145" s="22"/>
      <c r="AN3145" s="22"/>
    </row>
    <row r="3146" spans="37:40" ht="15" x14ac:dyDescent="0.25">
      <c r="AK3146" s="22"/>
      <c r="AL3146" s="22"/>
      <c r="AM3146" s="22"/>
      <c r="AN3146" s="22"/>
    </row>
    <row r="3147" spans="37:40" ht="15" x14ac:dyDescent="0.25">
      <c r="AK3147" s="22"/>
      <c r="AL3147" s="22"/>
      <c r="AM3147" s="22"/>
      <c r="AN3147" s="22"/>
    </row>
    <row r="3148" spans="37:40" ht="15" x14ac:dyDescent="0.25">
      <c r="AK3148" s="22"/>
      <c r="AL3148" s="22"/>
      <c r="AM3148" s="22"/>
      <c r="AN3148" s="22"/>
    </row>
    <row r="3149" spans="37:40" ht="15" x14ac:dyDescent="0.25">
      <c r="AK3149" s="22"/>
      <c r="AL3149" s="22"/>
      <c r="AM3149" s="22"/>
      <c r="AN3149" s="22"/>
    </row>
    <row r="3150" spans="37:40" ht="15" x14ac:dyDescent="0.25">
      <c r="AK3150" s="22"/>
      <c r="AL3150" s="22"/>
      <c r="AM3150" s="22"/>
      <c r="AN3150" s="22"/>
    </row>
    <row r="3151" spans="37:40" ht="15" x14ac:dyDescent="0.25">
      <c r="AK3151" s="22"/>
      <c r="AL3151" s="22"/>
      <c r="AM3151" s="22"/>
      <c r="AN3151" s="22"/>
    </row>
    <row r="3152" spans="37:40" ht="15" x14ac:dyDescent="0.25">
      <c r="AK3152" s="22"/>
      <c r="AL3152" s="22"/>
      <c r="AM3152" s="22"/>
      <c r="AN3152" s="22"/>
    </row>
    <row r="3153" spans="37:40" ht="15" x14ac:dyDescent="0.25">
      <c r="AK3153" s="22"/>
      <c r="AL3153" s="22"/>
      <c r="AM3153" s="22"/>
      <c r="AN3153" s="22"/>
    </row>
    <row r="3154" spans="37:40" ht="15" x14ac:dyDescent="0.25">
      <c r="AK3154" s="22"/>
      <c r="AL3154" s="22"/>
      <c r="AM3154" s="22"/>
      <c r="AN3154" s="22"/>
    </row>
    <row r="3155" spans="37:40" ht="15" x14ac:dyDescent="0.25">
      <c r="AK3155" s="22"/>
      <c r="AL3155" s="22"/>
      <c r="AM3155" s="22"/>
      <c r="AN3155" s="22"/>
    </row>
    <row r="3156" spans="37:40" ht="15" x14ac:dyDescent="0.25">
      <c r="AK3156" s="22"/>
      <c r="AL3156" s="22"/>
      <c r="AM3156" s="22"/>
      <c r="AN3156" s="22"/>
    </row>
    <row r="3157" spans="37:40" ht="15" x14ac:dyDescent="0.25">
      <c r="AK3157" s="22"/>
      <c r="AL3157" s="22"/>
      <c r="AM3157" s="22"/>
      <c r="AN3157" s="22"/>
    </row>
    <row r="3158" spans="37:40" ht="15" x14ac:dyDescent="0.25">
      <c r="AK3158" s="22"/>
      <c r="AL3158" s="22"/>
      <c r="AM3158" s="22"/>
      <c r="AN3158" s="22"/>
    </row>
    <row r="3159" spans="37:40" ht="15" x14ac:dyDescent="0.25">
      <c r="AK3159" s="22"/>
      <c r="AL3159" s="22"/>
      <c r="AM3159" s="22"/>
      <c r="AN3159" s="22"/>
    </row>
    <row r="3160" spans="37:40" ht="15" x14ac:dyDescent="0.25">
      <c r="AK3160" s="22"/>
      <c r="AL3160" s="22"/>
      <c r="AM3160" s="22"/>
      <c r="AN3160" s="22"/>
    </row>
    <row r="3161" spans="37:40" ht="15" x14ac:dyDescent="0.25">
      <c r="AK3161" s="22"/>
      <c r="AL3161" s="22"/>
      <c r="AM3161" s="22"/>
      <c r="AN3161" s="22"/>
    </row>
    <row r="3162" spans="37:40" ht="15" x14ac:dyDescent="0.25">
      <c r="AK3162" s="22"/>
      <c r="AL3162" s="22"/>
      <c r="AM3162" s="22"/>
      <c r="AN3162" s="22"/>
    </row>
    <row r="3163" spans="37:40" ht="15" x14ac:dyDescent="0.25">
      <c r="AK3163" s="22"/>
      <c r="AL3163" s="22"/>
      <c r="AM3163" s="22"/>
      <c r="AN3163" s="22"/>
    </row>
    <row r="3164" spans="37:40" ht="15" x14ac:dyDescent="0.25">
      <c r="AK3164" s="22"/>
      <c r="AL3164" s="22"/>
      <c r="AM3164" s="22"/>
      <c r="AN3164" s="22"/>
    </row>
    <row r="3165" spans="37:40" ht="15" x14ac:dyDescent="0.25">
      <c r="AK3165" s="22"/>
      <c r="AL3165" s="22"/>
      <c r="AM3165" s="22"/>
      <c r="AN3165" s="22"/>
    </row>
    <row r="3166" spans="37:40" ht="15" x14ac:dyDescent="0.25">
      <c r="AK3166" s="22"/>
      <c r="AL3166" s="22"/>
      <c r="AM3166" s="22"/>
      <c r="AN3166" s="22"/>
    </row>
    <row r="3167" spans="37:40" ht="15" x14ac:dyDescent="0.25">
      <c r="AK3167" s="22"/>
      <c r="AL3167" s="22"/>
      <c r="AM3167" s="22"/>
      <c r="AN3167" s="22"/>
    </row>
    <row r="3168" spans="37:40" ht="15" x14ac:dyDescent="0.25">
      <c r="AK3168" s="22"/>
      <c r="AL3168" s="22"/>
      <c r="AM3168" s="22"/>
      <c r="AN3168" s="22"/>
    </row>
    <row r="3169" spans="37:40" ht="15" x14ac:dyDescent="0.25">
      <c r="AK3169" s="22"/>
      <c r="AL3169" s="22"/>
      <c r="AM3169" s="22"/>
      <c r="AN3169" s="22"/>
    </row>
    <row r="3170" spans="37:40" ht="15" x14ac:dyDescent="0.25">
      <c r="AK3170" s="22"/>
      <c r="AL3170" s="22"/>
      <c r="AM3170" s="22"/>
      <c r="AN3170" s="22"/>
    </row>
    <row r="3171" spans="37:40" ht="15" x14ac:dyDescent="0.25">
      <c r="AK3171" s="22"/>
      <c r="AL3171" s="22"/>
      <c r="AM3171" s="22"/>
      <c r="AN3171" s="22"/>
    </row>
    <row r="3172" spans="37:40" ht="15" x14ac:dyDescent="0.25">
      <c r="AK3172" s="22"/>
      <c r="AL3172" s="22"/>
      <c r="AM3172" s="22"/>
      <c r="AN3172" s="22"/>
    </row>
    <row r="3173" spans="37:40" ht="15" x14ac:dyDescent="0.25">
      <c r="AK3173" s="22"/>
      <c r="AL3173" s="22"/>
      <c r="AM3173" s="22"/>
      <c r="AN3173" s="22"/>
    </row>
    <row r="3174" spans="37:40" ht="15" x14ac:dyDescent="0.25">
      <c r="AK3174" s="22"/>
      <c r="AL3174" s="22"/>
      <c r="AM3174" s="22"/>
      <c r="AN3174" s="22"/>
    </row>
    <row r="3175" spans="37:40" ht="15" x14ac:dyDescent="0.25">
      <c r="AK3175" s="22"/>
      <c r="AL3175" s="22"/>
      <c r="AM3175" s="22"/>
      <c r="AN3175" s="22"/>
    </row>
    <row r="3176" spans="37:40" ht="15" x14ac:dyDescent="0.25">
      <c r="AK3176" s="22"/>
      <c r="AL3176" s="22"/>
      <c r="AM3176" s="22"/>
      <c r="AN3176" s="22"/>
    </row>
    <row r="3177" spans="37:40" ht="15" x14ac:dyDescent="0.25">
      <c r="AK3177" s="22"/>
      <c r="AL3177" s="22"/>
      <c r="AM3177" s="22"/>
      <c r="AN3177" s="22"/>
    </row>
    <row r="3178" spans="37:40" ht="15" x14ac:dyDescent="0.25">
      <c r="AK3178" s="22"/>
      <c r="AL3178" s="22"/>
      <c r="AM3178" s="22"/>
      <c r="AN3178" s="22"/>
    </row>
    <row r="3179" spans="37:40" ht="15" x14ac:dyDescent="0.25">
      <c r="AK3179" s="22"/>
      <c r="AL3179" s="22"/>
      <c r="AM3179" s="22"/>
      <c r="AN3179" s="22"/>
    </row>
    <row r="3180" spans="37:40" ht="15" x14ac:dyDescent="0.25">
      <c r="AK3180" s="22"/>
      <c r="AL3180" s="22"/>
      <c r="AM3180" s="22"/>
      <c r="AN3180" s="22"/>
    </row>
    <row r="3181" spans="37:40" ht="15" x14ac:dyDescent="0.25">
      <c r="AK3181" s="22"/>
      <c r="AL3181" s="22"/>
      <c r="AM3181" s="22"/>
      <c r="AN3181" s="22"/>
    </row>
    <row r="3182" spans="37:40" ht="15" x14ac:dyDescent="0.25">
      <c r="AK3182" s="22"/>
      <c r="AL3182" s="22"/>
      <c r="AM3182" s="22"/>
      <c r="AN3182" s="22"/>
    </row>
    <row r="3183" spans="37:40" ht="15" x14ac:dyDescent="0.25">
      <c r="AK3183" s="22"/>
      <c r="AL3183" s="22"/>
      <c r="AM3183" s="22"/>
      <c r="AN3183" s="22"/>
    </row>
    <row r="3184" spans="37:40" ht="15" x14ac:dyDescent="0.25">
      <c r="AK3184" s="22"/>
      <c r="AL3184" s="22"/>
      <c r="AM3184" s="22"/>
      <c r="AN3184" s="22"/>
    </row>
    <row r="3185" spans="37:40" ht="15" x14ac:dyDescent="0.25">
      <c r="AK3185" s="22"/>
      <c r="AL3185" s="22"/>
      <c r="AM3185" s="22"/>
      <c r="AN3185" s="22"/>
    </row>
    <row r="3186" spans="37:40" ht="15" x14ac:dyDescent="0.25">
      <c r="AK3186" s="22"/>
      <c r="AL3186" s="22"/>
      <c r="AM3186" s="22"/>
      <c r="AN3186" s="22"/>
    </row>
    <row r="3187" spans="37:40" ht="15" x14ac:dyDescent="0.25">
      <c r="AK3187" s="22"/>
      <c r="AL3187" s="22"/>
      <c r="AM3187" s="22"/>
      <c r="AN3187" s="22"/>
    </row>
    <row r="3188" spans="37:40" ht="15" x14ac:dyDescent="0.25">
      <c r="AK3188" s="22"/>
      <c r="AL3188" s="22"/>
      <c r="AM3188" s="22"/>
      <c r="AN3188" s="22"/>
    </row>
    <row r="3189" spans="37:40" ht="15" x14ac:dyDescent="0.25">
      <c r="AK3189" s="22"/>
      <c r="AL3189" s="22"/>
      <c r="AM3189" s="22"/>
      <c r="AN3189" s="22"/>
    </row>
    <row r="3190" spans="37:40" ht="15" x14ac:dyDescent="0.25">
      <c r="AK3190" s="22"/>
      <c r="AL3190" s="22"/>
      <c r="AM3190" s="22"/>
      <c r="AN3190" s="22"/>
    </row>
    <row r="3191" spans="37:40" ht="15" x14ac:dyDescent="0.25">
      <c r="AK3191" s="22"/>
      <c r="AL3191" s="22"/>
      <c r="AM3191" s="22"/>
      <c r="AN3191" s="22"/>
    </row>
    <row r="3192" spans="37:40" ht="15" x14ac:dyDescent="0.25">
      <c r="AK3192" s="22"/>
      <c r="AL3192" s="22"/>
      <c r="AM3192" s="22"/>
      <c r="AN3192" s="22"/>
    </row>
    <row r="3193" spans="37:40" ht="15" x14ac:dyDescent="0.25">
      <c r="AK3193" s="22"/>
      <c r="AL3193" s="22"/>
      <c r="AM3193" s="22"/>
      <c r="AN3193" s="22"/>
    </row>
    <row r="3194" spans="37:40" ht="15" x14ac:dyDescent="0.25">
      <c r="AK3194" s="22"/>
      <c r="AL3194" s="22"/>
      <c r="AM3194" s="22"/>
      <c r="AN3194" s="22"/>
    </row>
    <row r="3195" spans="37:40" ht="15" x14ac:dyDescent="0.25">
      <c r="AK3195" s="22"/>
      <c r="AL3195" s="22"/>
      <c r="AM3195" s="22"/>
      <c r="AN3195" s="22"/>
    </row>
    <row r="3196" spans="37:40" ht="15" x14ac:dyDescent="0.25">
      <c r="AK3196" s="22"/>
      <c r="AL3196" s="22"/>
      <c r="AM3196" s="22"/>
      <c r="AN3196" s="22"/>
    </row>
    <row r="3197" spans="37:40" ht="15" x14ac:dyDescent="0.25">
      <c r="AK3197" s="22"/>
      <c r="AL3197" s="22"/>
      <c r="AM3197" s="22"/>
      <c r="AN3197" s="22"/>
    </row>
    <row r="3198" spans="37:40" ht="15" x14ac:dyDescent="0.25">
      <c r="AK3198" s="22"/>
      <c r="AL3198" s="22"/>
      <c r="AM3198" s="22"/>
      <c r="AN3198" s="22"/>
    </row>
    <row r="3199" spans="37:40" ht="15" x14ac:dyDescent="0.25">
      <c r="AK3199" s="22"/>
      <c r="AL3199" s="22"/>
      <c r="AM3199" s="22"/>
      <c r="AN3199" s="22"/>
    </row>
    <row r="3200" spans="37:40" ht="15" x14ac:dyDescent="0.25">
      <c r="AK3200" s="22"/>
      <c r="AL3200" s="22"/>
      <c r="AM3200" s="22"/>
      <c r="AN3200" s="22"/>
    </row>
    <row r="3201" spans="37:40" ht="15" x14ac:dyDescent="0.25">
      <c r="AK3201" s="22"/>
      <c r="AL3201" s="22"/>
      <c r="AM3201" s="22"/>
      <c r="AN3201" s="22"/>
    </row>
    <row r="3202" spans="37:40" ht="15" x14ac:dyDescent="0.25">
      <c r="AK3202" s="22"/>
      <c r="AL3202" s="22"/>
      <c r="AM3202" s="22"/>
      <c r="AN3202" s="22"/>
    </row>
    <row r="3203" spans="37:40" ht="15" x14ac:dyDescent="0.25">
      <c r="AK3203" s="22"/>
      <c r="AL3203" s="22"/>
      <c r="AM3203" s="22"/>
      <c r="AN3203" s="22"/>
    </row>
    <row r="3204" spans="37:40" ht="15" x14ac:dyDescent="0.25">
      <c r="AK3204" s="22"/>
      <c r="AL3204" s="22"/>
      <c r="AM3204" s="22"/>
      <c r="AN3204" s="22"/>
    </row>
    <row r="3205" spans="37:40" ht="15" x14ac:dyDescent="0.25">
      <c r="AK3205" s="22"/>
      <c r="AL3205" s="22"/>
      <c r="AM3205" s="22"/>
      <c r="AN3205" s="22"/>
    </row>
    <row r="3206" spans="37:40" ht="15" x14ac:dyDescent="0.25">
      <c r="AK3206" s="22"/>
      <c r="AL3206" s="22"/>
      <c r="AM3206" s="22"/>
      <c r="AN3206" s="22"/>
    </row>
    <row r="3207" spans="37:40" ht="15" x14ac:dyDescent="0.25">
      <c r="AK3207" s="22"/>
      <c r="AL3207" s="22"/>
      <c r="AM3207" s="22"/>
      <c r="AN3207" s="22"/>
    </row>
    <row r="3208" spans="37:40" ht="15" x14ac:dyDescent="0.25">
      <c r="AK3208" s="22"/>
      <c r="AL3208" s="22"/>
      <c r="AM3208" s="22"/>
      <c r="AN3208" s="22"/>
    </row>
    <row r="3209" spans="37:40" ht="15" x14ac:dyDescent="0.25">
      <c r="AK3209" s="22"/>
      <c r="AL3209" s="22"/>
      <c r="AM3209" s="22"/>
      <c r="AN3209" s="22"/>
    </row>
    <row r="3210" spans="37:40" ht="15" x14ac:dyDescent="0.25">
      <c r="AK3210" s="22"/>
      <c r="AL3210" s="22"/>
      <c r="AM3210" s="22"/>
      <c r="AN3210" s="22"/>
    </row>
    <row r="3211" spans="37:40" ht="15" x14ac:dyDescent="0.25">
      <c r="AK3211" s="22"/>
      <c r="AL3211" s="22"/>
      <c r="AM3211" s="22"/>
      <c r="AN3211" s="22"/>
    </row>
    <row r="3212" spans="37:40" ht="15" x14ac:dyDescent="0.25">
      <c r="AK3212" s="22"/>
      <c r="AL3212" s="22"/>
      <c r="AM3212" s="22"/>
      <c r="AN3212" s="22"/>
    </row>
    <row r="3213" spans="37:40" ht="15" x14ac:dyDescent="0.25">
      <c r="AK3213" s="22"/>
      <c r="AL3213" s="22"/>
      <c r="AM3213" s="22"/>
      <c r="AN3213" s="22"/>
    </row>
    <row r="3214" spans="37:40" ht="15" x14ac:dyDescent="0.25">
      <c r="AK3214" s="22"/>
      <c r="AL3214" s="22"/>
      <c r="AM3214" s="22"/>
      <c r="AN3214" s="22"/>
    </row>
    <row r="3215" spans="37:40" ht="15" x14ac:dyDescent="0.25">
      <c r="AK3215" s="22"/>
      <c r="AL3215" s="22"/>
      <c r="AM3215" s="22"/>
      <c r="AN3215" s="22"/>
    </row>
    <row r="3216" spans="37:40" ht="15" x14ac:dyDescent="0.25">
      <c r="AK3216" s="22"/>
      <c r="AL3216" s="22"/>
      <c r="AM3216" s="22"/>
      <c r="AN3216" s="22"/>
    </row>
    <row r="3217" spans="37:40" ht="15" x14ac:dyDescent="0.25">
      <c r="AK3217" s="22"/>
      <c r="AL3217" s="22"/>
      <c r="AM3217" s="22"/>
      <c r="AN3217" s="22"/>
    </row>
    <row r="3218" spans="37:40" ht="15" x14ac:dyDescent="0.25">
      <c r="AK3218" s="22"/>
      <c r="AL3218" s="22"/>
      <c r="AM3218" s="22"/>
      <c r="AN3218" s="22"/>
    </row>
    <row r="3219" spans="37:40" ht="15" x14ac:dyDescent="0.25">
      <c r="AK3219" s="22"/>
      <c r="AL3219" s="22"/>
      <c r="AM3219" s="22"/>
      <c r="AN3219" s="22"/>
    </row>
    <row r="3220" spans="37:40" ht="15" x14ac:dyDescent="0.25">
      <c r="AK3220" s="22"/>
      <c r="AL3220" s="22"/>
      <c r="AM3220" s="22"/>
      <c r="AN3220" s="22"/>
    </row>
    <row r="3221" spans="37:40" ht="15" x14ac:dyDescent="0.25">
      <c r="AK3221" s="22"/>
      <c r="AL3221" s="22"/>
      <c r="AM3221" s="22"/>
      <c r="AN3221" s="22"/>
    </row>
    <row r="3222" spans="37:40" ht="15" x14ac:dyDescent="0.25">
      <c r="AK3222" s="22"/>
      <c r="AL3222" s="22"/>
      <c r="AM3222" s="22"/>
      <c r="AN3222" s="22"/>
    </row>
    <row r="3223" spans="37:40" ht="15" x14ac:dyDescent="0.25">
      <c r="AK3223" s="22"/>
      <c r="AL3223" s="22"/>
      <c r="AM3223" s="22"/>
      <c r="AN3223" s="22"/>
    </row>
    <row r="3224" spans="37:40" ht="15" x14ac:dyDescent="0.25">
      <c r="AK3224" s="22"/>
      <c r="AL3224" s="22"/>
      <c r="AM3224" s="22"/>
      <c r="AN3224" s="22"/>
    </row>
    <row r="3225" spans="37:40" ht="15" x14ac:dyDescent="0.25">
      <c r="AK3225" s="22"/>
      <c r="AL3225" s="22"/>
      <c r="AM3225" s="22"/>
      <c r="AN3225" s="22"/>
    </row>
    <row r="3226" spans="37:40" ht="15" x14ac:dyDescent="0.25">
      <c r="AK3226" s="22"/>
      <c r="AL3226" s="22"/>
      <c r="AM3226" s="22"/>
      <c r="AN3226" s="22"/>
    </row>
    <row r="3227" spans="37:40" ht="15" x14ac:dyDescent="0.25">
      <c r="AK3227" s="22"/>
      <c r="AL3227" s="22"/>
      <c r="AM3227" s="22"/>
      <c r="AN3227" s="22"/>
    </row>
    <row r="3228" spans="37:40" ht="15" x14ac:dyDescent="0.25">
      <c r="AK3228" s="22"/>
      <c r="AL3228" s="22"/>
      <c r="AM3228" s="22"/>
      <c r="AN3228" s="22"/>
    </row>
    <row r="3229" spans="37:40" ht="15" x14ac:dyDescent="0.25">
      <c r="AK3229" s="22"/>
      <c r="AL3229" s="22"/>
      <c r="AM3229" s="22"/>
      <c r="AN3229" s="22"/>
    </row>
    <row r="3230" spans="37:40" ht="15" x14ac:dyDescent="0.25">
      <c r="AK3230" s="22"/>
      <c r="AL3230" s="22"/>
      <c r="AM3230" s="22"/>
      <c r="AN3230" s="22"/>
    </row>
    <row r="3231" spans="37:40" ht="15" x14ac:dyDescent="0.25">
      <c r="AK3231" s="22"/>
      <c r="AL3231" s="22"/>
      <c r="AM3231" s="22"/>
      <c r="AN3231" s="22"/>
    </row>
    <row r="3232" spans="37:40" ht="15" x14ac:dyDescent="0.25">
      <c r="AK3232" s="22"/>
      <c r="AL3232" s="22"/>
      <c r="AM3232" s="22"/>
      <c r="AN3232" s="22"/>
    </row>
    <row r="3233" spans="37:40" ht="15" x14ac:dyDescent="0.25">
      <c r="AK3233" s="22"/>
      <c r="AL3233" s="22"/>
      <c r="AM3233" s="22"/>
      <c r="AN3233" s="22"/>
    </row>
    <row r="3234" spans="37:40" ht="15" x14ac:dyDescent="0.25">
      <c r="AK3234" s="22"/>
      <c r="AL3234" s="22"/>
      <c r="AM3234" s="22"/>
      <c r="AN3234" s="22"/>
    </row>
    <row r="3235" spans="37:40" ht="15" x14ac:dyDescent="0.25">
      <c r="AK3235" s="22"/>
      <c r="AL3235" s="22"/>
      <c r="AM3235" s="22"/>
      <c r="AN3235" s="22"/>
    </row>
    <row r="3236" spans="37:40" ht="15" x14ac:dyDescent="0.25">
      <c r="AK3236" s="22"/>
      <c r="AL3236" s="22"/>
      <c r="AM3236" s="22"/>
      <c r="AN3236" s="22"/>
    </row>
    <row r="3237" spans="37:40" ht="15" x14ac:dyDescent="0.25">
      <c r="AK3237" s="22"/>
      <c r="AL3237" s="22"/>
      <c r="AM3237" s="22"/>
      <c r="AN3237" s="22"/>
    </row>
    <row r="3238" spans="37:40" ht="15" x14ac:dyDescent="0.25">
      <c r="AK3238" s="22"/>
      <c r="AL3238" s="22"/>
      <c r="AM3238" s="22"/>
      <c r="AN3238" s="22"/>
    </row>
    <row r="3239" spans="37:40" ht="15" x14ac:dyDescent="0.25">
      <c r="AK3239" s="22"/>
      <c r="AL3239" s="22"/>
      <c r="AM3239" s="22"/>
      <c r="AN3239" s="22"/>
    </row>
    <row r="3240" spans="37:40" ht="15" x14ac:dyDescent="0.25">
      <c r="AK3240" s="22"/>
      <c r="AL3240" s="22"/>
      <c r="AM3240" s="22"/>
      <c r="AN3240" s="22"/>
    </row>
    <row r="3241" spans="37:40" ht="15" x14ac:dyDescent="0.25">
      <c r="AK3241" s="22"/>
      <c r="AL3241" s="22"/>
      <c r="AM3241" s="22"/>
      <c r="AN3241" s="22"/>
    </row>
    <row r="3242" spans="37:40" ht="15" x14ac:dyDescent="0.25">
      <c r="AK3242" s="22"/>
      <c r="AL3242" s="22"/>
      <c r="AM3242" s="22"/>
      <c r="AN3242" s="22"/>
    </row>
    <row r="3243" spans="37:40" ht="15" x14ac:dyDescent="0.25">
      <c r="AK3243" s="22"/>
      <c r="AL3243" s="22"/>
      <c r="AM3243" s="22"/>
      <c r="AN3243" s="22"/>
    </row>
    <row r="3244" spans="37:40" ht="15" x14ac:dyDescent="0.25">
      <c r="AK3244" s="22"/>
      <c r="AL3244" s="22"/>
      <c r="AM3244" s="22"/>
      <c r="AN3244" s="22"/>
    </row>
    <row r="3245" spans="37:40" ht="15" x14ac:dyDescent="0.25">
      <c r="AK3245" s="22"/>
      <c r="AL3245" s="22"/>
      <c r="AM3245" s="22"/>
      <c r="AN3245" s="22"/>
    </row>
    <row r="3246" spans="37:40" ht="15" x14ac:dyDescent="0.25">
      <c r="AK3246" s="22"/>
      <c r="AL3246" s="22"/>
      <c r="AM3246" s="22"/>
      <c r="AN3246" s="22"/>
    </row>
    <row r="3247" spans="37:40" ht="15" x14ac:dyDescent="0.25">
      <c r="AK3247" s="22"/>
      <c r="AL3247" s="22"/>
      <c r="AM3247" s="22"/>
      <c r="AN3247" s="22"/>
    </row>
    <row r="3248" spans="37:40" ht="15" x14ac:dyDescent="0.25">
      <c r="AK3248" s="22"/>
      <c r="AL3248" s="22"/>
      <c r="AM3248" s="22"/>
      <c r="AN3248" s="22"/>
    </row>
    <row r="3249" spans="37:40" ht="15" x14ac:dyDescent="0.25">
      <c r="AK3249" s="22"/>
      <c r="AL3249" s="22"/>
      <c r="AM3249" s="22"/>
      <c r="AN3249" s="22"/>
    </row>
    <row r="3250" spans="37:40" ht="15" x14ac:dyDescent="0.25">
      <c r="AK3250" s="22"/>
      <c r="AL3250" s="22"/>
      <c r="AM3250" s="22"/>
      <c r="AN3250" s="22"/>
    </row>
    <row r="3251" spans="37:40" ht="15" x14ac:dyDescent="0.25">
      <c r="AK3251" s="22"/>
      <c r="AL3251" s="22"/>
      <c r="AM3251" s="22"/>
      <c r="AN3251" s="22"/>
    </row>
    <row r="3252" spans="37:40" ht="15" x14ac:dyDescent="0.25">
      <c r="AK3252" s="22"/>
      <c r="AL3252" s="22"/>
      <c r="AM3252" s="22"/>
      <c r="AN3252" s="22"/>
    </row>
    <row r="3253" spans="37:40" ht="15" x14ac:dyDescent="0.25">
      <c r="AK3253" s="22"/>
      <c r="AL3253" s="22"/>
      <c r="AM3253" s="22"/>
      <c r="AN3253" s="22"/>
    </row>
    <row r="3254" spans="37:40" ht="15" x14ac:dyDescent="0.25">
      <c r="AK3254" s="22"/>
      <c r="AL3254" s="22"/>
      <c r="AM3254" s="22"/>
      <c r="AN3254" s="22"/>
    </row>
    <row r="3255" spans="37:40" ht="15" x14ac:dyDescent="0.25">
      <c r="AK3255" s="22"/>
      <c r="AL3255" s="22"/>
      <c r="AM3255" s="22"/>
      <c r="AN3255" s="22"/>
    </row>
    <row r="3256" spans="37:40" ht="15" x14ac:dyDescent="0.25">
      <c r="AK3256" s="22"/>
      <c r="AL3256" s="22"/>
      <c r="AM3256" s="22"/>
      <c r="AN3256" s="22"/>
    </row>
    <row r="3257" spans="37:40" ht="15" x14ac:dyDescent="0.25">
      <c r="AK3257" s="22"/>
      <c r="AL3257" s="22"/>
      <c r="AM3257" s="22"/>
      <c r="AN3257" s="22"/>
    </row>
    <row r="3258" spans="37:40" ht="15" x14ac:dyDescent="0.25">
      <c r="AK3258" s="22"/>
      <c r="AL3258" s="22"/>
      <c r="AM3258" s="22"/>
      <c r="AN3258" s="22"/>
    </row>
    <row r="3259" spans="37:40" ht="15" x14ac:dyDescent="0.25">
      <c r="AK3259" s="22"/>
      <c r="AL3259" s="22"/>
      <c r="AM3259" s="22"/>
      <c r="AN3259" s="22"/>
    </row>
    <row r="3260" spans="37:40" ht="15" x14ac:dyDescent="0.25">
      <c r="AK3260" s="22"/>
      <c r="AL3260" s="22"/>
      <c r="AM3260" s="22"/>
      <c r="AN3260" s="22"/>
    </row>
    <row r="3261" spans="37:40" ht="15" x14ac:dyDescent="0.25">
      <c r="AK3261" s="22"/>
      <c r="AL3261" s="22"/>
      <c r="AM3261" s="22"/>
      <c r="AN3261" s="22"/>
    </row>
    <row r="3262" spans="37:40" ht="15" x14ac:dyDescent="0.25">
      <c r="AK3262" s="22"/>
      <c r="AL3262" s="22"/>
      <c r="AM3262" s="22"/>
      <c r="AN3262" s="22"/>
    </row>
    <row r="3263" spans="37:40" ht="15" x14ac:dyDescent="0.25">
      <c r="AK3263" s="22"/>
      <c r="AL3263" s="22"/>
      <c r="AM3263" s="22"/>
      <c r="AN3263" s="22"/>
    </row>
    <row r="3264" spans="37:40" ht="15" x14ac:dyDescent="0.25">
      <c r="AK3264" s="22"/>
      <c r="AL3264" s="22"/>
      <c r="AM3264" s="22"/>
      <c r="AN3264" s="22"/>
    </row>
    <row r="3265" spans="37:40" ht="15" x14ac:dyDescent="0.25">
      <c r="AK3265" s="22"/>
      <c r="AL3265" s="22"/>
      <c r="AM3265" s="22"/>
      <c r="AN3265" s="22"/>
    </row>
    <row r="3266" spans="37:40" ht="15" x14ac:dyDescent="0.25">
      <c r="AK3266" s="22"/>
      <c r="AL3266" s="22"/>
      <c r="AM3266" s="22"/>
      <c r="AN3266" s="22"/>
    </row>
    <row r="3267" spans="37:40" ht="15" x14ac:dyDescent="0.25">
      <c r="AK3267" s="22"/>
      <c r="AL3267" s="22"/>
      <c r="AM3267" s="22"/>
      <c r="AN3267" s="22"/>
    </row>
    <row r="3268" spans="37:40" ht="15" x14ac:dyDescent="0.25">
      <c r="AK3268" s="22"/>
      <c r="AL3268" s="22"/>
      <c r="AM3268" s="22"/>
      <c r="AN3268" s="22"/>
    </row>
    <row r="3269" spans="37:40" ht="15" x14ac:dyDescent="0.25">
      <c r="AK3269" s="22"/>
      <c r="AL3269" s="22"/>
      <c r="AM3269" s="22"/>
      <c r="AN3269" s="22"/>
    </row>
    <row r="3270" spans="37:40" ht="15" x14ac:dyDescent="0.25">
      <c r="AK3270" s="22"/>
      <c r="AL3270" s="22"/>
      <c r="AM3270" s="22"/>
      <c r="AN3270" s="22"/>
    </row>
    <row r="3271" spans="37:40" ht="15" x14ac:dyDescent="0.25">
      <c r="AK3271" s="22"/>
      <c r="AL3271" s="22"/>
      <c r="AM3271" s="22"/>
      <c r="AN3271" s="22"/>
    </row>
    <row r="3272" spans="37:40" ht="15" x14ac:dyDescent="0.25">
      <c r="AK3272" s="22"/>
      <c r="AL3272" s="22"/>
      <c r="AM3272" s="22"/>
      <c r="AN3272" s="22"/>
    </row>
    <row r="3273" spans="37:40" ht="15" x14ac:dyDescent="0.25">
      <c r="AK3273" s="22"/>
      <c r="AL3273" s="22"/>
      <c r="AM3273" s="22"/>
      <c r="AN3273" s="22"/>
    </row>
    <row r="3274" spans="37:40" ht="15" x14ac:dyDescent="0.25">
      <c r="AK3274" s="22"/>
      <c r="AL3274" s="22"/>
      <c r="AM3274" s="22"/>
      <c r="AN3274" s="22"/>
    </row>
    <row r="3275" spans="37:40" ht="15" x14ac:dyDescent="0.25">
      <c r="AK3275" s="22"/>
      <c r="AL3275" s="22"/>
      <c r="AM3275" s="22"/>
      <c r="AN3275" s="22"/>
    </row>
    <row r="3276" spans="37:40" ht="15" x14ac:dyDescent="0.25">
      <c r="AK3276" s="22"/>
      <c r="AL3276" s="22"/>
      <c r="AM3276" s="22"/>
      <c r="AN3276" s="22"/>
    </row>
    <row r="3277" spans="37:40" ht="15" x14ac:dyDescent="0.25">
      <c r="AK3277" s="22"/>
      <c r="AL3277" s="22"/>
      <c r="AM3277" s="22"/>
      <c r="AN3277" s="22"/>
    </row>
    <row r="3278" spans="37:40" ht="15" x14ac:dyDescent="0.25">
      <c r="AK3278" s="22"/>
      <c r="AL3278" s="22"/>
      <c r="AM3278" s="22"/>
      <c r="AN3278" s="22"/>
    </row>
    <row r="3279" spans="37:40" ht="15" x14ac:dyDescent="0.25">
      <c r="AK3279" s="22"/>
      <c r="AL3279" s="22"/>
      <c r="AM3279" s="22"/>
      <c r="AN3279" s="22"/>
    </row>
    <row r="3280" spans="37:40" ht="15" x14ac:dyDescent="0.25">
      <c r="AK3280" s="22"/>
      <c r="AL3280" s="22"/>
      <c r="AM3280" s="22"/>
      <c r="AN3280" s="22"/>
    </row>
    <row r="3281" spans="37:40" ht="15" x14ac:dyDescent="0.25">
      <c r="AK3281" s="22"/>
      <c r="AL3281" s="22"/>
      <c r="AM3281" s="22"/>
      <c r="AN3281" s="22"/>
    </row>
    <row r="3282" spans="37:40" ht="15" x14ac:dyDescent="0.25">
      <c r="AK3282" s="22"/>
      <c r="AL3282" s="22"/>
      <c r="AM3282" s="22"/>
      <c r="AN3282" s="22"/>
    </row>
    <row r="3283" spans="37:40" ht="15" x14ac:dyDescent="0.25">
      <c r="AK3283" s="22"/>
      <c r="AL3283" s="22"/>
      <c r="AM3283" s="22"/>
      <c r="AN3283" s="22"/>
    </row>
    <row r="3284" spans="37:40" ht="15" x14ac:dyDescent="0.25">
      <c r="AK3284" s="22"/>
      <c r="AL3284" s="22"/>
      <c r="AM3284" s="22"/>
      <c r="AN3284" s="22"/>
    </row>
    <row r="3285" spans="37:40" ht="15" x14ac:dyDescent="0.25">
      <c r="AK3285" s="22"/>
      <c r="AL3285" s="22"/>
      <c r="AM3285" s="22"/>
      <c r="AN3285" s="22"/>
    </row>
    <row r="3286" spans="37:40" ht="15" x14ac:dyDescent="0.25">
      <c r="AK3286" s="22"/>
      <c r="AL3286" s="22"/>
      <c r="AM3286" s="22"/>
      <c r="AN3286" s="22"/>
    </row>
    <row r="3287" spans="37:40" ht="15" x14ac:dyDescent="0.25">
      <c r="AK3287" s="22"/>
      <c r="AL3287" s="22"/>
      <c r="AM3287" s="22"/>
      <c r="AN3287" s="22"/>
    </row>
    <row r="3288" spans="37:40" ht="15" x14ac:dyDescent="0.25">
      <c r="AK3288" s="22"/>
      <c r="AL3288" s="22"/>
      <c r="AM3288" s="22"/>
      <c r="AN3288" s="22"/>
    </row>
    <row r="3289" spans="37:40" ht="15" x14ac:dyDescent="0.25">
      <c r="AK3289" s="22"/>
      <c r="AL3289" s="22"/>
      <c r="AM3289" s="22"/>
      <c r="AN3289" s="22"/>
    </row>
    <row r="3290" spans="37:40" ht="15" x14ac:dyDescent="0.25">
      <c r="AK3290" s="22"/>
      <c r="AL3290" s="22"/>
      <c r="AM3290" s="22"/>
      <c r="AN3290" s="22"/>
    </row>
    <row r="3291" spans="37:40" ht="15" x14ac:dyDescent="0.25">
      <c r="AK3291" s="22"/>
      <c r="AL3291" s="22"/>
      <c r="AM3291" s="22"/>
      <c r="AN3291" s="22"/>
    </row>
    <row r="3292" spans="37:40" ht="15" x14ac:dyDescent="0.25">
      <c r="AK3292" s="22"/>
      <c r="AL3292" s="22"/>
      <c r="AM3292" s="22"/>
      <c r="AN3292" s="22"/>
    </row>
    <row r="3293" spans="37:40" ht="15" x14ac:dyDescent="0.25">
      <c r="AK3293" s="22"/>
      <c r="AL3293" s="22"/>
      <c r="AM3293" s="22"/>
      <c r="AN3293" s="22"/>
    </row>
    <row r="3294" spans="37:40" ht="15" x14ac:dyDescent="0.25">
      <c r="AK3294" s="22"/>
      <c r="AL3294" s="22"/>
      <c r="AM3294" s="22"/>
      <c r="AN3294" s="22"/>
    </row>
    <row r="3295" spans="37:40" ht="15" x14ac:dyDescent="0.25">
      <c r="AK3295" s="22"/>
      <c r="AL3295" s="22"/>
      <c r="AM3295" s="22"/>
      <c r="AN3295" s="22"/>
    </row>
    <row r="3296" spans="37:40" ht="15" x14ac:dyDescent="0.25">
      <c r="AK3296" s="22"/>
      <c r="AL3296" s="22"/>
      <c r="AM3296" s="22"/>
      <c r="AN3296" s="22"/>
    </row>
    <row r="3297" spans="37:40" ht="15" x14ac:dyDescent="0.25">
      <c r="AK3297" s="22"/>
      <c r="AL3297" s="22"/>
      <c r="AM3297" s="22"/>
      <c r="AN3297" s="22"/>
    </row>
    <row r="3298" spans="37:40" ht="15" x14ac:dyDescent="0.25">
      <c r="AK3298" s="22"/>
      <c r="AL3298" s="22"/>
      <c r="AM3298" s="22"/>
      <c r="AN3298" s="22"/>
    </row>
    <row r="3299" spans="37:40" ht="15" x14ac:dyDescent="0.25">
      <c r="AK3299" s="22"/>
      <c r="AL3299" s="22"/>
      <c r="AM3299" s="22"/>
      <c r="AN3299" s="22"/>
    </row>
    <row r="3300" spans="37:40" ht="15" x14ac:dyDescent="0.25">
      <c r="AK3300" s="22"/>
      <c r="AL3300" s="22"/>
      <c r="AM3300" s="22"/>
      <c r="AN3300" s="22"/>
    </row>
    <row r="3301" spans="37:40" ht="15" x14ac:dyDescent="0.25">
      <c r="AK3301" s="22"/>
      <c r="AL3301" s="22"/>
      <c r="AM3301" s="22"/>
      <c r="AN3301" s="22"/>
    </row>
    <row r="3302" spans="37:40" ht="15" x14ac:dyDescent="0.25">
      <c r="AK3302" s="22"/>
      <c r="AL3302" s="22"/>
      <c r="AM3302" s="22"/>
      <c r="AN3302" s="22"/>
    </row>
    <row r="3303" spans="37:40" ht="15" x14ac:dyDescent="0.25">
      <c r="AK3303" s="22"/>
      <c r="AL3303" s="22"/>
      <c r="AM3303" s="22"/>
      <c r="AN3303" s="22"/>
    </row>
    <row r="3304" spans="37:40" ht="15" x14ac:dyDescent="0.25">
      <c r="AK3304" s="22"/>
      <c r="AL3304" s="22"/>
      <c r="AM3304" s="22"/>
      <c r="AN3304" s="22"/>
    </row>
    <row r="3305" spans="37:40" ht="15" x14ac:dyDescent="0.25">
      <c r="AK3305" s="22"/>
      <c r="AL3305" s="22"/>
      <c r="AM3305" s="22"/>
      <c r="AN3305" s="22"/>
    </row>
    <row r="3306" spans="37:40" ht="15" x14ac:dyDescent="0.25">
      <c r="AK3306" s="22"/>
      <c r="AL3306" s="22"/>
      <c r="AM3306" s="22"/>
      <c r="AN3306" s="22"/>
    </row>
    <row r="3307" spans="37:40" ht="15" x14ac:dyDescent="0.25">
      <c r="AK3307" s="22"/>
      <c r="AL3307" s="22"/>
      <c r="AM3307" s="22"/>
      <c r="AN3307" s="22"/>
    </row>
    <row r="3308" spans="37:40" ht="15" x14ac:dyDescent="0.25">
      <c r="AK3308" s="22"/>
      <c r="AL3308" s="22"/>
      <c r="AM3308" s="22"/>
      <c r="AN3308" s="22"/>
    </row>
    <row r="3309" spans="37:40" ht="15" x14ac:dyDescent="0.25">
      <c r="AK3309" s="22"/>
      <c r="AL3309" s="22"/>
      <c r="AM3309" s="22"/>
      <c r="AN3309" s="22"/>
    </row>
    <row r="3310" spans="37:40" ht="15" x14ac:dyDescent="0.25">
      <c r="AK3310" s="22"/>
      <c r="AL3310" s="22"/>
      <c r="AM3310" s="22"/>
      <c r="AN3310" s="22"/>
    </row>
    <row r="3311" spans="37:40" ht="15" x14ac:dyDescent="0.25">
      <c r="AK3311" s="22"/>
      <c r="AL3311" s="22"/>
      <c r="AM3311" s="22"/>
      <c r="AN3311" s="22"/>
    </row>
    <row r="3312" spans="37:40" ht="15" x14ac:dyDescent="0.25">
      <c r="AK3312" s="22"/>
      <c r="AL3312" s="22"/>
      <c r="AM3312" s="22"/>
      <c r="AN3312" s="22"/>
    </row>
    <row r="3313" spans="37:40" ht="15" x14ac:dyDescent="0.25">
      <c r="AK3313" s="22"/>
      <c r="AL3313" s="22"/>
      <c r="AM3313" s="22"/>
      <c r="AN3313" s="22"/>
    </row>
    <row r="3314" spans="37:40" ht="15" x14ac:dyDescent="0.25">
      <c r="AK3314" s="22"/>
      <c r="AL3314" s="22"/>
      <c r="AM3314" s="22"/>
      <c r="AN3314" s="22"/>
    </row>
    <row r="3315" spans="37:40" ht="15" x14ac:dyDescent="0.25">
      <c r="AK3315" s="22"/>
      <c r="AL3315" s="22"/>
      <c r="AM3315" s="22"/>
      <c r="AN3315" s="22"/>
    </row>
    <row r="3316" spans="37:40" ht="15" x14ac:dyDescent="0.25">
      <c r="AK3316" s="22"/>
      <c r="AL3316" s="22"/>
      <c r="AM3316" s="22"/>
      <c r="AN3316" s="22"/>
    </row>
    <row r="3317" spans="37:40" ht="15" x14ac:dyDescent="0.25">
      <c r="AK3317" s="22"/>
      <c r="AL3317" s="22"/>
      <c r="AM3317" s="22"/>
      <c r="AN3317" s="22"/>
    </row>
    <row r="3318" spans="37:40" ht="15" x14ac:dyDescent="0.25">
      <c r="AK3318" s="22"/>
      <c r="AL3318" s="22"/>
      <c r="AM3318" s="22"/>
      <c r="AN3318" s="22"/>
    </row>
    <row r="3319" spans="37:40" ht="15" x14ac:dyDescent="0.25">
      <c r="AK3319" s="22"/>
      <c r="AL3319" s="22"/>
      <c r="AM3319" s="22"/>
      <c r="AN3319" s="22"/>
    </row>
    <row r="3320" spans="37:40" ht="15" x14ac:dyDescent="0.25">
      <c r="AK3320" s="22"/>
      <c r="AL3320" s="22"/>
      <c r="AM3320" s="22"/>
      <c r="AN3320" s="22"/>
    </row>
    <row r="3321" spans="37:40" ht="15" x14ac:dyDescent="0.25">
      <c r="AK3321" s="22"/>
      <c r="AL3321" s="22"/>
      <c r="AM3321" s="22"/>
      <c r="AN3321" s="22"/>
    </row>
    <row r="3322" spans="37:40" ht="15" x14ac:dyDescent="0.25">
      <c r="AK3322" s="22"/>
      <c r="AL3322" s="22"/>
      <c r="AM3322" s="22"/>
      <c r="AN3322" s="22"/>
    </row>
    <row r="3323" spans="37:40" ht="15" x14ac:dyDescent="0.25">
      <c r="AK3323" s="22"/>
      <c r="AL3323" s="22"/>
      <c r="AM3323" s="22"/>
      <c r="AN3323" s="22"/>
    </row>
    <row r="3324" spans="37:40" ht="15" x14ac:dyDescent="0.25">
      <c r="AK3324" s="22"/>
      <c r="AL3324" s="22"/>
      <c r="AM3324" s="22"/>
      <c r="AN3324" s="22"/>
    </row>
    <row r="3325" spans="37:40" ht="15" x14ac:dyDescent="0.25">
      <c r="AK3325" s="22"/>
      <c r="AL3325" s="22"/>
      <c r="AM3325" s="22"/>
      <c r="AN3325" s="22"/>
    </row>
    <row r="3326" spans="37:40" ht="15" x14ac:dyDescent="0.25">
      <c r="AK3326" s="22"/>
      <c r="AL3326" s="22"/>
      <c r="AM3326" s="22"/>
      <c r="AN3326" s="22"/>
    </row>
    <row r="3327" spans="37:40" ht="15" x14ac:dyDescent="0.25">
      <c r="AK3327" s="22"/>
      <c r="AL3327" s="22"/>
      <c r="AM3327" s="22"/>
      <c r="AN3327" s="22"/>
    </row>
    <row r="3328" spans="37:40" ht="15" x14ac:dyDescent="0.25">
      <c r="AK3328" s="22"/>
      <c r="AL3328" s="22"/>
      <c r="AM3328" s="22"/>
      <c r="AN3328" s="22"/>
    </row>
    <row r="3329" spans="37:40" ht="15" x14ac:dyDescent="0.25">
      <c r="AK3329" s="22"/>
      <c r="AL3329" s="22"/>
      <c r="AM3329" s="22"/>
      <c r="AN3329" s="22"/>
    </row>
    <row r="3330" spans="37:40" ht="15" x14ac:dyDescent="0.25">
      <c r="AK3330" s="22"/>
      <c r="AL3330" s="22"/>
      <c r="AM3330" s="22"/>
      <c r="AN3330" s="22"/>
    </row>
    <row r="3331" spans="37:40" ht="15" x14ac:dyDescent="0.25">
      <c r="AK3331" s="22"/>
      <c r="AL3331" s="22"/>
      <c r="AM3331" s="22"/>
      <c r="AN3331" s="22"/>
    </row>
    <row r="3332" spans="37:40" ht="15" x14ac:dyDescent="0.25">
      <c r="AK3332" s="22"/>
      <c r="AL3332" s="22"/>
      <c r="AM3332" s="22"/>
      <c r="AN3332" s="22"/>
    </row>
    <row r="3333" spans="37:40" ht="15" x14ac:dyDescent="0.25">
      <c r="AK3333" s="22"/>
      <c r="AL3333" s="22"/>
      <c r="AM3333" s="22"/>
      <c r="AN3333" s="22"/>
    </row>
    <row r="3334" spans="37:40" ht="15" x14ac:dyDescent="0.25">
      <c r="AK3334" s="22"/>
      <c r="AL3334" s="22"/>
      <c r="AM3334" s="22"/>
      <c r="AN3334" s="22"/>
    </row>
    <row r="3335" spans="37:40" ht="15" x14ac:dyDescent="0.25">
      <c r="AK3335" s="22"/>
      <c r="AL3335" s="22"/>
      <c r="AM3335" s="22"/>
      <c r="AN3335" s="22"/>
    </row>
    <row r="3336" spans="37:40" ht="15" x14ac:dyDescent="0.25">
      <c r="AK3336" s="22"/>
      <c r="AL3336" s="22"/>
      <c r="AM3336" s="22"/>
      <c r="AN3336" s="22"/>
    </row>
    <row r="3337" spans="37:40" ht="15" x14ac:dyDescent="0.25">
      <c r="AK3337" s="22"/>
      <c r="AL3337" s="22"/>
      <c r="AM3337" s="22"/>
      <c r="AN3337" s="22"/>
    </row>
    <row r="3338" spans="37:40" ht="15" x14ac:dyDescent="0.25">
      <c r="AK3338" s="22"/>
      <c r="AL3338" s="22"/>
      <c r="AM3338" s="22"/>
      <c r="AN3338" s="22"/>
    </row>
    <row r="3339" spans="37:40" ht="15" x14ac:dyDescent="0.25">
      <c r="AK3339" s="22"/>
      <c r="AL3339" s="22"/>
      <c r="AM3339" s="22"/>
      <c r="AN3339" s="22"/>
    </row>
    <row r="3340" spans="37:40" ht="15" x14ac:dyDescent="0.25">
      <c r="AK3340" s="22"/>
      <c r="AL3340" s="22"/>
      <c r="AM3340" s="22"/>
      <c r="AN3340" s="22"/>
    </row>
    <row r="3341" spans="37:40" ht="15" x14ac:dyDescent="0.25">
      <c r="AK3341" s="22"/>
      <c r="AL3341" s="22"/>
      <c r="AM3341" s="22"/>
      <c r="AN3341" s="22"/>
    </row>
    <row r="3342" spans="37:40" ht="15" x14ac:dyDescent="0.25">
      <c r="AK3342" s="22"/>
      <c r="AL3342" s="22"/>
      <c r="AM3342" s="22"/>
      <c r="AN3342" s="22"/>
    </row>
    <row r="3343" spans="37:40" ht="15" x14ac:dyDescent="0.25">
      <c r="AK3343" s="22"/>
      <c r="AL3343" s="22"/>
      <c r="AM3343" s="22"/>
      <c r="AN3343" s="22"/>
    </row>
    <row r="3344" spans="37:40" ht="15" x14ac:dyDescent="0.25">
      <c r="AK3344" s="22"/>
      <c r="AL3344" s="22"/>
      <c r="AM3344" s="22"/>
      <c r="AN3344" s="22"/>
    </row>
    <row r="3345" spans="37:40" ht="15" x14ac:dyDescent="0.25">
      <c r="AK3345" s="22"/>
      <c r="AL3345" s="22"/>
      <c r="AM3345" s="22"/>
      <c r="AN3345" s="22"/>
    </row>
    <row r="3346" spans="37:40" ht="15" x14ac:dyDescent="0.25">
      <c r="AK3346" s="22"/>
      <c r="AL3346" s="22"/>
      <c r="AM3346" s="22"/>
      <c r="AN3346" s="22"/>
    </row>
    <row r="3347" spans="37:40" ht="15" x14ac:dyDescent="0.25">
      <c r="AK3347" s="22"/>
      <c r="AL3347" s="22"/>
      <c r="AM3347" s="22"/>
      <c r="AN3347" s="22"/>
    </row>
    <row r="3348" spans="37:40" ht="15" x14ac:dyDescent="0.25">
      <c r="AK3348" s="22"/>
      <c r="AL3348" s="22"/>
      <c r="AM3348" s="22"/>
      <c r="AN3348" s="22"/>
    </row>
    <row r="3349" spans="37:40" ht="15" x14ac:dyDescent="0.25">
      <c r="AK3349" s="22"/>
      <c r="AL3349" s="22"/>
      <c r="AM3349" s="22"/>
      <c r="AN3349" s="22"/>
    </row>
    <row r="3350" spans="37:40" ht="15" x14ac:dyDescent="0.25">
      <c r="AK3350" s="22"/>
      <c r="AL3350" s="22"/>
      <c r="AM3350" s="22"/>
      <c r="AN3350" s="22"/>
    </row>
    <row r="3351" spans="37:40" ht="15" x14ac:dyDescent="0.25">
      <c r="AK3351" s="22"/>
      <c r="AL3351" s="22"/>
      <c r="AM3351" s="22"/>
      <c r="AN3351" s="22"/>
    </row>
    <row r="3352" spans="37:40" ht="15" x14ac:dyDescent="0.25">
      <c r="AK3352" s="22"/>
      <c r="AL3352" s="22"/>
      <c r="AM3352" s="22"/>
      <c r="AN3352" s="22"/>
    </row>
    <row r="3353" spans="37:40" ht="15" x14ac:dyDescent="0.25">
      <c r="AK3353" s="22"/>
      <c r="AL3353" s="22"/>
      <c r="AM3353" s="22"/>
      <c r="AN3353" s="22"/>
    </row>
    <row r="3354" spans="37:40" ht="15" x14ac:dyDescent="0.25">
      <c r="AK3354" s="22"/>
      <c r="AL3354" s="22"/>
      <c r="AM3354" s="22"/>
      <c r="AN3354" s="22"/>
    </row>
    <row r="3355" spans="37:40" ht="15" x14ac:dyDescent="0.25">
      <c r="AK3355" s="22"/>
      <c r="AL3355" s="22"/>
      <c r="AM3355" s="22"/>
      <c r="AN3355" s="22"/>
    </row>
    <row r="3356" spans="37:40" ht="15" x14ac:dyDescent="0.25">
      <c r="AK3356" s="22"/>
      <c r="AL3356" s="22"/>
      <c r="AM3356" s="22"/>
      <c r="AN3356" s="22"/>
    </row>
    <row r="3357" spans="37:40" ht="15" x14ac:dyDescent="0.25">
      <c r="AK3357" s="22"/>
      <c r="AL3357" s="22"/>
      <c r="AM3357" s="22"/>
      <c r="AN3357" s="22"/>
    </row>
    <row r="3358" spans="37:40" ht="15" x14ac:dyDescent="0.25">
      <c r="AK3358" s="22"/>
      <c r="AL3358" s="22"/>
      <c r="AM3358" s="22"/>
      <c r="AN3358" s="22"/>
    </row>
    <row r="3359" spans="37:40" ht="15" x14ac:dyDescent="0.25">
      <c r="AK3359" s="22"/>
      <c r="AL3359" s="22"/>
      <c r="AM3359" s="22"/>
      <c r="AN3359" s="22"/>
    </row>
    <row r="3360" spans="37:40" ht="15" x14ac:dyDescent="0.25">
      <c r="AK3360" s="22"/>
      <c r="AL3360" s="22"/>
      <c r="AM3360" s="22"/>
      <c r="AN3360" s="22"/>
    </row>
    <row r="3361" spans="37:40" ht="15" x14ac:dyDescent="0.25">
      <c r="AK3361" s="22"/>
      <c r="AL3361" s="22"/>
      <c r="AM3361" s="22"/>
      <c r="AN3361" s="22"/>
    </row>
    <row r="3362" spans="37:40" ht="15" x14ac:dyDescent="0.25">
      <c r="AK3362" s="22"/>
      <c r="AL3362" s="22"/>
      <c r="AM3362" s="22"/>
      <c r="AN3362" s="22"/>
    </row>
    <row r="3363" spans="37:40" ht="15" x14ac:dyDescent="0.25">
      <c r="AK3363" s="22"/>
      <c r="AL3363" s="22"/>
      <c r="AM3363" s="22"/>
      <c r="AN3363" s="22"/>
    </row>
    <row r="3364" spans="37:40" ht="15" x14ac:dyDescent="0.25">
      <c r="AK3364" s="22"/>
      <c r="AL3364" s="22"/>
      <c r="AM3364" s="22"/>
      <c r="AN3364" s="22"/>
    </row>
    <row r="3365" spans="37:40" ht="15" x14ac:dyDescent="0.25">
      <c r="AK3365" s="22"/>
      <c r="AL3365" s="22"/>
      <c r="AM3365" s="22"/>
      <c r="AN3365" s="22"/>
    </row>
    <row r="3366" spans="37:40" ht="15" x14ac:dyDescent="0.25">
      <c r="AK3366" s="22"/>
      <c r="AL3366" s="22"/>
      <c r="AM3366" s="22"/>
      <c r="AN3366" s="22"/>
    </row>
    <row r="3367" spans="37:40" ht="15" x14ac:dyDescent="0.25">
      <c r="AK3367" s="22"/>
      <c r="AL3367" s="22"/>
      <c r="AM3367" s="22"/>
      <c r="AN3367" s="22"/>
    </row>
    <row r="3368" spans="37:40" ht="15" x14ac:dyDescent="0.25">
      <c r="AK3368" s="22"/>
      <c r="AL3368" s="22"/>
      <c r="AM3368" s="22"/>
      <c r="AN3368" s="22"/>
    </row>
    <row r="3369" spans="37:40" ht="15" x14ac:dyDescent="0.25">
      <c r="AK3369" s="22"/>
      <c r="AL3369" s="22"/>
      <c r="AM3369" s="22"/>
      <c r="AN3369" s="22"/>
    </row>
    <row r="3370" spans="37:40" ht="15" x14ac:dyDescent="0.25">
      <c r="AK3370" s="22"/>
      <c r="AL3370" s="22"/>
      <c r="AM3370" s="22"/>
      <c r="AN3370" s="22"/>
    </row>
    <row r="3371" spans="37:40" ht="15" x14ac:dyDescent="0.25">
      <c r="AK3371" s="22"/>
      <c r="AL3371" s="22"/>
      <c r="AM3371" s="22"/>
      <c r="AN3371" s="22"/>
    </row>
    <row r="3372" spans="37:40" ht="15" x14ac:dyDescent="0.25">
      <c r="AK3372" s="22"/>
      <c r="AL3372" s="22"/>
      <c r="AM3372" s="22"/>
      <c r="AN3372" s="22"/>
    </row>
    <row r="3373" spans="37:40" ht="15" x14ac:dyDescent="0.25">
      <c r="AK3373" s="22"/>
      <c r="AL3373" s="22"/>
      <c r="AM3373" s="22"/>
      <c r="AN3373" s="22"/>
    </row>
    <row r="3374" spans="37:40" ht="15" x14ac:dyDescent="0.25">
      <c r="AK3374" s="22"/>
      <c r="AL3374" s="22"/>
      <c r="AM3374" s="22"/>
      <c r="AN3374" s="22"/>
    </row>
    <row r="3375" spans="37:40" ht="15" x14ac:dyDescent="0.25">
      <c r="AK3375" s="22"/>
      <c r="AL3375" s="22"/>
      <c r="AM3375" s="22"/>
      <c r="AN3375" s="22"/>
    </row>
    <row r="3376" spans="37:40" ht="15" x14ac:dyDescent="0.25">
      <c r="AK3376" s="22"/>
      <c r="AL3376" s="22"/>
      <c r="AM3376" s="22"/>
      <c r="AN3376" s="22"/>
    </row>
    <row r="3377" spans="37:40" ht="15" x14ac:dyDescent="0.25">
      <c r="AK3377" s="22"/>
      <c r="AL3377" s="22"/>
      <c r="AM3377" s="22"/>
      <c r="AN3377" s="22"/>
    </row>
    <row r="3378" spans="37:40" ht="15" x14ac:dyDescent="0.25">
      <c r="AK3378" s="22"/>
      <c r="AL3378" s="22"/>
      <c r="AM3378" s="22"/>
      <c r="AN3378" s="22"/>
    </row>
    <row r="3379" spans="37:40" ht="15" x14ac:dyDescent="0.25">
      <c r="AK3379" s="22"/>
      <c r="AL3379" s="22"/>
      <c r="AM3379" s="22"/>
      <c r="AN3379" s="22"/>
    </row>
    <row r="3380" spans="37:40" ht="15" x14ac:dyDescent="0.25">
      <c r="AK3380" s="22"/>
      <c r="AL3380" s="22"/>
      <c r="AM3380" s="22"/>
      <c r="AN3380" s="22"/>
    </row>
    <row r="3381" spans="37:40" ht="15" x14ac:dyDescent="0.25">
      <c r="AK3381" s="22"/>
      <c r="AL3381" s="22"/>
      <c r="AM3381" s="22"/>
      <c r="AN3381" s="22"/>
    </row>
    <row r="3382" spans="37:40" ht="15" x14ac:dyDescent="0.25">
      <c r="AK3382" s="22"/>
      <c r="AL3382" s="22"/>
      <c r="AM3382" s="22"/>
      <c r="AN3382" s="22"/>
    </row>
    <row r="3383" spans="37:40" ht="15" x14ac:dyDescent="0.25">
      <c r="AK3383" s="22"/>
      <c r="AL3383" s="22"/>
      <c r="AM3383" s="22"/>
      <c r="AN3383" s="22"/>
    </row>
    <row r="3384" spans="37:40" ht="15" x14ac:dyDescent="0.25">
      <c r="AK3384" s="22"/>
      <c r="AL3384" s="22"/>
      <c r="AM3384" s="22"/>
      <c r="AN3384" s="22"/>
    </row>
    <row r="3385" spans="37:40" ht="15" x14ac:dyDescent="0.25">
      <c r="AK3385" s="22"/>
      <c r="AL3385" s="22"/>
      <c r="AM3385" s="22"/>
      <c r="AN3385" s="22"/>
    </row>
    <row r="3386" spans="37:40" ht="15" x14ac:dyDescent="0.25">
      <c r="AK3386" s="22"/>
      <c r="AL3386" s="22"/>
      <c r="AM3386" s="22"/>
      <c r="AN3386" s="22"/>
    </row>
    <row r="3387" spans="37:40" ht="15" x14ac:dyDescent="0.25">
      <c r="AK3387" s="22"/>
      <c r="AL3387" s="22"/>
      <c r="AM3387" s="22"/>
      <c r="AN3387" s="22"/>
    </row>
    <row r="3388" spans="37:40" ht="15" x14ac:dyDescent="0.25">
      <c r="AK3388" s="22"/>
      <c r="AL3388" s="22"/>
      <c r="AM3388" s="22"/>
      <c r="AN3388" s="22"/>
    </row>
    <row r="3389" spans="37:40" ht="15" x14ac:dyDescent="0.25">
      <c r="AK3389" s="22"/>
      <c r="AL3389" s="22"/>
      <c r="AM3389" s="22"/>
      <c r="AN3389" s="22"/>
    </row>
    <row r="3390" spans="37:40" ht="15" x14ac:dyDescent="0.25">
      <c r="AK3390" s="22"/>
      <c r="AL3390" s="22"/>
      <c r="AM3390" s="22"/>
      <c r="AN3390" s="22"/>
    </row>
    <row r="3391" spans="37:40" ht="15" x14ac:dyDescent="0.25">
      <c r="AK3391" s="22"/>
      <c r="AL3391" s="22"/>
      <c r="AM3391" s="22"/>
      <c r="AN3391" s="22"/>
    </row>
    <row r="3392" spans="37:40" ht="15" x14ac:dyDescent="0.25">
      <c r="AK3392" s="22"/>
      <c r="AL3392" s="22"/>
      <c r="AM3392" s="22"/>
      <c r="AN3392" s="22"/>
    </row>
    <row r="3393" spans="37:40" ht="15" x14ac:dyDescent="0.25">
      <c r="AK3393" s="22"/>
      <c r="AL3393" s="22"/>
      <c r="AM3393" s="22"/>
      <c r="AN3393" s="22"/>
    </row>
    <row r="3394" spans="37:40" ht="15" x14ac:dyDescent="0.25">
      <c r="AK3394" s="22"/>
      <c r="AL3394" s="22"/>
      <c r="AM3394" s="22"/>
      <c r="AN3394" s="22"/>
    </row>
    <row r="3395" spans="37:40" ht="15" x14ac:dyDescent="0.25">
      <c r="AK3395" s="22"/>
      <c r="AL3395" s="22"/>
      <c r="AM3395" s="22"/>
      <c r="AN3395" s="22"/>
    </row>
    <row r="3396" spans="37:40" ht="15" x14ac:dyDescent="0.25">
      <c r="AK3396" s="22"/>
      <c r="AL3396" s="22"/>
      <c r="AM3396" s="22"/>
      <c r="AN3396" s="22"/>
    </row>
    <row r="3397" spans="37:40" ht="15" x14ac:dyDescent="0.25">
      <c r="AK3397" s="22"/>
      <c r="AL3397" s="22"/>
      <c r="AM3397" s="22"/>
      <c r="AN3397" s="22"/>
    </row>
    <row r="3398" spans="37:40" ht="15" x14ac:dyDescent="0.25">
      <c r="AK3398" s="22"/>
      <c r="AL3398" s="22"/>
      <c r="AM3398" s="22"/>
      <c r="AN3398" s="22"/>
    </row>
    <row r="3399" spans="37:40" ht="15" x14ac:dyDescent="0.25">
      <c r="AK3399" s="22"/>
      <c r="AL3399" s="22"/>
      <c r="AM3399" s="22"/>
      <c r="AN3399" s="22"/>
    </row>
    <row r="3400" spans="37:40" ht="15" x14ac:dyDescent="0.25">
      <c r="AK3400" s="22"/>
      <c r="AL3400" s="22"/>
      <c r="AM3400" s="22"/>
      <c r="AN3400" s="22"/>
    </row>
    <row r="3401" spans="37:40" ht="15" x14ac:dyDescent="0.25">
      <c r="AK3401" s="22"/>
      <c r="AL3401" s="22"/>
      <c r="AM3401" s="22"/>
      <c r="AN3401" s="22"/>
    </row>
    <row r="3402" spans="37:40" ht="15" x14ac:dyDescent="0.25">
      <c r="AK3402" s="22"/>
      <c r="AL3402" s="22"/>
      <c r="AM3402" s="22"/>
      <c r="AN3402" s="22"/>
    </row>
    <row r="3403" spans="37:40" ht="15" x14ac:dyDescent="0.25">
      <c r="AK3403" s="22"/>
      <c r="AL3403" s="22"/>
      <c r="AM3403" s="22"/>
      <c r="AN3403" s="22"/>
    </row>
    <row r="3404" spans="37:40" ht="15" x14ac:dyDescent="0.25">
      <c r="AK3404" s="22"/>
      <c r="AL3404" s="22"/>
      <c r="AM3404" s="22"/>
      <c r="AN3404" s="22"/>
    </row>
    <row r="3405" spans="37:40" ht="15" x14ac:dyDescent="0.25">
      <c r="AK3405" s="22"/>
      <c r="AL3405" s="22"/>
      <c r="AM3405" s="22"/>
      <c r="AN3405" s="22"/>
    </row>
    <row r="3406" spans="37:40" ht="15" x14ac:dyDescent="0.25">
      <c r="AK3406" s="22"/>
      <c r="AL3406" s="22"/>
      <c r="AM3406" s="22"/>
      <c r="AN3406" s="22"/>
    </row>
    <row r="3407" spans="37:40" ht="15" x14ac:dyDescent="0.25">
      <c r="AK3407" s="22"/>
      <c r="AL3407" s="22"/>
      <c r="AM3407" s="22"/>
      <c r="AN3407" s="22"/>
    </row>
    <row r="3408" spans="37:40" ht="15" x14ac:dyDescent="0.25">
      <c r="AK3408" s="22"/>
      <c r="AL3408" s="22"/>
      <c r="AM3408" s="22"/>
      <c r="AN3408" s="22"/>
    </row>
    <row r="3409" spans="37:40" ht="15" x14ac:dyDescent="0.25">
      <c r="AK3409" s="22"/>
      <c r="AL3409" s="22"/>
      <c r="AM3409" s="22"/>
      <c r="AN3409" s="22"/>
    </row>
    <row r="3410" spans="37:40" ht="15" x14ac:dyDescent="0.25">
      <c r="AK3410" s="22"/>
      <c r="AL3410" s="22"/>
      <c r="AM3410" s="22"/>
      <c r="AN3410" s="22"/>
    </row>
    <row r="3411" spans="37:40" ht="15" x14ac:dyDescent="0.25">
      <c r="AK3411" s="22"/>
      <c r="AL3411" s="22"/>
      <c r="AM3411" s="22"/>
      <c r="AN3411" s="22"/>
    </row>
    <row r="3412" spans="37:40" ht="15" x14ac:dyDescent="0.25">
      <c r="AK3412" s="22"/>
      <c r="AL3412" s="22"/>
      <c r="AM3412" s="22"/>
      <c r="AN3412" s="22"/>
    </row>
    <row r="3413" spans="37:40" ht="15" x14ac:dyDescent="0.25">
      <c r="AK3413" s="22"/>
      <c r="AL3413" s="22"/>
      <c r="AM3413" s="22"/>
      <c r="AN3413" s="22"/>
    </row>
    <row r="3414" spans="37:40" ht="15" x14ac:dyDescent="0.25">
      <c r="AK3414" s="22"/>
      <c r="AL3414" s="22"/>
      <c r="AM3414" s="22"/>
      <c r="AN3414" s="22"/>
    </row>
    <row r="3415" spans="37:40" ht="15" x14ac:dyDescent="0.25">
      <c r="AK3415" s="22"/>
      <c r="AL3415" s="22"/>
      <c r="AM3415" s="22"/>
      <c r="AN3415" s="22"/>
    </row>
    <row r="3416" spans="37:40" ht="15" x14ac:dyDescent="0.25">
      <c r="AK3416" s="22"/>
      <c r="AL3416" s="22"/>
      <c r="AM3416" s="22"/>
      <c r="AN3416" s="22"/>
    </row>
    <row r="3417" spans="37:40" ht="15" x14ac:dyDescent="0.25">
      <c r="AK3417" s="22"/>
      <c r="AL3417" s="22"/>
      <c r="AM3417" s="22"/>
      <c r="AN3417" s="22"/>
    </row>
    <row r="3418" spans="37:40" ht="15" x14ac:dyDescent="0.25">
      <c r="AK3418" s="22"/>
      <c r="AL3418" s="22"/>
      <c r="AM3418" s="22"/>
      <c r="AN3418" s="22"/>
    </row>
    <row r="3419" spans="37:40" ht="15" x14ac:dyDescent="0.25">
      <c r="AK3419" s="22"/>
      <c r="AL3419" s="22"/>
      <c r="AM3419" s="22"/>
      <c r="AN3419" s="22"/>
    </row>
    <row r="3420" spans="37:40" ht="15" x14ac:dyDescent="0.25">
      <c r="AK3420" s="22"/>
      <c r="AL3420" s="22"/>
      <c r="AM3420" s="22"/>
      <c r="AN3420" s="22"/>
    </row>
    <row r="3421" spans="37:40" ht="15" x14ac:dyDescent="0.25">
      <c r="AK3421" s="22"/>
      <c r="AL3421" s="22"/>
      <c r="AM3421" s="22"/>
      <c r="AN3421" s="22"/>
    </row>
    <row r="3422" spans="37:40" ht="15" x14ac:dyDescent="0.25">
      <c r="AK3422" s="22"/>
      <c r="AL3422" s="22"/>
      <c r="AM3422" s="22"/>
      <c r="AN3422" s="22"/>
    </row>
    <row r="3423" spans="37:40" ht="15" x14ac:dyDescent="0.25">
      <c r="AK3423" s="22"/>
      <c r="AL3423" s="22"/>
      <c r="AM3423" s="22"/>
      <c r="AN3423" s="22"/>
    </row>
    <row r="3424" spans="37:40" ht="15" x14ac:dyDescent="0.25">
      <c r="AK3424" s="22"/>
      <c r="AL3424" s="22"/>
      <c r="AM3424" s="22"/>
      <c r="AN3424" s="22"/>
    </row>
    <row r="3425" spans="37:40" ht="15" x14ac:dyDescent="0.25">
      <c r="AK3425" s="22"/>
      <c r="AL3425" s="22"/>
      <c r="AM3425" s="22"/>
      <c r="AN3425" s="22"/>
    </row>
    <row r="3426" spans="37:40" ht="15" x14ac:dyDescent="0.25">
      <c r="AK3426" s="22"/>
      <c r="AL3426" s="22"/>
      <c r="AM3426" s="22"/>
      <c r="AN3426" s="22"/>
    </row>
    <row r="3427" spans="37:40" ht="15" x14ac:dyDescent="0.25">
      <c r="AK3427" s="22"/>
      <c r="AL3427" s="22"/>
      <c r="AM3427" s="22"/>
      <c r="AN3427" s="22"/>
    </row>
    <row r="3428" spans="37:40" ht="15" x14ac:dyDescent="0.25">
      <c r="AK3428" s="22"/>
      <c r="AL3428" s="22"/>
      <c r="AM3428" s="22"/>
      <c r="AN3428" s="22"/>
    </row>
    <row r="3429" spans="37:40" ht="15" x14ac:dyDescent="0.25">
      <c r="AK3429" s="22"/>
      <c r="AL3429" s="22"/>
      <c r="AM3429" s="22"/>
      <c r="AN3429" s="22"/>
    </row>
    <row r="3430" spans="37:40" ht="15" x14ac:dyDescent="0.25">
      <c r="AK3430" s="22"/>
      <c r="AL3430" s="22"/>
      <c r="AM3430" s="22"/>
      <c r="AN3430" s="22"/>
    </row>
    <row r="3431" spans="37:40" ht="15" x14ac:dyDescent="0.25">
      <c r="AK3431" s="22"/>
      <c r="AL3431" s="22"/>
      <c r="AM3431" s="22"/>
      <c r="AN3431" s="22"/>
    </row>
    <row r="3432" spans="37:40" ht="15" x14ac:dyDescent="0.25">
      <c r="AK3432" s="22"/>
      <c r="AL3432" s="22"/>
      <c r="AM3432" s="22"/>
      <c r="AN3432" s="22"/>
    </row>
    <row r="3433" spans="37:40" ht="15" x14ac:dyDescent="0.25">
      <c r="AK3433" s="22"/>
      <c r="AL3433" s="22"/>
      <c r="AM3433" s="22"/>
      <c r="AN3433" s="22"/>
    </row>
    <row r="3434" spans="37:40" ht="15" x14ac:dyDescent="0.25">
      <c r="AK3434" s="22"/>
      <c r="AL3434" s="22"/>
      <c r="AM3434" s="22"/>
      <c r="AN3434" s="22"/>
    </row>
    <row r="3435" spans="37:40" ht="15" x14ac:dyDescent="0.25">
      <c r="AK3435" s="22"/>
      <c r="AL3435" s="22"/>
      <c r="AM3435" s="22"/>
      <c r="AN3435" s="22"/>
    </row>
    <row r="3436" spans="37:40" ht="15" x14ac:dyDescent="0.25">
      <c r="AK3436" s="22"/>
      <c r="AL3436" s="22"/>
      <c r="AM3436" s="22"/>
      <c r="AN3436" s="22"/>
    </row>
    <row r="3437" spans="37:40" ht="15" x14ac:dyDescent="0.25">
      <c r="AK3437" s="22"/>
      <c r="AL3437" s="22"/>
      <c r="AM3437" s="22"/>
      <c r="AN3437" s="22"/>
    </row>
    <row r="3438" spans="37:40" ht="15" x14ac:dyDescent="0.25">
      <c r="AK3438" s="22"/>
      <c r="AL3438" s="22"/>
      <c r="AM3438" s="22"/>
      <c r="AN3438" s="22"/>
    </row>
    <row r="3439" spans="37:40" ht="15" x14ac:dyDescent="0.25">
      <c r="AK3439" s="22"/>
      <c r="AL3439" s="22"/>
      <c r="AM3439" s="22"/>
      <c r="AN3439" s="22"/>
    </row>
    <row r="3440" spans="37:40" ht="15" x14ac:dyDescent="0.25">
      <c r="AK3440" s="22"/>
      <c r="AL3440" s="22"/>
      <c r="AM3440" s="22"/>
      <c r="AN3440" s="22"/>
    </row>
    <row r="3441" spans="37:40" ht="15" x14ac:dyDescent="0.25">
      <c r="AK3441" s="22"/>
      <c r="AL3441" s="22"/>
      <c r="AM3441" s="22"/>
      <c r="AN3441" s="22"/>
    </row>
    <row r="3442" spans="37:40" ht="15" x14ac:dyDescent="0.25">
      <c r="AK3442" s="22"/>
      <c r="AL3442" s="22"/>
      <c r="AM3442" s="22"/>
      <c r="AN3442" s="22"/>
    </row>
    <row r="3443" spans="37:40" ht="15" x14ac:dyDescent="0.25">
      <c r="AK3443" s="22"/>
      <c r="AL3443" s="22"/>
      <c r="AM3443" s="22"/>
      <c r="AN3443" s="22"/>
    </row>
    <row r="3444" spans="37:40" ht="15" x14ac:dyDescent="0.25">
      <c r="AK3444" s="22"/>
      <c r="AL3444" s="22"/>
      <c r="AM3444" s="22"/>
      <c r="AN3444" s="22"/>
    </row>
    <row r="3445" spans="37:40" ht="15" x14ac:dyDescent="0.25">
      <c r="AK3445" s="22"/>
      <c r="AL3445" s="22"/>
      <c r="AM3445" s="22"/>
      <c r="AN3445" s="22"/>
    </row>
    <row r="3446" spans="37:40" ht="15" x14ac:dyDescent="0.25">
      <c r="AK3446" s="22"/>
      <c r="AL3446" s="22"/>
      <c r="AM3446" s="22"/>
      <c r="AN3446" s="22"/>
    </row>
    <row r="3447" spans="37:40" ht="15" x14ac:dyDescent="0.25">
      <c r="AK3447" s="22"/>
      <c r="AL3447" s="22"/>
      <c r="AM3447" s="22"/>
      <c r="AN3447" s="22"/>
    </row>
    <row r="3448" spans="37:40" ht="15" x14ac:dyDescent="0.25">
      <c r="AK3448" s="22"/>
      <c r="AL3448" s="22"/>
      <c r="AM3448" s="22"/>
      <c r="AN3448" s="22"/>
    </row>
    <row r="3449" spans="37:40" ht="15" x14ac:dyDescent="0.25">
      <c r="AK3449" s="22"/>
      <c r="AL3449" s="22"/>
      <c r="AM3449" s="22"/>
      <c r="AN3449" s="22"/>
    </row>
    <row r="3450" spans="37:40" ht="15" x14ac:dyDescent="0.25">
      <c r="AK3450" s="22"/>
      <c r="AL3450" s="22"/>
      <c r="AM3450" s="22"/>
      <c r="AN3450" s="22"/>
    </row>
    <row r="3451" spans="37:40" ht="15" x14ac:dyDescent="0.25">
      <c r="AK3451" s="22"/>
      <c r="AL3451" s="22"/>
      <c r="AM3451" s="22"/>
      <c r="AN3451" s="22"/>
    </row>
    <row r="3452" spans="37:40" ht="15" x14ac:dyDescent="0.25">
      <c r="AK3452" s="22"/>
      <c r="AL3452" s="22"/>
      <c r="AM3452" s="22"/>
      <c r="AN3452" s="22"/>
    </row>
    <row r="3453" spans="37:40" ht="15" x14ac:dyDescent="0.25">
      <c r="AK3453" s="22"/>
      <c r="AL3453" s="22"/>
      <c r="AM3453" s="22"/>
      <c r="AN3453" s="22"/>
    </row>
    <row r="3454" spans="37:40" ht="15" x14ac:dyDescent="0.25">
      <c r="AK3454" s="22"/>
      <c r="AL3454" s="22"/>
      <c r="AM3454" s="22"/>
      <c r="AN3454" s="22"/>
    </row>
    <row r="3455" spans="37:40" ht="15" x14ac:dyDescent="0.25">
      <c r="AK3455" s="22"/>
      <c r="AL3455" s="22"/>
      <c r="AM3455" s="22"/>
      <c r="AN3455" s="22"/>
    </row>
    <row r="3456" spans="37:40" ht="15" x14ac:dyDescent="0.25">
      <c r="AK3456" s="22"/>
      <c r="AL3456" s="22"/>
      <c r="AM3456" s="22"/>
      <c r="AN3456" s="22"/>
    </row>
    <row r="3457" spans="37:40" ht="15" x14ac:dyDescent="0.25">
      <c r="AK3457" s="22"/>
      <c r="AL3457" s="22"/>
      <c r="AM3457" s="22"/>
      <c r="AN3457" s="22"/>
    </row>
    <row r="3458" spans="37:40" ht="15" x14ac:dyDescent="0.25">
      <c r="AK3458" s="22"/>
      <c r="AL3458" s="22"/>
      <c r="AM3458" s="22"/>
      <c r="AN3458" s="22"/>
    </row>
    <row r="3459" spans="37:40" ht="15" x14ac:dyDescent="0.25">
      <c r="AK3459" s="22"/>
      <c r="AL3459" s="22"/>
      <c r="AM3459" s="22"/>
      <c r="AN3459" s="22"/>
    </row>
    <row r="3460" spans="37:40" ht="15" x14ac:dyDescent="0.25">
      <c r="AK3460" s="22"/>
      <c r="AL3460" s="22"/>
      <c r="AM3460" s="22"/>
      <c r="AN3460" s="22"/>
    </row>
    <row r="3461" spans="37:40" ht="15" x14ac:dyDescent="0.25">
      <c r="AK3461" s="22"/>
      <c r="AL3461" s="22"/>
      <c r="AM3461" s="22"/>
      <c r="AN3461" s="22"/>
    </row>
    <row r="3462" spans="37:40" ht="15" x14ac:dyDescent="0.25">
      <c r="AK3462" s="22"/>
      <c r="AL3462" s="22"/>
      <c r="AM3462" s="22"/>
      <c r="AN3462" s="22"/>
    </row>
    <row r="3463" spans="37:40" ht="15" x14ac:dyDescent="0.25">
      <c r="AK3463" s="22"/>
      <c r="AL3463" s="22"/>
      <c r="AM3463" s="22"/>
      <c r="AN3463" s="22"/>
    </row>
    <row r="3464" spans="37:40" ht="15" x14ac:dyDescent="0.25">
      <c r="AK3464" s="22"/>
      <c r="AL3464" s="22"/>
      <c r="AM3464" s="22"/>
      <c r="AN3464" s="22"/>
    </row>
    <row r="3465" spans="37:40" ht="15" x14ac:dyDescent="0.25">
      <c r="AK3465" s="22"/>
      <c r="AL3465" s="22"/>
      <c r="AM3465" s="22"/>
      <c r="AN3465" s="22"/>
    </row>
    <row r="3466" spans="37:40" ht="15" x14ac:dyDescent="0.25">
      <c r="AK3466" s="22"/>
      <c r="AL3466" s="22"/>
      <c r="AM3466" s="22"/>
      <c r="AN3466" s="22"/>
    </row>
    <row r="3467" spans="37:40" ht="15" x14ac:dyDescent="0.25">
      <c r="AK3467" s="22"/>
      <c r="AL3467" s="22"/>
      <c r="AM3467" s="22"/>
      <c r="AN3467" s="22"/>
    </row>
    <row r="3468" spans="37:40" ht="15" x14ac:dyDescent="0.25">
      <c r="AK3468" s="22"/>
      <c r="AL3468" s="22"/>
      <c r="AM3468" s="22"/>
      <c r="AN3468" s="22"/>
    </row>
    <row r="3469" spans="37:40" ht="15" x14ac:dyDescent="0.25">
      <c r="AK3469" s="22"/>
      <c r="AL3469" s="22"/>
      <c r="AM3469" s="22"/>
      <c r="AN3469" s="22"/>
    </row>
    <row r="3470" spans="37:40" ht="15" x14ac:dyDescent="0.25">
      <c r="AK3470" s="22"/>
      <c r="AL3470" s="22"/>
      <c r="AM3470" s="22"/>
      <c r="AN3470" s="22"/>
    </row>
    <row r="3471" spans="37:40" ht="15" x14ac:dyDescent="0.25">
      <c r="AK3471" s="22"/>
      <c r="AL3471" s="22"/>
      <c r="AM3471" s="22"/>
      <c r="AN3471" s="22"/>
    </row>
    <row r="3472" spans="37:40" ht="15" x14ac:dyDescent="0.25">
      <c r="AK3472" s="22"/>
      <c r="AL3472" s="22"/>
      <c r="AM3472" s="22"/>
      <c r="AN3472" s="22"/>
    </row>
    <row r="3473" spans="37:40" ht="15" x14ac:dyDescent="0.25">
      <c r="AK3473" s="22"/>
      <c r="AL3473" s="22"/>
      <c r="AM3473" s="22"/>
      <c r="AN3473" s="22"/>
    </row>
    <row r="3474" spans="37:40" ht="15" x14ac:dyDescent="0.25">
      <c r="AK3474" s="22"/>
      <c r="AL3474" s="22"/>
      <c r="AM3474" s="22"/>
      <c r="AN3474" s="22"/>
    </row>
    <row r="3475" spans="37:40" ht="15" x14ac:dyDescent="0.25">
      <c r="AK3475" s="22"/>
      <c r="AL3475" s="22"/>
      <c r="AM3475" s="22"/>
      <c r="AN3475" s="22"/>
    </row>
    <row r="3476" spans="37:40" ht="15" x14ac:dyDescent="0.25">
      <c r="AK3476" s="22"/>
      <c r="AL3476" s="22"/>
      <c r="AM3476" s="22"/>
      <c r="AN3476" s="22"/>
    </row>
    <row r="3477" spans="37:40" ht="15" x14ac:dyDescent="0.25">
      <c r="AK3477" s="22"/>
      <c r="AL3477" s="22"/>
      <c r="AM3477" s="22"/>
      <c r="AN3477" s="22"/>
    </row>
    <row r="3478" spans="37:40" ht="15" x14ac:dyDescent="0.25">
      <c r="AK3478" s="22"/>
      <c r="AL3478" s="22"/>
      <c r="AM3478" s="22"/>
      <c r="AN3478" s="22"/>
    </row>
    <row r="3479" spans="37:40" ht="15" x14ac:dyDescent="0.25">
      <c r="AK3479" s="22"/>
      <c r="AL3479" s="22"/>
      <c r="AM3479" s="22"/>
      <c r="AN3479" s="22"/>
    </row>
    <row r="3480" spans="37:40" ht="15" x14ac:dyDescent="0.25">
      <c r="AK3480" s="22"/>
      <c r="AL3480" s="22"/>
      <c r="AM3480" s="22"/>
      <c r="AN3480" s="22"/>
    </row>
    <row r="3481" spans="37:40" ht="15" x14ac:dyDescent="0.25">
      <c r="AK3481" s="22"/>
      <c r="AL3481" s="22"/>
      <c r="AM3481" s="22"/>
      <c r="AN3481" s="22"/>
    </row>
    <row r="3482" spans="37:40" ht="15" x14ac:dyDescent="0.25">
      <c r="AK3482" s="22"/>
      <c r="AL3482" s="22"/>
      <c r="AM3482" s="22"/>
      <c r="AN3482" s="22"/>
    </row>
    <row r="3483" spans="37:40" ht="15" x14ac:dyDescent="0.25">
      <c r="AK3483" s="22"/>
      <c r="AL3483" s="22"/>
      <c r="AM3483" s="22"/>
      <c r="AN3483" s="22"/>
    </row>
    <row r="3484" spans="37:40" ht="15" x14ac:dyDescent="0.25">
      <c r="AK3484" s="22"/>
      <c r="AL3484" s="22"/>
      <c r="AM3484" s="22"/>
      <c r="AN3484" s="22"/>
    </row>
    <row r="3485" spans="37:40" ht="15" x14ac:dyDescent="0.25">
      <c r="AK3485" s="22"/>
      <c r="AL3485" s="22"/>
      <c r="AM3485" s="22"/>
      <c r="AN3485" s="22"/>
    </row>
    <row r="3486" spans="37:40" ht="15" x14ac:dyDescent="0.25">
      <c r="AK3486" s="22"/>
      <c r="AL3486" s="22"/>
      <c r="AM3486" s="22"/>
      <c r="AN3486" s="22"/>
    </row>
    <row r="3487" spans="37:40" ht="15" x14ac:dyDescent="0.25">
      <c r="AK3487" s="22"/>
      <c r="AL3487" s="22"/>
      <c r="AM3487" s="22"/>
      <c r="AN3487" s="22"/>
    </row>
    <row r="3488" spans="37:40" ht="15" x14ac:dyDescent="0.25">
      <c r="AK3488" s="22"/>
      <c r="AL3488" s="22"/>
      <c r="AM3488" s="22"/>
      <c r="AN3488" s="22"/>
    </row>
    <row r="3489" spans="37:40" ht="15" x14ac:dyDescent="0.25">
      <c r="AK3489" s="22"/>
      <c r="AL3489" s="22"/>
      <c r="AM3489" s="22"/>
      <c r="AN3489" s="22"/>
    </row>
    <row r="3490" spans="37:40" ht="15" x14ac:dyDescent="0.25">
      <c r="AK3490" s="22"/>
      <c r="AL3490" s="22"/>
      <c r="AM3490" s="22"/>
      <c r="AN3490" s="22"/>
    </row>
    <row r="3491" spans="37:40" ht="15" x14ac:dyDescent="0.25">
      <c r="AK3491" s="22"/>
      <c r="AL3491" s="22"/>
      <c r="AM3491" s="22"/>
      <c r="AN3491" s="22"/>
    </row>
    <row r="3492" spans="37:40" ht="15" x14ac:dyDescent="0.25">
      <c r="AK3492" s="22"/>
      <c r="AL3492" s="22"/>
      <c r="AM3492" s="22"/>
      <c r="AN3492" s="22"/>
    </row>
    <row r="3493" spans="37:40" ht="15" x14ac:dyDescent="0.25">
      <c r="AK3493" s="22"/>
      <c r="AL3493" s="22"/>
      <c r="AM3493" s="22"/>
      <c r="AN3493" s="22"/>
    </row>
    <row r="3494" spans="37:40" ht="15" x14ac:dyDescent="0.25">
      <c r="AK3494" s="22"/>
      <c r="AL3494" s="22"/>
      <c r="AM3494" s="22"/>
      <c r="AN3494" s="22"/>
    </row>
    <row r="3495" spans="37:40" ht="15" x14ac:dyDescent="0.25">
      <c r="AK3495" s="22"/>
      <c r="AL3495" s="22"/>
      <c r="AM3495" s="22"/>
      <c r="AN3495" s="22"/>
    </row>
    <row r="3496" spans="37:40" ht="15" x14ac:dyDescent="0.25">
      <c r="AK3496" s="22"/>
      <c r="AL3496" s="22"/>
      <c r="AM3496" s="22"/>
      <c r="AN3496" s="22"/>
    </row>
    <row r="3497" spans="37:40" ht="15" x14ac:dyDescent="0.25">
      <c r="AK3497" s="22"/>
      <c r="AL3497" s="22"/>
      <c r="AM3497" s="22"/>
      <c r="AN3497" s="22"/>
    </row>
    <row r="3498" spans="37:40" ht="15" x14ac:dyDescent="0.25">
      <c r="AK3498" s="22"/>
      <c r="AL3498" s="22"/>
      <c r="AM3498" s="22"/>
      <c r="AN3498" s="22"/>
    </row>
    <row r="3499" spans="37:40" ht="15" x14ac:dyDescent="0.25">
      <c r="AK3499" s="22"/>
      <c r="AL3499" s="22"/>
      <c r="AM3499" s="22"/>
      <c r="AN3499" s="22"/>
    </row>
    <row r="3500" spans="37:40" ht="15" x14ac:dyDescent="0.25">
      <c r="AK3500" s="22"/>
      <c r="AL3500" s="22"/>
      <c r="AM3500" s="22"/>
      <c r="AN3500" s="22"/>
    </row>
    <row r="3501" spans="37:40" ht="15" x14ac:dyDescent="0.25">
      <c r="AK3501" s="22"/>
      <c r="AL3501" s="22"/>
      <c r="AM3501" s="22"/>
      <c r="AN3501" s="22"/>
    </row>
    <row r="3502" spans="37:40" ht="15" x14ac:dyDescent="0.25">
      <c r="AK3502" s="22"/>
      <c r="AL3502" s="22"/>
      <c r="AM3502" s="22"/>
      <c r="AN3502" s="22"/>
    </row>
    <row r="3503" spans="37:40" ht="15" x14ac:dyDescent="0.25">
      <c r="AK3503" s="22"/>
      <c r="AL3503" s="22"/>
      <c r="AM3503" s="22"/>
      <c r="AN3503" s="22"/>
    </row>
    <row r="3504" spans="37:40" ht="15" x14ac:dyDescent="0.25">
      <c r="AK3504" s="22"/>
      <c r="AL3504" s="22"/>
      <c r="AM3504" s="22"/>
      <c r="AN3504" s="22"/>
    </row>
    <row r="3505" spans="37:40" ht="15" x14ac:dyDescent="0.25">
      <c r="AK3505" s="22"/>
      <c r="AL3505" s="22"/>
      <c r="AM3505" s="22"/>
      <c r="AN3505" s="22"/>
    </row>
    <row r="3506" spans="37:40" ht="15" x14ac:dyDescent="0.25">
      <c r="AK3506" s="22"/>
      <c r="AL3506" s="22"/>
      <c r="AM3506" s="22"/>
      <c r="AN3506" s="22"/>
    </row>
    <row r="3507" spans="37:40" ht="15" x14ac:dyDescent="0.25">
      <c r="AK3507" s="22"/>
      <c r="AL3507" s="22"/>
      <c r="AM3507" s="22"/>
      <c r="AN3507" s="22"/>
    </row>
    <row r="3508" spans="37:40" ht="15" x14ac:dyDescent="0.25">
      <c r="AK3508" s="22"/>
      <c r="AL3508" s="22"/>
      <c r="AM3508" s="22"/>
      <c r="AN3508" s="22"/>
    </row>
    <row r="3509" spans="37:40" ht="15" x14ac:dyDescent="0.25">
      <c r="AK3509" s="22"/>
      <c r="AL3509" s="22"/>
      <c r="AM3509" s="22"/>
      <c r="AN3509" s="22"/>
    </row>
    <row r="3510" spans="37:40" ht="15" x14ac:dyDescent="0.25">
      <c r="AK3510" s="22"/>
      <c r="AL3510" s="22"/>
      <c r="AM3510" s="22"/>
      <c r="AN3510" s="22"/>
    </row>
    <row r="3511" spans="37:40" ht="15" x14ac:dyDescent="0.25">
      <c r="AK3511" s="22"/>
      <c r="AL3511" s="22"/>
      <c r="AM3511" s="22"/>
      <c r="AN3511" s="22"/>
    </row>
    <row r="3512" spans="37:40" ht="15" x14ac:dyDescent="0.25">
      <c r="AK3512" s="22"/>
      <c r="AL3512" s="22"/>
      <c r="AM3512" s="22"/>
      <c r="AN3512" s="22"/>
    </row>
    <row r="3513" spans="37:40" ht="15" x14ac:dyDescent="0.25">
      <c r="AK3513" s="22"/>
      <c r="AL3513" s="22"/>
      <c r="AM3513" s="22"/>
      <c r="AN3513" s="22"/>
    </row>
    <row r="3514" spans="37:40" ht="15" x14ac:dyDescent="0.25">
      <c r="AK3514" s="22"/>
      <c r="AL3514" s="22"/>
      <c r="AM3514" s="22"/>
      <c r="AN3514" s="22"/>
    </row>
    <row r="3515" spans="37:40" ht="15" x14ac:dyDescent="0.25">
      <c r="AK3515" s="22"/>
      <c r="AL3515" s="22"/>
      <c r="AM3515" s="22"/>
      <c r="AN3515" s="22"/>
    </row>
    <row r="3516" spans="37:40" ht="15" x14ac:dyDescent="0.25">
      <c r="AK3516" s="22"/>
      <c r="AL3516" s="22"/>
      <c r="AM3516" s="22"/>
      <c r="AN3516" s="22"/>
    </row>
    <row r="3517" spans="37:40" ht="15" x14ac:dyDescent="0.25">
      <c r="AK3517" s="22"/>
      <c r="AL3517" s="22"/>
      <c r="AM3517" s="22"/>
      <c r="AN3517" s="22"/>
    </row>
    <row r="3518" spans="37:40" ht="15" x14ac:dyDescent="0.25">
      <c r="AK3518" s="22"/>
      <c r="AL3518" s="22"/>
      <c r="AM3518" s="22"/>
      <c r="AN3518" s="22"/>
    </row>
    <row r="3519" spans="37:40" ht="15" x14ac:dyDescent="0.25">
      <c r="AK3519" s="22"/>
      <c r="AL3519" s="22"/>
      <c r="AM3519" s="22"/>
      <c r="AN3519" s="22"/>
    </row>
    <row r="3520" spans="37:40" ht="15" x14ac:dyDescent="0.25">
      <c r="AK3520" s="22"/>
      <c r="AL3520" s="22"/>
      <c r="AM3520" s="22"/>
      <c r="AN3520" s="22"/>
    </row>
    <row r="3521" spans="37:40" ht="15" x14ac:dyDescent="0.25">
      <c r="AK3521" s="22"/>
      <c r="AL3521" s="22"/>
      <c r="AM3521" s="22"/>
      <c r="AN3521" s="22"/>
    </row>
    <row r="3522" spans="37:40" ht="15" x14ac:dyDescent="0.25">
      <c r="AK3522" s="22"/>
      <c r="AL3522" s="22"/>
      <c r="AM3522" s="22"/>
      <c r="AN3522" s="22"/>
    </row>
    <row r="3523" spans="37:40" ht="15" x14ac:dyDescent="0.25">
      <c r="AK3523" s="22"/>
      <c r="AL3523" s="22"/>
      <c r="AM3523" s="22"/>
      <c r="AN3523" s="22"/>
    </row>
    <row r="3524" spans="37:40" ht="15" x14ac:dyDescent="0.25">
      <c r="AK3524" s="22"/>
      <c r="AL3524" s="22"/>
      <c r="AM3524" s="22"/>
      <c r="AN3524" s="22"/>
    </row>
    <row r="3525" spans="37:40" ht="15" x14ac:dyDescent="0.25">
      <c r="AK3525" s="22"/>
      <c r="AL3525" s="22"/>
      <c r="AM3525" s="22"/>
      <c r="AN3525" s="22"/>
    </row>
    <row r="3526" spans="37:40" ht="15" x14ac:dyDescent="0.25">
      <c r="AK3526" s="22"/>
      <c r="AL3526" s="22"/>
      <c r="AM3526" s="22"/>
      <c r="AN3526" s="22"/>
    </row>
    <row r="3527" spans="37:40" ht="15" x14ac:dyDescent="0.25">
      <c r="AK3527" s="22"/>
      <c r="AL3527" s="22"/>
      <c r="AM3527" s="22"/>
      <c r="AN3527" s="22"/>
    </row>
    <row r="3528" spans="37:40" ht="15" x14ac:dyDescent="0.25">
      <c r="AK3528" s="22"/>
      <c r="AL3528" s="22"/>
      <c r="AM3528" s="22"/>
      <c r="AN3528" s="22"/>
    </row>
    <row r="3529" spans="37:40" ht="15" x14ac:dyDescent="0.25">
      <c r="AK3529" s="22"/>
      <c r="AL3529" s="22"/>
      <c r="AM3529" s="22"/>
      <c r="AN3529" s="22"/>
    </row>
    <row r="3530" spans="37:40" ht="15" x14ac:dyDescent="0.25">
      <c r="AK3530" s="22"/>
      <c r="AL3530" s="22"/>
      <c r="AM3530" s="22"/>
      <c r="AN3530" s="22"/>
    </row>
    <row r="3531" spans="37:40" ht="15" x14ac:dyDescent="0.25">
      <c r="AK3531" s="22"/>
      <c r="AL3531" s="22"/>
      <c r="AM3531" s="22"/>
      <c r="AN3531" s="22"/>
    </row>
    <row r="3532" spans="37:40" ht="15" x14ac:dyDescent="0.25">
      <c r="AK3532" s="22"/>
      <c r="AL3532" s="22"/>
      <c r="AM3532" s="22"/>
      <c r="AN3532" s="22"/>
    </row>
    <row r="3533" spans="37:40" ht="15" x14ac:dyDescent="0.25">
      <c r="AK3533" s="22"/>
      <c r="AL3533" s="22"/>
      <c r="AM3533" s="22"/>
      <c r="AN3533" s="22"/>
    </row>
    <row r="3534" spans="37:40" ht="15" x14ac:dyDescent="0.25">
      <c r="AK3534" s="22"/>
      <c r="AL3534" s="22"/>
      <c r="AM3534" s="22"/>
      <c r="AN3534" s="22"/>
    </row>
    <row r="3535" spans="37:40" ht="15" x14ac:dyDescent="0.25">
      <c r="AK3535" s="22"/>
      <c r="AL3535" s="22"/>
      <c r="AM3535" s="22"/>
      <c r="AN3535" s="22"/>
    </row>
    <row r="3536" spans="37:40" ht="15" x14ac:dyDescent="0.25">
      <c r="AK3536" s="22"/>
      <c r="AL3536" s="22"/>
      <c r="AM3536" s="22"/>
      <c r="AN3536" s="22"/>
    </row>
    <row r="3537" spans="37:40" ht="15" x14ac:dyDescent="0.25">
      <c r="AK3537" s="22"/>
      <c r="AL3537" s="22"/>
      <c r="AM3537" s="22"/>
      <c r="AN3537" s="22"/>
    </row>
    <row r="3538" spans="37:40" ht="15" x14ac:dyDescent="0.25">
      <c r="AK3538" s="22"/>
      <c r="AL3538" s="22"/>
      <c r="AM3538" s="22"/>
      <c r="AN3538" s="22"/>
    </row>
    <row r="3539" spans="37:40" ht="15" x14ac:dyDescent="0.25">
      <c r="AK3539" s="22"/>
      <c r="AL3539" s="22"/>
      <c r="AM3539" s="22"/>
      <c r="AN3539" s="22"/>
    </row>
    <row r="3540" spans="37:40" ht="15" x14ac:dyDescent="0.25">
      <c r="AK3540" s="22"/>
      <c r="AL3540" s="22"/>
      <c r="AM3540" s="22"/>
      <c r="AN3540" s="22"/>
    </row>
    <row r="3541" spans="37:40" ht="15" x14ac:dyDescent="0.25">
      <c r="AK3541" s="22"/>
      <c r="AL3541" s="22"/>
      <c r="AM3541" s="22"/>
      <c r="AN3541" s="22"/>
    </row>
    <row r="3542" spans="37:40" ht="15" x14ac:dyDescent="0.25">
      <c r="AK3542" s="22"/>
      <c r="AL3542" s="22"/>
      <c r="AM3542" s="22"/>
      <c r="AN3542" s="22"/>
    </row>
    <row r="3543" spans="37:40" ht="15" x14ac:dyDescent="0.25">
      <c r="AK3543" s="22"/>
      <c r="AL3543" s="22"/>
      <c r="AM3543" s="22"/>
      <c r="AN3543" s="22"/>
    </row>
    <row r="3544" spans="37:40" ht="15" x14ac:dyDescent="0.25">
      <c r="AK3544" s="22"/>
      <c r="AL3544" s="22"/>
      <c r="AM3544" s="22"/>
      <c r="AN3544" s="22"/>
    </row>
    <row r="3545" spans="37:40" ht="15" x14ac:dyDescent="0.25">
      <c r="AK3545" s="22"/>
      <c r="AL3545" s="22"/>
      <c r="AM3545" s="22"/>
      <c r="AN3545" s="22"/>
    </row>
    <row r="3546" spans="37:40" ht="15" x14ac:dyDescent="0.25">
      <c r="AK3546" s="22"/>
      <c r="AL3546" s="22"/>
      <c r="AM3546" s="22"/>
      <c r="AN3546" s="22"/>
    </row>
    <row r="3547" spans="37:40" ht="15" x14ac:dyDescent="0.25">
      <c r="AK3547" s="22"/>
      <c r="AL3547" s="22"/>
      <c r="AM3547" s="22"/>
      <c r="AN3547" s="22"/>
    </row>
    <row r="3548" spans="37:40" ht="15" x14ac:dyDescent="0.25">
      <c r="AK3548" s="22"/>
      <c r="AL3548" s="22"/>
      <c r="AM3548" s="22"/>
      <c r="AN3548" s="22"/>
    </row>
    <row r="3549" spans="37:40" ht="15" x14ac:dyDescent="0.25">
      <c r="AK3549" s="22"/>
      <c r="AL3549" s="22"/>
      <c r="AM3549" s="22"/>
      <c r="AN3549" s="22"/>
    </row>
    <row r="3550" spans="37:40" ht="15" x14ac:dyDescent="0.25">
      <c r="AK3550" s="22"/>
      <c r="AL3550" s="22"/>
      <c r="AM3550" s="22"/>
      <c r="AN3550" s="22"/>
    </row>
    <row r="3551" spans="37:40" ht="15" x14ac:dyDescent="0.25">
      <c r="AK3551" s="22"/>
      <c r="AL3551" s="22"/>
      <c r="AM3551" s="22"/>
      <c r="AN3551" s="22"/>
    </row>
    <row r="3552" spans="37:40" ht="15" x14ac:dyDescent="0.25">
      <c r="AK3552" s="22"/>
      <c r="AL3552" s="22"/>
      <c r="AM3552" s="22"/>
      <c r="AN3552" s="22"/>
    </row>
    <row r="3553" spans="37:40" ht="15" x14ac:dyDescent="0.25">
      <c r="AK3553" s="22"/>
      <c r="AL3553" s="22"/>
      <c r="AM3553" s="22"/>
      <c r="AN3553" s="22"/>
    </row>
    <row r="3554" spans="37:40" ht="15" x14ac:dyDescent="0.25">
      <c r="AK3554" s="22"/>
      <c r="AL3554" s="22"/>
      <c r="AM3554" s="22"/>
      <c r="AN3554" s="22"/>
    </row>
    <row r="3555" spans="37:40" ht="15" x14ac:dyDescent="0.25">
      <c r="AK3555" s="22"/>
      <c r="AL3555" s="22"/>
      <c r="AM3555" s="22"/>
      <c r="AN3555" s="22"/>
    </row>
    <row r="3556" spans="37:40" ht="15" x14ac:dyDescent="0.25">
      <c r="AK3556" s="22"/>
      <c r="AL3556" s="22"/>
      <c r="AM3556" s="22"/>
      <c r="AN3556" s="22"/>
    </row>
    <row r="3557" spans="37:40" ht="15" x14ac:dyDescent="0.25">
      <c r="AK3557" s="22"/>
      <c r="AL3557" s="22"/>
      <c r="AM3557" s="22"/>
      <c r="AN3557" s="22"/>
    </row>
    <row r="3558" spans="37:40" ht="15" x14ac:dyDescent="0.25">
      <c r="AK3558" s="22"/>
      <c r="AL3558" s="22"/>
      <c r="AM3558" s="22"/>
      <c r="AN3558" s="22"/>
    </row>
    <row r="3559" spans="37:40" ht="15" x14ac:dyDescent="0.25">
      <c r="AK3559" s="22"/>
      <c r="AL3559" s="22"/>
      <c r="AM3559" s="22"/>
      <c r="AN3559" s="22"/>
    </row>
    <row r="3560" spans="37:40" ht="15" x14ac:dyDescent="0.25">
      <c r="AK3560" s="22"/>
      <c r="AL3560" s="22"/>
      <c r="AM3560" s="22"/>
      <c r="AN3560" s="22"/>
    </row>
    <row r="3561" spans="37:40" ht="15" x14ac:dyDescent="0.25">
      <c r="AK3561" s="22"/>
      <c r="AL3561" s="22"/>
      <c r="AM3561" s="22"/>
      <c r="AN3561" s="22"/>
    </row>
    <row r="3562" spans="37:40" ht="15" x14ac:dyDescent="0.25">
      <c r="AK3562" s="22"/>
      <c r="AL3562" s="22"/>
      <c r="AM3562" s="22"/>
      <c r="AN3562" s="22"/>
    </row>
    <row r="3563" spans="37:40" ht="15" x14ac:dyDescent="0.25">
      <c r="AK3563" s="22"/>
      <c r="AL3563" s="22"/>
      <c r="AM3563" s="22"/>
      <c r="AN3563" s="22"/>
    </row>
    <row r="3564" spans="37:40" ht="15" x14ac:dyDescent="0.25">
      <c r="AK3564" s="22"/>
      <c r="AL3564" s="22"/>
      <c r="AM3564" s="22"/>
      <c r="AN3564" s="22"/>
    </row>
    <row r="3565" spans="37:40" ht="15" x14ac:dyDescent="0.25">
      <c r="AK3565" s="22"/>
      <c r="AL3565" s="22"/>
      <c r="AM3565" s="22"/>
      <c r="AN3565" s="22"/>
    </row>
    <row r="3566" spans="37:40" ht="15" x14ac:dyDescent="0.25">
      <c r="AK3566" s="22"/>
      <c r="AL3566" s="22"/>
      <c r="AM3566" s="22"/>
      <c r="AN3566" s="22"/>
    </row>
    <row r="3567" spans="37:40" ht="15" x14ac:dyDescent="0.25">
      <c r="AK3567" s="22"/>
      <c r="AL3567" s="22"/>
      <c r="AM3567" s="22"/>
      <c r="AN3567" s="22"/>
    </row>
    <row r="3568" spans="37:40" ht="15" x14ac:dyDescent="0.25">
      <c r="AK3568" s="22"/>
      <c r="AL3568" s="22"/>
      <c r="AM3568" s="22"/>
      <c r="AN3568" s="22"/>
    </row>
    <row r="3569" spans="37:40" ht="15" x14ac:dyDescent="0.25">
      <c r="AK3569" s="22"/>
      <c r="AL3569" s="22"/>
      <c r="AM3569" s="22"/>
      <c r="AN3569" s="22"/>
    </row>
    <row r="3570" spans="37:40" ht="15" x14ac:dyDescent="0.25">
      <c r="AK3570" s="22"/>
      <c r="AL3570" s="22"/>
      <c r="AM3570" s="22"/>
      <c r="AN3570" s="22"/>
    </row>
    <row r="3571" spans="37:40" ht="15" x14ac:dyDescent="0.25">
      <c r="AK3571" s="22"/>
      <c r="AL3571" s="22"/>
      <c r="AM3571" s="22"/>
      <c r="AN3571" s="22"/>
    </row>
    <row r="3572" spans="37:40" ht="15" x14ac:dyDescent="0.25">
      <c r="AK3572" s="22"/>
      <c r="AL3572" s="22"/>
      <c r="AM3572" s="22"/>
      <c r="AN3572" s="22"/>
    </row>
    <row r="3573" spans="37:40" ht="15" x14ac:dyDescent="0.25">
      <c r="AK3573" s="22"/>
      <c r="AL3573" s="22"/>
      <c r="AM3573" s="22"/>
      <c r="AN3573" s="22"/>
    </row>
    <row r="3574" spans="37:40" ht="15" x14ac:dyDescent="0.25">
      <c r="AK3574" s="22"/>
      <c r="AL3574" s="22"/>
      <c r="AM3574" s="22"/>
      <c r="AN3574" s="22"/>
    </row>
    <row r="3575" spans="37:40" ht="15" x14ac:dyDescent="0.25">
      <c r="AK3575" s="22"/>
      <c r="AL3575" s="22"/>
      <c r="AM3575" s="22"/>
      <c r="AN3575" s="22"/>
    </row>
    <row r="3576" spans="37:40" ht="15" x14ac:dyDescent="0.25">
      <c r="AK3576" s="22"/>
      <c r="AL3576" s="22"/>
      <c r="AM3576" s="22"/>
      <c r="AN3576" s="22"/>
    </row>
    <row r="3577" spans="37:40" ht="15" x14ac:dyDescent="0.25">
      <c r="AK3577" s="22"/>
      <c r="AL3577" s="22"/>
      <c r="AM3577" s="22"/>
      <c r="AN3577" s="22"/>
    </row>
    <row r="3578" spans="37:40" ht="15" x14ac:dyDescent="0.25">
      <c r="AK3578" s="22"/>
      <c r="AL3578" s="22"/>
      <c r="AM3578" s="22"/>
      <c r="AN3578" s="22"/>
    </row>
    <row r="3579" spans="37:40" ht="15" x14ac:dyDescent="0.25">
      <c r="AK3579" s="22"/>
      <c r="AL3579" s="22"/>
      <c r="AM3579" s="22"/>
      <c r="AN3579" s="22"/>
    </row>
    <row r="3580" spans="37:40" ht="15" x14ac:dyDescent="0.25">
      <c r="AK3580" s="22"/>
      <c r="AL3580" s="22"/>
      <c r="AM3580" s="22"/>
      <c r="AN3580" s="22"/>
    </row>
    <row r="3581" spans="37:40" ht="15" x14ac:dyDescent="0.25">
      <c r="AK3581" s="22"/>
      <c r="AL3581" s="22"/>
      <c r="AM3581" s="22"/>
      <c r="AN3581" s="22"/>
    </row>
    <row r="3582" spans="37:40" ht="15" x14ac:dyDescent="0.25">
      <c r="AK3582" s="22"/>
      <c r="AL3582" s="22"/>
      <c r="AM3582" s="22"/>
      <c r="AN3582" s="22"/>
    </row>
    <row r="3583" spans="37:40" ht="15" x14ac:dyDescent="0.25">
      <c r="AK3583" s="22"/>
      <c r="AL3583" s="22"/>
      <c r="AM3583" s="22"/>
      <c r="AN3583" s="22"/>
    </row>
    <row r="3584" spans="37:40" ht="15" x14ac:dyDescent="0.25">
      <c r="AK3584" s="22"/>
      <c r="AL3584" s="22"/>
      <c r="AM3584" s="22"/>
      <c r="AN3584" s="22"/>
    </row>
    <row r="3585" spans="37:40" ht="15" x14ac:dyDescent="0.25">
      <c r="AK3585" s="22"/>
      <c r="AL3585" s="22"/>
      <c r="AM3585" s="22"/>
      <c r="AN3585" s="22"/>
    </row>
    <row r="3586" spans="37:40" ht="15" x14ac:dyDescent="0.25">
      <c r="AK3586" s="22"/>
      <c r="AL3586" s="22"/>
      <c r="AM3586" s="22"/>
      <c r="AN3586" s="22"/>
    </row>
    <row r="3587" spans="37:40" ht="15" x14ac:dyDescent="0.25">
      <c r="AK3587" s="22"/>
      <c r="AL3587" s="22"/>
      <c r="AM3587" s="22"/>
      <c r="AN3587" s="22"/>
    </row>
    <row r="3588" spans="37:40" ht="15" x14ac:dyDescent="0.25">
      <c r="AK3588" s="22"/>
      <c r="AL3588" s="22"/>
      <c r="AM3588" s="22"/>
      <c r="AN3588" s="22"/>
    </row>
    <row r="3589" spans="37:40" ht="15" x14ac:dyDescent="0.25">
      <c r="AK3589" s="22"/>
      <c r="AL3589" s="22"/>
      <c r="AM3589" s="22"/>
      <c r="AN3589" s="22"/>
    </row>
    <row r="3590" spans="37:40" ht="15" x14ac:dyDescent="0.25">
      <c r="AK3590" s="22"/>
      <c r="AL3590" s="22"/>
      <c r="AM3590" s="22"/>
      <c r="AN3590" s="22"/>
    </row>
    <row r="3591" spans="37:40" ht="15" x14ac:dyDescent="0.25">
      <c r="AK3591" s="22"/>
      <c r="AL3591" s="22"/>
      <c r="AM3591" s="22"/>
      <c r="AN3591" s="22"/>
    </row>
    <row r="3592" spans="37:40" ht="15" x14ac:dyDescent="0.25">
      <c r="AK3592" s="22"/>
      <c r="AL3592" s="22"/>
      <c r="AM3592" s="22"/>
      <c r="AN3592" s="22"/>
    </row>
    <row r="3593" spans="37:40" ht="15" x14ac:dyDescent="0.25">
      <c r="AK3593" s="22"/>
      <c r="AL3593" s="22"/>
      <c r="AM3593" s="22"/>
      <c r="AN3593" s="22"/>
    </row>
    <row r="3594" spans="37:40" ht="15" x14ac:dyDescent="0.25">
      <c r="AK3594" s="22"/>
      <c r="AL3594" s="22"/>
      <c r="AM3594" s="22"/>
      <c r="AN3594" s="22"/>
    </row>
    <row r="3595" spans="37:40" ht="15" x14ac:dyDescent="0.25">
      <c r="AK3595" s="22"/>
      <c r="AL3595" s="22"/>
      <c r="AM3595" s="22"/>
      <c r="AN3595" s="22"/>
    </row>
    <row r="3596" spans="37:40" ht="15" x14ac:dyDescent="0.25">
      <c r="AK3596" s="22"/>
      <c r="AL3596" s="22"/>
      <c r="AM3596" s="22"/>
      <c r="AN3596" s="22"/>
    </row>
    <row r="3597" spans="37:40" ht="15" x14ac:dyDescent="0.25">
      <c r="AK3597" s="22"/>
      <c r="AL3597" s="22"/>
      <c r="AM3597" s="22"/>
      <c r="AN3597" s="22"/>
    </row>
    <row r="3598" spans="37:40" ht="15" x14ac:dyDescent="0.25">
      <c r="AK3598" s="22"/>
      <c r="AL3598" s="22"/>
      <c r="AM3598" s="22"/>
      <c r="AN3598" s="22"/>
    </row>
    <row r="3599" spans="37:40" ht="15" x14ac:dyDescent="0.25">
      <c r="AK3599" s="22"/>
      <c r="AL3599" s="22"/>
      <c r="AM3599" s="22"/>
      <c r="AN3599" s="22"/>
    </row>
    <row r="3600" spans="37:40" ht="15" x14ac:dyDescent="0.25">
      <c r="AK3600" s="22"/>
      <c r="AL3600" s="22"/>
      <c r="AM3600" s="22"/>
      <c r="AN3600" s="22"/>
    </row>
    <row r="3601" spans="37:40" ht="15" x14ac:dyDescent="0.25">
      <c r="AK3601" s="22"/>
      <c r="AL3601" s="22"/>
      <c r="AM3601" s="22"/>
      <c r="AN3601" s="22"/>
    </row>
    <row r="3602" spans="37:40" ht="15" x14ac:dyDescent="0.25">
      <c r="AK3602" s="22"/>
      <c r="AL3602" s="22"/>
      <c r="AM3602" s="22"/>
      <c r="AN3602" s="22"/>
    </row>
    <row r="3603" spans="37:40" ht="15" x14ac:dyDescent="0.25">
      <c r="AK3603" s="22"/>
      <c r="AL3603" s="22"/>
      <c r="AM3603" s="22"/>
      <c r="AN3603" s="22"/>
    </row>
    <row r="3604" spans="37:40" ht="15" x14ac:dyDescent="0.25">
      <c r="AK3604" s="22"/>
      <c r="AL3604" s="22"/>
      <c r="AM3604" s="22"/>
      <c r="AN3604" s="22"/>
    </row>
    <row r="3605" spans="37:40" ht="15" x14ac:dyDescent="0.25">
      <c r="AK3605" s="22"/>
      <c r="AL3605" s="22"/>
      <c r="AM3605" s="22"/>
      <c r="AN3605" s="22"/>
    </row>
    <row r="3606" spans="37:40" ht="15" x14ac:dyDescent="0.25">
      <c r="AK3606" s="22"/>
      <c r="AL3606" s="22"/>
      <c r="AM3606" s="22"/>
      <c r="AN3606" s="22"/>
    </row>
    <row r="3607" spans="37:40" ht="15" x14ac:dyDescent="0.25">
      <c r="AK3607" s="22"/>
      <c r="AL3607" s="22"/>
      <c r="AM3607" s="22"/>
      <c r="AN3607" s="22"/>
    </row>
    <row r="3608" spans="37:40" ht="15" x14ac:dyDescent="0.25">
      <c r="AK3608" s="22"/>
      <c r="AL3608" s="22"/>
      <c r="AM3608" s="22"/>
      <c r="AN3608" s="22"/>
    </row>
    <row r="3609" spans="37:40" ht="15" x14ac:dyDescent="0.25">
      <c r="AK3609" s="22"/>
      <c r="AL3609" s="22"/>
      <c r="AM3609" s="22"/>
      <c r="AN3609" s="22"/>
    </row>
    <row r="3610" spans="37:40" ht="15" x14ac:dyDescent="0.25">
      <c r="AK3610" s="22"/>
      <c r="AL3610" s="22"/>
      <c r="AM3610" s="22"/>
      <c r="AN3610" s="22"/>
    </row>
    <row r="3611" spans="37:40" ht="15" x14ac:dyDescent="0.25">
      <c r="AK3611" s="22"/>
      <c r="AL3611" s="22"/>
      <c r="AM3611" s="22"/>
      <c r="AN3611" s="22"/>
    </row>
    <row r="3612" spans="37:40" ht="15" x14ac:dyDescent="0.25">
      <c r="AK3612" s="22"/>
      <c r="AL3612" s="22"/>
      <c r="AM3612" s="22"/>
      <c r="AN3612" s="22"/>
    </row>
    <row r="3613" spans="37:40" ht="15" x14ac:dyDescent="0.25">
      <c r="AK3613" s="22"/>
      <c r="AL3613" s="22"/>
      <c r="AM3613" s="22"/>
      <c r="AN3613" s="22"/>
    </row>
    <row r="3614" spans="37:40" ht="15" x14ac:dyDescent="0.25">
      <c r="AK3614" s="22"/>
      <c r="AL3614" s="22"/>
      <c r="AM3614" s="22"/>
      <c r="AN3614" s="22"/>
    </row>
    <row r="3615" spans="37:40" ht="15" x14ac:dyDescent="0.25">
      <c r="AK3615" s="22"/>
      <c r="AL3615" s="22"/>
      <c r="AM3615" s="22"/>
      <c r="AN3615" s="22"/>
    </row>
    <row r="3616" spans="37:40" ht="15" x14ac:dyDescent="0.25">
      <c r="AK3616" s="22"/>
      <c r="AL3616" s="22"/>
      <c r="AM3616" s="22"/>
      <c r="AN3616" s="22"/>
    </row>
    <row r="3617" spans="37:40" ht="15" x14ac:dyDescent="0.25">
      <c r="AK3617" s="22"/>
      <c r="AL3617" s="22"/>
      <c r="AM3617" s="22"/>
      <c r="AN3617" s="22"/>
    </row>
    <row r="3618" spans="37:40" ht="15" x14ac:dyDescent="0.25">
      <c r="AK3618" s="22"/>
      <c r="AL3618" s="22"/>
      <c r="AM3618" s="22"/>
      <c r="AN3618" s="22"/>
    </row>
    <row r="3619" spans="37:40" ht="15" x14ac:dyDescent="0.25">
      <c r="AK3619" s="22"/>
      <c r="AL3619" s="22"/>
      <c r="AM3619" s="22"/>
      <c r="AN3619" s="22"/>
    </row>
    <row r="3620" spans="37:40" ht="15" x14ac:dyDescent="0.25">
      <c r="AK3620" s="22"/>
      <c r="AL3620" s="22"/>
      <c r="AM3620" s="22"/>
      <c r="AN3620" s="22"/>
    </row>
    <row r="3621" spans="37:40" ht="15" x14ac:dyDescent="0.25">
      <c r="AK3621" s="22"/>
      <c r="AL3621" s="22"/>
      <c r="AM3621" s="22"/>
      <c r="AN3621" s="22"/>
    </row>
    <row r="3622" spans="37:40" ht="15" x14ac:dyDescent="0.25">
      <c r="AK3622" s="22"/>
      <c r="AL3622" s="22"/>
      <c r="AM3622" s="22"/>
      <c r="AN3622" s="22"/>
    </row>
    <row r="3623" spans="37:40" ht="15" x14ac:dyDescent="0.25">
      <c r="AK3623" s="22"/>
      <c r="AL3623" s="22"/>
      <c r="AM3623" s="22"/>
      <c r="AN3623" s="22"/>
    </row>
    <row r="3624" spans="37:40" ht="15" x14ac:dyDescent="0.25">
      <c r="AK3624" s="22"/>
      <c r="AL3624" s="22"/>
      <c r="AM3624" s="22"/>
      <c r="AN3624" s="22"/>
    </row>
    <row r="3625" spans="37:40" ht="15" x14ac:dyDescent="0.25">
      <c r="AK3625" s="22"/>
      <c r="AL3625" s="22"/>
      <c r="AM3625" s="22"/>
      <c r="AN3625" s="22"/>
    </row>
    <row r="3626" spans="37:40" ht="15" x14ac:dyDescent="0.25">
      <c r="AK3626" s="22"/>
      <c r="AL3626" s="22"/>
      <c r="AM3626" s="22"/>
      <c r="AN3626" s="22"/>
    </row>
    <row r="3627" spans="37:40" ht="15" x14ac:dyDescent="0.25">
      <c r="AK3627" s="22"/>
      <c r="AL3627" s="22"/>
      <c r="AM3627" s="22"/>
      <c r="AN3627" s="22"/>
    </row>
    <row r="3628" spans="37:40" ht="15" x14ac:dyDescent="0.25">
      <c r="AK3628" s="22"/>
      <c r="AL3628" s="22"/>
      <c r="AM3628" s="22"/>
      <c r="AN3628" s="22"/>
    </row>
    <row r="3629" spans="37:40" ht="15" x14ac:dyDescent="0.25">
      <c r="AK3629" s="22"/>
      <c r="AL3629" s="22"/>
      <c r="AM3629" s="22"/>
      <c r="AN3629" s="22"/>
    </row>
    <row r="3630" spans="37:40" ht="15" x14ac:dyDescent="0.25">
      <c r="AK3630" s="22"/>
      <c r="AL3630" s="22"/>
      <c r="AM3630" s="22"/>
      <c r="AN3630" s="22"/>
    </row>
    <row r="3631" spans="37:40" ht="15" x14ac:dyDescent="0.25">
      <c r="AK3631" s="22"/>
      <c r="AL3631" s="22"/>
      <c r="AM3631" s="22"/>
      <c r="AN3631" s="22"/>
    </row>
    <row r="3632" spans="37:40" ht="15" x14ac:dyDescent="0.25">
      <c r="AK3632" s="22"/>
      <c r="AL3632" s="22"/>
      <c r="AM3632" s="22"/>
      <c r="AN3632" s="22"/>
    </row>
    <row r="3633" spans="37:40" ht="15" x14ac:dyDescent="0.25">
      <c r="AK3633" s="22"/>
      <c r="AL3633" s="22"/>
      <c r="AM3633" s="22"/>
      <c r="AN3633" s="22"/>
    </row>
    <row r="3634" spans="37:40" ht="15" x14ac:dyDescent="0.25">
      <c r="AK3634" s="22"/>
      <c r="AL3634" s="22"/>
      <c r="AM3634" s="22"/>
      <c r="AN3634" s="22"/>
    </row>
    <row r="3635" spans="37:40" ht="15" x14ac:dyDescent="0.25">
      <c r="AK3635" s="22"/>
      <c r="AL3635" s="22"/>
      <c r="AM3635" s="22"/>
      <c r="AN3635" s="22"/>
    </row>
    <row r="3636" spans="37:40" ht="15" x14ac:dyDescent="0.25">
      <c r="AK3636" s="22"/>
      <c r="AL3636" s="22"/>
      <c r="AM3636" s="22"/>
      <c r="AN3636" s="22"/>
    </row>
    <row r="3637" spans="37:40" ht="15" x14ac:dyDescent="0.25">
      <c r="AK3637" s="22"/>
      <c r="AL3637" s="22"/>
      <c r="AM3637" s="22"/>
      <c r="AN3637" s="22"/>
    </row>
    <row r="3638" spans="37:40" ht="15" x14ac:dyDescent="0.25">
      <c r="AK3638" s="22"/>
      <c r="AL3638" s="22"/>
      <c r="AM3638" s="22"/>
      <c r="AN3638" s="22"/>
    </row>
    <row r="3639" spans="37:40" ht="15" x14ac:dyDescent="0.25">
      <c r="AK3639" s="22"/>
      <c r="AL3639" s="22"/>
      <c r="AM3639" s="22"/>
      <c r="AN3639" s="22"/>
    </row>
    <row r="3640" spans="37:40" ht="15" x14ac:dyDescent="0.25">
      <c r="AK3640" s="22"/>
      <c r="AL3640" s="22"/>
      <c r="AM3640" s="22"/>
      <c r="AN3640" s="22"/>
    </row>
    <row r="3641" spans="37:40" ht="15" x14ac:dyDescent="0.25">
      <c r="AK3641" s="22"/>
      <c r="AL3641" s="22"/>
      <c r="AM3641" s="22"/>
      <c r="AN3641" s="22"/>
    </row>
    <row r="3642" spans="37:40" ht="15" x14ac:dyDescent="0.25">
      <c r="AK3642" s="22"/>
      <c r="AL3642" s="22"/>
      <c r="AM3642" s="22"/>
      <c r="AN3642" s="22"/>
    </row>
    <row r="3643" spans="37:40" ht="15" x14ac:dyDescent="0.25">
      <c r="AK3643" s="22"/>
      <c r="AL3643" s="22"/>
      <c r="AM3643" s="22"/>
      <c r="AN3643" s="22"/>
    </row>
    <row r="3644" spans="37:40" ht="15" x14ac:dyDescent="0.25">
      <c r="AK3644" s="22"/>
      <c r="AL3644" s="22"/>
      <c r="AM3644" s="22"/>
      <c r="AN3644" s="22"/>
    </row>
    <row r="3645" spans="37:40" ht="15" x14ac:dyDescent="0.25">
      <c r="AK3645" s="22"/>
      <c r="AL3645" s="22"/>
      <c r="AM3645" s="22"/>
      <c r="AN3645" s="22"/>
    </row>
    <row r="3646" spans="37:40" ht="15" x14ac:dyDescent="0.25">
      <c r="AK3646" s="22"/>
      <c r="AL3646" s="22"/>
      <c r="AM3646" s="22"/>
      <c r="AN3646" s="22"/>
    </row>
    <row r="3647" spans="37:40" ht="15" x14ac:dyDescent="0.25">
      <c r="AK3647" s="22"/>
      <c r="AL3647" s="22"/>
      <c r="AM3647" s="22"/>
      <c r="AN3647" s="22"/>
    </row>
    <row r="3648" spans="37:40" ht="15" x14ac:dyDescent="0.25">
      <c r="AK3648" s="22"/>
      <c r="AL3648" s="22"/>
      <c r="AM3648" s="22"/>
      <c r="AN3648" s="22"/>
    </row>
    <row r="3649" spans="37:40" ht="15" x14ac:dyDescent="0.25">
      <c r="AK3649" s="22"/>
      <c r="AL3649" s="22"/>
      <c r="AM3649" s="22"/>
      <c r="AN3649" s="22"/>
    </row>
    <row r="3650" spans="37:40" ht="15" x14ac:dyDescent="0.25">
      <c r="AK3650" s="22"/>
      <c r="AL3650" s="22"/>
      <c r="AM3650" s="22"/>
      <c r="AN3650" s="22"/>
    </row>
    <row r="3651" spans="37:40" ht="15" x14ac:dyDescent="0.25">
      <c r="AK3651" s="22"/>
      <c r="AL3651" s="22"/>
      <c r="AM3651" s="22"/>
      <c r="AN3651" s="22"/>
    </row>
    <row r="3652" spans="37:40" ht="15" x14ac:dyDescent="0.25">
      <c r="AK3652" s="22"/>
      <c r="AL3652" s="22"/>
      <c r="AM3652" s="22"/>
      <c r="AN3652" s="22"/>
    </row>
    <row r="3653" spans="37:40" ht="15" x14ac:dyDescent="0.25">
      <c r="AK3653" s="22"/>
      <c r="AL3653" s="22"/>
      <c r="AM3653" s="22"/>
      <c r="AN3653" s="22"/>
    </row>
    <row r="3654" spans="37:40" ht="15" x14ac:dyDescent="0.25">
      <c r="AK3654" s="22"/>
      <c r="AL3654" s="22"/>
      <c r="AM3654" s="22"/>
      <c r="AN3654" s="22"/>
    </row>
    <row r="3655" spans="37:40" ht="15" x14ac:dyDescent="0.25">
      <c r="AK3655" s="22"/>
      <c r="AL3655" s="22"/>
      <c r="AM3655" s="22"/>
      <c r="AN3655" s="22"/>
    </row>
    <row r="3656" spans="37:40" ht="15" x14ac:dyDescent="0.25">
      <c r="AK3656" s="22"/>
      <c r="AL3656" s="22"/>
      <c r="AM3656" s="22"/>
      <c r="AN3656" s="22"/>
    </row>
    <row r="3657" spans="37:40" ht="15" x14ac:dyDescent="0.25">
      <c r="AK3657" s="22"/>
      <c r="AL3657" s="22"/>
      <c r="AM3657" s="22"/>
      <c r="AN3657" s="22"/>
    </row>
    <row r="3658" spans="37:40" ht="15" x14ac:dyDescent="0.25">
      <c r="AK3658" s="22"/>
      <c r="AL3658" s="22"/>
      <c r="AM3658" s="22"/>
      <c r="AN3658" s="22"/>
    </row>
    <row r="3659" spans="37:40" ht="15" x14ac:dyDescent="0.25">
      <c r="AK3659" s="22"/>
      <c r="AL3659" s="22"/>
      <c r="AM3659" s="22"/>
      <c r="AN3659" s="22"/>
    </row>
    <row r="3660" spans="37:40" ht="15" x14ac:dyDescent="0.25">
      <c r="AK3660" s="22"/>
      <c r="AL3660" s="22"/>
      <c r="AM3660" s="22"/>
      <c r="AN3660" s="22"/>
    </row>
    <row r="3661" spans="37:40" ht="15" x14ac:dyDescent="0.25">
      <c r="AK3661" s="22"/>
      <c r="AL3661" s="22"/>
      <c r="AM3661" s="22"/>
      <c r="AN3661" s="22"/>
    </row>
    <row r="3662" spans="37:40" ht="15" x14ac:dyDescent="0.25">
      <c r="AK3662" s="22"/>
      <c r="AL3662" s="22"/>
      <c r="AM3662" s="22"/>
      <c r="AN3662" s="22"/>
    </row>
    <row r="3663" spans="37:40" ht="15" x14ac:dyDescent="0.25">
      <c r="AK3663" s="22"/>
      <c r="AL3663" s="22"/>
      <c r="AM3663" s="22"/>
      <c r="AN3663" s="22"/>
    </row>
    <row r="3664" spans="37:40" ht="15" x14ac:dyDescent="0.25">
      <c r="AK3664" s="22"/>
      <c r="AL3664" s="22"/>
      <c r="AM3664" s="22"/>
      <c r="AN3664" s="22"/>
    </row>
    <row r="3665" spans="37:40" ht="15" x14ac:dyDescent="0.25">
      <c r="AK3665" s="22"/>
      <c r="AL3665" s="22"/>
      <c r="AM3665" s="22"/>
      <c r="AN3665" s="22"/>
    </row>
    <row r="3666" spans="37:40" ht="15" x14ac:dyDescent="0.25">
      <c r="AK3666" s="22"/>
      <c r="AL3666" s="22"/>
      <c r="AM3666" s="22"/>
      <c r="AN3666" s="22"/>
    </row>
    <row r="3667" spans="37:40" ht="15" x14ac:dyDescent="0.25">
      <c r="AK3667" s="22"/>
      <c r="AL3667" s="22"/>
      <c r="AM3667" s="22"/>
      <c r="AN3667" s="22"/>
    </row>
    <row r="3668" spans="37:40" ht="15" x14ac:dyDescent="0.25">
      <c r="AK3668" s="22"/>
      <c r="AL3668" s="22"/>
      <c r="AM3668" s="22"/>
      <c r="AN3668" s="22"/>
    </row>
    <row r="3669" spans="37:40" ht="15" x14ac:dyDescent="0.25">
      <c r="AK3669" s="22"/>
      <c r="AL3669" s="22"/>
      <c r="AM3669" s="22"/>
      <c r="AN3669" s="22"/>
    </row>
    <row r="3670" spans="37:40" ht="15" x14ac:dyDescent="0.25">
      <c r="AK3670" s="22"/>
      <c r="AL3670" s="22"/>
      <c r="AM3670" s="22"/>
      <c r="AN3670" s="22"/>
    </row>
    <row r="3671" spans="37:40" ht="15" x14ac:dyDescent="0.25">
      <c r="AK3671" s="22"/>
      <c r="AL3671" s="22"/>
      <c r="AM3671" s="22"/>
      <c r="AN3671" s="22"/>
    </row>
    <row r="3672" spans="37:40" ht="15" x14ac:dyDescent="0.25">
      <c r="AK3672" s="22"/>
      <c r="AL3672" s="22"/>
      <c r="AM3672" s="22"/>
      <c r="AN3672" s="22"/>
    </row>
    <row r="3673" spans="37:40" ht="15" x14ac:dyDescent="0.25">
      <c r="AK3673" s="22"/>
      <c r="AL3673" s="22"/>
      <c r="AM3673" s="22"/>
      <c r="AN3673" s="22"/>
    </row>
    <row r="3674" spans="37:40" ht="15" x14ac:dyDescent="0.25">
      <c r="AK3674" s="22"/>
      <c r="AL3674" s="22"/>
      <c r="AM3674" s="22"/>
      <c r="AN3674" s="22"/>
    </row>
    <row r="3675" spans="37:40" ht="15" x14ac:dyDescent="0.25">
      <c r="AK3675" s="22"/>
      <c r="AL3675" s="22"/>
      <c r="AM3675" s="22"/>
      <c r="AN3675" s="22"/>
    </row>
    <row r="3676" spans="37:40" ht="15" x14ac:dyDescent="0.25">
      <c r="AK3676" s="22"/>
      <c r="AL3676" s="22"/>
      <c r="AM3676" s="22"/>
      <c r="AN3676" s="22"/>
    </row>
    <row r="3677" spans="37:40" ht="15" x14ac:dyDescent="0.25">
      <c r="AK3677" s="22"/>
      <c r="AL3677" s="22"/>
      <c r="AM3677" s="22"/>
      <c r="AN3677" s="22"/>
    </row>
    <row r="3678" spans="37:40" ht="15" x14ac:dyDescent="0.25">
      <c r="AK3678" s="22"/>
      <c r="AL3678" s="22"/>
      <c r="AM3678" s="22"/>
      <c r="AN3678" s="22"/>
    </row>
    <row r="3679" spans="37:40" ht="15" x14ac:dyDescent="0.25">
      <c r="AK3679" s="22"/>
      <c r="AL3679" s="22"/>
      <c r="AM3679" s="22"/>
      <c r="AN3679" s="22"/>
    </row>
    <row r="3680" spans="37:40" ht="15" x14ac:dyDescent="0.25">
      <c r="AK3680" s="22"/>
      <c r="AL3680" s="22"/>
      <c r="AM3680" s="22"/>
      <c r="AN3680" s="22"/>
    </row>
    <row r="3681" spans="37:40" ht="15" x14ac:dyDescent="0.25">
      <c r="AK3681" s="22"/>
      <c r="AL3681" s="22"/>
      <c r="AM3681" s="22"/>
      <c r="AN3681" s="22"/>
    </row>
    <row r="3682" spans="37:40" ht="15" x14ac:dyDescent="0.25">
      <c r="AK3682" s="22"/>
      <c r="AL3682" s="22"/>
      <c r="AM3682" s="22"/>
      <c r="AN3682" s="22"/>
    </row>
    <row r="3683" spans="37:40" ht="15" x14ac:dyDescent="0.25">
      <c r="AK3683" s="22"/>
      <c r="AL3683" s="22"/>
      <c r="AM3683" s="22"/>
      <c r="AN3683" s="22"/>
    </row>
    <row r="3684" spans="37:40" ht="15" x14ac:dyDescent="0.25">
      <c r="AK3684" s="22"/>
      <c r="AL3684" s="22"/>
      <c r="AM3684" s="22"/>
      <c r="AN3684" s="22"/>
    </row>
    <row r="3685" spans="37:40" ht="15" x14ac:dyDescent="0.25">
      <c r="AK3685" s="22"/>
      <c r="AL3685" s="22"/>
      <c r="AM3685" s="22"/>
      <c r="AN3685" s="22"/>
    </row>
    <row r="3686" spans="37:40" ht="15" x14ac:dyDescent="0.25">
      <c r="AK3686" s="22"/>
      <c r="AL3686" s="22"/>
      <c r="AM3686" s="22"/>
      <c r="AN3686" s="22"/>
    </row>
    <row r="3687" spans="37:40" ht="15" x14ac:dyDescent="0.25">
      <c r="AK3687" s="22"/>
      <c r="AL3687" s="22"/>
      <c r="AM3687" s="22"/>
      <c r="AN3687" s="22"/>
    </row>
    <row r="3688" spans="37:40" ht="15" x14ac:dyDescent="0.25">
      <c r="AK3688" s="22"/>
      <c r="AL3688" s="22"/>
      <c r="AM3688" s="22"/>
      <c r="AN3688" s="22"/>
    </row>
    <row r="3689" spans="37:40" ht="15" x14ac:dyDescent="0.25">
      <c r="AK3689" s="22"/>
      <c r="AL3689" s="22"/>
      <c r="AM3689" s="22"/>
      <c r="AN3689" s="22"/>
    </row>
    <row r="3690" spans="37:40" ht="15" x14ac:dyDescent="0.25">
      <c r="AK3690" s="22"/>
      <c r="AL3690" s="22"/>
      <c r="AM3690" s="22"/>
      <c r="AN3690" s="22"/>
    </row>
    <row r="3691" spans="37:40" ht="15" x14ac:dyDescent="0.25">
      <c r="AK3691" s="22"/>
      <c r="AL3691" s="22"/>
      <c r="AM3691" s="22"/>
      <c r="AN3691" s="22"/>
    </row>
    <row r="3692" spans="37:40" ht="15" x14ac:dyDescent="0.25">
      <c r="AK3692" s="22"/>
      <c r="AL3692" s="22"/>
      <c r="AM3692" s="22"/>
      <c r="AN3692" s="22"/>
    </row>
    <row r="3693" spans="37:40" ht="15" x14ac:dyDescent="0.25">
      <c r="AK3693" s="22"/>
      <c r="AL3693" s="22"/>
      <c r="AM3693" s="22"/>
      <c r="AN3693" s="22"/>
    </row>
    <row r="3694" spans="37:40" ht="15" x14ac:dyDescent="0.25">
      <c r="AK3694" s="22"/>
      <c r="AL3694" s="22"/>
      <c r="AM3694" s="22"/>
      <c r="AN3694" s="22"/>
    </row>
    <row r="3695" spans="37:40" ht="15" x14ac:dyDescent="0.25">
      <c r="AK3695" s="22"/>
      <c r="AL3695" s="22"/>
      <c r="AM3695" s="22"/>
      <c r="AN3695" s="22"/>
    </row>
    <row r="3696" spans="37:40" ht="15" x14ac:dyDescent="0.25">
      <c r="AK3696" s="22"/>
      <c r="AL3696" s="22"/>
      <c r="AM3696" s="22"/>
      <c r="AN3696" s="22"/>
    </row>
    <row r="3697" spans="37:40" ht="15" x14ac:dyDescent="0.25">
      <c r="AK3697" s="22"/>
      <c r="AL3697" s="22"/>
      <c r="AM3697" s="22"/>
      <c r="AN3697" s="22"/>
    </row>
    <row r="3698" spans="37:40" ht="15" x14ac:dyDescent="0.25">
      <c r="AK3698" s="22"/>
      <c r="AL3698" s="22"/>
      <c r="AM3698" s="22"/>
      <c r="AN3698" s="22"/>
    </row>
    <row r="3699" spans="37:40" ht="15" x14ac:dyDescent="0.25">
      <c r="AK3699" s="22"/>
      <c r="AL3699" s="22"/>
      <c r="AM3699" s="22"/>
      <c r="AN3699" s="22"/>
    </row>
    <row r="3700" spans="37:40" ht="15" x14ac:dyDescent="0.25">
      <c r="AK3700" s="22"/>
      <c r="AL3700" s="22"/>
      <c r="AM3700" s="22"/>
      <c r="AN3700" s="22"/>
    </row>
    <row r="3701" spans="37:40" ht="15" x14ac:dyDescent="0.25">
      <c r="AK3701" s="22"/>
      <c r="AL3701" s="22"/>
      <c r="AM3701" s="22"/>
      <c r="AN3701" s="22"/>
    </row>
    <row r="3702" spans="37:40" ht="15" x14ac:dyDescent="0.25">
      <c r="AK3702" s="22"/>
      <c r="AL3702" s="22"/>
      <c r="AM3702" s="22"/>
      <c r="AN3702" s="22"/>
    </row>
    <row r="3703" spans="37:40" ht="15" x14ac:dyDescent="0.25">
      <c r="AK3703" s="22"/>
      <c r="AL3703" s="22"/>
      <c r="AM3703" s="22"/>
      <c r="AN3703" s="22"/>
    </row>
    <row r="3704" spans="37:40" ht="15" x14ac:dyDescent="0.25">
      <c r="AK3704" s="22"/>
      <c r="AL3704" s="22"/>
      <c r="AM3704" s="22"/>
      <c r="AN3704" s="22"/>
    </row>
    <row r="3705" spans="37:40" ht="15" x14ac:dyDescent="0.25">
      <c r="AK3705" s="22"/>
      <c r="AL3705" s="22"/>
      <c r="AM3705" s="22"/>
      <c r="AN3705" s="22"/>
    </row>
    <row r="3706" spans="37:40" ht="15" x14ac:dyDescent="0.25">
      <c r="AK3706" s="22"/>
      <c r="AL3706" s="22"/>
      <c r="AM3706" s="22"/>
      <c r="AN3706" s="22"/>
    </row>
    <row r="3707" spans="37:40" ht="15" x14ac:dyDescent="0.25">
      <c r="AK3707" s="22"/>
      <c r="AL3707" s="22"/>
      <c r="AM3707" s="22"/>
      <c r="AN3707" s="22"/>
    </row>
    <row r="3708" spans="37:40" ht="15" x14ac:dyDescent="0.25">
      <c r="AK3708" s="22"/>
      <c r="AL3708" s="22"/>
      <c r="AM3708" s="22"/>
      <c r="AN3708" s="22"/>
    </row>
    <row r="3709" spans="37:40" ht="15" x14ac:dyDescent="0.25">
      <c r="AK3709" s="22"/>
      <c r="AL3709" s="22"/>
      <c r="AM3709" s="22"/>
      <c r="AN3709" s="22"/>
    </row>
    <row r="3710" spans="37:40" ht="15" x14ac:dyDescent="0.25">
      <c r="AK3710" s="22"/>
      <c r="AL3710" s="22"/>
      <c r="AM3710" s="22"/>
      <c r="AN3710" s="22"/>
    </row>
    <row r="3711" spans="37:40" ht="15" x14ac:dyDescent="0.25">
      <c r="AK3711" s="22"/>
      <c r="AL3711" s="22"/>
      <c r="AM3711" s="22"/>
      <c r="AN3711" s="22"/>
    </row>
    <row r="3712" spans="37:40" ht="15" x14ac:dyDescent="0.25">
      <c r="AK3712" s="22"/>
      <c r="AL3712" s="22"/>
      <c r="AM3712" s="22"/>
      <c r="AN3712" s="22"/>
    </row>
    <row r="3713" spans="37:40" ht="15" x14ac:dyDescent="0.25">
      <c r="AK3713" s="22"/>
      <c r="AL3713" s="22"/>
      <c r="AM3713" s="22"/>
      <c r="AN3713" s="22"/>
    </row>
    <row r="3714" spans="37:40" ht="15" x14ac:dyDescent="0.25">
      <c r="AK3714" s="22"/>
      <c r="AL3714" s="22"/>
      <c r="AM3714" s="22"/>
      <c r="AN3714" s="22"/>
    </row>
    <row r="3715" spans="37:40" ht="15" x14ac:dyDescent="0.25">
      <c r="AK3715" s="22"/>
      <c r="AL3715" s="22"/>
      <c r="AM3715" s="22"/>
      <c r="AN3715" s="22"/>
    </row>
    <row r="3716" spans="37:40" ht="15" x14ac:dyDescent="0.25">
      <c r="AK3716" s="22"/>
      <c r="AL3716" s="22"/>
      <c r="AM3716" s="22"/>
      <c r="AN3716" s="22"/>
    </row>
    <row r="3717" spans="37:40" ht="15" x14ac:dyDescent="0.25">
      <c r="AK3717" s="22"/>
      <c r="AL3717" s="22"/>
      <c r="AM3717" s="22"/>
      <c r="AN3717" s="22"/>
    </row>
    <row r="3718" spans="37:40" ht="15" x14ac:dyDescent="0.25">
      <c r="AK3718" s="22"/>
      <c r="AL3718" s="22"/>
      <c r="AM3718" s="22"/>
      <c r="AN3718" s="22"/>
    </row>
    <row r="3719" spans="37:40" ht="15" x14ac:dyDescent="0.25">
      <c r="AK3719" s="22"/>
      <c r="AL3719" s="22"/>
      <c r="AM3719" s="22"/>
      <c r="AN3719" s="22"/>
    </row>
    <row r="3720" spans="37:40" ht="15" x14ac:dyDescent="0.25">
      <c r="AK3720" s="22"/>
      <c r="AL3720" s="22"/>
      <c r="AM3720" s="22"/>
      <c r="AN3720" s="22"/>
    </row>
    <row r="3721" spans="37:40" ht="15" x14ac:dyDescent="0.25">
      <c r="AK3721" s="22"/>
      <c r="AL3721" s="22"/>
      <c r="AM3721" s="22"/>
      <c r="AN3721" s="22"/>
    </row>
    <row r="3722" spans="37:40" ht="15" x14ac:dyDescent="0.25">
      <c r="AK3722" s="22"/>
      <c r="AL3722" s="22"/>
      <c r="AM3722" s="22"/>
      <c r="AN3722" s="22"/>
    </row>
    <row r="3723" spans="37:40" ht="15" x14ac:dyDescent="0.25">
      <c r="AK3723" s="22"/>
      <c r="AL3723" s="22"/>
      <c r="AM3723" s="22"/>
      <c r="AN3723" s="22"/>
    </row>
    <row r="3724" spans="37:40" ht="15" x14ac:dyDescent="0.25">
      <c r="AK3724" s="22"/>
      <c r="AL3724" s="22"/>
      <c r="AM3724" s="22"/>
      <c r="AN3724" s="22"/>
    </row>
    <row r="3725" spans="37:40" ht="15" x14ac:dyDescent="0.25">
      <c r="AK3725" s="22"/>
      <c r="AL3725" s="22"/>
      <c r="AM3725" s="22"/>
      <c r="AN3725" s="22"/>
    </row>
    <row r="3726" spans="37:40" ht="15" x14ac:dyDescent="0.25">
      <c r="AK3726" s="22"/>
      <c r="AL3726" s="22"/>
      <c r="AM3726" s="22"/>
      <c r="AN3726" s="22"/>
    </row>
    <row r="3727" spans="37:40" ht="15" x14ac:dyDescent="0.25">
      <c r="AK3727" s="22"/>
      <c r="AL3727" s="22"/>
      <c r="AM3727" s="22"/>
      <c r="AN3727" s="22"/>
    </row>
    <row r="3728" spans="37:40" ht="15" x14ac:dyDescent="0.25">
      <c r="AK3728" s="22"/>
      <c r="AL3728" s="22"/>
      <c r="AM3728" s="22"/>
      <c r="AN3728" s="22"/>
    </row>
    <row r="3729" spans="37:40" ht="15" x14ac:dyDescent="0.25">
      <c r="AK3729" s="22"/>
      <c r="AL3729" s="22"/>
      <c r="AM3729" s="22"/>
      <c r="AN3729" s="22"/>
    </row>
    <row r="3730" spans="37:40" ht="15" x14ac:dyDescent="0.25">
      <c r="AK3730" s="22"/>
      <c r="AL3730" s="22"/>
      <c r="AM3730" s="22"/>
      <c r="AN3730" s="22"/>
    </row>
    <row r="3731" spans="37:40" ht="15" x14ac:dyDescent="0.25">
      <c r="AK3731" s="22"/>
      <c r="AL3731" s="22"/>
      <c r="AM3731" s="22"/>
      <c r="AN3731" s="22"/>
    </row>
    <row r="3732" spans="37:40" ht="15" x14ac:dyDescent="0.25">
      <c r="AK3732" s="22"/>
      <c r="AL3732" s="22"/>
      <c r="AM3732" s="22"/>
      <c r="AN3732" s="22"/>
    </row>
    <row r="3733" spans="37:40" ht="15" x14ac:dyDescent="0.25">
      <c r="AK3733" s="22"/>
      <c r="AL3733" s="22"/>
      <c r="AM3733" s="22"/>
      <c r="AN3733" s="22"/>
    </row>
    <row r="3734" spans="37:40" ht="15" x14ac:dyDescent="0.25">
      <c r="AK3734" s="22"/>
      <c r="AL3734" s="22"/>
      <c r="AM3734" s="22"/>
      <c r="AN3734" s="22"/>
    </row>
    <row r="3735" spans="37:40" ht="15" x14ac:dyDescent="0.25">
      <c r="AK3735" s="22"/>
      <c r="AL3735" s="22"/>
      <c r="AM3735" s="22"/>
      <c r="AN3735" s="22"/>
    </row>
    <row r="3736" spans="37:40" ht="15" x14ac:dyDescent="0.25">
      <c r="AK3736" s="22"/>
      <c r="AL3736" s="22"/>
      <c r="AM3736" s="22"/>
      <c r="AN3736" s="22"/>
    </row>
    <row r="3737" spans="37:40" ht="15" x14ac:dyDescent="0.25">
      <c r="AK3737" s="22"/>
      <c r="AL3737" s="22"/>
      <c r="AM3737" s="22"/>
      <c r="AN3737" s="22"/>
    </row>
    <row r="3738" spans="37:40" ht="15" x14ac:dyDescent="0.25">
      <c r="AK3738" s="22"/>
      <c r="AL3738" s="22"/>
      <c r="AM3738" s="22"/>
      <c r="AN3738" s="22"/>
    </row>
    <row r="3739" spans="37:40" ht="15" x14ac:dyDescent="0.25">
      <c r="AK3739" s="22"/>
      <c r="AL3739" s="22"/>
      <c r="AM3739" s="22"/>
      <c r="AN3739" s="22"/>
    </row>
    <row r="3740" spans="37:40" ht="15" x14ac:dyDescent="0.25">
      <c r="AK3740" s="22"/>
      <c r="AL3740" s="22"/>
      <c r="AM3740" s="22"/>
      <c r="AN3740" s="22"/>
    </row>
    <row r="3741" spans="37:40" ht="15" x14ac:dyDescent="0.25">
      <c r="AK3741" s="22"/>
      <c r="AL3741" s="22"/>
      <c r="AM3741" s="22"/>
      <c r="AN3741" s="22"/>
    </row>
    <row r="3742" spans="37:40" ht="15" x14ac:dyDescent="0.25">
      <c r="AK3742" s="22"/>
      <c r="AL3742" s="22"/>
      <c r="AM3742" s="22"/>
      <c r="AN3742" s="22"/>
    </row>
    <row r="3743" spans="37:40" ht="15" x14ac:dyDescent="0.25">
      <c r="AK3743" s="22"/>
      <c r="AL3743" s="22"/>
      <c r="AM3743" s="22"/>
      <c r="AN3743" s="22"/>
    </row>
    <row r="3744" spans="37:40" ht="15" x14ac:dyDescent="0.25">
      <c r="AK3744" s="22"/>
      <c r="AL3744" s="22"/>
      <c r="AM3744" s="22"/>
      <c r="AN3744" s="22"/>
    </row>
    <row r="3745" spans="37:40" ht="15" x14ac:dyDescent="0.25">
      <c r="AK3745" s="22"/>
      <c r="AL3745" s="22"/>
      <c r="AM3745" s="22"/>
      <c r="AN3745" s="22"/>
    </row>
    <row r="3746" spans="37:40" ht="15" x14ac:dyDescent="0.25">
      <c r="AK3746" s="22"/>
      <c r="AL3746" s="22"/>
      <c r="AM3746" s="22"/>
      <c r="AN3746" s="22"/>
    </row>
    <row r="3747" spans="37:40" ht="15" x14ac:dyDescent="0.25">
      <c r="AK3747" s="22"/>
      <c r="AL3747" s="22"/>
      <c r="AM3747" s="22"/>
      <c r="AN3747" s="22"/>
    </row>
    <row r="3748" spans="37:40" ht="15" x14ac:dyDescent="0.25">
      <c r="AK3748" s="22"/>
      <c r="AL3748" s="22"/>
      <c r="AM3748" s="22"/>
      <c r="AN3748" s="22"/>
    </row>
    <row r="3749" spans="37:40" ht="15" x14ac:dyDescent="0.25">
      <c r="AK3749" s="22"/>
      <c r="AL3749" s="22"/>
      <c r="AM3749" s="22"/>
      <c r="AN3749" s="22"/>
    </row>
    <row r="3750" spans="37:40" ht="15" x14ac:dyDescent="0.25">
      <c r="AK3750" s="22"/>
      <c r="AL3750" s="22"/>
      <c r="AM3750" s="22"/>
      <c r="AN3750" s="22"/>
    </row>
    <row r="3751" spans="37:40" ht="15" x14ac:dyDescent="0.25">
      <c r="AK3751" s="22"/>
      <c r="AL3751" s="22"/>
      <c r="AM3751" s="22"/>
      <c r="AN3751" s="22"/>
    </row>
    <row r="3752" spans="37:40" ht="15" x14ac:dyDescent="0.25">
      <c r="AK3752" s="22"/>
      <c r="AL3752" s="22"/>
      <c r="AM3752" s="22"/>
      <c r="AN3752" s="22"/>
    </row>
    <row r="3753" spans="37:40" ht="15" x14ac:dyDescent="0.25">
      <c r="AK3753" s="22"/>
      <c r="AL3753" s="22"/>
      <c r="AM3753" s="22"/>
      <c r="AN3753" s="22"/>
    </row>
    <row r="3754" spans="37:40" ht="15" x14ac:dyDescent="0.25">
      <c r="AK3754" s="22"/>
      <c r="AL3754" s="22"/>
      <c r="AM3754" s="22"/>
      <c r="AN3754" s="22"/>
    </row>
    <row r="3755" spans="37:40" ht="15" x14ac:dyDescent="0.25">
      <c r="AK3755" s="22"/>
      <c r="AL3755" s="22"/>
      <c r="AM3755" s="22"/>
      <c r="AN3755" s="22"/>
    </row>
    <row r="3756" spans="37:40" ht="15" x14ac:dyDescent="0.25">
      <c r="AK3756" s="22"/>
      <c r="AL3756" s="22"/>
      <c r="AM3756" s="22"/>
      <c r="AN3756" s="22"/>
    </row>
    <row r="3757" spans="37:40" ht="15" x14ac:dyDescent="0.25">
      <c r="AK3757" s="22"/>
      <c r="AL3757" s="22"/>
      <c r="AM3757" s="22"/>
      <c r="AN3757" s="22"/>
    </row>
    <row r="3758" spans="37:40" ht="15" x14ac:dyDescent="0.25">
      <c r="AK3758" s="22"/>
      <c r="AL3758" s="22"/>
      <c r="AM3758" s="22"/>
      <c r="AN3758" s="22"/>
    </row>
    <row r="3759" spans="37:40" ht="15" x14ac:dyDescent="0.25">
      <c r="AK3759" s="22"/>
      <c r="AL3759" s="22"/>
      <c r="AM3759" s="22"/>
      <c r="AN3759" s="22"/>
    </row>
    <row r="3760" spans="37:40" ht="15" x14ac:dyDescent="0.25">
      <c r="AK3760" s="22"/>
      <c r="AL3760" s="22"/>
      <c r="AM3760" s="22"/>
      <c r="AN3760" s="22"/>
    </row>
    <row r="3761" spans="37:40" ht="15" x14ac:dyDescent="0.25">
      <c r="AK3761" s="22"/>
      <c r="AL3761" s="22"/>
      <c r="AM3761" s="22"/>
      <c r="AN3761" s="22"/>
    </row>
    <row r="3762" spans="37:40" ht="15" x14ac:dyDescent="0.25">
      <c r="AK3762" s="22"/>
      <c r="AL3762" s="22"/>
      <c r="AM3762" s="22"/>
      <c r="AN3762" s="22"/>
    </row>
    <row r="3763" spans="37:40" ht="15" x14ac:dyDescent="0.25">
      <c r="AK3763" s="22"/>
      <c r="AL3763" s="22"/>
      <c r="AM3763" s="22"/>
      <c r="AN3763" s="22"/>
    </row>
    <row r="3764" spans="37:40" ht="15" x14ac:dyDescent="0.25">
      <c r="AK3764" s="22"/>
      <c r="AL3764" s="22"/>
      <c r="AM3764" s="22"/>
      <c r="AN3764" s="22"/>
    </row>
    <row r="3765" spans="37:40" ht="15" x14ac:dyDescent="0.25">
      <c r="AK3765" s="22"/>
      <c r="AL3765" s="22"/>
      <c r="AM3765" s="22"/>
      <c r="AN3765" s="22"/>
    </row>
    <row r="3766" spans="37:40" ht="15" x14ac:dyDescent="0.25">
      <c r="AK3766" s="22"/>
      <c r="AL3766" s="22"/>
      <c r="AM3766" s="22"/>
      <c r="AN3766" s="22"/>
    </row>
    <row r="3767" spans="37:40" ht="15" x14ac:dyDescent="0.25">
      <c r="AK3767" s="22"/>
      <c r="AL3767" s="22"/>
      <c r="AM3767" s="22"/>
      <c r="AN3767" s="22"/>
    </row>
    <row r="3768" spans="37:40" ht="15" x14ac:dyDescent="0.25">
      <c r="AK3768" s="22"/>
      <c r="AL3768" s="22"/>
      <c r="AM3768" s="22"/>
      <c r="AN3768" s="22"/>
    </row>
    <row r="3769" spans="37:40" ht="15" x14ac:dyDescent="0.25">
      <c r="AK3769" s="22"/>
      <c r="AL3769" s="22"/>
      <c r="AM3769" s="22"/>
      <c r="AN3769" s="22"/>
    </row>
    <row r="3770" spans="37:40" ht="15" x14ac:dyDescent="0.25">
      <c r="AK3770" s="22"/>
      <c r="AL3770" s="22"/>
      <c r="AM3770" s="22"/>
      <c r="AN3770" s="22"/>
    </row>
    <row r="3771" spans="37:40" ht="15" x14ac:dyDescent="0.25">
      <c r="AK3771" s="22"/>
      <c r="AL3771" s="22"/>
      <c r="AM3771" s="22"/>
      <c r="AN3771" s="22"/>
    </row>
    <row r="3772" spans="37:40" ht="15" x14ac:dyDescent="0.25">
      <c r="AK3772" s="22"/>
      <c r="AL3772" s="22"/>
      <c r="AM3772" s="22"/>
      <c r="AN3772" s="22"/>
    </row>
    <row r="3773" spans="37:40" ht="15" x14ac:dyDescent="0.25">
      <c r="AK3773" s="22"/>
      <c r="AL3773" s="22"/>
      <c r="AM3773" s="22"/>
      <c r="AN3773" s="22"/>
    </row>
    <row r="3774" spans="37:40" ht="15" x14ac:dyDescent="0.25">
      <c r="AK3774" s="22"/>
      <c r="AL3774" s="22"/>
      <c r="AM3774" s="22"/>
      <c r="AN3774" s="22"/>
    </row>
    <row r="3775" spans="37:40" ht="15" x14ac:dyDescent="0.25">
      <c r="AK3775" s="22"/>
      <c r="AL3775" s="22"/>
      <c r="AM3775" s="22"/>
      <c r="AN3775" s="22"/>
    </row>
    <row r="3776" spans="37:40" ht="15" x14ac:dyDescent="0.25">
      <c r="AK3776" s="22"/>
      <c r="AL3776" s="22"/>
      <c r="AM3776" s="22"/>
      <c r="AN3776" s="22"/>
    </row>
    <row r="3777" spans="37:40" ht="15" x14ac:dyDescent="0.25">
      <c r="AK3777" s="22"/>
      <c r="AL3777" s="22"/>
      <c r="AM3777" s="22"/>
      <c r="AN3777" s="22"/>
    </row>
    <row r="3778" spans="37:40" ht="15" x14ac:dyDescent="0.25">
      <c r="AK3778" s="22"/>
      <c r="AL3778" s="22"/>
      <c r="AM3778" s="22"/>
      <c r="AN3778" s="22"/>
    </row>
    <row r="3779" spans="37:40" ht="15" x14ac:dyDescent="0.25">
      <c r="AK3779" s="22"/>
      <c r="AL3779" s="22"/>
      <c r="AM3779" s="22"/>
      <c r="AN3779" s="22"/>
    </row>
    <row r="3780" spans="37:40" ht="15" x14ac:dyDescent="0.25">
      <c r="AK3780" s="22"/>
      <c r="AL3780" s="22"/>
      <c r="AM3780" s="22"/>
      <c r="AN3780" s="22"/>
    </row>
    <row r="3781" spans="37:40" ht="15" x14ac:dyDescent="0.25">
      <c r="AK3781" s="22"/>
      <c r="AL3781" s="22"/>
      <c r="AM3781" s="22"/>
      <c r="AN3781" s="22"/>
    </row>
    <row r="3782" spans="37:40" ht="15" x14ac:dyDescent="0.25">
      <c r="AK3782" s="22"/>
      <c r="AL3782" s="22"/>
      <c r="AM3782" s="22"/>
      <c r="AN3782" s="22"/>
    </row>
    <row r="3783" spans="37:40" ht="15" x14ac:dyDescent="0.25">
      <c r="AK3783" s="22"/>
      <c r="AL3783" s="22"/>
      <c r="AM3783" s="22"/>
      <c r="AN3783" s="22"/>
    </row>
    <row r="3784" spans="37:40" ht="15" x14ac:dyDescent="0.25">
      <c r="AK3784" s="22"/>
      <c r="AL3784" s="22"/>
      <c r="AM3784" s="22"/>
      <c r="AN3784" s="22"/>
    </row>
    <row r="3785" spans="37:40" ht="15" x14ac:dyDescent="0.25">
      <c r="AK3785" s="22"/>
      <c r="AL3785" s="22"/>
      <c r="AM3785" s="22"/>
      <c r="AN3785" s="22"/>
    </row>
    <row r="3786" spans="37:40" ht="15" x14ac:dyDescent="0.25">
      <c r="AK3786" s="22"/>
      <c r="AL3786" s="22"/>
      <c r="AM3786" s="22"/>
      <c r="AN3786" s="22"/>
    </row>
    <row r="3787" spans="37:40" ht="15" x14ac:dyDescent="0.25">
      <c r="AK3787" s="22"/>
      <c r="AL3787" s="22"/>
      <c r="AM3787" s="22"/>
      <c r="AN3787" s="22"/>
    </row>
    <row r="3788" spans="37:40" ht="15" x14ac:dyDescent="0.25">
      <c r="AK3788" s="22"/>
      <c r="AL3788" s="22"/>
      <c r="AM3788" s="22"/>
      <c r="AN3788" s="22"/>
    </row>
    <row r="3789" spans="37:40" ht="15" x14ac:dyDescent="0.25">
      <c r="AK3789" s="22"/>
      <c r="AL3789" s="22"/>
      <c r="AM3789" s="22"/>
      <c r="AN3789" s="22"/>
    </row>
    <row r="3790" spans="37:40" ht="15" x14ac:dyDescent="0.25">
      <c r="AK3790" s="22"/>
      <c r="AL3790" s="22"/>
      <c r="AM3790" s="22"/>
      <c r="AN3790" s="22"/>
    </row>
    <row r="3791" spans="37:40" ht="15" x14ac:dyDescent="0.25">
      <c r="AK3791" s="22"/>
      <c r="AL3791" s="22"/>
      <c r="AM3791" s="22"/>
      <c r="AN3791" s="22"/>
    </row>
    <row r="3792" spans="37:40" ht="15" x14ac:dyDescent="0.25">
      <c r="AK3792" s="22"/>
      <c r="AL3792" s="22"/>
      <c r="AM3792" s="22"/>
      <c r="AN3792" s="22"/>
    </row>
    <row r="3793" spans="37:40" ht="15" x14ac:dyDescent="0.25">
      <c r="AK3793" s="22"/>
      <c r="AL3793" s="22"/>
      <c r="AM3793" s="22"/>
      <c r="AN3793" s="22"/>
    </row>
    <row r="3794" spans="37:40" ht="15" x14ac:dyDescent="0.25">
      <c r="AK3794" s="22"/>
      <c r="AL3794" s="22"/>
      <c r="AM3794" s="22"/>
      <c r="AN3794" s="22"/>
    </row>
    <row r="3795" spans="37:40" ht="15" x14ac:dyDescent="0.25">
      <c r="AK3795" s="22"/>
      <c r="AL3795" s="22"/>
      <c r="AM3795" s="22"/>
      <c r="AN3795" s="22"/>
    </row>
    <row r="3796" spans="37:40" ht="15" x14ac:dyDescent="0.25">
      <c r="AK3796" s="22"/>
      <c r="AL3796" s="22"/>
      <c r="AM3796" s="22"/>
      <c r="AN3796" s="22"/>
    </row>
    <row r="3797" spans="37:40" ht="15" x14ac:dyDescent="0.25">
      <c r="AK3797" s="22"/>
      <c r="AL3797" s="22"/>
      <c r="AM3797" s="22"/>
      <c r="AN3797" s="22"/>
    </row>
    <row r="3798" spans="37:40" ht="15" x14ac:dyDescent="0.25">
      <c r="AK3798" s="22"/>
      <c r="AL3798" s="22"/>
      <c r="AM3798" s="22"/>
      <c r="AN3798" s="22"/>
    </row>
    <row r="3799" spans="37:40" ht="15" x14ac:dyDescent="0.25">
      <c r="AK3799" s="22"/>
      <c r="AL3799" s="22"/>
      <c r="AM3799" s="22"/>
      <c r="AN3799" s="22"/>
    </row>
    <row r="3800" spans="37:40" ht="15" x14ac:dyDescent="0.25">
      <c r="AK3800" s="22"/>
      <c r="AL3800" s="22"/>
      <c r="AM3800" s="22"/>
      <c r="AN3800" s="22"/>
    </row>
    <row r="3801" spans="37:40" ht="15" x14ac:dyDescent="0.25">
      <c r="AK3801" s="22"/>
      <c r="AL3801" s="22"/>
      <c r="AM3801" s="22"/>
      <c r="AN3801" s="22"/>
    </row>
    <row r="3802" spans="37:40" ht="15" x14ac:dyDescent="0.25">
      <c r="AK3802" s="22"/>
      <c r="AL3802" s="22"/>
      <c r="AM3802" s="22"/>
      <c r="AN3802" s="22"/>
    </row>
    <row r="3803" spans="37:40" ht="15" x14ac:dyDescent="0.25">
      <c r="AK3803" s="22"/>
      <c r="AL3803" s="22"/>
      <c r="AM3803" s="22"/>
      <c r="AN3803" s="22"/>
    </row>
    <row r="3804" spans="37:40" ht="15" x14ac:dyDescent="0.25">
      <c r="AK3804" s="22"/>
      <c r="AL3804" s="22"/>
      <c r="AM3804" s="22"/>
      <c r="AN3804" s="22"/>
    </row>
    <row r="3805" spans="37:40" ht="15" x14ac:dyDescent="0.25">
      <c r="AK3805" s="22"/>
      <c r="AL3805" s="22"/>
      <c r="AM3805" s="22"/>
      <c r="AN3805" s="22"/>
    </row>
    <row r="3806" spans="37:40" ht="15" x14ac:dyDescent="0.25">
      <c r="AK3806" s="22"/>
      <c r="AL3806" s="22"/>
      <c r="AM3806" s="22"/>
      <c r="AN3806" s="22"/>
    </row>
    <row r="3807" spans="37:40" ht="15" x14ac:dyDescent="0.25">
      <c r="AK3807" s="22"/>
      <c r="AL3807" s="22"/>
      <c r="AM3807" s="22"/>
      <c r="AN3807" s="22"/>
    </row>
    <row r="3808" spans="37:40" ht="15" x14ac:dyDescent="0.25">
      <c r="AK3808" s="22"/>
      <c r="AL3808" s="22"/>
      <c r="AM3808" s="22"/>
      <c r="AN3808" s="22"/>
    </row>
    <row r="3809" spans="37:40" ht="15" x14ac:dyDescent="0.25">
      <c r="AK3809" s="22"/>
      <c r="AL3809" s="22"/>
      <c r="AM3809" s="22"/>
      <c r="AN3809" s="22"/>
    </row>
    <row r="3810" spans="37:40" ht="15" x14ac:dyDescent="0.25">
      <c r="AK3810" s="22"/>
      <c r="AL3810" s="22"/>
      <c r="AM3810" s="22"/>
      <c r="AN3810" s="22"/>
    </row>
    <row r="3811" spans="37:40" ht="15" x14ac:dyDescent="0.25">
      <c r="AK3811" s="22"/>
      <c r="AL3811" s="22"/>
      <c r="AM3811" s="22"/>
      <c r="AN3811" s="22"/>
    </row>
    <row r="3812" spans="37:40" ht="15" x14ac:dyDescent="0.25">
      <c r="AK3812" s="22"/>
      <c r="AL3812" s="22"/>
      <c r="AM3812" s="22"/>
      <c r="AN3812" s="22"/>
    </row>
    <row r="3813" spans="37:40" ht="15" x14ac:dyDescent="0.25">
      <c r="AK3813" s="22"/>
      <c r="AL3813" s="22"/>
      <c r="AM3813" s="22"/>
      <c r="AN3813" s="22"/>
    </row>
    <row r="3814" spans="37:40" ht="15" x14ac:dyDescent="0.25">
      <c r="AK3814" s="22"/>
      <c r="AL3814" s="22"/>
      <c r="AM3814" s="22"/>
      <c r="AN3814" s="22"/>
    </row>
    <row r="3815" spans="37:40" ht="15" x14ac:dyDescent="0.25">
      <c r="AK3815" s="22"/>
      <c r="AL3815" s="22"/>
      <c r="AM3815" s="22"/>
      <c r="AN3815" s="22"/>
    </row>
    <row r="3816" spans="37:40" ht="15" x14ac:dyDescent="0.25">
      <c r="AK3816" s="22"/>
      <c r="AL3816" s="22"/>
      <c r="AM3816" s="22"/>
      <c r="AN3816" s="22"/>
    </row>
    <row r="3817" spans="37:40" ht="15" x14ac:dyDescent="0.25">
      <c r="AK3817" s="22"/>
      <c r="AL3817" s="22"/>
      <c r="AM3817" s="22"/>
      <c r="AN3817" s="22"/>
    </row>
    <row r="3818" spans="37:40" ht="15" x14ac:dyDescent="0.25">
      <c r="AK3818" s="22"/>
      <c r="AL3818" s="22"/>
      <c r="AM3818" s="22"/>
      <c r="AN3818" s="22"/>
    </row>
    <row r="3819" spans="37:40" ht="15" x14ac:dyDescent="0.25">
      <c r="AK3819" s="22"/>
      <c r="AL3819" s="22"/>
      <c r="AM3819" s="22"/>
      <c r="AN3819" s="22"/>
    </row>
    <row r="3820" spans="37:40" ht="15" x14ac:dyDescent="0.25">
      <c r="AK3820" s="22"/>
      <c r="AL3820" s="22"/>
      <c r="AM3820" s="22"/>
      <c r="AN3820" s="22"/>
    </row>
    <row r="3821" spans="37:40" ht="15" x14ac:dyDescent="0.25">
      <c r="AK3821" s="22"/>
      <c r="AL3821" s="22"/>
      <c r="AM3821" s="22"/>
      <c r="AN3821" s="22"/>
    </row>
    <row r="3822" spans="37:40" ht="15" x14ac:dyDescent="0.25">
      <c r="AK3822" s="22"/>
      <c r="AL3822" s="22"/>
      <c r="AM3822" s="22"/>
      <c r="AN3822" s="22"/>
    </row>
    <row r="3823" spans="37:40" ht="15" x14ac:dyDescent="0.25">
      <c r="AK3823" s="22"/>
      <c r="AL3823" s="22"/>
      <c r="AM3823" s="22"/>
      <c r="AN3823" s="22"/>
    </row>
    <row r="3824" spans="37:40" ht="15" x14ac:dyDescent="0.25">
      <c r="AK3824" s="22"/>
      <c r="AL3824" s="22"/>
      <c r="AM3824" s="22"/>
      <c r="AN3824" s="22"/>
    </row>
    <row r="3825" spans="37:40" ht="15" x14ac:dyDescent="0.25">
      <c r="AK3825" s="22"/>
      <c r="AL3825" s="22"/>
      <c r="AM3825" s="22"/>
      <c r="AN3825" s="22"/>
    </row>
    <row r="3826" spans="37:40" ht="15" x14ac:dyDescent="0.25">
      <c r="AK3826" s="22"/>
      <c r="AL3826" s="22"/>
      <c r="AM3826" s="22"/>
      <c r="AN3826" s="22"/>
    </row>
    <row r="3827" spans="37:40" ht="15" x14ac:dyDescent="0.25">
      <c r="AK3827" s="22"/>
      <c r="AL3827" s="22"/>
      <c r="AM3827" s="22"/>
      <c r="AN3827" s="22"/>
    </row>
    <row r="3828" spans="37:40" ht="15" x14ac:dyDescent="0.25">
      <c r="AK3828" s="22"/>
      <c r="AL3828" s="22"/>
      <c r="AM3828" s="22"/>
      <c r="AN3828" s="22"/>
    </row>
    <row r="3829" spans="37:40" ht="15" x14ac:dyDescent="0.25">
      <c r="AK3829" s="22"/>
      <c r="AL3829" s="22"/>
      <c r="AM3829" s="22"/>
      <c r="AN3829" s="22"/>
    </row>
    <row r="3830" spans="37:40" ht="15" x14ac:dyDescent="0.25">
      <c r="AK3830" s="22"/>
      <c r="AL3830" s="22"/>
      <c r="AM3830" s="22"/>
      <c r="AN3830" s="22"/>
    </row>
    <row r="3831" spans="37:40" ht="15" x14ac:dyDescent="0.25">
      <c r="AK3831" s="22"/>
      <c r="AL3831" s="22"/>
      <c r="AM3831" s="22"/>
      <c r="AN3831" s="22"/>
    </row>
    <row r="3832" spans="37:40" ht="15" x14ac:dyDescent="0.25">
      <c r="AK3832" s="22"/>
      <c r="AL3832" s="22"/>
      <c r="AM3832" s="22"/>
      <c r="AN3832" s="22"/>
    </row>
    <row r="3833" spans="37:40" ht="15" x14ac:dyDescent="0.25">
      <c r="AK3833" s="22"/>
      <c r="AL3833" s="22"/>
      <c r="AM3833" s="22"/>
      <c r="AN3833" s="22"/>
    </row>
    <row r="3834" spans="37:40" ht="15" x14ac:dyDescent="0.25">
      <c r="AK3834" s="22"/>
      <c r="AL3834" s="22"/>
      <c r="AM3834" s="22"/>
      <c r="AN3834" s="22"/>
    </row>
    <row r="3835" spans="37:40" ht="15" x14ac:dyDescent="0.25">
      <c r="AK3835" s="22"/>
      <c r="AL3835" s="22"/>
      <c r="AM3835" s="22"/>
      <c r="AN3835" s="22"/>
    </row>
    <row r="3836" spans="37:40" ht="15" x14ac:dyDescent="0.25">
      <c r="AK3836" s="22"/>
      <c r="AL3836" s="22"/>
      <c r="AM3836" s="22"/>
      <c r="AN3836" s="22"/>
    </row>
    <row r="3837" spans="37:40" ht="15" x14ac:dyDescent="0.25">
      <c r="AK3837" s="22"/>
      <c r="AL3837" s="22"/>
      <c r="AM3837" s="22"/>
      <c r="AN3837" s="22"/>
    </row>
    <row r="3838" spans="37:40" ht="15" x14ac:dyDescent="0.25">
      <c r="AK3838" s="22"/>
      <c r="AL3838" s="22"/>
      <c r="AM3838" s="22"/>
      <c r="AN3838" s="22"/>
    </row>
    <row r="3839" spans="37:40" ht="15" x14ac:dyDescent="0.25">
      <c r="AK3839" s="22"/>
      <c r="AL3839" s="22"/>
      <c r="AM3839" s="22"/>
      <c r="AN3839" s="22"/>
    </row>
    <row r="3840" spans="37:40" ht="15" x14ac:dyDescent="0.25">
      <c r="AK3840" s="22"/>
      <c r="AL3840" s="22"/>
      <c r="AM3840" s="22"/>
      <c r="AN3840" s="22"/>
    </row>
    <row r="3841" spans="37:40" ht="15" x14ac:dyDescent="0.25">
      <c r="AK3841" s="22"/>
      <c r="AL3841" s="22"/>
      <c r="AM3841" s="22"/>
      <c r="AN3841" s="22"/>
    </row>
    <row r="3842" spans="37:40" ht="15" x14ac:dyDescent="0.25">
      <c r="AK3842" s="22"/>
      <c r="AL3842" s="22"/>
      <c r="AM3842" s="22"/>
      <c r="AN3842" s="22"/>
    </row>
    <row r="3843" spans="37:40" ht="15" x14ac:dyDescent="0.25">
      <c r="AK3843" s="22"/>
      <c r="AL3843" s="22"/>
      <c r="AM3843" s="22"/>
      <c r="AN3843" s="22"/>
    </row>
    <row r="3844" spans="37:40" ht="15" x14ac:dyDescent="0.25">
      <c r="AK3844" s="22"/>
      <c r="AL3844" s="22"/>
      <c r="AM3844" s="22"/>
      <c r="AN3844" s="22"/>
    </row>
    <row r="3845" spans="37:40" ht="15" x14ac:dyDescent="0.25">
      <c r="AK3845" s="22"/>
      <c r="AL3845" s="22"/>
      <c r="AM3845" s="22"/>
      <c r="AN3845" s="22"/>
    </row>
    <row r="3846" spans="37:40" ht="15" x14ac:dyDescent="0.25">
      <c r="AK3846" s="22"/>
      <c r="AL3846" s="22"/>
      <c r="AM3846" s="22"/>
      <c r="AN3846" s="22"/>
    </row>
    <row r="3847" spans="37:40" ht="15" x14ac:dyDescent="0.25">
      <c r="AK3847" s="22"/>
      <c r="AL3847" s="22"/>
      <c r="AM3847" s="22"/>
      <c r="AN3847" s="22"/>
    </row>
    <row r="3848" spans="37:40" ht="15" x14ac:dyDescent="0.25">
      <c r="AK3848" s="22"/>
      <c r="AL3848" s="22"/>
      <c r="AM3848" s="22"/>
      <c r="AN3848" s="22"/>
    </row>
    <row r="3849" spans="37:40" ht="15" x14ac:dyDescent="0.25">
      <c r="AK3849" s="22"/>
      <c r="AL3849" s="22"/>
      <c r="AM3849" s="22"/>
      <c r="AN3849" s="22"/>
    </row>
    <row r="3850" spans="37:40" ht="15" x14ac:dyDescent="0.25">
      <c r="AK3850" s="22"/>
      <c r="AL3850" s="22"/>
      <c r="AM3850" s="22"/>
      <c r="AN3850" s="22"/>
    </row>
    <row r="3851" spans="37:40" ht="15" x14ac:dyDescent="0.25">
      <c r="AK3851" s="22"/>
      <c r="AL3851" s="22"/>
      <c r="AM3851" s="22"/>
      <c r="AN3851" s="22"/>
    </row>
    <row r="3852" spans="37:40" ht="15" x14ac:dyDescent="0.25">
      <c r="AK3852" s="22"/>
      <c r="AL3852" s="22"/>
      <c r="AM3852" s="22"/>
      <c r="AN3852" s="22"/>
    </row>
    <row r="3853" spans="37:40" ht="15" x14ac:dyDescent="0.25">
      <c r="AK3853" s="22"/>
      <c r="AL3853" s="22"/>
      <c r="AM3853" s="22"/>
      <c r="AN3853" s="22"/>
    </row>
    <row r="3854" spans="37:40" ht="15" x14ac:dyDescent="0.25">
      <c r="AK3854" s="22"/>
      <c r="AL3854" s="22"/>
      <c r="AM3854" s="22"/>
      <c r="AN3854" s="22"/>
    </row>
    <row r="3855" spans="37:40" ht="15" x14ac:dyDescent="0.25">
      <c r="AK3855" s="22"/>
      <c r="AL3855" s="22"/>
      <c r="AM3855" s="22"/>
      <c r="AN3855" s="22"/>
    </row>
    <row r="3856" spans="37:40" ht="15" x14ac:dyDescent="0.25">
      <c r="AK3856" s="22"/>
      <c r="AL3856" s="22"/>
      <c r="AM3856" s="22"/>
      <c r="AN3856" s="22"/>
    </row>
    <row r="3857" spans="37:40" ht="15" x14ac:dyDescent="0.25">
      <c r="AK3857" s="22"/>
      <c r="AL3857" s="22"/>
      <c r="AM3857" s="22"/>
      <c r="AN3857" s="22"/>
    </row>
    <row r="3858" spans="37:40" ht="15" x14ac:dyDescent="0.25">
      <c r="AK3858" s="22"/>
      <c r="AL3858" s="22"/>
      <c r="AM3858" s="22"/>
      <c r="AN3858" s="22"/>
    </row>
    <row r="3859" spans="37:40" ht="15" x14ac:dyDescent="0.25">
      <c r="AK3859" s="22"/>
      <c r="AL3859" s="22"/>
      <c r="AM3859" s="22"/>
      <c r="AN3859" s="22"/>
    </row>
    <row r="3860" spans="37:40" ht="15" x14ac:dyDescent="0.25">
      <c r="AK3860" s="22"/>
      <c r="AL3860" s="22"/>
      <c r="AM3860" s="22"/>
      <c r="AN3860" s="22"/>
    </row>
    <row r="3861" spans="37:40" ht="15" x14ac:dyDescent="0.25">
      <c r="AK3861" s="22"/>
      <c r="AL3861" s="22"/>
      <c r="AM3861" s="22"/>
      <c r="AN3861" s="22"/>
    </row>
    <row r="3862" spans="37:40" ht="15" x14ac:dyDescent="0.25">
      <c r="AK3862" s="22"/>
      <c r="AL3862" s="22"/>
      <c r="AM3862" s="22"/>
      <c r="AN3862" s="22"/>
    </row>
    <row r="3863" spans="37:40" ht="15" x14ac:dyDescent="0.25">
      <c r="AK3863" s="22"/>
      <c r="AL3863" s="22"/>
      <c r="AM3863" s="22"/>
      <c r="AN3863" s="22"/>
    </row>
    <row r="3864" spans="37:40" ht="15" x14ac:dyDescent="0.25">
      <c r="AK3864" s="22"/>
      <c r="AL3864" s="22"/>
      <c r="AM3864" s="22"/>
      <c r="AN3864" s="22"/>
    </row>
    <row r="3865" spans="37:40" ht="15" x14ac:dyDescent="0.25">
      <c r="AK3865" s="22"/>
      <c r="AL3865" s="22"/>
      <c r="AM3865" s="22"/>
      <c r="AN3865" s="22"/>
    </row>
    <row r="3866" spans="37:40" ht="15" x14ac:dyDescent="0.25">
      <c r="AK3866" s="22"/>
      <c r="AL3866" s="22"/>
      <c r="AM3866" s="22"/>
      <c r="AN3866" s="22"/>
    </row>
    <row r="3867" spans="37:40" ht="15" x14ac:dyDescent="0.25">
      <c r="AK3867" s="22"/>
      <c r="AL3867" s="22"/>
      <c r="AM3867" s="22"/>
      <c r="AN3867" s="22"/>
    </row>
    <row r="3868" spans="37:40" ht="15" x14ac:dyDescent="0.25">
      <c r="AK3868" s="22"/>
      <c r="AL3868" s="22"/>
      <c r="AM3868" s="22"/>
      <c r="AN3868" s="22"/>
    </row>
    <row r="3869" spans="37:40" ht="15" x14ac:dyDescent="0.25">
      <c r="AK3869" s="22"/>
      <c r="AL3869" s="22"/>
      <c r="AM3869" s="22"/>
      <c r="AN3869" s="22"/>
    </row>
    <row r="3870" spans="37:40" ht="15" x14ac:dyDescent="0.25">
      <c r="AK3870" s="22"/>
      <c r="AL3870" s="22"/>
      <c r="AM3870" s="22"/>
      <c r="AN3870" s="22"/>
    </row>
    <row r="3871" spans="37:40" ht="15" x14ac:dyDescent="0.25">
      <c r="AK3871" s="22"/>
      <c r="AL3871" s="22"/>
      <c r="AM3871" s="22"/>
      <c r="AN3871" s="22"/>
    </row>
    <row r="3872" spans="37:40" ht="15" x14ac:dyDescent="0.25">
      <c r="AK3872" s="22"/>
      <c r="AL3872" s="22"/>
      <c r="AM3872" s="22"/>
      <c r="AN3872" s="22"/>
    </row>
    <row r="3873" spans="37:40" ht="15" x14ac:dyDescent="0.25">
      <c r="AK3873" s="22"/>
      <c r="AL3873" s="22"/>
      <c r="AM3873" s="22"/>
      <c r="AN3873" s="22"/>
    </row>
    <row r="3874" spans="37:40" ht="15" x14ac:dyDescent="0.25">
      <c r="AK3874" s="22"/>
      <c r="AL3874" s="22"/>
      <c r="AM3874" s="22"/>
      <c r="AN3874" s="22"/>
    </row>
    <row r="3875" spans="37:40" ht="15" x14ac:dyDescent="0.25">
      <c r="AK3875" s="22"/>
      <c r="AL3875" s="22"/>
      <c r="AM3875" s="22"/>
      <c r="AN3875" s="22"/>
    </row>
    <row r="3876" spans="37:40" ht="15" x14ac:dyDescent="0.25">
      <c r="AK3876" s="22"/>
      <c r="AL3876" s="22"/>
      <c r="AM3876" s="22"/>
      <c r="AN3876" s="22"/>
    </row>
    <row r="3877" spans="37:40" ht="15" x14ac:dyDescent="0.25">
      <c r="AK3877" s="22"/>
      <c r="AL3877" s="22"/>
      <c r="AM3877" s="22"/>
      <c r="AN3877" s="22"/>
    </row>
    <row r="3878" spans="37:40" ht="15" x14ac:dyDescent="0.25">
      <c r="AK3878" s="22"/>
      <c r="AL3878" s="22"/>
      <c r="AM3878" s="22"/>
      <c r="AN3878" s="22"/>
    </row>
    <row r="3879" spans="37:40" ht="15" x14ac:dyDescent="0.25">
      <c r="AK3879" s="22"/>
      <c r="AL3879" s="22"/>
      <c r="AM3879" s="22"/>
      <c r="AN3879" s="22"/>
    </row>
    <row r="3880" spans="37:40" ht="15" x14ac:dyDescent="0.25">
      <c r="AK3880" s="22"/>
      <c r="AL3880" s="22"/>
      <c r="AM3880" s="22"/>
      <c r="AN3880" s="22"/>
    </row>
    <row r="3881" spans="37:40" ht="15" x14ac:dyDescent="0.25">
      <c r="AK3881" s="22"/>
      <c r="AL3881" s="22"/>
      <c r="AM3881" s="22"/>
      <c r="AN3881" s="22"/>
    </row>
    <row r="3882" spans="37:40" ht="15" x14ac:dyDescent="0.25">
      <c r="AK3882" s="22"/>
      <c r="AL3882" s="22"/>
      <c r="AM3882" s="22"/>
      <c r="AN3882" s="22"/>
    </row>
    <row r="3883" spans="37:40" ht="15" x14ac:dyDescent="0.25">
      <c r="AK3883" s="22"/>
      <c r="AL3883" s="22"/>
      <c r="AM3883" s="22"/>
      <c r="AN3883" s="22"/>
    </row>
    <row r="3884" spans="37:40" ht="15" x14ac:dyDescent="0.25">
      <c r="AK3884" s="22"/>
      <c r="AL3884" s="22"/>
      <c r="AM3884" s="22"/>
      <c r="AN3884" s="22"/>
    </row>
    <row r="3885" spans="37:40" ht="15" x14ac:dyDescent="0.25">
      <c r="AK3885" s="22"/>
      <c r="AL3885" s="22"/>
      <c r="AM3885" s="22"/>
      <c r="AN3885" s="22"/>
    </row>
    <row r="3886" spans="37:40" ht="15" x14ac:dyDescent="0.25">
      <c r="AK3886" s="22"/>
      <c r="AL3886" s="22"/>
      <c r="AM3886" s="22"/>
      <c r="AN3886" s="22"/>
    </row>
    <row r="3887" spans="37:40" ht="15" x14ac:dyDescent="0.25">
      <c r="AK3887" s="22"/>
      <c r="AL3887" s="22"/>
      <c r="AM3887" s="22"/>
      <c r="AN3887" s="22"/>
    </row>
    <row r="3888" spans="37:40" ht="15" x14ac:dyDescent="0.25">
      <c r="AK3888" s="22"/>
      <c r="AL3888" s="22"/>
      <c r="AM3888" s="22"/>
      <c r="AN3888" s="22"/>
    </row>
    <row r="3889" spans="37:40" ht="15" x14ac:dyDescent="0.25">
      <c r="AK3889" s="22"/>
      <c r="AL3889" s="22"/>
      <c r="AM3889" s="22"/>
      <c r="AN3889" s="22"/>
    </row>
    <row r="3890" spans="37:40" ht="15" x14ac:dyDescent="0.25">
      <c r="AK3890" s="22"/>
      <c r="AL3890" s="22"/>
      <c r="AM3890" s="22"/>
      <c r="AN3890" s="22"/>
    </row>
    <row r="3891" spans="37:40" ht="15" x14ac:dyDescent="0.25">
      <c r="AK3891" s="22"/>
      <c r="AL3891" s="22"/>
      <c r="AM3891" s="22"/>
      <c r="AN3891" s="22"/>
    </row>
    <row r="3892" spans="37:40" ht="15" x14ac:dyDescent="0.25">
      <c r="AK3892" s="22"/>
      <c r="AL3892" s="22"/>
      <c r="AM3892" s="22"/>
      <c r="AN3892" s="22"/>
    </row>
    <row r="3893" spans="37:40" ht="15" x14ac:dyDescent="0.25">
      <c r="AK3893" s="22"/>
      <c r="AL3893" s="22"/>
      <c r="AM3893" s="22"/>
      <c r="AN3893" s="22"/>
    </row>
    <row r="3894" spans="37:40" ht="15" x14ac:dyDescent="0.25">
      <c r="AK3894" s="22"/>
      <c r="AL3894" s="22"/>
      <c r="AM3894" s="22"/>
      <c r="AN3894" s="22"/>
    </row>
    <row r="3895" spans="37:40" ht="15" x14ac:dyDescent="0.25">
      <c r="AK3895" s="22"/>
      <c r="AL3895" s="22"/>
      <c r="AM3895" s="22"/>
      <c r="AN3895" s="22"/>
    </row>
    <row r="3896" spans="37:40" ht="15" x14ac:dyDescent="0.25">
      <c r="AK3896" s="22"/>
      <c r="AL3896" s="22"/>
      <c r="AM3896" s="22"/>
      <c r="AN3896" s="22"/>
    </row>
    <row r="3897" spans="37:40" ht="15" x14ac:dyDescent="0.25">
      <c r="AK3897" s="22"/>
      <c r="AL3897" s="22"/>
      <c r="AM3897" s="22"/>
      <c r="AN3897" s="22"/>
    </row>
    <row r="3898" spans="37:40" ht="15" x14ac:dyDescent="0.25">
      <c r="AK3898" s="22"/>
      <c r="AL3898" s="22"/>
      <c r="AM3898" s="22"/>
      <c r="AN3898" s="22"/>
    </row>
    <row r="3899" spans="37:40" ht="15" x14ac:dyDescent="0.25">
      <c r="AK3899" s="22"/>
      <c r="AL3899" s="22"/>
      <c r="AM3899" s="22"/>
      <c r="AN3899" s="22"/>
    </row>
    <row r="3900" spans="37:40" ht="15" x14ac:dyDescent="0.25">
      <c r="AK3900" s="22"/>
      <c r="AL3900" s="22"/>
      <c r="AM3900" s="22"/>
      <c r="AN3900" s="22"/>
    </row>
    <row r="3901" spans="37:40" ht="15" x14ac:dyDescent="0.25">
      <c r="AK3901" s="22"/>
      <c r="AL3901" s="22"/>
      <c r="AM3901" s="22"/>
      <c r="AN3901" s="22"/>
    </row>
    <row r="3902" spans="37:40" ht="15" x14ac:dyDescent="0.25">
      <c r="AK3902" s="22"/>
      <c r="AL3902" s="22"/>
      <c r="AM3902" s="22"/>
      <c r="AN3902" s="22"/>
    </row>
    <row r="3903" spans="37:40" ht="15" x14ac:dyDescent="0.25">
      <c r="AK3903" s="22"/>
      <c r="AL3903" s="22"/>
      <c r="AM3903" s="22"/>
      <c r="AN3903" s="22"/>
    </row>
    <row r="3904" spans="37:40" ht="15" x14ac:dyDescent="0.25">
      <c r="AK3904" s="22"/>
      <c r="AL3904" s="22"/>
      <c r="AM3904" s="22"/>
      <c r="AN3904" s="22"/>
    </row>
    <row r="3905" spans="37:40" ht="15" x14ac:dyDescent="0.25">
      <c r="AK3905" s="22"/>
      <c r="AL3905" s="22"/>
      <c r="AM3905" s="22"/>
      <c r="AN3905" s="22"/>
    </row>
    <row r="3906" spans="37:40" ht="15" x14ac:dyDescent="0.25">
      <c r="AK3906" s="22"/>
      <c r="AL3906" s="22"/>
      <c r="AM3906" s="22"/>
      <c r="AN3906" s="22"/>
    </row>
    <row r="3907" spans="37:40" ht="15" x14ac:dyDescent="0.25">
      <c r="AK3907" s="22"/>
      <c r="AL3907" s="22"/>
      <c r="AM3907" s="22"/>
      <c r="AN3907" s="22"/>
    </row>
    <row r="3908" spans="37:40" ht="15" x14ac:dyDescent="0.25">
      <c r="AK3908" s="22"/>
      <c r="AL3908" s="22"/>
      <c r="AM3908" s="22"/>
      <c r="AN3908" s="22"/>
    </row>
    <row r="3909" spans="37:40" ht="15" x14ac:dyDescent="0.25">
      <c r="AK3909" s="22"/>
      <c r="AL3909" s="22"/>
      <c r="AM3909" s="22"/>
      <c r="AN3909" s="22"/>
    </row>
    <row r="3910" spans="37:40" ht="15" x14ac:dyDescent="0.25">
      <c r="AK3910" s="22"/>
      <c r="AL3910" s="22"/>
      <c r="AM3910" s="22"/>
      <c r="AN3910" s="22"/>
    </row>
    <row r="3911" spans="37:40" ht="15" x14ac:dyDescent="0.25">
      <c r="AK3911" s="22"/>
      <c r="AL3911" s="22"/>
      <c r="AM3911" s="22"/>
      <c r="AN3911" s="22"/>
    </row>
    <row r="3912" spans="37:40" ht="15" x14ac:dyDescent="0.25">
      <c r="AK3912" s="22"/>
      <c r="AL3912" s="22"/>
      <c r="AM3912" s="22"/>
      <c r="AN3912" s="22"/>
    </row>
    <row r="3913" spans="37:40" ht="15" x14ac:dyDescent="0.25">
      <c r="AK3913" s="22"/>
      <c r="AL3913" s="22"/>
      <c r="AM3913" s="22"/>
      <c r="AN3913" s="22"/>
    </row>
    <row r="3914" spans="37:40" ht="15" x14ac:dyDescent="0.25">
      <c r="AK3914" s="22"/>
      <c r="AL3914" s="22"/>
      <c r="AM3914" s="22"/>
      <c r="AN3914" s="22"/>
    </row>
    <row r="3915" spans="37:40" ht="15" x14ac:dyDescent="0.25">
      <c r="AK3915" s="22"/>
      <c r="AL3915" s="22"/>
      <c r="AM3915" s="22"/>
      <c r="AN3915" s="22"/>
    </row>
    <row r="3916" spans="37:40" ht="15" x14ac:dyDescent="0.25">
      <c r="AK3916" s="22"/>
      <c r="AL3916" s="22"/>
      <c r="AM3916" s="22"/>
      <c r="AN3916" s="22"/>
    </row>
    <row r="3917" spans="37:40" ht="15" x14ac:dyDescent="0.25">
      <c r="AK3917" s="22"/>
      <c r="AL3917" s="22"/>
      <c r="AM3917" s="22"/>
      <c r="AN3917" s="22"/>
    </row>
    <row r="3918" spans="37:40" ht="15" x14ac:dyDescent="0.25">
      <c r="AK3918" s="22"/>
      <c r="AL3918" s="22"/>
      <c r="AM3918" s="22"/>
      <c r="AN3918" s="22"/>
    </row>
    <row r="3919" spans="37:40" ht="15" x14ac:dyDescent="0.25">
      <c r="AK3919" s="22"/>
      <c r="AL3919" s="22"/>
      <c r="AM3919" s="22"/>
      <c r="AN3919" s="22"/>
    </row>
    <row r="3920" spans="37:40" ht="15" x14ac:dyDescent="0.25">
      <c r="AK3920" s="22"/>
      <c r="AL3920" s="22"/>
      <c r="AM3920" s="22"/>
      <c r="AN3920" s="22"/>
    </row>
    <row r="3921" spans="37:40" ht="15" x14ac:dyDescent="0.25">
      <c r="AK3921" s="22"/>
      <c r="AL3921" s="22"/>
      <c r="AM3921" s="22"/>
      <c r="AN3921" s="22"/>
    </row>
    <row r="3922" spans="37:40" ht="15" x14ac:dyDescent="0.25">
      <c r="AK3922" s="22"/>
      <c r="AL3922" s="22"/>
      <c r="AM3922" s="22"/>
      <c r="AN3922" s="22"/>
    </row>
    <row r="3923" spans="37:40" ht="15" x14ac:dyDescent="0.25">
      <c r="AK3923" s="22"/>
      <c r="AL3923" s="22"/>
      <c r="AM3923" s="22"/>
      <c r="AN3923" s="22"/>
    </row>
    <row r="3924" spans="37:40" ht="15" x14ac:dyDescent="0.25">
      <c r="AK3924" s="22"/>
      <c r="AL3924" s="22"/>
      <c r="AM3924" s="22"/>
      <c r="AN3924" s="22"/>
    </row>
    <row r="3925" spans="37:40" ht="15" x14ac:dyDescent="0.25">
      <c r="AK3925" s="22"/>
      <c r="AL3925" s="22"/>
      <c r="AM3925" s="22"/>
      <c r="AN3925" s="22"/>
    </row>
    <row r="3926" spans="37:40" ht="15" x14ac:dyDescent="0.25">
      <c r="AK3926" s="22"/>
      <c r="AL3926" s="22"/>
      <c r="AM3926" s="22"/>
      <c r="AN3926" s="22"/>
    </row>
    <row r="3927" spans="37:40" ht="15" x14ac:dyDescent="0.25">
      <c r="AK3927" s="22"/>
      <c r="AL3927" s="22"/>
      <c r="AM3927" s="22"/>
      <c r="AN3927" s="22"/>
    </row>
    <row r="3928" spans="37:40" ht="15" x14ac:dyDescent="0.25">
      <c r="AK3928" s="22"/>
      <c r="AL3928" s="22"/>
      <c r="AM3928" s="22"/>
      <c r="AN3928" s="22"/>
    </row>
    <row r="3929" spans="37:40" ht="15" x14ac:dyDescent="0.25">
      <c r="AK3929" s="22"/>
      <c r="AL3929" s="22"/>
      <c r="AM3929" s="22"/>
      <c r="AN3929" s="22"/>
    </row>
    <row r="3930" spans="37:40" ht="15" x14ac:dyDescent="0.25">
      <c r="AK3930" s="22"/>
      <c r="AL3930" s="22"/>
      <c r="AM3930" s="22"/>
      <c r="AN3930" s="22"/>
    </row>
    <row r="3931" spans="37:40" ht="15" x14ac:dyDescent="0.25">
      <c r="AK3931" s="22"/>
      <c r="AL3931" s="22"/>
      <c r="AM3931" s="22"/>
      <c r="AN3931" s="22"/>
    </row>
    <row r="3932" spans="37:40" ht="15" x14ac:dyDescent="0.25">
      <c r="AK3932" s="22"/>
      <c r="AL3932" s="22"/>
      <c r="AM3932" s="22"/>
      <c r="AN3932" s="22"/>
    </row>
    <row r="3933" spans="37:40" ht="15" x14ac:dyDescent="0.25">
      <c r="AK3933" s="22"/>
      <c r="AL3933" s="22"/>
      <c r="AM3933" s="22"/>
      <c r="AN3933" s="22"/>
    </row>
    <row r="3934" spans="37:40" ht="15" x14ac:dyDescent="0.25">
      <c r="AK3934" s="22"/>
      <c r="AL3934" s="22"/>
      <c r="AM3934" s="22"/>
      <c r="AN3934" s="22"/>
    </row>
    <row r="3935" spans="37:40" ht="15" x14ac:dyDescent="0.25">
      <c r="AK3935" s="22"/>
      <c r="AL3935" s="22"/>
      <c r="AM3935" s="22"/>
      <c r="AN3935" s="22"/>
    </row>
    <row r="3936" spans="37:40" ht="15" x14ac:dyDescent="0.25">
      <c r="AK3936" s="22"/>
      <c r="AL3936" s="22"/>
      <c r="AM3936" s="22"/>
      <c r="AN3936" s="22"/>
    </row>
    <row r="3937" spans="37:40" ht="15" x14ac:dyDescent="0.25">
      <c r="AK3937" s="22"/>
      <c r="AL3937" s="22"/>
      <c r="AM3937" s="22"/>
      <c r="AN3937" s="22"/>
    </row>
    <row r="3938" spans="37:40" ht="15" x14ac:dyDescent="0.25">
      <c r="AK3938" s="22"/>
      <c r="AL3938" s="22"/>
      <c r="AM3938" s="22"/>
      <c r="AN3938" s="22"/>
    </row>
    <row r="3939" spans="37:40" ht="15" x14ac:dyDescent="0.25">
      <c r="AK3939" s="22"/>
      <c r="AL3939" s="22"/>
      <c r="AM3939" s="22"/>
      <c r="AN3939" s="22"/>
    </row>
    <row r="3940" spans="37:40" ht="15" x14ac:dyDescent="0.25">
      <c r="AK3940" s="22"/>
      <c r="AL3940" s="22"/>
      <c r="AM3940" s="22"/>
      <c r="AN3940" s="22"/>
    </row>
    <row r="3941" spans="37:40" ht="15" x14ac:dyDescent="0.25">
      <c r="AK3941" s="22"/>
      <c r="AL3941" s="22"/>
      <c r="AM3941" s="22"/>
      <c r="AN3941" s="22"/>
    </row>
    <row r="3942" spans="37:40" ht="15" x14ac:dyDescent="0.25">
      <c r="AK3942" s="22"/>
      <c r="AL3942" s="22"/>
      <c r="AM3942" s="22"/>
      <c r="AN3942" s="22"/>
    </row>
    <row r="3943" spans="37:40" ht="15" x14ac:dyDescent="0.25">
      <c r="AK3943" s="22"/>
      <c r="AL3943" s="22"/>
      <c r="AM3943" s="22"/>
      <c r="AN3943" s="22"/>
    </row>
    <row r="3944" spans="37:40" ht="15" x14ac:dyDescent="0.25">
      <c r="AK3944" s="22"/>
      <c r="AL3944" s="22"/>
      <c r="AM3944" s="22"/>
      <c r="AN3944" s="22"/>
    </row>
    <row r="3945" spans="37:40" ht="15" x14ac:dyDescent="0.25">
      <c r="AK3945" s="22"/>
      <c r="AL3945" s="22"/>
      <c r="AM3945" s="22"/>
      <c r="AN3945" s="22"/>
    </row>
    <row r="3946" spans="37:40" ht="15" x14ac:dyDescent="0.25">
      <c r="AK3946" s="22"/>
      <c r="AL3946" s="22"/>
      <c r="AM3946" s="22"/>
      <c r="AN3946" s="22"/>
    </row>
    <row r="3947" spans="37:40" ht="15" x14ac:dyDescent="0.25">
      <c r="AK3947" s="22"/>
      <c r="AL3947" s="22"/>
      <c r="AM3947" s="22"/>
      <c r="AN3947" s="22"/>
    </row>
    <row r="3948" spans="37:40" ht="15" x14ac:dyDescent="0.25">
      <c r="AK3948" s="22"/>
      <c r="AL3948" s="22"/>
      <c r="AM3948" s="22"/>
      <c r="AN3948" s="22"/>
    </row>
    <row r="3949" spans="37:40" ht="15" x14ac:dyDescent="0.25">
      <c r="AK3949" s="22"/>
      <c r="AL3949" s="22"/>
      <c r="AM3949" s="22"/>
      <c r="AN3949" s="22"/>
    </row>
    <row r="3950" spans="37:40" ht="15" x14ac:dyDescent="0.25">
      <c r="AK3950" s="22"/>
      <c r="AL3950" s="22"/>
      <c r="AM3950" s="22"/>
      <c r="AN3950" s="22"/>
    </row>
    <row r="3951" spans="37:40" ht="15" x14ac:dyDescent="0.25">
      <c r="AK3951" s="22"/>
      <c r="AL3951" s="22"/>
      <c r="AM3951" s="22"/>
      <c r="AN3951" s="22"/>
    </row>
    <row r="3952" spans="37:40" ht="15" x14ac:dyDescent="0.25">
      <c r="AK3952" s="22"/>
      <c r="AL3952" s="22"/>
      <c r="AM3952" s="22"/>
      <c r="AN3952" s="22"/>
    </row>
    <row r="3953" spans="37:40" ht="15" x14ac:dyDescent="0.25">
      <c r="AK3953" s="22"/>
      <c r="AL3953" s="22"/>
      <c r="AM3953" s="22"/>
      <c r="AN3953" s="22"/>
    </row>
    <row r="3954" spans="37:40" ht="15" x14ac:dyDescent="0.25">
      <c r="AK3954" s="22"/>
      <c r="AL3954" s="22"/>
      <c r="AM3954" s="22"/>
      <c r="AN3954" s="22"/>
    </row>
    <row r="3955" spans="37:40" ht="15" x14ac:dyDescent="0.25">
      <c r="AK3955" s="22"/>
      <c r="AL3955" s="22"/>
      <c r="AM3955" s="22"/>
      <c r="AN3955" s="22"/>
    </row>
    <row r="3956" spans="37:40" ht="15" x14ac:dyDescent="0.25">
      <c r="AK3956" s="22"/>
      <c r="AL3956" s="22"/>
      <c r="AM3956" s="22"/>
      <c r="AN3956" s="22"/>
    </row>
    <row r="3957" spans="37:40" ht="15" x14ac:dyDescent="0.25">
      <c r="AK3957" s="22"/>
      <c r="AL3957" s="22"/>
      <c r="AM3957" s="22"/>
      <c r="AN3957" s="22"/>
    </row>
    <row r="3958" spans="37:40" ht="15" x14ac:dyDescent="0.25">
      <c r="AK3958" s="22"/>
      <c r="AL3958" s="22"/>
      <c r="AM3958" s="22"/>
      <c r="AN3958" s="22"/>
    </row>
    <row r="3959" spans="37:40" ht="15" x14ac:dyDescent="0.25">
      <c r="AK3959" s="22"/>
      <c r="AL3959" s="22"/>
      <c r="AM3959" s="22"/>
      <c r="AN3959" s="22"/>
    </row>
    <row r="3960" spans="37:40" ht="15" x14ac:dyDescent="0.25">
      <c r="AK3960" s="22"/>
      <c r="AL3960" s="22"/>
      <c r="AM3960" s="22"/>
      <c r="AN3960" s="22"/>
    </row>
    <row r="3961" spans="37:40" ht="15" x14ac:dyDescent="0.25">
      <c r="AK3961" s="22"/>
      <c r="AL3961" s="22"/>
      <c r="AM3961" s="22"/>
      <c r="AN3961" s="22"/>
    </row>
    <row r="3962" spans="37:40" ht="15" x14ac:dyDescent="0.25">
      <c r="AK3962" s="22"/>
      <c r="AL3962" s="22"/>
      <c r="AM3962" s="22"/>
      <c r="AN3962" s="22"/>
    </row>
    <row r="3963" spans="37:40" ht="15" x14ac:dyDescent="0.25">
      <c r="AK3963" s="22"/>
      <c r="AL3963" s="22"/>
      <c r="AM3963" s="22"/>
      <c r="AN3963" s="22"/>
    </row>
    <row r="3964" spans="37:40" ht="15" x14ac:dyDescent="0.25">
      <c r="AK3964" s="22"/>
      <c r="AL3964" s="22"/>
      <c r="AM3964" s="22"/>
      <c r="AN3964" s="22"/>
    </row>
    <row r="3965" spans="37:40" ht="15" x14ac:dyDescent="0.25">
      <c r="AK3965" s="22"/>
      <c r="AL3965" s="22"/>
      <c r="AM3965" s="22"/>
      <c r="AN3965" s="22"/>
    </row>
    <row r="3966" spans="37:40" ht="15" x14ac:dyDescent="0.25">
      <c r="AK3966" s="22"/>
      <c r="AL3966" s="22"/>
      <c r="AM3966" s="22"/>
      <c r="AN3966" s="22"/>
    </row>
    <row r="3967" spans="37:40" ht="15" x14ac:dyDescent="0.25">
      <c r="AK3967" s="22"/>
      <c r="AL3967" s="22"/>
      <c r="AM3967" s="22"/>
      <c r="AN3967" s="22"/>
    </row>
    <row r="3968" spans="37:40" ht="15" x14ac:dyDescent="0.25">
      <c r="AK3968" s="22"/>
      <c r="AL3968" s="22"/>
      <c r="AM3968" s="22"/>
      <c r="AN3968" s="22"/>
    </row>
    <row r="3969" spans="37:40" ht="15" x14ac:dyDescent="0.25">
      <c r="AK3969" s="22"/>
      <c r="AL3969" s="22"/>
      <c r="AM3969" s="22"/>
      <c r="AN3969" s="22"/>
    </row>
    <row r="3970" spans="37:40" ht="15" x14ac:dyDescent="0.25">
      <c r="AK3970" s="22"/>
      <c r="AL3970" s="22"/>
      <c r="AM3970" s="22"/>
      <c r="AN3970" s="22"/>
    </row>
    <row r="3971" spans="37:40" ht="15" x14ac:dyDescent="0.25">
      <c r="AK3971" s="22"/>
      <c r="AL3971" s="22"/>
      <c r="AM3971" s="22"/>
      <c r="AN3971" s="22"/>
    </row>
    <row r="3972" spans="37:40" ht="15" x14ac:dyDescent="0.25">
      <c r="AK3972" s="22"/>
      <c r="AL3972" s="22"/>
      <c r="AM3972" s="22"/>
      <c r="AN3972" s="22"/>
    </row>
    <row r="3973" spans="37:40" ht="15" x14ac:dyDescent="0.25">
      <c r="AK3973" s="22"/>
      <c r="AL3973" s="22"/>
      <c r="AM3973" s="22"/>
      <c r="AN3973" s="22"/>
    </row>
    <row r="3974" spans="37:40" ht="15" x14ac:dyDescent="0.25">
      <c r="AK3974" s="22"/>
      <c r="AL3974" s="22"/>
      <c r="AM3974" s="22"/>
      <c r="AN3974" s="22"/>
    </row>
    <row r="3975" spans="37:40" ht="15" x14ac:dyDescent="0.25">
      <c r="AK3975" s="22"/>
      <c r="AL3975" s="22"/>
      <c r="AM3975" s="22"/>
      <c r="AN3975" s="22"/>
    </row>
    <row r="3976" spans="37:40" ht="15" x14ac:dyDescent="0.25">
      <c r="AK3976" s="22"/>
      <c r="AL3976" s="22"/>
      <c r="AM3976" s="22"/>
      <c r="AN3976" s="22"/>
    </row>
    <row r="3977" spans="37:40" ht="15" x14ac:dyDescent="0.25">
      <c r="AK3977" s="22"/>
      <c r="AL3977" s="22"/>
      <c r="AM3977" s="22"/>
      <c r="AN3977" s="22"/>
    </row>
    <row r="3978" spans="37:40" ht="15" x14ac:dyDescent="0.25">
      <c r="AK3978" s="22"/>
      <c r="AL3978" s="22"/>
      <c r="AM3978" s="22"/>
      <c r="AN3978" s="22"/>
    </row>
    <row r="3979" spans="37:40" ht="15" x14ac:dyDescent="0.25">
      <c r="AK3979" s="22"/>
      <c r="AL3979" s="22"/>
      <c r="AM3979" s="22"/>
      <c r="AN3979" s="22"/>
    </row>
    <row r="3980" spans="37:40" ht="15" x14ac:dyDescent="0.25">
      <c r="AK3980" s="22"/>
      <c r="AL3980" s="22"/>
      <c r="AM3980" s="22"/>
      <c r="AN3980" s="22"/>
    </row>
    <row r="3981" spans="37:40" ht="15" x14ac:dyDescent="0.25">
      <c r="AK3981" s="22"/>
      <c r="AL3981" s="22"/>
      <c r="AM3981" s="22"/>
      <c r="AN3981" s="22"/>
    </row>
    <row r="3982" spans="37:40" ht="15" x14ac:dyDescent="0.25">
      <c r="AK3982" s="22"/>
      <c r="AL3982" s="22"/>
      <c r="AM3982" s="22"/>
      <c r="AN3982" s="22"/>
    </row>
    <row r="3983" spans="37:40" ht="15" x14ac:dyDescent="0.25">
      <c r="AK3983" s="22"/>
      <c r="AL3983" s="22"/>
      <c r="AM3983" s="22"/>
      <c r="AN3983" s="22"/>
    </row>
    <row r="3984" spans="37:40" ht="15" x14ac:dyDescent="0.25">
      <c r="AK3984" s="22"/>
      <c r="AL3984" s="22"/>
      <c r="AM3984" s="22"/>
      <c r="AN3984" s="22"/>
    </row>
    <row r="3985" spans="37:40" ht="15" x14ac:dyDescent="0.25">
      <c r="AK3985" s="22"/>
      <c r="AL3985" s="22"/>
      <c r="AM3985" s="22"/>
      <c r="AN3985" s="22"/>
    </row>
    <row r="3986" spans="37:40" ht="15" x14ac:dyDescent="0.25">
      <c r="AK3986" s="22"/>
      <c r="AL3986" s="22"/>
      <c r="AM3986" s="22"/>
      <c r="AN3986" s="22"/>
    </row>
    <row r="3987" spans="37:40" ht="15" x14ac:dyDescent="0.25">
      <c r="AK3987" s="22"/>
      <c r="AL3987" s="22"/>
      <c r="AM3987" s="22"/>
      <c r="AN3987" s="22"/>
    </row>
    <row r="3988" spans="37:40" ht="15" x14ac:dyDescent="0.25">
      <c r="AK3988" s="22"/>
      <c r="AL3988" s="22"/>
      <c r="AM3988" s="22"/>
      <c r="AN3988" s="22"/>
    </row>
    <row r="3989" spans="37:40" ht="15" x14ac:dyDescent="0.25">
      <c r="AK3989" s="22"/>
      <c r="AL3989" s="22"/>
      <c r="AM3989" s="22"/>
      <c r="AN3989" s="22"/>
    </row>
    <row r="3990" spans="37:40" ht="15" x14ac:dyDescent="0.25">
      <c r="AK3990" s="22"/>
      <c r="AL3990" s="22"/>
      <c r="AM3990" s="22"/>
      <c r="AN3990" s="22"/>
    </row>
    <row r="3991" spans="37:40" ht="15" x14ac:dyDescent="0.25">
      <c r="AK3991" s="22"/>
      <c r="AL3991" s="22"/>
      <c r="AM3991" s="22"/>
      <c r="AN3991" s="22"/>
    </row>
    <row r="3992" spans="37:40" ht="15" x14ac:dyDescent="0.25">
      <c r="AK3992" s="22"/>
      <c r="AL3992" s="22"/>
      <c r="AM3992" s="22"/>
      <c r="AN3992" s="22"/>
    </row>
    <row r="3993" spans="37:40" ht="15" x14ac:dyDescent="0.25">
      <c r="AK3993" s="22"/>
      <c r="AL3993" s="22"/>
      <c r="AM3993" s="22"/>
      <c r="AN3993" s="22"/>
    </row>
    <row r="3994" spans="37:40" ht="15" x14ac:dyDescent="0.25">
      <c r="AK3994" s="22"/>
      <c r="AL3994" s="22"/>
      <c r="AM3994" s="22"/>
      <c r="AN3994" s="22"/>
    </row>
    <row r="3995" spans="37:40" ht="15" x14ac:dyDescent="0.25">
      <c r="AK3995" s="22"/>
      <c r="AL3995" s="22"/>
      <c r="AM3995" s="22"/>
      <c r="AN3995" s="22"/>
    </row>
    <row r="3996" spans="37:40" ht="15" x14ac:dyDescent="0.25">
      <c r="AK3996" s="22"/>
      <c r="AL3996" s="22"/>
      <c r="AM3996" s="22"/>
      <c r="AN3996" s="22"/>
    </row>
    <row r="3997" spans="37:40" ht="15" x14ac:dyDescent="0.25">
      <c r="AK3997" s="22"/>
      <c r="AL3997" s="22"/>
      <c r="AM3997" s="22"/>
      <c r="AN3997" s="22"/>
    </row>
    <row r="3998" spans="37:40" ht="15" x14ac:dyDescent="0.25">
      <c r="AK3998" s="22"/>
      <c r="AL3998" s="22"/>
      <c r="AM3998" s="22"/>
      <c r="AN3998" s="22"/>
    </row>
    <row r="3999" spans="37:40" ht="15" x14ac:dyDescent="0.25">
      <c r="AK3999" s="22"/>
      <c r="AL3999" s="22"/>
      <c r="AM3999" s="22"/>
      <c r="AN3999" s="22"/>
    </row>
    <row r="4000" spans="37:40" ht="15" x14ac:dyDescent="0.25">
      <c r="AK4000" s="22"/>
      <c r="AL4000" s="22"/>
      <c r="AM4000" s="22"/>
      <c r="AN4000" s="22"/>
    </row>
    <row r="4001" spans="37:40" ht="15" x14ac:dyDescent="0.25">
      <c r="AK4001" s="22"/>
      <c r="AL4001" s="22"/>
      <c r="AM4001" s="22"/>
      <c r="AN4001" s="22"/>
    </row>
    <row r="4002" spans="37:40" ht="15" x14ac:dyDescent="0.25">
      <c r="AK4002" s="22"/>
      <c r="AL4002" s="22"/>
      <c r="AM4002" s="22"/>
      <c r="AN4002" s="22"/>
    </row>
    <row r="4003" spans="37:40" ht="15" x14ac:dyDescent="0.25">
      <c r="AK4003" s="22"/>
      <c r="AL4003" s="22"/>
      <c r="AM4003" s="22"/>
      <c r="AN4003" s="22"/>
    </row>
    <row r="4004" spans="37:40" ht="15" x14ac:dyDescent="0.25">
      <c r="AK4004" s="22"/>
      <c r="AL4004" s="22"/>
      <c r="AM4004" s="22"/>
      <c r="AN4004" s="22"/>
    </row>
    <row r="4005" spans="37:40" ht="15" x14ac:dyDescent="0.25">
      <c r="AK4005" s="22"/>
      <c r="AL4005" s="22"/>
      <c r="AM4005" s="22"/>
      <c r="AN4005" s="22"/>
    </row>
    <row r="4006" spans="37:40" ht="15" x14ac:dyDescent="0.25">
      <c r="AK4006" s="22"/>
      <c r="AL4006" s="22"/>
      <c r="AM4006" s="22"/>
      <c r="AN4006" s="22"/>
    </row>
    <row r="4007" spans="37:40" ht="15" x14ac:dyDescent="0.25">
      <c r="AK4007" s="22"/>
      <c r="AL4007" s="22"/>
      <c r="AM4007" s="22"/>
      <c r="AN4007" s="22"/>
    </row>
    <row r="4008" spans="37:40" ht="15" x14ac:dyDescent="0.25">
      <c r="AK4008" s="22"/>
      <c r="AL4008" s="22"/>
      <c r="AM4008" s="22"/>
      <c r="AN4008" s="22"/>
    </row>
    <row r="4009" spans="37:40" ht="15" x14ac:dyDescent="0.25">
      <c r="AK4009" s="22"/>
      <c r="AL4009" s="22"/>
      <c r="AM4009" s="22"/>
      <c r="AN4009" s="22"/>
    </row>
    <row r="4010" spans="37:40" ht="15" x14ac:dyDescent="0.25">
      <c r="AK4010" s="22"/>
      <c r="AL4010" s="22"/>
      <c r="AM4010" s="22"/>
      <c r="AN4010" s="22"/>
    </row>
    <row r="4011" spans="37:40" ht="15" x14ac:dyDescent="0.25">
      <c r="AK4011" s="22"/>
      <c r="AL4011" s="22"/>
      <c r="AM4011" s="22"/>
      <c r="AN4011" s="22"/>
    </row>
    <row r="4012" spans="37:40" ht="15" x14ac:dyDescent="0.25">
      <c r="AK4012" s="22"/>
      <c r="AL4012" s="22"/>
      <c r="AM4012" s="22"/>
      <c r="AN4012" s="22"/>
    </row>
    <row r="4013" spans="37:40" ht="15" x14ac:dyDescent="0.25">
      <c r="AK4013" s="22"/>
      <c r="AL4013" s="22"/>
      <c r="AM4013" s="22"/>
      <c r="AN4013" s="22"/>
    </row>
    <row r="4014" spans="37:40" ht="15" x14ac:dyDescent="0.25">
      <c r="AK4014" s="22"/>
      <c r="AL4014" s="22"/>
      <c r="AM4014" s="22"/>
      <c r="AN4014" s="22"/>
    </row>
    <row r="4015" spans="37:40" ht="15" x14ac:dyDescent="0.25">
      <c r="AK4015" s="22"/>
      <c r="AL4015" s="22"/>
      <c r="AM4015" s="22"/>
      <c r="AN4015" s="22"/>
    </row>
    <row r="4016" spans="37:40" ht="15" x14ac:dyDescent="0.25">
      <c r="AK4016" s="22"/>
      <c r="AL4016" s="22"/>
      <c r="AM4016" s="22"/>
      <c r="AN4016" s="22"/>
    </row>
    <row r="4017" spans="37:40" ht="15" x14ac:dyDescent="0.25">
      <c r="AK4017" s="22"/>
      <c r="AL4017" s="22"/>
      <c r="AM4017" s="22"/>
      <c r="AN4017" s="22"/>
    </row>
    <row r="4018" spans="37:40" ht="15" x14ac:dyDescent="0.25">
      <c r="AK4018" s="22"/>
      <c r="AL4018" s="22"/>
      <c r="AM4018" s="22"/>
      <c r="AN4018" s="22"/>
    </row>
    <row r="4019" spans="37:40" ht="15" x14ac:dyDescent="0.25">
      <c r="AK4019" s="22"/>
      <c r="AL4019" s="22"/>
      <c r="AM4019" s="22"/>
      <c r="AN4019" s="22"/>
    </row>
    <row r="4020" spans="37:40" ht="15" x14ac:dyDescent="0.25">
      <c r="AK4020" s="22"/>
      <c r="AL4020" s="22"/>
      <c r="AM4020" s="22"/>
      <c r="AN4020" s="22"/>
    </row>
    <row r="4021" spans="37:40" ht="15" x14ac:dyDescent="0.25">
      <c r="AK4021" s="22"/>
      <c r="AL4021" s="22"/>
      <c r="AM4021" s="22"/>
      <c r="AN4021" s="22"/>
    </row>
    <row r="4022" spans="37:40" ht="15" x14ac:dyDescent="0.25">
      <c r="AK4022" s="22"/>
      <c r="AL4022" s="22"/>
      <c r="AM4022" s="22"/>
      <c r="AN4022" s="22"/>
    </row>
    <row r="4023" spans="37:40" ht="15" x14ac:dyDescent="0.25">
      <c r="AK4023" s="22"/>
      <c r="AL4023" s="22"/>
      <c r="AM4023" s="22"/>
      <c r="AN4023" s="22"/>
    </row>
    <row r="4024" spans="37:40" ht="15" x14ac:dyDescent="0.25">
      <c r="AK4024" s="22"/>
      <c r="AL4024" s="22"/>
      <c r="AM4024" s="22"/>
      <c r="AN4024" s="22"/>
    </row>
    <row r="4025" spans="37:40" ht="15" x14ac:dyDescent="0.25">
      <c r="AK4025" s="22"/>
      <c r="AL4025" s="22"/>
      <c r="AM4025" s="22"/>
      <c r="AN4025" s="22"/>
    </row>
    <row r="4026" spans="37:40" ht="15" x14ac:dyDescent="0.25">
      <c r="AK4026" s="22"/>
      <c r="AL4026" s="22"/>
      <c r="AM4026" s="22"/>
      <c r="AN4026" s="22"/>
    </row>
    <row r="4027" spans="37:40" ht="15" x14ac:dyDescent="0.25">
      <c r="AK4027" s="22"/>
      <c r="AL4027" s="22"/>
      <c r="AM4027" s="22"/>
      <c r="AN4027" s="22"/>
    </row>
    <row r="4028" spans="37:40" ht="15" x14ac:dyDescent="0.25">
      <c r="AK4028" s="22"/>
      <c r="AL4028" s="22"/>
      <c r="AM4028" s="22"/>
      <c r="AN4028" s="22"/>
    </row>
    <row r="4029" spans="37:40" ht="15" x14ac:dyDescent="0.25">
      <c r="AK4029" s="22"/>
      <c r="AL4029" s="22"/>
      <c r="AM4029" s="22"/>
      <c r="AN4029" s="22"/>
    </row>
    <row r="4030" spans="37:40" ht="15" x14ac:dyDescent="0.25">
      <c r="AK4030" s="22"/>
      <c r="AL4030" s="22"/>
      <c r="AM4030" s="22"/>
      <c r="AN4030" s="22"/>
    </row>
    <row r="4031" spans="37:40" ht="15" x14ac:dyDescent="0.25">
      <c r="AK4031" s="22"/>
      <c r="AL4031" s="22"/>
      <c r="AM4031" s="22"/>
      <c r="AN4031" s="22"/>
    </row>
    <row r="4032" spans="37:40" ht="15" x14ac:dyDescent="0.25">
      <c r="AK4032" s="22"/>
      <c r="AL4032" s="22"/>
      <c r="AM4032" s="22"/>
      <c r="AN4032" s="22"/>
    </row>
    <row r="4033" spans="37:40" ht="15" x14ac:dyDescent="0.25">
      <c r="AK4033" s="22"/>
      <c r="AL4033" s="22"/>
      <c r="AM4033" s="22"/>
      <c r="AN4033" s="22"/>
    </row>
    <row r="4034" spans="37:40" ht="15" x14ac:dyDescent="0.25">
      <c r="AK4034" s="22"/>
      <c r="AL4034" s="22"/>
      <c r="AM4034" s="22"/>
      <c r="AN4034" s="22"/>
    </row>
    <row r="4035" spans="37:40" ht="15" x14ac:dyDescent="0.25">
      <c r="AK4035" s="22"/>
      <c r="AL4035" s="22"/>
      <c r="AM4035" s="22"/>
      <c r="AN4035" s="22"/>
    </row>
    <row r="4036" spans="37:40" ht="15" x14ac:dyDescent="0.25">
      <c r="AK4036" s="22"/>
      <c r="AL4036" s="22"/>
      <c r="AM4036" s="22"/>
      <c r="AN4036" s="22"/>
    </row>
    <row r="4037" spans="37:40" ht="15" x14ac:dyDescent="0.25">
      <c r="AK4037" s="22"/>
      <c r="AL4037" s="22"/>
      <c r="AM4037" s="22"/>
      <c r="AN4037" s="22"/>
    </row>
    <row r="4038" spans="37:40" ht="15" x14ac:dyDescent="0.25">
      <c r="AK4038" s="22"/>
      <c r="AL4038" s="22"/>
      <c r="AM4038" s="22"/>
      <c r="AN4038" s="22"/>
    </row>
    <row r="4039" spans="37:40" ht="15" x14ac:dyDescent="0.25">
      <c r="AK4039" s="22"/>
      <c r="AL4039" s="22"/>
      <c r="AM4039" s="22"/>
      <c r="AN4039" s="22"/>
    </row>
    <row r="4040" spans="37:40" ht="15" x14ac:dyDescent="0.25">
      <c r="AK4040" s="22"/>
      <c r="AL4040" s="22"/>
      <c r="AM4040" s="22"/>
      <c r="AN4040" s="22"/>
    </row>
    <row r="4041" spans="37:40" ht="15" x14ac:dyDescent="0.25">
      <c r="AK4041" s="22"/>
      <c r="AL4041" s="22"/>
      <c r="AM4041" s="22"/>
      <c r="AN4041" s="22"/>
    </row>
    <row r="4042" spans="37:40" ht="15" x14ac:dyDescent="0.25">
      <c r="AK4042" s="22"/>
      <c r="AL4042" s="22"/>
      <c r="AM4042" s="22"/>
      <c r="AN4042" s="22"/>
    </row>
    <row r="4043" spans="37:40" ht="15" x14ac:dyDescent="0.25">
      <c r="AK4043" s="22"/>
      <c r="AL4043" s="22"/>
      <c r="AM4043" s="22"/>
      <c r="AN4043" s="22"/>
    </row>
    <row r="4044" spans="37:40" ht="15" x14ac:dyDescent="0.25">
      <c r="AK4044" s="22"/>
      <c r="AL4044" s="22"/>
      <c r="AM4044" s="22"/>
      <c r="AN4044" s="22"/>
    </row>
    <row r="4045" spans="37:40" ht="15" x14ac:dyDescent="0.25">
      <c r="AK4045" s="22"/>
      <c r="AL4045" s="22"/>
      <c r="AM4045" s="22"/>
      <c r="AN4045" s="22"/>
    </row>
    <row r="4046" spans="37:40" ht="15" x14ac:dyDescent="0.25">
      <c r="AK4046" s="22"/>
      <c r="AL4046" s="22"/>
      <c r="AM4046" s="22"/>
      <c r="AN4046" s="22"/>
    </row>
    <row r="4047" spans="37:40" ht="15" x14ac:dyDescent="0.25">
      <c r="AK4047" s="22"/>
      <c r="AL4047" s="22"/>
      <c r="AM4047" s="22"/>
      <c r="AN4047" s="22"/>
    </row>
    <row r="4048" spans="37:40" ht="15" x14ac:dyDescent="0.25">
      <c r="AK4048" s="22"/>
      <c r="AL4048" s="22"/>
      <c r="AM4048" s="22"/>
      <c r="AN4048" s="22"/>
    </row>
    <row r="4049" spans="37:40" ht="15" x14ac:dyDescent="0.25">
      <c r="AK4049" s="22"/>
      <c r="AL4049" s="22"/>
      <c r="AM4049" s="22"/>
      <c r="AN4049" s="22"/>
    </row>
    <row r="4050" spans="37:40" ht="15" x14ac:dyDescent="0.25">
      <c r="AK4050" s="22"/>
      <c r="AL4050" s="22"/>
      <c r="AM4050" s="22"/>
      <c r="AN4050" s="22"/>
    </row>
    <row r="4051" spans="37:40" ht="15" x14ac:dyDescent="0.25">
      <c r="AK4051" s="22"/>
      <c r="AL4051" s="22"/>
      <c r="AM4051" s="22"/>
      <c r="AN4051" s="22"/>
    </row>
    <row r="4052" spans="37:40" ht="15" x14ac:dyDescent="0.25">
      <c r="AK4052" s="22"/>
      <c r="AL4052" s="22"/>
      <c r="AM4052" s="22"/>
      <c r="AN4052" s="22"/>
    </row>
    <row r="4053" spans="37:40" ht="15" x14ac:dyDescent="0.25">
      <c r="AK4053" s="22"/>
      <c r="AL4053" s="22"/>
      <c r="AM4053" s="22"/>
      <c r="AN4053" s="22"/>
    </row>
    <row r="4054" spans="37:40" ht="15" x14ac:dyDescent="0.25">
      <c r="AK4054" s="22"/>
      <c r="AL4054" s="22"/>
      <c r="AM4054" s="22"/>
      <c r="AN4054" s="22"/>
    </row>
    <row r="4055" spans="37:40" ht="15" x14ac:dyDescent="0.25">
      <c r="AK4055" s="22"/>
      <c r="AL4055" s="22"/>
      <c r="AM4055" s="22"/>
      <c r="AN4055" s="22"/>
    </row>
    <row r="4056" spans="37:40" ht="15" x14ac:dyDescent="0.25">
      <c r="AK4056" s="22"/>
      <c r="AL4056" s="22"/>
      <c r="AM4056" s="22"/>
      <c r="AN4056" s="22"/>
    </row>
    <row r="4057" spans="37:40" ht="15" x14ac:dyDescent="0.25">
      <c r="AK4057" s="22"/>
      <c r="AL4057" s="22"/>
      <c r="AM4057" s="22"/>
      <c r="AN4057" s="22"/>
    </row>
    <row r="4058" spans="37:40" ht="15" x14ac:dyDescent="0.25">
      <c r="AK4058" s="22"/>
      <c r="AL4058" s="22"/>
      <c r="AM4058" s="22"/>
      <c r="AN4058" s="22"/>
    </row>
    <row r="4059" spans="37:40" ht="15" x14ac:dyDescent="0.25">
      <c r="AK4059" s="22"/>
      <c r="AL4059" s="22"/>
      <c r="AM4059" s="22"/>
      <c r="AN4059" s="22"/>
    </row>
    <row r="4060" spans="37:40" ht="15" x14ac:dyDescent="0.25">
      <c r="AK4060" s="22"/>
      <c r="AL4060" s="22"/>
      <c r="AM4060" s="22"/>
      <c r="AN4060" s="22"/>
    </row>
    <row r="4061" spans="37:40" ht="15" x14ac:dyDescent="0.25">
      <c r="AK4061" s="22"/>
      <c r="AL4061" s="22"/>
      <c r="AM4061" s="22"/>
      <c r="AN4061" s="22"/>
    </row>
    <row r="4062" spans="37:40" ht="15" x14ac:dyDescent="0.25">
      <c r="AK4062" s="22"/>
      <c r="AL4062" s="22"/>
      <c r="AM4062" s="22"/>
      <c r="AN4062" s="22"/>
    </row>
    <row r="4063" spans="37:40" ht="15" x14ac:dyDescent="0.25">
      <c r="AK4063" s="22"/>
      <c r="AL4063" s="22"/>
      <c r="AM4063" s="22"/>
      <c r="AN4063" s="22"/>
    </row>
    <row r="4064" spans="37:40" ht="15" x14ac:dyDescent="0.25">
      <c r="AK4064" s="22"/>
      <c r="AL4064" s="22"/>
      <c r="AM4064" s="22"/>
      <c r="AN4064" s="22"/>
    </row>
    <row r="4065" spans="37:40" ht="15" x14ac:dyDescent="0.25">
      <c r="AK4065" s="22"/>
      <c r="AL4065" s="22"/>
      <c r="AM4065" s="22"/>
      <c r="AN4065" s="22"/>
    </row>
    <row r="4066" spans="37:40" ht="15" x14ac:dyDescent="0.25">
      <c r="AK4066" s="22"/>
      <c r="AL4066" s="22"/>
      <c r="AM4066" s="22"/>
      <c r="AN4066" s="22"/>
    </row>
    <row r="4067" spans="37:40" ht="15" x14ac:dyDescent="0.25">
      <c r="AK4067" s="22"/>
      <c r="AL4067" s="22"/>
      <c r="AM4067" s="22"/>
      <c r="AN4067" s="22"/>
    </row>
    <row r="4068" spans="37:40" ht="15" x14ac:dyDescent="0.25">
      <c r="AK4068" s="22"/>
      <c r="AL4068" s="22"/>
      <c r="AM4068" s="22"/>
      <c r="AN4068" s="22"/>
    </row>
    <row r="4069" spans="37:40" ht="15" x14ac:dyDescent="0.25">
      <c r="AK4069" s="22"/>
      <c r="AL4069" s="22"/>
      <c r="AM4069" s="22"/>
      <c r="AN4069" s="22"/>
    </row>
    <row r="4070" spans="37:40" ht="15" x14ac:dyDescent="0.25">
      <c r="AK4070" s="22"/>
      <c r="AL4070" s="22"/>
      <c r="AM4070" s="22"/>
      <c r="AN4070" s="22"/>
    </row>
    <row r="4071" spans="37:40" ht="15" x14ac:dyDescent="0.25">
      <c r="AK4071" s="22"/>
      <c r="AL4071" s="22"/>
      <c r="AM4071" s="22"/>
      <c r="AN4071" s="22"/>
    </row>
    <row r="4072" spans="37:40" ht="15" x14ac:dyDescent="0.25">
      <c r="AK4072" s="22"/>
      <c r="AL4072" s="22"/>
      <c r="AM4072" s="22"/>
      <c r="AN4072" s="22"/>
    </row>
    <row r="4073" spans="37:40" ht="15" x14ac:dyDescent="0.25">
      <c r="AK4073" s="22"/>
      <c r="AL4073" s="22"/>
      <c r="AM4073" s="22"/>
      <c r="AN4073" s="22"/>
    </row>
    <row r="4074" spans="37:40" ht="15" x14ac:dyDescent="0.25">
      <c r="AK4074" s="22"/>
      <c r="AL4074" s="22"/>
      <c r="AM4074" s="22"/>
      <c r="AN4074" s="22"/>
    </row>
    <row r="4075" spans="37:40" ht="15" x14ac:dyDescent="0.25">
      <c r="AK4075" s="22"/>
      <c r="AL4075" s="22"/>
      <c r="AM4075" s="22"/>
      <c r="AN4075" s="22"/>
    </row>
    <row r="4076" spans="37:40" ht="15" x14ac:dyDescent="0.25">
      <c r="AK4076" s="22"/>
      <c r="AL4076" s="22"/>
      <c r="AM4076" s="22"/>
      <c r="AN4076" s="22"/>
    </row>
    <row r="4077" spans="37:40" ht="15" x14ac:dyDescent="0.25">
      <c r="AK4077" s="22"/>
      <c r="AL4077" s="22"/>
      <c r="AM4077" s="22"/>
      <c r="AN4077" s="22"/>
    </row>
    <row r="4078" spans="37:40" ht="15" x14ac:dyDescent="0.25">
      <c r="AK4078" s="22"/>
      <c r="AL4078" s="22"/>
      <c r="AM4078" s="22"/>
      <c r="AN4078" s="22"/>
    </row>
    <row r="4079" spans="37:40" ht="15" x14ac:dyDescent="0.25">
      <c r="AK4079" s="22"/>
      <c r="AL4079" s="22"/>
      <c r="AM4079" s="22"/>
      <c r="AN4079" s="22"/>
    </row>
    <row r="4080" spans="37:40" ht="15" x14ac:dyDescent="0.25">
      <c r="AK4080" s="22"/>
      <c r="AL4080" s="22"/>
      <c r="AM4080" s="22"/>
      <c r="AN4080" s="22"/>
    </row>
    <row r="4081" spans="37:40" ht="15" x14ac:dyDescent="0.25">
      <c r="AK4081" s="22"/>
      <c r="AL4081" s="22"/>
      <c r="AM4081" s="22"/>
      <c r="AN4081" s="22"/>
    </row>
    <row r="4082" spans="37:40" ht="15" x14ac:dyDescent="0.25">
      <c r="AK4082" s="22"/>
      <c r="AL4082" s="22"/>
      <c r="AM4082" s="22"/>
      <c r="AN4082" s="22"/>
    </row>
    <row r="4083" spans="37:40" ht="15" x14ac:dyDescent="0.25">
      <c r="AK4083" s="22"/>
      <c r="AL4083" s="22"/>
      <c r="AM4083" s="22"/>
      <c r="AN4083" s="22"/>
    </row>
    <row r="4084" spans="37:40" ht="15" x14ac:dyDescent="0.25">
      <c r="AK4084" s="22"/>
      <c r="AL4084" s="22"/>
      <c r="AM4084" s="22"/>
      <c r="AN4084" s="22"/>
    </row>
    <row r="4085" spans="37:40" ht="15" x14ac:dyDescent="0.25">
      <c r="AK4085" s="22"/>
      <c r="AL4085" s="22"/>
      <c r="AM4085" s="22"/>
      <c r="AN4085" s="22"/>
    </row>
    <row r="4086" spans="37:40" ht="15" x14ac:dyDescent="0.25">
      <c r="AK4086" s="22"/>
      <c r="AL4086" s="22"/>
      <c r="AM4086" s="22"/>
      <c r="AN4086" s="22"/>
    </row>
    <row r="4087" spans="37:40" ht="15" x14ac:dyDescent="0.25">
      <c r="AK4087" s="22"/>
      <c r="AL4087" s="22"/>
      <c r="AM4087" s="22"/>
      <c r="AN4087" s="22"/>
    </row>
    <row r="4088" spans="37:40" ht="15" x14ac:dyDescent="0.25">
      <c r="AK4088" s="22"/>
      <c r="AL4088" s="22"/>
      <c r="AM4088" s="22"/>
      <c r="AN4088" s="22"/>
    </row>
    <row r="4089" spans="37:40" ht="15" x14ac:dyDescent="0.25">
      <c r="AK4089" s="22"/>
      <c r="AL4089" s="22"/>
      <c r="AM4089" s="22"/>
      <c r="AN4089" s="22"/>
    </row>
    <row r="4090" spans="37:40" ht="15" x14ac:dyDescent="0.25">
      <c r="AK4090" s="22"/>
      <c r="AL4090" s="22"/>
      <c r="AM4090" s="22"/>
      <c r="AN4090" s="22"/>
    </row>
    <row r="4091" spans="37:40" ht="15" x14ac:dyDescent="0.25">
      <c r="AK4091" s="22"/>
      <c r="AL4091" s="22"/>
      <c r="AM4091" s="22"/>
      <c r="AN4091" s="22"/>
    </row>
    <row r="4092" spans="37:40" ht="15" x14ac:dyDescent="0.25">
      <c r="AK4092" s="22"/>
      <c r="AL4092" s="22"/>
      <c r="AM4092" s="22"/>
      <c r="AN4092" s="22"/>
    </row>
    <row r="4093" spans="37:40" ht="15" x14ac:dyDescent="0.25">
      <c r="AK4093" s="22"/>
      <c r="AL4093" s="22"/>
      <c r="AM4093" s="22"/>
      <c r="AN4093" s="22"/>
    </row>
    <row r="4094" spans="37:40" ht="15" x14ac:dyDescent="0.25">
      <c r="AK4094" s="22"/>
      <c r="AL4094" s="22"/>
      <c r="AM4094" s="22"/>
      <c r="AN4094" s="22"/>
    </row>
    <row r="4095" spans="37:40" ht="15" x14ac:dyDescent="0.25">
      <c r="AK4095" s="22"/>
      <c r="AL4095" s="22"/>
      <c r="AM4095" s="22"/>
      <c r="AN4095" s="22"/>
    </row>
    <row r="4096" spans="37:40" ht="15" x14ac:dyDescent="0.25">
      <c r="AK4096" s="22"/>
      <c r="AL4096" s="22"/>
      <c r="AM4096" s="22"/>
      <c r="AN4096" s="22"/>
    </row>
    <row r="4097" spans="37:40" ht="15" x14ac:dyDescent="0.25">
      <c r="AK4097" s="22"/>
      <c r="AL4097" s="22"/>
      <c r="AM4097" s="22"/>
      <c r="AN4097" s="22"/>
    </row>
    <row r="4098" spans="37:40" ht="15" x14ac:dyDescent="0.25">
      <c r="AK4098" s="22"/>
      <c r="AL4098" s="22"/>
      <c r="AM4098" s="22"/>
      <c r="AN4098" s="22"/>
    </row>
    <row r="4099" spans="37:40" ht="15" x14ac:dyDescent="0.25">
      <c r="AK4099" s="22"/>
      <c r="AL4099" s="22"/>
      <c r="AM4099" s="22"/>
      <c r="AN4099" s="22"/>
    </row>
    <row r="4100" spans="37:40" ht="15" x14ac:dyDescent="0.25">
      <c r="AK4100" s="22"/>
      <c r="AL4100" s="22"/>
      <c r="AM4100" s="22"/>
      <c r="AN4100" s="22"/>
    </row>
    <row r="4101" spans="37:40" ht="15" x14ac:dyDescent="0.25">
      <c r="AK4101" s="22"/>
      <c r="AL4101" s="22"/>
      <c r="AM4101" s="22"/>
      <c r="AN4101" s="22"/>
    </row>
    <row r="4102" spans="37:40" ht="15" x14ac:dyDescent="0.25">
      <c r="AK4102" s="22"/>
      <c r="AL4102" s="22"/>
      <c r="AM4102" s="22"/>
      <c r="AN4102" s="22"/>
    </row>
    <row r="4103" spans="37:40" ht="15" x14ac:dyDescent="0.25">
      <c r="AK4103" s="22"/>
      <c r="AL4103" s="22"/>
      <c r="AM4103" s="22"/>
      <c r="AN4103" s="22"/>
    </row>
    <row r="4104" spans="37:40" ht="15" x14ac:dyDescent="0.25">
      <c r="AK4104" s="22"/>
      <c r="AL4104" s="22"/>
      <c r="AM4104" s="22"/>
      <c r="AN4104" s="22"/>
    </row>
    <row r="4105" spans="37:40" ht="15" x14ac:dyDescent="0.25">
      <c r="AK4105" s="22"/>
      <c r="AL4105" s="22"/>
      <c r="AM4105" s="22"/>
      <c r="AN4105" s="22"/>
    </row>
    <row r="4106" spans="37:40" ht="15" x14ac:dyDescent="0.25">
      <c r="AK4106" s="22"/>
      <c r="AL4106" s="22"/>
      <c r="AM4106" s="22"/>
      <c r="AN4106" s="22"/>
    </row>
    <row r="4107" spans="37:40" ht="15" x14ac:dyDescent="0.25">
      <c r="AK4107" s="22"/>
      <c r="AL4107" s="22"/>
      <c r="AM4107" s="22"/>
      <c r="AN4107" s="22"/>
    </row>
    <row r="4108" spans="37:40" ht="15" x14ac:dyDescent="0.25">
      <c r="AK4108" s="22"/>
      <c r="AL4108" s="22"/>
      <c r="AM4108" s="22"/>
      <c r="AN4108" s="22"/>
    </row>
    <row r="4109" spans="37:40" ht="15" x14ac:dyDescent="0.25">
      <c r="AK4109" s="22"/>
      <c r="AL4109" s="22"/>
      <c r="AM4109" s="22"/>
      <c r="AN4109" s="22"/>
    </row>
    <row r="4110" spans="37:40" ht="15" x14ac:dyDescent="0.25">
      <c r="AK4110" s="22"/>
      <c r="AL4110" s="22"/>
      <c r="AM4110" s="22"/>
      <c r="AN4110" s="22"/>
    </row>
    <row r="4111" spans="37:40" ht="15" x14ac:dyDescent="0.25">
      <c r="AK4111" s="22"/>
      <c r="AL4111" s="22"/>
      <c r="AM4111" s="22"/>
      <c r="AN4111" s="22"/>
    </row>
    <row r="4112" spans="37:40" ht="15" x14ac:dyDescent="0.25">
      <c r="AK4112" s="22"/>
      <c r="AL4112" s="22"/>
      <c r="AM4112" s="22"/>
      <c r="AN4112" s="22"/>
    </row>
    <row r="4113" spans="37:40" ht="15" x14ac:dyDescent="0.25">
      <c r="AK4113" s="22"/>
      <c r="AL4113" s="22"/>
      <c r="AM4113" s="22"/>
      <c r="AN4113" s="22"/>
    </row>
    <row r="4114" spans="37:40" ht="15" x14ac:dyDescent="0.25">
      <c r="AK4114" s="22"/>
      <c r="AL4114" s="22"/>
      <c r="AM4114" s="22"/>
      <c r="AN4114" s="22"/>
    </row>
    <row r="4115" spans="37:40" ht="15" x14ac:dyDescent="0.25">
      <c r="AK4115" s="22"/>
      <c r="AL4115" s="22"/>
      <c r="AM4115" s="22"/>
      <c r="AN4115" s="22"/>
    </row>
    <row r="4116" spans="37:40" ht="15" x14ac:dyDescent="0.25">
      <c r="AK4116" s="22"/>
      <c r="AL4116" s="22"/>
      <c r="AM4116" s="22"/>
      <c r="AN4116" s="22"/>
    </row>
    <row r="4117" spans="37:40" ht="15" x14ac:dyDescent="0.25">
      <c r="AK4117" s="22"/>
      <c r="AL4117" s="22"/>
      <c r="AM4117" s="22"/>
      <c r="AN4117" s="22"/>
    </row>
    <row r="4118" spans="37:40" ht="15" x14ac:dyDescent="0.25">
      <c r="AK4118" s="22"/>
      <c r="AL4118" s="22"/>
      <c r="AM4118" s="22"/>
      <c r="AN4118" s="22"/>
    </row>
    <row r="4119" spans="37:40" ht="15" x14ac:dyDescent="0.25">
      <c r="AK4119" s="22"/>
      <c r="AL4119" s="22"/>
      <c r="AM4119" s="22"/>
      <c r="AN4119" s="22"/>
    </row>
    <row r="4120" spans="37:40" ht="15" x14ac:dyDescent="0.25">
      <c r="AK4120" s="22"/>
      <c r="AL4120" s="22"/>
      <c r="AM4120" s="22"/>
      <c r="AN4120" s="22"/>
    </row>
    <row r="4121" spans="37:40" ht="15" x14ac:dyDescent="0.25">
      <c r="AK4121" s="22"/>
      <c r="AL4121" s="22"/>
      <c r="AM4121" s="22"/>
      <c r="AN4121" s="22"/>
    </row>
    <row r="4122" spans="37:40" ht="15" x14ac:dyDescent="0.25">
      <c r="AK4122" s="22"/>
      <c r="AL4122" s="22"/>
      <c r="AM4122" s="22"/>
      <c r="AN4122" s="22"/>
    </row>
    <row r="4123" spans="37:40" ht="15" x14ac:dyDescent="0.25">
      <c r="AK4123" s="22"/>
      <c r="AL4123" s="22"/>
      <c r="AM4123" s="22"/>
      <c r="AN4123" s="22"/>
    </row>
    <row r="4124" spans="37:40" ht="15" x14ac:dyDescent="0.25">
      <c r="AK4124" s="22"/>
      <c r="AL4124" s="22"/>
      <c r="AM4124" s="22"/>
      <c r="AN4124" s="22"/>
    </row>
    <row r="4125" spans="37:40" ht="15" x14ac:dyDescent="0.25">
      <c r="AK4125" s="22"/>
      <c r="AL4125" s="22"/>
      <c r="AM4125" s="22"/>
      <c r="AN4125" s="22"/>
    </row>
    <row r="4126" spans="37:40" ht="15" x14ac:dyDescent="0.25">
      <c r="AK4126" s="22"/>
      <c r="AL4126" s="22"/>
      <c r="AM4126" s="22"/>
      <c r="AN4126" s="22"/>
    </row>
    <row r="4127" spans="37:40" ht="15" x14ac:dyDescent="0.25">
      <c r="AK4127" s="22"/>
      <c r="AL4127" s="22"/>
      <c r="AM4127" s="22"/>
      <c r="AN4127" s="22"/>
    </row>
    <row r="4128" spans="37:40" ht="15" x14ac:dyDescent="0.25">
      <c r="AK4128" s="22"/>
      <c r="AL4128" s="22"/>
      <c r="AM4128" s="22"/>
      <c r="AN4128" s="22"/>
    </row>
    <row r="4129" spans="37:40" ht="15" x14ac:dyDescent="0.25">
      <c r="AK4129" s="22"/>
      <c r="AL4129" s="22"/>
      <c r="AM4129" s="22"/>
      <c r="AN4129" s="22"/>
    </row>
    <row r="4130" spans="37:40" ht="15" x14ac:dyDescent="0.25">
      <c r="AK4130" s="22"/>
      <c r="AL4130" s="22"/>
      <c r="AM4130" s="22"/>
      <c r="AN4130" s="22"/>
    </row>
    <row r="4131" spans="37:40" ht="15" x14ac:dyDescent="0.25">
      <c r="AK4131" s="22"/>
      <c r="AL4131" s="22"/>
      <c r="AM4131" s="22"/>
      <c r="AN4131" s="22"/>
    </row>
    <row r="4132" spans="37:40" ht="15" x14ac:dyDescent="0.25">
      <c r="AK4132" s="22"/>
      <c r="AL4132" s="22"/>
      <c r="AM4132" s="22"/>
      <c r="AN4132" s="22"/>
    </row>
    <row r="4133" spans="37:40" ht="15" x14ac:dyDescent="0.25">
      <c r="AK4133" s="22"/>
      <c r="AL4133" s="22"/>
      <c r="AM4133" s="22"/>
      <c r="AN4133" s="22"/>
    </row>
    <row r="4134" spans="37:40" ht="15" x14ac:dyDescent="0.25">
      <c r="AK4134" s="22"/>
      <c r="AL4134" s="22"/>
      <c r="AM4134" s="22"/>
      <c r="AN4134" s="22"/>
    </row>
    <row r="4135" spans="37:40" ht="15" x14ac:dyDescent="0.25">
      <c r="AK4135" s="22"/>
      <c r="AL4135" s="22"/>
      <c r="AM4135" s="22"/>
      <c r="AN4135" s="22"/>
    </row>
    <row r="4136" spans="37:40" ht="15" x14ac:dyDescent="0.25">
      <c r="AK4136" s="22"/>
      <c r="AL4136" s="22"/>
      <c r="AM4136" s="22"/>
      <c r="AN4136" s="22"/>
    </row>
    <row r="4137" spans="37:40" ht="15" x14ac:dyDescent="0.25">
      <c r="AK4137" s="22"/>
      <c r="AL4137" s="22"/>
      <c r="AM4137" s="22"/>
      <c r="AN4137" s="22"/>
    </row>
    <row r="4138" spans="37:40" ht="15" x14ac:dyDescent="0.25">
      <c r="AK4138" s="22"/>
      <c r="AL4138" s="22"/>
      <c r="AM4138" s="22"/>
      <c r="AN4138" s="22"/>
    </row>
    <row r="4139" spans="37:40" ht="15" x14ac:dyDescent="0.25">
      <c r="AK4139" s="22"/>
      <c r="AL4139" s="22"/>
      <c r="AM4139" s="22"/>
      <c r="AN4139" s="22"/>
    </row>
    <row r="4140" spans="37:40" ht="15" x14ac:dyDescent="0.25">
      <c r="AK4140" s="22"/>
      <c r="AL4140" s="22"/>
      <c r="AM4140" s="22"/>
      <c r="AN4140" s="22"/>
    </row>
    <row r="4141" spans="37:40" ht="15" x14ac:dyDescent="0.25">
      <c r="AK4141" s="22"/>
      <c r="AL4141" s="22"/>
      <c r="AM4141" s="22"/>
      <c r="AN4141" s="22"/>
    </row>
    <row r="4142" spans="37:40" ht="15" x14ac:dyDescent="0.25">
      <c r="AK4142" s="22"/>
      <c r="AL4142" s="22"/>
      <c r="AM4142" s="22"/>
      <c r="AN4142" s="22"/>
    </row>
    <row r="4143" spans="37:40" ht="15" x14ac:dyDescent="0.25">
      <c r="AK4143" s="22"/>
      <c r="AL4143" s="22"/>
      <c r="AM4143" s="22"/>
      <c r="AN4143" s="22"/>
    </row>
    <row r="4144" spans="37:40" ht="15" x14ac:dyDescent="0.25">
      <c r="AK4144" s="22"/>
      <c r="AL4144" s="22"/>
      <c r="AM4144" s="22"/>
      <c r="AN4144" s="22"/>
    </row>
    <row r="4145" spans="37:40" ht="15" x14ac:dyDescent="0.25">
      <c r="AK4145" s="22"/>
      <c r="AL4145" s="22"/>
      <c r="AM4145" s="22"/>
      <c r="AN4145" s="22"/>
    </row>
    <row r="4146" spans="37:40" ht="15" x14ac:dyDescent="0.25">
      <c r="AK4146" s="22"/>
      <c r="AL4146" s="22"/>
      <c r="AM4146" s="22"/>
      <c r="AN4146" s="22"/>
    </row>
    <row r="4147" spans="37:40" ht="15" x14ac:dyDescent="0.25">
      <c r="AK4147" s="22"/>
      <c r="AL4147" s="22"/>
      <c r="AM4147" s="22"/>
      <c r="AN4147" s="22"/>
    </row>
    <row r="4148" spans="37:40" ht="15" x14ac:dyDescent="0.25">
      <c r="AK4148" s="22"/>
      <c r="AL4148" s="22"/>
      <c r="AM4148" s="22"/>
      <c r="AN4148" s="22"/>
    </row>
    <row r="4149" spans="37:40" ht="15" x14ac:dyDescent="0.25">
      <c r="AK4149" s="22"/>
      <c r="AL4149" s="22"/>
      <c r="AM4149" s="22"/>
      <c r="AN4149" s="22"/>
    </row>
    <row r="4150" spans="37:40" ht="15" x14ac:dyDescent="0.25">
      <c r="AK4150" s="22"/>
      <c r="AL4150" s="22"/>
      <c r="AM4150" s="22"/>
      <c r="AN4150" s="22"/>
    </row>
    <row r="4151" spans="37:40" ht="15" x14ac:dyDescent="0.25">
      <c r="AK4151" s="22"/>
      <c r="AL4151" s="22"/>
      <c r="AM4151" s="22"/>
      <c r="AN4151" s="22"/>
    </row>
    <row r="4152" spans="37:40" ht="15" x14ac:dyDescent="0.25">
      <c r="AK4152" s="22"/>
      <c r="AL4152" s="22"/>
      <c r="AM4152" s="22"/>
      <c r="AN4152" s="22"/>
    </row>
    <row r="4153" spans="37:40" ht="15" x14ac:dyDescent="0.25">
      <c r="AK4153" s="22"/>
      <c r="AL4153" s="22"/>
      <c r="AM4153" s="22"/>
      <c r="AN4153" s="22"/>
    </row>
    <row r="4154" spans="37:40" ht="15" x14ac:dyDescent="0.25">
      <c r="AK4154" s="22"/>
      <c r="AL4154" s="22"/>
      <c r="AM4154" s="22"/>
      <c r="AN4154" s="22"/>
    </row>
    <row r="4155" spans="37:40" ht="15" x14ac:dyDescent="0.25">
      <c r="AK4155" s="22"/>
      <c r="AL4155" s="22"/>
      <c r="AM4155" s="22"/>
      <c r="AN4155" s="22"/>
    </row>
    <row r="4156" spans="37:40" ht="15" x14ac:dyDescent="0.25">
      <c r="AK4156" s="22"/>
      <c r="AL4156" s="22"/>
      <c r="AM4156" s="22"/>
      <c r="AN4156" s="22"/>
    </row>
    <row r="4157" spans="37:40" ht="15" x14ac:dyDescent="0.25">
      <c r="AK4157" s="22"/>
      <c r="AL4157" s="22"/>
      <c r="AM4157" s="22"/>
      <c r="AN4157" s="22"/>
    </row>
    <row r="4158" spans="37:40" ht="15" x14ac:dyDescent="0.25">
      <c r="AK4158" s="22"/>
      <c r="AL4158" s="22"/>
      <c r="AM4158" s="22"/>
      <c r="AN4158" s="22"/>
    </row>
    <row r="4159" spans="37:40" ht="15" x14ac:dyDescent="0.25">
      <c r="AK4159" s="22"/>
      <c r="AL4159" s="22"/>
      <c r="AM4159" s="22"/>
      <c r="AN4159" s="22"/>
    </row>
    <row r="4160" spans="37:40" ht="15" x14ac:dyDescent="0.25">
      <c r="AK4160" s="22"/>
      <c r="AL4160" s="22"/>
      <c r="AM4160" s="22"/>
      <c r="AN4160" s="22"/>
    </row>
    <row r="4161" spans="37:40" ht="15" x14ac:dyDescent="0.25">
      <c r="AK4161" s="22"/>
      <c r="AL4161" s="22"/>
      <c r="AM4161" s="22"/>
      <c r="AN4161" s="22"/>
    </row>
    <row r="4162" spans="37:40" ht="15" x14ac:dyDescent="0.25">
      <c r="AK4162" s="22"/>
      <c r="AL4162" s="22"/>
      <c r="AM4162" s="22"/>
      <c r="AN4162" s="22"/>
    </row>
    <row r="4163" spans="37:40" ht="15" x14ac:dyDescent="0.25">
      <c r="AK4163" s="22"/>
      <c r="AL4163" s="22"/>
      <c r="AM4163" s="22"/>
      <c r="AN4163" s="22"/>
    </row>
    <row r="4164" spans="37:40" ht="15" x14ac:dyDescent="0.25">
      <c r="AK4164" s="22"/>
      <c r="AL4164" s="22"/>
      <c r="AM4164" s="22"/>
      <c r="AN4164" s="22"/>
    </row>
    <row r="4165" spans="37:40" ht="15" x14ac:dyDescent="0.25">
      <c r="AK4165" s="22"/>
      <c r="AL4165" s="22"/>
      <c r="AM4165" s="22"/>
      <c r="AN4165" s="22"/>
    </row>
    <row r="4166" spans="37:40" ht="15" x14ac:dyDescent="0.25">
      <c r="AK4166" s="22"/>
      <c r="AL4166" s="22"/>
      <c r="AM4166" s="22"/>
      <c r="AN4166" s="22"/>
    </row>
    <row r="4167" spans="37:40" ht="15" x14ac:dyDescent="0.25">
      <c r="AK4167" s="22"/>
      <c r="AL4167" s="22"/>
      <c r="AM4167" s="22"/>
      <c r="AN4167" s="22"/>
    </row>
    <row r="4168" spans="37:40" ht="15" x14ac:dyDescent="0.25">
      <c r="AK4168" s="22"/>
      <c r="AL4168" s="22"/>
      <c r="AM4168" s="22"/>
      <c r="AN4168" s="22"/>
    </row>
    <row r="4169" spans="37:40" ht="15" x14ac:dyDescent="0.25">
      <c r="AK4169" s="22"/>
      <c r="AL4169" s="22"/>
      <c r="AM4169" s="22"/>
      <c r="AN4169" s="22"/>
    </row>
    <row r="4170" spans="37:40" ht="15" x14ac:dyDescent="0.25">
      <c r="AK4170" s="22"/>
      <c r="AL4170" s="22"/>
      <c r="AM4170" s="22"/>
      <c r="AN4170" s="22"/>
    </row>
    <row r="4171" spans="37:40" ht="15" x14ac:dyDescent="0.25">
      <c r="AK4171" s="22"/>
      <c r="AL4171" s="22"/>
      <c r="AM4171" s="22"/>
      <c r="AN4171" s="22"/>
    </row>
    <row r="4172" spans="37:40" ht="15" x14ac:dyDescent="0.25">
      <c r="AK4172" s="22"/>
      <c r="AL4172" s="22"/>
      <c r="AM4172" s="22"/>
      <c r="AN4172" s="22"/>
    </row>
    <row r="4173" spans="37:40" ht="15" x14ac:dyDescent="0.25">
      <c r="AK4173" s="22"/>
      <c r="AL4173" s="22"/>
      <c r="AM4173" s="22"/>
      <c r="AN4173" s="22"/>
    </row>
    <row r="4174" spans="37:40" ht="15" x14ac:dyDescent="0.25">
      <c r="AK4174" s="22"/>
      <c r="AL4174" s="22"/>
      <c r="AM4174" s="22"/>
      <c r="AN4174" s="22"/>
    </row>
    <row r="4175" spans="37:40" ht="15" x14ac:dyDescent="0.25">
      <c r="AK4175" s="22"/>
      <c r="AL4175" s="22"/>
      <c r="AM4175" s="22"/>
      <c r="AN4175" s="22"/>
    </row>
    <row r="4176" spans="37:40" ht="15" x14ac:dyDescent="0.25">
      <c r="AK4176" s="22"/>
      <c r="AL4176" s="22"/>
      <c r="AM4176" s="22"/>
      <c r="AN4176" s="22"/>
    </row>
    <row r="4177" spans="37:40" ht="15" x14ac:dyDescent="0.25">
      <c r="AK4177" s="22"/>
      <c r="AL4177" s="22"/>
      <c r="AM4177" s="22"/>
      <c r="AN4177" s="22"/>
    </row>
    <row r="4178" spans="37:40" ht="15" x14ac:dyDescent="0.25">
      <c r="AK4178" s="22"/>
      <c r="AL4178" s="22"/>
      <c r="AM4178" s="22"/>
      <c r="AN4178" s="22"/>
    </row>
    <row r="4179" spans="37:40" ht="15" x14ac:dyDescent="0.25">
      <c r="AK4179" s="22"/>
      <c r="AL4179" s="22"/>
      <c r="AM4179" s="22"/>
      <c r="AN4179" s="22"/>
    </row>
    <row r="4180" spans="37:40" ht="15" x14ac:dyDescent="0.25">
      <c r="AK4180" s="22"/>
      <c r="AL4180" s="22"/>
      <c r="AM4180" s="22"/>
      <c r="AN4180" s="22"/>
    </row>
    <row r="4181" spans="37:40" ht="15" x14ac:dyDescent="0.25">
      <c r="AK4181" s="22"/>
      <c r="AL4181" s="22"/>
      <c r="AM4181" s="22"/>
      <c r="AN4181" s="22"/>
    </row>
    <row r="4182" spans="37:40" ht="15" x14ac:dyDescent="0.25">
      <c r="AK4182" s="22"/>
      <c r="AL4182" s="22"/>
      <c r="AM4182" s="22"/>
      <c r="AN4182" s="22"/>
    </row>
    <row r="4183" spans="37:40" ht="15" x14ac:dyDescent="0.25">
      <c r="AK4183" s="22"/>
      <c r="AL4183" s="22"/>
      <c r="AM4183" s="22"/>
      <c r="AN4183" s="22"/>
    </row>
    <row r="4184" spans="37:40" ht="15" x14ac:dyDescent="0.25">
      <c r="AK4184" s="22"/>
      <c r="AL4184" s="22"/>
      <c r="AM4184" s="22"/>
      <c r="AN4184" s="22"/>
    </row>
    <row r="4185" spans="37:40" ht="15" x14ac:dyDescent="0.25">
      <c r="AK4185" s="22"/>
      <c r="AL4185" s="22"/>
      <c r="AM4185" s="22"/>
      <c r="AN4185" s="22"/>
    </row>
    <row r="4186" spans="37:40" ht="15" x14ac:dyDescent="0.25">
      <c r="AK4186" s="22"/>
      <c r="AL4186" s="22"/>
      <c r="AM4186" s="22"/>
      <c r="AN4186" s="22"/>
    </row>
    <row r="4187" spans="37:40" ht="15" x14ac:dyDescent="0.25">
      <c r="AK4187" s="22"/>
      <c r="AL4187" s="22"/>
      <c r="AM4187" s="22"/>
      <c r="AN4187" s="22"/>
    </row>
    <row r="4188" spans="37:40" ht="15" x14ac:dyDescent="0.25">
      <c r="AK4188" s="22"/>
      <c r="AL4188" s="22"/>
      <c r="AM4188" s="22"/>
      <c r="AN4188" s="22"/>
    </row>
    <row r="4189" spans="37:40" ht="15" x14ac:dyDescent="0.25">
      <c r="AK4189" s="22"/>
      <c r="AL4189" s="22"/>
      <c r="AM4189" s="22"/>
      <c r="AN4189" s="22"/>
    </row>
    <row r="4190" spans="37:40" ht="15" x14ac:dyDescent="0.25">
      <c r="AK4190" s="22"/>
      <c r="AL4190" s="22"/>
      <c r="AM4190" s="22"/>
      <c r="AN4190" s="22"/>
    </row>
    <row r="4191" spans="37:40" ht="15" x14ac:dyDescent="0.25">
      <c r="AK4191" s="22"/>
      <c r="AL4191" s="22"/>
      <c r="AM4191" s="22"/>
      <c r="AN4191" s="22"/>
    </row>
    <row r="4192" spans="37:40" ht="15" x14ac:dyDescent="0.25">
      <c r="AK4192" s="22"/>
      <c r="AL4192" s="22"/>
      <c r="AM4192" s="22"/>
      <c r="AN4192" s="22"/>
    </row>
    <row r="4193" spans="37:40" ht="15" x14ac:dyDescent="0.25">
      <c r="AK4193" s="22"/>
      <c r="AL4193" s="22"/>
      <c r="AM4193" s="22"/>
      <c r="AN4193" s="22"/>
    </row>
    <row r="4194" spans="37:40" ht="15" x14ac:dyDescent="0.25">
      <c r="AK4194" s="22"/>
      <c r="AL4194" s="22"/>
      <c r="AM4194" s="22"/>
      <c r="AN4194" s="22"/>
    </row>
    <row r="4195" spans="37:40" ht="15" x14ac:dyDescent="0.25">
      <c r="AK4195" s="22"/>
      <c r="AL4195" s="22"/>
      <c r="AM4195" s="22"/>
      <c r="AN4195" s="22"/>
    </row>
    <row r="4196" spans="37:40" ht="15" x14ac:dyDescent="0.25">
      <c r="AK4196" s="22"/>
      <c r="AL4196" s="22"/>
      <c r="AM4196" s="22"/>
      <c r="AN4196" s="22"/>
    </row>
    <row r="4197" spans="37:40" ht="15" x14ac:dyDescent="0.25">
      <c r="AK4197" s="22"/>
      <c r="AL4197" s="22"/>
      <c r="AM4197" s="22"/>
      <c r="AN4197" s="22"/>
    </row>
    <row r="4198" spans="37:40" ht="15" x14ac:dyDescent="0.25">
      <c r="AK4198" s="22"/>
      <c r="AL4198" s="22"/>
      <c r="AM4198" s="22"/>
      <c r="AN4198" s="22"/>
    </row>
    <row r="4199" spans="37:40" ht="15" x14ac:dyDescent="0.25">
      <c r="AK4199" s="22"/>
      <c r="AL4199" s="22"/>
      <c r="AM4199" s="22"/>
      <c r="AN4199" s="22"/>
    </row>
    <row r="4200" spans="37:40" ht="15" x14ac:dyDescent="0.25">
      <c r="AK4200" s="22"/>
      <c r="AL4200" s="22"/>
      <c r="AM4200" s="22"/>
      <c r="AN4200" s="22"/>
    </row>
    <row r="4201" spans="37:40" ht="15" x14ac:dyDescent="0.25">
      <c r="AK4201" s="22"/>
      <c r="AL4201" s="22"/>
      <c r="AM4201" s="22"/>
      <c r="AN4201" s="22"/>
    </row>
    <row r="4202" spans="37:40" ht="15" x14ac:dyDescent="0.25">
      <c r="AK4202" s="22"/>
      <c r="AL4202" s="22"/>
      <c r="AM4202" s="22"/>
      <c r="AN4202" s="22"/>
    </row>
    <row r="4203" spans="37:40" ht="15" x14ac:dyDescent="0.25">
      <c r="AK4203" s="22"/>
      <c r="AL4203" s="22"/>
      <c r="AM4203" s="22"/>
      <c r="AN4203" s="22"/>
    </row>
    <row r="4204" spans="37:40" ht="15" x14ac:dyDescent="0.25">
      <c r="AK4204" s="22"/>
      <c r="AL4204" s="22"/>
      <c r="AM4204" s="22"/>
      <c r="AN4204" s="22"/>
    </row>
    <row r="4205" spans="37:40" ht="15" x14ac:dyDescent="0.25">
      <c r="AK4205" s="22"/>
      <c r="AL4205" s="22"/>
      <c r="AM4205" s="22"/>
      <c r="AN4205" s="22"/>
    </row>
    <row r="4206" spans="37:40" ht="15" x14ac:dyDescent="0.25">
      <c r="AK4206" s="22"/>
      <c r="AL4206" s="22"/>
      <c r="AM4206" s="22"/>
      <c r="AN4206" s="22"/>
    </row>
    <row r="4207" spans="37:40" ht="15" x14ac:dyDescent="0.25">
      <c r="AK4207" s="22"/>
      <c r="AL4207" s="22"/>
      <c r="AM4207" s="22"/>
      <c r="AN4207" s="22"/>
    </row>
    <row r="4208" spans="37:40" ht="15" x14ac:dyDescent="0.25">
      <c r="AK4208" s="22"/>
      <c r="AL4208" s="22"/>
      <c r="AM4208" s="22"/>
      <c r="AN4208" s="22"/>
    </row>
    <row r="4209" spans="37:40" ht="15" x14ac:dyDescent="0.25">
      <c r="AK4209" s="22"/>
      <c r="AL4209" s="22"/>
      <c r="AM4209" s="22"/>
      <c r="AN4209" s="22"/>
    </row>
    <row r="4210" spans="37:40" ht="15" x14ac:dyDescent="0.25">
      <c r="AK4210" s="22"/>
      <c r="AL4210" s="22"/>
      <c r="AM4210" s="22"/>
      <c r="AN4210" s="22"/>
    </row>
    <row r="4211" spans="37:40" ht="15" x14ac:dyDescent="0.25">
      <c r="AK4211" s="22"/>
      <c r="AL4211" s="22"/>
      <c r="AM4211" s="22"/>
      <c r="AN4211" s="22"/>
    </row>
    <row r="4212" spans="37:40" ht="15" x14ac:dyDescent="0.25">
      <c r="AK4212" s="22"/>
      <c r="AL4212" s="22"/>
      <c r="AM4212" s="22"/>
      <c r="AN4212" s="22"/>
    </row>
    <row r="4213" spans="37:40" ht="15" x14ac:dyDescent="0.25">
      <c r="AK4213" s="22"/>
      <c r="AL4213" s="22"/>
      <c r="AM4213" s="22"/>
      <c r="AN4213" s="22"/>
    </row>
    <row r="4214" spans="37:40" ht="15" x14ac:dyDescent="0.25">
      <c r="AK4214" s="22"/>
      <c r="AL4214" s="22"/>
      <c r="AM4214" s="22"/>
      <c r="AN4214" s="22"/>
    </row>
    <row r="4215" spans="37:40" ht="15" x14ac:dyDescent="0.25">
      <c r="AK4215" s="22"/>
      <c r="AL4215" s="22"/>
      <c r="AM4215" s="22"/>
      <c r="AN4215" s="22"/>
    </row>
    <row r="4216" spans="37:40" ht="15" x14ac:dyDescent="0.25">
      <c r="AK4216" s="22"/>
      <c r="AL4216" s="22"/>
      <c r="AM4216" s="22"/>
      <c r="AN4216" s="22"/>
    </row>
    <row r="4217" spans="37:40" ht="15" x14ac:dyDescent="0.25">
      <c r="AK4217" s="22"/>
      <c r="AL4217" s="22"/>
      <c r="AM4217" s="22"/>
      <c r="AN4217" s="22"/>
    </row>
    <row r="4218" spans="37:40" ht="15" x14ac:dyDescent="0.25">
      <c r="AK4218" s="22"/>
      <c r="AL4218" s="22"/>
      <c r="AM4218" s="22"/>
      <c r="AN4218" s="22"/>
    </row>
    <row r="4219" spans="37:40" ht="15" x14ac:dyDescent="0.25">
      <c r="AK4219" s="22"/>
      <c r="AL4219" s="22"/>
      <c r="AM4219" s="22"/>
      <c r="AN4219" s="22"/>
    </row>
    <row r="4220" spans="37:40" ht="15" x14ac:dyDescent="0.25">
      <c r="AK4220" s="22"/>
      <c r="AL4220" s="22"/>
      <c r="AM4220" s="22"/>
      <c r="AN4220" s="22"/>
    </row>
    <row r="4221" spans="37:40" ht="15" x14ac:dyDescent="0.25">
      <c r="AK4221" s="22"/>
      <c r="AL4221" s="22"/>
      <c r="AM4221" s="22"/>
      <c r="AN4221" s="22"/>
    </row>
    <row r="4222" spans="37:40" ht="15" x14ac:dyDescent="0.25">
      <c r="AK4222" s="22"/>
      <c r="AL4222" s="22"/>
      <c r="AM4222" s="22"/>
      <c r="AN4222" s="22"/>
    </row>
    <row r="4223" spans="37:40" ht="15" x14ac:dyDescent="0.25">
      <c r="AK4223" s="22"/>
      <c r="AL4223" s="22"/>
      <c r="AM4223" s="22"/>
      <c r="AN4223" s="22"/>
    </row>
    <row r="4224" spans="37:40" ht="15" x14ac:dyDescent="0.25">
      <c r="AK4224" s="22"/>
      <c r="AL4224" s="22"/>
      <c r="AM4224" s="22"/>
      <c r="AN4224" s="22"/>
    </row>
    <row r="4225" spans="37:40" ht="15" x14ac:dyDescent="0.25">
      <c r="AK4225" s="22"/>
      <c r="AL4225" s="22"/>
      <c r="AM4225" s="22"/>
      <c r="AN4225" s="22"/>
    </row>
    <row r="4226" spans="37:40" ht="15" x14ac:dyDescent="0.25">
      <c r="AK4226" s="22"/>
      <c r="AL4226" s="22"/>
      <c r="AM4226" s="22"/>
      <c r="AN4226" s="22"/>
    </row>
    <row r="4227" spans="37:40" ht="15" x14ac:dyDescent="0.25">
      <c r="AK4227" s="22"/>
      <c r="AL4227" s="22"/>
      <c r="AM4227" s="22"/>
      <c r="AN4227" s="22"/>
    </row>
    <row r="4228" spans="37:40" ht="15" x14ac:dyDescent="0.25">
      <c r="AK4228" s="22"/>
      <c r="AL4228" s="22"/>
      <c r="AM4228" s="22"/>
      <c r="AN4228" s="22"/>
    </row>
    <row r="4229" spans="37:40" ht="15" x14ac:dyDescent="0.25">
      <c r="AK4229" s="22"/>
      <c r="AL4229" s="22"/>
      <c r="AM4229" s="22"/>
      <c r="AN4229" s="22"/>
    </row>
    <row r="4230" spans="37:40" ht="15" x14ac:dyDescent="0.25">
      <c r="AK4230" s="22"/>
      <c r="AL4230" s="22"/>
      <c r="AM4230" s="22"/>
      <c r="AN4230" s="22"/>
    </row>
    <row r="4231" spans="37:40" ht="15" x14ac:dyDescent="0.25">
      <c r="AK4231" s="22"/>
      <c r="AL4231" s="22"/>
      <c r="AM4231" s="22"/>
      <c r="AN4231" s="22"/>
    </row>
    <row r="4232" spans="37:40" ht="15" x14ac:dyDescent="0.25">
      <c r="AK4232" s="22"/>
      <c r="AL4232" s="22"/>
      <c r="AM4232" s="22"/>
      <c r="AN4232" s="22"/>
    </row>
    <row r="4233" spans="37:40" ht="15" x14ac:dyDescent="0.25">
      <c r="AK4233" s="22"/>
      <c r="AL4233" s="22"/>
      <c r="AM4233" s="22"/>
      <c r="AN4233" s="22"/>
    </row>
    <row r="4234" spans="37:40" ht="15" x14ac:dyDescent="0.25">
      <c r="AK4234" s="22"/>
      <c r="AL4234" s="22"/>
      <c r="AM4234" s="22"/>
      <c r="AN4234" s="22"/>
    </row>
    <row r="4235" spans="37:40" ht="15" x14ac:dyDescent="0.25">
      <c r="AK4235" s="22"/>
      <c r="AL4235" s="22"/>
      <c r="AM4235" s="22"/>
      <c r="AN4235" s="22"/>
    </row>
    <row r="4236" spans="37:40" ht="15" x14ac:dyDescent="0.25">
      <c r="AK4236" s="22"/>
      <c r="AL4236" s="22"/>
      <c r="AM4236" s="22"/>
      <c r="AN4236" s="22"/>
    </row>
    <row r="4237" spans="37:40" ht="15" x14ac:dyDescent="0.25">
      <c r="AK4237" s="22"/>
      <c r="AL4237" s="22"/>
      <c r="AM4237" s="22"/>
      <c r="AN4237" s="22"/>
    </row>
    <row r="4238" spans="37:40" ht="15" x14ac:dyDescent="0.25">
      <c r="AK4238" s="22"/>
      <c r="AL4238" s="22"/>
      <c r="AM4238" s="22"/>
      <c r="AN4238" s="22"/>
    </row>
    <row r="4239" spans="37:40" ht="15" x14ac:dyDescent="0.25">
      <c r="AK4239" s="22"/>
      <c r="AL4239" s="22"/>
      <c r="AM4239" s="22"/>
      <c r="AN4239" s="22"/>
    </row>
    <row r="4240" spans="37:40" ht="15" x14ac:dyDescent="0.25">
      <c r="AK4240" s="22"/>
      <c r="AL4240" s="22"/>
      <c r="AM4240" s="22"/>
      <c r="AN4240" s="22"/>
    </row>
    <row r="4241" spans="37:40" ht="15" x14ac:dyDescent="0.25">
      <c r="AK4241" s="22"/>
      <c r="AL4241" s="22"/>
      <c r="AM4241" s="22"/>
      <c r="AN4241" s="22"/>
    </row>
    <row r="4242" spans="37:40" ht="15" x14ac:dyDescent="0.25">
      <c r="AK4242" s="22"/>
      <c r="AL4242" s="22"/>
      <c r="AM4242" s="22"/>
      <c r="AN4242" s="22"/>
    </row>
    <row r="4243" spans="37:40" ht="15" x14ac:dyDescent="0.25">
      <c r="AK4243" s="22"/>
      <c r="AL4243" s="22"/>
      <c r="AM4243" s="22"/>
      <c r="AN4243" s="22"/>
    </row>
    <row r="4244" spans="37:40" ht="15" x14ac:dyDescent="0.25">
      <c r="AK4244" s="22"/>
      <c r="AL4244" s="22"/>
      <c r="AM4244" s="22"/>
      <c r="AN4244" s="22"/>
    </row>
    <row r="4245" spans="37:40" ht="15" x14ac:dyDescent="0.25">
      <c r="AK4245" s="22"/>
      <c r="AL4245" s="22"/>
      <c r="AM4245" s="22"/>
      <c r="AN4245" s="22"/>
    </row>
    <row r="4246" spans="37:40" ht="15" x14ac:dyDescent="0.25">
      <c r="AK4246" s="22"/>
      <c r="AL4246" s="22"/>
      <c r="AM4246" s="22"/>
      <c r="AN4246" s="22"/>
    </row>
    <row r="4247" spans="37:40" ht="15" x14ac:dyDescent="0.25">
      <c r="AK4247" s="22"/>
      <c r="AL4247" s="22"/>
      <c r="AM4247" s="22"/>
      <c r="AN4247" s="22"/>
    </row>
    <row r="4248" spans="37:40" ht="15" x14ac:dyDescent="0.25">
      <c r="AK4248" s="22"/>
      <c r="AL4248" s="22"/>
      <c r="AM4248" s="22"/>
      <c r="AN4248" s="22"/>
    </row>
    <row r="4249" spans="37:40" ht="15" x14ac:dyDescent="0.25">
      <c r="AK4249" s="22"/>
      <c r="AL4249" s="22"/>
      <c r="AM4249" s="22"/>
      <c r="AN4249" s="22"/>
    </row>
    <row r="4250" spans="37:40" ht="15" x14ac:dyDescent="0.25">
      <c r="AK4250" s="22"/>
      <c r="AL4250" s="22"/>
      <c r="AM4250" s="22"/>
      <c r="AN4250" s="22"/>
    </row>
    <row r="4251" spans="37:40" ht="15" x14ac:dyDescent="0.25">
      <c r="AK4251" s="22"/>
      <c r="AL4251" s="22"/>
      <c r="AM4251" s="22"/>
      <c r="AN4251" s="22"/>
    </row>
    <row r="4252" spans="37:40" ht="15" x14ac:dyDescent="0.25">
      <c r="AK4252" s="22"/>
      <c r="AL4252" s="22"/>
      <c r="AM4252" s="22"/>
      <c r="AN4252" s="22"/>
    </row>
    <row r="4253" spans="37:40" ht="15" x14ac:dyDescent="0.25">
      <c r="AK4253" s="22"/>
      <c r="AL4253" s="22"/>
      <c r="AM4253" s="22"/>
      <c r="AN4253" s="22"/>
    </row>
    <row r="4254" spans="37:40" ht="15" x14ac:dyDescent="0.25">
      <c r="AK4254" s="22"/>
      <c r="AL4254" s="22"/>
      <c r="AM4254" s="22"/>
      <c r="AN4254" s="22"/>
    </row>
    <row r="4255" spans="37:40" ht="15" x14ac:dyDescent="0.25">
      <c r="AK4255" s="22"/>
      <c r="AL4255" s="22"/>
      <c r="AM4255" s="22"/>
      <c r="AN4255" s="22"/>
    </row>
    <row r="4256" spans="37:40" ht="15" x14ac:dyDescent="0.25">
      <c r="AK4256" s="22"/>
      <c r="AL4256" s="22"/>
      <c r="AM4256" s="22"/>
      <c r="AN4256" s="22"/>
    </row>
    <row r="4257" spans="37:40" ht="15" x14ac:dyDescent="0.25">
      <c r="AK4257" s="22"/>
      <c r="AL4257" s="22"/>
      <c r="AM4257" s="22"/>
      <c r="AN4257" s="22"/>
    </row>
    <row r="4258" spans="37:40" ht="15" x14ac:dyDescent="0.25">
      <c r="AK4258" s="22"/>
      <c r="AL4258" s="22"/>
      <c r="AM4258" s="22"/>
      <c r="AN4258" s="22"/>
    </row>
    <row r="4259" spans="37:40" ht="15" x14ac:dyDescent="0.25">
      <c r="AK4259" s="22"/>
      <c r="AL4259" s="22"/>
      <c r="AM4259" s="22"/>
      <c r="AN4259" s="22"/>
    </row>
    <row r="4260" spans="37:40" ht="15" x14ac:dyDescent="0.25">
      <c r="AK4260" s="22"/>
      <c r="AL4260" s="22"/>
      <c r="AM4260" s="22"/>
      <c r="AN4260" s="22"/>
    </row>
    <row r="4261" spans="37:40" ht="15" x14ac:dyDescent="0.25">
      <c r="AK4261" s="22"/>
      <c r="AL4261" s="22"/>
      <c r="AM4261" s="22"/>
      <c r="AN4261" s="22"/>
    </row>
    <row r="4262" spans="37:40" ht="15" x14ac:dyDescent="0.25">
      <c r="AK4262" s="22"/>
      <c r="AL4262" s="22"/>
      <c r="AM4262" s="22"/>
      <c r="AN4262" s="22"/>
    </row>
    <row r="4263" spans="37:40" ht="15" x14ac:dyDescent="0.25">
      <c r="AK4263" s="22"/>
      <c r="AL4263" s="22"/>
      <c r="AM4263" s="22"/>
      <c r="AN4263" s="22"/>
    </row>
    <row r="4264" spans="37:40" ht="15" x14ac:dyDescent="0.25">
      <c r="AK4264" s="22"/>
      <c r="AL4264" s="22"/>
      <c r="AM4264" s="22"/>
      <c r="AN4264" s="22"/>
    </row>
    <row r="4265" spans="37:40" ht="15" x14ac:dyDescent="0.25">
      <c r="AK4265" s="22"/>
      <c r="AL4265" s="22"/>
      <c r="AM4265" s="22"/>
      <c r="AN4265" s="22"/>
    </row>
    <row r="4266" spans="37:40" ht="15" x14ac:dyDescent="0.25">
      <c r="AK4266" s="22"/>
      <c r="AL4266" s="22"/>
      <c r="AM4266" s="22"/>
      <c r="AN4266" s="22"/>
    </row>
    <row r="4267" spans="37:40" ht="15" x14ac:dyDescent="0.25">
      <c r="AK4267" s="22"/>
      <c r="AL4267" s="22"/>
      <c r="AM4267" s="22"/>
      <c r="AN4267" s="22"/>
    </row>
    <row r="4268" spans="37:40" ht="15" x14ac:dyDescent="0.25">
      <c r="AK4268" s="22"/>
      <c r="AL4268" s="22"/>
      <c r="AM4268" s="22"/>
      <c r="AN4268" s="22"/>
    </row>
    <row r="4269" spans="37:40" ht="15" x14ac:dyDescent="0.25">
      <c r="AK4269" s="22"/>
      <c r="AL4269" s="22"/>
      <c r="AM4269" s="22"/>
      <c r="AN4269" s="22"/>
    </row>
    <row r="4270" spans="37:40" ht="15" x14ac:dyDescent="0.25">
      <c r="AK4270" s="22"/>
      <c r="AL4270" s="22"/>
      <c r="AM4270" s="22"/>
      <c r="AN4270" s="22"/>
    </row>
    <row r="4271" spans="37:40" ht="15" x14ac:dyDescent="0.25">
      <c r="AK4271" s="22"/>
      <c r="AL4271" s="22"/>
      <c r="AM4271" s="22"/>
      <c r="AN4271" s="22"/>
    </row>
    <row r="4272" spans="37:40" ht="15" x14ac:dyDescent="0.25">
      <c r="AK4272" s="22"/>
      <c r="AL4272" s="22"/>
      <c r="AM4272" s="22"/>
      <c r="AN4272" s="22"/>
    </row>
    <row r="4273" spans="37:40" ht="15" x14ac:dyDescent="0.25">
      <c r="AK4273" s="22"/>
      <c r="AL4273" s="22"/>
      <c r="AM4273" s="22"/>
      <c r="AN4273" s="22"/>
    </row>
    <row r="4274" spans="37:40" ht="15" x14ac:dyDescent="0.25">
      <c r="AK4274" s="22"/>
      <c r="AL4274" s="22"/>
      <c r="AM4274" s="22"/>
      <c r="AN4274" s="22"/>
    </row>
    <row r="4275" spans="37:40" ht="15" x14ac:dyDescent="0.25">
      <c r="AK4275" s="22"/>
      <c r="AL4275" s="22"/>
      <c r="AM4275" s="22"/>
      <c r="AN4275" s="22"/>
    </row>
    <row r="4276" spans="37:40" ht="15" x14ac:dyDescent="0.25">
      <c r="AK4276" s="22"/>
      <c r="AL4276" s="22"/>
      <c r="AM4276" s="22"/>
      <c r="AN4276" s="22"/>
    </row>
    <row r="4277" spans="37:40" ht="15" x14ac:dyDescent="0.25">
      <c r="AK4277" s="22"/>
      <c r="AL4277" s="22"/>
      <c r="AM4277" s="22"/>
      <c r="AN4277" s="22"/>
    </row>
    <row r="4278" spans="37:40" ht="15" x14ac:dyDescent="0.25">
      <c r="AK4278" s="22"/>
      <c r="AL4278" s="22"/>
      <c r="AM4278" s="22"/>
      <c r="AN4278" s="22"/>
    </row>
    <row r="4279" spans="37:40" ht="15" x14ac:dyDescent="0.25">
      <c r="AK4279" s="22"/>
      <c r="AL4279" s="22"/>
      <c r="AM4279" s="22"/>
      <c r="AN4279" s="22"/>
    </row>
    <row r="4280" spans="37:40" ht="15" x14ac:dyDescent="0.25">
      <c r="AK4280" s="22"/>
      <c r="AL4280" s="22"/>
      <c r="AM4280" s="22"/>
      <c r="AN4280" s="22"/>
    </row>
    <row r="4281" spans="37:40" ht="15" x14ac:dyDescent="0.25">
      <c r="AK4281" s="22"/>
      <c r="AL4281" s="22"/>
      <c r="AM4281" s="22"/>
      <c r="AN4281" s="22"/>
    </row>
    <row r="4282" spans="37:40" ht="15" x14ac:dyDescent="0.25">
      <c r="AK4282" s="22"/>
      <c r="AL4282" s="22"/>
      <c r="AM4282" s="22"/>
      <c r="AN4282" s="22"/>
    </row>
    <row r="4283" spans="37:40" ht="15" x14ac:dyDescent="0.25">
      <c r="AK4283" s="22"/>
      <c r="AL4283" s="22"/>
      <c r="AM4283" s="22"/>
      <c r="AN4283" s="22"/>
    </row>
    <row r="4284" spans="37:40" ht="15" x14ac:dyDescent="0.25">
      <c r="AK4284" s="22"/>
      <c r="AL4284" s="22"/>
      <c r="AM4284" s="22"/>
      <c r="AN4284" s="22"/>
    </row>
    <row r="4285" spans="37:40" ht="15" x14ac:dyDescent="0.25">
      <c r="AK4285" s="22"/>
      <c r="AL4285" s="22"/>
      <c r="AM4285" s="22"/>
      <c r="AN4285" s="22"/>
    </row>
    <row r="4286" spans="37:40" ht="15" x14ac:dyDescent="0.25">
      <c r="AK4286" s="22"/>
      <c r="AL4286" s="22"/>
      <c r="AM4286" s="22"/>
      <c r="AN4286" s="22"/>
    </row>
    <row r="4287" spans="37:40" ht="15" x14ac:dyDescent="0.25">
      <c r="AK4287" s="22"/>
      <c r="AL4287" s="22"/>
      <c r="AM4287" s="22"/>
      <c r="AN4287" s="22"/>
    </row>
    <row r="4288" spans="37:40" ht="15" x14ac:dyDescent="0.25">
      <c r="AK4288" s="22"/>
      <c r="AL4288" s="22"/>
      <c r="AM4288" s="22"/>
      <c r="AN4288" s="22"/>
    </row>
    <row r="4289" spans="37:40" ht="15" x14ac:dyDescent="0.25">
      <c r="AK4289" s="22"/>
      <c r="AL4289" s="22"/>
      <c r="AM4289" s="22"/>
      <c r="AN4289" s="22"/>
    </row>
    <row r="4290" spans="37:40" ht="15" x14ac:dyDescent="0.25">
      <c r="AK4290" s="22"/>
      <c r="AL4290" s="22"/>
      <c r="AM4290" s="22"/>
      <c r="AN4290" s="22"/>
    </row>
    <row r="4291" spans="37:40" ht="15" x14ac:dyDescent="0.25">
      <c r="AK4291" s="22"/>
      <c r="AL4291" s="22"/>
      <c r="AM4291" s="22"/>
      <c r="AN4291" s="22"/>
    </row>
    <row r="4292" spans="37:40" ht="15" x14ac:dyDescent="0.25">
      <c r="AK4292" s="22"/>
      <c r="AL4292" s="22"/>
      <c r="AM4292" s="22"/>
      <c r="AN4292" s="22"/>
    </row>
    <row r="4293" spans="37:40" ht="15" x14ac:dyDescent="0.25">
      <c r="AK4293" s="22"/>
      <c r="AL4293" s="22"/>
      <c r="AM4293" s="22"/>
      <c r="AN4293" s="22"/>
    </row>
    <row r="4294" spans="37:40" ht="15" x14ac:dyDescent="0.25">
      <c r="AK4294" s="22"/>
      <c r="AL4294" s="22"/>
      <c r="AM4294" s="22"/>
      <c r="AN4294" s="22"/>
    </row>
    <row r="4295" spans="37:40" ht="15" x14ac:dyDescent="0.25">
      <c r="AK4295" s="22"/>
      <c r="AL4295" s="22"/>
      <c r="AM4295" s="22"/>
      <c r="AN4295" s="22"/>
    </row>
    <row r="4296" spans="37:40" ht="15" x14ac:dyDescent="0.25">
      <c r="AK4296" s="22"/>
      <c r="AL4296" s="22"/>
      <c r="AM4296" s="22"/>
      <c r="AN4296" s="22"/>
    </row>
    <row r="4297" spans="37:40" ht="15" x14ac:dyDescent="0.25">
      <c r="AK4297" s="22"/>
      <c r="AL4297" s="22"/>
      <c r="AM4297" s="22"/>
      <c r="AN4297" s="22"/>
    </row>
    <row r="4298" spans="37:40" ht="15" x14ac:dyDescent="0.25">
      <c r="AK4298" s="22"/>
      <c r="AL4298" s="22"/>
      <c r="AM4298" s="22"/>
      <c r="AN4298" s="22"/>
    </row>
    <row r="4299" spans="37:40" ht="15" x14ac:dyDescent="0.25">
      <c r="AK4299" s="22"/>
      <c r="AL4299" s="22"/>
      <c r="AM4299" s="22"/>
      <c r="AN4299" s="22"/>
    </row>
    <row r="4300" spans="37:40" ht="15" x14ac:dyDescent="0.25">
      <c r="AK4300" s="22"/>
      <c r="AL4300" s="22"/>
      <c r="AM4300" s="22"/>
      <c r="AN4300" s="22"/>
    </row>
    <row r="4301" spans="37:40" ht="15" x14ac:dyDescent="0.25">
      <c r="AK4301" s="22"/>
      <c r="AL4301" s="22"/>
      <c r="AM4301" s="22"/>
      <c r="AN4301" s="22"/>
    </row>
    <row r="4302" spans="37:40" ht="15" x14ac:dyDescent="0.25">
      <c r="AK4302" s="22"/>
      <c r="AL4302" s="22"/>
      <c r="AM4302" s="22"/>
      <c r="AN4302" s="22"/>
    </row>
    <row r="4303" spans="37:40" ht="15" x14ac:dyDescent="0.25">
      <c r="AK4303" s="22"/>
      <c r="AL4303" s="22"/>
      <c r="AM4303" s="22"/>
      <c r="AN4303" s="22"/>
    </row>
    <row r="4304" spans="37:40" ht="15" x14ac:dyDescent="0.25">
      <c r="AK4304" s="22"/>
      <c r="AL4304" s="22"/>
      <c r="AM4304" s="22"/>
      <c r="AN4304" s="22"/>
    </row>
    <row r="4305" spans="37:40" ht="15" x14ac:dyDescent="0.25">
      <c r="AK4305" s="22"/>
      <c r="AL4305" s="22"/>
      <c r="AM4305" s="22"/>
      <c r="AN4305" s="22"/>
    </row>
    <row r="4306" spans="37:40" ht="15" x14ac:dyDescent="0.25">
      <c r="AK4306" s="22"/>
      <c r="AL4306" s="22"/>
      <c r="AM4306" s="22"/>
      <c r="AN4306" s="22"/>
    </row>
    <row r="4307" spans="37:40" ht="15" x14ac:dyDescent="0.25">
      <c r="AK4307" s="22"/>
      <c r="AL4307" s="22"/>
      <c r="AM4307" s="22"/>
      <c r="AN4307" s="22"/>
    </row>
    <row r="4308" spans="37:40" ht="15" x14ac:dyDescent="0.25">
      <c r="AK4308" s="22"/>
      <c r="AL4308" s="22"/>
      <c r="AM4308" s="22"/>
      <c r="AN4308" s="22"/>
    </row>
    <row r="4309" spans="37:40" ht="15" x14ac:dyDescent="0.25">
      <c r="AK4309" s="22"/>
      <c r="AL4309" s="22"/>
      <c r="AM4309" s="22"/>
      <c r="AN4309" s="22"/>
    </row>
    <row r="4310" spans="37:40" ht="15" x14ac:dyDescent="0.25">
      <c r="AK4310" s="22"/>
      <c r="AL4310" s="22"/>
      <c r="AM4310" s="22"/>
      <c r="AN4310" s="22"/>
    </row>
    <row r="4311" spans="37:40" ht="15" x14ac:dyDescent="0.25">
      <c r="AK4311" s="22"/>
      <c r="AL4311" s="22"/>
      <c r="AM4311" s="22"/>
      <c r="AN4311" s="22"/>
    </row>
    <row r="4312" spans="37:40" ht="15" x14ac:dyDescent="0.25">
      <c r="AK4312" s="22"/>
      <c r="AL4312" s="22"/>
      <c r="AM4312" s="22"/>
      <c r="AN4312" s="22"/>
    </row>
    <row r="4313" spans="37:40" ht="15" x14ac:dyDescent="0.25">
      <c r="AK4313" s="22"/>
      <c r="AL4313" s="22"/>
      <c r="AM4313" s="22"/>
      <c r="AN4313" s="22"/>
    </row>
    <row r="4314" spans="37:40" ht="15" x14ac:dyDescent="0.25">
      <c r="AK4314" s="22"/>
      <c r="AL4314" s="22"/>
      <c r="AM4314" s="22"/>
      <c r="AN4314" s="22"/>
    </row>
    <row r="4315" spans="37:40" ht="15" x14ac:dyDescent="0.25">
      <c r="AK4315" s="22"/>
      <c r="AL4315" s="22"/>
      <c r="AM4315" s="22"/>
      <c r="AN4315" s="22"/>
    </row>
    <row r="4316" spans="37:40" ht="15" x14ac:dyDescent="0.25">
      <c r="AK4316" s="22"/>
      <c r="AL4316" s="22"/>
      <c r="AM4316" s="22"/>
      <c r="AN4316" s="22"/>
    </row>
    <row r="4317" spans="37:40" ht="15" x14ac:dyDescent="0.25">
      <c r="AK4317" s="22"/>
      <c r="AL4317" s="22"/>
      <c r="AM4317" s="22"/>
      <c r="AN4317" s="22"/>
    </row>
    <row r="4318" spans="37:40" ht="15" x14ac:dyDescent="0.25">
      <c r="AK4318" s="22"/>
      <c r="AL4318" s="22"/>
      <c r="AM4318" s="22"/>
      <c r="AN4318" s="22"/>
    </row>
    <row r="4319" spans="37:40" ht="15" x14ac:dyDescent="0.25">
      <c r="AK4319" s="22"/>
      <c r="AL4319" s="22"/>
      <c r="AM4319" s="22"/>
      <c r="AN4319" s="22"/>
    </row>
    <row r="4320" spans="37:40" ht="15" x14ac:dyDescent="0.25">
      <c r="AK4320" s="22"/>
      <c r="AL4320" s="22"/>
      <c r="AM4320" s="22"/>
      <c r="AN4320" s="22"/>
    </row>
    <row r="4321" spans="37:40" ht="15" x14ac:dyDescent="0.25">
      <c r="AK4321" s="22"/>
      <c r="AL4321" s="22"/>
      <c r="AM4321" s="22"/>
      <c r="AN4321" s="22"/>
    </row>
    <row r="4322" spans="37:40" ht="15" x14ac:dyDescent="0.25">
      <c r="AK4322" s="22"/>
      <c r="AL4322" s="22"/>
      <c r="AM4322" s="22"/>
      <c r="AN4322" s="22"/>
    </row>
    <row r="4323" spans="37:40" ht="15" x14ac:dyDescent="0.25">
      <c r="AK4323" s="22"/>
      <c r="AL4323" s="22"/>
      <c r="AM4323" s="22"/>
      <c r="AN4323" s="22"/>
    </row>
    <row r="4324" spans="37:40" ht="15" x14ac:dyDescent="0.25">
      <c r="AK4324" s="22"/>
      <c r="AL4324" s="22"/>
      <c r="AM4324" s="22"/>
      <c r="AN4324" s="22"/>
    </row>
    <row r="4325" spans="37:40" ht="15" x14ac:dyDescent="0.25">
      <c r="AK4325" s="22"/>
      <c r="AL4325" s="22"/>
      <c r="AM4325" s="22"/>
      <c r="AN4325" s="22"/>
    </row>
    <row r="4326" spans="37:40" ht="15" x14ac:dyDescent="0.25">
      <c r="AK4326" s="22"/>
      <c r="AL4326" s="22"/>
      <c r="AM4326" s="22"/>
      <c r="AN4326" s="22"/>
    </row>
    <row r="4327" spans="37:40" ht="15" x14ac:dyDescent="0.25">
      <c r="AK4327" s="22"/>
      <c r="AL4327" s="22"/>
      <c r="AM4327" s="22"/>
      <c r="AN4327" s="22"/>
    </row>
    <row r="4328" spans="37:40" ht="15" x14ac:dyDescent="0.25">
      <c r="AK4328" s="22"/>
      <c r="AL4328" s="22"/>
      <c r="AM4328" s="22"/>
      <c r="AN4328" s="22"/>
    </row>
    <row r="4329" spans="37:40" ht="15" x14ac:dyDescent="0.25">
      <c r="AK4329" s="22"/>
      <c r="AL4329" s="22"/>
      <c r="AM4329" s="22"/>
      <c r="AN4329" s="22"/>
    </row>
    <row r="4330" spans="37:40" ht="15" x14ac:dyDescent="0.25">
      <c r="AK4330" s="22"/>
      <c r="AL4330" s="22"/>
      <c r="AM4330" s="22"/>
      <c r="AN4330" s="22"/>
    </row>
    <row r="4331" spans="37:40" ht="15" x14ac:dyDescent="0.25">
      <c r="AK4331" s="22"/>
      <c r="AL4331" s="22"/>
      <c r="AM4331" s="22"/>
      <c r="AN4331" s="22"/>
    </row>
    <row r="4332" spans="37:40" ht="15" x14ac:dyDescent="0.25">
      <c r="AK4332" s="22"/>
      <c r="AL4332" s="22"/>
      <c r="AM4332" s="22"/>
      <c r="AN4332" s="22"/>
    </row>
    <row r="4333" spans="37:40" ht="15" x14ac:dyDescent="0.25">
      <c r="AK4333" s="22"/>
      <c r="AL4333" s="22"/>
      <c r="AM4333" s="22"/>
      <c r="AN4333" s="22"/>
    </row>
    <row r="4334" spans="37:40" ht="15" x14ac:dyDescent="0.25">
      <c r="AK4334" s="22"/>
      <c r="AL4334" s="22"/>
      <c r="AM4334" s="22"/>
      <c r="AN4334" s="22"/>
    </row>
    <row r="4335" spans="37:40" ht="15" x14ac:dyDescent="0.25">
      <c r="AK4335" s="22"/>
      <c r="AL4335" s="22"/>
      <c r="AM4335" s="22"/>
      <c r="AN4335" s="22"/>
    </row>
    <row r="4336" spans="37:40" ht="15" x14ac:dyDescent="0.25">
      <c r="AK4336" s="22"/>
      <c r="AL4336" s="22"/>
      <c r="AM4336" s="22"/>
      <c r="AN4336" s="22"/>
    </row>
    <row r="4337" spans="37:40" ht="15" x14ac:dyDescent="0.25">
      <c r="AK4337" s="22"/>
      <c r="AL4337" s="22"/>
      <c r="AM4337" s="22"/>
      <c r="AN4337" s="22"/>
    </row>
    <row r="4338" spans="37:40" ht="15" x14ac:dyDescent="0.25">
      <c r="AK4338" s="22"/>
      <c r="AL4338" s="22"/>
      <c r="AM4338" s="22"/>
      <c r="AN4338" s="22"/>
    </row>
    <row r="4339" spans="37:40" ht="15" x14ac:dyDescent="0.25">
      <c r="AK4339" s="22"/>
      <c r="AL4339" s="22"/>
      <c r="AM4339" s="22"/>
      <c r="AN4339" s="22"/>
    </row>
    <row r="4340" spans="37:40" ht="15" x14ac:dyDescent="0.25">
      <c r="AK4340" s="22"/>
      <c r="AL4340" s="22"/>
      <c r="AM4340" s="22"/>
      <c r="AN4340" s="22"/>
    </row>
    <row r="4341" spans="37:40" ht="15" x14ac:dyDescent="0.25">
      <c r="AK4341" s="22"/>
      <c r="AL4341" s="22"/>
      <c r="AM4341" s="22"/>
      <c r="AN4341" s="22"/>
    </row>
    <row r="4342" spans="37:40" ht="15" x14ac:dyDescent="0.25">
      <c r="AK4342" s="22"/>
      <c r="AL4342" s="22"/>
      <c r="AM4342" s="22"/>
      <c r="AN4342" s="22"/>
    </row>
    <row r="4343" spans="37:40" ht="15" x14ac:dyDescent="0.25">
      <c r="AK4343" s="22"/>
      <c r="AL4343" s="22"/>
      <c r="AM4343" s="22"/>
      <c r="AN4343" s="22"/>
    </row>
    <row r="4344" spans="37:40" ht="15" x14ac:dyDescent="0.25">
      <c r="AK4344" s="22"/>
      <c r="AL4344" s="22"/>
      <c r="AM4344" s="22"/>
      <c r="AN4344" s="22"/>
    </row>
    <row r="4345" spans="37:40" ht="15" x14ac:dyDescent="0.25">
      <c r="AK4345" s="22"/>
      <c r="AL4345" s="22"/>
      <c r="AM4345" s="22"/>
      <c r="AN4345" s="22"/>
    </row>
    <row r="4346" spans="37:40" ht="15" x14ac:dyDescent="0.25">
      <c r="AK4346" s="22"/>
      <c r="AL4346" s="22"/>
      <c r="AM4346" s="22"/>
      <c r="AN4346" s="22"/>
    </row>
    <row r="4347" spans="37:40" ht="15" x14ac:dyDescent="0.25">
      <c r="AK4347" s="22"/>
      <c r="AL4347" s="22"/>
      <c r="AM4347" s="22"/>
      <c r="AN4347" s="22"/>
    </row>
    <row r="4348" spans="37:40" ht="15" x14ac:dyDescent="0.25">
      <c r="AK4348" s="22"/>
      <c r="AL4348" s="22"/>
      <c r="AM4348" s="22"/>
      <c r="AN4348" s="22"/>
    </row>
    <row r="4349" spans="37:40" ht="15" x14ac:dyDescent="0.25">
      <c r="AK4349" s="22"/>
      <c r="AL4349" s="22"/>
      <c r="AM4349" s="22"/>
      <c r="AN4349" s="22"/>
    </row>
    <row r="4350" spans="37:40" ht="15" x14ac:dyDescent="0.25">
      <c r="AK4350" s="22"/>
      <c r="AL4350" s="22"/>
      <c r="AM4350" s="22"/>
      <c r="AN4350" s="22"/>
    </row>
    <row r="4351" spans="37:40" ht="15" x14ac:dyDescent="0.25">
      <c r="AK4351" s="22"/>
      <c r="AL4351" s="22"/>
      <c r="AM4351" s="22"/>
      <c r="AN4351" s="22"/>
    </row>
    <row r="4352" spans="37:40" ht="15" x14ac:dyDescent="0.25">
      <c r="AK4352" s="22"/>
      <c r="AL4352" s="22"/>
      <c r="AM4352" s="22"/>
      <c r="AN4352" s="22"/>
    </row>
    <row r="4353" spans="37:40" ht="15" x14ac:dyDescent="0.25">
      <c r="AK4353" s="22"/>
      <c r="AL4353" s="22"/>
      <c r="AM4353" s="22"/>
      <c r="AN4353" s="22"/>
    </row>
    <row r="4354" spans="37:40" ht="15" x14ac:dyDescent="0.25">
      <c r="AK4354" s="22"/>
      <c r="AL4354" s="22"/>
      <c r="AM4354" s="22"/>
      <c r="AN4354" s="22"/>
    </row>
    <row r="4355" spans="37:40" ht="15" x14ac:dyDescent="0.25">
      <c r="AK4355" s="22"/>
      <c r="AL4355" s="22"/>
      <c r="AM4355" s="22"/>
      <c r="AN4355" s="22"/>
    </row>
    <row r="4356" spans="37:40" ht="15" x14ac:dyDescent="0.25">
      <c r="AK4356" s="22"/>
      <c r="AL4356" s="22"/>
      <c r="AM4356" s="22"/>
      <c r="AN4356" s="22"/>
    </row>
    <row r="4357" spans="37:40" ht="15" x14ac:dyDescent="0.25">
      <c r="AK4357" s="22"/>
      <c r="AL4357" s="22"/>
      <c r="AM4357" s="22"/>
      <c r="AN4357" s="22"/>
    </row>
    <row r="4358" spans="37:40" ht="15" x14ac:dyDescent="0.25">
      <c r="AK4358" s="22"/>
      <c r="AL4358" s="22"/>
      <c r="AM4358" s="22"/>
      <c r="AN4358" s="22"/>
    </row>
    <row r="4359" spans="37:40" ht="15" x14ac:dyDescent="0.25">
      <c r="AK4359" s="22"/>
      <c r="AL4359" s="22"/>
      <c r="AM4359" s="22"/>
      <c r="AN4359" s="22"/>
    </row>
    <row r="4360" spans="37:40" ht="15" x14ac:dyDescent="0.25">
      <c r="AK4360" s="22"/>
      <c r="AL4360" s="22"/>
      <c r="AM4360" s="22"/>
      <c r="AN4360" s="22"/>
    </row>
    <row r="4361" spans="37:40" ht="15" x14ac:dyDescent="0.25">
      <c r="AK4361" s="22"/>
      <c r="AL4361" s="22"/>
      <c r="AM4361" s="22"/>
      <c r="AN4361" s="22"/>
    </row>
    <row r="4362" spans="37:40" ht="15" x14ac:dyDescent="0.25">
      <c r="AK4362" s="22"/>
      <c r="AL4362" s="22"/>
      <c r="AM4362" s="22"/>
      <c r="AN4362" s="22"/>
    </row>
    <row r="4363" spans="37:40" ht="15" x14ac:dyDescent="0.25">
      <c r="AK4363" s="22"/>
      <c r="AL4363" s="22"/>
      <c r="AM4363" s="22"/>
      <c r="AN4363" s="22"/>
    </row>
    <row r="4364" spans="37:40" ht="15" x14ac:dyDescent="0.25">
      <c r="AK4364" s="22"/>
      <c r="AL4364" s="22"/>
      <c r="AM4364" s="22"/>
      <c r="AN4364" s="22"/>
    </row>
    <row r="4365" spans="37:40" ht="15" x14ac:dyDescent="0.25">
      <c r="AK4365" s="22"/>
      <c r="AL4365" s="22"/>
      <c r="AM4365" s="22"/>
      <c r="AN4365" s="22"/>
    </row>
    <row r="4366" spans="37:40" ht="15" x14ac:dyDescent="0.25">
      <c r="AK4366" s="22"/>
      <c r="AL4366" s="22"/>
      <c r="AM4366" s="22"/>
      <c r="AN4366" s="22"/>
    </row>
    <row r="4367" spans="37:40" ht="15" x14ac:dyDescent="0.25">
      <c r="AK4367" s="22"/>
      <c r="AL4367" s="22"/>
      <c r="AM4367" s="22"/>
      <c r="AN4367" s="22"/>
    </row>
    <row r="4368" spans="37:40" ht="15" x14ac:dyDescent="0.25">
      <c r="AK4368" s="22"/>
      <c r="AL4368" s="22"/>
      <c r="AM4368" s="22"/>
      <c r="AN4368" s="22"/>
    </row>
    <row r="4369" spans="37:40" ht="15" x14ac:dyDescent="0.25">
      <c r="AK4369" s="22"/>
      <c r="AL4369" s="22"/>
      <c r="AM4369" s="22"/>
      <c r="AN4369" s="22"/>
    </row>
    <row r="4370" spans="37:40" ht="15" x14ac:dyDescent="0.25">
      <c r="AK4370" s="22"/>
      <c r="AL4370" s="22"/>
      <c r="AM4370" s="22"/>
      <c r="AN4370" s="22"/>
    </row>
    <row r="4371" spans="37:40" ht="15" x14ac:dyDescent="0.25">
      <c r="AK4371" s="22"/>
      <c r="AL4371" s="22"/>
      <c r="AM4371" s="22"/>
      <c r="AN4371" s="22"/>
    </row>
    <row r="4372" spans="37:40" ht="15" x14ac:dyDescent="0.25">
      <c r="AK4372" s="22"/>
      <c r="AL4372" s="22"/>
      <c r="AM4372" s="22"/>
      <c r="AN4372" s="22"/>
    </row>
    <row r="4373" spans="37:40" ht="15" x14ac:dyDescent="0.25">
      <c r="AK4373" s="22"/>
      <c r="AL4373" s="22"/>
      <c r="AM4373" s="22"/>
      <c r="AN4373" s="22"/>
    </row>
    <row r="4374" spans="37:40" ht="15" x14ac:dyDescent="0.25">
      <c r="AK4374" s="22"/>
      <c r="AL4374" s="22"/>
      <c r="AM4374" s="22"/>
      <c r="AN4374" s="22"/>
    </row>
    <row r="4375" spans="37:40" ht="15" x14ac:dyDescent="0.25">
      <c r="AK4375" s="22"/>
      <c r="AL4375" s="22"/>
      <c r="AM4375" s="22"/>
      <c r="AN4375" s="22"/>
    </row>
    <row r="4376" spans="37:40" ht="15" x14ac:dyDescent="0.25">
      <c r="AK4376" s="22"/>
      <c r="AL4376" s="22"/>
      <c r="AM4376" s="22"/>
      <c r="AN4376" s="22"/>
    </row>
    <row r="4377" spans="37:40" ht="15" x14ac:dyDescent="0.25">
      <c r="AK4377" s="22"/>
      <c r="AL4377" s="22"/>
      <c r="AM4377" s="22"/>
      <c r="AN4377" s="22"/>
    </row>
    <row r="4378" spans="37:40" ht="15" x14ac:dyDescent="0.25">
      <c r="AK4378" s="22"/>
      <c r="AL4378" s="22"/>
      <c r="AM4378" s="22"/>
      <c r="AN4378" s="22"/>
    </row>
    <row r="4379" spans="37:40" ht="15" x14ac:dyDescent="0.25">
      <c r="AK4379" s="22"/>
      <c r="AL4379" s="22"/>
      <c r="AM4379" s="22"/>
      <c r="AN4379" s="22"/>
    </row>
    <row r="4380" spans="37:40" ht="15" x14ac:dyDescent="0.25">
      <c r="AK4380" s="22"/>
      <c r="AL4380" s="22"/>
      <c r="AM4380" s="22"/>
      <c r="AN4380" s="22"/>
    </row>
    <row r="4381" spans="37:40" ht="15" x14ac:dyDescent="0.25">
      <c r="AK4381" s="22"/>
      <c r="AL4381" s="22"/>
      <c r="AM4381" s="22"/>
      <c r="AN4381" s="22"/>
    </row>
    <row r="4382" spans="37:40" ht="15" x14ac:dyDescent="0.25">
      <c r="AK4382" s="22"/>
      <c r="AL4382" s="22"/>
      <c r="AM4382" s="22"/>
      <c r="AN4382" s="22"/>
    </row>
    <row r="4383" spans="37:40" ht="15" x14ac:dyDescent="0.25">
      <c r="AK4383" s="22"/>
      <c r="AL4383" s="22"/>
      <c r="AM4383" s="22"/>
      <c r="AN4383" s="22"/>
    </row>
    <row r="4384" spans="37:40" ht="15" x14ac:dyDescent="0.25">
      <c r="AK4384" s="22"/>
      <c r="AL4384" s="22"/>
      <c r="AM4384" s="22"/>
      <c r="AN4384" s="22"/>
    </row>
    <row r="4385" spans="37:40" ht="15" x14ac:dyDescent="0.25">
      <c r="AK4385" s="22"/>
      <c r="AL4385" s="22"/>
      <c r="AM4385" s="22"/>
      <c r="AN4385" s="22"/>
    </row>
    <row r="4386" spans="37:40" ht="15" x14ac:dyDescent="0.25">
      <c r="AK4386" s="22"/>
      <c r="AL4386" s="22"/>
      <c r="AM4386" s="22"/>
      <c r="AN4386" s="22"/>
    </row>
    <row r="4387" spans="37:40" ht="15" x14ac:dyDescent="0.25">
      <c r="AK4387" s="22"/>
      <c r="AL4387" s="22"/>
      <c r="AM4387" s="22"/>
      <c r="AN4387" s="22"/>
    </row>
    <row r="4388" spans="37:40" ht="15" x14ac:dyDescent="0.25">
      <c r="AK4388" s="22"/>
      <c r="AL4388" s="22"/>
      <c r="AM4388" s="22"/>
      <c r="AN4388" s="22"/>
    </row>
    <row r="4389" spans="37:40" ht="15" x14ac:dyDescent="0.25">
      <c r="AK4389" s="22"/>
      <c r="AL4389" s="22"/>
      <c r="AM4389" s="22"/>
      <c r="AN4389" s="22"/>
    </row>
    <row r="4390" spans="37:40" ht="15" x14ac:dyDescent="0.25">
      <c r="AK4390" s="22"/>
      <c r="AL4390" s="22"/>
      <c r="AM4390" s="22"/>
      <c r="AN4390" s="22"/>
    </row>
    <row r="4391" spans="37:40" ht="15" x14ac:dyDescent="0.25">
      <c r="AK4391" s="22"/>
      <c r="AL4391" s="22"/>
      <c r="AM4391" s="22"/>
      <c r="AN4391" s="22"/>
    </row>
    <row r="4392" spans="37:40" ht="15" x14ac:dyDescent="0.25">
      <c r="AK4392" s="22"/>
      <c r="AL4392" s="22"/>
      <c r="AM4392" s="22"/>
      <c r="AN4392" s="22"/>
    </row>
    <row r="4393" spans="37:40" ht="15" x14ac:dyDescent="0.25">
      <c r="AK4393" s="22"/>
      <c r="AL4393" s="22"/>
      <c r="AM4393" s="22"/>
      <c r="AN4393" s="22"/>
    </row>
    <row r="4394" spans="37:40" ht="15" x14ac:dyDescent="0.25">
      <c r="AK4394" s="22"/>
      <c r="AL4394" s="22"/>
      <c r="AM4394" s="22"/>
      <c r="AN4394" s="22"/>
    </row>
    <row r="4395" spans="37:40" ht="15" x14ac:dyDescent="0.25">
      <c r="AK4395" s="22"/>
      <c r="AL4395" s="22"/>
      <c r="AM4395" s="22"/>
      <c r="AN4395" s="22"/>
    </row>
    <row r="4396" spans="37:40" ht="15" x14ac:dyDescent="0.25">
      <c r="AK4396" s="22"/>
      <c r="AL4396" s="22"/>
      <c r="AM4396" s="22"/>
      <c r="AN4396" s="22"/>
    </row>
    <row r="4397" spans="37:40" ht="15" x14ac:dyDescent="0.25">
      <c r="AK4397" s="22"/>
      <c r="AL4397" s="22"/>
      <c r="AM4397" s="22"/>
      <c r="AN4397" s="22"/>
    </row>
    <row r="4398" spans="37:40" ht="15" x14ac:dyDescent="0.25">
      <c r="AK4398" s="22"/>
      <c r="AL4398" s="22"/>
      <c r="AM4398" s="22"/>
      <c r="AN4398" s="22"/>
    </row>
    <row r="4399" spans="37:40" ht="15" x14ac:dyDescent="0.25">
      <c r="AK4399" s="22"/>
      <c r="AL4399" s="22"/>
      <c r="AM4399" s="22"/>
      <c r="AN4399" s="22"/>
    </row>
    <row r="4400" spans="37:40" ht="15" x14ac:dyDescent="0.25">
      <c r="AK4400" s="22"/>
      <c r="AL4400" s="22"/>
      <c r="AM4400" s="22"/>
      <c r="AN4400" s="22"/>
    </row>
    <row r="4401" spans="37:40" ht="15" x14ac:dyDescent="0.25">
      <c r="AK4401" s="22"/>
      <c r="AL4401" s="22"/>
      <c r="AM4401" s="22"/>
      <c r="AN4401" s="22"/>
    </row>
    <row r="4402" spans="37:40" ht="15" x14ac:dyDescent="0.25">
      <c r="AK4402" s="22"/>
      <c r="AL4402" s="22"/>
      <c r="AM4402" s="22"/>
      <c r="AN4402" s="22"/>
    </row>
    <row r="4403" spans="37:40" ht="15" x14ac:dyDescent="0.25">
      <c r="AK4403" s="22"/>
      <c r="AL4403" s="22"/>
      <c r="AM4403" s="22"/>
      <c r="AN4403" s="22"/>
    </row>
    <row r="4404" spans="37:40" ht="15" x14ac:dyDescent="0.25">
      <c r="AK4404" s="22"/>
      <c r="AL4404" s="22"/>
      <c r="AM4404" s="22"/>
      <c r="AN4404" s="22"/>
    </row>
    <row r="4405" spans="37:40" ht="15" x14ac:dyDescent="0.25">
      <c r="AK4405" s="22"/>
      <c r="AL4405" s="22"/>
      <c r="AM4405" s="22"/>
      <c r="AN4405" s="22"/>
    </row>
    <row r="4406" spans="37:40" ht="15" x14ac:dyDescent="0.25">
      <c r="AK4406" s="22"/>
      <c r="AL4406" s="22"/>
      <c r="AM4406" s="22"/>
      <c r="AN4406" s="22"/>
    </row>
    <row r="4407" spans="37:40" ht="15" x14ac:dyDescent="0.25">
      <c r="AK4407" s="22"/>
      <c r="AL4407" s="22"/>
      <c r="AM4407" s="22"/>
      <c r="AN4407" s="22"/>
    </row>
    <row r="4408" spans="37:40" ht="15" x14ac:dyDescent="0.25">
      <c r="AK4408" s="22"/>
      <c r="AL4408" s="22"/>
      <c r="AM4408" s="22"/>
      <c r="AN4408" s="22"/>
    </row>
    <row r="4409" spans="37:40" ht="15" x14ac:dyDescent="0.25">
      <c r="AK4409" s="22"/>
      <c r="AL4409" s="22"/>
      <c r="AM4409" s="22"/>
      <c r="AN4409" s="22"/>
    </row>
    <row r="4410" spans="37:40" ht="15" x14ac:dyDescent="0.25">
      <c r="AK4410" s="22"/>
      <c r="AL4410" s="22"/>
      <c r="AM4410" s="22"/>
      <c r="AN4410" s="22"/>
    </row>
    <row r="4411" spans="37:40" ht="15" x14ac:dyDescent="0.25">
      <c r="AK4411" s="22"/>
      <c r="AL4411" s="22"/>
      <c r="AM4411" s="22"/>
      <c r="AN4411" s="22"/>
    </row>
    <row r="4412" spans="37:40" ht="15" x14ac:dyDescent="0.25">
      <c r="AK4412" s="22"/>
      <c r="AL4412" s="22"/>
      <c r="AM4412" s="22"/>
      <c r="AN4412" s="22"/>
    </row>
    <row r="4413" spans="37:40" ht="15" x14ac:dyDescent="0.25">
      <c r="AK4413" s="22"/>
      <c r="AL4413" s="22"/>
      <c r="AM4413" s="22"/>
      <c r="AN4413" s="22"/>
    </row>
    <row r="4414" spans="37:40" ht="15" x14ac:dyDescent="0.25">
      <c r="AK4414" s="22"/>
      <c r="AL4414" s="22"/>
      <c r="AM4414" s="22"/>
      <c r="AN4414" s="22"/>
    </row>
    <row r="4415" spans="37:40" ht="15" x14ac:dyDescent="0.25">
      <c r="AK4415" s="22"/>
      <c r="AL4415" s="22"/>
      <c r="AM4415" s="22"/>
      <c r="AN4415" s="22"/>
    </row>
    <row r="4416" spans="37:40" ht="15" x14ac:dyDescent="0.25">
      <c r="AK4416" s="22"/>
      <c r="AL4416" s="22"/>
      <c r="AM4416" s="22"/>
      <c r="AN4416" s="22"/>
    </row>
    <row r="4417" spans="37:40" ht="15" x14ac:dyDescent="0.25">
      <c r="AK4417" s="22"/>
      <c r="AL4417" s="22"/>
      <c r="AM4417" s="22"/>
      <c r="AN4417" s="22"/>
    </row>
    <row r="4418" spans="37:40" ht="15" x14ac:dyDescent="0.25">
      <c r="AK4418" s="22"/>
      <c r="AL4418" s="22"/>
      <c r="AM4418" s="22"/>
      <c r="AN4418" s="22"/>
    </row>
    <row r="4419" spans="37:40" ht="15" x14ac:dyDescent="0.25">
      <c r="AK4419" s="22"/>
      <c r="AL4419" s="22"/>
      <c r="AM4419" s="22"/>
      <c r="AN4419" s="22"/>
    </row>
    <row r="4420" spans="37:40" ht="15" x14ac:dyDescent="0.25">
      <c r="AK4420" s="22"/>
      <c r="AL4420" s="22"/>
      <c r="AM4420" s="22"/>
      <c r="AN4420" s="22"/>
    </row>
    <row r="4421" spans="37:40" ht="15" x14ac:dyDescent="0.25">
      <c r="AK4421" s="22"/>
      <c r="AL4421" s="22"/>
      <c r="AM4421" s="22"/>
      <c r="AN4421" s="22"/>
    </row>
    <row r="4422" spans="37:40" ht="15" x14ac:dyDescent="0.25">
      <c r="AK4422" s="22"/>
      <c r="AL4422" s="22"/>
      <c r="AM4422" s="22"/>
      <c r="AN4422" s="22"/>
    </row>
    <row r="4423" spans="37:40" ht="15" x14ac:dyDescent="0.25">
      <c r="AK4423" s="22"/>
      <c r="AL4423" s="22"/>
      <c r="AM4423" s="22"/>
      <c r="AN4423" s="22"/>
    </row>
    <row r="4424" spans="37:40" ht="15" x14ac:dyDescent="0.25">
      <c r="AK4424" s="22"/>
      <c r="AL4424" s="22"/>
      <c r="AM4424" s="22"/>
      <c r="AN4424" s="22"/>
    </row>
    <row r="4425" spans="37:40" ht="15" x14ac:dyDescent="0.25">
      <c r="AK4425" s="22"/>
      <c r="AL4425" s="22"/>
      <c r="AM4425" s="22"/>
      <c r="AN4425" s="22"/>
    </row>
    <row r="4426" spans="37:40" ht="15" x14ac:dyDescent="0.25">
      <c r="AK4426" s="22"/>
      <c r="AL4426" s="22"/>
      <c r="AM4426" s="22"/>
      <c r="AN4426" s="22"/>
    </row>
    <row r="4427" spans="37:40" ht="15" x14ac:dyDescent="0.25">
      <c r="AK4427" s="22"/>
      <c r="AL4427" s="22"/>
      <c r="AM4427" s="22"/>
      <c r="AN4427" s="22"/>
    </row>
    <row r="4428" spans="37:40" ht="15" x14ac:dyDescent="0.25">
      <c r="AK4428" s="22"/>
      <c r="AL4428" s="22"/>
      <c r="AM4428" s="22"/>
      <c r="AN4428" s="22"/>
    </row>
    <row r="4429" spans="37:40" ht="15" x14ac:dyDescent="0.25">
      <c r="AK4429" s="22"/>
      <c r="AL4429" s="22"/>
      <c r="AM4429" s="22"/>
      <c r="AN4429" s="22"/>
    </row>
    <row r="4430" spans="37:40" ht="15" x14ac:dyDescent="0.25">
      <c r="AK4430" s="22"/>
      <c r="AL4430" s="22"/>
      <c r="AM4430" s="22"/>
      <c r="AN4430" s="22"/>
    </row>
    <row r="4431" spans="37:40" ht="15" x14ac:dyDescent="0.25">
      <c r="AK4431" s="22"/>
      <c r="AL4431" s="22"/>
      <c r="AM4431" s="22"/>
      <c r="AN4431" s="22"/>
    </row>
    <row r="4432" spans="37:40" ht="15" x14ac:dyDescent="0.25">
      <c r="AK4432" s="22"/>
      <c r="AL4432" s="22"/>
      <c r="AM4432" s="22"/>
      <c r="AN4432" s="22"/>
    </row>
    <row r="4433" spans="37:40" ht="15" x14ac:dyDescent="0.25">
      <c r="AK4433" s="22"/>
      <c r="AL4433" s="22"/>
      <c r="AM4433" s="22"/>
      <c r="AN4433" s="22"/>
    </row>
    <row r="4434" spans="37:40" ht="15" x14ac:dyDescent="0.25">
      <c r="AK4434" s="22"/>
      <c r="AL4434" s="22"/>
      <c r="AM4434" s="22"/>
      <c r="AN4434" s="22"/>
    </row>
    <row r="4435" spans="37:40" ht="15" x14ac:dyDescent="0.25">
      <c r="AK4435" s="22"/>
      <c r="AL4435" s="22"/>
      <c r="AM4435" s="22"/>
      <c r="AN4435" s="22"/>
    </row>
    <row r="4436" spans="37:40" ht="15" x14ac:dyDescent="0.25">
      <c r="AK4436" s="22"/>
      <c r="AL4436" s="22"/>
      <c r="AM4436" s="22"/>
      <c r="AN4436" s="22"/>
    </row>
    <row r="4437" spans="37:40" ht="15" x14ac:dyDescent="0.25">
      <c r="AK4437" s="22"/>
      <c r="AL4437" s="22"/>
      <c r="AM4437" s="22"/>
      <c r="AN4437" s="22"/>
    </row>
    <row r="4438" spans="37:40" ht="15" x14ac:dyDescent="0.25">
      <c r="AK4438" s="22"/>
      <c r="AL4438" s="22"/>
      <c r="AM4438" s="22"/>
      <c r="AN4438" s="22"/>
    </row>
    <row r="4439" spans="37:40" ht="15" x14ac:dyDescent="0.25">
      <c r="AK4439" s="22"/>
      <c r="AL4439" s="22"/>
      <c r="AM4439" s="22"/>
      <c r="AN4439" s="22"/>
    </row>
    <row r="4440" spans="37:40" ht="15" x14ac:dyDescent="0.25">
      <c r="AK4440" s="22"/>
      <c r="AL4440" s="22"/>
      <c r="AM4440" s="22"/>
      <c r="AN4440" s="22"/>
    </row>
    <row r="4441" spans="37:40" ht="15" x14ac:dyDescent="0.25">
      <c r="AK4441" s="22"/>
      <c r="AL4441" s="22"/>
      <c r="AM4441" s="22"/>
      <c r="AN4441" s="22"/>
    </row>
    <row r="4442" spans="37:40" ht="15" x14ac:dyDescent="0.25">
      <c r="AK4442" s="22"/>
      <c r="AL4442" s="22"/>
      <c r="AM4442" s="22"/>
      <c r="AN4442" s="22"/>
    </row>
    <row r="4443" spans="37:40" ht="15" x14ac:dyDescent="0.25">
      <c r="AK4443" s="22"/>
      <c r="AL4443" s="22"/>
      <c r="AM4443" s="22"/>
      <c r="AN4443" s="22"/>
    </row>
    <row r="4444" spans="37:40" ht="15" x14ac:dyDescent="0.25">
      <c r="AK4444" s="22"/>
      <c r="AL4444" s="22"/>
      <c r="AM4444" s="22"/>
      <c r="AN4444" s="22"/>
    </row>
    <row r="4445" spans="37:40" ht="15" x14ac:dyDescent="0.25">
      <c r="AK4445" s="22"/>
      <c r="AL4445" s="22"/>
      <c r="AM4445" s="22"/>
      <c r="AN4445" s="22"/>
    </row>
    <row r="4446" spans="37:40" ht="15" x14ac:dyDescent="0.25">
      <c r="AK4446" s="22"/>
      <c r="AL4446" s="22"/>
      <c r="AM4446" s="22"/>
      <c r="AN4446" s="22"/>
    </row>
    <row r="4447" spans="37:40" ht="15" x14ac:dyDescent="0.25">
      <c r="AK4447" s="22"/>
      <c r="AL4447" s="22"/>
      <c r="AM4447" s="22"/>
      <c r="AN4447" s="22"/>
    </row>
    <row r="4448" spans="37:40" ht="15" x14ac:dyDescent="0.25">
      <c r="AK4448" s="22"/>
      <c r="AL4448" s="22"/>
      <c r="AM4448" s="22"/>
      <c r="AN4448" s="22"/>
    </row>
    <row r="4449" spans="37:40" ht="15" x14ac:dyDescent="0.25">
      <c r="AK4449" s="22"/>
      <c r="AL4449" s="22"/>
      <c r="AM4449" s="22"/>
      <c r="AN4449" s="22"/>
    </row>
    <row r="4450" spans="37:40" ht="15" x14ac:dyDescent="0.25">
      <c r="AK4450" s="22"/>
      <c r="AL4450" s="22"/>
      <c r="AM4450" s="22"/>
      <c r="AN4450" s="22"/>
    </row>
    <row r="4451" spans="37:40" ht="15" x14ac:dyDescent="0.25">
      <c r="AK4451" s="22"/>
      <c r="AL4451" s="22"/>
      <c r="AM4451" s="22"/>
      <c r="AN4451" s="22"/>
    </row>
    <row r="4452" spans="37:40" ht="15" x14ac:dyDescent="0.25">
      <c r="AK4452" s="22"/>
      <c r="AL4452" s="22"/>
      <c r="AM4452" s="22"/>
      <c r="AN4452" s="22"/>
    </row>
    <row r="4453" spans="37:40" ht="15" x14ac:dyDescent="0.25">
      <c r="AK4453" s="22"/>
      <c r="AL4453" s="22"/>
      <c r="AM4453" s="22"/>
      <c r="AN4453" s="22"/>
    </row>
    <row r="4454" spans="37:40" ht="15" x14ac:dyDescent="0.25">
      <c r="AK4454" s="22"/>
      <c r="AL4454" s="22"/>
      <c r="AM4454" s="22"/>
      <c r="AN4454" s="22"/>
    </row>
    <row r="4455" spans="37:40" ht="15" x14ac:dyDescent="0.25">
      <c r="AK4455" s="22"/>
      <c r="AL4455" s="22"/>
      <c r="AM4455" s="22"/>
      <c r="AN4455" s="22"/>
    </row>
    <row r="4456" spans="37:40" ht="15" x14ac:dyDescent="0.25">
      <c r="AK4456" s="22"/>
      <c r="AL4456" s="22"/>
      <c r="AM4456" s="22"/>
      <c r="AN4456" s="22"/>
    </row>
    <row r="4457" spans="37:40" ht="15" x14ac:dyDescent="0.25">
      <c r="AK4457" s="22"/>
      <c r="AL4457" s="22"/>
      <c r="AM4457" s="22"/>
      <c r="AN4457" s="22"/>
    </row>
    <row r="4458" spans="37:40" ht="15" x14ac:dyDescent="0.25">
      <c r="AK4458" s="22"/>
      <c r="AL4458" s="22"/>
      <c r="AM4458" s="22"/>
      <c r="AN4458" s="22"/>
    </row>
    <row r="4459" spans="37:40" ht="15" x14ac:dyDescent="0.25">
      <c r="AK4459" s="22"/>
      <c r="AL4459" s="22"/>
      <c r="AM4459" s="22"/>
      <c r="AN4459" s="22"/>
    </row>
    <row r="4460" spans="37:40" ht="15" x14ac:dyDescent="0.25">
      <c r="AK4460" s="22"/>
      <c r="AL4460" s="22"/>
      <c r="AM4460" s="22"/>
      <c r="AN4460" s="22"/>
    </row>
    <row r="4461" spans="37:40" ht="15" x14ac:dyDescent="0.25">
      <c r="AK4461" s="22"/>
      <c r="AL4461" s="22"/>
      <c r="AM4461" s="22"/>
      <c r="AN4461" s="22"/>
    </row>
    <row r="4462" spans="37:40" ht="15" x14ac:dyDescent="0.25">
      <c r="AK4462" s="22"/>
      <c r="AL4462" s="22"/>
      <c r="AM4462" s="22"/>
      <c r="AN4462" s="22"/>
    </row>
    <row r="4463" spans="37:40" ht="15" x14ac:dyDescent="0.25">
      <c r="AK4463" s="22"/>
      <c r="AL4463" s="22"/>
      <c r="AM4463" s="22"/>
      <c r="AN4463" s="22"/>
    </row>
    <row r="4464" spans="37:40" ht="15" x14ac:dyDescent="0.25">
      <c r="AK4464" s="22"/>
      <c r="AL4464" s="22"/>
      <c r="AM4464" s="22"/>
      <c r="AN4464" s="22"/>
    </row>
    <row r="4465" spans="37:40" ht="15" x14ac:dyDescent="0.25">
      <c r="AK4465" s="22"/>
      <c r="AL4465" s="22"/>
      <c r="AM4465" s="22"/>
      <c r="AN4465" s="22"/>
    </row>
    <row r="4466" spans="37:40" ht="15" x14ac:dyDescent="0.25">
      <c r="AK4466" s="22"/>
      <c r="AL4466" s="22"/>
      <c r="AM4466" s="22"/>
      <c r="AN4466" s="22"/>
    </row>
    <row r="4467" spans="37:40" ht="15" x14ac:dyDescent="0.25">
      <c r="AK4467" s="22"/>
      <c r="AL4467" s="22"/>
      <c r="AM4467" s="22"/>
      <c r="AN4467" s="22"/>
    </row>
    <row r="4468" spans="37:40" ht="15" x14ac:dyDescent="0.25">
      <c r="AK4468" s="22"/>
      <c r="AL4468" s="22"/>
      <c r="AM4468" s="22"/>
      <c r="AN4468" s="22"/>
    </row>
    <row r="4469" spans="37:40" ht="15" x14ac:dyDescent="0.25">
      <c r="AK4469" s="22"/>
      <c r="AL4469" s="22"/>
      <c r="AM4469" s="22"/>
      <c r="AN4469" s="22"/>
    </row>
    <row r="4470" spans="37:40" ht="15" x14ac:dyDescent="0.25">
      <c r="AK4470" s="22"/>
      <c r="AL4470" s="22"/>
      <c r="AM4470" s="22"/>
      <c r="AN4470" s="22"/>
    </row>
    <row r="4471" spans="37:40" ht="15" x14ac:dyDescent="0.25">
      <c r="AK4471" s="22"/>
      <c r="AL4471" s="22"/>
      <c r="AM4471" s="22"/>
      <c r="AN4471" s="22"/>
    </row>
    <row r="4472" spans="37:40" ht="15" x14ac:dyDescent="0.25">
      <c r="AK4472" s="22"/>
      <c r="AL4472" s="22"/>
      <c r="AM4472" s="22"/>
      <c r="AN4472" s="22"/>
    </row>
    <row r="4473" spans="37:40" ht="15" x14ac:dyDescent="0.25">
      <c r="AK4473" s="22"/>
      <c r="AL4473" s="22"/>
      <c r="AM4473" s="22"/>
      <c r="AN4473" s="22"/>
    </row>
    <row r="4474" spans="37:40" ht="15" x14ac:dyDescent="0.25">
      <c r="AK4474" s="22"/>
      <c r="AL4474" s="22"/>
      <c r="AM4474" s="22"/>
      <c r="AN4474" s="22"/>
    </row>
    <row r="4475" spans="37:40" ht="15" x14ac:dyDescent="0.25">
      <c r="AK4475" s="22"/>
      <c r="AL4475" s="22"/>
      <c r="AM4475" s="22"/>
      <c r="AN4475" s="22"/>
    </row>
    <row r="4476" spans="37:40" ht="15" x14ac:dyDescent="0.25">
      <c r="AK4476" s="22"/>
      <c r="AL4476" s="22"/>
      <c r="AM4476" s="22"/>
      <c r="AN4476" s="22"/>
    </row>
    <row r="4477" spans="37:40" ht="15" x14ac:dyDescent="0.25">
      <c r="AK4477" s="22"/>
      <c r="AL4477" s="22"/>
      <c r="AM4477" s="22"/>
      <c r="AN4477" s="22"/>
    </row>
    <row r="4478" spans="37:40" ht="15" x14ac:dyDescent="0.25">
      <c r="AK4478" s="22"/>
      <c r="AL4478" s="22"/>
      <c r="AM4478" s="22"/>
      <c r="AN4478" s="22"/>
    </row>
    <row r="4479" spans="37:40" ht="15" x14ac:dyDescent="0.25">
      <c r="AK4479" s="22"/>
      <c r="AL4479" s="22"/>
      <c r="AM4479" s="22"/>
      <c r="AN4479" s="22"/>
    </row>
    <row r="4480" spans="37:40" ht="15" x14ac:dyDescent="0.25">
      <c r="AK4480" s="22"/>
      <c r="AL4480" s="22"/>
      <c r="AM4480" s="22"/>
      <c r="AN4480" s="22"/>
    </row>
    <row r="4481" spans="37:40" ht="15" x14ac:dyDescent="0.25">
      <c r="AK4481" s="22"/>
      <c r="AL4481" s="22"/>
      <c r="AM4481" s="22"/>
      <c r="AN4481" s="22"/>
    </row>
    <row r="4482" spans="37:40" ht="15" x14ac:dyDescent="0.25">
      <c r="AK4482" s="22"/>
      <c r="AL4482" s="22"/>
      <c r="AM4482" s="22"/>
      <c r="AN4482" s="22"/>
    </row>
    <row r="4483" spans="37:40" ht="15" x14ac:dyDescent="0.25">
      <c r="AK4483" s="22"/>
      <c r="AL4483" s="22"/>
      <c r="AM4483" s="22"/>
      <c r="AN4483" s="22"/>
    </row>
    <row r="4484" spans="37:40" ht="15" x14ac:dyDescent="0.25">
      <c r="AK4484" s="22"/>
      <c r="AL4484" s="22"/>
      <c r="AM4484" s="22"/>
      <c r="AN4484" s="22"/>
    </row>
    <row r="4485" spans="37:40" ht="15" x14ac:dyDescent="0.25">
      <c r="AK4485" s="22"/>
      <c r="AL4485" s="22"/>
      <c r="AM4485" s="22"/>
      <c r="AN4485" s="22"/>
    </row>
    <row r="4486" spans="37:40" ht="15" x14ac:dyDescent="0.25">
      <c r="AK4486" s="22"/>
      <c r="AL4486" s="22"/>
      <c r="AM4486" s="22"/>
      <c r="AN4486" s="22"/>
    </row>
    <row r="4487" spans="37:40" ht="15" x14ac:dyDescent="0.25">
      <c r="AK4487" s="22"/>
      <c r="AL4487" s="22"/>
      <c r="AM4487" s="22"/>
      <c r="AN4487" s="22"/>
    </row>
    <row r="4488" spans="37:40" ht="15" x14ac:dyDescent="0.25">
      <c r="AK4488" s="22"/>
      <c r="AL4488" s="22"/>
      <c r="AM4488" s="22"/>
      <c r="AN4488" s="22"/>
    </row>
    <row r="4489" spans="37:40" ht="15" x14ac:dyDescent="0.25">
      <c r="AK4489" s="22"/>
      <c r="AL4489" s="22"/>
      <c r="AM4489" s="22"/>
      <c r="AN4489" s="22"/>
    </row>
    <row r="4490" spans="37:40" ht="15" x14ac:dyDescent="0.25">
      <c r="AK4490" s="22"/>
      <c r="AL4490" s="22"/>
      <c r="AM4490" s="22"/>
      <c r="AN4490" s="22"/>
    </row>
    <row r="4491" spans="37:40" ht="15" x14ac:dyDescent="0.25">
      <c r="AK4491" s="22"/>
      <c r="AL4491" s="22"/>
      <c r="AM4491" s="22"/>
      <c r="AN4491" s="22"/>
    </row>
    <row r="4492" spans="37:40" ht="15" x14ac:dyDescent="0.25">
      <c r="AK4492" s="22"/>
      <c r="AL4492" s="22"/>
      <c r="AM4492" s="22"/>
      <c r="AN4492" s="22"/>
    </row>
    <row r="4493" spans="37:40" ht="15" x14ac:dyDescent="0.25">
      <c r="AK4493" s="22"/>
      <c r="AL4493" s="22"/>
      <c r="AM4493" s="22"/>
      <c r="AN4493" s="22"/>
    </row>
    <row r="4494" spans="37:40" ht="15" x14ac:dyDescent="0.25">
      <c r="AK4494" s="22"/>
      <c r="AL4494" s="22"/>
      <c r="AM4494" s="22"/>
      <c r="AN4494" s="22"/>
    </row>
    <row r="4495" spans="37:40" ht="15" x14ac:dyDescent="0.25">
      <c r="AK4495" s="22"/>
      <c r="AL4495" s="22"/>
      <c r="AM4495" s="22"/>
      <c r="AN4495" s="22"/>
    </row>
    <row r="4496" spans="37:40" ht="15" x14ac:dyDescent="0.25">
      <c r="AK4496" s="22"/>
      <c r="AL4496" s="22"/>
      <c r="AM4496" s="22"/>
      <c r="AN4496" s="22"/>
    </row>
    <row r="4497" spans="37:40" ht="15" x14ac:dyDescent="0.25">
      <c r="AK4497" s="22"/>
      <c r="AL4497" s="22"/>
      <c r="AM4497" s="22"/>
      <c r="AN4497" s="22"/>
    </row>
    <row r="4498" spans="37:40" ht="15" x14ac:dyDescent="0.25">
      <c r="AK4498" s="22"/>
      <c r="AL4498" s="22"/>
      <c r="AM4498" s="22"/>
      <c r="AN4498" s="22"/>
    </row>
    <row r="4499" spans="37:40" ht="15" x14ac:dyDescent="0.25">
      <c r="AK4499" s="22"/>
      <c r="AL4499" s="22"/>
      <c r="AM4499" s="22"/>
      <c r="AN4499" s="22"/>
    </row>
    <row r="4500" spans="37:40" ht="15" x14ac:dyDescent="0.25">
      <c r="AK4500" s="22"/>
      <c r="AL4500" s="22"/>
      <c r="AM4500" s="22"/>
      <c r="AN4500" s="22"/>
    </row>
    <row r="4501" spans="37:40" ht="15" x14ac:dyDescent="0.25">
      <c r="AK4501" s="22"/>
      <c r="AL4501" s="22"/>
      <c r="AM4501" s="22"/>
      <c r="AN4501" s="22"/>
    </row>
    <row r="4502" spans="37:40" ht="15" x14ac:dyDescent="0.25">
      <c r="AK4502" s="22"/>
      <c r="AL4502" s="22"/>
      <c r="AM4502" s="22"/>
      <c r="AN4502" s="22"/>
    </row>
    <row r="4503" spans="37:40" ht="15" x14ac:dyDescent="0.25">
      <c r="AK4503" s="22"/>
      <c r="AL4503" s="22"/>
      <c r="AM4503" s="22"/>
      <c r="AN4503" s="22"/>
    </row>
    <row r="4504" spans="37:40" ht="15" x14ac:dyDescent="0.25">
      <c r="AK4504" s="22"/>
      <c r="AL4504" s="22"/>
      <c r="AM4504" s="22"/>
      <c r="AN4504" s="22"/>
    </row>
    <row r="4505" spans="37:40" ht="15" x14ac:dyDescent="0.25">
      <c r="AK4505" s="22"/>
      <c r="AL4505" s="22"/>
      <c r="AM4505" s="22"/>
      <c r="AN4505" s="22"/>
    </row>
    <row r="4506" spans="37:40" ht="15" x14ac:dyDescent="0.25">
      <c r="AK4506" s="22"/>
      <c r="AL4506" s="22"/>
      <c r="AM4506" s="22"/>
      <c r="AN4506" s="22"/>
    </row>
    <row r="4507" spans="37:40" ht="15" x14ac:dyDescent="0.25">
      <c r="AK4507" s="22"/>
      <c r="AL4507" s="22"/>
      <c r="AM4507" s="22"/>
      <c r="AN4507" s="22"/>
    </row>
    <row r="4508" spans="37:40" ht="15" x14ac:dyDescent="0.25">
      <c r="AK4508" s="22"/>
      <c r="AL4508" s="22"/>
      <c r="AM4508" s="22"/>
      <c r="AN4508" s="22"/>
    </row>
    <row r="4509" spans="37:40" ht="15" x14ac:dyDescent="0.25">
      <c r="AK4509" s="22"/>
      <c r="AL4509" s="22"/>
      <c r="AM4509" s="22"/>
      <c r="AN4509" s="22"/>
    </row>
    <row r="4510" spans="37:40" ht="15" x14ac:dyDescent="0.25">
      <c r="AK4510" s="22"/>
      <c r="AL4510" s="22"/>
      <c r="AM4510" s="22"/>
      <c r="AN4510" s="22"/>
    </row>
    <row r="4511" spans="37:40" ht="15" x14ac:dyDescent="0.25">
      <c r="AK4511" s="22"/>
      <c r="AL4511" s="22"/>
      <c r="AM4511" s="22"/>
      <c r="AN4511" s="22"/>
    </row>
    <row r="4512" spans="37:40" ht="15" x14ac:dyDescent="0.25">
      <c r="AK4512" s="22"/>
      <c r="AL4512" s="22"/>
      <c r="AM4512" s="22"/>
      <c r="AN4512" s="22"/>
    </row>
    <row r="4513" spans="37:40" ht="15" x14ac:dyDescent="0.25">
      <c r="AK4513" s="22"/>
      <c r="AL4513" s="22"/>
      <c r="AM4513" s="22"/>
      <c r="AN4513" s="22"/>
    </row>
    <row r="4514" spans="37:40" ht="15" x14ac:dyDescent="0.25">
      <c r="AK4514" s="22"/>
      <c r="AL4514" s="22"/>
      <c r="AM4514" s="22"/>
      <c r="AN4514" s="22"/>
    </row>
    <row r="4515" spans="37:40" ht="15" x14ac:dyDescent="0.25">
      <c r="AK4515" s="22"/>
      <c r="AL4515" s="22"/>
      <c r="AM4515" s="22"/>
      <c r="AN4515" s="22"/>
    </row>
    <row r="4516" spans="37:40" ht="15" x14ac:dyDescent="0.25">
      <c r="AK4516" s="22"/>
      <c r="AL4516" s="22"/>
      <c r="AM4516" s="22"/>
      <c r="AN4516" s="22"/>
    </row>
    <row r="4517" spans="37:40" ht="15" x14ac:dyDescent="0.25">
      <c r="AK4517" s="22"/>
      <c r="AL4517" s="22"/>
      <c r="AM4517" s="22"/>
      <c r="AN4517" s="22"/>
    </row>
    <row r="4518" spans="37:40" ht="15" x14ac:dyDescent="0.25">
      <c r="AK4518" s="22"/>
      <c r="AL4518" s="22"/>
      <c r="AM4518" s="22"/>
      <c r="AN4518" s="22"/>
    </row>
    <row r="4519" spans="37:40" ht="15" x14ac:dyDescent="0.25">
      <c r="AK4519" s="22"/>
      <c r="AL4519" s="22"/>
      <c r="AM4519" s="22"/>
      <c r="AN4519" s="22"/>
    </row>
    <row r="4520" spans="37:40" ht="15" x14ac:dyDescent="0.25">
      <c r="AK4520" s="22"/>
      <c r="AL4520" s="22"/>
      <c r="AM4520" s="22"/>
      <c r="AN4520" s="22"/>
    </row>
    <row r="4521" spans="37:40" ht="15" x14ac:dyDescent="0.25">
      <c r="AK4521" s="22"/>
      <c r="AL4521" s="22"/>
      <c r="AM4521" s="22"/>
      <c r="AN4521" s="22"/>
    </row>
    <row r="4522" spans="37:40" ht="15" x14ac:dyDescent="0.25">
      <c r="AK4522" s="22"/>
      <c r="AL4522" s="22"/>
      <c r="AM4522" s="22"/>
      <c r="AN4522" s="22"/>
    </row>
    <row r="4523" spans="37:40" ht="15" x14ac:dyDescent="0.25">
      <c r="AK4523" s="22"/>
      <c r="AL4523" s="22"/>
      <c r="AM4523" s="22"/>
      <c r="AN4523" s="22"/>
    </row>
    <row r="4524" spans="37:40" ht="15" x14ac:dyDescent="0.25">
      <c r="AK4524" s="22"/>
      <c r="AL4524" s="22"/>
      <c r="AM4524" s="22"/>
      <c r="AN4524" s="22"/>
    </row>
    <row r="4525" spans="37:40" ht="15" x14ac:dyDescent="0.25">
      <c r="AK4525" s="22"/>
      <c r="AL4525" s="22"/>
      <c r="AM4525" s="22"/>
      <c r="AN4525" s="22"/>
    </row>
    <row r="4526" spans="37:40" ht="15" x14ac:dyDescent="0.25">
      <c r="AK4526" s="22"/>
      <c r="AL4526" s="22"/>
      <c r="AM4526" s="22"/>
      <c r="AN4526" s="22"/>
    </row>
    <row r="4527" spans="37:40" ht="15" x14ac:dyDescent="0.25">
      <c r="AK4527" s="22"/>
      <c r="AL4527" s="22"/>
      <c r="AM4527" s="22"/>
      <c r="AN4527" s="22"/>
    </row>
    <row r="4528" spans="37:40" ht="15" x14ac:dyDescent="0.25">
      <c r="AK4528" s="22"/>
      <c r="AL4528" s="22"/>
      <c r="AM4528" s="22"/>
      <c r="AN4528" s="22"/>
    </row>
    <row r="4529" spans="37:40" ht="15" x14ac:dyDescent="0.25">
      <c r="AK4529" s="22"/>
      <c r="AL4529" s="22"/>
      <c r="AM4529" s="22"/>
      <c r="AN4529" s="22"/>
    </row>
    <row r="4530" spans="37:40" ht="15" x14ac:dyDescent="0.25">
      <c r="AK4530" s="22"/>
      <c r="AL4530" s="22"/>
      <c r="AM4530" s="22"/>
      <c r="AN4530" s="22"/>
    </row>
    <row r="4531" spans="37:40" ht="15" x14ac:dyDescent="0.25">
      <c r="AK4531" s="22"/>
      <c r="AL4531" s="22"/>
      <c r="AM4531" s="22"/>
      <c r="AN4531" s="22"/>
    </row>
    <row r="4532" spans="37:40" ht="15" x14ac:dyDescent="0.25">
      <c r="AK4532" s="22"/>
      <c r="AL4532" s="22"/>
      <c r="AM4532" s="22"/>
      <c r="AN4532" s="22"/>
    </row>
    <row r="4533" spans="37:40" ht="15" x14ac:dyDescent="0.25">
      <c r="AK4533" s="22"/>
      <c r="AL4533" s="22"/>
      <c r="AM4533" s="22"/>
      <c r="AN4533" s="22"/>
    </row>
    <row r="4534" spans="37:40" ht="15" x14ac:dyDescent="0.25">
      <c r="AK4534" s="22"/>
      <c r="AL4534" s="22"/>
      <c r="AM4534" s="22"/>
      <c r="AN4534" s="22"/>
    </row>
    <row r="4535" spans="37:40" ht="15" x14ac:dyDescent="0.25">
      <c r="AK4535" s="22"/>
      <c r="AL4535" s="22"/>
      <c r="AM4535" s="22"/>
      <c r="AN4535" s="22"/>
    </row>
    <row r="4536" spans="37:40" ht="15" x14ac:dyDescent="0.25">
      <c r="AK4536" s="22"/>
      <c r="AL4536" s="22"/>
      <c r="AM4536" s="22"/>
      <c r="AN4536" s="22"/>
    </row>
    <row r="4537" spans="37:40" ht="15" x14ac:dyDescent="0.25">
      <c r="AK4537" s="22"/>
      <c r="AL4537" s="22"/>
      <c r="AM4537" s="22"/>
      <c r="AN4537" s="22"/>
    </row>
    <row r="4538" spans="37:40" ht="15" x14ac:dyDescent="0.25">
      <c r="AK4538" s="22"/>
      <c r="AL4538" s="22"/>
      <c r="AM4538" s="22"/>
      <c r="AN4538" s="22"/>
    </row>
    <row r="4539" spans="37:40" ht="15" x14ac:dyDescent="0.25">
      <c r="AK4539" s="22"/>
      <c r="AL4539" s="22"/>
      <c r="AM4539" s="22"/>
      <c r="AN4539" s="22"/>
    </row>
    <row r="4540" spans="37:40" ht="15" x14ac:dyDescent="0.25">
      <c r="AK4540" s="22"/>
      <c r="AL4540" s="22"/>
      <c r="AM4540" s="22"/>
      <c r="AN4540" s="22"/>
    </row>
    <row r="4541" spans="37:40" ht="15" x14ac:dyDescent="0.25">
      <c r="AK4541" s="22"/>
      <c r="AL4541" s="22"/>
      <c r="AM4541" s="22"/>
      <c r="AN4541" s="22"/>
    </row>
    <row r="4542" spans="37:40" ht="15" x14ac:dyDescent="0.25">
      <c r="AK4542" s="22"/>
      <c r="AL4542" s="22"/>
      <c r="AM4542" s="22"/>
      <c r="AN4542" s="22"/>
    </row>
    <row r="4543" spans="37:40" ht="15" x14ac:dyDescent="0.25">
      <c r="AK4543" s="22"/>
      <c r="AL4543" s="22"/>
      <c r="AM4543" s="22"/>
      <c r="AN4543" s="22"/>
    </row>
    <row r="4544" spans="37:40" ht="15" x14ac:dyDescent="0.25">
      <c r="AK4544" s="22"/>
      <c r="AL4544" s="22"/>
      <c r="AM4544" s="22"/>
      <c r="AN4544" s="22"/>
    </row>
    <row r="4545" spans="37:40" ht="15" x14ac:dyDescent="0.25">
      <c r="AK4545" s="22"/>
      <c r="AL4545" s="22"/>
      <c r="AM4545" s="22"/>
      <c r="AN4545" s="22"/>
    </row>
    <row r="4546" spans="37:40" ht="15" x14ac:dyDescent="0.25">
      <c r="AK4546" s="22"/>
      <c r="AL4546" s="22"/>
      <c r="AM4546" s="22"/>
      <c r="AN4546" s="22"/>
    </row>
    <row r="4547" spans="37:40" ht="15" x14ac:dyDescent="0.25">
      <c r="AK4547" s="22"/>
      <c r="AL4547" s="22"/>
      <c r="AM4547" s="22"/>
      <c r="AN4547" s="22"/>
    </row>
    <row r="4548" spans="37:40" ht="15" x14ac:dyDescent="0.25">
      <c r="AK4548" s="22"/>
      <c r="AL4548" s="22"/>
      <c r="AM4548" s="22"/>
      <c r="AN4548" s="22"/>
    </row>
    <row r="4549" spans="37:40" ht="15" x14ac:dyDescent="0.25">
      <c r="AK4549" s="22"/>
      <c r="AL4549" s="22"/>
      <c r="AM4549" s="22"/>
      <c r="AN4549" s="22"/>
    </row>
    <row r="4550" spans="37:40" ht="15" x14ac:dyDescent="0.25">
      <c r="AK4550" s="22"/>
      <c r="AL4550" s="22"/>
      <c r="AM4550" s="22"/>
      <c r="AN4550" s="22"/>
    </row>
    <row r="4551" spans="37:40" ht="15" x14ac:dyDescent="0.25">
      <c r="AK4551" s="22"/>
      <c r="AL4551" s="22"/>
      <c r="AM4551" s="22"/>
      <c r="AN4551" s="22"/>
    </row>
    <row r="4552" spans="37:40" ht="15" x14ac:dyDescent="0.25">
      <c r="AK4552" s="22"/>
      <c r="AL4552" s="22"/>
      <c r="AM4552" s="22"/>
      <c r="AN4552" s="22"/>
    </row>
    <row r="4553" spans="37:40" ht="15" x14ac:dyDescent="0.25">
      <c r="AK4553" s="22"/>
      <c r="AL4553" s="22"/>
      <c r="AM4553" s="22"/>
      <c r="AN4553" s="22"/>
    </row>
    <row r="4554" spans="37:40" ht="15" x14ac:dyDescent="0.25">
      <c r="AK4554" s="22"/>
      <c r="AL4554" s="22"/>
      <c r="AM4554" s="22"/>
      <c r="AN4554" s="22"/>
    </row>
    <row r="4555" spans="37:40" ht="15" x14ac:dyDescent="0.25">
      <c r="AK4555" s="22"/>
      <c r="AL4555" s="22"/>
      <c r="AM4555" s="22"/>
      <c r="AN4555" s="22"/>
    </row>
    <row r="4556" spans="37:40" ht="15" x14ac:dyDescent="0.25">
      <c r="AK4556" s="22"/>
      <c r="AL4556" s="22"/>
      <c r="AM4556" s="22"/>
      <c r="AN4556" s="22"/>
    </row>
    <row r="4557" spans="37:40" ht="15" x14ac:dyDescent="0.25">
      <c r="AK4557" s="22"/>
      <c r="AL4557" s="22"/>
      <c r="AM4557" s="22"/>
      <c r="AN4557" s="22"/>
    </row>
    <row r="4558" spans="37:40" ht="15" x14ac:dyDescent="0.25">
      <c r="AK4558" s="22"/>
      <c r="AL4558" s="22"/>
      <c r="AM4558" s="22"/>
      <c r="AN4558" s="22"/>
    </row>
    <row r="4559" spans="37:40" ht="15" x14ac:dyDescent="0.25">
      <c r="AK4559" s="22"/>
      <c r="AL4559" s="22"/>
      <c r="AM4559" s="22"/>
      <c r="AN4559" s="22"/>
    </row>
    <row r="4560" spans="37:40" ht="15" x14ac:dyDescent="0.25">
      <c r="AK4560" s="22"/>
      <c r="AL4560" s="22"/>
      <c r="AM4560" s="22"/>
      <c r="AN4560" s="22"/>
    </row>
    <row r="4561" spans="37:40" ht="15" x14ac:dyDescent="0.25">
      <c r="AK4561" s="22"/>
      <c r="AL4561" s="22"/>
      <c r="AM4561" s="22"/>
      <c r="AN4561" s="22"/>
    </row>
    <row r="4562" spans="37:40" ht="15" x14ac:dyDescent="0.25">
      <c r="AK4562" s="22"/>
      <c r="AL4562" s="22"/>
      <c r="AM4562" s="22"/>
      <c r="AN4562" s="22"/>
    </row>
    <row r="4563" spans="37:40" ht="15" x14ac:dyDescent="0.25">
      <c r="AK4563" s="22"/>
      <c r="AL4563" s="22"/>
      <c r="AM4563" s="22"/>
      <c r="AN4563" s="22"/>
    </row>
    <row r="4564" spans="37:40" ht="15" x14ac:dyDescent="0.25">
      <c r="AK4564" s="22"/>
      <c r="AL4564" s="22"/>
      <c r="AM4564" s="22"/>
      <c r="AN4564" s="22"/>
    </row>
    <row r="4565" spans="37:40" ht="15" x14ac:dyDescent="0.25">
      <c r="AK4565" s="22"/>
      <c r="AL4565" s="22"/>
      <c r="AM4565" s="22"/>
      <c r="AN4565" s="22"/>
    </row>
    <row r="4566" spans="37:40" ht="15" x14ac:dyDescent="0.25">
      <c r="AK4566" s="22"/>
      <c r="AL4566" s="22"/>
      <c r="AM4566" s="22"/>
      <c r="AN4566" s="22"/>
    </row>
    <row r="4567" spans="37:40" ht="15" x14ac:dyDescent="0.25">
      <c r="AK4567" s="22"/>
      <c r="AL4567" s="22"/>
      <c r="AM4567" s="22"/>
      <c r="AN4567" s="22"/>
    </row>
    <row r="4568" spans="37:40" ht="15" x14ac:dyDescent="0.25">
      <c r="AK4568" s="22"/>
      <c r="AL4568" s="22"/>
      <c r="AM4568" s="22"/>
      <c r="AN4568" s="22"/>
    </row>
    <row r="4569" spans="37:40" ht="15" x14ac:dyDescent="0.25">
      <c r="AK4569" s="22"/>
      <c r="AL4569" s="22"/>
      <c r="AM4569" s="22"/>
      <c r="AN4569" s="22"/>
    </row>
    <row r="4570" spans="37:40" ht="15" x14ac:dyDescent="0.25">
      <c r="AK4570" s="22"/>
      <c r="AL4570" s="22"/>
      <c r="AM4570" s="22"/>
      <c r="AN4570" s="22"/>
    </row>
    <row r="4571" spans="37:40" ht="15" x14ac:dyDescent="0.25">
      <c r="AK4571" s="22"/>
      <c r="AL4571" s="22"/>
      <c r="AM4571" s="22"/>
      <c r="AN4571" s="22"/>
    </row>
    <row r="4572" spans="37:40" ht="15" x14ac:dyDescent="0.25">
      <c r="AK4572" s="22"/>
      <c r="AL4572" s="22"/>
      <c r="AM4572" s="22"/>
      <c r="AN4572" s="22"/>
    </row>
    <row r="4573" spans="37:40" ht="15" x14ac:dyDescent="0.25">
      <c r="AK4573" s="22"/>
      <c r="AL4573" s="22"/>
      <c r="AM4573" s="22"/>
      <c r="AN4573" s="22"/>
    </row>
    <row r="4574" spans="37:40" ht="15" x14ac:dyDescent="0.25">
      <c r="AK4574" s="22"/>
      <c r="AL4574" s="22"/>
      <c r="AM4574" s="22"/>
      <c r="AN4574" s="22"/>
    </row>
    <row r="4575" spans="37:40" ht="15" x14ac:dyDescent="0.25">
      <c r="AK4575" s="22"/>
      <c r="AL4575" s="22"/>
      <c r="AM4575" s="22"/>
      <c r="AN4575" s="22"/>
    </row>
    <row r="4576" spans="37:40" ht="15" x14ac:dyDescent="0.25">
      <c r="AK4576" s="22"/>
      <c r="AL4576" s="22"/>
      <c r="AM4576" s="22"/>
      <c r="AN4576" s="22"/>
    </row>
    <row r="4577" spans="37:40" ht="15" x14ac:dyDescent="0.25">
      <c r="AK4577" s="22"/>
      <c r="AL4577" s="22"/>
      <c r="AM4577" s="22"/>
      <c r="AN4577" s="22"/>
    </row>
    <row r="4578" spans="37:40" ht="15" x14ac:dyDescent="0.25">
      <c r="AK4578" s="22"/>
      <c r="AL4578" s="22"/>
      <c r="AM4578" s="22"/>
      <c r="AN4578" s="22"/>
    </row>
    <row r="4579" spans="37:40" ht="15" x14ac:dyDescent="0.25">
      <c r="AK4579" s="22"/>
      <c r="AL4579" s="22"/>
      <c r="AM4579" s="22"/>
      <c r="AN4579" s="22"/>
    </row>
    <row r="4580" spans="37:40" ht="15" x14ac:dyDescent="0.25">
      <c r="AK4580" s="22"/>
      <c r="AL4580" s="22"/>
      <c r="AM4580" s="22"/>
      <c r="AN4580" s="22"/>
    </row>
    <row r="4581" spans="37:40" ht="15" x14ac:dyDescent="0.25">
      <c r="AK4581" s="22"/>
      <c r="AL4581" s="22"/>
      <c r="AM4581" s="22"/>
      <c r="AN4581" s="22"/>
    </row>
    <row r="4582" spans="37:40" ht="15" x14ac:dyDescent="0.25">
      <c r="AK4582" s="22"/>
      <c r="AL4582" s="22"/>
      <c r="AM4582" s="22"/>
      <c r="AN4582" s="22"/>
    </row>
    <row r="4583" spans="37:40" ht="15" x14ac:dyDescent="0.25">
      <c r="AK4583" s="22"/>
      <c r="AL4583" s="22"/>
      <c r="AM4583" s="22"/>
      <c r="AN4583" s="22"/>
    </row>
    <row r="4584" spans="37:40" ht="15" x14ac:dyDescent="0.25">
      <c r="AK4584" s="22"/>
      <c r="AL4584" s="22"/>
      <c r="AM4584" s="22"/>
      <c r="AN4584" s="22"/>
    </row>
    <row r="4585" spans="37:40" ht="15" x14ac:dyDescent="0.25">
      <c r="AK4585" s="22"/>
      <c r="AL4585" s="22"/>
      <c r="AM4585" s="22"/>
      <c r="AN4585" s="22"/>
    </row>
    <row r="4586" spans="37:40" ht="15" x14ac:dyDescent="0.25">
      <c r="AK4586" s="22"/>
      <c r="AL4586" s="22"/>
      <c r="AM4586" s="22"/>
      <c r="AN4586" s="22"/>
    </row>
    <row r="4587" spans="37:40" ht="15" x14ac:dyDescent="0.25">
      <c r="AK4587" s="22"/>
      <c r="AL4587" s="22"/>
      <c r="AM4587" s="22"/>
      <c r="AN4587" s="22"/>
    </row>
    <row r="4588" spans="37:40" ht="15" x14ac:dyDescent="0.25">
      <c r="AK4588" s="22"/>
      <c r="AL4588" s="22"/>
      <c r="AM4588" s="22"/>
      <c r="AN4588" s="22"/>
    </row>
    <row r="4589" spans="37:40" ht="15" x14ac:dyDescent="0.25">
      <c r="AK4589" s="22"/>
      <c r="AL4589" s="22"/>
      <c r="AM4589" s="22"/>
      <c r="AN4589" s="22"/>
    </row>
    <row r="4590" spans="37:40" ht="15" x14ac:dyDescent="0.25">
      <c r="AK4590" s="22"/>
      <c r="AL4590" s="22"/>
      <c r="AM4590" s="22"/>
      <c r="AN4590" s="22"/>
    </row>
    <row r="4591" spans="37:40" ht="15" x14ac:dyDescent="0.25">
      <c r="AK4591" s="22"/>
      <c r="AL4591" s="22"/>
      <c r="AM4591" s="22"/>
      <c r="AN4591" s="22"/>
    </row>
    <row r="4592" spans="37:40" ht="15" x14ac:dyDescent="0.25">
      <c r="AK4592" s="22"/>
      <c r="AL4592" s="22"/>
      <c r="AM4592" s="22"/>
      <c r="AN4592" s="22"/>
    </row>
    <row r="4593" spans="37:40" ht="15" x14ac:dyDescent="0.25">
      <c r="AK4593" s="22"/>
      <c r="AL4593" s="22"/>
      <c r="AM4593" s="22"/>
      <c r="AN4593" s="22"/>
    </row>
    <row r="4594" spans="37:40" ht="15" x14ac:dyDescent="0.25">
      <c r="AK4594" s="22"/>
      <c r="AL4594" s="22"/>
      <c r="AM4594" s="22"/>
      <c r="AN4594" s="22"/>
    </row>
    <row r="4595" spans="37:40" ht="15" x14ac:dyDescent="0.25">
      <c r="AK4595" s="22"/>
      <c r="AL4595" s="22"/>
      <c r="AM4595" s="22"/>
      <c r="AN4595" s="22"/>
    </row>
    <row r="4596" spans="37:40" ht="15" x14ac:dyDescent="0.25">
      <c r="AK4596" s="22"/>
      <c r="AL4596" s="22"/>
      <c r="AM4596" s="22"/>
      <c r="AN4596" s="22"/>
    </row>
    <row r="4597" spans="37:40" ht="15" x14ac:dyDescent="0.25">
      <c r="AK4597" s="22"/>
      <c r="AL4597" s="22"/>
      <c r="AM4597" s="22"/>
      <c r="AN4597" s="22"/>
    </row>
    <row r="4598" spans="37:40" ht="15" x14ac:dyDescent="0.25">
      <c r="AK4598" s="22"/>
      <c r="AL4598" s="22"/>
      <c r="AM4598" s="22"/>
      <c r="AN4598" s="22"/>
    </row>
    <row r="4599" spans="37:40" ht="15" x14ac:dyDescent="0.25">
      <c r="AK4599" s="22"/>
      <c r="AL4599" s="22"/>
      <c r="AM4599" s="22"/>
      <c r="AN4599" s="22"/>
    </row>
    <row r="4600" spans="37:40" ht="15" x14ac:dyDescent="0.25">
      <c r="AK4600" s="22"/>
      <c r="AL4600" s="22"/>
      <c r="AM4600" s="22"/>
      <c r="AN4600" s="22"/>
    </row>
    <row r="4601" spans="37:40" ht="15" x14ac:dyDescent="0.25">
      <c r="AK4601" s="22"/>
      <c r="AL4601" s="22"/>
      <c r="AM4601" s="22"/>
      <c r="AN4601" s="22"/>
    </row>
    <row r="4602" spans="37:40" ht="15" x14ac:dyDescent="0.25">
      <c r="AK4602" s="22"/>
      <c r="AL4602" s="22"/>
      <c r="AM4602" s="22"/>
      <c r="AN4602" s="22"/>
    </row>
    <row r="4603" spans="37:40" ht="15" x14ac:dyDescent="0.25">
      <c r="AK4603" s="22"/>
      <c r="AL4603" s="22"/>
      <c r="AM4603" s="22"/>
      <c r="AN4603" s="22"/>
    </row>
    <row r="4604" spans="37:40" ht="15" x14ac:dyDescent="0.25">
      <c r="AK4604" s="22"/>
      <c r="AL4604" s="22"/>
      <c r="AM4604" s="22"/>
      <c r="AN4604" s="22"/>
    </row>
    <row r="4605" spans="37:40" ht="15" x14ac:dyDescent="0.25">
      <c r="AK4605" s="22"/>
      <c r="AL4605" s="22"/>
      <c r="AM4605" s="22"/>
      <c r="AN4605" s="22"/>
    </row>
    <row r="4606" spans="37:40" ht="15" x14ac:dyDescent="0.25">
      <c r="AK4606" s="22"/>
      <c r="AL4606" s="22"/>
      <c r="AM4606" s="22"/>
      <c r="AN4606" s="22"/>
    </row>
    <row r="4607" spans="37:40" ht="15" x14ac:dyDescent="0.25">
      <c r="AK4607" s="22"/>
      <c r="AL4607" s="22"/>
      <c r="AM4607" s="22"/>
      <c r="AN4607" s="22"/>
    </row>
    <row r="4608" spans="37:40" ht="15" x14ac:dyDescent="0.25">
      <c r="AK4608" s="22"/>
      <c r="AL4608" s="22"/>
      <c r="AM4608" s="22"/>
      <c r="AN4608" s="22"/>
    </row>
    <row r="4609" spans="37:40" ht="15" x14ac:dyDescent="0.25">
      <c r="AK4609" s="22"/>
      <c r="AL4609" s="22"/>
      <c r="AM4609" s="22"/>
      <c r="AN4609" s="22"/>
    </row>
    <row r="4610" spans="37:40" ht="15" x14ac:dyDescent="0.25">
      <c r="AK4610" s="22"/>
      <c r="AL4610" s="22"/>
      <c r="AM4610" s="22"/>
      <c r="AN4610" s="22"/>
    </row>
    <row r="4611" spans="37:40" ht="15" x14ac:dyDescent="0.25">
      <c r="AK4611" s="22"/>
      <c r="AL4611" s="22"/>
      <c r="AM4611" s="22"/>
      <c r="AN4611" s="22"/>
    </row>
    <row r="4612" spans="37:40" ht="15" x14ac:dyDescent="0.25">
      <c r="AK4612" s="22"/>
      <c r="AL4612" s="22"/>
      <c r="AM4612" s="22"/>
      <c r="AN4612" s="22"/>
    </row>
    <row r="4613" spans="37:40" ht="15" x14ac:dyDescent="0.25">
      <c r="AK4613" s="22"/>
      <c r="AL4613" s="22"/>
      <c r="AM4613" s="22"/>
      <c r="AN4613" s="22"/>
    </row>
    <row r="4614" spans="37:40" ht="15" x14ac:dyDescent="0.25">
      <c r="AK4614" s="22"/>
      <c r="AL4614" s="22"/>
      <c r="AM4614" s="22"/>
      <c r="AN4614" s="22"/>
    </row>
    <row r="4615" spans="37:40" ht="15" x14ac:dyDescent="0.25">
      <c r="AK4615" s="22"/>
      <c r="AL4615" s="22"/>
      <c r="AM4615" s="22"/>
      <c r="AN4615" s="22"/>
    </row>
    <row r="4616" spans="37:40" ht="15" x14ac:dyDescent="0.25">
      <c r="AK4616" s="22"/>
      <c r="AL4616" s="22"/>
      <c r="AM4616" s="22"/>
      <c r="AN4616" s="22"/>
    </row>
    <row r="4617" spans="37:40" ht="15" x14ac:dyDescent="0.25">
      <c r="AK4617" s="22"/>
      <c r="AL4617" s="22"/>
      <c r="AM4617" s="22"/>
      <c r="AN4617" s="22"/>
    </row>
    <row r="4618" spans="37:40" ht="15" x14ac:dyDescent="0.25">
      <c r="AK4618" s="22"/>
      <c r="AL4618" s="22"/>
      <c r="AM4618" s="22"/>
      <c r="AN4618" s="22"/>
    </row>
    <row r="4619" spans="37:40" ht="15" x14ac:dyDescent="0.25">
      <c r="AK4619" s="22"/>
      <c r="AL4619" s="22"/>
      <c r="AM4619" s="22"/>
      <c r="AN4619" s="22"/>
    </row>
    <row r="4620" spans="37:40" ht="15" x14ac:dyDescent="0.25">
      <c r="AK4620" s="22"/>
      <c r="AL4620" s="22"/>
      <c r="AM4620" s="22"/>
      <c r="AN4620" s="22"/>
    </row>
    <row r="4621" spans="37:40" ht="15" x14ac:dyDescent="0.25">
      <c r="AK4621" s="22"/>
      <c r="AL4621" s="22"/>
      <c r="AM4621" s="22"/>
      <c r="AN4621" s="22"/>
    </row>
    <row r="4622" spans="37:40" ht="15" x14ac:dyDescent="0.25">
      <c r="AK4622" s="22"/>
      <c r="AL4622" s="22"/>
      <c r="AM4622" s="22"/>
      <c r="AN4622" s="22"/>
    </row>
    <row r="4623" spans="37:40" ht="15" x14ac:dyDescent="0.25">
      <c r="AK4623" s="22"/>
      <c r="AL4623" s="22"/>
      <c r="AM4623" s="22"/>
      <c r="AN4623" s="22"/>
    </row>
    <row r="4624" spans="37:40" ht="15" x14ac:dyDescent="0.25">
      <c r="AK4624" s="22"/>
      <c r="AL4624" s="22"/>
      <c r="AM4624" s="22"/>
      <c r="AN4624" s="22"/>
    </row>
    <row r="4625" spans="37:40" ht="15" x14ac:dyDescent="0.25">
      <c r="AK4625" s="22"/>
      <c r="AL4625" s="22"/>
      <c r="AM4625" s="22"/>
      <c r="AN4625" s="22"/>
    </row>
    <row r="4626" spans="37:40" ht="15" x14ac:dyDescent="0.25">
      <c r="AK4626" s="22"/>
      <c r="AL4626" s="22"/>
      <c r="AM4626" s="22"/>
      <c r="AN4626" s="22"/>
    </row>
    <row r="4627" spans="37:40" ht="15" x14ac:dyDescent="0.25">
      <c r="AK4627" s="22"/>
      <c r="AL4627" s="22"/>
      <c r="AM4627" s="22"/>
      <c r="AN4627" s="22"/>
    </row>
    <row r="4628" spans="37:40" ht="15" x14ac:dyDescent="0.25">
      <c r="AK4628" s="22"/>
      <c r="AL4628" s="22"/>
      <c r="AM4628" s="22"/>
      <c r="AN4628" s="22"/>
    </row>
    <row r="4629" spans="37:40" ht="15" x14ac:dyDescent="0.25">
      <c r="AK4629" s="22"/>
      <c r="AL4629" s="22"/>
      <c r="AM4629" s="22"/>
      <c r="AN4629" s="22"/>
    </row>
    <row r="4630" spans="37:40" ht="15" x14ac:dyDescent="0.25">
      <c r="AK4630" s="22"/>
      <c r="AL4630" s="22"/>
      <c r="AM4630" s="22"/>
      <c r="AN4630" s="22"/>
    </row>
    <row r="4631" spans="37:40" ht="15" x14ac:dyDescent="0.25">
      <c r="AK4631" s="22"/>
      <c r="AL4631" s="22"/>
      <c r="AM4631" s="22"/>
      <c r="AN4631" s="22"/>
    </row>
    <row r="4632" spans="37:40" ht="15" x14ac:dyDescent="0.25">
      <c r="AK4632" s="22"/>
      <c r="AL4632" s="22"/>
      <c r="AM4632" s="22"/>
      <c r="AN4632" s="22"/>
    </row>
    <row r="4633" spans="37:40" ht="15" x14ac:dyDescent="0.25">
      <c r="AK4633" s="22"/>
      <c r="AL4633" s="22"/>
      <c r="AM4633" s="22"/>
      <c r="AN4633" s="22"/>
    </row>
    <row r="4634" spans="37:40" ht="15" x14ac:dyDescent="0.25">
      <c r="AK4634" s="22"/>
      <c r="AL4634" s="22"/>
      <c r="AM4634" s="22"/>
      <c r="AN4634" s="22"/>
    </row>
    <row r="4635" spans="37:40" ht="15" x14ac:dyDescent="0.25">
      <c r="AK4635" s="22"/>
      <c r="AL4635" s="22"/>
      <c r="AM4635" s="22"/>
      <c r="AN4635" s="22"/>
    </row>
    <row r="4636" spans="37:40" ht="15" x14ac:dyDescent="0.25">
      <c r="AK4636" s="22"/>
      <c r="AL4636" s="22"/>
      <c r="AM4636" s="22"/>
      <c r="AN4636" s="22"/>
    </row>
    <row r="4637" spans="37:40" ht="15" x14ac:dyDescent="0.25">
      <c r="AK4637" s="22"/>
      <c r="AL4637" s="22"/>
      <c r="AM4637" s="22"/>
      <c r="AN4637" s="22"/>
    </row>
    <row r="4638" spans="37:40" ht="15" x14ac:dyDescent="0.25">
      <c r="AK4638" s="22"/>
      <c r="AL4638" s="22"/>
      <c r="AM4638" s="22"/>
      <c r="AN4638" s="22"/>
    </row>
    <row r="4639" spans="37:40" ht="15" x14ac:dyDescent="0.25">
      <c r="AK4639" s="22"/>
      <c r="AL4639" s="22"/>
      <c r="AM4639" s="22"/>
      <c r="AN4639" s="22"/>
    </row>
    <row r="4640" spans="37:40" ht="15" x14ac:dyDescent="0.25">
      <c r="AK4640" s="22"/>
      <c r="AL4640" s="22"/>
      <c r="AM4640" s="22"/>
      <c r="AN4640" s="22"/>
    </row>
    <row r="4641" spans="37:40" ht="15" x14ac:dyDescent="0.25">
      <c r="AK4641" s="22"/>
      <c r="AL4641" s="22"/>
      <c r="AM4641" s="22"/>
      <c r="AN4641" s="22"/>
    </row>
    <row r="4642" spans="37:40" ht="15" x14ac:dyDescent="0.25">
      <c r="AK4642" s="22"/>
      <c r="AL4642" s="22"/>
      <c r="AM4642" s="22"/>
      <c r="AN4642" s="22"/>
    </row>
    <row r="4643" spans="37:40" ht="15" x14ac:dyDescent="0.25">
      <c r="AK4643" s="22"/>
      <c r="AL4643" s="22"/>
      <c r="AM4643" s="22"/>
      <c r="AN4643" s="22"/>
    </row>
    <row r="4644" spans="37:40" ht="15" x14ac:dyDescent="0.25">
      <c r="AK4644" s="22"/>
      <c r="AL4644" s="22"/>
      <c r="AM4644" s="22"/>
      <c r="AN4644" s="22"/>
    </row>
    <row r="4645" spans="37:40" ht="15" x14ac:dyDescent="0.25">
      <c r="AK4645" s="22"/>
      <c r="AL4645" s="22"/>
      <c r="AM4645" s="22"/>
      <c r="AN4645" s="22"/>
    </row>
    <row r="4646" spans="37:40" ht="15" x14ac:dyDescent="0.25">
      <c r="AK4646" s="22"/>
      <c r="AL4646" s="22"/>
      <c r="AM4646" s="22"/>
      <c r="AN4646" s="22"/>
    </row>
    <row r="4647" spans="37:40" ht="15" x14ac:dyDescent="0.25">
      <c r="AK4647" s="22"/>
      <c r="AL4647" s="22"/>
      <c r="AM4647" s="22"/>
      <c r="AN4647" s="22"/>
    </row>
    <row r="4648" spans="37:40" ht="15" x14ac:dyDescent="0.25">
      <c r="AK4648" s="22"/>
      <c r="AL4648" s="22"/>
      <c r="AM4648" s="22"/>
      <c r="AN4648" s="22"/>
    </row>
    <row r="4649" spans="37:40" ht="15" x14ac:dyDescent="0.25">
      <c r="AK4649" s="22"/>
      <c r="AL4649" s="22"/>
      <c r="AM4649" s="22"/>
      <c r="AN4649" s="22"/>
    </row>
    <row r="4650" spans="37:40" ht="15" x14ac:dyDescent="0.25">
      <c r="AK4650" s="22"/>
      <c r="AL4650" s="22"/>
      <c r="AM4650" s="22"/>
      <c r="AN4650" s="22"/>
    </row>
    <row r="4651" spans="37:40" ht="15" x14ac:dyDescent="0.25">
      <c r="AK4651" s="22"/>
      <c r="AL4651" s="22"/>
      <c r="AM4651" s="22"/>
      <c r="AN4651" s="22"/>
    </row>
    <row r="4652" spans="37:40" ht="15" x14ac:dyDescent="0.25">
      <c r="AK4652" s="22"/>
      <c r="AL4652" s="22"/>
      <c r="AM4652" s="22"/>
      <c r="AN4652" s="22"/>
    </row>
    <row r="4653" spans="37:40" ht="15" x14ac:dyDescent="0.25">
      <c r="AK4653" s="22"/>
      <c r="AL4653" s="22"/>
      <c r="AM4653" s="22"/>
      <c r="AN4653" s="22"/>
    </row>
    <row r="4654" spans="37:40" ht="15" x14ac:dyDescent="0.25">
      <c r="AK4654" s="22"/>
      <c r="AL4654" s="22"/>
      <c r="AM4654" s="22"/>
      <c r="AN4654" s="22"/>
    </row>
    <row r="4655" spans="37:40" ht="15" x14ac:dyDescent="0.25">
      <c r="AK4655" s="22"/>
      <c r="AL4655" s="22"/>
      <c r="AM4655" s="22"/>
      <c r="AN4655" s="22"/>
    </row>
    <row r="4656" spans="37:40" ht="15" x14ac:dyDescent="0.25">
      <c r="AK4656" s="22"/>
      <c r="AL4656" s="22"/>
      <c r="AM4656" s="22"/>
      <c r="AN4656" s="22"/>
    </row>
    <row r="4657" spans="37:40" ht="15" x14ac:dyDescent="0.25">
      <c r="AK4657" s="22"/>
      <c r="AL4657" s="22"/>
      <c r="AM4657" s="22"/>
      <c r="AN4657" s="22"/>
    </row>
    <row r="4658" spans="37:40" ht="15" x14ac:dyDescent="0.25">
      <c r="AK4658" s="22"/>
      <c r="AL4658" s="22"/>
      <c r="AM4658" s="22"/>
      <c r="AN4658" s="22"/>
    </row>
    <row r="4659" spans="37:40" ht="15" x14ac:dyDescent="0.25">
      <c r="AK4659" s="22"/>
      <c r="AL4659" s="22"/>
      <c r="AM4659" s="22"/>
      <c r="AN4659" s="22"/>
    </row>
    <row r="4660" spans="37:40" ht="15" x14ac:dyDescent="0.25">
      <c r="AK4660" s="22"/>
      <c r="AL4660" s="22"/>
      <c r="AM4660" s="22"/>
      <c r="AN4660" s="22"/>
    </row>
    <row r="4661" spans="37:40" ht="15" x14ac:dyDescent="0.25">
      <c r="AK4661" s="22"/>
      <c r="AL4661" s="22"/>
      <c r="AM4661" s="22"/>
      <c r="AN4661" s="22"/>
    </row>
    <row r="4662" spans="37:40" ht="15" x14ac:dyDescent="0.25">
      <c r="AK4662" s="22"/>
      <c r="AL4662" s="22"/>
      <c r="AM4662" s="22"/>
      <c r="AN4662" s="22"/>
    </row>
    <row r="4663" spans="37:40" ht="15" x14ac:dyDescent="0.25">
      <c r="AK4663" s="22"/>
      <c r="AL4663" s="22"/>
      <c r="AM4663" s="22"/>
      <c r="AN4663" s="22"/>
    </row>
    <row r="4664" spans="37:40" ht="15" x14ac:dyDescent="0.25">
      <c r="AK4664" s="22"/>
      <c r="AL4664" s="22"/>
      <c r="AM4664" s="22"/>
      <c r="AN4664" s="22"/>
    </row>
    <row r="4665" spans="37:40" ht="15" x14ac:dyDescent="0.25">
      <c r="AK4665" s="22"/>
      <c r="AL4665" s="22"/>
      <c r="AM4665" s="22"/>
      <c r="AN4665" s="22"/>
    </row>
    <row r="4666" spans="37:40" ht="15" x14ac:dyDescent="0.25">
      <c r="AK4666" s="22"/>
      <c r="AL4666" s="22"/>
      <c r="AM4666" s="22"/>
      <c r="AN4666" s="22"/>
    </row>
    <row r="4667" spans="37:40" ht="15" x14ac:dyDescent="0.25">
      <c r="AK4667" s="22"/>
      <c r="AL4667" s="22"/>
      <c r="AM4667" s="22"/>
      <c r="AN4667" s="22"/>
    </row>
    <row r="4668" spans="37:40" ht="15" x14ac:dyDescent="0.25">
      <c r="AK4668" s="22"/>
      <c r="AL4668" s="22"/>
      <c r="AM4668" s="22"/>
      <c r="AN4668" s="22"/>
    </row>
    <row r="4669" spans="37:40" ht="15" x14ac:dyDescent="0.25">
      <c r="AK4669" s="22"/>
      <c r="AL4669" s="22"/>
      <c r="AM4669" s="22"/>
      <c r="AN4669" s="22"/>
    </row>
    <row r="4670" spans="37:40" ht="15" x14ac:dyDescent="0.25">
      <c r="AK4670" s="22"/>
      <c r="AL4670" s="22"/>
      <c r="AM4670" s="22"/>
      <c r="AN4670" s="22"/>
    </row>
    <row r="4671" spans="37:40" ht="15" x14ac:dyDescent="0.25">
      <c r="AK4671" s="22"/>
      <c r="AL4671" s="22"/>
      <c r="AM4671" s="22"/>
      <c r="AN4671" s="22"/>
    </row>
    <row r="4672" spans="37:40" ht="15" x14ac:dyDescent="0.25">
      <c r="AK4672" s="22"/>
      <c r="AL4672" s="22"/>
      <c r="AM4672" s="22"/>
      <c r="AN4672" s="22"/>
    </row>
    <row r="4673" spans="37:40" ht="15" x14ac:dyDescent="0.25">
      <c r="AK4673" s="22"/>
      <c r="AL4673" s="22"/>
      <c r="AM4673" s="22"/>
      <c r="AN4673" s="22"/>
    </row>
    <row r="4674" spans="37:40" ht="15" x14ac:dyDescent="0.25">
      <c r="AK4674" s="22"/>
      <c r="AL4674" s="22"/>
      <c r="AM4674" s="22"/>
      <c r="AN4674" s="22"/>
    </row>
    <row r="4675" spans="37:40" ht="15" x14ac:dyDescent="0.25">
      <c r="AK4675" s="22"/>
      <c r="AL4675" s="22"/>
      <c r="AM4675" s="22"/>
      <c r="AN4675" s="22"/>
    </row>
    <row r="4676" spans="37:40" ht="15" x14ac:dyDescent="0.25">
      <c r="AK4676" s="22"/>
      <c r="AL4676" s="22"/>
      <c r="AM4676" s="22"/>
      <c r="AN4676" s="22"/>
    </row>
    <row r="4677" spans="37:40" ht="15" x14ac:dyDescent="0.25">
      <c r="AK4677" s="22"/>
      <c r="AL4677" s="22"/>
      <c r="AM4677" s="22"/>
      <c r="AN4677" s="22"/>
    </row>
    <row r="4678" spans="37:40" ht="15" x14ac:dyDescent="0.25">
      <c r="AK4678" s="22"/>
      <c r="AL4678" s="22"/>
      <c r="AM4678" s="22"/>
      <c r="AN4678" s="22"/>
    </row>
    <row r="4679" spans="37:40" ht="15" x14ac:dyDescent="0.25">
      <c r="AK4679" s="22"/>
      <c r="AL4679" s="22"/>
      <c r="AM4679" s="22"/>
      <c r="AN4679" s="22"/>
    </row>
    <row r="4680" spans="37:40" ht="15" x14ac:dyDescent="0.25">
      <c r="AK4680" s="22"/>
      <c r="AL4680" s="22"/>
      <c r="AM4680" s="22"/>
      <c r="AN4680" s="22"/>
    </row>
    <row r="4681" spans="37:40" ht="15" x14ac:dyDescent="0.25">
      <c r="AK4681" s="22"/>
      <c r="AL4681" s="22"/>
      <c r="AM4681" s="22"/>
      <c r="AN4681" s="22"/>
    </row>
    <row r="4682" spans="37:40" ht="15" x14ac:dyDescent="0.25">
      <c r="AK4682" s="22"/>
      <c r="AL4682" s="22"/>
      <c r="AM4682" s="22"/>
      <c r="AN4682" s="22"/>
    </row>
    <row r="4683" spans="37:40" ht="15" x14ac:dyDescent="0.25">
      <c r="AK4683" s="22"/>
      <c r="AL4683" s="22"/>
      <c r="AM4683" s="22"/>
      <c r="AN4683" s="22"/>
    </row>
    <row r="4684" spans="37:40" ht="15" x14ac:dyDescent="0.25">
      <c r="AK4684" s="22"/>
      <c r="AL4684" s="22"/>
      <c r="AM4684" s="22"/>
      <c r="AN4684" s="22"/>
    </row>
    <row r="4685" spans="37:40" ht="15" x14ac:dyDescent="0.25">
      <c r="AK4685" s="22"/>
      <c r="AL4685" s="22"/>
      <c r="AM4685" s="22"/>
      <c r="AN4685" s="22"/>
    </row>
    <row r="4686" spans="37:40" ht="15" x14ac:dyDescent="0.25">
      <c r="AK4686" s="22"/>
      <c r="AL4686" s="22"/>
      <c r="AM4686" s="22"/>
      <c r="AN4686" s="22"/>
    </row>
    <row r="4687" spans="37:40" ht="15" x14ac:dyDescent="0.25">
      <c r="AK4687" s="22"/>
      <c r="AL4687" s="22"/>
      <c r="AM4687" s="22"/>
      <c r="AN4687" s="22"/>
    </row>
    <row r="4688" spans="37:40" ht="15" x14ac:dyDescent="0.25">
      <c r="AK4688" s="22"/>
      <c r="AL4688" s="22"/>
      <c r="AM4688" s="22"/>
      <c r="AN4688" s="22"/>
    </row>
    <row r="4689" spans="37:40" ht="15" x14ac:dyDescent="0.25">
      <c r="AK4689" s="22"/>
      <c r="AL4689" s="22"/>
      <c r="AM4689" s="22"/>
      <c r="AN4689" s="22"/>
    </row>
    <row r="4690" spans="37:40" ht="15" x14ac:dyDescent="0.25">
      <c r="AK4690" s="22"/>
      <c r="AL4690" s="22"/>
      <c r="AM4690" s="22"/>
      <c r="AN4690" s="22"/>
    </row>
    <row r="4691" spans="37:40" ht="15" x14ac:dyDescent="0.25">
      <c r="AK4691" s="22"/>
      <c r="AL4691" s="22"/>
      <c r="AM4691" s="22"/>
      <c r="AN4691" s="22"/>
    </row>
    <row r="4692" spans="37:40" ht="15" x14ac:dyDescent="0.25">
      <c r="AK4692" s="22"/>
      <c r="AL4692" s="22"/>
      <c r="AM4692" s="22"/>
      <c r="AN4692" s="22"/>
    </row>
    <row r="4693" spans="37:40" ht="15" x14ac:dyDescent="0.25">
      <c r="AK4693" s="22"/>
      <c r="AL4693" s="22"/>
      <c r="AM4693" s="22"/>
      <c r="AN4693" s="22"/>
    </row>
    <row r="4694" spans="37:40" ht="15" x14ac:dyDescent="0.25">
      <c r="AK4694" s="22"/>
      <c r="AL4694" s="22"/>
      <c r="AM4694" s="22"/>
      <c r="AN4694" s="22"/>
    </row>
    <row r="4695" spans="37:40" ht="15" x14ac:dyDescent="0.25">
      <c r="AK4695" s="22"/>
      <c r="AL4695" s="22"/>
      <c r="AM4695" s="22"/>
      <c r="AN4695" s="22"/>
    </row>
    <row r="4696" spans="37:40" ht="15" x14ac:dyDescent="0.25">
      <c r="AK4696" s="22"/>
      <c r="AL4696" s="22"/>
      <c r="AM4696" s="22"/>
      <c r="AN4696" s="22"/>
    </row>
    <row r="4697" spans="37:40" ht="15" x14ac:dyDescent="0.25">
      <c r="AK4697" s="22"/>
      <c r="AL4697" s="22"/>
      <c r="AM4697" s="22"/>
      <c r="AN4697" s="22"/>
    </row>
    <row r="4698" spans="37:40" ht="15" x14ac:dyDescent="0.25">
      <c r="AK4698" s="22"/>
      <c r="AL4698" s="22"/>
      <c r="AM4698" s="22"/>
      <c r="AN4698" s="22"/>
    </row>
    <row r="4699" spans="37:40" ht="15" x14ac:dyDescent="0.25">
      <c r="AK4699" s="22"/>
      <c r="AL4699" s="22"/>
      <c r="AM4699" s="22"/>
      <c r="AN4699" s="22"/>
    </row>
    <row r="4700" spans="37:40" ht="15" x14ac:dyDescent="0.25">
      <c r="AK4700" s="22"/>
      <c r="AL4700" s="22"/>
      <c r="AM4700" s="22"/>
      <c r="AN4700" s="22"/>
    </row>
    <row r="4701" spans="37:40" ht="15" x14ac:dyDescent="0.25">
      <c r="AK4701" s="22"/>
      <c r="AL4701" s="22"/>
      <c r="AM4701" s="22"/>
      <c r="AN4701" s="22"/>
    </row>
    <row r="4702" spans="37:40" ht="15" x14ac:dyDescent="0.25">
      <c r="AK4702" s="22"/>
      <c r="AL4702" s="22"/>
      <c r="AM4702" s="22"/>
      <c r="AN4702" s="22"/>
    </row>
    <row r="4703" spans="37:40" ht="15" x14ac:dyDescent="0.25">
      <c r="AK4703" s="22"/>
      <c r="AL4703" s="22"/>
      <c r="AM4703" s="22"/>
      <c r="AN4703" s="22"/>
    </row>
    <row r="4704" spans="37:40" ht="15" x14ac:dyDescent="0.25">
      <c r="AK4704" s="22"/>
      <c r="AL4704" s="22"/>
      <c r="AM4704" s="22"/>
      <c r="AN4704" s="22"/>
    </row>
    <row r="4705" spans="37:40" ht="15" x14ac:dyDescent="0.25">
      <c r="AK4705" s="22"/>
      <c r="AL4705" s="22"/>
      <c r="AM4705" s="22"/>
      <c r="AN4705" s="22"/>
    </row>
    <row r="4706" spans="37:40" ht="15" x14ac:dyDescent="0.25">
      <c r="AK4706" s="22"/>
      <c r="AL4706" s="22"/>
      <c r="AM4706" s="22"/>
      <c r="AN4706" s="22"/>
    </row>
    <row r="4707" spans="37:40" ht="15" x14ac:dyDescent="0.25">
      <c r="AK4707" s="22"/>
      <c r="AL4707" s="22"/>
      <c r="AM4707" s="22"/>
      <c r="AN4707" s="22"/>
    </row>
    <row r="4708" spans="37:40" ht="15" x14ac:dyDescent="0.25">
      <c r="AK4708" s="22"/>
      <c r="AL4708" s="22"/>
      <c r="AM4708" s="22"/>
      <c r="AN4708" s="22"/>
    </row>
    <row r="4709" spans="37:40" ht="15" x14ac:dyDescent="0.25">
      <c r="AK4709" s="22"/>
      <c r="AL4709" s="22"/>
      <c r="AM4709" s="22"/>
      <c r="AN4709" s="22"/>
    </row>
    <row r="4710" spans="37:40" ht="15" x14ac:dyDescent="0.25">
      <c r="AK4710" s="22"/>
      <c r="AL4710" s="22"/>
      <c r="AM4710" s="22"/>
      <c r="AN4710" s="22"/>
    </row>
    <row r="4711" spans="37:40" ht="15" x14ac:dyDescent="0.25">
      <c r="AK4711" s="22"/>
      <c r="AL4711" s="22"/>
      <c r="AM4711" s="22"/>
      <c r="AN4711" s="22"/>
    </row>
    <row r="4712" spans="37:40" ht="15" x14ac:dyDescent="0.25">
      <c r="AK4712" s="22"/>
      <c r="AL4712" s="22"/>
      <c r="AM4712" s="22"/>
      <c r="AN4712" s="22"/>
    </row>
    <row r="4713" spans="37:40" ht="15" x14ac:dyDescent="0.25">
      <c r="AK4713" s="22"/>
      <c r="AL4713" s="22"/>
      <c r="AM4713" s="22"/>
      <c r="AN4713" s="22"/>
    </row>
    <row r="4714" spans="37:40" ht="15" x14ac:dyDescent="0.25">
      <c r="AK4714" s="22"/>
      <c r="AL4714" s="22"/>
      <c r="AM4714" s="22"/>
      <c r="AN4714" s="22"/>
    </row>
    <row r="4715" spans="37:40" ht="15" x14ac:dyDescent="0.25">
      <c r="AK4715" s="22"/>
      <c r="AL4715" s="22"/>
      <c r="AM4715" s="22"/>
      <c r="AN4715" s="22"/>
    </row>
    <row r="4716" spans="37:40" ht="15" x14ac:dyDescent="0.25">
      <c r="AK4716" s="22"/>
      <c r="AL4716" s="22"/>
      <c r="AM4716" s="22"/>
      <c r="AN4716" s="22"/>
    </row>
    <row r="4717" spans="37:40" ht="15" x14ac:dyDescent="0.25">
      <c r="AK4717" s="22"/>
      <c r="AL4717" s="22"/>
      <c r="AM4717" s="22"/>
      <c r="AN4717" s="22"/>
    </row>
    <row r="4718" spans="37:40" ht="15" x14ac:dyDescent="0.25">
      <c r="AK4718" s="22"/>
      <c r="AL4718" s="22"/>
      <c r="AM4718" s="22"/>
      <c r="AN4718" s="22"/>
    </row>
    <row r="4719" spans="37:40" ht="15" x14ac:dyDescent="0.25">
      <c r="AK4719" s="22"/>
      <c r="AL4719" s="22"/>
      <c r="AM4719" s="22"/>
      <c r="AN4719" s="22"/>
    </row>
    <row r="4720" spans="37:40" ht="15" x14ac:dyDescent="0.25">
      <c r="AK4720" s="22"/>
      <c r="AL4720" s="22"/>
      <c r="AM4720" s="22"/>
      <c r="AN4720" s="22"/>
    </row>
    <row r="4721" spans="37:40" ht="15" x14ac:dyDescent="0.25">
      <c r="AK4721" s="22"/>
      <c r="AL4721" s="22"/>
      <c r="AM4721" s="22"/>
      <c r="AN4721" s="22"/>
    </row>
    <row r="4722" spans="37:40" ht="15" x14ac:dyDescent="0.25">
      <c r="AK4722" s="22"/>
      <c r="AL4722" s="22"/>
      <c r="AM4722" s="22"/>
      <c r="AN4722" s="22"/>
    </row>
    <row r="4723" spans="37:40" ht="15" x14ac:dyDescent="0.25">
      <c r="AK4723" s="22"/>
      <c r="AL4723" s="22"/>
      <c r="AM4723" s="22"/>
      <c r="AN4723" s="22"/>
    </row>
    <row r="4724" spans="37:40" ht="15" x14ac:dyDescent="0.25">
      <c r="AK4724" s="22"/>
      <c r="AL4724" s="22"/>
      <c r="AM4724" s="22"/>
      <c r="AN4724" s="22"/>
    </row>
    <row r="4725" spans="37:40" ht="15" x14ac:dyDescent="0.25">
      <c r="AK4725" s="22"/>
      <c r="AL4725" s="22"/>
      <c r="AM4725" s="22"/>
      <c r="AN4725" s="22"/>
    </row>
    <row r="4726" spans="37:40" ht="15" x14ac:dyDescent="0.25">
      <c r="AK4726" s="22"/>
      <c r="AL4726" s="22"/>
      <c r="AM4726" s="22"/>
      <c r="AN4726" s="22"/>
    </row>
    <row r="4727" spans="37:40" ht="15" x14ac:dyDescent="0.25">
      <c r="AK4727" s="22"/>
      <c r="AL4727" s="22"/>
      <c r="AM4727" s="22"/>
      <c r="AN4727" s="22"/>
    </row>
    <row r="4728" spans="37:40" ht="15" x14ac:dyDescent="0.25">
      <c r="AK4728" s="22"/>
      <c r="AL4728" s="22"/>
      <c r="AM4728" s="22"/>
      <c r="AN4728" s="22"/>
    </row>
    <row r="4729" spans="37:40" ht="15" x14ac:dyDescent="0.25">
      <c r="AK4729" s="22"/>
      <c r="AL4729" s="22"/>
      <c r="AM4729" s="22"/>
      <c r="AN4729" s="22"/>
    </row>
    <row r="4730" spans="37:40" ht="15" x14ac:dyDescent="0.25">
      <c r="AK4730" s="22"/>
      <c r="AL4730" s="22"/>
      <c r="AM4730" s="22"/>
      <c r="AN4730" s="22"/>
    </row>
    <row r="4731" spans="37:40" ht="15" x14ac:dyDescent="0.25">
      <c r="AK4731" s="22"/>
      <c r="AL4731" s="22"/>
      <c r="AM4731" s="22"/>
      <c r="AN4731" s="22"/>
    </row>
    <row r="4732" spans="37:40" ht="15" x14ac:dyDescent="0.25">
      <c r="AK4732" s="22"/>
      <c r="AL4732" s="22"/>
      <c r="AM4732" s="22"/>
      <c r="AN4732" s="22"/>
    </row>
    <row r="4733" spans="37:40" ht="15" x14ac:dyDescent="0.25">
      <c r="AK4733" s="22"/>
      <c r="AL4733" s="22"/>
      <c r="AM4733" s="22"/>
      <c r="AN4733" s="22"/>
    </row>
    <row r="4734" spans="37:40" ht="15" x14ac:dyDescent="0.25">
      <c r="AK4734" s="22"/>
      <c r="AL4734" s="22"/>
      <c r="AM4734" s="22"/>
      <c r="AN4734" s="22"/>
    </row>
    <row r="4735" spans="37:40" ht="15" x14ac:dyDescent="0.25">
      <c r="AK4735" s="22"/>
      <c r="AL4735" s="22"/>
      <c r="AM4735" s="22"/>
      <c r="AN4735" s="22"/>
    </row>
    <row r="4736" spans="37:40" ht="15" x14ac:dyDescent="0.25">
      <c r="AK4736" s="22"/>
      <c r="AL4736" s="22"/>
      <c r="AM4736" s="22"/>
      <c r="AN4736" s="22"/>
    </row>
    <row r="4737" spans="37:40" ht="15" x14ac:dyDescent="0.25">
      <c r="AK4737" s="22"/>
      <c r="AL4737" s="22"/>
      <c r="AM4737" s="22"/>
      <c r="AN4737" s="22"/>
    </row>
    <row r="4738" spans="37:40" ht="15" x14ac:dyDescent="0.25">
      <c r="AK4738" s="22"/>
      <c r="AL4738" s="22"/>
      <c r="AM4738" s="22"/>
      <c r="AN4738" s="22"/>
    </row>
    <row r="4739" spans="37:40" ht="15" x14ac:dyDescent="0.25">
      <c r="AK4739" s="22"/>
      <c r="AL4739" s="22"/>
      <c r="AM4739" s="22"/>
      <c r="AN4739" s="22"/>
    </row>
    <row r="4740" spans="37:40" ht="15" x14ac:dyDescent="0.25">
      <c r="AK4740" s="22"/>
      <c r="AL4740" s="22"/>
      <c r="AM4740" s="22"/>
      <c r="AN4740" s="22"/>
    </row>
    <row r="4741" spans="37:40" ht="15" x14ac:dyDescent="0.25">
      <c r="AK4741" s="22"/>
      <c r="AL4741" s="22"/>
      <c r="AM4741" s="22"/>
      <c r="AN4741" s="22"/>
    </row>
    <row r="4742" spans="37:40" ht="15" x14ac:dyDescent="0.25">
      <c r="AK4742" s="22"/>
      <c r="AL4742" s="22"/>
      <c r="AM4742" s="22"/>
      <c r="AN4742" s="22"/>
    </row>
    <row r="4743" spans="37:40" ht="15" x14ac:dyDescent="0.25">
      <c r="AK4743" s="22"/>
      <c r="AL4743" s="22"/>
      <c r="AM4743" s="22"/>
      <c r="AN4743" s="22"/>
    </row>
    <row r="4744" spans="37:40" ht="15" x14ac:dyDescent="0.25">
      <c r="AK4744" s="22"/>
      <c r="AL4744" s="22"/>
      <c r="AM4744" s="22"/>
      <c r="AN4744" s="22"/>
    </row>
    <row r="4745" spans="37:40" ht="15" x14ac:dyDescent="0.25">
      <c r="AK4745" s="22"/>
      <c r="AL4745" s="22"/>
      <c r="AM4745" s="22"/>
      <c r="AN4745" s="22"/>
    </row>
    <row r="4746" spans="37:40" ht="15" x14ac:dyDescent="0.25">
      <c r="AK4746" s="22"/>
      <c r="AL4746" s="22"/>
      <c r="AM4746" s="22"/>
      <c r="AN4746" s="22"/>
    </row>
    <row r="4747" spans="37:40" ht="15" x14ac:dyDescent="0.25">
      <c r="AK4747" s="22"/>
      <c r="AL4747" s="22"/>
      <c r="AM4747" s="22"/>
      <c r="AN4747" s="22"/>
    </row>
    <row r="4748" spans="37:40" ht="15" x14ac:dyDescent="0.25">
      <c r="AK4748" s="22"/>
      <c r="AL4748" s="22"/>
      <c r="AM4748" s="22"/>
      <c r="AN4748" s="22"/>
    </row>
    <row r="4749" spans="37:40" ht="15" x14ac:dyDescent="0.25">
      <c r="AK4749" s="22"/>
      <c r="AL4749" s="22"/>
      <c r="AM4749" s="22"/>
      <c r="AN4749" s="22"/>
    </row>
    <row r="4750" spans="37:40" ht="15" x14ac:dyDescent="0.25">
      <c r="AK4750" s="22"/>
      <c r="AL4750" s="22"/>
      <c r="AM4750" s="22"/>
      <c r="AN4750" s="22"/>
    </row>
    <row r="4751" spans="37:40" ht="15" x14ac:dyDescent="0.25">
      <c r="AK4751" s="22"/>
      <c r="AL4751" s="22"/>
      <c r="AM4751" s="22"/>
      <c r="AN4751" s="22"/>
    </row>
    <row r="4752" spans="37:40" ht="15" x14ac:dyDescent="0.25">
      <c r="AK4752" s="22"/>
      <c r="AL4752" s="22"/>
      <c r="AM4752" s="22"/>
      <c r="AN4752" s="22"/>
    </row>
    <row r="4753" spans="37:40" ht="15" x14ac:dyDescent="0.25">
      <c r="AK4753" s="22"/>
      <c r="AL4753" s="22"/>
      <c r="AM4753" s="22"/>
      <c r="AN4753" s="22"/>
    </row>
    <row r="4754" spans="37:40" ht="15" x14ac:dyDescent="0.25">
      <c r="AK4754" s="22"/>
      <c r="AL4754" s="22"/>
      <c r="AM4754" s="22"/>
      <c r="AN4754" s="22"/>
    </row>
    <row r="4755" spans="37:40" ht="15" x14ac:dyDescent="0.25">
      <c r="AK4755" s="22"/>
      <c r="AL4755" s="22"/>
      <c r="AM4755" s="22"/>
      <c r="AN4755" s="22"/>
    </row>
    <row r="4756" spans="37:40" ht="15" x14ac:dyDescent="0.25">
      <c r="AK4756" s="22"/>
      <c r="AL4756" s="22"/>
      <c r="AM4756" s="22"/>
      <c r="AN4756" s="22"/>
    </row>
    <row r="4757" spans="37:40" ht="15" x14ac:dyDescent="0.25">
      <c r="AK4757" s="22"/>
      <c r="AL4757" s="22"/>
      <c r="AM4757" s="22"/>
      <c r="AN4757" s="22"/>
    </row>
    <row r="4758" spans="37:40" ht="15" x14ac:dyDescent="0.25">
      <c r="AK4758" s="22"/>
      <c r="AL4758" s="22"/>
      <c r="AM4758" s="22"/>
      <c r="AN4758" s="22"/>
    </row>
    <row r="4759" spans="37:40" ht="15" x14ac:dyDescent="0.25">
      <c r="AK4759" s="22"/>
      <c r="AL4759" s="22"/>
      <c r="AM4759" s="22"/>
      <c r="AN4759" s="22"/>
    </row>
    <row r="4760" spans="37:40" ht="15" x14ac:dyDescent="0.25">
      <c r="AK4760" s="22"/>
      <c r="AL4760" s="22"/>
      <c r="AM4760" s="22"/>
      <c r="AN4760" s="22"/>
    </row>
    <row r="4761" spans="37:40" ht="15" x14ac:dyDescent="0.25">
      <c r="AK4761" s="22"/>
      <c r="AL4761" s="22"/>
      <c r="AM4761" s="22"/>
      <c r="AN4761" s="22"/>
    </row>
    <row r="4762" spans="37:40" ht="15" x14ac:dyDescent="0.25">
      <c r="AK4762" s="22"/>
      <c r="AL4762" s="22"/>
      <c r="AM4762" s="22"/>
      <c r="AN4762" s="22"/>
    </row>
    <row r="4763" spans="37:40" ht="15" x14ac:dyDescent="0.25">
      <c r="AK4763" s="22"/>
      <c r="AL4763" s="22"/>
      <c r="AM4763" s="22"/>
      <c r="AN4763" s="22"/>
    </row>
    <row r="4764" spans="37:40" ht="15" x14ac:dyDescent="0.25">
      <c r="AK4764" s="22"/>
      <c r="AL4764" s="22"/>
      <c r="AM4764" s="22"/>
      <c r="AN4764" s="22"/>
    </row>
    <row r="4765" spans="37:40" ht="15" x14ac:dyDescent="0.25">
      <c r="AK4765" s="22"/>
      <c r="AL4765" s="22"/>
      <c r="AM4765" s="22"/>
      <c r="AN4765" s="22"/>
    </row>
    <row r="4766" spans="37:40" ht="15" x14ac:dyDescent="0.25">
      <c r="AK4766" s="22"/>
      <c r="AL4766" s="22"/>
      <c r="AM4766" s="22"/>
      <c r="AN4766" s="22"/>
    </row>
    <row r="4767" spans="37:40" ht="15" x14ac:dyDescent="0.25">
      <c r="AK4767" s="22"/>
      <c r="AL4767" s="22"/>
      <c r="AM4767" s="22"/>
      <c r="AN4767" s="22"/>
    </row>
    <row r="4768" spans="37:40" ht="15" x14ac:dyDescent="0.25">
      <c r="AK4768" s="22"/>
      <c r="AL4768" s="22"/>
      <c r="AM4768" s="22"/>
      <c r="AN4768" s="22"/>
    </row>
    <row r="4769" spans="37:40" ht="15" x14ac:dyDescent="0.25">
      <c r="AK4769" s="22"/>
      <c r="AL4769" s="22"/>
      <c r="AM4769" s="22"/>
      <c r="AN4769" s="22"/>
    </row>
    <row r="4770" spans="37:40" ht="15" x14ac:dyDescent="0.25">
      <c r="AK4770" s="22"/>
      <c r="AL4770" s="22"/>
      <c r="AM4770" s="22"/>
      <c r="AN4770" s="22"/>
    </row>
    <row r="4771" spans="37:40" ht="15" x14ac:dyDescent="0.25">
      <c r="AK4771" s="22"/>
      <c r="AL4771" s="22"/>
      <c r="AM4771" s="22"/>
      <c r="AN4771" s="22"/>
    </row>
    <row r="4772" spans="37:40" ht="15" x14ac:dyDescent="0.25">
      <c r="AK4772" s="22"/>
      <c r="AL4772" s="22"/>
      <c r="AM4772" s="22"/>
      <c r="AN4772" s="22"/>
    </row>
    <row r="4773" spans="37:40" ht="15" x14ac:dyDescent="0.25">
      <c r="AK4773" s="22"/>
      <c r="AL4773" s="22"/>
      <c r="AM4773" s="22"/>
      <c r="AN4773" s="22"/>
    </row>
    <row r="4774" spans="37:40" ht="15" x14ac:dyDescent="0.25">
      <c r="AK4774" s="22"/>
      <c r="AL4774" s="22"/>
      <c r="AM4774" s="22"/>
      <c r="AN4774" s="22"/>
    </row>
    <row r="4775" spans="37:40" ht="15" x14ac:dyDescent="0.25">
      <c r="AK4775" s="22"/>
      <c r="AL4775" s="22"/>
      <c r="AM4775" s="22"/>
      <c r="AN4775" s="22"/>
    </row>
    <row r="4776" spans="37:40" ht="15" x14ac:dyDescent="0.25">
      <c r="AK4776" s="22"/>
      <c r="AL4776" s="22"/>
      <c r="AM4776" s="22"/>
      <c r="AN4776" s="22"/>
    </row>
    <row r="4777" spans="37:40" ht="15" x14ac:dyDescent="0.25">
      <c r="AK4777" s="22"/>
      <c r="AL4777" s="22"/>
      <c r="AM4777" s="22"/>
      <c r="AN4777" s="22"/>
    </row>
    <row r="4778" spans="37:40" ht="15" x14ac:dyDescent="0.25">
      <c r="AK4778" s="22"/>
      <c r="AL4778" s="22"/>
      <c r="AM4778" s="22"/>
      <c r="AN4778" s="22"/>
    </row>
    <row r="4779" spans="37:40" ht="15" x14ac:dyDescent="0.25">
      <c r="AK4779" s="22"/>
      <c r="AL4779" s="22"/>
      <c r="AM4779" s="22"/>
      <c r="AN4779" s="22"/>
    </row>
    <row r="4780" spans="37:40" ht="15" x14ac:dyDescent="0.25">
      <c r="AK4780" s="22"/>
      <c r="AL4780" s="22"/>
      <c r="AM4780" s="22"/>
      <c r="AN4780" s="22"/>
    </row>
    <row r="4781" spans="37:40" ht="15" x14ac:dyDescent="0.25">
      <c r="AK4781" s="22"/>
      <c r="AL4781" s="22"/>
      <c r="AM4781" s="22"/>
      <c r="AN4781" s="22"/>
    </row>
    <row r="4782" spans="37:40" ht="15" x14ac:dyDescent="0.25">
      <c r="AK4782" s="22"/>
      <c r="AL4782" s="22"/>
      <c r="AM4782" s="22"/>
      <c r="AN4782" s="22"/>
    </row>
    <row r="4783" spans="37:40" ht="15" x14ac:dyDescent="0.25">
      <c r="AK4783" s="22"/>
      <c r="AL4783" s="22"/>
      <c r="AM4783" s="22"/>
      <c r="AN4783" s="22"/>
    </row>
    <row r="4784" spans="37:40" ht="15" x14ac:dyDescent="0.25">
      <c r="AK4784" s="22"/>
      <c r="AL4784" s="22"/>
      <c r="AM4784" s="22"/>
      <c r="AN4784" s="22"/>
    </row>
    <row r="4785" spans="37:40" ht="15" x14ac:dyDescent="0.25">
      <c r="AK4785" s="22"/>
      <c r="AL4785" s="22"/>
      <c r="AM4785" s="22"/>
      <c r="AN4785" s="22"/>
    </row>
    <row r="4786" spans="37:40" ht="15" x14ac:dyDescent="0.25">
      <c r="AK4786" s="22"/>
      <c r="AL4786" s="22"/>
      <c r="AM4786" s="22"/>
      <c r="AN4786" s="22"/>
    </row>
    <row r="4787" spans="37:40" ht="15" x14ac:dyDescent="0.25">
      <c r="AK4787" s="22"/>
      <c r="AL4787" s="22"/>
      <c r="AM4787" s="22"/>
      <c r="AN4787" s="22"/>
    </row>
    <row r="4788" spans="37:40" ht="15" x14ac:dyDescent="0.25">
      <c r="AK4788" s="22"/>
      <c r="AL4788" s="22"/>
      <c r="AM4788" s="22"/>
      <c r="AN4788" s="22"/>
    </row>
    <row r="4789" spans="37:40" ht="15" x14ac:dyDescent="0.25">
      <c r="AK4789" s="22"/>
      <c r="AL4789" s="22"/>
      <c r="AM4789" s="22"/>
      <c r="AN4789" s="22"/>
    </row>
    <row r="4790" spans="37:40" ht="15" x14ac:dyDescent="0.25">
      <c r="AK4790" s="22"/>
      <c r="AL4790" s="22"/>
      <c r="AM4790" s="22"/>
      <c r="AN4790" s="22"/>
    </row>
    <row r="4791" spans="37:40" ht="15" x14ac:dyDescent="0.25">
      <c r="AK4791" s="22"/>
      <c r="AL4791" s="22"/>
      <c r="AM4791" s="22"/>
      <c r="AN4791" s="22"/>
    </row>
    <row r="4792" spans="37:40" ht="15" x14ac:dyDescent="0.25">
      <c r="AK4792" s="22"/>
      <c r="AL4792" s="22"/>
      <c r="AM4792" s="22"/>
      <c r="AN4792" s="22"/>
    </row>
    <row r="4793" spans="37:40" ht="15" x14ac:dyDescent="0.25">
      <c r="AK4793" s="22"/>
      <c r="AL4793" s="22"/>
      <c r="AM4793" s="22"/>
      <c r="AN4793" s="22"/>
    </row>
    <row r="4794" spans="37:40" ht="15" x14ac:dyDescent="0.25">
      <c r="AK4794" s="22"/>
      <c r="AL4794" s="22"/>
      <c r="AM4794" s="22"/>
      <c r="AN4794" s="22"/>
    </row>
    <row r="4795" spans="37:40" ht="15" x14ac:dyDescent="0.25">
      <c r="AK4795" s="22"/>
      <c r="AL4795" s="22"/>
      <c r="AM4795" s="22"/>
      <c r="AN4795" s="22"/>
    </row>
    <row r="4796" spans="37:40" ht="15" x14ac:dyDescent="0.25">
      <c r="AK4796" s="22"/>
      <c r="AL4796" s="22"/>
      <c r="AM4796" s="22"/>
      <c r="AN4796" s="22"/>
    </row>
    <row r="4797" spans="37:40" ht="15" x14ac:dyDescent="0.25">
      <c r="AK4797" s="22"/>
      <c r="AL4797" s="22"/>
      <c r="AM4797" s="22"/>
      <c r="AN4797" s="22"/>
    </row>
    <row r="4798" spans="37:40" ht="15" x14ac:dyDescent="0.25">
      <c r="AK4798" s="22"/>
      <c r="AL4798" s="22"/>
      <c r="AM4798" s="22"/>
      <c r="AN4798" s="22"/>
    </row>
    <row r="4799" spans="37:40" ht="15" x14ac:dyDescent="0.25">
      <c r="AK4799" s="22"/>
      <c r="AL4799" s="22"/>
      <c r="AM4799" s="22"/>
      <c r="AN4799" s="22"/>
    </row>
    <row r="4800" spans="37:40" ht="15" x14ac:dyDescent="0.25">
      <c r="AK4800" s="22"/>
      <c r="AL4800" s="22"/>
      <c r="AM4800" s="22"/>
      <c r="AN4800" s="22"/>
    </row>
    <row r="4801" spans="37:40" ht="15" x14ac:dyDescent="0.25">
      <c r="AK4801" s="22"/>
      <c r="AL4801" s="22"/>
      <c r="AM4801" s="22"/>
      <c r="AN4801" s="22"/>
    </row>
    <row r="4802" spans="37:40" ht="15" x14ac:dyDescent="0.25">
      <c r="AK4802" s="22"/>
      <c r="AL4802" s="22"/>
      <c r="AM4802" s="22"/>
      <c r="AN4802" s="22"/>
    </row>
    <row r="4803" spans="37:40" ht="15" x14ac:dyDescent="0.25">
      <c r="AK4803" s="22"/>
      <c r="AL4803" s="22"/>
      <c r="AM4803" s="22"/>
      <c r="AN4803" s="22"/>
    </row>
    <row r="4804" spans="37:40" ht="15" x14ac:dyDescent="0.25">
      <c r="AK4804" s="22"/>
      <c r="AL4804" s="22"/>
      <c r="AM4804" s="22"/>
      <c r="AN4804" s="22"/>
    </row>
    <row r="4805" spans="37:40" ht="15" x14ac:dyDescent="0.25">
      <c r="AK4805" s="22"/>
      <c r="AL4805" s="22"/>
      <c r="AM4805" s="22"/>
      <c r="AN4805" s="22"/>
    </row>
    <row r="4806" spans="37:40" ht="15" x14ac:dyDescent="0.25">
      <c r="AK4806" s="22"/>
      <c r="AL4806" s="22"/>
      <c r="AM4806" s="22"/>
      <c r="AN4806" s="22"/>
    </row>
    <row r="4807" spans="37:40" ht="15" x14ac:dyDescent="0.25">
      <c r="AK4807" s="22"/>
      <c r="AL4807" s="22"/>
      <c r="AM4807" s="22"/>
      <c r="AN4807" s="22"/>
    </row>
    <row r="4808" spans="37:40" ht="15" x14ac:dyDescent="0.25">
      <c r="AK4808" s="22"/>
      <c r="AL4808" s="22"/>
      <c r="AM4808" s="22"/>
      <c r="AN4808" s="22"/>
    </row>
    <row r="4809" spans="37:40" ht="15" x14ac:dyDescent="0.25">
      <c r="AK4809" s="22"/>
      <c r="AL4809" s="22"/>
      <c r="AM4809" s="22"/>
      <c r="AN4809" s="22"/>
    </row>
    <row r="4810" spans="37:40" ht="15" x14ac:dyDescent="0.25">
      <c r="AK4810" s="22"/>
      <c r="AL4810" s="22"/>
      <c r="AM4810" s="22"/>
      <c r="AN4810" s="22"/>
    </row>
    <row r="4811" spans="37:40" ht="15" x14ac:dyDescent="0.25">
      <c r="AK4811" s="22"/>
      <c r="AL4811" s="22"/>
      <c r="AM4811" s="22"/>
      <c r="AN4811" s="22"/>
    </row>
    <row r="4812" spans="37:40" ht="15" x14ac:dyDescent="0.25">
      <c r="AK4812" s="22"/>
      <c r="AL4812" s="22"/>
      <c r="AM4812" s="22"/>
      <c r="AN4812" s="22"/>
    </row>
    <row r="4813" spans="37:40" ht="15" x14ac:dyDescent="0.25">
      <c r="AK4813" s="22"/>
      <c r="AL4813" s="22"/>
      <c r="AM4813" s="22"/>
      <c r="AN4813" s="22"/>
    </row>
    <row r="4814" spans="37:40" ht="15" x14ac:dyDescent="0.25">
      <c r="AK4814" s="22"/>
      <c r="AL4814" s="22"/>
      <c r="AM4814" s="22"/>
      <c r="AN4814" s="22"/>
    </row>
    <row r="4815" spans="37:40" ht="15" x14ac:dyDescent="0.25">
      <c r="AK4815" s="22"/>
      <c r="AL4815" s="22"/>
      <c r="AM4815" s="22"/>
      <c r="AN4815" s="22"/>
    </row>
    <row r="4816" spans="37:40" ht="15" x14ac:dyDescent="0.25">
      <c r="AK4816" s="22"/>
      <c r="AL4816" s="22"/>
      <c r="AM4816" s="22"/>
      <c r="AN4816" s="22"/>
    </row>
    <row r="4817" spans="37:40" ht="15" x14ac:dyDescent="0.25">
      <c r="AK4817" s="22"/>
      <c r="AL4817" s="22"/>
      <c r="AM4817" s="22"/>
      <c r="AN4817" s="22"/>
    </row>
    <row r="4818" spans="37:40" ht="15" x14ac:dyDescent="0.25">
      <c r="AK4818" s="22"/>
      <c r="AL4818" s="22"/>
      <c r="AM4818" s="22"/>
      <c r="AN4818" s="22"/>
    </row>
    <row r="4819" spans="37:40" ht="15" x14ac:dyDescent="0.25">
      <c r="AK4819" s="22"/>
      <c r="AL4819" s="22"/>
      <c r="AM4819" s="22"/>
      <c r="AN4819" s="22"/>
    </row>
    <row r="4820" spans="37:40" ht="15" x14ac:dyDescent="0.25">
      <c r="AK4820" s="22"/>
      <c r="AL4820" s="22"/>
      <c r="AM4820" s="22"/>
      <c r="AN4820" s="22"/>
    </row>
    <row r="4821" spans="37:40" ht="15" x14ac:dyDescent="0.25">
      <c r="AK4821" s="22"/>
      <c r="AL4821" s="22"/>
      <c r="AM4821" s="22"/>
      <c r="AN4821" s="22"/>
    </row>
    <row r="4822" spans="37:40" ht="15" x14ac:dyDescent="0.25">
      <c r="AK4822" s="22"/>
      <c r="AL4822" s="22"/>
      <c r="AM4822" s="22"/>
      <c r="AN4822" s="22"/>
    </row>
    <row r="4823" spans="37:40" ht="15" x14ac:dyDescent="0.25">
      <c r="AK4823" s="22"/>
      <c r="AL4823" s="22"/>
      <c r="AM4823" s="22"/>
      <c r="AN4823" s="22"/>
    </row>
    <row r="4824" spans="37:40" ht="15" x14ac:dyDescent="0.25">
      <c r="AK4824" s="22"/>
      <c r="AL4824" s="22"/>
      <c r="AM4824" s="22"/>
      <c r="AN4824" s="22"/>
    </row>
    <row r="4825" spans="37:40" ht="15" x14ac:dyDescent="0.25">
      <c r="AK4825" s="22"/>
      <c r="AL4825" s="22"/>
      <c r="AM4825" s="22"/>
      <c r="AN4825" s="22"/>
    </row>
    <row r="4826" spans="37:40" ht="15" x14ac:dyDescent="0.25">
      <c r="AK4826" s="22"/>
      <c r="AL4826" s="22"/>
      <c r="AM4826" s="22"/>
      <c r="AN4826" s="22"/>
    </row>
    <row r="4827" spans="37:40" ht="15" x14ac:dyDescent="0.25">
      <c r="AK4827" s="22"/>
      <c r="AL4827" s="22"/>
      <c r="AM4827" s="22"/>
      <c r="AN4827" s="22"/>
    </row>
    <row r="4828" spans="37:40" ht="15" x14ac:dyDescent="0.25">
      <c r="AK4828" s="22"/>
      <c r="AL4828" s="22"/>
      <c r="AM4828" s="22"/>
      <c r="AN4828" s="22"/>
    </row>
    <row r="4829" spans="37:40" ht="15" x14ac:dyDescent="0.25">
      <c r="AK4829" s="22"/>
      <c r="AL4829" s="22"/>
      <c r="AM4829" s="22"/>
      <c r="AN4829" s="22"/>
    </row>
    <row r="4830" spans="37:40" ht="15" x14ac:dyDescent="0.25">
      <c r="AK4830" s="22"/>
      <c r="AL4830" s="22"/>
      <c r="AM4830" s="22"/>
      <c r="AN4830" s="22"/>
    </row>
    <row r="4831" spans="37:40" ht="15" x14ac:dyDescent="0.25">
      <c r="AK4831" s="22"/>
      <c r="AL4831" s="22"/>
      <c r="AM4831" s="22"/>
      <c r="AN4831" s="22"/>
    </row>
    <row r="4832" spans="37:40" ht="15" x14ac:dyDescent="0.25">
      <c r="AK4832" s="22"/>
      <c r="AL4832" s="22"/>
      <c r="AM4832" s="22"/>
      <c r="AN4832" s="22"/>
    </row>
    <row r="4833" spans="37:40" ht="15" x14ac:dyDescent="0.25">
      <c r="AK4833" s="22"/>
      <c r="AL4833" s="22"/>
      <c r="AM4833" s="22"/>
      <c r="AN4833" s="22"/>
    </row>
    <row r="4834" spans="37:40" ht="15" x14ac:dyDescent="0.25">
      <c r="AK4834" s="22"/>
      <c r="AL4834" s="22"/>
      <c r="AM4834" s="22"/>
      <c r="AN4834" s="22"/>
    </row>
    <row r="4835" spans="37:40" ht="15" x14ac:dyDescent="0.25">
      <c r="AK4835" s="22"/>
      <c r="AL4835" s="22"/>
      <c r="AM4835" s="22"/>
      <c r="AN4835" s="22"/>
    </row>
    <row r="4836" spans="37:40" ht="15" x14ac:dyDescent="0.25">
      <c r="AK4836" s="22"/>
      <c r="AL4836" s="22"/>
      <c r="AM4836" s="22"/>
      <c r="AN4836" s="22"/>
    </row>
    <row r="4837" spans="37:40" ht="15" x14ac:dyDescent="0.25">
      <c r="AK4837" s="22"/>
      <c r="AL4837" s="22"/>
      <c r="AM4837" s="22"/>
      <c r="AN4837" s="22"/>
    </row>
    <row r="4838" spans="37:40" ht="15" x14ac:dyDescent="0.25">
      <c r="AK4838" s="22"/>
      <c r="AL4838" s="22"/>
      <c r="AM4838" s="22"/>
      <c r="AN4838" s="22"/>
    </row>
    <row r="4839" spans="37:40" ht="15" x14ac:dyDescent="0.25">
      <c r="AK4839" s="22"/>
      <c r="AL4839" s="22"/>
      <c r="AM4839" s="22"/>
      <c r="AN4839" s="22"/>
    </row>
    <row r="4840" spans="37:40" ht="15" x14ac:dyDescent="0.25">
      <c r="AK4840" s="22"/>
      <c r="AL4840" s="22"/>
      <c r="AM4840" s="22"/>
      <c r="AN4840" s="22"/>
    </row>
    <row r="4841" spans="37:40" ht="15" x14ac:dyDescent="0.25">
      <c r="AK4841" s="22"/>
      <c r="AL4841" s="22"/>
      <c r="AM4841" s="22"/>
      <c r="AN4841" s="22"/>
    </row>
    <row r="4842" spans="37:40" ht="15" x14ac:dyDescent="0.25">
      <c r="AK4842" s="22"/>
      <c r="AL4842" s="22"/>
      <c r="AM4842" s="22"/>
      <c r="AN4842" s="22"/>
    </row>
    <row r="4843" spans="37:40" ht="15" x14ac:dyDescent="0.25">
      <c r="AK4843" s="22"/>
      <c r="AL4843" s="22"/>
      <c r="AM4843" s="22"/>
      <c r="AN4843" s="22"/>
    </row>
    <row r="4844" spans="37:40" ht="15" x14ac:dyDescent="0.25">
      <c r="AK4844" s="22"/>
      <c r="AL4844" s="22"/>
      <c r="AM4844" s="22"/>
      <c r="AN4844" s="22"/>
    </row>
    <row r="4845" spans="37:40" ht="15" x14ac:dyDescent="0.25">
      <c r="AK4845" s="22"/>
      <c r="AL4845" s="22"/>
      <c r="AM4845" s="22"/>
      <c r="AN4845" s="22"/>
    </row>
    <row r="4846" spans="37:40" ht="15" x14ac:dyDescent="0.25">
      <c r="AK4846" s="22"/>
      <c r="AL4846" s="22"/>
      <c r="AM4846" s="22"/>
      <c r="AN4846" s="22"/>
    </row>
    <row r="4847" spans="37:40" ht="15" x14ac:dyDescent="0.25">
      <c r="AK4847" s="22"/>
      <c r="AL4847" s="22"/>
      <c r="AM4847" s="22"/>
      <c r="AN4847" s="22"/>
    </row>
    <row r="4848" spans="37:40" ht="15" x14ac:dyDescent="0.25">
      <c r="AK4848" s="22"/>
      <c r="AL4848" s="22"/>
      <c r="AM4848" s="22"/>
      <c r="AN4848" s="22"/>
    </row>
    <row r="4849" spans="37:40" ht="15" x14ac:dyDescent="0.25">
      <c r="AK4849" s="22"/>
      <c r="AL4849" s="22"/>
      <c r="AM4849" s="22"/>
      <c r="AN4849" s="22"/>
    </row>
    <row r="4850" spans="37:40" ht="15" x14ac:dyDescent="0.25">
      <c r="AK4850" s="22"/>
      <c r="AL4850" s="22"/>
      <c r="AM4850" s="22"/>
      <c r="AN4850" s="22"/>
    </row>
    <row r="4851" spans="37:40" ht="15" x14ac:dyDescent="0.25">
      <c r="AK4851" s="22"/>
      <c r="AL4851" s="22"/>
      <c r="AM4851" s="22"/>
      <c r="AN4851" s="22"/>
    </row>
    <row r="4852" spans="37:40" ht="15" x14ac:dyDescent="0.25">
      <c r="AK4852" s="22"/>
      <c r="AL4852" s="22"/>
      <c r="AM4852" s="22"/>
      <c r="AN4852" s="22"/>
    </row>
    <row r="4853" spans="37:40" ht="15" x14ac:dyDescent="0.25">
      <c r="AK4853" s="22"/>
      <c r="AL4853" s="22"/>
      <c r="AM4853" s="22"/>
      <c r="AN4853" s="22"/>
    </row>
    <row r="4854" spans="37:40" ht="15" x14ac:dyDescent="0.25">
      <c r="AK4854" s="22"/>
      <c r="AL4854" s="22"/>
      <c r="AM4854" s="22"/>
      <c r="AN4854" s="22"/>
    </row>
    <row r="4855" spans="37:40" ht="15" x14ac:dyDescent="0.25">
      <c r="AK4855" s="22"/>
      <c r="AL4855" s="22"/>
      <c r="AM4855" s="22"/>
      <c r="AN4855" s="22"/>
    </row>
    <row r="4856" spans="37:40" ht="15" x14ac:dyDescent="0.25">
      <c r="AK4856" s="22"/>
      <c r="AL4856" s="22"/>
      <c r="AM4856" s="22"/>
      <c r="AN4856" s="22"/>
    </row>
    <row r="4857" spans="37:40" ht="15" x14ac:dyDescent="0.25">
      <c r="AK4857" s="22"/>
      <c r="AL4857" s="22"/>
      <c r="AM4857" s="22"/>
      <c r="AN4857" s="22"/>
    </row>
    <row r="4858" spans="37:40" ht="15" x14ac:dyDescent="0.25">
      <c r="AK4858" s="22"/>
      <c r="AL4858" s="22"/>
      <c r="AM4858" s="22"/>
      <c r="AN4858" s="22"/>
    </row>
    <row r="4859" spans="37:40" ht="15" x14ac:dyDescent="0.25">
      <c r="AK4859" s="22"/>
      <c r="AL4859" s="22"/>
      <c r="AM4859" s="22"/>
      <c r="AN4859" s="22"/>
    </row>
    <row r="4860" spans="37:40" ht="15" x14ac:dyDescent="0.25">
      <c r="AK4860" s="22"/>
      <c r="AL4860" s="22"/>
      <c r="AM4860" s="22"/>
      <c r="AN4860" s="22"/>
    </row>
    <row r="4861" spans="37:40" ht="15" x14ac:dyDescent="0.25">
      <c r="AK4861" s="22"/>
      <c r="AL4861" s="22"/>
      <c r="AM4861" s="22"/>
      <c r="AN4861" s="22"/>
    </row>
    <row r="4862" spans="37:40" ht="15" x14ac:dyDescent="0.25">
      <c r="AK4862" s="22"/>
      <c r="AL4862" s="22"/>
      <c r="AM4862" s="22"/>
      <c r="AN4862" s="22"/>
    </row>
    <row r="4863" spans="37:40" ht="15" x14ac:dyDescent="0.25">
      <c r="AK4863" s="22"/>
      <c r="AL4863" s="22"/>
      <c r="AM4863" s="22"/>
      <c r="AN4863" s="22"/>
    </row>
    <row r="4864" spans="37:40" ht="15" x14ac:dyDescent="0.25">
      <c r="AK4864" s="22"/>
      <c r="AL4864" s="22"/>
      <c r="AM4864" s="22"/>
      <c r="AN4864" s="22"/>
    </row>
    <row r="4865" spans="37:40" ht="15" x14ac:dyDescent="0.25">
      <c r="AK4865" s="22"/>
      <c r="AL4865" s="22"/>
      <c r="AM4865" s="22"/>
      <c r="AN4865" s="22"/>
    </row>
    <row r="4866" spans="37:40" ht="15" x14ac:dyDescent="0.25">
      <c r="AK4866" s="22"/>
      <c r="AL4866" s="22"/>
      <c r="AM4866" s="22"/>
      <c r="AN4866" s="22"/>
    </row>
    <row r="4867" spans="37:40" ht="15" x14ac:dyDescent="0.25">
      <c r="AK4867" s="22"/>
      <c r="AL4867" s="22"/>
      <c r="AM4867" s="22"/>
      <c r="AN4867" s="22"/>
    </row>
    <row r="4868" spans="37:40" ht="15" x14ac:dyDescent="0.25">
      <c r="AK4868" s="22"/>
      <c r="AL4868" s="22"/>
      <c r="AM4868" s="22"/>
      <c r="AN4868" s="22"/>
    </row>
    <row r="4869" spans="37:40" ht="15" x14ac:dyDescent="0.25">
      <c r="AK4869" s="22"/>
      <c r="AL4869" s="22"/>
      <c r="AM4869" s="22"/>
      <c r="AN4869" s="22"/>
    </row>
    <row r="4870" spans="37:40" ht="15" x14ac:dyDescent="0.25">
      <c r="AK4870" s="22"/>
      <c r="AL4870" s="22"/>
      <c r="AM4870" s="22"/>
      <c r="AN4870" s="22"/>
    </row>
    <row r="4871" spans="37:40" ht="15" x14ac:dyDescent="0.25">
      <c r="AK4871" s="22"/>
      <c r="AL4871" s="22"/>
      <c r="AM4871" s="22"/>
      <c r="AN4871" s="22"/>
    </row>
    <row r="4872" spans="37:40" ht="15" x14ac:dyDescent="0.25">
      <c r="AK4872" s="22"/>
      <c r="AL4872" s="22"/>
      <c r="AM4872" s="22"/>
      <c r="AN4872" s="22"/>
    </row>
    <row r="4873" spans="37:40" ht="15" x14ac:dyDescent="0.25">
      <c r="AK4873" s="22"/>
      <c r="AL4873" s="22"/>
      <c r="AM4873" s="22"/>
      <c r="AN4873" s="22"/>
    </row>
    <row r="4874" spans="37:40" ht="15" x14ac:dyDescent="0.25">
      <c r="AK4874" s="22"/>
      <c r="AL4874" s="22"/>
      <c r="AM4874" s="22"/>
      <c r="AN4874" s="22"/>
    </row>
    <row r="4875" spans="37:40" ht="15" x14ac:dyDescent="0.25">
      <c r="AK4875" s="22"/>
      <c r="AL4875" s="22"/>
      <c r="AM4875" s="22"/>
      <c r="AN4875" s="22"/>
    </row>
    <row r="4876" spans="37:40" ht="15" x14ac:dyDescent="0.25">
      <c r="AK4876" s="22"/>
      <c r="AL4876" s="22"/>
      <c r="AM4876" s="22"/>
      <c r="AN4876" s="22"/>
    </row>
    <row r="4877" spans="37:40" ht="15" x14ac:dyDescent="0.25">
      <c r="AK4877" s="22"/>
      <c r="AL4877" s="22"/>
      <c r="AM4877" s="22"/>
      <c r="AN4877" s="22"/>
    </row>
    <row r="4878" spans="37:40" ht="15" x14ac:dyDescent="0.25">
      <c r="AK4878" s="22"/>
      <c r="AL4878" s="22"/>
      <c r="AM4878" s="22"/>
      <c r="AN4878" s="22"/>
    </row>
    <row r="4879" spans="37:40" ht="15" x14ac:dyDescent="0.25">
      <c r="AK4879" s="22"/>
      <c r="AL4879" s="22"/>
      <c r="AM4879" s="22"/>
      <c r="AN4879" s="22"/>
    </row>
    <row r="4880" spans="37:40" ht="15" x14ac:dyDescent="0.25">
      <c r="AK4880" s="22"/>
      <c r="AL4880" s="22"/>
      <c r="AM4880" s="22"/>
      <c r="AN4880" s="22"/>
    </row>
    <row r="4881" spans="37:40" ht="15" x14ac:dyDescent="0.25">
      <c r="AK4881" s="22"/>
      <c r="AL4881" s="22"/>
      <c r="AM4881" s="22"/>
      <c r="AN4881" s="22"/>
    </row>
    <row r="4882" spans="37:40" ht="15" x14ac:dyDescent="0.25">
      <c r="AK4882" s="22"/>
      <c r="AL4882" s="22"/>
      <c r="AM4882" s="22"/>
      <c r="AN4882" s="22"/>
    </row>
    <row r="4883" spans="37:40" ht="15" x14ac:dyDescent="0.25">
      <c r="AK4883" s="22"/>
      <c r="AL4883" s="22"/>
      <c r="AM4883" s="22"/>
      <c r="AN4883" s="22"/>
    </row>
    <row r="4884" spans="37:40" ht="15" x14ac:dyDescent="0.25">
      <c r="AK4884" s="22"/>
      <c r="AL4884" s="22"/>
      <c r="AM4884" s="22"/>
      <c r="AN4884" s="22"/>
    </row>
    <row r="4885" spans="37:40" ht="15" x14ac:dyDescent="0.25">
      <c r="AK4885" s="22"/>
      <c r="AL4885" s="22"/>
      <c r="AM4885" s="22"/>
      <c r="AN4885" s="22"/>
    </row>
    <row r="4886" spans="37:40" ht="15" x14ac:dyDescent="0.25">
      <c r="AK4886" s="22"/>
      <c r="AL4886" s="22"/>
      <c r="AM4886" s="22"/>
      <c r="AN4886" s="22"/>
    </row>
    <row r="4887" spans="37:40" ht="15" x14ac:dyDescent="0.25">
      <c r="AK4887" s="22"/>
      <c r="AL4887" s="22"/>
      <c r="AM4887" s="22"/>
      <c r="AN4887" s="22"/>
    </row>
    <row r="4888" spans="37:40" ht="15" x14ac:dyDescent="0.25">
      <c r="AK4888" s="22"/>
      <c r="AL4888" s="22"/>
      <c r="AM4888" s="22"/>
      <c r="AN4888" s="22"/>
    </row>
    <row r="4889" spans="37:40" ht="15" x14ac:dyDescent="0.25">
      <c r="AK4889" s="22"/>
      <c r="AL4889" s="22"/>
      <c r="AM4889" s="22"/>
      <c r="AN4889" s="22"/>
    </row>
    <row r="4890" spans="37:40" ht="15" x14ac:dyDescent="0.25">
      <c r="AK4890" s="22"/>
      <c r="AL4890" s="22"/>
      <c r="AM4890" s="22"/>
      <c r="AN4890" s="22"/>
    </row>
    <row r="4891" spans="37:40" ht="15" x14ac:dyDescent="0.25">
      <c r="AK4891" s="22"/>
      <c r="AL4891" s="22"/>
      <c r="AM4891" s="22"/>
      <c r="AN4891" s="22"/>
    </row>
    <row r="4892" spans="37:40" ht="15" x14ac:dyDescent="0.25">
      <c r="AK4892" s="22"/>
      <c r="AL4892" s="22"/>
      <c r="AM4892" s="22"/>
      <c r="AN4892" s="22"/>
    </row>
    <row r="4893" spans="37:40" ht="15" x14ac:dyDescent="0.25">
      <c r="AK4893" s="22"/>
      <c r="AL4893" s="22"/>
      <c r="AM4893" s="22"/>
      <c r="AN4893" s="22"/>
    </row>
    <row r="4894" spans="37:40" ht="15" x14ac:dyDescent="0.25">
      <c r="AK4894" s="22"/>
      <c r="AL4894" s="22"/>
      <c r="AM4894" s="22"/>
      <c r="AN4894" s="22"/>
    </row>
    <row r="4895" spans="37:40" ht="15" x14ac:dyDescent="0.25">
      <c r="AK4895" s="22"/>
      <c r="AL4895" s="22"/>
      <c r="AM4895" s="22"/>
      <c r="AN4895" s="22"/>
    </row>
    <row r="4896" spans="37:40" ht="15" x14ac:dyDescent="0.25">
      <c r="AK4896" s="22"/>
      <c r="AL4896" s="22"/>
      <c r="AM4896" s="22"/>
      <c r="AN4896" s="22"/>
    </row>
    <row r="4897" spans="37:40" ht="15" x14ac:dyDescent="0.25">
      <c r="AK4897" s="22"/>
      <c r="AL4897" s="22"/>
      <c r="AM4897" s="22"/>
      <c r="AN4897" s="22"/>
    </row>
    <row r="4898" spans="37:40" ht="15" x14ac:dyDescent="0.25">
      <c r="AK4898" s="22"/>
      <c r="AL4898" s="22"/>
      <c r="AM4898" s="22"/>
      <c r="AN4898" s="22"/>
    </row>
    <row r="4899" spans="37:40" ht="15" x14ac:dyDescent="0.25">
      <c r="AK4899" s="22"/>
      <c r="AL4899" s="22"/>
      <c r="AM4899" s="22"/>
      <c r="AN4899" s="22"/>
    </row>
    <row r="4900" spans="37:40" ht="15" x14ac:dyDescent="0.25">
      <c r="AK4900" s="22"/>
      <c r="AL4900" s="22"/>
      <c r="AM4900" s="22"/>
      <c r="AN4900" s="22"/>
    </row>
    <row r="4901" spans="37:40" ht="15" x14ac:dyDescent="0.25">
      <c r="AK4901" s="22"/>
      <c r="AL4901" s="22"/>
      <c r="AM4901" s="22"/>
      <c r="AN4901" s="22"/>
    </row>
    <row r="4902" spans="37:40" ht="15" x14ac:dyDescent="0.25">
      <c r="AK4902" s="22"/>
      <c r="AL4902" s="22"/>
      <c r="AM4902" s="22"/>
      <c r="AN4902" s="22"/>
    </row>
    <row r="4903" spans="37:40" ht="15" x14ac:dyDescent="0.25">
      <c r="AK4903" s="22"/>
      <c r="AL4903" s="22"/>
      <c r="AM4903" s="22"/>
      <c r="AN4903" s="22"/>
    </row>
    <row r="4904" spans="37:40" ht="15" x14ac:dyDescent="0.25">
      <c r="AK4904" s="22"/>
      <c r="AL4904" s="22"/>
      <c r="AM4904" s="22"/>
      <c r="AN4904" s="22"/>
    </row>
    <row r="4905" spans="37:40" ht="15" x14ac:dyDescent="0.25">
      <c r="AK4905" s="22"/>
      <c r="AL4905" s="22"/>
      <c r="AM4905" s="22"/>
      <c r="AN4905" s="22"/>
    </row>
    <row r="4906" spans="37:40" ht="15" x14ac:dyDescent="0.25">
      <c r="AK4906" s="22"/>
      <c r="AL4906" s="22"/>
      <c r="AM4906" s="22"/>
      <c r="AN4906" s="22"/>
    </row>
    <row r="4907" spans="37:40" ht="15" x14ac:dyDescent="0.25">
      <c r="AK4907" s="22"/>
      <c r="AL4907" s="22"/>
      <c r="AM4907" s="22"/>
      <c r="AN4907" s="22"/>
    </row>
    <row r="4908" spans="37:40" ht="15" x14ac:dyDescent="0.25">
      <c r="AK4908" s="22"/>
      <c r="AL4908" s="22"/>
      <c r="AM4908" s="22"/>
      <c r="AN4908" s="22"/>
    </row>
    <row r="4909" spans="37:40" ht="15" x14ac:dyDescent="0.25">
      <c r="AK4909" s="22"/>
      <c r="AL4909" s="22"/>
      <c r="AM4909" s="22"/>
      <c r="AN4909" s="22"/>
    </row>
    <row r="4910" spans="37:40" ht="15" x14ac:dyDescent="0.25">
      <c r="AK4910" s="22"/>
      <c r="AL4910" s="22"/>
      <c r="AM4910" s="22"/>
      <c r="AN4910" s="22"/>
    </row>
    <row r="4911" spans="37:40" ht="15" x14ac:dyDescent="0.25">
      <c r="AK4911" s="22"/>
      <c r="AL4911" s="22"/>
      <c r="AM4911" s="22"/>
      <c r="AN4911" s="22"/>
    </row>
    <row r="4912" spans="37:40" ht="15" x14ac:dyDescent="0.25">
      <c r="AK4912" s="22"/>
      <c r="AL4912" s="22"/>
      <c r="AM4912" s="22"/>
      <c r="AN4912" s="22"/>
    </row>
    <row r="4913" spans="37:40" ht="15" x14ac:dyDescent="0.25">
      <c r="AK4913" s="22"/>
      <c r="AL4913" s="22"/>
      <c r="AM4913" s="22"/>
      <c r="AN4913" s="22"/>
    </row>
    <row r="4914" spans="37:40" ht="15" x14ac:dyDescent="0.25">
      <c r="AK4914" s="22"/>
      <c r="AL4914" s="22"/>
      <c r="AM4914" s="22"/>
      <c r="AN4914" s="22"/>
    </row>
    <row r="4915" spans="37:40" ht="15" x14ac:dyDescent="0.25">
      <c r="AK4915" s="22"/>
      <c r="AL4915" s="22"/>
      <c r="AM4915" s="22"/>
      <c r="AN4915" s="22"/>
    </row>
    <row r="4916" spans="37:40" ht="15" x14ac:dyDescent="0.25">
      <c r="AK4916" s="22"/>
      <c r="AL4916" s="22"/>
      <c r="AM4916" s="22"/>
      <c r="AN4916" s="22"/>
    </row>
    <row r="4917" spans="37:40" ht="15" x14ac:dyDescent="0.25">
      <c r="AK4917" s="22"/>
      <c r="AL4917" s="22"/>
      <c r="AM4917" s="22"/>
      <c r="AN4917" s="22"/>
    </row>
    <row r="4918" spans="37:40" ht="15" x14ac:dyDescent="0.25">
      <c r="AK4918" s="22"/>
      <c r="AL4918" s="22"/>
      <c r="AM4918" s="22"/>
      <c r="AN4918" s="22"/>
    </row>
    <row r="4919" spans="37:40" ht="15" x14ac:dyDescent="0.25">
      <c r="AK4919" s="22"/>
      <c r="AL4919" s="22"/>
      <c r="AM4919" s="22"/>
      <c r="AN4919" s="22"/>
    </row>
    <row r="4920" spans="37:40" ht="15" x14ac:dyDescent="0.25">
      <c r="AK4920" s="22"/>
      <c r="AL4920" s="22"/>
      <c r="AM4920" s="22"/>
      <c r="AN4920" s="22"/>
    </row>
    <row r="4921" spans="37:40" ht="15" x14ac:dyDescent="0.25">
      <c r="AK4921" s="22"/>
      <c r="AL4921" s="22"/>
      <c r="AM4921" s="22"/>
      <c r="AN4921" s="22"/>
    </row>
    <row r="4922" spans="37:40" ht="15" x14ac:dyDescent="0.25">
      <c r="AK4922" s="22"/>
      <c r="AL4922" s="22"/>
      <c r="AM4922" s="22"/>
      <c r="AN4922" s="22"/>
    </row>
    <row r="4923" spans="37:40" ht="15" x14ac:dyDescent="0.25">
      <c r="AK4923" s="22"/>
      <c r="AL4923" s="22"/>
      <c r="AM4923" s="22"/>
      <c r="AN4923" s="22"/>
    </row>
    <row r="4924" spans="37:40" ht="15" x14ac:dyDescent="0.25">
      <c r="AK4924" s="22"/>
      <c r="AL4924" s="22"/>
      <c r="AM4924" s="22"/>
      <c r="AN4924" s="22"/>
    </row>
    <row r="4925" spans="37:40" ht="15" x14ac:dyDescent="0.25">
      <c r="AK4925" s="22"/>
      <c r="AL4925" s="22"/>
      <c r="AM4925" s="22"/>
      <c r="AN4925" s="22"/>
    </row>
    <row r="4926" spans="37:40" ht="15" x14ac:dyDescent="0.25">
      <c r="AK4926" s="22"/>
      <c r="AL4926" s="22"/>
      <c r="AM4926" s="22"/>
      <c r="AN4926" s="22"/>
    </row>
    <row r="4927" spans="37:40" ht="15" x14ac:dyDescent="0.25">
      <c r="AK4927" s="22"/>
      <c r="AL4927" s="22"/>
      <c r="AM4927" s="22"/>
      <c r="AN4927" s="22"/>
    </row>
    <row r="4928" spans="37:40" ht="15" x14ac:dyDescent="0.25">
      <c r="AK4928" s="22"/>
      <c r="AL4928" s="22"/>
      <c r="AM4928" s="22"/>
      <c r="AN4928" s="22"/>
    </row>
    <row r="4929" spans="37:40" ht="15" x14ac:dyDescent="0.25">
      <c r="AK4929" s="22"/>
      <c r="AL4929" s="22"/>
      <c r="AM4929" s="22"/>
      <c r="AN4929" s="22"/>
    </row>
    <row r="4930" spans="37:40" ht="15" x14ac:dyDescent="0.25">
      <c r="AK4930" s="22"/>
      <c r="AL4930" s="22"/>
      <c r="AM4930" s="22"/>
      <c r="AN4930" s="22"/>
    </row>
    <row r="4931" spans="37:40" ht="15" x14ac:dyDescent="0.25">
      <c r="AK4931" s="22"/>
      <c r="AL4931" s="22"/>
      <c r="AM4931" s="22"/>
      <c r="AN4931" s="22"/>
    </row>
    <row r="4932" spans="37:40" ht="15" x14ac:dyDescent="0.25">
      <c r="AK4932" s="22"/>
      <c r="AL4932" s="22"/>
      <c r="AM4932" s="22"/>
      <c r="AN4932" s="22"/>
    </row>
    <row r="4933" spans="37:40" ht="15" x14ac:dyDescent="0.25">
      <c r="AK4933" s="22"/>
      <c r="AL4933" s="22"/>
      <c r="AM4933" s="22"/>
      <c r="AN4933" s="22"/>
    </row>
    <row r="4934" spans="37:40" ht="15" x14ac:dyDescent="0.25">
      <c r="AK4934" s="22"/>
      <c r="AL4934" s="22"/>
      <c r="AM4934" s="22"/>
      <c r="AN4934" s="22"/>
    </row>
    <row r="4935" spans="37:40" ht="15" x14ac:dyDescent="0.25">
      <c r="AK4935" s="22"/>
      <c r="AL4935" s="22"/>
      <c r="AM4935" s="22"/>
      <c r="AN4935" s="22"/>
    </row>
    <row r="4936" spans="37:40" ht="15" x14ac:dyDescent="0.25">
      <c r="AK4936" s="22"/>
      <c r="AL4936" s="22"/>
      <c r="AM4936" s="22"/>
      <c r="AN4936" s="22"/>
    </row>
    <row r="4937" spans="37:40" ht="15" x14ac:dyDescent="0.25">
      <c r="AK4937" s="22"/>
      <c r="AL4937" s="22"/>
      <c r="AM4937" s="22"/>
      <c r="AN4937" s="22"/>
    </row>
    <row r="4938" spans="37:40" ht="15" x14ac:dyDescent="0.25">
      <c r="AK4938" s="22"/>
      <c r="AL4938" s="22"/>
      <c r="AM4938" s="22"/>
      <c r="AN4938" s="22"/>
    </row>
    <row r="4939" spans="37:40" ht="15" x14ac:dyDescent="0.25">
      <c r="AK4939" s="22"/>
      <c r="AL4939" s="22"/>
      <c r="AM4939" s="22"/>
      <c r="AN4939" s="22"/>
    </row>
    <row r="4940" spans="37:40" ht="15" x14ac:dyDescent="0.25">
      <c r="AK4940" s="22"/>
      <c r="AL4940" s="22"/>
      <c r="AM4940" s="22"/>
      <c r="AN4940" s="22"/>
    </row>
    <row r="4941" spans="37:40" ht="15" x14ac:dyDescent="0.25">
      <c r="AK4941" s="22"/>
      <c r="AL4941" s="22"/>
      <c r="AM4941" s="22"/>
      <c r="AN4941" s="22"/>
    </row>
    <row r="4942" spans="37:40" ht="15" x14ac:dyDescent="0.25">
      <c r="AK4942" s="22"/>
      <c r="AL4942" s="22"/>
      <c r="AM4942" s="22"/>
      <c r="AN4942" s="22"/>
    </row>
    <row r="4943" spans="37:40" ht="15" x14ac:dyDescent="0.25">
      <c r="AK4943" s="22"/>
      <c r="AL4943" s="22"/>
      <c r="AM4943" s="22"/>
      <c r="AN4943" s="22"/>
    </row>
    <row r="4944" spans="37:40" ht="15" x14ac:dyDescent="0.25">
      <c r="AK4944" s="22"/>
      <c r="AL4944" s="22"/>
      <c r="AM4944" s="22"/>
      <c r="AN4944" s="22"/>
    </row>
    <row r="4945" spans="37:40" ht="15" x14ac:dyDescent="0.25">
      <c r="AK4945" s="22"/>
      <c r="AL4945" s="22"/>
      <c r="AM4945" s="22"/>
      <c r="AN4945" s="22"/>
    </row>
    <row r="4946" spans="37:40" ht="15" x14ac:dyDescent="0.25">
      <c r="AK4946" s="22"/>
      <c r="AL4946" s="22"/>
      <c r="AM4946" s="22"/>
      <c r="AN4946" s="22"/>
    </row>
    <row r="4947" spans="37:40" ht="15" x14ac:dyDescent="0.25">
      <c r="AK4947" s="22"/>
      <c r="AL4947" s="22"/>
      <c r="AM4947" s="22"/>
      <c r="AN4947" s="22"/>
    </row>
    <row r="4948" spans="37:40" ht="15" x14ac:dyDescent="0.25">
      <c r="AK4948" s="22"/>
      <c r="AL4948" s="22"/>
      <c r="AM4948" s="22"/>
      <c r="AN4948" s="22"/>
    </row>
    <row r="4949" spans="37:40" ht="15" x14ac:dyDescent="0.25">
      <c r="AK4949" s="22"/>
      <c r="AL4949" s="22"/>
      <c r="AM4949" s="22"/>
      <c r="AN4949" s="22"/>
    </row>
    <row r="4950" spans="37:40" ht="15" x14ac:dyDescent="0.25">
      <c r="AK4950" s="22"/>
      <c r="AL4950" s="22"/>
      <c r="AM4950" s="22"/>
      <c r="AN4950" s="22"/>
    </row>
    <row r="4951" spans="37:40" ht="15" x14ac:dyDescent="0.25">
      <c r="AK4951" s="22"/>
      <c r="AL4951" s="22"/>
      <c r="AM4951" s="22"/>
      <c r="AN4951" s="22"/>
    </row>
    <row r="4952" spans="37:40" ht="15" x14ac:dyDescent="0.25">
      <c r="AK4952" s="22"/>
      <c r="AL4952" s="22"/>
      <c r="AM4952" s="22"/>
      <c r="AN4952" s="22"/>
    </row>
    <row r="4953" spans="37:40" ht="15" x14ac:dyDescent="0.25">
      <c r="AK4953" s="22"/>
      <c r="AL4953" s="22"/>
      <c r="AM4953" s="22"/>
      <c r="AN4953" s="22"/>
    </row>
    <row r="4954" spans="37:40" ht="15" x14ac:dyDescent="0.25">
      <c r="AK4954" s="22"/>
      <c r="AL4954" s="22"/>
      <c r="AM4954" s="22"/>
      <c r="AN4954" s="22"/>
    </row>
    <row r="4955" spans="37:40" ht="15" x14ac:dyDescent="0.25">
      <c r="AK4955" s="22"/>
      <c r="AL4955" s="22"/>
      <c r="AM4955" s="22"/>
      <c r="AN4955" s="22"/>
    </row>
    <row r="4956" spans="37:40" ht="15" x14ac:dyDescent="0.25">
      <c r="AK4956" s="22"/>
      <c r="AL4956" s="22"/>
      <c r="AM4956" s="22"/>
      <c r="AN4956" s="22"/>
    </row>
    <row r="4957" spans="37:40" ht="15" x14ac:dyDescent="0.25">
      <c r="AK4957" s="22"/>
      <c r="AL4957" s="22"/>
      <c r="AM4957" s="22"/>
      <c r="AN4957" s="22"/>
    </row>
    <row r="4958" spans="37:40" ht="15" x14ac:dyDescent="0.25">
      <c r="AK4958" s="22"/>
      <c r="AL4958" s="22"/>
      <c r="AM4958" s="22"/>
      <c r="AN4958" s="22"/>
    </row>
    <row r="4959" spans="37:40" ht="15" x14ac:dyDescent="0.25">
      <c r="AK4959" s="22"/>
      <c r="AL4959" s="22"/>
      <c r="AM4959" s="22"/>
      <c r="AN4959" s="22"/>
    </row>
    <row r="4960" spans="37:40" ht="15" x14ac:dyDescent="0.25">
      <c r="AK4960" s="22"/>
      <c r="AL4960" s="22"/>
      <c r="AM4960" s="22"/>
      <c r="AN4960" s="22"/>
    </row>
    <row r="4961" spans="37:40" ht="15" x14ac:dyDescent="0.25">
      <c r="AK4961" s="22"/>
      <c r="AL4961" s="22"/>
      <c r="AM4961" s="22"/>
      <c r="AN4961" s="22"/>
    </row>
    <row r="4962" spans="37:40" ht="15" x14ac:dyDescent="0.25">
      <c r="AK4962" s="22"/>
      <c r="AL4962" s="22"/>
      <c r="AM4962" s="22"/>
      <c r="AN4962" s="22"/>
    </row>
    <row r="4963" spans="37:40" ht="15" x14ac:dyDescent="0.25">
      <c r="AK4963" s="22"/>
      <c r="AL4963" s="22"/>
      <c r="AM4963" s="22"/>
      <c r="AN4963" s="22"/>
    </row>
    <row r="4964" spans="37:40" ht="15" x14ac:dyDescent="0.25">
      <c r="AK4964" s="22"/>
      <c r="AL4964" s="22"/>
      <c r="AM4964" s="22"/>
      <c r="AN4964" s="22"/>
    </row>
    <row r="4965" spans="37:40" ht="15" x14ac:dyDescent="0.25">
      <c r="AK4965" s="22"/>
      <c r="AL4965" s="22"/>
      <c r="AM4965" s="22"/>
      <c r="AN4965" s="22"/>
    </row>
    <row r="4966" spans="37:40" ht="15" x14ac:dyDescent="0.25">
      <c r="AK4966" s="22"/>
      <c r="AL4966" s="22"/>
      <c r="AM4966" s="22"/>
      <c r="AN4966" s="22"/>
    </row>
    <row r="4967" spans="37:40" ht="15" x14ac:dyDescent="0.25">
      <c r="AK4967" s="22"/>
      <c r="AL4967" s="22"/>
      <c r="AM4967" s="22"/>
      <c r="AN4967" s="22"/>
    </row>
    <row r="4968" spans="37:40" ht="15" x14ac:dyDescent="0.25">
      <c r="AK4968" s="22"/>
      <c r="AL4968" s="22"/>
      <c r="AM4968" s="22"/>
      <c r="AN4968" s="22"/>
    </row>
    <row r="4969" spans="37:40" ht="15" x14ac:dyDescent="0.25">
      <c r="AK4969" s="22"/>
      <c r="AL4969" s="22"/>
      <c r="AM4969" s="22"/>
      <c r="AN4969" s="22"/>
    </row>
    <row r="4970" spans="37:40" ht="15" x14ac:dyDescent="0.25">
      <c r="AK4970" s="22"/>
      <c r="AL4970" s="22"/>
      <c r="AM4970" s="22"/>
      <c r="AN4970" s="22"/>
    </row>
    <row r="4971" spans="37:40" ht="15" x14ac:dyDescent="0.25">
      <c r="AK4971" s="22"/>
      <c r="AL4971" s="22"/>
      <c r="AM4971" s="22"/>
      <c r="AN4971" s="22"/>
    </row>
    <row r="4972" spans="37:40" ht="15" x14ac:dyDescent="0.25">
      <c r="AK4972" s="22"/>
      <c r="AL4972" s="22"/>
      <c r="AM4972" s="22"/>
      <c r="AN4972" s="22"/>
    </row>
    <row r="4973" spans="37:40" ht="15" x14ac:dyDescent="0.25">
      <c r="AK4973" s="22"/>
      <c r="AL4973" s="22"/>
      <c r="AM4973" s="22"/>
      <c r="AN4973" s="22"/>
    </row>
    <row r="4974" spans="37:40" ht="15" x14ac:dyDescent="0.25">
      <c r="AK4974" s="22"/>
      <c r="AL4974" s="22"/>
      <c r="AM4974" s="22"/>
      <c r="AN4974" s="22"/>
    </row>
    <row r="4975" spans="37:40" ht="15" x14ac:dyDescent="0.25">
      <c r="AK4975" s="22"/>
      <c r="AL4975" s="22"/>
      <c r="AM4975" s="22"/>
      <c r="AN4975" s="22"/>
    </row>
    <row r="4976" spans="37:40" ht="15" x14ac:dyDescent="0.25">
      <c r="AK4976" s="22"/>
      <c r="AL4976" s="22"/>
      <c r="AM4976" s="22"/>
      <c r="AN4976" s="22"/>
    </row>
    <row r="4977" spans="37:40" ht="15" x14ac:dyDescent="0.25">
      <c r="AK4977" s="22"/>
      <c r="AL4977" s="22"/>
      <c r="AM4977" s="22"/>
      <c r="AN4977" s="22"/>
    </row>
    <row r="4978" spans="37:40" ht="15" x14ac:dyDescent="0.25">
      <c r="AK4978" s="22"/>
      <c r="AL4978" s="22"/>
      <c r="AM4978" s="22"/>
      <c r="AN4978" s="22"/>
    </row>
    <row r="4979" spans="37:40" ht="15" x14ac:dyDescent="0.25">
      <c r="AK4979" s="22"/>
      <c r="AL4979" s="22"/>
      <c r="AM4979" s="22"/>
      <c r="AN4979" s="22"/>
    </row>
    <row r="4980" spans="37:40" ht="15" x14ac:dyDescent="0.25">
      <c r="AK4980" s="22"/>
      <c r="AL4980" s="22"/>
      <c r="AM4980" s="22"/>
      <c r="AN4980" s="22"/>
    </row>
    <row r="4981" spans="37:40" ht="15" x14ac:dyDescent="0.25">
      <c r="AK4981" s="22"/>
      <c r="AL4981" s="22"/>
      <c r="AM4981" s="22"/>
      <c r="AN4981" s="22"/>
    </row>
    <row r="4982" spans="37:40" ht="15" x14ac:dyDescent="0.25">
      <c r="AK4982" s="22"/>
      <c r="AL4982" s="22"/>
      <c r="AM4982" s="22"/>
      <c r="AN4982" s="22"/>
    </row>
    <row r="4983" spans="37:40" ht="15" x14ac:dyDescent="0.25">
      <c r="AK4983" s="22"/>
      <c r="AL4983" s="22"/>
      <c r="AM4983" s="22"/>
      <c r="AN4983" s="22"/>
    </row>
    <row r="4984" spans="37:40" ht="15" x14ac:dyDescent="0.25">
      <c r="AK4984" s="22"/>
      <c r="AL4984" s="22"/>
      <c r="AM4984" s="22"/>
      <c r="AN4984" s="22"/>
    </row>
    <row r="4985" spans="37:40" ht="15" x14ac:dyDescent="0.25">
      <c r="AK4985" s="22"/>
      <c r="AL4985" s="22"/>
      <c r="AM4985" s="22"/>
      <c r="AN4985" s="22"/>
    </row>
    <row r="4986" spans="37:40" ht="15" x14ac:dyDescent="0.25">
      <c r="AK4986" s="22"/>
      <c r="AL4986" s="22"/>
      <c r="AM4986" s="22"/>
      <c r="AN4986" s="22"/>
    </row>
    <row r="4987" spans="37:40" ht="15" x14ac:dyDescent="0.25">
      <c r="AK4987" s="22"/>
      <c r="AL4987" s="22"/>
      <c r="AM4987" s="22"/>
      <c r="AN4987" s="22"/>
    </row>
    <row r="4988" spans="37:40" ht="15" x14ac:dyDescent="0.25">
      <c r="AK4988" s="22"/>
      <c r="AL4988" s="22"/>
      <c r="AM4988" s="22"/>
      <c r="AN4988" s="22"/>
    </row>
    <row r="4989" spans="37:40" ht="15" x14ac:dyDescent="0.25">
      <c r="AK4989" s="22"/>
      <c r="AL4989" s="22"/>
      <c r="AM4989" s="22"/>
      <c r="AN4989" s="22"/>
    </row>
    <row r="4990" spans="37:40" ht="15" x14ac:dyDescent="0.25">
      <c r="AK4990" s="22"/>
      <c r="AL4990" s="22"/>
      <c r="AM4990" s="22"/>
      <c r="AN4990" s="22"/>
    </row>
    <row r="4991" spans="37:40" ht="15" x14ac:dyDescent="0.25">
      <c r="AK4991" s="22"/>
      <c r="AL4991" s="22"/>
      <c r="AM4991" s="22"/>
      <c r="AN4991" s="22"/>
    </row>
    <row r="4992" spans="37:40" ht="15" x14ac:dyDescent="0.25">
      <c r="AK4992" s="22"/>
      <c r="AL4992" s="22"/>
      <c r="AM4992" s="22"/>
      <c r="AN4992" s="22"/>
    </row>
    <row r="4993" spans="37:40" ht="15" x14ac:dyDescent="0.25">
      <c r="AK4993" s="22"/>
      <c r="AL4993" s="22"/>
      <c r="AM4993" s="22"/>
      <c r="AN4993" s="22"/>
    </row>
    <row r="4994" spans="37:40" ht="15" x14ac:dyDescent="0.25">
      <c r="AK4994" s="22"/>
      <c r="AL4994" s="22"/>
      <c r="AM4994" s="22"/>
      <c r="AN4994" s="22"/>
    </row>
    <row r="4995" spans="37:40" ht="15" x14ac:dyDescent="0.25">
      <c r="AK4995" s="22"/>
      <c r="AL4995" s="22"/>
      <c r="AM4995" s="22"/>
      <c r="AN4995" s="22"/>
    </row>
    <row r="4996" spans="37:40" ht="15" x14ac:dyDescent="0.25">
      <c r="AK4996" s="22"/>
      <c r="AL4996" s="22"/>
      <c r="AM4996" s="22"/>
      <c r="AN4996" s="22"/>
    </row>
    <row r="4997" spans="37:40" ht="15" x14ac:dyDescent="0.25">
      <c r="AK4997" s="22"/>
      <c r="AL4997" s="22"/>
      <c r="AM4997" s="22"/>
      <c r="AN4997" s="22"/>
    </row>
    <row r="4998" spans="37:40" ht="15" x14ac:dyDescent="0.25">
      <c r="AK4998" s="22"/>
      <c r="AL4998" s="22"/>
      <c r="AM4998" s="22"/>
      <c r="AN4998" s="22"/>
    </row>
    <row r="4999" spans="37:40" ht="15" x14ac:dyDescent="0.25">
      <c r="AK4999" s="22"/>
      <c r="AL4999" s="22"/>
      <c r="AM4999" s="22"/>
      <c r="AN4999" s="22"/>
    </row>
    <row r="5000" spans="37:40" ht="15" x14ac:dyDescent="0.25">
      <c r="AK5000" s="22"/>
      <c r="AL5000" s="22"/>
      <c r="AM5000" s="22"/>
      <c r="AN5000" s="22"/>
    </row>
    <row r="5001" spans="37:40" ht="15" x14ac:dyDescent="0.25">
      <c r="AK5001" s="22"/>
      <c r="AL5001" s="22"/>
      <c r="AM5001" s="22"/>
      <c r="AN5001" s="22"/>
    </row>
    <row r="5002" spans="37:40" ht="15" x14ac:dyDescent="0.25">
      <c r="AK5002" s="22"/>
      <c r="AL5002" s="22"/>
      <c r="AM5002" s="22"/>
      <c r="AN5002" s="22"/>
    </row>
    <row r="5003" spans="37:40" ht="15" x14ac:dyDescent="0.25">
      <c r="AK5003" s="22"/>
      <c r="AL5003" s="22"/>
      <c r="AM5003" s="22"/>
      <c r="AN5003" s="22"/>
    </row>
    <row r="5004" spans="37:40" ht="15" x14ac:dyDescent="0.25">
      <c r="AK5004" s="22"/>
      <c r="AL5004" s="22"/>
      <c r="AM5004" s="22"/>
      <c r="AN5004" s="22"/>
    </row>
    <row r="5005" spans="37:40" ht="15" x14ac:dyDescent="0.25">
      <c r="AK5005" s="22"/>
      <c r="AL5005" s="22"/>
      <c r="AM5005" s="22"/>
      <c r="AN5005" s="22"/>
    </row>
    <row r="5006" spans="37:40" ht="15" x14ac:dyDescent="0.25">
      <c r="AK5006" s="22"/>
      <c r="AL5006" s="22"/>
      <c r="AM5006" s="22"/>
      <c r="AN5006" s="22"/>
    </row>
    <row r="5007" spans="37:40" ht="15" x14ac:dyDescent="0.25">
      <c r="AK5007" s="22"/>
      <c r="AL5007" s="22"/>
      <c r="AM5007" s="22"/>
      <c r="AN5007" s="22"/>
    </row>
    <row r="5008" spans="37:40" ht="15" x14ac:dyDescent="0.25">
      <c r="AK5008" s="22"/>
      <c r="AL5008" s="22"/>
      <c r="AM5008" s="22"/>
      <c r="AN5008" s="22"/>
    </row>
    <row r="5009" spans="37:40" ht="15" x14ac:dyDescent="0.25">
      <c r="AK5009" s="22"/>
      <c r="AL5009" s="22"/>
      <c r="AM5009" s="22"/>
      <c r="AN5009" s="22"/>
    </row>
    <row r="5010" spans="37:40" ht="15" x14ac:dyDescent="0.25">
      <c r="AK5010" s="22"/>
      <c r="AL5010" s="22"/>
      <c r="AM5010" s="22"/>
      <c r="AN5010" s="22"/>
    </row>
    <row r="5011" spans="37:40" ht="15" x14ac:dyDescent="0.25">
      <c r="AK5011" s="22"/>
      <c r="AL5011" s="22"/>
      <c r="AM5011" s="22"/>
      <c r="AN5011" s="22"/>
    </row>
    <row r="5012" spans="37:40" ht="15" x14ac:dyDescent="0.25">
      <c r="AK5012" s="22"/>
      <c r="AL5012" s="22"/>
      <c r="AM5012" s="22"/>
      <c r="AN5012" s="22"/>
    </row>
    <row r="5013" spans="37:40" ht="15" x14ac:dyDescent="0.25">
      <c r="AK5013" s="22"/>
      <c r="AL5013" s="22"/>
      <c r="AM5013" s="22"/>
      <c r="AN5013" s="22"/>
    </row>
    <row r="5014" spans="37:40" ht="15" x14ac:dyDescent="0.25">
      <c r="AK5014" s="22"/>
      <c r="AL5014" s="22"/>
      <c r="AM5014" s="22"/>
      <c r="AN5014" s="22"/>
    </row>
    <row r="5015" spans="37:40" ht="15" x14ac:dyDescent="0.25">
      <c r="AK5015" s="22"/>
      <c r="AL5015" s="22"/>
      <c r="AM5015" s="22"/>
      <c r="AN5015" s="22"/>
    </row>
    <row r="5016" spans="37:40" ht="15" x14ac:dyDescent="0.25">
      <c r="AK5016" s="22"/>
      <c r="AL5016" s="22"/>
      <c r="AM5016" s="22"/>
      <c r="AN5016" s="22"/>
    </row>
    <row r="5017" spans="37:40" ht="15" x14ac:dyDescent="0.25">
      <c r="AK5017" s="22"/>
      <c r="AL5017" s="22"/>
      <c r="AM5017" s="22"/>
      <c r="AN5017" s="22"/>
    </row>
    <row r="5018" spans="37:40" ht="15" x14ac:dyDescent="0.25">
      <c r="AK5018" s="22"/>
      <c r="AL5018" s="22"/>
      <c r="AM5018" s="22"/>
      <c r="AN5018" s="22"/>
    </row>
    <row r="5019" spans="37:40" ht="15" x14ac:dyDescent="0.25">
      <c r="AK5019" s="22"/>
      <c r="AL5019" s="22"/>
      <c r="AM5019" s="22"/>
      <c r="AN5019" s="22"/>
    </row>
    <row r="5020" spans="37:40" ht="15" x14ac:dyDescent="0.25">
      <c r="AK5020" s="22"/>
      <c r="AL5020" s="22"/>
      <c r="AM5020" s="22"/>
      <c r="AN5020" s="22"/>
    </row>
    <row r="5021" spans="37:40" ht="15" x14ac:dyDescent="0.25">
      <c r="AK5021" s="22"/>
      <c r="AL5021" s="22"/>
      <c r="AM5021" s="22"/>
      <c r="AN5021" s="22"/>
    </row>
    <row r="5022" spans="37:40" ht="15" x14ac:dyDescent="0.25">
      <c r="AK5022" s="22"/>
      <c r="AL5022" s="22"/>
      <c r="AM5022" s="22"/>
      <c r="AN5022" s="22"/>
    </row>
    <row r="5023" spans="37:40" ht="15" x14ac:dyDescent="0.25">
      <c r="AK5023" s="22"/>
      <c r="AL5023" s="22"/>
      <c r="AM5023" s="22"/>
      <c r="AN5023" s="22"/>
    </row>
    <row r="5024" spans="37:40" ht="15" x14ac:dyDescent="0.25">
      <c r="AK5024" s="22"/>
      <c r="AL5024" s="22"/>
      <c r="AM5024" s="22"/>
      <c r="AN5024" s="22"/>
    </row>
    <row r="5025" spans="37:40" ht="15" x14ac:dyDescent="0.25">
      <c r="AK5025" s="22"/>
      <c r="AL5025" s="22"/>
      <c r="AM5025" s="22"/>
      <c r="AN5025" s="22"/>
    </row>
    <row r="5026" spans="37:40" ht="15" x14ac:dyDescent="0.25">
      <c r="AK5026" s="22"/>
      <c r="AL5026" s="22"/>
      <c r="AM5026" s="22"/>
      <c r="AN5026" s="22"/>
    </row>
    <row r="5027" spans="37:40" ht="15" x14ac:dyDescent="0.25">
      <c r="AK5027" s="22"/>
      <c r="AL5027" s="22"/>
      <c r="AM5027" s="22"/>
      <c r="AN5027" s="22"/>
    </row>
    <row r="5028" spans="37:40" ht="15" x14ac:dyDescent="0.25">
      <c r="AK5028" s="22"/>
      <c r="AL5028" s="22"/>
      <c r="AM5028" s="22"/>
      <c r="AN5028" s="22"/>
    </row>
    <row r="5029" spans="37:40" ht="15" x14ac:dyDescent="0.25">
      <c r="AK5029" s="22"/>
      <c r="AL5029" s="22"/>
      <c r="AM5029" s="22"/>
      <c r="AN5029" s="22"/>
    </row>
    <row r="5030" spans="37:40" ht="15" x14ac:dyDescent="0.25">
      <c r="AK5030" s="22"/>
      <c r="AL5030" s="22"/>
      <c r="AM5030" s="22"/>
      <c r="AN5030" s="22"/>
    </row>
    <row r="5031" spans="37:40" ht="15" x14ac:dyDescent="0.25">
      <c r="AK5031" s="22"/>
      <c r="AL5031" s="22"/>
      <c r="AM5031" s="22"/>
      <c r="AN5031" s="22"/>
    </row>
    <row r="5032" spans="37:40" ht="15" x14ac:dyDescent="0.25">
      <c r="AK5032" s="22"/>
      <c r="AL5032" s="22"/>
      <c r="AM5032" s="22"/>
      <c r="AN5032" s="22"/>
    </row>
    <row r="5033" spans="37:40" ht="15" x14ac:dyDescent="0.25">
      <c r="AK5033" s="22"/>
      <c r="AL5033" s="22"/>
      <c r="AM5033" s="22"/>
      <c r="AN5033" s="22"/>
    </row>
    <row r="5034" spans="37:40" ht="15" x14ac:dyDescent="0.25">
      <c r="AK5034" s="22"/>
      <c r="AL5034" s="22"/>
      <c r="AM5034" s="22"/>
      <c r="AN5034" s="22"/>
    </row>
    <row r="5035" spans="37:40" ht="15" x14ac:dyDescent="0.25">
      <c r="AK5035" s="22"/>
      <c r="AL5035" s="22"/>
      <c r="AM5035" s="22"/>
      <c r="AN5035" s="22"/>
    </row>
    <row r="5036" spans="37:40" ht="15" x14ac:dyDescent="0.25">
      <c r="AK5036" s="22"/>
      <c r="AL5036" s="22"/>
      <c r="AM5036" s="22"/>
      <c r="AN5036" s="22"/>
    </row>
    <row r="5037" spans="37:40" ht="15" x14ac:dyDescent="0.25">
      <c r="AK5037" s="22"/>
      <c r="AL5037" s="22"/>
      <c r="AM5037" s="22"/>
      <c r="AN5037" s="22"/>
    </row>
    <row r="5038" spans="37:40" ht="15" x14ac:dyDescent="0.25">
      <c r="AK5038" s="22"/>
      <c r="AL5038" s="22"/>
      <c r="AM5038" s="22"/>
      <c r="AN5038" s="22"/>
    </row>
    <row r="5039" spans="37:40" ht="15" x14ac:dyDescent="0.25">
      <c r="AK5039" s="22"/>
      <c r="AL5039" s="22"/>
      <c r="AM5039" s="22"/>
      <c r="AN5039" s="22"/>
    </row>
    <row r="5040" spans="37:40" ht="15" x14ac:dyDescent="0.25">
      <c r="AK5040" s="22"/>
      <c r="AL5040" s="22"/>
      <c r="AM5040" s="22"/>
      <c r="AN5040" s="22"/>
    </row>
    <row r="5041" spans="37:40" ht="15" x14ac:dyDescent="0.25">
      <c r="AK5041" s="22"/>
      <c r="AL5041" s="22"/>
      <c r="AM5041" s="22"/>
      <c r="AN5041" s="22"/>
    </row>
    <row r="5042" spans="37:40" ht="15" x14ac:dyDescent="0.25">
      <c r="AK5042" s="22"/>
      <c r="AL5042" s="22"/>
      <c r="AM5042" s="22"/>
      <c r="AN5042" s="22"/>
    </row>
    <row r="5043" spans="37:40" ht="15" x14ac:dyDescent="0.25">
      <c r="AK5043" s="22"/>
      <c r="AL5043" s="22"/>
      <c r="AM5043" s="22"/>
      <c r="AN5043" s="22"/>
    </row>
    <row r="5044" spans="37:40" ht="15" x14ac:dyDescent="0.25">
      <c r="AK5044" s="22"/>
      <c r="AL5044" s="22"/>
      <c r="AM5044" s="22"/>
      <c r="AN5044" s="22"/>
    </row>
    <row r="5045" spans="37:40" ht="15" x14ac:dyDescent="0.25">
      <c r="AK5045" s="22"/>
      <c r="AL5045" s="22"/>
      <c r="AM5045" s="22"/>
      <c r="AN5045" s="22"/>
    </row>
    <row r="5046" spans="37:40" ht="15" x14ac:dyDescent="0.25">
      <c r="AK5046" s="22"/>
      <c r="AL5046" s="22"/>
      <c r="AM5046" s="22"/>
      <c r="AN5046" s="22"/>
    </row>
    <row r="5047" spans="37:40" ht="15" x14ac:dyDescent="0.25">
      <c r="AK5047" s="22"/>
      <c r="AL5047" s="22"/>
      <c r="AM5047" s="22"/>
      <c r="AN5047" s="22"/>
    </row>
    <row r="5048" spans="37:40" ht="15" x14ac:dyDescent="0.25">
      <c r="AK5048" s="22"/>
      <c r="AL5048" s="22"/>
      <c r="AM5048" s="22"/>
      <c r="AN5048" s="22"/>
    </row>
    <row r="5049" spans="37:40" ht="15" x14ac:dyDescent="0.25">
      <c r="AK5049" s="22"/>
      <c r="AL5049" s="22"/>
      <c r="AM5049" s="22"/>
      <c r="AN5049" s="22"/>
    </row>
    <row r="5050" spans="37:40" ht="15" x14ac:dyDescent="0.25">
      <c r="AK5050" s="22"/>
      <c r="AL5050" s="22"/>
      <c r="AM5050" s="22"/>
      <c r="AN5050" s="22"/>
    </row>
    <row r="5051" spans="37:40" ht="15" x14ac:dyDescent="0.25">
      <c r="AK5051" s="22"/>
      <c r="AL5051" s="22"/>
      <c r="AM5051" s="22"/>
      <c r="AN5051" s="22"/>
    </row>
    <row r="5052" spans="37:40" ht="15" x14ac:dyDescent="0.25">
      <c r="AK5052" s="22"/>
      <c r="AL5052" s="22"/>
      <c r="AM5052" s="22"/>
      <c r="AN5052" s="22"/>
    </row>
    <row r="5053" spans="37:40" ht="15" x14ac:dyDescent="0.25">
      <c r="AK5053" s="22"/>
      <c r="AL5053" s="22"/>
      <c r="AM5053" s="22"/>
      <c r="AN5053" s="22"/>
    </row>
    <row r="5054" spans="37:40" ht="15" x14ac:dyDescent="0.25">
      <c r="AK5054" s="22"/>
      <c r="AL5054" s="22"/>
      <c r="AM5054" s="22"/>
      <c r="AN5054" s="22"/>
    </row>
    <row r="5055" spans="37:40" ht="15" x14ac:dyDescent="0.25">
      <c r="AK5055" s="22"/>
      <c r="AL5055" s="22"/>
      <c r="AM5055" s="22"/>
      <c r="AN5055" s="22"/>
    </row>
    <row r="5056" spans="37:40" ht="15" x14ac:dyDescent="0.25">
      <c r="AK5056" s="22"/>
      <c r="AL5056" s="22"/>
      <c r="AM5056" s="22"/>
      <c r="AN5056" s="22"/>
    </row>
    <row r="5057" spans="37:40" ht="15" x14ac:dyDescent="0.25">
      <c r="AK5057" s="22"/>
      <c r="AL5057" s="22"/>
      <c r="AM5057" s="22"/>
      <c r="AN5057" s="22"/>
    </row>
    <row r="5058" spans="37:40" ht="15" x14ac:dyDescent="0.25">
      <c r="AK5058" s="22"/>
      <c r="AL5058" s="22"/>
      <c r="AM5058" s="22"/>
      <c r="AN5058" s="22"/>
    </row>
    <row r="5059" spans="37:40" ht="15" x14ac:dyDescent="0.25">
      <c r="AK5059" s="22"/>
      <c r="AL5059" s="22"/>
      <c r="AM5059" s="22"/>
      <c r="AN5059" s="22"/>
    </row>
    <row r="5060" spans="37:40" ht="15" x14ac:dyDescent="0.25">
      <c r="AK5060" s="22"/>
      <c r="AL5060" s="22"/>
      <c r="AM5060" s="22"/>
      <c r="AN5060" s="22"/>
    </row>
    <row r="5061" spans="37:40" ht="15" x14ac:dyDescent="0.25">
      <c r="AK5061" s="22"/>
      <c r="AL5061" s="22"/>
      <c r="AM5061" s="22"/>
      <c r="AN5061" s="22"/>
    </row>
    <row r="5062" spans="37:40" ht="15" x14ac:dyDescent="0.25">
      <c r="AK5062" s="22"/>
      <c r="AL5062" s="22"/>
      <c r="AM5062" s="22"/>
      <c r="AN5062" s="22"/>
    </row>
    <row r="5063" spans="37:40" ht="15" x14ac:dyDescent="0.25">
      <c r="AK5063" s="22"/>
      <c r="AL5063" s="22"/>
      <c r="AM5063" s="22"/>
      <c r="AN5063" s="22"/>
    </row>
    <row r="5064" spans="37:40" ht="15" x14ac:dyDescent="0.25">
      <c r="AK5064" s="22"/>
      <c r="AL5064" s="22"/>
      <c r="AM5064" s="22"/>
      <c r="AN5064" s="22"/>
    </row>
    <row r="5065" spans="37:40" ht="15" x14ac:dyDescent="0.25">
      <c r="AK5065" s="22"/>
      <c r="AL5065" s="22"/>
      <c r="AM5065" s="22"/>
      <c r="AN5065" s="22"/>
    </row>
    <row r="5066" spans="37:40" ht="15" x14ac:dyDescent="0.25">
      <c r="AK5066" s="22"/>
      <c r="AL5066" s="22"/>
      <c r="AM5066" s="22"/>
      <c r="AN5066" s="22"/>
    </row>
    <row r="5067" spans="37:40" ht="15" x14ac:dyDescent="0.25">
      <c r="AK5067" s="22"/>
      <c r="AL5067" s="22"/>
      <c r="AM5067" s="22"/>
      <c r="AN5067" s="22"/>
    </row>
    <row r="5068" spans="37:40" ht="15" x14ac:dyDescent="0.25">
      <c r="AK5068" s="22"/>
      <c r="AL5068" s="22"/>
      <c r="AM5068" s="22"/>
      <c r="AN5068" s="22"/>
    </row>
    <row r="5069" spans="37:40" ht="15" x14ac:dyDescent="0.25">
      <c r="AK5069" s="22"/>
      <c r="AL5069" s="22"/>
      <c r="AM5069" s="22"/>
      <c r="AN5069" s="22"/>
    </row>
    <row r="5070" spans="37:40" ht="15" x14ac:dyDescent="0.25">
      <c r="AK5070" s="22"/>
      <c r="AL5070" s="22"/>
      <c r="AM5070" s="22"/>
      <c r="AN5070" s="22"/>
    </row>
    <row r="5071" spans="37:40" ht="15" x14ac:dyDescent="0.25">
      <c r="AK5071" s="22"/>
      <c r="AL5071" s="22"/>
      <c r="AM5071" s="22"/>
      <c r="AN5071" s="22"/>
    </row>
    <row r="5072" spans="37:40" ht="15" x14ac:dyDescent="0.25">
      <c r="AK5072" s="22"/>
      <c r="AL5072" s="22"/>
      <c r="AM5072" s="22"/>
      <c r="AN5072" s="22"/>
    </row>
    <row r="5073" spans="37:40" ht="15" x14ac:dyDescent="0.25">
      <c r="AK5073" s="22"/>
      <c r="AL5073" s="22"/>
      <c r="AM5073" s="22"/>
      <c r="AN5073" s="22"/>
    </row>
    <row r="5074" spans="37:40" ht="15" x14ac:dyDescent="0.25">
      <c r="AK5074" s="22"/>
      <c r="AL5074" s="22"/>
      <c r="AM5074" s="22"/>
      <c r="AN5074" s="22"/>
    </row>
    <row r="5075" spans="37:40" ht="15" x14ac:dyDescent="0.25">
      <c r="AK5075" s="22"/>
      <c r="AL5075" s="22"/>
      <c r="AM5075" s="22"/>
      <c r="AN5075" s="22"/>
    </row>
    <row r="5076" spans="37:40" ht="15" x14ac:dyDescent="0.25">
      <c r="AK5076" s="22"/>
      <c r="AL5076" s="22"/>
      <c r="AM5076" s="22"/>
      <c r="AN5076" s="22"/>
    </row>
    <row r="5077" spans="37:40" ht="15" x14ac:dyDescent="0.25">
      <c r="AK5077" s="22"/>
      <c r="AL5077" s="22"/>
      <c r="AM5077" s="22"/>
      <c r="AN5077" s="22"/>
    </row>
    <row r="5078" spans="37:40" ht="15" x14ac:dyDescent="0.25">
      <c r="AK5078" s="22"/>
      <c r="AL5078" s="22"/>
      <c r="AM5078" s="22"/>
      <c r="AN5078" s="22"/>
    </row>
    <row r="5079" spans="37:40" ht="15" x14ac:dyDescent="0.25">
      <c r="AK5079" s="22"/>
      <c r="AL5079" s="22"/>
      <c r="AM5079" s="22"/>
      <c r="AN5079" s="22"/>
    </row>
    <row r="5080" spans="37:40" ht="15" x14ac:dyDescent="0.25">
      <c r="AK5080" s="22"/>
      <c r="AL5080" s="22"/>
      <c r="AM5080" s="22"/>
      <c r="AN5080" s="22"/>
    </row>
    <row r="5081" spans="37:40" ht="15" x14ac:dyDescent="0.25">
      <c r="AK5081" s="22"/>
      <c r="AL5081" s="22"/>
      <c r="AM5081" s="22"/>
      <c r="AN5081" s="22"/>
    </row>
    <row r="5082" spans="37:40" ht="15" x14ac:dyDescent="0.25">
      <c r="AK5082" s="22"/>
      <c r="AL5082" s="22"/>
      <c r="AM5082" s="22"/>
      <c r="AN5082" s="22"/>
    </row>
    <row r="5083" spans="37:40" ht="15" x14ac:dyDescent="0.25">
      <c r="AK5083" s="22"/>
      <c r="AL5083" s="22"/>
      <c r="AM5083" s="22"/>
      <c r="AN5083" s="22"/>
    </row>
    <row r="5084" spans="37:40" ht="15" x14ac:dyDescent="0.25">
      <c r="AK5084" s="22"/>
      <c r="AL5084" s="22"/>
      <c r="AM5084" s="22"/>
      <c r="AN5084" s="22"/>
    </row>
    <row r="5085" spans="37:40" ht="15" x14ac:dyDescent="0.25">
      <c r="AK5085" s="22"/>
      <c r="AL5085" s="22"/>
      <c r="AM5085" s="22"/>
      <c r="AN5085" s="22"/>
    </row>
    <row r="5086" spans="37:40" ht="15" x14ac:dyDescent="0.25">
      <c r="AK5086" s="22"/>
      <c r="AL5086" s="22"/>
      <c r="AM5086" s="22"/>
      <c r="AN5086" s="22"/>
    </row>
    <row r="5087" spans="37:40" ht="15" x14ac:dyDescent="0.25">
      <c r="AK5087" s="22"/>
      <c r="AL5087" s="22"/>
      <c r="AM5087" s="22"/>
      <c r="AN5087" s="22"/>
    </row>
    <row r="5088" spans="37:40" ht="15" x14ac:dyDescent="0.25">
      <c r="AK5088" s="22"/>
      <c r="AL5088" s="22"/>
      <c r="AM5088" s="22"/>
      <c r="AN5088" s="22"/>
    </row>
    <row r="5089" spans="37:40" ht="15" x14ac:dyDescent="0.25">
      <c r="AK5089" s="22"/>
      <c r="AL5089" s="22"/>
      <c r="AM5089" s="22"/>
      <c r="AN5089" s="22"/>
    </row>
    <row r="5090" spans="37:40" ht="15" x14ac:dyDescent="0.25">
      <c r="AK5090" s="22"/>
      <c r="AL5090" s="22"/>
      <c r="AM5090" s="22"/>
      <c r="AN5090" s="22"/>
    </row>
    <row r="5091" spans="37:40" ht="15" x14ac:dyDescent="0.25">
      <c r="AK5091" s="22"/>
      <c r="AL5091" s="22"/>
      <c r="AM5091" s="22"/>
      <c r="AN5091" s="22"/>
    </row>
    <row r="5092" spans="37:40" ht="15" x14ac:dyDescent="0.25">
      <c r="AK5092" s="22"/>
      <c r="AL5092" s="22"/>
      <c r="AM5092" s="22"/>
      <c r="AN5092" s="22"/>
    </row>
    <row r="5093" spans="37:40" ht="15" x14ac:dyDescent="0.25">
      <c r="AK5093" s="22"/>
      <c r="AL5093" s="22"/>
      <c r="AM5093" s="22"/>
      <c r="AN5093" s="22"/>
    </row>
    <row r="5094" spans="37:40" ht="15" x14ac:dyDescent="0.25">
      <c r="AK5094" s="22"/>
      <c r="AL5094" s="22"/>
      <c r="AM5094" s="22"/>
      <c r="AN5094" s="22"/>
    </row>
    <row r="5095" spans="37:40" ht="15" x14ac:dyDescent="0.25">
      <c r="AK5095" s="22"/>
      <c r="AL5095" s="22"/>
      <c r="AM5095" s="22"/>
      <c r="AN5095" s="22"/>
    </row>
    <row r="5096" spans="37:40" ht="15" x14ac:dyDescent="0.25">
      <c r="AK5096" s="22"/>
      <c r="AL5096" s="22"/>
      <c r="AM5096" s="22"/>
      <c r="AN5096" s="22"/>
    </row>
    <row r="5097" spans="37:40" ht="15" x14ac:dyDescent="0.25">
      <c r="AK5097" s="22"/>
      <c r="AL5097" s="22"/>
      <c r="AM5097" s="22"/>
      <c r="AN5097" s="22"/>
    </row>
    <row r="5098" spans="37:40" ht="15" x14ac:dyDescent="0.25">
      <c r="AK5098" s="22"/>
      <c r="AL5098" s="22"/>
      <c r="AM5098" s="22"/>
      <c r="AN5098" s="22"/>
    </row>
    <row r="5099" spans="37:40" ht="15" x14ac:dyDescent="0.25">
      <c r="AK5099" s="22"/>
      <c r="AL5099" s="22"/>
      <c r="AM5099" s="22"/>
      <c r="AN5099" s="22"/>
    </row>
    <row r="5100" spans="37:40" ht="15" x14ac:dyDescent="0.25">
      <c r="AK5100" s="22"/>
      <c r="AL5100" s="22"/>
      <c r="AM5100" s="22"/>
      <c r="AN5100" s="22"/>
    </row>
    <row r="5101" spans="37:40" ht="15" x14ac:dyDescent="0.25">
      <c r="AK5101" s="22"/>
      <c r="AL5101" s="22"/>
      <c r="AM5101" s="22"/>
      <c r="AN5101" s="22"/>
    </row>
    <row r="5102" spans="37:40" ht="15" x14ac:dyDescent="0.25">
      <c r="AK5102" s="22"/>
      <c r="AL5102" s="22"/>
      <c r="AM5102" s="22"/>
      <c r="AN5102" s="22"/>
    </row>
    <row r="5103" spans="37:40" ht="15" x14ac:dyDescent="0.25">
      <c r="AK5103" s="22"/>
      <c r="AL5103" s="22"/>
      <c r="AM5103" s="22"/>
      <c r="AN5103" s="22"/>
    </row>
    <row r="5104" spans="37:40" ht="15" x14ac:dyDescent="0.25">
      <c r="AK5104" s="22"/>
      <c r="AL5104" s="22"/>
      <c r="AM5104" s="22"/>
      <c r="AN5104" s="22"/>
    </row>
    <row r="5105" spans="37:40" ht="15" x14ac:dyDescent="0.25">
      <c r="AK5105" s="22"/>
      <c r="AL5105" s="22"/>
      <c r="AM5105" s="22"/>
      <c r="AN5105" s="22"/>
    </row>
    <row r="5106" spans="37:40" ht="15" x14ac:dyDescent="0.25">
      <c r="AK5106" s="22"/>
      <c r="AL5106" s="22"/>
      <c r="AM5106" s="22"/>
      <c r="AN5106" s="22"/>
    </row>
    <row r="5107" spans="37:40" ht="15" x14ac:dyDescent="0.25">
      <c r="AK5107" s="22"/>
      <c r="AL5107" s="22"/>
      <c r="AM5107" s="22"/>
      <c r="AN5107" s="22"/>
    </row>
    <row r="5108" spans="37:40" ht="15" x14ac:dyDescent="0.25">
      <c r="AK5108" s="22"/>
      <c r="AL5108" s="22"/>
      <c r="AM5108" s="22"/>
      <c r="AN5108" s="22"/>
    </row>
    <row r="5109" spans="37:40" ht="15" x14ac:dyDescent="0.25">
      <c r="AK5109" s="22"/>
      <c r="AL5109" s="22"/>
      <c r="AM5109" s="22"/>
      <c r="AN5109" s="22"/>
    </row>
    <row r="5110" spans="37:40" ht="15" x14ac:dyDescent="0.25">
      <c r="AK5110" s="22"/>
      <c r="AL5110" s="22"/>
      <c r="AM5110" s="22"/>
      <c r="AN5110" s="22"/>
    </row>
    <row r="5111" spans="37:40" ht="15" x14ac:dyDescent="0.25">
      <c r="AK5111" s="22"/>
      <c r="AL5111" s="22"/>
      <c r="AM5111" s="22"/>
      <c r="AN5111" s="22"/>
    </row>
    <row r="5112" spans="37:40" ht="15" x14ac:dyDescent="0.25">
      <c r="AK5112" s="22"/>
      <c r="AL5112" s="22"/>
      <c r="AM5112" s="22"/>
      <c r="AN5112" s="22"/>
    </row>
    <row r="5113" spans="37:40" ht="15" x14ac:dyDescent="0.25">
      <c r="AK5113" s="22"/>
      <c r="AL5113" s="22"/>
      <c r="AM5113" s="22"/>
      <c r="AN5113" s="22"/>
    </row>
    <row r="5114" spans="37:40" ht="15" x14ac:dyDescent="0.25">
      <c r="AK5114" s="22"/>
      <c r="AL5114" s="22"/>
      <c r="AM5114" s="22"/>
      <c r="AN5114" s="22"/>
    </row>
    <row r="5115" spans="37:40" ht="15" x14ac:dyDescent="0.25">
      <c r="AK5115" s="22"/>
      <c r="AL5115" s="22"/>
      <c r="AM5115" s="22"/>
      <c r="AN5115" s="22"/>
    </row>
    <row r="5116" spans="37:40" ht="15" x14ac:dyDescent="0.25">
      <c r="AK5116" s="22"/>
      <c r="AL5116" s="22"/>
      <c r="AM5116" s="22"/>
      <c r="AN5116" s="22"/>
    </row>
    <row r="5117" spans="37:40" ht="15" x14ac:dyDescent="0.25">
      <c r="AK5117" s="22"/>
      <c r="AL5117" s="22"/>
      <c r="AM5117" s="22"/>
      <c r="AN5117" s="22"/>
    </row>
    <row r="5118" spans="37:40" ht="15" x14ac:dyDescent="0.25">
      <c r="AK5118" s="22"/>
      <c r="AL5118" s="22"/>
      <c r="AM5118" s="22"/>
      <c r="AN5118" s="22"/>
    </row>
    <row r="5119" spans="37:40" ht="15" x14ac:dyDescent="0.25">
      <c r="AK5119" s="22"/>
      <c r="AL5119" s="22"/>
      <c r="AM5119" s="22"/>
      <c r="AN5119" s="22"/>
    </row>
    <row r="5120" spans="37:40" ht="15" x14ac:dyDescent="0.25">
      <c r="AK5120" s="22"/>
      <c r="AL5120" s="22"/>
      <c r="AM5120" s="22"/>
      <c r="AN5120" s="22"/>
    </row>
    <row r="5121" spans="37:40" ht="15" x14ac:dyDescent="0.25">
      <c r="AK5121" s="22"/>
      <c r="AL5121" s="22"/>
      <c r="AM5121" s="22"/>
      <c r="AN5121" s="22"/>
    </row>
    <row r="5122" spans="37:40" ht="15" x14ac:dyDescent="0.25">
      <c r="AK5122" s="22"/>
      <c r="AL5122" s="22"/>
      <c r="AM5122" s="22"/>
      <c r="AN5122" s="22"/>
    </row>
    <row r="5123" spans="37:40" ht="15" x14ac:dyDescent="0.25">
      <c r="AK5123" s="22"/>
      <c r="AL5123" s="22"/>
      <c r="AM5123" s="22"/>
      <c r="AN5123" s="22"/>
    </row>
    <row r="5124" spans="37:40" ht="15" x14ac:dyDescent="0.25">
      <c r="AK5124" s="22"/>
      <c r="AL5124" s="22"/>
      <c r="AM5124" s="22"/>
      <c r="AN5124" s="22"/>
    </row>
    <row r="5125" spans="37:40" ht="15" x14ac:dyDescent="0.25">
      <c r="AK5125" s="22"/>
      <c r="AL5125" s="22"/>
      <c r="AM5125" s="22"/>
      <c r="AN5125" s="22"/>
    </row>
    <row r="5126" spans="37:40" ht="15" x14ac:dyDescent="0.25">
      <c r="AK5126" s="22"/>
      <c r="AL5126" s="22"/>
      <c r="AM5126" s="22"/>
      <c r="AN5126" s="22"/>
    </row>
    <row r="5127" spans="37:40" ht="15" x14ac:dyDescent="0.25">
      <c r="AK5127" s="22"/>
      <c r="AL5127" s="22"/>
      <c r="AM5127" s="22"/>
      <c r="AN5127" s="22"/>
    </row>
    <row r="5128" spans="37:40" ht="15" x14ac:dyDescent="0.25">
      <c r="AK5128" s="22"/>
      <c r="AL5128" s="22"/>
      <c r="AM5128" s="22"/>
      <c r="AN5128" s="22"/>
    </row>
    <row r="5129" spans="37:40" ht="15" x14ac:dyDescent="0.25">
      <c r="AK5129" s="22"/>
      <c r="AL5129" s="22"/>
      <c r="AM5129" s="22"/>
      <c r="AN5129" s="22"/>
    </row>
    <row r="5130" spans="37:40" ht="15" x14ac:dyDescent="0.25">
      <c r="AK5130" s="22"/>
      <c r="AL5130" s="22"/>
      <c r="AM5130" s="22"/>
      <c r="AN5130" s="22"/>
    </row>
    <row r="5131" spans="37:40" ht="15" x14ac:dyDescent="0.25">
      <c r="AK5131" s="22"/>
      <c r="AL5131" s="22"/>
      <c r="AM5131" s="22"/>
      <c r="AN5131" s="22"/>
    </row>
    <row r="5132" spans="37:40" ht="15" x14ac:dyDescent="0.25">
      <c r="AK5132" s="22"/>
      <c r="AL5132" s="22"/>
      <c r="AM5132" s="22"/>
      <c r="AN5132" s="22"/>
    </row>
    <row r="5133" spans="37:40" ht="15" x14ac:dyDescent="0.25">
      <c r="AK5133" s="22"/>
      <c r="AL5133" s="22"/>
      <c r="AM5133" s="22"/>
      <c r="AN5133" s="22"/>
    </row>
    <row r="5134" spans="37:40" ht="15" x14ac:dyDescent="0.25">
      <c r="AK5134" s="22"/>
      <c r="AL5134" s="22"/>
      <c r="AM5134" s="22"/>
      <c r="AN5134" s="22"/>
    </row>
    <row r="5135" spans="37:40" ht="15" x14ac:dyDescent="0.25">
      <c r="AK5135" s="22"/>
      <c r="AL5135" s="22"/>
      <c r="AM5135" s="22"/>
      <c r="AN5135" s="22"/>
    </row>
    <row r="5136" spans="37:40" ht="15" x14ac:dyDescent="0.25">
      <c r="AK5136" s="22"/>
      <c r="AL5136" s="22"/>
      <c r="AM5136" s="22"/>
      <c r="AN5136" s="22"/>
    </row>
    <row r="5137" spans="37:40" ht="15" x14ac:dyDescent="0.25">
      <c r="AK5137" s="22"/>
      <c r="AL5137" s="22"/>
      <c r="AM5137" s="22"/>
      <c r="AN5137" s="22"/>
    </row>
    <row r="5138" spans="37:40" ht="15" x14ac:dyDescent="0.25">
      <c r="AK5138" s="22"/>
      <c r="AL5138" s="22"/>
      <c r="AM5138" s="22"/>
      <c r="AN5138" s="22"/>
    </row>
    <row r="5139" spans="37:40" ht="15" x14ac:dyDescent="0.25">
      <c r="AK5139" s="22"/>
      <c r="AL5139" s="22"/>
      <c r="AM5139" s="22"/>
      <c r="AN5139" s="22"/>
    </row>
    <row r="5140" spans="37:40" ht="15" x14ac:dyDescent="0.25">
      <c r="AK5140" s="22"/>
      <c r="AL5140" s="22"/>
      <c r="AM5140" s="22"/>
      <c r="AN5140" s="22"/>
    </row>
    <row r="5141" spans="37:40" ht="15" x14ac:dyDescent="0.25">
      <c r="AK5141" s="22"/>
      <c r="AL5141" s="22"/>
      <c r="AM5141" s="22"/>
      <c r="AN5141" s="22"/>
    </row>
    <row r="5142" spans="37:40" ht="15" x14ac:dyDescent="0.25">
      <c r="AK5142" s="22"/>
      <c r="AL5142" s="22"/>
      <c r="AM5142" s="22"/>
      <c r="AN5142" s="22"/>
    </row>
    <row r="5143" spans="37:40" ht="15" x14ac:dyDescent="0.25">
      <c r="AK5143" s="22"/>
      <c r="AL5143" s="22"/>
      <c r="AM5143" s="22"/>
      <c r="AN5143" s="22"/>
    </row>
    <row r="5144" spans="37:40" ht="15" x14ac:dyDescent="0.25">
      <c r="AK5144" s="22"/>
      <c r="AL5144" s="22"/>
      <c r="AM5144" s="22"/>
      <c r="AN5144" s="22"/>
    </row>
    <row r="5145" spans="37:40" ht="15" x14ac:dyDescent="0.25">
      <c r="AK5145" s="22"/>
      <c r="AL5145" s="22"/>
      <c r="AM5145" s="22"/>
      <c r="AN5145" s="22"/>
    </row>
    <row r="5146" spans="37:40" ht="15" x14ac:dyDescent="0.25">
      <c r="AK5146" s="22"/>
      <c r="AL5146" s="22"/>
      <c r="AM5146" s="22"/>
      <c r="AN5146" s="22"/>
    </row>
    <row r="5147" spans="37:40" ht="15" x14ac:dyDescent="0.25">
      <c r="AK5147" s="22"/>
      <c r="AL5147" s="22"/>
      <c r="AM5147" s="22"/>
      <c r="AN5147" s="22"/>
    </row>
    <row r="5148" spans="37:40" ht="15" x14ac:dyDescent="0.25">
      <c r="AK5148" s="22"/>
      <c r="AL5148" s="22"/>
      <c r="AM5148" s="22"/>
      <c r="AN5148" s="22"/>
    </row>
    <row r="5149" spans="37:40" ht="15" x14ac:dyDescent="0.25">
      <c r="AK5149" s="22"/>
      <c r="AL5149" s="22"/>
      <c r="AM5149" s="22"/>
      <c r="AN5149" s="22"/>
    </row>
    <row r="5150" spans="37:40" ht="15" x14ac:dyDescent="0.25">
      <c r="AK5150" s="22"/>
      <c r="AL5150" s="22"/>
      <c r="AM5150" s="22"/>
      <c r="AN5150" s="22"/>
    </row>
    <row r="5151" spans="37:40" ht="15" x14ac:dyDescent="0.25">
      <c r="AK5151" s="22"/>
      <c r="AL5151" s="22"/>
      <c r="AM5151" s="22"/>
      <c r="AN5151" s="22"/>
    </row>
    <row r="5152" spans="37:40" ht="15" x14ac:dyDescent="0.25">
      <c r="AK5152" s="22"/>
      <c r="AL5152" s="22"/>
      <c r="AM5152" s="22"/>
      <c r="AN5152" s="22"/>
    </row>
    <row r="5153" spans="37:40" ht="15" x14ac:dyDescent="0.25">
      <c r="AK5153" s="22"/>
      <c r="AL5153" s="22"/>
      <c r="AM5153" s="22"/>
      <c r="AN5153" s="22"/>
    </row>
    <row r="5154" spans="37:40" ht="15" x14ac:dyDescent="0.25">
      <c r="AK5154" s="22"/>
      <c r="AL5154" s="22"/>
      <c r="AM5154" s="22"/>
      <c r="AN5154" s="22"/>
    </row>
    <row r="5155" spans="37:40" ht="15" x14ac:dyDescent="0.25">
      <c r="AK5155" s="22"/>
      <c r="AL5155" s="22"/>
      <c r="AM5155" s="22"/>
      <c r="AN5155" s="22"/>
    </row>
    <row r="5156" spans="37:40" ht="15" x14ac:dyDescent="0.25">
      <c r="AK5156" s="22"/>
      <c r="AL5156" s="22"/>
      <c r="AM5156" s="22"/>
      <c r="AN5156" s="22"/>
    </row>
    <row r="5157" spans="37:40" ht="15" x14ac:dyDescent="0.25">
      <c r="AK5157" s="22"/>
      <c r="AL5157" s="22"/>
      <c r="AM5157" s="22"/>
      <c r="AN5157" s="22"/>
    </row>
    <row r="5158" spans="37:40" ht="15" x14ac:dyDescent="0.25">
      <c r="AK5158" s="22"/>
      <c r="AL5158" s="22"/>
      <c r="AM5158" s="22"/>
      <c r="AN5158" s="22"/>
    </row>
    <row r="5159" spans="37:40" ht="15" x14ac:dyDescent="0.25">
      <c r="AK5159" s="22"/>
      <c r="AL5159" s="22"/>
      <c r="AM5159" s="22"/>
      <c r="AN5159" s="22"/>
    </row>
    <row r="5160" spans="37:40" ht="15" x14ac:dyDescent="0.25">
      <c r="AK5160" s="22"/>
      <c r="AL5160" s="22"/>
      <c r="AM5160" s="22"/>
      <c r="AN5160" s="22"/>
    </row>
    <row r="5161" spans="37:40" ht="15" x14ac:dyDescent="0.25">
      <c r="AK5161" s="22"/>
      <c r="AL5161" s="22"/>
      <c r="AM5161" s="22"/>
      <c r="AN5161" s="22"/>
    </row>
    <row r="5162" spans="37:40" ht="15" x14ac:dyDescent="0.25">
      <c r="AK5162" s="22"/>
      <c r="AL5162" s="22"/>
      <c r="AM5162" s="22"/>
      <c r="AN5162" s="22"/>
    </row>
    <row r="5163" spans="37:40" ht="15" x14ac:dyDescent="0.25">
      <c r="AK5163" s="22"/>
      <c r="AL5163" s="22"/>
      <c r="AM5163" s="22"/>
      <c r="AN5163" s="22"/>
    </row>
    <row r="5164" spans="37:40" ht="15" x14ac:dyDescent="0.25">
      <c r="AK5164" s="22"/>
      <c r="AL5164" s="22"/>
      <c r="AM5164" s="22"/>
      <c r="AN5164" s="22"/>
    </row>
    <row r="5165" spans="37:40" ht="15" x14ac:dyDescent="0.25">
      <c r="AK5165" s="22"/>
      <c r="AL5165" s="22"/>
      <c r="AM5165" s="22"/>
      <c r="AN5165" s="22"/>
    </row>
    <row r="5166" spans="37:40" ht="15" x14ac:dyDescent="0.25">
      <c r="AK5166" s="22"/>
      <c r="AL5166" s="22"/>
      <c r="AM5166" s="22"/>
      <c r="AN5166" s="22"/>
    </row>
    <row r="5167" spans="37:40" ht="15" x14ac:dyDescent="0.25">
      <c r="AK5167" s="22"/>
      <c r="AL5167" s="22"/>
      <c r="AM5167" s="22"/>
      <c r="AN5167" s="22"/>
    </row>
    <row r="5168" spans="37:40" ht="15" x14ac:dyDescent="0.25">
      <c r="AK5168" s="22"/>
      <c r="AL5168" s="22"/>
      <c r="AM5168" s="22"/>
      <c r="AN5168" s="22"/>
    </row>
    <row r="5169" spans="37:40" ht="15" x14ac:dyDescent="0.25">
      <c r="AK5169" s="22"/>
      <c r="AL5169" s="22"/>
      <c r="AM5169" s="22"/>
      <c r="AN5169" s="22"/>
    </row>
    <row r="5170" spans="37:40" ht="15" x14ac:dyDescent="0.25">
      <c r="AK5170" s="22"/>
      <c r="AL5170" s="22"/>
      <c r="AM5170" s="22"/>
      <c r="AN5170" s="22"/>
    </row>
    <row r="5171" spans="37:40" ht="15" x14ac:dyDescent="0.25">
      <c r="AK5171" s="22"/>
      <c r="AL5171" s="22"/>
      <c r="AM5171" s="22"/>
      <c r="AN5171" s="22"/>
    </row>
    <row r="5172" spans="37:40" ht="15" x14ac:dyDescent="0.25">
      <c r="AK5172" s="22"/>
      <c r="AL5172" s="22"/>
      <c r="AM5172" s="22"/>
      <c r="AN5172" s="22"/>
    </row>
    <row r="5173" spans="37:40" ht="15" x14ac:dyDescent="0.25">
      <c r="AK5173" s="22"/>
      <c r="AL5173" s="22"/>
      <c r="AM5173" s="22"/>
      <c r="AN5173" s="22"/>
    </row>
    <row r="5174" spans="37:40" ht="15" x14ac:dyDescent="0.25">
      <c r="AK5174" s="22"/>
      <c r="AL5174" s="22"/>
      <c r="AM5174" s="22"/>
      <c r="AN5174" s="22"/>
    </row>
    <row r="5175" spans="37:40" ht="15" x14ac:dyDescent="0.25">
      <c r="AK5175" s="22"/>
      <c r="AL5175" s="22"/>
      <c r="AM5175" s="22"/>
      <c r="AN5175" s="22"/>
    </row>
    <row r="5176" spans="37:40" ht="15" x14ac:dyDescent="0.25">
      <c r="AK5176" s="22"/>
      <c r="AL5176" s="22"/>
      <c r="AM5176" s="22"/>
      <c r="AN5176" s="22"/>
    </row>
    <row r="5177" spans="37:40" ht="15" x14ac:dyDescent="0.25">
      <c r="AK5177" s="22"/>
      <c r="AL5177" s="22"/>
      <c r="AM5177" s="22"/>
      <c r="AN5177" s="22"/>
    </row>
    <row r="5178" spans="37:40" ht="15" x14ac:dyDescent="0.25">
      <c r="AK5178" s="22"/>
      <c r="AL5178" s="22"/>
      <c r="AM5178" s="22"/>
      <c r="AN5178" s="22"/>
    </row>
    <row r="5179" spans="37:40" ht="15" x14ac:dyDescent="0.25">
      <c r="AK5179" s="22"/>
      <c r="AL5179" s="22"/>
      <c r="AM5179" s="22"/>
      <c r="AN5179" s="22"/>
    </row>
    <row r="5180" spans="37:40" ht="15" x14ac:dyDescent="0.25">
      <c r="AK5180" s="22"/>
      <c r="AL5180" s="22"/>
      <c r="AM5180" s="22"/>
      <c r="AN5180" s="22"/>
    </row>
    <row r="5181" spans="37:40" ht="15" x14ac:dyDescent="0.25">
      <c r="AK5181" s="22"/>
      <c r="AL5181" s="22"/>
      <c r="AM5181" s="22"/>
      <c r="AN5181" s="22"/>
    </row>
    <row r="5182" spans="37:40" ht="15" x14ac:dyDescent="0.25">
      <c r="AK5182" s="22"/>
      <c r="AL5182" s="22"/>
      <c r="AM5182" s="22"/>
      <c r="AN5182" s="22"/>
    </row>
    <row r="5183" spans="37:40" ht="15" x14ac:dyDescent="0.25">
      <c r="AK5183" s="22"/>
      <c r="AL5183" s="22"/>
      <c r="AM5183" s="22"/>
      <c r="AN5183" s="22"/>
    </row>
    <row r="5184" spans="37:40" ht="15" x14ac:dyDescent="0.25">
      <c r="AK5184" s="22"/>
      <c r="AL5184" s="22"/>
      <c r="AM5184" s="22"/>
      <c r="AN5184" s="22"/>
    </row>
    <row r="5185" spans="37:40" ht="15" x14ac:dyDescent="0.25">
      <c r="AK5185" s="22"/>
      <c r="AL5185" s="22"/>
      <c r="AM5185" s="22"/>
      <c r="AN5185" s="22"/>
    </row>
    <row r="5186" spans="37:40" ht="15" x14ac:dyDescent="0.25">
      <c r="AK5186" s="22"/>
      <c r="AL5186" s="22"/>
      <c r="AM5186" s="22"/>
      <c r="AN5186" s="22"/>
    </row>
    <row r="5187" spans="37:40" ht="15" x14ac:dyDescent="0.25">
      <c r="AK5187" s="22"/>
      <c r="AL5187" s="22"/>
      <c r="AM5187" s="22"/>
      <c r="AN5187" s="22"/>
    </row>
    <row r="5188" spans="37:40" ht="15" x14ac:dyDescent="0.25">
      <c r="AK5188" s="22"/>
      <c r="AL5188" s="22"/>
      <c r="AM5188" s="22"/>
      <c r="AN5188" s="22"/>
    </row>
    <row r="5189" spans="37:40" ht="15" x14ac:dyDescent="0.25">
      <c r="AK5189" s="22"/>
      <c r="AL5189" s="22"/>
      <c r="AM5189" s="22"/>
      <c r="AN5189" s="22"/>
    </row>
    <row r="5190" spans="37:40" ht="15" x14ac:dyDescent="0.25">
      <c r="AK5190" s="22"/>
      <c r="AL5190" s="22"/>
      <c r="AM5190" s="22"/>
      <c r="AN5190" s="22"/>
    </row>
    <row r="5191" spans="37:40" ht="15" x14ac:dyDescent="0.25">
      <c r="AK5191" s="22"/>
      <c r="AL5191" s="22"/>
      <c r="AM5191" s="22"/>
      <c r="AN5191" s="22"/>
    </row>
    <row r="5192" spans="37:40" ht="15" x14ac:dyDescent="0.25">
      <c r="AK5192" s="22"/>
      <c r="AL5192" s="22"/>
      <c r="AM5192" s="22"/>
      <c r="AN5192" s="22"/>
    </row>
    <row r="5193" spans="37:40" ht="15" x14ac:dyDescent="0.25">
      <c r="AK5193" s="22"/>
      <c r="AL5193" s="22"/>
      <c r="AM5193" s="22"/>
      <c r="AN5193" s="22"/>
    </row>
    <row r="5194" spans="37:40" ht="15" x14ac:dyDescent="0.25">
      <c r="AK5194" s="22"/>
      <c r="AL5194" s="22"/>
      <c r="AM5194" s="22"/>
      <c r="AN5194" s="22"/>
    </row>
    <row r="5195" spans="37:40" ht="15" x14ac:dyDescent="0.25">
      <c r="AK5195" s="22"/>
      <c r="AL5195" s="22"/>
      <c r="AM5195" s="22"/>
      <c r="AN5195" s="22"/>
    </row>
    <row r="5196" spans="37:40" ht="15" x14ac:dyDescent="0.25">
      <c r="AK5196" s="22"/>
      <c r="AL5196" s="22"/>
      <c r="AM5196" s="22"/>
      <c r="AN5196" s="22"/>
    </row>
    <row r="5197" spans="37:40" ht="15" x14ac:dyDescent="0.25">
      <c r="AK5197" s="22"/>
      <c r="AL5197" s="22"/>
      <c r="AM5197" s="22"/>
      <c r="AN5197" s="22"/>
    </row>
    <row r="5198" spans="37:40" ht="15" x14ac:dyDescent="0.25">
      <c r="AK5198" s="22"/>
      <c r="AL5198" s="22"/>
      <c r="AM5198" s="22"/>
      <c r="AN5198" s="22"/>
    </row>
    <row r="5199" spans="37:40" ht="15" x14ac:dyDescent="0.25">
      <c r="AK5199" s="22"/>
      <c r="AL5199" s="22"/>
      <c r="AM5199" s="22"/>
      <c r="AN5199" s="22"/>
    </row>
    <row r="5200" spans="37:40" ht="15" x14ac:dyDescent="0.25">
      <c r="AK5200" s="22"/>
      <c r="AL5200" s="22"/>
      <c r="AM5200" s="22"/>
      <c r="AN5200" s="22"/>
    </row>
    <row r="5201" spans="37:40" ht="15" x14ac:dyDescent="0.25">
      <c r="AK5201" s="22"/>
      <c r="AL5201" s="22"/>
      <c r="AM5201" s="22"/>
      <c r="AN5201" s="22"/>
    </row>
    <row r="5202" spans="37:40" ht="15" x14ac:dyDescent="0.25">
      <c r="AK5202" s="22"/>
      <c r="AL5202" s="22"/>
      <c r="AM5202" s="22"/>
      <c r="AN5202" s="22"/>
    </row>
    <row r="5203" spans="37:40" ht="15" x14ac:dyDescent="0.25">
      <c r="AK5203" s="22"/>
      <c r="AL5203" s="22"/>
      <c r="AM5203" s="22"/>
      <c r="AN5203" s="22"/>
    </row>
    <row r="5204" spans="37:40" ht="15" x14ac:dyDescent="0.25">
      <c r="AK5204" s="22"/>
      <c r="AL5204" s="22"/>
      <c r="AM5204" s="22"/>
      <c r="AN5204" s="22"/>
    </row>
    <row r="5205" spans="37:40" ht="15" x14ac:dyDescent="0.25">
      <c r="AK5205" s="22"/>
      <c r="AL5205" s="22"/>
      <c r="AM5205" s="22"/>
      <c r="AN5205" s="22"/>
    </row>
    <row r="5206" spans="37:40" ht="15" x14ac:dyDescent="0.25">
      <c r="AK5206" s="22"/>
      <c r="AL5206" s="22"/>
      <c r="AM5206" s="22"/>
      <c r="AN5206" s="22"/>
    </row>
    <row r="5207" spans="37:40" ht="15" x14ac:dyDescent="0.25">
      <c r="AK5207" s="22"/>
      <c r="AL5207" s="22"/>
      <c r="AM5207" s="22"/>
      <c r="AN5207" s="22"/>
    </row>
    <row r="5208" spans="37:40" ht="15" x14ac:dyDescent="0.25">
      <c r="AK5208" s="22"/>
      <c r="AL5208" s="22"/>
      <c r="AM5208" s="22"/>
      <c r="AN5208" s="22"/>
    </row>
    <row r="5209" spans="37:40" ht="15" x14ac:dyDescent="0.25">
      <c r="AK5209" s="22"/>
      <c r="AL5209" s="22"/>
      <c r="AM5209" s="22"/>
      <c r="AN5209" s="22"/>
    </row>
    <row r="5210" spans="37:40" ht="15" x14ac:dyDescent="0.25">
      <c r="AK5210" s="22"/>
      <c r="AL5210" s="22"/>
      <c r="AM5210" s="22"/>
      <c r="AN5210" s="22"/>
    </row>
    <row r="5211" spans="37:40" ht="15" x14ac:dyDescent="0.25">
      <c r="AK5211" s="22"/>
      <c r="AL5211" s="22"/>
      <c r="AM5211" s="22"/>
      <c r="AN5211" s="22"/>
    </row>
    <row r="5212" spans="37:40" ht="15" x14ac:dyDescent="0.25">
      <c r="AK5212" s="22"/>
      <c r="AL5212" s="22"/>
      <c r="AM5212" s="22"/>
      <c r="AN5212" s="22"/>
    </row>
    <row r="5213" spans="37:40" ht="15" x14ac:dyDescent="0.25">
      <c r="AK5213" s="22"/>
      <c r="AL5213" s="22"/>
      <c r="AM5213" s="22"/>
      <c r="AN5213" s="22"/>
    </row>
    <row r="5214" spans="37:40" ht="15" x14ac:dyDescent="0.25">
      <c r="AK5214" s="22"/>
      <c r="AL5214" s="22"/>
      <c r="AM5214" s="22"/>
      <c r="AN5214" s="22"/>
    </row>
    <row r="5215" spans="37:40" ht="15" x14ac:dyDescent="0.25">
      <c r="AK5215" s="22"/>
      <c r="AL5215" s="22"/>
      <c r="AM5215" s="22"/>
      <c r="AN5215" s="22"/>
    </row>
    <row r="5216" spans="37:40" ht="15" x14ac:dyDescent="0.25">
      <c r="AK5216" s="22"/>
      <c r="AL5216" s="22"/>
      <c r="AM5216" s="22"/>
      <c r="AN5216" s="22"/>
    </row>
    <row r="5217" spans="37:40" ht="15" x14ac:dyDescent="0.25">
      <c r="AK5217" s="22"/>
      <c r="AL5217" s="22"/>
      <c r="AM5217" s="22"/>
      <c r="AN5217" s="22"/>
    </row>
    <row r="5218" spans="37:40" ht="15" x14ac:dyDescent="0.25">
      <c r="AK5218" s="22"/>
      <c r="AL5218" s="22"/>
      <c r="AM5218" s="22"/>
      <c r="AN5218" s="22"/>
    </row>
    <row r="5219" spans="37:40" ht="15" x14ac:dyDescent="0.25">
      <c r="AK5219" s="22"/>
      <c r="AL5219" s="22"/>
      <c r="AM5219" s="22"/>
      <c r="AN5219" s="22"/>
    </row>
    <row r="5220" spans="37:40" ht="15" x14ac:dyDescent="0.25">
      <c r="AK5220" s="22"/>
      <c r="AL5220" s="22"/>
      <c r="AM5220" s="22"/>
      <c r="AN5220" s="22"/>
    </row>
    <row r="5221" spans="37:40" ht="15" x14ac:dyDescent="0.25">
      <c r="AK5221" s="22"/>
      <c r="AL5221" s="22"/>
      <c r="AM5221" s="22"/>
      <c r="AN5221" s="22"/>
    </row>
    <row r="5222" spans="37:40" ht="15" x14ac:dyDescent="0.25">
      <c r="AK5222" s="22"/>
      <c r="AL5222" s="22"/>
      <c r="AM5222" s="22"/>
      <c r="AN5222" s="22"/>
    </row>
    <row r="5223" spans="37:40" ht="15" x14ac:dyDescent="0.25">
      <c r="AK5223" s="22"/>
      <c r="AL5223" s="22"/>
      <c r="AM5223" s="22"/>
      <c r="AN5223" s="22"/>
    </row>
    <row r="5224" spans="37:40" ht="15" x14ac:dyDescent="0.25">
      <c r="AK5224" s="22"/>
      <c r="AL5224" s="22"/>
      <c r="AM5224" s="22"/>
      <c r="AN5224" s="22"/>
    </row>
    <row r="5225" spans="37:40" ht="15" x14ac:dyDescent="0.25">
      <c r="AK5225" s="22"/>
      <c r="AL5225" s="22"/>
      <c r="AM5225" s="22"/>
      <c r="AN5225" s="22"/>
    </row>
    <row r="5226" spans="37:40" ht="15" x14ac:dyDescent="0.25">
      <c r="AK5226" s="22"/>
      <c r="AL5226" s="22"/>
      <c r="AM5226" s="22"/>
      <c r="AN5226" s="22"/>
    </row>
    <row r="5227" spans="37:40" ht="15" x14ac:dyDescent="0.25">
      <c r="AK5227" s="22"/>
      <c r="AL5227" s="22"/>
      <c r="AM5227" s="22"/>
      <c r="AN5227" s="22"/>
    </row>
    <row r="5228" spans="37:40" ht="15" x14ac:dyDescent="0.25">
      <c r="AK5228" s="22"/>
      <c r="AL5228" s="22"/>
      <c r="AM5228" s="22"/>
      <c r="AN5228" s="22"/>
    </row>
    <row r="5229" spans="37:40" ht="15" x14ac:dyDescent="0.25">
      <c r="AK5229" s="22"/>
      <c r="AL5229" s="22"/>
      <c r="AM5229" s="22"/>
      <c r="AN5229" s="22"/>
    </row>
    <row r="5230" spans="37:40" ht="15" x14ac:dyDescent="0.25">
      <c r="AK5230" s="22"/>
      <c r="AL5230" s="22"/>
      <c r="AM5230" s="22"/>
      <c r="AN5230" s="22"/>
    </row>
    <row r="5231" spans="37:40" ht="15" x14ac:dyDescent="0.25">
      <c r="AK5231" s="22"/>
      <c r="AL5231" s="22"/>
      <c r="AM5231" s="22"/>
      <c r="AN5231" s="22"/>
    </row>
    <row r="5232" spans="37:40" ht="15" x14ac:dyDescent="0.25">
      <c r="AK5232" s="22"/>
      <c r="AL5232" s="22"/>
      <c r="AM5232" s="22"/>
      <c r="AN5232" s="22"/>
    </row>
    <row r="5233" spans="37:40" ht="15" x14ac:dyDescent="0.25">
      <c r="AK5233" s="22"/>
      <c r="AL5233" s="22"/>
      <c r="AM5233" s="22"/>
      <c r="AN5233" s="22"/>
    </row>
    <row r="5234" spans="37:40" ht="15" x14ac:dyDescent="0.25">
      <c r="AK5234" s="22"/>
      <c r="AL5234" s="22"/>
      <c r="AM5234" s="22"/>
      <c r="AN5234" s="22"/>
    </row>
    <row r="5235" spans="37:40" ht="15" x14ac:dyDescent="0.25">
      <c r="AK5235" s="22"/>
      <c r="AL5235" s="22"/>
      <c r="AM5235" s="22"/>
      <c r="AN5235" s="22"/>
    </row>
    <row r="5236" spans="37:40" ht="15" x14ac:dyDescent="0.25">
      <c r="AK5236" s="22"/>
      <c r="AL5236" s="22"/>
      <c r="AM5236" s="22"/>
      <c r="AN5236" s="22"/>
    </row>
    <row r="5237" spans="37:40" ht="15" x14ac:dyDescent="0.25">
      <c r="AK5237" s="22"/>
      <c r="AL5237" s="22"/>
      <c r="AM5237" s="22"/>
      <c r="AN5237" s="22"/>
    </row>
    <row r="5238" spans="37:40" ht="15" x14ac:dyDescent="0.25">
      <c r="AK5238" s="22"/>
      <c r="AL5238" s="22"/>
      <c r="AM5238" s="22"/>
      <c r="AN5238" s="22"/>
    </row>
    <row r="5239" spans="37:40" ht="15" x14ac:dyDescent="0.25">
      <c r="AK5239" s="22"/>
      <c r="AL5239" s="22"/>
      <c r="AM5239" s="22"/>
      <c r="AN5239" s="22"/>
    </row>
    <row r="5240" spans="37:40" ht="15" x14ac:dyDescent="0.25">
      <c r="AK5240" s="22"/>
      <c r="AL5240" s="22"/>
      <c r="AM5240" s="22"/>
      <c r="AN5240" s="22"/>
    </row>
    <row r="5241" spans="37:40" ht="15" x14ac:dyDescent="0.25">
      <c r="AK5241" s="22"/>
      <c r="AL5241" s="22"/>
      <c r="AM5241" s="22"/>
      <c r="AN5241" s="22"/>
    </row>
    <row r="5242" spans="37:40" ht="15" x14ac:dyDescent="0.25">
      <c r="AK5242" s="22"/>
      <c r="AL5242" s="22"/>
      <c r="AM5242" s="22"/>
      <c r="AN5242" s="22"/>
    </row>
    <row r="5243" spans="37:40" ht="15" x14ac:dyDescent="0.25">
      <c r="AK5243" s="22"/>
      <c r="AL5243" s="22"/>
      <c r="AM5243" s="22"/>
      <c r="AN5243" s="22"/>
    </row>
    <row r="5244" spans="37:40" ht="15" x14ac:dyDescent="0.25">
      <c r="AK5244" s="22"/>
      <c r="AL5244" s="22"/>
      <c r="AM5244" s="22"/>
      <c r="AN5244" s="22"/>
    </row>
    <row r="5245" spans="37:40" ht="15" x14ac:dyDescent="0.25">
      <c r="AK5245" s="22"/>
      <c r="AL5245" s="22"/>
      <c r="AM5245" s="22"/>
      <c r="AN5245" s="22"/>
    </row>
    <row r="5246" spans="37:40" ht="15" x14ac:dyDescent="0.25">
      <c r="AK5246" s="22"/>
      <c r="AL5246" s="22"/>
      <c r="AM5246" s="22"/>
      <c r="AN5246" s="22"/>
    </row>
    <row r="5247" spans="37:40" ht="15" x14ac:dyDescent="0.25">
      <c r="AK5247" s="22"/>
      <c r="AL5247" s="22"/>
      <c r="AM5247" s="22"/>
      <c r="AN5247" s="22"/>
    </row>
    <row r="5248" spans="37:40" ht="15" x14ac:dyDescent="0.25">
      <c r="AK5248" s="22"/>
      <c r="AL5248" s="22"/>
      <c r="AM5248" s="22"/>
      <c r="AN5248" s="22"/>
    </row>
    <row r="5249" spans="37:40" ht="15" x14ac:dyDescent="0.25">
      <c r="AK5249" s="22"/>
      <c r="AL5249" s="22"/>
      <c r="AM5249" s="22"/>
      <c r="AN5249" s="22"/>
    </row>
    <row r="5250" spans="37:40" ht="15" x14ac:dyDescent="0.25">
      <c r="AK5250" s="22"/>
      <c r="AL5250" s="22"/>
      <c r="AM5250" s="22"/>
      <c r="AN5250" s="22"/>
    </row>
    <row r="5251" spans="37:40" ht="15" x14ac:dyDescent="0.25">
      <c r="AK5251" s="22"/>
      <c r="AL5251" s="22"/>
      <c r="AM5251" s="22"/>
      <c r="AN5251" s="22"/>
    </row>
    <row r="5252" spans="37:40" ht="15" x14ac:dyDescent="0.25">
      <c r="AK5252" s="22"/>
      <c r="AL5252" s="22"/>
      <c r="AM5252" s="22"/>
      <c r="AN5252" s="22"/>
    </row>
    <row r="5253" spans="37:40" ht="15" x14ac:dyDescent="0.25">
      <c r="AK5253" s="22"/>
      <c r="AL5253" s="22"/>
      <c r="AM5253" s="22"/>
      <c r="AN5253" s="22"/>
    </row>
    <row r="5254" spans="37:40" ht="15" x14ac:dyDescent="0.25">
      <c r="AK5254" s="22"/>
      <c r="AL5254" s="22"/>
      <c r="AM5254" s="22"/>
      <c r="AN5254" s="22"/>
    </row>
    <row r="5255" spans="37:40" ht="15" x14ac:dyDescent="0.25">
      <c r="AK5255" s="22"/>
      <c r="AL5255" s="22"/>
      <c r="AM5255" s="22"/>
      <c r="AN5255" s="22"/>
    </row>
    <row r="5256" spans="37:40" ht="15" x14ac:dyDescent="0.25">
      <c r="AK5256" s="22"/>
      <c r="AL5256" s="22"/>
      <c r="AM5256" s="22"/>
      <c r="AN5256" s="22"/>
    </row>
    <row r="5257" spans="37:40" ht="15" x14ac:dyDescent="0.25">
      <c r="AK5257" s="22"/>
      <c r="AL5257" s="22"/>
      <c r="AM5257" s="22"/>
      <c r="AN5257" s="22"/>
    </row>
    <row r="5258" spans="37:40" ht="15" x14ac:dyDescent="0.25">
      <c r="AK5258" s="22"/>
      <c r="AL5258" s="22"/>
      <c r="AM5258" s="22"/>
      <c r="AN5258" s="22"/>
    </row>
    <row r="5259" spans="37:40" ht="15" x14ac:dyDescent="0.25">
      <c r="AK5259" s="22"/>
      <c r="AL5259" s="22"/>
      <c r="AM5259" s="22"/>
      <c r="AN5259" s="22"/>
    </row>
    <row r="5260" spans="37:40" ht="15" x14ac:dyDescent="0.25">
      <c r="AK5260" s="22"/>
      <c r="AL5260" s="22"/>
      <c r="AM5260" s="22"/>
      <c r="AN5260" s="22"/>
    </row>
    <row r="5261" spans="37:40" ht="15" x14ac:dyDescent="0.25">
      <c r="AK5261" s="22"/>
      <c r="AL5261" s="22"/>
      <c r="AM5261" s="22"/>
      <c r="AN5261" s="22"/>
    </row>
    <row r="5262" spans="37:40" ht="15" x14ac:dyDescent="0.25">
      <c r="AK5262" s="22"/>
      <c r="AL5262" s="22"/>
      <c r="AM5262" s="22"/>
      <c r="AN5262" s="22"/>
    </row>
    <row r="5263" spans="37:40" ht="15" x14ac:dyDescent="0.25">
      <c r="AK5263" s="22"/>
      <c r="AL5263" s="22"/>
      <c r="AM5263" s="22"/>
      <c r="AN5263" s="22"/>
    </row>
    <row r="5264" spans="37:40" ht="15" x14ac:dyDescent="0.25">
      <c r="AK5264" s="22"/>
      <c r="AL5264" s="22"/>
      <c r="AM5264" s="22"/>
      <c r="AN5264" s="22"/>
    </row>
    <row r="5265" spans="37:40" ht="15" x14ac:dyDescent="0.25">
      <c r="AK5265" s="22"/>
      <c r="AL5265" s="22"/>
      <c r="AM5265" s="22"/>
      <c r="AN5265" s="22"/>
    </row>
    <row r="5266" spans="37:40" ht="15" x14ac:dyDescent="0.25">
      <c r="AK5266" s="22"/>
      <c r="AL5266" s="22"/>
      <c r="AM5266" s="22"/>
      <c r="AN5266" s="22"/>
    </row>
    <row r="5267" spans="37:40" ht="15" x14ac:dyDescent="0.25">
      <c r="AK5267" s="22"/>
      <c r="AL5267" s="22"/>
      <c r="AM5267" s="22"/>
      <c r="AN5267" s="22"/>
    </row>
    <row r="5268" spans="37:40" ht="15" x14ac:dyDescent="0.25">
      <c r="AK5268" s="22"/>
      <c r="AL5268" s="22"/>
      <c r="AM5268" s="22"/>
      <c r="AN5268" s="22"/>
    </row>
    <row r="5269" spans="37:40" ht="15" x14ac:dyDescent="0.25">
      <c r="AK5269" s="22"/>
      <c r="AL5269" s="22"/>
      <c r="AM5269" s="22"/>
      <c r="AN5269" s="22"/>
    </row>
    <row r="5270" spans="37:40" ht="15" x14ac:dyDescent="0.25">
      <c r="AK5270" s="22"/>
      <c r="AL5270" s="22"/>
      <c r="AM5270" s="22"/>
      <c r="AN5270" s="22"/>
    </row>
    <row r="5271" spans="37:40" ht="15" x14ac:dyDescent="0.25">
      <c r="AK5271" s="22"/>
      <c r="AL5271" s="22"/>
      <c r="AM5271" s="22"/>
      <c r="AN5271" s="22"/>
    </row>
    <row r="5272" spans="37:40" ht="15" x14ac:dyDescent="0.25">
      <c r="AK5272" s="22"/>
      <c r="AL5272" s="22"/>
      <c r="AM5272" s="22"/>
      <c r="AN5272" s="22"/>
    </row>
    <row r="5273" spans="37:40" ht="15" x14ac:dyDescent="0.25">
      <c r="AK5273" s="22"/>
      <c r="AL5273" s="22"/>
      <c r="AM5273" s="22"/>
      <c r="AN5273" s="22"/>
    </row>
    <row r="5274" spans="37:40" ht="15" x14ac:dyDescent="0.25">
      <c r="AK5274" s="22"/>
      <c r="AL5274" s="22"/>
      <c r="AM5274" s="22"/>
      <c r="AN5274" s="22"/>
    </row>
    <row r="5275" spans="37:40" ht="15" x14ac:dyDescent="0.25">
      <c r="AK5275" s="22"/>
      <c r="AL5275" s="22"/>
      <c r="AM5275" s="22"/>
      <c r="AN5275" s="22"/>
    </row>
    <row r="5276" spans="37:40" ht="15" x14ac:dyDescent="0.25">
      <c r="AK5276" s="22"/>
      <c r="AL5276" s="22"/>
      <c r="AM5276" s="22"/>
      <c r="AN5276" s="22"/>
    </row>
    <row r="5277" spans="37:40" ht="15" x14ac:dyDescent="0.25">
      <c r="AK5277" s="22"/>
      <c r="AL5277" s="22"/>
      <c r="AM5277" s="22"/>
      <c r="AN5277" s="22"/>
    </row>
    <row r="5278" spans="37:40" ht="15" x14ac:dyDescent="0.25">
      <c r="AK5278" s="22"/>
      <c r="AL5278" s="22"/>
      <c r="AM5278" s="22"/>
      <c r="AN5278" s="22"/>
    </row>
    <row r="5279" spans="37:40" ht="15" x14ac:dyDescent="0.25">
      <c r="AK5279" s="22"/>
      <c r="AL5279" s="22"/>
      <c r="AM5279" s="22"/>
      <c r="AN5279" s="22"/>
    </row>
    <row r="5280" spans="37:40" ht="15" x14ac:dyDescent="0.25">
      <c r="AK5280" s="22"/>
      <c r="AL5280" s="22"/>
      <c r="AM5280" s="22"/>
      <c r="AN5280" s="22"/>
    </row>
    <row r="5281" spans="37:40" ht="15" x14ac:dyDescent="0.25">
      <c r="AK5281" s="22"/>
      <c r="AL5281" s="22"/>
      <c r="AM5281" s="22"/>
      <c r="AN5281" s="22"/>
    </row>
    <row r="5282" spans="37:40" ht="15" x14ac:dyDescent="0.25">
      <c r="AK5282" s="22"/>
      <c r="AL5282" s="22"/>
      <c r="AM5282" s="22"/>
      <c r="AN5282" s="22"/>
    </row>
    <row r="5283" spans="37:40" ht="15" x14ac:dyDescent="0.25">
      <c r="AK5283" s="22"/>
      <c r="AL5283" s="22"/>
      <c r="AM5283" s="22"/>
      <c r="AN5283" s="22"/>
    </row>
    <row r="5284" spans="37:40" ht="15" x14ac:dyDescent="0.25">
      <c r="AK5284" s="22"/>
      <c r="AL5284" s="22"/>
      <c r="AM5284" s="22"/>
      <c r="AN5284" s="22"/>
    </row>
    <row r="5285" spans="37:40" ht="15" x14ac:dyDescent="0.25">
      <c r="AK5285" s="22"/>
      <c r="AL5285" s="22"/>
      <c r="AM5285" s="22"/>
      <c r="AN5285" s="22"/>
    </row>
    <row r="5286" spans="37:40" ht="15" x14ac:dyDescent="0.25">
      <c r="AK5286" s="22"/>
      <c r="AL5286" s="22"/>
      <c r="AM5286" s="22"/>
      <c r="AN5286" s="22"/>
    </row>
    <row r="5287" spans="37:40" ht="15" x14ac:dyDescent="0.25">
      <c r="AK5287" s="22"/>
      <c r="AL5287" s="22"/>
      <c r="AM5287" s="22"/>
      <c r="AN5287" s="22"/>
    </row>
    <row r="5288" spans="37:40" ht="15" x14ac:dyDescent="0.25">
      <c r="AK5288" s="22"/>
      <c r="AL5288" s="22"/>
      <c r="AM5288" s="22"/>
      <c r="AN5288" s="22"/>
    </row>
    <row r="5289" spans="37:40" ht="15" x14ac:dyDescent="0.25">
      <c r="AK5289" s="22"/>
      <c r="AL5289" s="22"/>
      <c r="AM5289" s="22"/>
      <c r="AN5289" s="22"/>
    </row>
    <row r="5290" spans="37:40" ht="15" x14ac:dyDescent="0.25">
      <c r="AK5290" s="22"/>
      <c r="AL5290" s="22"/>
      <c r="AM5290" s="22"/>
      <c r="AN5290" s="22"/>
    </row>
    <row r="5291" spans="37:40" ht="15" x14ac:dyDescent="0.25">
      <c r="AK5291" s="22"/>
      <c r="AL5291" s="22"/>
      <c r="AM5291" s="22"/>
      <c r="AN5291" s="22"/>
    </row>
    <row r="5292" spans="37:40" ht="15" x14ac:dyDescent="0.25">
      <c r="AK5292" s="22"/>
      <c r="AL5292" s="22"/>
      <c r="AM5292" s="22"/>
      <c r="AN5292" s="22"/>
    </row>
    <row r="5293" spans="37:40" ht="15" x14ac:dyDescent="0.25">
      <c r="AK5293" s="22"/>
      <c r="AL5293" s="22"/>
      <c r="AM5293" s="22"/>
      <c r="AN5293" s="22"/>
    </row>
    <row r="5294" spans="37:40" ht="15" x14ac:dyDescent="0.25">
      <c r="AK5294" s="22"/>
      <c r="AL5294" s="22"/>
      <c r="AM5294" s="22"/>
      <c r="AN5294" s="22"/>
    </row>
    <row r="5295" spans="37:40" ht="15" x14ac:dyDescent="0.25">
      <c r="AK5295" s="22"/>
      <c r="AL5295" s="22"/>
      <c r="AM5295" s="22"/>
      <c r="AN5295" s="22"/>
    </row>
    <row r="5296" spans="37:40" ht="15" x14ac:dyDescent="0.25">
      <c r="AK5296" s="22"/>
      <c r="AL5296" s="22"/>
      <c r="AM5296" s="22"/>
      <c r="AN5296" s="22"/>
    </row>
    <row r="5297" spans="37:40" ht="15" x14ac:dyDescent="0.25">
      <c r="AK5297" s="22"/>
      <c r="AL5297" s="22"/>
      <c r="AM5297" s="22"/>
      <c r="AN5297" s="22"/>
    </row>
    <row r="5298" spans="37:40" ht="15" x14ac:dyDescent="0.25">
      <c r="AK5298" s="22"/>
      <c r="AL5298" s="22"/>
      <c r="AM5298" s="22"/>
      <c r="AN5298" s="22"/>
    </row>
    <row r="5299" spans="37:40" ht="15" x14ac:dyDescent="0.25">
      <c r="AK5299" s="22"/>
      <c r="AL5299" s="22"/>
      <c r="AM5299" s="22"/>
      <c r="AN5299" s="22"/>
    </row>
    <row r="5300" spans="37:40" ht="15" x14ac:dyDescent="0.25">
      <c r="AK5300" s="22"/>
      <c r="AL5300" s="22"/>
      <c r="AM5300" s="22"/>
      <c r="AN5300" s="22"/>
    </row>
    <row r="5301" spans="37:40" ht="15" x14ac:dyDescent="0.25">
      <c r="AK5301" s="22"/>
      <c r="AL5301" s="22"/>
      <c r="AM5301" s="22"/>
      <c r="AN5301" s="22"/>
    </row>
    <row r="5302" spans="37:40" ht="15" x14ac:dyDescent="0.25">
      <c r="AK5302" s="22"/>
      <c r="AL5302" s="22"/>
      <c r="AM5302" s="22"/>
      <c r="AN5302" s="22"/>
    </row>
    <row r="5303" spans="37:40" ht="15" x14ac:dyDescent="0.25">
      <c r="AK5303" s="22"/>
      <c r="AL5303" s="22"/>
      <c r="AM5303" s="22"/>
      <c r="AN5303" s="22"/>
    </row>
    <row r="5304" spans="37:40" ht="15" x14ac:dyDescent="0.25">
      <c r="AK5304" s="22"/>
      <c r="AL5304" s="22"/>
      <c r="AM5304" s="22"/>
      <c r="AN5304" s="22"/>
    </row>
    <row r="5305" spans="37:40" ht="15" x14ac:dyDescent="0.25">
      <c r="AK5305" s="22"/>
      <c r="AL5305" s="22"/>
      <c r="AM5305" s="22"/>
      <c r="AN5305" s="22"/>
    </row>
    <row r="5306" spans="37:40" ht="15" x14ac:dyDescent="0.25">
      <c r="AK5306" s="22"/>
      <c r="AL5306" s="22"/>
      <c r="AM5306" s="22"/>
      <c r="AN5306" s="22"/>
    </row>
    <row r="5307" spans="37:40" ht="15" x14ac:dyDescent="0.25">
      <c r="AK5307" s="22"/>
      <c r="AL5307" s="22"/>
      <c r="AM5307" s="22"/>
      <c r="AN5307" s="22"/>
    </row>
    <row r="5308" spans="37:40" ht="15" x14ac:dyDescent="0.25">
      <c r="AK5308" s="22"/>
      <c r="AL5308" s="22"/>
      <c r="AM5308" s="22"/>
      <c r="AN5308" s="22"/>
    </row>
    <row r="5309" spans="37:40" ht="15" x14ac:dyDescent="0.25">
      <c r="AK5309" s="22"/>
      <c r="AL5309" s="22"/>
      <c r="AM5309" s="22"/>
      <c r="AN5309" s="22"/>
    </row>
    <row r="5310" spans="37:40" ht="15" x14ac:dyDescent="0.25">
      <c r="AK5310" s="22"/>
      <c r="AL5310" s="22"/>
      <c r="AM5310" s="22"/>
      <c r="AN5310" s="22"/>
    </row>
    <row r="5311" spans="37:40" ht="15" x14ac:dyDescent="0.25">
      <c r="AK5311" s="22"/>
      <c r="AL5311" s="22"/>
      <c r="AM5311" s="22"/>
      <c r="AN5311" s="22"/>
    </row>
    <row r="5312" spans="37:40" ht="15" x14ac:dyDescent="0.25">
      <c r="AK5312" s="22"/>
      <c r="AL5312" s="22"/>
      <c r="AM5312" s="22"/>
      <c r="AN5312" s="22"/>
    </row>
    <row r="5313" spans="37:40" ht="15" x14ac:dyDescent="0.25">
      <c r="AK5313" s="22"/>
      <c r="AL5313" s="22"/>
      <c r="AM5313" s="22"/>
      <c r="AN5313" s="22"/>
    </row>
    <row r="5314" spans="37:40" ht="15" x14ac:dyDescent="0.25">
      <c r="AK5314" s="22"/>
      <c r="AL5314" s="22"/>
      <c r="AM5314" s="22"/>
      <c r="AN5314" s="22"/>
    </row>
    <row r="5315" spans="37:40" ht="15" x14ac:dyDescent="0.25">
      <c r="AK5315" s="22"/>
      <c r="AL5315" s="22"/>
      <c r="AM5315" s="22"/>
      <c r="AN5315" s="22"/>
    </row>
    <row r="5316" spans="37:40" ht="15" x14ac:dyDescent="0.25">
      <c r="AK5316" s="22"/>
      <c r="AL5316" s="22"/>
      <c r="AM5316" s="22"/>
      <c r="AN5316" s="22"/>
    </row>
    <row r="5317" spans="37:40" ht="15" x14ac:dyDescent="0.25">
      <c r="AK5317" s="22"/>
      <c r="AL5317" s="22"/>
      <c r="AM5317" s="22"/>
      <c r="AN5317" s="22"/>
    </row>
    <row r="5318" spans="37:40" ht="15" x14ac:dyDescent="0.25">
      <c r="AK5318" s="22"/>
      <c r="AL5318" s="22"/>
      <c r="AM5318" s="22"/>
      <c r="AN5318" s="22"/>
    </row>
    <row r="5319" spans="37:40" ht="15" x14ac:dyDescent="0.25">
      <c r="AK5319" s="22"/>
      <c r="AL5319" s="22"/>
      <c r="AM5319" s="22"/>
      <c r="AN5319" s="22"/>
    </row>
    <row r="5320" spans="37:40" ht="15" x14ac:dyDescent="0.25">
      <c r="AK5320" s="22"/>
      <c r="AL5320" s="22"/>
      <c r="AM5320" s="22"/>
      <c r="AN5320" s="22"/>
    </row>
    <row r="5321" spans="37:40" ht="15" x14ac:dyDescent="0.25">
      <c r="AK5321" s="22"/>
      <c r="AL5321" s="22"/>
      <c r="AM5321" s="22"/>
      <c r="AN5321" s="22"/>
    </row>
    <row r="5322" spans="37:40" ht="15" x14ac:dyDescent="0.25">
      <c r="AK5322" s="22"/>
      <c r="AL5322" s="22"/>
      <c r="AM5322" s="22"/>
      <c r="AN5322" s="22"/>
    </row>
    <row r="5323" spans="37:40" ht="15" x14ac:dyDescent="0.25">
      <c r="AK5323" s="22"/>
      <c r="AL5323" s="22"/>
      <c r="AM5323" s="22"/>
      <c r="AN5323" s="22"/>
    </row>
    <row r="5324" spans="37:40" ht="15" x14ac:dyDescent="0.25">
      <c r="AK5324" s="22"/>
      <c r="AL5324" s="22"/>
      <c r="AM5324" s="22"/>
      <c r="AN5324" s="22"/>
    </row>
    <row r="5325" spans="37:40" ht="15" x14ac:dyDescent="0.25">
      <c r="AK5325" s="22"/>
      <c r="AL5325" s="22"/>
      <c r="AM5325" s="22"/>
      <c r="AN5325" s="22"/>
    </row>
    <row r="5326" spans="37:40" ht="15" x14ac:dyDescent="0.25">
      <c r="AK5326" s="22"/>
      <c r="AL5326" s="22"/>
      <c r="AM5326" s="22"/>
      <c r="AN5326" s="22"/>
    </row>
    <row r="5327" spans="37:40" ht="15" x14ac:dyDescent="0.25">
      <c r="AK5327" s="22"/>
      <c r="AL5327" s="22"/>
      <c r="AM5327" s="22"/>
      <c r="AN5327" s="22"/>
    </row>
    <row r="5328" spans="37:40" ht="15" x14ac:dyDescent="0.25">
      <c r="AK5328" s="22"/>
      <c r="AL5328" s="22"/>
      <c r="AM5328" s="22"/>
      <c r="AN5328" s="22"/>
    </row>
    <row r="5329" spans="37:40" ht="15" x14ac:dyDescent="0.25">
      <c r="AK5329" s="22"/>
      <c r="AL5329" s="22"/>
      <c r="AM5329" s="22"/>
      <c r="AN5329" s="22"/>
    </row>
    <row r="5330" spans="37:40" ht="15" x14ac:dyDescent="0.25">
      <c r="AK5330" s="22"/>
      <c r="AL5330" s="22"/>
      <c r="AM5330" s="22"/>
      <c r="AN5330" s="22"/>
    </row>
    <row r="5331" spans="37:40" ht="15" x14ac:dyDescent="0.25">
      <c r="AK5331" s="22"/>
      <c r="AL5331" s="22"/>
      <c r="AM5331" s="22"/>
      <c r="AN5331" s="22"/>
    </row>
    <row r="5332" spans="37:40" ht="15" x14ac:dyDescent="0.25">
      <c r="AK5332" s="22"/>
      <c r="AL5332" s="22"/>
      <c r="AM5332" s="22"/>
      <c r="AN5332" s="22"/>
    </row>
    <row r="5333" spans="37:40" ht="15" x14ac:dyDescent="0.25">
      <c r="AK5333" s="22"/>
      <c r="AL5333" s="22"/>
      <c r="AM5333" s="22"/>
      <c r="AN5333" s="22"/>
    </row>
    <row r="5334" spans="37:40" ht="15" x14ac:dyDescent="0.25">
      <c r="AK5334" s="22"/>
      <c r="AL5334" s="22"/>
      <c r="AM5334" s="22"/>
      <c r="AN5334" s="22"/>
    </row>
    <row r="5335" spans="37:40" ht="15" x14ac:dyDescent="0.25">
      <c r="AK5335" s="22"/>
      <c r="AL5335" s="22"/>
      <c r="AM5335" s="22"/>
      <c r="AN5335" s="22"/>
    </row>
    <row r="5336" spans="37:40" ht="15" x14ac:dyDescent="0.25">
      <c r="AK5336" s="22"/>
      <c r="AL5336" s="22"/>
      <c r="AM5336" s="22"/>
      <c r="AN5336" s="22"/>
    </row>
    <row r="5337" spans="37:40" ht="15" x14ac:dyDescent="0.25">
      <c r="AK5337" s="22"/>
      <c r="AL5337" s="22"/>
      <c r="AM5337" s="22"/>
      <c r="AN5337" s="22"/>
    </row>
    <row r="5338" spans="37:40" ht="15" x14ac:dyDescent="0.25">
      <c r="AK5338" s="22"/>
      <c r="AL5338" s="22"/>
      <c r="AM5338" s="22"/>
      <c r="AN5338" s="22"/>
    </row>
    <row r="5339" spans="37:40" ht="15" x14ac:dyDescent="0.25">
      <c r="AK5339" s="22"/>
      <c r="AL5339" s="22"/>
      <c r="AM5339" s="22"/>
      <c r="AN5339" s="22"/>
    </row>
    <row r="5340" spans="37:40" ht="15" x14ac:dyDescent="0.25">
      <c r="AK5340" s="22"/>
      <c r="AL5340" s="22"/>
      <c r="AM5340" s="22"/>
      <c r="AN5340" s="22"/>
    </row>
    <row r="5341" spans="37:40" ht="15" x14ac:dyDescent="0.25">
      <c r="AK5341" s="22"/>
      <c r="AL5341" s="22"/>
      <c r="AM5341" s="22"/>
      <c r="AN5341" s="22"/>
    </row>
    <row r="5342" spans="37:40" ht="15" x14ac:dyDescent="0.25">
      <c r="AK5342" s="22"/>
      <c r="AL5342" s="22"/>
      <c r="AM5342" s="22"/>
      <c r="AN5342" s="22"/>
    </row>
    <row r="5343" spans="37:40" ht="15" x14ac:dyDescent="0.25">
      <c r="AK5343" s="22"/>
      <c r="AL5343" s="22"/>
      <c r="AM5343" s="22"/>
      <c r="AN5343" s="22"/>
    </row>
    <row r="5344" spans="37:40" ht="15" x14ac:dyDescent="0.25">
      <c r="AK5344" s="22"/>
      <c r="AL5344" s="22"/>
      <c r="AM5344" s="22"/>
      <c r="AN5344" s="22"/>
    </row>
    <row r="5345" spans="37:40" ht="15" x14ac:dyDescent="0.25">
      <c r="AK5345" s="22"/>
      <c r="AL5345" s="22"/>
      <c r="AM5345" s="22"/>
      <c r="AN5345" s="22"/>
    </row>
    <row r="5346" spans="37:40" ht="15" x14ac:dyDescent="0.25">
      <c r="AK5346" s="22"/>
      <c r="AL5346" s="22"/>
      <c r="AM5346" s="22"/>
      <c r="AN5346" s="22"/>
    </row>
    <row r="5347" spans="37:40" ht="15" x14ac:dyDescent="0.25">
      <c r="AK5347" s="22"/>
      <c r="AL5347" s="22"/>
      <c r="AM5347" s="22"/>
      <c r="AN5347" s="22"/>
    </row>
    <row r="5348" spans="37:40" ht="15" x14ac:dyDescent="0.25">
      <c r="AK5348" s="22"/>
      <c r="AL5348" s="22"/>
      <c r="AM5348" s="22"/>
      <c r="AN5348" s="22"/>
    </row>
    <row r="5349" spans="37:40" ht="15" x14ac:dyDescent="0.25">
      <c r="AK5349" s="22"/>
      <c r="AL5349" s="22"/>
      <c r="AM5349" s="22"/>
      <c r="AN5349" s="22"/>
    </row>
    <row r="5350" spans="37:40" ht="15" x14ac:dyDescent="0.25">
      <c r="AK5350" s="22"/>
      <c r="AL5350" s="22"/>
      <c r="AM5350" s="22"/>
      <c r="AN5350" s="22"/>
    </row>
    <row r="5351" spans="37:40" ht="15" x14ac:dyDescent="0.25">
      <c r="AK5351" s="22"/>
      <c r="AL5351" s="22"/>
      <c r="AM5351" s="22"/>
      <c r="AN5351" s="22"/>
    </row>
    <row r="5352" spans="37:40" ht="15" x14ac:dyDescent="0.25">
      <c r="AK5352" s="22"/>
      <c r="AL5352" s="22"/>
      <c r="AM5352" s="22"/>
      <c r="AN5352" s="22"/>
    </row>
    <row r="5353" spans="37:40" ht="15" x14ac:dyDescent="0.25">
      <c r="AK5353" s="22"/>
      <c r="AL5353" s="22"/>
      <c r="AM5353" s="22"/>
      <c r="AN5353" s="22"/>
    </row>
    <row r="5354" spans="37:40" ht="15" x14ac:dyDescent="0.25">
      <c r="AK5354" s="22"/>
      <c r="AL5354" s="22"/>
      <c r="AM5354" s="22"/>
      <c r="AN5354" s="22"/>
    </row>
    <row r="5355" spans="37:40" ht="15" x14ac:dyDescent="0.25">
      <c r="AK5355" s="22"/>
      <c r="AL5355" s="22"/>
      <c r="AM5355" s="22"/>
      <c r="AN5355" s="22"/>
    </row>
    <row r="5356" spans="37:40" ht="15" x14ac:dyDescent="0.25">
      <c r="AK5356" s="22"/>
      <c r="AL5356" s="22"/>
      <c r="AM5356" s="22"/>
      <c r="AN5356" s="22"/>
    </row>
    <row r="5357" spans="37:40" ht="15" x14ac:dyDescent="0.25">
      <c r="AK5357" s="22"/>
      <c r="AL5357" s="22"/>
      <c r="AM5357" s="22"/>
      <c r="AN5357" s="22"/>
    </row>
    <row r="5358" spans="37:40" ht="15" x14ac:dyDescent="0.25">
      <c r="AK5358" s="22"/>
      <c r="AL5358" s="22"/>
      <c r="AM5358" s="22"/>
      <c r="AN5358" s="22"/>
    </row>
    <row r="5359" spans="37:40" ht="15" x14ac:dyDescent="0.25">
      <c r="AK5359" s="22"/>
      <c r="AL5359" s="22"/>
      <c r="AM5359" s="22"/>
      <c r="AN5359" s="22"/>
    </row>
    <row r="5360" spans="37:40" ht="15" x14ac:dyDescent="0.25">
      <c r="AK5360" s="22"/>
      <c r="AL5360" s="22"/>
      <c r="AM5360" s="22"/>
      <c r="AN5360" s="22"/>
    </row>
    <row r="5361" spans="37:40" ht="15" x14ac:dyDescent="0.25">
      <c r="AK5361" s="22"/>
      <c r="AL5361" s="22"/>
      <c r="AM5361" s="22"/>
      <c r="AN5361" s="22"/>
    </row>
    <row r="5362" spans="37:40" ht="15" x14ac:dyDescent="0.25">
      <c r="AK5362" s="22"/>
      <c r="AL5362" s="22"/>
      <c r="AM5362" s="22"/>
      <c r="AN5362" s="22"/>
    </row>
    <row r="5363" spans="37:40" ht="15" x14ac:dyDescent="0.25">
      <c r="AK5363" s="22"/>
      <c r="AL5363" s="22"/>
      <c r="AM5363" s="22"/>
      <c r="AN5363" s="22"/>
    </row>
    <row r="5364" spans="37:40" ht="15" x14ac:dyDescent="0.25">
      <c r="AK5364" s="22"/>
      <c r="AL5364" s="22"/>
      <c r="AM5364" s="22"/>
      <c r="AN5364" s="22"/>
    </row>
    <row r="5365" spans="37:40" ht="15" x14ac:dyDescent="0.25">
      <c r="AK5365" s="22"/>
      <c r="AL5365" s="22"/>
      <c r="AM5365" s="22"/>
      <c r="AN5365" s="22"/>
    </row>
    <row r="5366" spans="37:40" ht="15" x14ac:dyDescent="0.25">
      <c r="AK5366" s="22"/>
      <c r="AL5366" s="22"/>
      <c r="AM5366" s="22"/>
      <c r="AN5366" s="22"/>
    </row>
    <row r="5367" spans="37:40" ht="15" x14ac:dyDescent="0.25">
      <c r="AK5367" s="22"/>
      <c r="AL5367" s="22"/>
      <c r="AM5367" s="22"/>
      <c r="AN5367" s="22"/>
    </row>
    <row r="5368" spans="37:40" ht="15" x14ac:dyDescent="0.25">
      <c r="AK5368" s="22"/>
      <c r="AL5368" s="22"/>
      <c r="AM5368" s="22"/>
      <c r="AN5368" s="22"/>
    </row>
    <row r="5369" spans="37:40" ht="15" x14ac:dyDescent="0.25">
      <c r="AK5369" s="22"/>
      <c r="AL5369" s="22"/>
      <c r="AM5369" s="22"/>
      <c r="AN5369" s="22"/>
    </row>
    <row r="5370" spans="37:40" ht="15" x14ac:dyDescent="0.25">
      <c r="AK5370" s="22"/>
      <c r="AL5370" s="22"/>
      <c r="AM5370" s="22"/>
      <c r="AN5370" s="22"/>
    </row>
    <row r="5371" spans="37:40" ht="15" x14ac:dyDescent="0.25">
      <c r="AK5371" s="22"/>
      <c r="AL5371" s="22"/>
      <c r="AM5371" s="22"/>
      <c r="AN5371" s="22"/>
    </row>
    <row r="5372" spans="37:40" ht="15" x14ac:dyDescent="0.25">
      <c r="AK5372" s="22"/>
      <c r="AL5372" s="22"/>
      <c r="AM5372" s="22"/>
      <c r="AN5372" s="22"/>
    </row>
    <row r="5373" spans="37:40" ht="15" x14ac:dyDescent="0.25">
      <c r="AK5373" s="22"/>
      <c r="AL5373" s="22"/>
      <c r="AM5373" s="22"/>
      <c r="AN5373" s="22"/>
    </row>
    <row r="5374" spans="37:40" ht="15" x14ac:dyDescent="0.25">
      <c r="AK5374" s="22"/>
      <c r="AL5374" s="22"/>
      <c r="AM5374" s="22"/>
      <c r="AN5374" s="22"/>
    </row>
    <row r="5375" spans="37:40" ht="15" x14ac:dyDescent="0.25">
      <c r="AK5375" s="22"/>
      <c r="AL5375" s="22"/>
      <c r="AM5375" s="22"/>
      <c r="AN5375" s="22"/>
    </row>
    <row r="5376" spans="37:40" ht="15" x14ac:dyDescent="0.25">
      <c r="AK5376" s="22"/>
      <c r="AL5376" s="22"/>
      <c r="AM5376" s="22"/>
      <c r="AN5376" s="22"/>
    </row>
    <row r="5377" spans="37:40" ht="15" x14ac:dyDescent="0.25">
      <c r="AK5377" s="22"/>
      <c r="AL5377" s="22"/>
      <c r="AM5377" s="22"/>
      <c r="AN5377" s="22"/>
    </row>
    <row r="5378" spans="37:40" ht="15" x14ac:dyDescent="0.25">
      <c r="AK5378" s="22"/>
      <c r="AL5378" s="22"/>
      <c r="AM5378" s="22"/>
      <c r="AN5378" s="22"/>
    </row>
    <row r="5379" spans="37:40" ht="15" x14ac:dyDescent="0.25">
      <c r="AK5379" s="22"/>
      <c r="AL5379" s="22"/>
      <c r="AM5379" s="22"/>
      <c r="AN5379" s="22"/>
    </row>
    <row r="5380" spans="37:40" ht="15" x14ac:dyDescent="0.25">
      <c r="AK5380" s="22"/>
      <c r="AL5380" s="22"/>
      <c r="AM5380" s="22"/>
      <c r="AN5380" s="22"/>
    </row>
    <row r="5381" spans="37:40" ht="15" x14ac:dyDescent="0.25">
      <c r="AK5381" s="22"/>
      <c r="AL5381" s="22"/>
      <c r="AM5381" s="22"/>
      <c r="AN5381" s="22"/>
    </row>
    <row r="5382" spans="37:40" ht="15" x14ac:dyDescent="0.25">
      <c r="AK5382" s="22"/>
      <c r="AL5382" s="22"/>
      <c r="AM5382" s="22"/>
      <c r="AN5382" s="22"/>
    </row>
    <row r="5383" spans="37:40" ht="15" x14ac:dyDescent="0.25">
      <c r="AK5383" s="22"/>
      <c r="AL5383" s="22"/>
      <c r="AM5383" s="22"/>
      <c r="AN5383" s="22"/>
    </row>
    <row r="5384" spans="37:40" ht="15" x14ac:dyDescent="0.25">
      <c r="AK5384" s="22"/>
      <c r="AL5384" s="22"/>
      <c r="AM5384" s="22"/>
      <c r="AN5384" s="22"/>
    </row>
    <row r="5385" spans="37:40" ht="15" x14ac:dyDescent="0.25">
      <c r="AK5385" s="22"/>
      <c r="AL5385" s="22"/>
      <c r="AM5385" s="22"/>
      <c r="AN5385" s="22"/>
    </row>
    <row r="5386" spans="37:40" ht="15" x14ac:dyDescent="0.25">
      <c r="AK5386" s="22"/>
      <c r="AL5386" s="22"/>
      <c r="AM5386" s="22"/>
      <c r="AN5386" s="22"/>
    </row>
    <row r="5387" spans="37:40" ht="15" x14ac:dyDescent="0.25">
      <c r="AK5387" s="22"/>
      <c r="AL5387" s="22"/>
      <c r="AM5387" s="22"/>
      <c r="AN5387" s="22"/>
    </row>
    <row r="5388" spans="37:40" ht="15" x14ac:dyDescent="0.25">
      <c r="AK5388" s="22"/>
      <c r="AL5388" s="22"/>
      <c r="AM5388" s="22"/>
      <c r="AN5388" s="22"/>
    </row>
    <row r="5389" spans="37:40" ht="15" x14ac:dyDescent="0.25">
      <c r="AK5389" s="22"/>
      <c r="AL5389" s="22"/>
      <c r="AM5389" s="22"/>
      <c r="AN5389" s="22"/>
    </row>
    <row r="5390" spans="37:40" ht="15" x14ac:dyDescent="0.25">
      <c r="AK5390" s="22"/>
      <c r="AL5390" s="22"/>
      <c r="AM5390" s="22"/>
      <c r="AN5390" s="22"/>
    </row>
    <row r="5391" spans="37:40" ht="15" x14ac:dyDescent="0.25">
      <c r="AK5391" s="22"/>
      <c r="AL5391" s="22"/>
      <c r="AM5391" s="22"/>
      <c r="AN5391" s="22"/>
    </row>
    <row r="5392" spans="37:40" ht="15" x14ac:dyDescent="0.25">
      <c r="AK5392" s="22"/>
      <c r="AL5392" s="22"/>
      <c r="AM5392" s="22"/>
      <c r="AN5392" s="22"/>
    </row>
    <row r="5393" spans="37:40" ht="15" x14ac:dyDescent="0.25">
      <c r="AK5393" s="22"/>
      <c r="AL5393" s="22"/>
      <c r="AM5393" s="22"/>
      <c r="AN5393" s="22"/>
    </row>
    <row r="5394" spans="37:40" ht="15" x14ac:dyDescent="0.25">
      <c r="AK5394" s="22"/>
      <c r="AL5394" s="22"/>
      <c r="AM5394" s="22"/>
      <c r="AN5394" s="22"/>
    </row>
    <row r="5395" spans="37:40" ht="15" x14ac:dyDescent="0.25">
      <c r="AK5395" s="22"/>
      <c r="AL5395" s="22"/>
      <c r="AM5395" s="22"/>
      <c r="AN5395" s="22"/>
    </row>
    <row r="5396" spans="37:40" ht="15" x14ac:dyDescent="0.25">
      <c r="AK5396" s="22"/>
      <c r="AL5396" s="22"/>
      <c r="AM5396" s="22"/>
      <c r="AN5396" s="22"/>
    </row>
    <row r="5397" spans="37:40" ht="15" x14ac:dyDescent="0.25">
      <c r="AK5397" s="22"/>
      <c r="AL5397" s="22"/>
      <c r="AM5397" s="22"/>
      <c r="AN5397" s="22"/>
    </row>
    <row r="5398" spans="37:40" ht="15" x14ac:dyDescent="0.25">
      <c r="AK5398" s="22"/>
      <c r="AL5398" s="22"/>
      <c r="AM5398" s="22"/>
      <c r="AN5398" s="22"/>
    </row>
    <row r="5399" spans="37:40" ht="15" x14ac:dyDescent="0.25">
      <c r="AK5399" s="22"/>
      <c r="AL5399" s="22"/>
      <c r="AM5399" s="22"/>
      <c r="AN5399" s="22"/>
    </row>
    <row r="5400" spans="37:40" ht="15" x14ac:dyDescent="0.25">
      <c r="AK5400" s="22"/>
      <c r="AL5400" s="22"/>
      <c r="AM5400" s="22"/>
      <c r="AN5400" s="22"/>
    </row>
    <row r="5401" spans="37:40" ht="15" x14ac:dyDescent="0.25">
      <c r="AK5401" s="22"/>
      <c r="AL5401" s="22"/>
      <c r="AM5401" s="22"/>
      <c r="AN5401" s="22"/>
    </row>
    <row r="5402" spans="37:40" ht="15" x14ac:dyDescent="0.25">
      <c r="AK5402" s="22"/>
      <c r="AL5402" s="22"/>
      <c r="AM5402" s="22"/>
      <c r="AN5402" s="22"/>
    </row>
    <row r="5403" spans="37:40" ht="15" x14ac:dyDescent="0.25">
      <c r="AK5403" s="22"/>
      <c r="AL5403" s="22"/>
      <c r="AM5403" s="22"/>
      <c r="AN5403" s="22"/>
    </row>
    <row r="5404" spans="37:40" ht="15" x14ac:dyDescent="0.25">
      <c r="AK5404" s="22"/>
      <c r="AL5404" s="22"/>
      <c r="AM5404" s="22"/>
      <c r="AN5404" s="22"/>
    </row>
    <row r="5405" spans="37:40" ht="15" x14ac:dyDescent="0.25">
      <c r="AK5405" s="22"/>
      <c r="AL5405" s="22"/>
      <c r="AM5405" s="22"/>
      <c r="AN5405" s="22"/>
    </row>
    <row r="5406" spans="37:40" ht="15" x14ac:dyDescent="0.25">
      <c r="AK5406" s="22"/>
      <c r="AL5406" s="22"/>
      <c r="AM5406" s="22"/>
      <c r="AN5406" s="22"/>
    </row>
    <row r="5407" spans="37:40" ht="15" x14ac:dyDescent="0.25">
      <c r="AK5407" s="22"/>
      <c r="AL5407" s="22"/>
      <c r="AM5407" s="22"/>
      <c r="AN5407" s="22"/>
    </row>
    <row r="5408" spans="37:40" ht="15" x14ac:dyDescent="0.25">
      <c r="AK5408" s="22"/>
      <c r="AL5408" s="22"/>
      <c r="AM5408" s="22"/>
      <c r="AN5408" s="22"/>
    </row>
    <row r="5409" spans="37:40" ht="15" x14ac:dyDescent="0.25">
      <c r="AK5409" s="22"/>
      <c r="AL5409" s="22"/>
      <c r="AM5409" s="22"/>
      <c r="AN5409" s="22"/>
    </row>
    <row r="5410" spans="37:40" ht="15" x14ac:dyDescent="0.25">
      <c r="AK5410" s="22"/>
      <c r="AL5410" s="22"/>
      <c r="AM5410" s="22"/>
      <c r="AN5410" s="22"/>
    </row>
    <row r="5411" spans="37:40" ht="15" x14ac:dyDescent="0.25">
      <c r="AK5411" s="22"/>
      <c r="AL5411" s="22"/>
      <c r="AM5411" s="22"/>
      <c r="AN5411" s="22"/>
    </row>
    <row r="5412" spans="37:40" ht="15" x14ac:dyDescent="0.25">
      <c r="AK5412" s="22"/>
      <c r="AL5412" s="22"/>
      <c r="AM5412" s="22"/>
      <c r="AN5412" s="22"/>
    </row>
    <row r="5413" spans="37:40" ht="15" x14ac:dyDescent="0.25">
      <c r="AK5413" s="22"/>
      <c r="AL5413" s="22"/>
      <c r="AM5413" s="22"/>
      <c r="AN5413" s="22"/>
    </row>
    <row r="5414" spans="37:40" ht="15" x14ac:dyDescent="0.25">
      <c r="AK5414" s="22"/>
      <c r="AL5414" s="22"/>
      <c r="AM5414" s="22"/>
      <c r="AN5414" s="22"/>
    </row>
    <row r="5415" spans="37:40" ht="15" x14ac:dyDescent="0.25">
      <c r="AK5415" s="22"/>
      <c r="AL5415" s="22"/>
      <c r="AM5415" s="22"/>
      <c r="AN5415" s="22"/>
    </row>
    <row r="5416" spans="37:40" ht="15" x14ac:dyDescent="0.25">
      <c r="AK5416" s="22"/>
      <c r="AL5416" s="22"/>
      <c r="AM5416" s="22"/>
      <c r="AN5416" s="22"/>
    </row>
    <row r="5417" spans="37:40" ht="15" x14ac:dyDescent="0.25">
      <c r="AK5417" s="22"/>
      <c r="AL5417" s="22"/>
      <c r="AM5417" s="22"/>
      <c r="AN5417" s="22"/>
    </row>
    <row r="5418" spans="37:40" ht="15" x14ac:dyDescent="0.25">
      <c r="AK5418" s="22"/>
      <c r="AL5418" s="22"/>
      <c r="AM5418" s="22"/>
      <c r="AN5418" s="22"/>
    </row>
    <row r="5419" spans="37:40" ht="15" x14ac:dyDescent="0.25">
      <c r="AK5419" s="22"/>
      <c r="AL5419" s="22"/>
      <c r="AM5419" s="22"/>
      <c r="AN5419" s="22"/>
    </row>
    <row r="5420" spans="37:40" ht="15" x14ac:dyDescent="0.25">
      <c r="AK5420" s="22"/>
      <c r="AL5420" s="22"/>
      <c r="AM5420" s="22"/>
      <c r="AN5420" s="22"/>
    </row>
    <row r="5421" spans="37:40" ht="15" x14ac:dyDescent="0.25">
      <c r="AK5421" s="22"/>
      <c r="AL5421" s="22"/>
      <c r="AM5421" s="22"/>
      <c r="AN5421" s="22"/>
    </row>
    <row r="5422" spans="37:40" ht="15" x14ac:dyDescent="0.25">
      <c r="AK5422" s="22"/>
      <c r="AL5422" s="22"/>
      <c r="AM5422" s="22"/>
      <c r="AN5422" s="22"/>
    </row>
    <row r="5423" spans="37:40" ht="15" x14ac:dyDescent="0.25">
      <c r="AK5423" s="22"/>
      <c r="AL5423" s="22"/>
      <c r="AM5423" s="22"/>
      <c r="AN5423" s="22"/>
    </row>
    <row r="5424" spans="37:40" ht="15" x14ac:dyDescent="0.25">
      <c r="AK5424" s="22"/>
      <c r="AL5424" s="22"/>
      <c r="AM5424" s="22"/>
      <c r="AN5424" s="22"/>
    </row>
    <row r="5425" spans="37:40" ht="15" x14ac:dyDescent="0.25">
      <c r="AK5425" s="22"/>
      <c r="AL5425" s="22"/>
      <c r="AM5425" s="22"/>
      <c r="AN5425" s="22"/>
    </row>
    <row r="5426" spans="37:40" ht="15" x14ac:dyDescent="0.25">
      <c r="AK5426" s="22"/>
      <c r="AL5426" s="22"/>
      <c r="AM5426" s="22"/>
      <c r="AN5426" s="22"/>
    </row>
    <row r="5427" spans="37:40" ht="15" x14ac:dyDescent="0.25">
      <c r="AK5427" s="22"/>
      <c r="AL5427" s="22"/>
      <c r="AM5427" s="22"/>
      <c r="AN5427" s="22"/>
    </row>
    <row r="5428" spans="37:40" ht="15" x14ac:dyDescent="0.25">
      <c r="AK5428" s="22"/>
      <c r="AL5428" s="22"/>
      <c r="AM5428" s="22"/>
      <c r="AN5428" s="22"/>
    </row>
    <row r="5429" spans="37:40" ht="15" x14ac:dyDescent="0.25">
      <c r="AK5429" s="22"/>
      <c r="AL5429" s="22"/>
      <c r="AM5429" s="22"/>
      <c r="AN5429" s="22"/>
    </row>
    <row r="5430" spans="37:40" ht="15" x14ac:dyDescent="0.25">
      <c r="AK5430" s="22"/>
      <c r="AL5430" s="22"/>
      <c r="AM5430" s="22"/>
      <c r="AN5430" s="22"/>
    </row>
    <row r="5431" spans="37:40" ht="15" x14ac:dyDescent="0.25">
      <c r="AK5431" s="22"/>
      <c r="AL5431" s="22"/>
      <c r="AM5431" s="22"/>
      <c r="AN5431" s="22"/>
    </row>
    <row r="5432" spans="37:40" ht="15" x14ac:dyDescent="0.25">
      <c r="AK5432" s="22"/>
      <c r="AL5432" s="22"/>
      <c r="AM5432" s="22"/>
      <c r="AN5432" s="22"/>
    </row>
    <row r="5433" spans="37:40" ht="15" x14ac:dyDescent="0.25">
      <c r="AK5433" s="22"/>
      <c r="AL5433" s="22"/>
      <c r="AM5433" s="22"/>
      <c r="AN5433" s="22"/>
    </row>
    <row r="5434" spans="37:40" ht="15" x14ac:dyDescent="0.25">
      <c r="AK5434" s="22"/>
      <c r="AL5434" s="22"/>
      <c r="AM5434" s="22"/>
      <c r="AN5434" s="22"/>
    </row>
    <row r="5435" spans="37:40" ht="15" x14ac:dyDescent="0.25">
      <c r="AK5435" s="22"/>
      <c r="AL5435" s="22"/>
      <c r="AM5435" s="22"/>
      <c r="AN5435" s="22"/>
    </row>
    <row r="5436" spans="37:40" ht="15" x14ac:dyDescent="0.25">
      <c r="AK5436" s="22"/>
      <c r="AL5436" s="22"/>
      <c r="AM5436" s="22"/>
      <c r="AN5436" s="22"/>
    </row>
    <row r="5437" spans="37:40" ht="15" x14ac:dyDescent="0.25">
      <c r="AK5437" s="22"/>
      <c r="AL5437" s="22"/>
      <c r="AM5437" s="22"/>
      <c r="AN5437" s="22"/>
    </row>
    <row r="5438" spans="37:40" ht="15" x14ac:dyDescent="0.25">
      <c r="AK5438" s="22"/>
      <c r="AL5438" s="22"/>
      <c r="AM5438" s="22"/>
      <c r="AN5438" s="22"/>
    </row>
    <row r="5439" spans="37:40" ht="15" x14ac:dyDescent="0.25">
      <c r="AK5439" s="22"/>
      <c r="AL5439" s="22"/>
      <c r="AM5439" s="22"/>
      <c r="AN5439" s="22"/>
    </row>
    <row r="5440" spans="37:40" ht="15" x14ac:dyDescent="0.25">
      <c r="AK5440" s="22"/>
      <c r="AL5440" s="22"/>
      <c r="AM5440" s="22"/>
      <c r="AN5440" s="22"/>
    </row>
    <row r="5441" spans="37:40" ht="15" x14ac:dyDescent="0.25">
      <c r="AK5441" s="22"/>
      <c r="AL5441" s="22"/>
      <c r="AM5441" s="22"/>
      <c r="AN5441" s="22"/>
    </row>
    <row r="5442" spans="37:40" ht="15" x14ac:dyDescent="0.25">
      <c r="AK5442" s="22"/>
      <c r="AL5442" s="22"/>
      <c r="AM5442" s="22"/>
      <c r="AN5442" s="22"/>
    </row>
    <row r="5443" spans="37:40" ht="15" x14ac:dyDescent="0.25">
      <c r="AK5443" s="22"/>
      <c r="AL5443" s="22"/>
      <c r="AM5443" s="22"/>
      <c r="AN5443" s="22"/>
    </row>
    <row r="5444" spans="37:40" ht="15" x14ac:dyDescent="0.25">
      <c r="AK5444" s="22"/>
      <c r="AL5444" s="22"/>
      <c r="AM5444" s="22"/>
      <c r="AN5444" s="22"/>
    </row>
    <row r="5445" spans="37:40" ht="15" x14ac:dyDescent="0.25">
      <c r="AK5445" s="22"/>
      <c r="AL5445" s="22"/>
      <c r="AM5445" s="22"/>
      <c r="AN5445" s="22"/>
    </row>
    <row r="5446" spans="37:40" ht="15" x14ac:dyDescent="0.25">
      <c r="AK5446" s="22"/>
      <c r="AL5446" s="22"/>
      <c r="AM5446" s="22"/>
      <c r="AN5446" s="22"/>
    </row>
    <row r="5447" spans="37:40" ht="15" x14ac:dyDescent="0.25">
      <c r="AK5447" s="22"/>
      <c r="AL5447" s="22"/>
      <c r="AM5447" s="22"/>
      <c r="AN5447" s="22"/>
    </row>
    <row r="5448" spans="37:40" ht="15" x14ac:dyDescent="0.25">
      <c r="AK5448" s="22"/>
      <c r="AL5448" s="22"/>
      <c r="AM5448" s="22"/>
      <c r="AN5448" s="22"/>
    </row>
    <row r="5449" spans="37:40" ht="15" x14ac:dyDescent="0.25">
      <c r="AK5449" s="22"/>
      <c r="AL5449" s="22"/>
      <c r="AM5449" s="22"/>
      <c r="AN5449" s="22"/>
    </row>
    <row r="5450" spans="37:40" ht="15" x14ac:dyDescent="0.25">
      <c r="AK5450" s="22"/>
      <c r="AL5450" s="22"/>
      <c r="AM5450" s="22"/>
      <c r="AN5450" s="22"/>
    </row>
    <row r="5451" spans="37:40" ht="15" x14ac:dyDescent="0.25">
      <c r="AK5451" s="22"/>
      <c r="AL5451" s="22"/>
      <c r="AM5451" s="22"/>
      <c r="AN5451" s="22"/>
    </row>
    <row r="5452" spans="37:40" ht="15" x14ac:dyDescent="0.25">
      <c r="AK5452" s="22"/>
      <c r="AL5452" s="22"/>
      <c r="AM5452" s="22"/>
      <c r="AN5452" s="22"/>
    </row>
    <row r="5453" spans="37:40" ht="15" x14ac:dyDescent="0.25">
      <c r="AK5453" s="22"/>
      <c r="AL5453" s="22"/>
      <c r="AM5453" s="22"/>
      <c r="AN5453" s="22"/>
    </row>
    <row r="5454" spans="37:40" ht="15" x14ac:dyDescent="0.25">
      <c r="AK5454" s="22"/>
      <c r="AL5454" s="22"/>
      <c r="AM5454" s="22"/>
      <c r="AN5454" s="22"/>
    </row>
    <row r="5455" spans="37:40" ht="15" x14ac:dyDescent="0.25">
      <c r="AK5455" s="22"/>
      <c r="AL5455" s="22"/>
      <c r="AM5455" s="22"/>
      <c r="AN5455" s="22"/>
    </row>
    <row r="5456" spans="37:40" ht="15" x14ac:dyDescent="0.25">
      <c r="AK5456" s="22"/>
      <c r="AL5456" s="22"/>
      <c r="AM5456" s="22"/>
      <c r="AN5456" s="22"/>
    </row>
    <row r="5457" spans="37:40" ht="15" x14ac:dyDescent="0.25">
      <c r="AK5457" s="22"/>
      <c r="AL5457" s="22"/>
      <c r="AM5457" s="22"/>
      <c r="AN5457" s="22"/>
    </row>
    <row r="5458" spans="37:40" ht="15" x14ac:dyDescent="0.25">
      <c r="AK5458" s="22"/>
      <c r="AL5458" s="22"/>
      <c r="AM5458" s="22"/>
      <c r="AN5458" s="22"/>
    </row>
    <row r="5459" spans="37:40" ht="15" x14ac:dyDescent="0.25">
      <c r="AK5459" s="22"/>
      <c r="AL5459" s="22"/>
      <c r="AM5459" s="22"/>
      <c r="AN5459" s="22"/>
    </row>
    <row r="5460" spans="37:40" ht="15" x14ac:dyDescent="0.25">
      <c r="AK5460" s="22"/>
      <c r="AL5460" s="22"/>
      <c r="AM5460" s="22"/>
      <c r="AN5460" s="22"/>
    </row>
    <row r="5461" spans="37:40" ht="15" x14ac:dyDescent="0.25">
      <c r="AK5461" s="22"/>
      <c r="AL5461" s="22"/>
      <c r="AM5461" s="22"/>
      <c r="AN5461" s="22"/>
    </row>
    <row r="5462" spans="37:40" ht="15" x14ac:dyDescent="0.25">
      <c r="AK5462" s="22"/>
      <c r="AL5462" s="22"/>
      <c r="AM5462" s="22"/>
      <c r="AN5462" s="22"/>
    </row>
    <row r="5463" spans="37:40" ht="15" x14ac:dyDescent="0.25">
      <c r="AK5463" s="22"/>
      <c r="AL5463" s="22"/>
      <c r="AM5463" s="22"/>
      <c r="AN5463" s="22"/>
    </row>
    <row r="5464" spans="37:40" ht="15" x14ac:dyDescent="0.25">
      <c r="AK5464" s="22"/>
      <c r="AL5464" s="22"/>
      <c r="AM5464" s="22"/>
      <c r="AN5464" s="22"/>
    </row>
    <row r="5465" spans="37:40" ht="15" x14ac:dyDescent="0.25">
      <c r="AK5465" s="22"/>
      <c r="AL5465" s="22"/>
      <c r="AM5465" s="22"/>
      <c r="AN5465" s="22"/>
    </row>
    <row r="5466" spans="37:40" ht="15" x14ac:dyDescent="0.25">
      <c r="AK5466" s="22"/>
      <c r="AL5466" s="22"/>
      <c r="AM5466" s="22"/>
      <c r="AN5466" s="22"/>
    </row>
    <row r="5467" spans="37:40" ht="15" x14ac:dyDescent="0.25">
      <c r="AK5467" s="22"/>
      <c r="AL5467" s="22"/>
      <c r="AM5467" s="22"/>
      <c r="AN5467" s="22"/>
    </row>
    <row r="5468" spans="37:40" ht="15" x14ac:dyDescent="0.25">
      <c r="AK5468" s="22"/>
      <c r="AL5468" s="22"/>
      <c r="AM5468" s="22"/>
      <c r="AN5468" s="22"/>
    </row>
    <row r="5469" spans="37:40" ht="15" x14ac:dyDescent="0.25">
      <c r="AK5469" s="22"/>
      <c r="AL5469" s="22"/>
      <c r="AM5469" s="22"/>
      <c r="AN5469" s="22"/>
    </row>
    <row r="5470" spans="37:40" ht="15" x14ac:dyDescent="0.25">
      <c r="AK5470" s="22"/>
      <c r="AL5470" s="22"/>
      <c r="AM5470" s="22"/>
      <c r="AN5470" s="22"/>
    </row>
    <row r="5471" spans="37:40" ht="15" x14ac:dyDescent="0.25">
      <c r="AK5471" s="22"/>
      <c r="AL5471" s="22"/>
      <c r="AM5471" s="22"/>
      <c r="AN5471" s="22"/>
    </row>
    <row r="5472" spans="37:40" ht="15" x14ac:dyDescent="0.25">
      <c r="AK5472" s="22"/>
      <c r="AL5472" s="22"/>
      <c r="AM5472" s="22"/>
      <c r="AN5472" s="22"/>
    </row>
    <row r="5473" spans="37:40" ht="15" x14ac:dyDescent="0.25">
      <c r="AK5473" s="22"/>
      <c r="AL5473" s="22"/>
      <c r="AM5473" s="22"/>
      <c r="AN5473" s="22"/>
    </row>
    <row r="5474" spans="37:40" ht="15" x14ac:dyDescent="0.25">
      <c r="AK5474" s="22"/>
      <c r="AL5474" s="22"/>
      <c r="AM5474" s="22"/>
      <c r="AN5474" s="22"/>
    </row>
    <row r="5475" spans="37:40" ht="15" x14ac:dyDescent="0.25">
      <c r="AK5475" s="22"/>
      <c r="AL5475" s="22"/>
      <c r="AM5475" s="22"/>
      <c r="AN5475" s="22"/>
    </row>
    <row r="5476" spans="37:40" ht="15" x14ac:dyDescent="0.25">
      <c r="AK5476" s="22"/>
      <c r="AL5476" s="22"/>
      <c r="AM5476" s="22"/>
      <c r="AN5476" s="22"/>
    </row>
    <row r="5477" spans="37:40" ht="15" x14ac:dyDescent="0.25">
      <c r="AK5477" s="22"/>
      <c r="AL5477" s="22"/>
      <c r="AM5477" s="22"/>
      <c r="AN5477" s="22"/>
    </row>
    <row r="5478" spans="37:40" ht="15" x14ac:dyDescent="0.25">
      <c r="AK5478" s="22"/>
      <c r="AL5478" s="22"/>
      <c r="AM5478" s="22"/>
      <c r="AN5478" s="22"/>
    </row>
    <row r="5479" spans="37:40" ht="15" x14ac:dyDescent="0.25">
      <c r="AK5479" s="22"/>
      <c r="AL5479" s="22"/>
      <c r="AM5479" s="22"/>
      <c r="AN5479" s="22"/>
    </row>
    <row r="5480" spans="37:40" ht="15" x14ac:dyDescent="0.25">
      <c r="AK5480" s="22"/>
      <c r="AL5480" s="22"/>
      <c r="AM5480" s="22"/>
      <c r="AN5480" s="22"/>
    </row>
    <row r="5481" spans="37:40" ht="15" x14ac:dyDescent="0.25">
      <c r="AK5481" s="22"/>
      <c r="AL5481" s="22"/>
      <c r="AM5481" s="22"/>
      <c r="AN5481" s="22"/>
    </row>
    <row r="5482" spans="37:40" ht="15" x14ac:dyDescent="0.25">
      <c r="AK5482" s="22"/>
      <c r="AL5482" s="22"/>
      <c r="AM5482" s="22"/>
      <c r="AN5482" s="22"/>
    </row>
    <row r="5483" spans="37:40" ht="15" x14ac:dyDescent="0.25">
      <c r="AK5483" s="22"/>
      <c r="AL5483" s="22"/>
      <c r="AM5483" s="22"/>
      <c r="AN5483" s="22"/>
    </row>
    <row r="5484" spans="37:40" ht="15" x14ac:dyDescent="0.25">
      <c r="AK5484" s="22"/>
      <c r="AL5484" s="22"/>
      <c r="AM5484" s="22"/>
      <c r="AN5484" s="22"/>
    </row>
    <row r="5485" spans="37:40" ht="15" x14ac:dyDescent="0.25">
      <c r="AK5485" s="22"/>
      <c r="AL5485" s="22"/>
      <c r="AM5485" s="22"/>
      <c r="AN5485" s="22"/>
    </row>
    <row r="5486" spans="37:40" ht="15" x14ac:dyDescent="0.25">
      <c r="AK5486" s="22"/>
      <c r="AL5486" s="22"/>
      <c r="AM5486" s="22"/>
      <c r="AN5486" s="22"/>
    </row>
    <row r="5487" spans="37:40" ht="15" x14ac:dyDescent="0.25">
      <c r="AK5487" s="22"/>
      <c r="AL5487" s="22"/>
      <c r="AM5487" s="22"/>
      <c r="AN5487" s="22"/>
    </row>
    <row r="5488" spans="37:40" ht="15" x14ac:dyDescent="0.25">
      <c r="AK5488" s="22"/>
      <c r="AL5488" s="22"/>
      <c r="AM5488" s="22"/>
      <c r="AN5488" s="22"/>
    </row>
    <row r="5489" spans="37:40" ht="15" x14ac:dyDescent="0.25">
      <c r="AK5489" s="22"/>
      <c r="AL5489" s="22"/>
      <c r="AM5489" s="22"/>
      <c r="AN5489" s="22"/>
    </row>
    <row r="5490" spans="37:40" ht="15" x14ac:dyDescent="0.25">
      <c r="AK5490" s="22"/>
      <c r="AL5490" s="22"/>
      <c r="AM5490" s="22"/>
      <c r="AN5490" s="22"/>
    </row>
    <row r="5491" spans="37:40" ht="15" x14ac:dyDescent="0.25">
      <c r="AK5491" s="22"/>
      <c r="AL5491" s="22"/>
      <c r="AM5491" s="22"/>
      <c r="AN5491" s="22"/>
    </row>
    <row r="5492" spans="37:40" ht="15" x14ac:dyDescent="0.25">
      <c r="AK5492" s="22"/>
      <c r="AL5492" s="22"/>
      <c r="AM5492" s="22"/>
      <c r="AN5492" s="22"/>
    </row>
    <row r="5493" spans="37:40" ht="15" x14ac:dyDescent="0.25">
      <c r="AK5493" s="22"/>
      <c r="AL5493" s="22"/>
      <c r="AM5493" s="22"/>
      <c r="AN5493" s="22"/>
    </row>
    <row r="5494" spans="37:40" ht="15" x14ac:dyDescent="0.25">
      <c r="AK5494" s="22"/>
      <c r="AL5494" s="22"/>
      <c r="AM5494" s="22"/>
      <c r="AN5494" s="22"/>
    </row>
    <row r="5495" spans="37:40" ht="15" x14ac:dyDescent="0.25">
      <c r="AK5495" s="22"/>
      <c r="AL5495" s="22"/>
      <c r="AM5495" s="22"/>
      <c r="AN5495" s="22"/>
    </row>
    <row r="5496" spans="37:40" ht="15" x14ac:dyDescent="0.25">
      <c r="AK5496" s="22"/>
      <c r="AL5496" s="22"/>
      <c r="AM5496" s="22"/>
      <c r="AN5496" s="22"/>
    </row>
    <row r="5497" spans="37:40" ht="15" x14ac:dyDescent="0.25">
      <c r="AK5497" s="22"/>
      <c r="AL5497" s="22"/>
      <c r="AM5497" s="22"/>
      <c r="AN5497" s="22"/>
    </row>
    <row r="5498" spans="37:40" ht="15" x14ac:dyDescent="0.25">
      <c r="AK5498" s="22"/>
      <c r="AL5498" s="22"/>
      <c r="AM5498" s="22"/>
      <c r="AN5498" s="22"/>
    </row>
    <row r="5499" spans="37:40" ht="15" x14ac:dyDescent="0.25">
      <c r="AK5499" s="22"/>
      <c r="AL5499" s="22"/>
      <c r="AM5499" s="22"/>
      <c r="AN5499" s="22"/>
    </row>
    <row r="5500" spans="37:40" ht="15" x14ac:dyDescent="0.25">
      <c r="AK5500" s="22"/>
      <c r="AL5500" s="22"/>
      <c r="AM5500" s="22"/>
      <c r="AN5500" s="22"/>
    </row>
    <row r="5501" spans="37:40" ht="15" x14ac:dyDescent="0.25">
      <c r="AK5501" s="22"/>
      <c r="AL5501" s="22"/>
      <c r="AM5501" s="22"/>
      <c r="AN5501" s="22"/>
    </row>
    <row r="5502" spans="37:40" ht="15" x14ac:dyDescent="0.25">
      <c r="AK5502" s="22"/>
      <c r="AL5502" s="22"/>
      <c r="AM5502" s="22"/>
      <c r="AN5502" s="22"/>
    </row>
    <row r="5503" spans="37:40" ht="15" x14ac:dyDescent="0.25">
      <c r="AK5503" s="22"/>
      <c r="AL5503" s="22"/>
      <c r="AM5503" s="22"/>
      <c r="AN5503" s="22"/>
    </row>
    <row r="5504" spans="37:40" ht="15" x14ac:dyDescent="0.25">
      <c r="AK5504" s="22"/>
      <c r="AL5504" s="22"/>
      <c r="AM5504" s="22"/>
      <c r="AN5504" s="22"/>
    </row>
    <row r="5505" spans="37:40" ht="15" x14ac:dyDescent="0.25">
      <c r="AK5505" s="22"/>
      <c r="AL5505" s="22"/>
      <c r="AM5505" s="22"/>
      <c r="AN5505" s="22"/>
    </row>
    <row r="5506" spans="37:40" ht="15" x14ac:dyDescent="0.25">
      <c r="AK5506" s="22"/>
      <c r="AL5506" s="22"/>
      <c r="AM5506" s="22"/>
      <c r="AN5506" s="22"/>
    </row>
    <row r="5507" spans="37:40" ht="15" x14ac:dyDescent="0.25">
      <c r="AK5507" s="22"/>
      <c r="AL5507" s="22"/>
      <c r="AM5507" s="22"/>
      <c r="AN5507" s="22"/>
    </row>
    <row r="5508" spans="37:40" ht="15" x14ac:dyDescent="0.25">
      <c r="AK5508" s="22"/>
      <c r="AL5508" s="22"/>
      <c r="AM5508" s="22"/>
      <c r="AN5508" s="22"/>
    </row>
    <row r="5509" spans="37:40" ht="15" x14ac:dyDescent="0.25">
      <c r="AK5509" s="22"/>
      <c r="AL5509" s="22"/>
      <c r="AM5509" s="22"/>
      <c r="AN5509" s="22"/>
    </row>
    <row r="5510" spans="37:40" ht="15" x14ac:dyDescent="0.25">
      <c r="AK5510" s="22"/>
      <c r="AL5510" s="22"/>
      <c r="AM5510" s="22"/>
      <c r="AN5510" s="22"/>
    </row>
    <row r="5511" spans="37:40" ht="15" x14ac:dyDescent="0.25">
      <c r="AK5511" s="22"/>
      <c r="AL5511" s="22"/>
      <c r="AM5511" s="22"/>
      <c r="AN5511" s="22"/>
    </row>
    <row r="5512" spans="37:40" ht="15" x14ac:dyDescent="0.25">
      <c r="AK5512" s="22"/>
      <c r="AL5512" s="22"/>
      <c r="AM5512" s="22"/>
      <c r="AN5512" s="22"/>
    </row>
    <row r="5513" spans="37:40" ht="15" x14ac:dyDescent="0.25">
      <c r="AK5513" s="22"/>
      <c r="AL5513" s="22"/>
      <c r="AM5513" s="22"/>
      <c r="AN5513" s="22"/>
    </row>
    <row r="5514" spans="37:40" ht="15" x14ac:dyDescent="0.25">
      <c r="AK5514" s="22"/>
      <c r="AL5514" s="22"/>
      <c r="AM5514" s="22"/>
      <c r="AN5514" s="22"/>
    </row>
    <row r="5515" spans="37:40" ht="15" x14ac:dyDescent="0.25">
      <c r="AK5515" s="22"/>
      <c r="AL5515" s="22"/>
      <c r="AM5515" s="22"/>
      <c r="AN5515" s="22"/>
    </row>
    <row r="5516" spans="37:40" ht="15" x14ac:dyDescent="0.25">
      <c r="AK5516" s="22"/>
      <c r="AL5516" s="22"/>
      <c r="AM5516" s="22"/>
      <c r="AN5516" s="22"/>
    </row>
    <row r="5517" spans="37:40" ht="15" x14ac:dyDescent="0.25">
      <c r="AK5517" s="22"/>
      <c r="AL5517" s="22"/>
      <c r="AM5517" s="22"/>
      <c r="AN5517" s="22"/>
    </row>
    <row r="5518" spans="37:40" ht="15" x14ac:dyDescent="0.25">
      <c r="AK5518" s="22"/>
      <c r="AL5518" s="22"/>
      <c r="AM5518" s="22"/>
      <c r="AN5518" s="22"/>
    </row>
    <row r="5519" spans="37:40" ht="15" x14ac:dyDescent="0.25">
      <c r="AK5519" s="22"/>
      <c r="AL5519" s="22"/>
      <c r="AM5519" s="22"/>
      <c r="AN5519" s="22"/>
    </row>
    <row r="5520" spans="37:40" ht="15" x14ac:dyDescent="0.25">
      <c r="AK5520" s="22"/>
      <c r="AL5520" s="22"/>
      <c r="AM5520" s="22"/>
      <c r="AN5520" s="22"/>
    </row>
    <row r="5521" spans="37:40" ht="15" x14ac:dyDescent="0.25">
      <c r="AK5521" s="22"/>
      <c r="AL5521" s="22"/>
      <c r="AM5521" s="22"/>
      <c r="AN5521" s="22"/>
    </row>
    <row r="5522" spans="37:40" ht="15" x14ac:dyDescent="0.25">
      <c r="AK5522" s="22"/>
      <c r="AL5522" s="22"/>
      <c r="AM5522" s="22"/>
      <c r="AN5522" s="22"/>
    </row>
    <row r="5523" spans="37:40" ht="15" x14ac:dyDescent="0.25">
      <c r="AK5523" s="22"/>
      <c r="AL5523" s="22"/>
      <c r="AM5523" s="22"/>
      <c r="AN5523" s="22"/>
    </row>
    <row r="5524" spans="37:40" ht="15" x14ac:dyDescent="0.25">
      <c r="AK5524" s="22"/>
      <c r="AL5524" s="22"/>
      <c r="AM5524" s="22"/>
      <c r="AN5524" s="22"/>
    </row>
    <row r="5525" spans="37:40" ht="15" x14ac:dyDescent="0.25">
      <c r="AK5525" s="22"/>
      <c r="AL5525" s="22"/>
      <c r="AM5525" s="22"/>
      <c r="AN5525" s="22"/>
    </row>
    <row r="5526" spans="37:40" ht="15" x14ac:dyDescent="0.25">
      <c r="AK5526" s="22"/>
      <c r="AL5526" s="22"/>
      <c r="AM5526" s="22"/>
      <c r="AN5526" s="22"/>
    </row>
    <row r="5527" spans="37:40" ht="15" x14ac:dyDescent="0.25">
      <c r="AK5527" s="22"/>
      <c r="AL5527" s="22"/>
      <c r="AM5527" s="22"/>
      <c r="AN5527" s="22"/>
    </row>
    <row r="5528" spans="37:40" ht="15" x14ac:dyDescent="0.25">
      <c r="AK5528" s="22"/>
      <c r="AL5528" s="22"/>
      <c r="AM5528" s="22"/>
      <c r="AN5528" s="22"/>
    </row>
    <row r="5529" spans="37:40" ht="15" x14ac:dyDescent="0.25">
      <c r="AK5529" s="22"/>
      <c r="AL5529" s="22"/>
      <c r="AM5529" s="22"/>
      <c r="AN5529" s="22"/>
    </row>
    <row r="5530" spans="37:40" ht="15" x14ac:dyDescent="0.25">
      <c r="AK5530" s="22"/>
      <c r="AL5530" s="22"/>
      <c r="AM5530" s="22"/>
      <c r="AN5530" s="22"/>
    </row>
    <row r="5531" spans="37:40" ht="15" x14ac:dyDescent="0.25">
      <c r="AK5531" s="22"/>
      <c r="AL5531" s="22"/>
      <c r="AM5531" s="22"/>
      <c r="AN5531" s="22"/>
    </row>
    <row r="5532" spans="37:40" ht="15" x14ac:dyDescent="0.25">
      <c r="AK5532" s="22"/>
      <c r="AL5532" s="22"/>
      <c r="AM5532" s="22"/>
      <c r="AN5532" s="22"/>
    </row>
    <row r="5533" spans="37:40" ht="15" x14ac:dyDescent="0.25">
      <c r="AK5533" s="22"/>
      <c r="AL5533" s="22"/>
      <c r="AM5533" s="22"/>
      <c r="AN5533" s="22"/>
    </row>
    <row r="5534" spans="37:40" ht="15" x14ac:dyDescent="0.25">
      <c r="AK5534" s="22"/>
      <c r="AL5534" s="22"/>
      <c r="AM5534" s="22"/>
      <c r="AN5534" s="22"/>
    </row>
    <row r="5535" spans="37:40" ht="15" x14ac:dyDescent="0.25">
      <c r="AK5535" s="22"/>
      <c r="AL5535" s="22"/>
      <c r="AM5535" s="22"/>
      <c r="AN5535" s="22"/>
    </row>
    <row r="5536" spans="37:40" ht="15" x14ac:dyDescent="0.25">
      <c r="AK5536" s="22"/>
      <c r="AL5536" s="22"/>
      <c r="AM5536" s="22"/>
      <c r="AN5536" s="22"/>
    </row>
    <row r="5537" spans="37:40" ht="15" x14ac:dyDescent="0.25">
      <c r="AK5537" s="22"/>
      <c r="AL5537" s="22"/>
      <c r="AM5537" s="22"/>
      <c r="AN5537" s="22"/>
    </row>
    <row r="5538" spans="37:40" ht="15" x14ac:dyDescent="0.25">
      <c r="AK5538" s="22"/>
      <c r="AL5538" s="22"/>
      <c r="AM5538" s="22"/>
      <c r="AN5538" s="22"/>
    </row>
    <row r="5539" spans="37:40" ht="15" x14ac:dyDescent="0.25">
      <c r="AK5539" s="22"/>
      <c r="AL5539" s="22"/>
      <c r="AM5539" s="22"/>
      <c r="AN5539" s="22"/>
    </row>
    <row r="5540" spans="37:40" ht="15" x14ac:dyDescent="0.25">
      <c r="AK5540" s="22"/>
      <c r="AL5540" s="22"/>
      <c r="AM5540" s="22"/>
      <c r="AN5540" s="22"/>
    </row>
    <row r="5541" spans="37:40" ht="15" x14ac:dyDescent="0.25">
      <c r="AK5541" s="22"/>
      <c r="AL5541" s="22"/>
      <c r="AM5541" s="22"/>
      <c r="AN5541" s="22"/>
    </row>
    <row r="5542" spans="37:40" ht="15" x14ac:dyDescent="0.25">
      <c r="AK5542" s="22"/>
      <c r="AL5542" s="22"/>
      <c r="AM5542" s="22"/>
      <c r="AN5542" s="22"/>
    </row>
    <row r="5543" spans="37:40" ht="15" x14ac:dyDescent="0.25">
      <c r="AK5543" s="22"/>
      <c r="AL5543" s="22"/>
      <c r="AM5543" s="22"/>
      <c r="AN5543" s="22"/>
    </row>
    <row r="5544" spans="37:40" ht="15" x14ac:dyDescent="0.25">
      <c r="AK5544" s="22"/>
      <c r="AL5544" s="22"/>
      <c r="AM5544" s="22"/>
      <c r="AN5544" s="22"/>
    </row>
    <row r="5545" spans="37:40" ht="15" x14ac:dyDescent="0.25">
      <c r="AK5545" s="22"/>
      <c r="AL5545" s="22"/>
      <c r="AM5545" s="22"/>
      <c r="AN5545" s="22"/>
    </row>
    <row r="5546" spans="37:40" ht="15" x14ac:dyDescent="0.25">
      <c r="AK5546" s="22"/>
      <c r="AL5546" s="22"/>
      <c r="AM5546" s="22"/>
      <c r="AN5546" s="22"/>
    </row>
    <row r="5547" spans="37:40" ht="15" x14ac:dyDescent="0.25">
      <c r="AK5547" s="22"/>
      <c r="AL5547" s="22"/>
      <c r="AM5547" s="22"/>
      <c r="AN5547" s="22"/>
    </row>
    <row r="5548" spans="37:40" ht="15" x14ac:dyDescent="0.25">
      <c r="AK5548" s="22"/>
      <c r="AL5548" s="22"/>
      <c r="AM5548" s="22"/>
      <c r="AN5548" s="22"/>
    </row>
    <row r="5549" spans="37:40" ht="15" x14ac:dyDescent="0.25">
      <c r="AK5549" s="22"/>
      <c r="AL5549" s="22"/>
      <c r="AM5549" s="22"/>
      <c r="AN5549" s="22"/>
    </row>
    <row r="5550" spans="37:40" ht="15" x14ac:dyDescent="0.25">
      <c r="AK5550" s="22"/>
      <c r="AL5550" s="22"/>
      <c r="AM5550" s="22"/>
      <c r="AN5550" s="22"/>
    </row>
    <row r="5551" spans="37:40" ht="15" x14ac:dyDescent="0.25">
      <c r="AK5551" s="22"/>
      <c r="AL5551" s="22"/>
      <c r="AM5551" s="22"/>
      <c r="AN5551" s="22"/>
    </row>
    <row r="5552" spans="37:40" ht="15" x14ac:dyDescent="0.25">
      <c r="AK5552" s="22"/>
      <c r="AL5552" s="22"/>
      <c r="AM5552" s="22"/>
      <c r="AN5552" s="22"/>
    </row>
    <row r="5553" spans="37:40" ht="15" x14ac:dyDescent="0.25">
      <c r="AK5553" s="22"/>
      <c r="AL5553" s="22"/>
      <c r="AM5553" s="22"/>
      <c r="AN5553" s="22"/>
    </row>
    <row r="5554" spans="37:40" ht="15" x14ac:dyDescent="0.25">
      <c r="AK5554" s="22"/>
      <c r="AL5554" s="22"/>
      <c r="AM5554" s="22"/>
      <c r="AN5554" s="22"/>
    </row>
    <row r="5555" spans="37:40" ht="15" x14ac:dyDescent="0.25">
      <c r="AK5555" s="22"/>
      <c r="AL5555" s="22"/>
      <c r="AM5555" s="22"/>
      <c r="AN5555" s="22"/>
    </row>
    <row r="5556" spans="37:40" ht="15" x14ac:dyDescent="0.25">
      <c r="AK5556" s="22"/>
      <c r="AL5556" s="22"/>
      <c r="AM5556" s="22"/>
      <c r="AN5556" s="22"/>
    </row>
    <row r="5557" spans="37:40" ht="15" x14ac:dyDescent="0.25">
      <c r="AK5557" s="22"/>
      <c r="AL5557" s="22"/>
      <c r="AM5557" s="22"/>
      <c r="AN5557" s="22"/>
    </row>
    <row r="5558" spans="37:40" ht="15" x14ac:dyDescent="0.25">
      <c r="AK5558" s="22"/>
      <c r="AL5558" s="22"/>
      <c r="AM5558" s="22"/>
      <c r="AN5558" s="22"/>
    </row>
    <row r="5559" spans="37:40" ht="15" x14ac:dyDescent="0.25">
      <c r="AK5559" s="22"/>
      <c r="AL5559" s="22"/>
      <c r="AM5559" s="22"/>
      <c r="AN5559" s="22"/>
    </row>
    <row r="5560" spans="37:40" ht="15" x14ac:dyDescent="0.25">
      <c r="AK5560" s="22"/>
      <c r="AL5560" s="22"/>
      <c r="AM5560" s="22"/>
      <c r="AN5560" s="22"/>
    </row>
    <row r="5561" spans="37:40" ht="15" x14ac:dyDescent="0.25">
      <c r="AK5561" s="22"/>
      <c r="AL5561" s="22"/>
      <c r="AM5561" s="22"/>
      <c r="AN5561" s="22"/>
    </row>
    <row r="5562" spans="37:40" ht="15" x14ac:dyDescent="0.25">
      <c r="AK5562" s="22"/>
      <c r="AL5562" s="22"/>
      <c r="AM5562" s="22"/>
      <c r="AN5562" s="22"/>
    </row>
    <row r="5563" spans="37:40" ht="15" x14ac:dyDescent="0.25">
      <c r="AK5563" s="22"/>
      <c r="AL5563" s="22"/>
      <c r="AM5563" s="22"/>
      <c r="AN5563" s="22"/>
    </row>
    <row r="5564" spans="37:40" ht="15" x14ac:dyDescent="0.25">
      <c r="AK5564" s="22"/>
      <c r="AL5564" s="22"/>
      <c r="AM5564" s="22"/>
      <c r="AN5564" s="22"/>
    </row>
    <row r="5565" spans="37:40" ht="15" x14ac:dyDescent="0.25">
      <c r="AK5565" s="22"/>
      <c r="AL5565" s="22"/>
      <c r="AM5565" s="22"/>
      <c r="AN5565" s="22"/>
    </row>
    <row r="5566" spans="37:40" ht="15" x14ac:dyDescent="0.25">
      <c r="AK5566" s="22"/>
      <c r="AL5566" s="22"/>
      <c r="AM5566" s="22"/>
      <c r="AN5566" s="22"/>
    </row>
    <row r="5567" spans="37:40" ht="15" x14ac:dyDescent="0.25">
      <c r="AK5567" s="22"/>
      <c r="AL5567" s="22"/>
      <c r="AM5567" s="22"/>
      <c r="AN5567" s="22"/>
    </row>
    <row r="5568" spans="37:40" ht="15" x14ac:dyDescent="0.25">
      <c r="AK5568" s="22"/>
      <c r="AL5568" s="22"/>
      <c r="AM5568" s="22"/>
      <c r="AN5568" s="22"/>
    </row>
    <row r="5569" spans="37:40" ht="15" x14ac:dyDescent="0.25">
      <c r="AK5569" s="22"/>
      <c r="AL5569" s="22"/>
      <c r="AM5569" s="22"/>
      <c r="AN5569" s="22"/>
    </row>
    <row r="5570" spans="37:40" ht="15" x14ac:dyDescent="0.25">
      <c r="AK5570" s="22"/>
      <c r="AL5570" s="22"/>
      <c r="AM5570" s="22"/>
      <c r="AN5570" s="22"/>
    </row>
    <row r="5571" spans="37:40" ht="15" x14ac:dyDescent="0.25">
      <c r="AK5571" s="22"/>
      <c r="AL5571" s="22"/>
      <c r="AM5571" s="22"/>
      <c r="AN5571" s="22"/>
    </row>
    <row r="5572" spans="37:40" ht="15" x14ac:dyDescent="0.25">
      <c r="AK5572" s="22"/>
      <c r="AL5572" s="22"/>
      <c r="AM5572" s="22"/>
      <c r="AN5572" s="22"/>
    </row>
    <row r="5573" spans="37:40" ht="15" x14ac:dyDescent="0.25">
      <c r="AK5573" s="22"/>
      <c r="AL5573" s="22"/>
      <c r="AM5573" s="22"/>
      <c r="AN5573" s="22"/>
    </row>
    <row r="5574" spans="37:40" ht="15" x14ac:dyDescent="0.25">
      <c r="AK5574" s="22"/>
      <c r="AL5574" s="22"/>
      <c r="AM5574" s="22"/>
      <c r="AN5574" s="22"/>
    </row>
    <row r="5575" spans="37:40" ht="15" x14ac:dyDescent="0.25">
      <c r="AK5575" s="22"/>
      <c r="AL5575" s="22"/>
      <c r="AM5575" s="22"/>
      <c r="AN5575" s="22"/>
    </row>
    <row r="5576" spans="37:40" ht="15" x14ac:dyDescent="0.25">
      <c r="AK5576" s="22"/>
      <c r="AL5576" s="22"/>
      <c r="AM5576" s="22"/>
      <c r="AN5576" s="22"/>
    </row>
    <row r="5577" spans="37:40" ht="15" x14ac:dyDescent="0.25">
      <c r="AK5577" s="22"/>
      <c r="AL5577" s="22"/>
      <c r="AM5577" s="22"/>
      <c r="AN5577" s="22"/>
    </row>
    <row r="5578" spans="37:40" ht="15" x14ac:dyDescent="0.25">
      <c r="AK5578" s="22"/>
      <c r="AL5578" s="22"/>
      <c r="AM5578" s="22"/>
      <c r="AN5578" s="22"/>
    </row>
    <row r="5579" spans="37:40" ht="15" x14ac:dyDescent="0.25">
      <c r="AK5579" s="22"/>
      <c r="AL5579" s="22"/>
      <c r="AM5579" s="22"/>
      <c r="AN5579" s="22"/>
    </row>
    <row r="5580" spans="37:40" ht="15" x14ac:dyDescent="0.25">
      <c r="AK5580" s="22"/>
      <c r="AL5580" s="22"/>
      <c r="AM5580" s="22"/>
      <c r="AN5580" s="22"/>
    </row>
    <row r="5581" spans="37:40" ht="15" x14ac:dyDescent="0.25">
      <c r="AK5581" s="22"/>
      <c r="AL5581" s="22"/>
      <c r="AM5581" s="22"/>
      <c r="AN5581" s="22"/>
    </row>
    <row r="5582" spans="37:40" ht="15" x14ac:dyDescent="0.25">
      <c r="AK5582" s="22"/>
      <c r="AL5582" s="22"/>
      <c r="AM5582" s="22"/>
      <c r="AN5582" s="22"/>
    </row>
    <row r="5583" spans="37:40" ht="15" x14ac:dyDescent="0.25">
      <c r="AK5583" s="22"/>
      <c r="AL5583" s="22"/>
      <c r="AM5583" s="22"/>
      <c r="AN5583" s="22"/>
    </row>
    <row r="5584" spans="37:40" ht="15" x14ac:dyDescent="0.25">
      <c r="AK5584" s="22"/>
      <c r="AL5584" s="22"/>
      <c r="AM5584" s="22"/>
      <c r="AN5584" s="22"/>
    </row>
    <row r="5585" spans="37:40" ht="15" x14ac:dyDescent="0.25">
      <c r="AK5585" s="22"/>
      <c r="AL5585" s="22"/>
      <c r="AM5585" s="22"/>
      <c r="AN5585" s="22"/>
    </row>
    <row r="5586" spans="37:40" ht="15" x14ac:dyDescent="0.25">
      <c r="AK5586" s="22"/>
      <c r="AL5586" s="22"/>
      <c r="AM5586" s="22"/>
      <c r="AN5586" s="22"/>
    </row>
    <row r="5587" spans="37:40" ht="15" x14ac:dyDescent="0.25">
      <c r="AK5587" s="22"/>
      <c r="AL5587" s="22"/>
      <c r="AM5587" s="22"/>
      <c r="AN5587" s="22"/>
    </row>
    <row r="5588" spans="37:40" ht="15" x14ac:dyDescent="0.25">
      <c r="AK5588" s="22"/>
      <c r="AL5588" s="22"/>
      <c r="AM5588" s="22"/>
      <c r="AN5588" s="22"/>
    </row>
    <row r="5589" spans="37:40" ht="15" x14ac:dyDescent="0.25">
      <c r="AK5589" s="22"/>
      <c r="AL5589" s="22"/>
      <c r="AM5589" s="22"/>
      <c r="AN5589" s="22"/>
    </row>
    <row r="5590" spans="37:40" ht="15" x14ac:dyDescent="0.25">
      <c r="AK5590" s="22"/>
      <c r="AL5590" s="22"/>
      <c r="AM5590" s="22"/>
      <c r="AN5590" s="22"/>
    </row>
    <row r="5591" spans="37:40" ht="15" x14ac:dyDescent="0.25">
      <c r="AK5591" s="22"/>
      <c r="AL5591" s="22"/>
      <c r="AM5591" s="22"/>
      <c r="AN5591" s="22"/>
    </row>
    <row r="5592" spans="37:40" ht="15" x14ac:dyDescent="0.25">
      <c r="AK5592" s="22"/>
      <c r="AL5592" s="22"/>
      <c r="AM5592" s="22"/>
      <c r="AN5592" s="22"/>
    </row>
    <row r="5593" spans="37:40" ht="15" x14ac:dyDescent="0.25">
      <c r="AK5593" s="22"/>
      <c r="AL5593" s="22"/>
      <c r="AM5593" s="22"/>
      <c r="AN5593" s="22"/>
    </row>
    <row r="5594" spans="37:40" ht="15" x14ac:dyDescent="0.25">
      <c r="AK5594" s="22"/>
      <c r="AL5594" s="22"/>
      <c r="AM5594" s="22"/>
      <c r="AN5594" s="22"/>
    </row>
    <row r="5595" spans="37:40" ht="15" x14ac:dyDescent="0.25">
      <c r="AK5595" s="22"/>
      <c r="AL5595" s="22"/>
      <c r="AM5595" s="22"/>
      <c r="AN5595" s="22"/>
    </row>
    <row r="5596" spans="37:40" ht="15" x14ac:dyDescent="0.25">
      <c r="AK5596" s="22"/>
      <c r="AL5596" s="22"/>
      <c r="AM5596" s="22"/>
      <c r="AN5596" s="22"/>
    </row>
    <row r="5597" spans="37:40" ht="15" x14ac:dyDescent="0.25">
      <c r="AK5597" s="22"/>
      <c r="AL5597" s="22"/>
      <c r="AM5597" s="22"/>
      <c r="AN5597" s="22"/>
    </row>
    <row r="5598" spans="37:40" ht="15" x14ac:dyDescent="0.25">
      <c r="AK5598" s="22"/>
      <c r="AL5598" s="22"/>
      <c r="AM5598" s="22"/>
      <c r="AN5598" s="22"/>
    </row>
    <row r="5599" spans="37:40" ht="15" x14ac:dyDescent="0.25">
      <c r="AK5599" s="22"/>
      <c r="AL5599" s="22"/>
      <c r="AM5599" s="22"/>
      <c r="AN5599" s="22"/>
    </row>
    <row r="5600" spans="37:40" ht="15" x14ac:dyDescent="0.25">
      <c r="AK5600" s="22"/>
      <c r="AL5600" s="22"/>
      <c r="AM5600" s="22"/>
      <c r="AN5600" s="22"/>
    </row>
    <row r="5601" spans="37:40" ht="15" x14ac:dyDescent="0.25">
      <c r="AK5601" s="22"/>
      <c r="AL5601" s="22"/>
      <c r="AM5601" s="22"/>
      <c r="AN5601" s="22"/>
    </row>
    <row r="5602" spans="37:40" ht="15" x14ac:dyDescent="0.25">
      <c r="AK5602" s="22"/>
      <c r="AL5602" s="22"/>
      <c r="AM5602" s="22"/>
      <c r="AN5602" s="22"/>
    </row>
    <row r="5603" spans="37:40" ht="15" x14ac:dyDescent="0.25">
      <c r="AK5603" s="22"/>
      <c r="AL5603" s="22"/>
      <c r="AM5603" s="22"/>
      <c r="AN5603" s="22"/>
    </row>
    <row r="5604" spans="37:40" ht="15" x14ac:dyDescent="0.25">
      <c r="AK5604" s="22"/>
      <c r="AL5604" s="22"/>
      <c r="AM5604" s="22"/>
      <c r="AN5604" s="22"/>
    </row>
    <row r="5605" spans="37:40" ht="15" x14ac:dyDescent="0.25">
      <c r="AK5605" s="22"/>
      <c r="AL5605" s="22"/>
      <c r="AM5605" s="22"/>
      <c r="AN5605" s="22"/>
    </row>
    <row r="5606" spans="37:40" ht="15" x14ac:dyDescent="0.25">
      <c r="AK5606" s="22"/>
      <c r="AL5606" s="22"/>
      <c r="AM5606" s="22"/>
      <c r="AN5606" s="22"/>
    </row>
    <row r="5607" spans="37:40" ht="15" x14ac:dyDescent="0.25">
      <c r="AK5607" s="22"/>
      <c r="AL5607" s="22"/>
      <c r="AM5607" s="22"/>
      <c r="AN5607" s="22"/>
    </row>
    <row r="5608" spans="37:40" ht="15" x14ac:dyDescent="0.25">
      <c r="AK5608" s="22"/>
      <c r="AL5608" s="22"/>
      <c r="AM5608" s="22"/>
      <c r="AN5608" s="22"/>
    </row>
    <row r="5609" spans="37:40" ht="15" x14ac:dyDescent="0.25">
      <c r="AK5609" s="22"/>
      <c r="AL5609" s="22"/>
      <c r="AM5609" s="22"/>
      <c r="AN5609" s="22"/>
    </row>
    <row r="5610" spans="37:40" ht="15" x14ac:dyDescent="0.25">
      <c r="AK5610" s="22"/>
      <c r="AL5610" s="22"/>
      <c r="AM5610" s="22"/>
      <c r="AN5610" s="22"/>
    </row>
    <row r="5611" spans="37:40" ht="15" x14ac:dyDescent="0.25">
      <c r="AK5611" s="22"/>
      <c r="AL5611" s="22"/>
      <c r="AM5611" s="22"/>
      <c r="AN5611" s="22"/>
    </row>
    <row r="5612" spans="37:40" ht="15" x14ac:dyDescent="0.25">
      <c r="AK5612" s="22"/>
      <c r="AL5612" s="22"/>
      <c r="AM5612" s="22"/>
      <c r="AN5612" s="22"/>
    </row>
    <row r="5613" spans="37:40" ht="15" x14ac:dyDescent="0.25">
      <c r="AK5613" s="22"/>
      <c r="AL5613" s="22"/>
      <c r="AM5613" s="22"/>
      <c r="AN5613" s="22"/>
    </row>
    <row r="5614" spans="37:40" ht="15" x14ac:dyDescent="0.25">
      <c r="AK5614" s="22"/>
      <c r="AL5614" s="22"/>
      <c r="AM5614" s="22"/>
      <c r="AN5614" s="22"/>
    </row>
    <row r="5615" spans="37:40" ht="15" x14ac:dyDescent="0.25">
      <c r="AK5615" s="22"/>
      <c r="AL5615" s="22"/>
      <c r="AM5615" s="22"/>
      <c r="AN5615" s="22"/>
    </row>
    <row r="5616" spans="37:40" ht="15" x14ac:dyDescent="0.25">
      <c r="AK5616" s="22"/>
      <c r="AL5616" s="22"/>
      <c r="AM5616" s="22"/>
      <c r="AN5616" s="22"/>
    </row>
    <row r="5617" spans="37:40" ht="15" x14ac:dyDescent="0.25">
      <c r="AK5617" s="22"/>
      <c r="AL5617" s="22"/>
      <c r="AM5617" s="22"/>
      <c r="AN5617" s="22"/>
    </row>
    <row r="5618" spans="37:40" ht="15" x14ac:dyDescent="0.25">
      <c r="AK5618" s="22"/>
      <c r="AL5618" s="22"/>
      <c r="AM5618" s="22"/>
      <c r="AN5618" s="22"/>
    </row>
    <row r="5619" spans="37:40" ht="15" x14ac:dyDescent="0.25">
      <c r="AK5619" s="22"/>
      <c r="AL5619" s="22"/>
      <c r="AM5619" s="22"/>
      <c r="AN5619" s="22"/>
    </row>
    <row r="5620" spans="37:40" ht="15" x14ac:dyDescent="0.25">
      <c r="AK5620" s="22"/>
      <c r="AL5620" s="22"/>
      <c r="AM5620" s="22"/>
      <c r="AN5620" s="22"/>
    </row>
    <row r="5621" spans="37:40" ht="15" x14ac:dyDescent="0.25">
      <c r="AK5621" s="22"/>
      <c r="AL5621" s="22"/>
      <c r="AM5621" s="22"/>
      <c r="AN5621" s="22"/>
    </row>
    <row r="5622" spans="37:40" ht="15" x14ac:dyDescent="0.25">
      <c r="AK5622" s="22"/>
      <c r="AL5622" s="22"/>
      <c r="AM5622" s="22"/>
      <c r="AN5622" s="22"/>
    </row>
    <row r="5623" spans="37:40" ht="15" x14ac:dyDescent="0.25">
      <c r="AK5623" s="22"/>
      <c r="AL5623" s="22"/>
      <c r="AM5623" s="22"/>
      <c r="AN5623" s="22"/>
    </row>
    <row r="5624" spans="37:40" ht="15" x14ac:dyDescent="0.25">
      <c r="AK5624" s="22"/>
      <c r="AL5624" s="22"/>
      <c r="AM5624" s="22"/>
      <c r="AN5624" s="22"/>
    </row>
    <row r="5625" spans="37:40" ht="15" x14ac:dyDescent="0.25">
      <c r="AK5625" s="22"/>
      <c r="AL5625" s="22"/>
      <c r="AM5625" s="22"/>
      <c r="AN5625" s="22"/>
    </row>
    <row r="5626" spans="37:40" ht="15" x14ac:dyDescent="0.25">
      <c r="AK5626" s="22"/>
      <c r="AL5626" s="22"/>
      <c r="AM5626" s="22"/>
      <c r="AN5626" s="22"/>
    </row>
    <row r="5627" spans="37:40" ht="15" x14ac:dyDescent="0.25">
      <c r="AK5627" s="22"/>
      <c r="AL5627" s="22"/>
      <c r="AM5627" s="22"/>
      <c r="AN5627" s="22"/>
    </row>
    <row r="5628" spans="37:40" ht="15" x14ac:dyDescent="0.25">
      <c r="AK5628" s="22"/>
      <c r="AL5628" s="22"/>
      <c r="AM5628" s="22"/>
      <c r="AN5628" s="22"/>
    </row>
    <row r="5629" spans="37:40" ht="15" x14ac:dyDescent="0.25">
      <c r="AK5629" s="22"/>
      <c r="AL5629" s="22"/>
      <c r="AM5629" s="22"/>
      <c r="AN5629" s="22"/>
    </row>
    <row r="5630" spans="37:40" ht="15" x14ac:dyDescent="0.25">
      <c r="AK5630" s="22"/>
      <c r="AL5630" s="22"/>
      <c r="AM5630" s="22"/>
      <c r="AN5630" s="22"/>
    </row>
    <row r="5631" spans="37:40" ht="15" x14ac:dyDescent="0.25">
      <c r="AK5631" s="22"/>
      <c r="AL5631" s="22"/>
      <c r="AM5631" s="22"/>
      <c r="AN5631" s="22"/>
    </row>
    <row r="5632" spans="37:40" ht="15" x14ac:dyDescent="0.25">
      <c r="AK5632" s="22"/>
      <c r="AL5632" s="22"/>
      <c r="AM5632" s="22"/>
      <c r="AN5632" s="22"/>
    </row>
    <row r="5633" spans="37:40" ht="15" x14ac:dyDescent="0.25">
      <c r="AK5633" s="22"/>
      <c r="AL5633" s="22"/>
      <c r="AM5633" s="22"/>
      <c r="AN5633" s="22"/>
    </row>
    <row r="5634" spans="37:40" ht="15" x14ac:dyDescent="0.25">
      <c r="AK5634" s="22"/>
      <c r="AL5634" s="22"/>
      <c r="AM5634" s="22"/>
      <c r="AN5634" s="22"/>
    </row>
    <row r="5635" spans="37:40" ht="15" x14ac:dyDescent="0.25">
      <c r="AK5635" s="22"/>
      <c r="AL5635" s="22"/>
      <c r="AM5635" s="22"/>
      <c r="AN5635" s="22"/>
    </row>
    <row r="5636" spans="37:40" ht="15" x14ac:dyDescent="0.25">
      <c r="AK5636" s="22"/>
      <c r="AL5636" s="22"/>
      <c r="AM5636" s="22"/>
      <c r="AN5636" s="22"/>
    </row>
    <row r="5637" spans="37:40" ht="15" x14ac:dyDescent="0.25">
      <c r="AK5637" s="22"/>
      <c r="AL5637" s="22"/>
      <c r="AM5637" s="22"/>
      <c r="AN5637" s="22"/>
    </row>
    <row r="5638" spans="37:40" ht="15" x14ac:dyDescent="0.25">
      <c r="AK5638" s="22"/>
      <c r="AL5638" s="22"/>
      <c r="AM5638" s="22"/>
      <c r="AN5638" s="22"/>
    </row>
    <row r="5639" spans="37:40" ht="15" x14ac:dyDescent="0.25">
      <c r="AK5639" s="22"/>
      <c r="AL5639" s="22"/>
      <c r="AM5639" s="22"/>
      <c r="AN5639" s="22"/>
    </row>
    <row r="5640" spans="37:40" ht="15" x14ac:dyDescent="0.25">
      <c r="AK5640" s="22"/>
      <c r="AL5640" s="22"/>
      <c r="AM5640" s="22"/>
      <c r="AN5640" s="22"/>
    </row>
    <row r="5641" spans="37:40" ht="15" x14ac:dyDescent="0.25">
      <c r="AK5641" s="22"/>
      <c r="AL5641" s="22"/>
      <c r="AM5641" s="22"/>
      <c r="AN5641" s="22"/>
    </row>
    <row r="5642" spans="37:40" ht="15" x14ac:dyDescent="0.25">
      <c r="AK5642" s="22"/>
      <c r="AL5642" s="22"/>
      <c r="AM5642" s="22"/>
      <c r="AN5642" s="22"/>
    </row>
    <row r="5643" spans="37:40" ht="15" x14ac:dyDescent="0.25">
      <c r="AK5643" s="22"/>
      <c r="AL5643" s="22"/>
      <c r="AM5643" s="22"/>
      <c r="AN5643" s="22"/>
    </row>
    <row r="5644" spans="37:40" ht="15" x14ac:dyDescent="0.25">
      <c r="AK5644" s="22"/>
      <c r="AL5644" s="22"/>
      <c r="AM5644" s="22"/>
      <c r="AN5644" s="22"/>
    </row>
    <row r="5645" spans="37:40" ht="15" x14ac:dyDescent="0.25">
      <c r="AK5645" s="22"/>
      <c r="AL5645" s="22"/>
      <c r="AM5645" s="22"/>
      <c r="AN5645" s="22"/>
    </row>
    <row r="5646" spans="37:40" ht="15" x14ac:dyDescent="0.25">
      <c r="AK5646" s="22"/>
      <c r="AL5646" s="22"/>
      <c r="AM5646" s="22"/>
      <c r="AN5646" s="22"/>
    </row>
    <row r="5647" spans="37:40" ht="15" x14ac:dyDescent="0.25">
      <c r="AK5647" s="22"/>
      <c r="AL5647" s="22"/>
      <c r="AM5647" s="22"/>
      <c r="AN5647" s="22"/>
    </row>
    <row r="5648" spans="37:40" ht="15" x14ac:dyDescent="0.25">
      <c r="AK5648" s="22"/>
      <c r="AL5648" s="22"/>
      <c r="AM5648" s="22"/>
      <c r="AN5648" s="22"/>
    </row>
    <row r="5649" spans="37:40" ht="15" x14ac:dyDescent="0.25">
      <c r="AK5649" s="22"/>
      <c r="AL5649" s="22"/>
      <c r="AM5649" s="22"/>
      <c r="AN5649" s="22"/>
    </row>
    <row r="5650" spans="37:40" ht="15" x14ac:dyDescent="0.25">
      <c r="AK5650" s="22"/>
      <c r="AL5650" s="22"/>
      <c r="AM5650" s="22"/>
      <c r="AN5650" s="22"/>
    </row>
    <row r="5651" spans="37:40" ht="15" x14ac:dyDescent="0.25">
      <c r="AK5651" s="22"/>
      <c r="AL5651" s="22"/>
      <c r="AM5651" s="22"/>
      <c r="AN5651" s="22"/>
    </row>
    <row r="5652" spans="37:40" ht="15" x14ac:dyDescent="0.25">
      <c r="AK5652" s="22"/>
      <c r="AL5652" s="22"/>
      <c r="AM5652" s="22"/>
      <c r="AN5652" s="22"/>
    </row>
    <row r="5653" spans="37:40" ht="15" x14ac:dyDescent="0.25">
      <c r="AK5653" s="22"/>
      <c r="AL5653" s="22"/>
      <c r="AM5653" s="22"/>
      <c r="AN5653" s="22"/>
    </row>
    <row r="5654" spans="37:40" ht="15" x14ac:dyDescent="0.25">
      <c r="AK5654" s="22"/>
      <c r="AL5654" s="22"/>
      <c r="AM5654" s="22"/>
      <c r="AN5654" s="22"/>
    </row>
    <row r="5655" spans="37:40" ht="15" x14ac:dyDescent="0.25">
      <c r="AK5655" s="22"/>
      <c r="AL5655" s="22"/>
      <c r="AM5655" s="22"/>
      <c r="AN5655" s="22"/>
    </row>
    <row r="5656" spans="37:40" ht="15" x14ac:dyDescent="0.25">
      <c r="AK5656" s="22"/>
      <c r="AL5656" s="22"/>
      <c r="AM5656" s="22"/>
      <c r="AN5656" s="22"/>
    </row>
    <row r="5657" spans="37:40" ht="15" x14ac:dyDescent="0.25">
      <c r="AK5657" s="22"/>
      <c r="AL5657" s="22"/>
      <c r="AM5657" s="22"/>
      <c r="AN5657" s="22"/>
    </row>
    <row r="5658" spans="37:40" ht="15" x14ac:dyDescent="0.25">
      <c r="AK5658" s="22"/>
      <c r="AL5658" s="22"/>
      <c r="AM5658" s="22"/>
      <c r="AN5658" s="22"/>
    </row>
    <row r="5659" spans="37:40" ht="15" x14ac:dyDescent="0.25">
      <c r="AK5659" s="22"/>
      <c r="AL5659" s="22"/>
      <c r="AM5659" s="22"/>
      <c r="AN5659" s="22"/>
    </row>
    <row r="5660" spans="37:40" ht="15" x14ac:dyDescent="0.25">
      <c r="AK5660" s="22"/>
      <c r="AL5660" s="22"/>
      <c r="AM5660" s="22"/>
      <c r="AN5660" s="22"/>
    </row>
    <row r="5661" spans="37:40" ht="15" x14ac:dyDescent="0.25">
      <c r="AK5661" s="22"/>
      <c r="AL5661" s="22"/>
      <c r="AM5661" s="22"/>
      <c r="AN5661" s="22"/>
    </row>
    <row r="5662" spans="37:40" ht="15" x14ac:dyDescent="0.25">
      <c r="AK5662" s="22"/>
      <c r="AL5662" s="22"/>
      <c r="AM5662" s="22"/>
      <c r="AN5662" s="22"/>
    </row>
    <row r="5663" spans="37:40" ht="15" x14ac:dyDescent="0.25">
      <c r="AK5663" s="22"/>
      <c r="AL5663" s="22"/>
      <c r="AM5663" s="22"/>
      <c r="AN5663" s="22"/>
    </row>
    <row r="5664" spans="37:40" ht="15" x14ac:dyDescent="0.25">
      <c r="AK5664" s="22"/>
      <c r="AL5664" s="22"/>
      <c r="AM5664" s="22"/>
      <c r="AN5664" s="22"/>
    </row>
    <row r="5665" spans="37:40" ht="15" x14ac:dyDescent="0.25">
      <c r="AK5665" s="22"/>
      <c r="AL5665" s="22"/>
      <c r="AM5665" s="22"/>
      <c r="AN5665" s="22"/>
    </row>
    <row r="5666" spans="37:40" ht="15" x14ac:dyDescent="0.25">
      <c r="AK5666" s="22"/>
      <c r="AL5666" s="22"/>
      <c r="AM5666" s="22"/>
      <c r="AN5666" s="22"/>
    </row>
    <row r="5667" spans="37:40" ht="15" x14ac:dyDescent="0.25">
      <c r="AK5667" s="22"/>
      <c r="AL5667" s="22"/>
      <c r="AM5667" s="22"/>
      <c r="AN5667" s="22"/>
    </row>
    <row r="5668" spans="37:40" ht="15" x14ac:dyDescent="0.25">
      <c r="AK5668" s="22"/>
      <c r="AL5668" s="22"/>
      <c r="AM5668" s="22"/>
      <c r="AN5668" s="22"/>
    </row>
    <row r="5669" spans="37:40" ht="15" x14ac:dyDescent="0.25">
      <c r="AK5669" s="22"/>
      <c r="AL5669" s="22"/>
      <c r="AM5669" s="22"/>
      <c r="AN5669" s="22"/>
    </row>
    <row r="5670" spans="37:40" ht="15" x14ac:dyDescent="0.25">
      <c r="AK5670" s="22"/>
      <c r="AL5670" s="22"/>
      <c r="AM5670" s="22"/>
      <c r="AN5670" s="22"/>
    </row>
    <row r="5671" spans="37:40" ht="15" x14ac:dyDescent="0.25">
      <c r="AK5671" s="22"/>
      <c r="AL5671" s="22"/>
      <c r="AM5671" s="22"/>
      <c r="AN5671" s="22"/>
    </row>
    <row r="5672" spans="37:40" ht="15" x14ac:dyDescent="0.25">
      <c r="AK5672" s="22"/>
      <c r="AL5672" s="22"/>
      <c r="AM5672" s="22"/>
      <c r="AN5672" s="22"/>
    </row>
    <row r="5673" spans="37:40" ht="15" x14ac:dyDescent="0.25">
      <c r="AK5673" s="22"/>
      <c r="AL5673" s="22"/>
      <c r="AM5673" s="22"/>
      <c r="AN5673" s="22"/>
    </row>
    <row r="5674" spans="37:40" ht="15" x14ac:dyDescent="0.25">
      <c r="AK5674" s="22"/>
      <c r="AL5674" s="22"/>
      <c r="AM5674" s="22"/>
      <c r="AN5674" s="22"/>
    </row>
    <row r="5675" spans="37:40" ht="15" x14ac:dyDescent="0.25">
      <c r="AK5675" s="22"/>
      <c r="AL5675" s="22"/>
      <c r="AM5675" s="22"/>
      <c r="AN5675" s="22"/>
    </row>
    <row r="5676" spans="37:40" ht="15" x14ac:dyDescent="0.25">
      <c r="AK5676" s="22"/>
      <c r="AL5676" s="22"/>
      <c r="AM5676" s="22"/>
      <c r="AN5676" s="22"/>
    </row>
    <row r="5677" spans="37:40" ht="15" x14ac:dyDescent="0.25">
      <c r="AK5677" s="22"/>
      <c r="AL5677" s="22"/>
      <c r="AM5677" s="22"/>
      <c r="AN5677" s="22"/>
    </row>
    <row r="5678" spans="37:40" ht="15" x14ac:dyDescent="0.25">
      <c r="AK5678" s="22"/>
      <c r="AL5678" s="22"/>
      <c r="AM5678" s="22"/>
      <c r="AN5678" s="22"/>
    </row>
    <row r="5679" spans="37:40" ht="15" x14ac:dyDescent="0.25">
      <c r="AK5679" s="22"/>
      <c r="AL5679" s="22"/>
      <c r="AM5679" s="22"/>
      <c r="AN5679" s="22"/>
    </row>
    <row r="5680" spans="37:40" ht="15" x14ac:dyDescent="0.25">
      <c r="AK5680" s="22"/>
      <c r="AL5680" s="22"/>
      <c r="AM5680" s="22"/>
      <c r="AN5680" s="22"/>
    </row>
    <row r="5681" spans="37:40" ht="15" x14ac:dyDescent="0.25">
      <c r="AK5681" s="22"/>
      <c r="AL5681" s="22"/>
      <c r="AM5681" s="22"/>
      <c r="AN5681" s="22"/>
    </row>
    <row r="5682" spans="37:40" ht="15" x14ac:dyDescent="0.25">
      <c r="AK5682" s="22"/>
      <c r="AL5682" s="22"/>
      <c r="AM5682" s="22"/>
      <c r="AN5682" s="22"/>
    </row>
    <row r="5683" spans="37:40" ht="15" x14ac:dyDescent="0.25">
      <c r="AK5683" s="22"/>
      <c r="AL5683" s="22"/>
      <c r="AM5683" s="22"/>
      <c r="AN5683" s="22"/>
    </row>
    <row r="5684" spans="37:40" ht="15" x14ac:dyDescent="0.25">
      <c r="AK5684" s="22"/>
      <c r="AL5684" s="22"/>
      <c r="AM5684" s="22"/>
      <c r="AN5684" s="22"/>
    </row>
    <row r="5685" spans="37:40" ht="15" x14ac:dyDescent="0.25">
      <c r="AK5685" s="22"/>
      <c r="AL5685" s="22"/>
      <c r="AM5685" s="22"/>
      <c r="AN5685" s="22"/>
    </row>
    <row r="5686" spans="37:40" ht="15" x14ac:dyDescent="0.25">
      <c r="AK5686" s="22"/>
      <c r="AL5686" s="22"/>
      <c r="AM5686" s="22"/>
      <c r="AN5686" s="22"/>
    </row>
    <row r="5687" spans="37:40" ht="15" x14ac:dyDescent="0.25">
      <c r="AK5687" s="22"/>
      <c r="AL5687" s="22"/>
      <c r="AM5687" s="22"/>
      <c r="AN5687" s="22"/>
    </row>
    <row r="5688" spans="37:40" ht="15" x14ac:dyDescent="0.25">
      <c r="AK5688" s="22"/>
      <c r="AL5688" s="22"/>
      <c r="AM5688" s="22"/>
      <c r="AN5688" s="22"/>
    </row>
    <row r="5689" spans="37:40" ht="15" x14ac:dyDescent="0.25">
      <c r="AK5689" s="22"/>
      <c r="AL5689" s="22"/>
      <c r="AM5689" s="22"/>
      <c r="AN5689" s="22"/>
    </row>
    <row r="5690" spans="37:40" ht="15" x14ac:dyDescent="0.25">
      <c r="AK5690" s="22"/>
      <c r="AL5690" s="22"/>
      <c r="AM5690" s="22"/>
      <c r="AN5690" s="22"/>
    </row>
    <row r="5691" spans="37:40" ht="15" x14ac:dyDescent="0.25">
      <c r="AK5691" s="22"/>
      <c r="AL5691" s="22"/>
      <c r="AM5691" s="22"/>
      <c r="AN5691" s="22"/>
    </row>
    <row r="5692" spans="37:40" ht="15" x14ac:dyDescent="0.25">
      <c r="AK5692" s="22"/>
      <c r="AL5692" s="22"/>
      <c r="AM5692" s="22"/>
      <c r="AN5692" s="22"/>
    </row>
    <row r="5693" spans="37:40" ht="15" x14ac:dyDescent="0.25">
      <c r="AK5693" s="22"/>
      <c r="AL5693" s="22"/>
      <c r="AM5693" s="22"/>
      <c r="AN5693" s="22"/>
    </row>
    <row r="5694" spans="37:40" ht="15" x14ac:dyDescent="0.25">
      <c r="AK5694" s="22"/>
      <c r="AL5694" s="22"/>
      <c r="AM5694" s="22"/>
      <c r="AN5694" s="22"/>
    </row>
    <row r="5695" spans="37:40" ht="15" x14ac:dyDescent="0.25">
      <c r="AK5695" s="22"/>
      <c r="AL5695" s="22"/>
      <c r="AM5695" s="22"/>
      <c r="AN5695" s="22"/>
    </row>
    <row r="5696" spans="37:40" ht="15" x14ac:dyDescent="0.25">
      <c r="AK5696" s="22"/>
      <c r="AL5696" s="22"/>
      <c r="AM5696" s="22"/>
      <c r="AN5696" s="22"/>
    </row>
    <row r="5697" spans="37:40" ht="15" x14ac:dyDescent="0.25">
      <c r="AK5697" s="22"/>
      <c r="AL5697" s="22"/>
      <c r="AM5697" s="22"/>
      <c r="AN5697" s="22"/>
    </row>
    <row r="5698" spans="37:40" ht="15" x14ac:dyDescent="0.25">
      <c r="AK5698" s="22"/>
      <c r="AL5698" s="22"/>
      <c r="AM5698" s="22"/>
      <c r="AN5698" s="22"/>
    </row>
    <row r="5699" spans="37:40" ht="15" x14ac:dyDescent="0.25">
      <c r="AK5699" s="22"/>
      <c r="AL5699" s="22"/>
      <c r="AM5699" s="22"/>
      <c r="AN5699" s="22"/>
    </row>
    <row r="5700" spans="37:40" ht="15" x14ac:dyDescent="0.25">
      <c r="AK5700" s="22"/>
      <c r="AL5700" s="22"/>
      <c r="AM5700" s="22"/>
      <c r="AN5700" s="22"/>
    </row>
    <row r="5701" spans="37:40" ht="15" x14ac:dyDescent="0.25">
      <c r="AK5701" s="22"/>
      <c r="AL5701" s="22"/>
      <c r="AM5701" s="22"/>
      <c r="AN5701" s="22"/>
    </row>
    <row r="5702" spans="37:40" ht="15" x14ac:dyDescent="0.25">
      <c r="AK5702" s="22"/>
      <c r="AL5702" s="22"/>
      <c r="AM5702" s="22"/>
      <c r="AN5702" s="22"/>
    </row>
    <row r="5703" spans="37:40" ht="15" x14ac:dyDescent="0.25">
      <c r="AK5703" s="22"/>
      <c r="AL5703" s="22"/>
      <c r="AM5703" s="22"/>
      <c r="AN5703" s="22"/>
    </row>
    <row r="5704" spans="37:40" ht="15" x14ac:dyDescent="0.25">
      <c r="AK5704" s="22"/>
      <c r="AL5704" s="22"/>
      <c r="AM5704" s="22"/>
      <c r="AN5704" s="22"/>
    </row>
    <row r="5705" spans="37:40" ht="15" x14ac:dyDescent="0.25">
      <c r="AK5705" s="22"/>
      <c r="AL5705" s="22"/>
      <c r="AM5705" s="22"/>
      <c r="AN5705" s="22"/>
    </row>
    <row r="5706" spans="37:40" ht="15" x14ac:dyDescent="0.25">
      <c r="AK5706" s="22"/>
      <c r="AL5706" s="22"/>
      <c r="AM5706" s="22"/>
      <c r="AN5706" s="22"/>
    </row>
    <row r="5707" spans="37:40" ht="15" x14ac:dyDescent="0.25">
      <c r="AK5707" s="22"/>
      <c r="AL5707" s="22"/>
      <c r="AM5707" s="22"/>
      <c r="AN5707" s="22"/>
    </row>
    <row r="5708" spans="37:40" ht="15" x14ac:dyDescent="0.25">
      <c r="AK5708" s="22"/>
      <c r="AL5708" s="22"/>
      <c r="AM5708" s="22"/>
      <c r="AN5708" s="22"/>
    </row>
    <row r="5709" spans="37:40" ht="15" x14ac:dyDescent="0.25">
      <c r="AK5709" s="22"/>
      <c r="AL5709" s="22"/>
      <c r="AM5709" s="22"/>
      <c r="AN5709" s="22"/>
    </row>
    <row r="5710" spans="37:40" ht="15" x14ac:dyDescent="0.25">
      <c r="AK5710" s="22"/>
      <c r="AL5710" s="22"/>
      <c r="AM5710" s="22"/>
      <c r="AN5710" s="22"/>
    </row>
    <row r="5711" spans="37:40" ht="15" x14ac:dyDescent="0.25">
      <c r="AK5711" s="22"/>
      <c r="AL5711" s="22"/>
      <c r="AM5711" s="22"/>
      <c r="AN5711" s="22"/>
    </row>
    <row r="5712" spans="37:40" ht="15" x14ac:dyDescent="0.25">
      <c r="AK5712" s="22"/>
      <c r="AL5712" s="22"/>
      <c r="AM5712" s="22"/>
      <c r="AN5712" s="22"/>
    </row>
    <row r="5713" spans="37:40" ht="15" x14ac:dyDescent="0.25">
      <c r="AK5713" s="22"/>
      <c r="AL5713" s="22"/>
      <c r="AM5713" s="22"/>
      <c r="AN5713" s="22"/>
    </row>
    <row r="5714" spans="37:40" ht="15" x14ac:dyDescent="0.25">
      <c r="AK5714" s="22"/>
      <c r="AL5714" s="22"/>
      <c r="AM5714" s="22"/>
      <c r="AN5714" s="22"/>
    </row>
    <row r="5715" spans="37:40" ht="15" x14ac:dyDescent="0.25">
      <c r="AK5715" s="22"/>
      <c r="AL5715" s="22"/>
      <c r="AM5715" s="22"/>
      <c r="AN5715" s="22"/>
    </row>
    <row r="5716" spans="37:40" ht="15" x14ac:dyDescent="0.25">
      <c r="AK5716" s="22"/>
      <c r="AL5716" s="22"/>
      <c r="AM5716" s="22"/>
      <c r="AN5716" s="22"/>
    </row>
    <row r="5717" spans="37:40" ht="15" x14ac:dyDescent="0.25">
      <c r="AK5717" s="22"/>
      <c r="AL5717" s="22"/>
      <c r="AM5717" s="22"/>
      <c r="AN5717" s="22"/>
    </row>
    <row r="5718" spans="37:40" ht="15" x14ac:dyDescent="0.25">
      <c r="AK5718" s="22"/>
      <c r="AL5718" s="22"/>
      <c r="AM5718" s="22"/>
      <c r="AN5718" s="22"/>
    </row>
    <row r="5719" spans="37:40" ht="15" x14ac:dyDescent="0.25">
      <c r="AK5719" s="22"/>
      <c r="AL5719" s="22"/>
      <c r="AM5719" s="22"/>
      <c r="AN5719" s="22"/>
    </row>
    <row r="5720" spans="37:40" ht="15" x14ac:dyDescent="0.25">
      <c r="AK5720" s="22"/>
      <c r="AL5720" s="22"/>
      <c r="AM5720" s="22"/>
      <c r="AN5720" s="22"/>
    </row>
    <row r="5721" spans="37:40" ht="15" x14ac:dyDescent="0.25">
      <c r="AK5721" s="22"/>
      <c r="AL5721" s="22"/>
      <c r="AM5721" s="22"/>
      <c r="AN5721" s="22"/>
    </row>
    <row r="5722" spans="37:40" ht="15" x14ac:dyDescent="0.25">
      <c r="AK5722" s="22"/>
      <c r="AL5722" s="22"/>
      <c r="AM5722" s="22"/>
      <c r="AN5722" s="22"/>
    </row>
    <row r="5723" spans="37:40" ht="15" x14ac:dyDescent="0.25">
      <c r="AK5723" s="22"/>
      <c r="AL5723" s="22"/>
      <c r="AM5723" s="22"/>
      <c r="AN5723" s="22"/>
    </row>
    <row r="5724" spans="37:40" ht="15" x14ac:dyDescent="0.25">
      <c r="AK5724" s="22"/>
      <c r="AL5724" s="22"/>
      <c r="AM5724" s="22"/>
      <c r="AN5724" s="22"/>
    </row>
    <row r="5725" spans="37:40" ht="15" x14ac:dyDescent="0.25">
      <c r="AK5725" s="22"/>
      <c r="AL5725" s="22"/>
      <c r="AM5725" s="22"/>
      <c r="AN5725" s="22"/>
    </row>
    <row r="5726" spans="37:40" ht="15" x14ac:dyDescent="0.25">
      <c r="AK5726" s="22"/>
      <c r="AL5726" s="22"/>
      <c r="AM5726" s="22"/>
      <c r="AN5726" s="22"/>
    </row>
    <row r="5727" spans="37:40" ht="15" x14ac:dyDescent="0.25">
      <c r="AK5727" s="22"/>
      <c r="AL5727" s="22"/>
      <c r="AM5727" s="22"/>
      <c r="AN5727" s="22"/>
    </row>
    <row r="5728" spans="37:40" ht="15" x14ac:dyDescent="0.25">
      <c r="AK5728" s="22"/>
      <c r="AL5728" s="22"/>
      <c r="AM5728" s="22"/>
      <c r="AN5728" s="22"/>
    </row>
    <row r="5729" spans="37:40" ht="15" x14ac:dyDescent="0.25">
      <c r="AK5729" s="22"/>
      <c r="AL5729" s="22"/>
      <c r="AM5729" s="22"/>
      <c r="AN5729" s="22"/>
    </row>
    <row r="5730" spans="37:40" ht="15" x14ac:dyDescent="0.25">
      <c r="AK5730" s="22"/>
      <c r="AL5730" s="22"/>
      <c r="AM5730" s="22"/>
      <c r="AN5730" s="22"/>
    </row>
    <row r="5731" spans="37:40" ht="15" x14ac:dyDescent="0.25">
      <c r="AK5731" s="22"/>
      <c r="AL5731" s="22"/>
      <c r="AM5731" s="22"/>
      <c r="AN5731" s="22"/>
    </row>
    <row r="5732" spans="37:40" ht="15" x14ac:dyDescent="0.25">
      <c r="AK5732" s="22"/>
      <c r="AL5732" s="22"/>
      <c r="AM5732" s="22"/>
      <c r="AN5732" s="22"/>
    </row>
    <row r="5733" spans="37:40" ht="15" x14ac:dyDescent="0.25">
      <c r="AK5733" s="22"/>
      <c r="AL5733" s="22"/>
      <c r="AM5733" s="22"/>
      <c r="AN5733" s="22"/>
    </row>
    <row r="5734" spans="37:40" ht="15" x14ac:dyDescent="0.25">
      <c r="AK5734" s="22"/>
      <c r="AL5734" s="22"/>
      <c r="AM5734" s="22"/>
      <c r="AN5734" s="22"/>
    </row>
    <row r="5735" spans="37:40" ht="15" x14ac:dyDescent="0.25">
      <c r="AK5735" s="22"/>
      <c r="AL5735" s="22"/>
      <c r="AM5735" s="22"/>
      <c r="AN5735" s="22"/>
    </row>
    <row r="5736" spans="37:40" ht="15" x14ac:dyDescent="0.25">
      <c r="AK5736" s="22"/>
      <c r="AL5736" s="22"/>
      <c r="AM5736" s="22"/>
      <c r="AN5736" s="22"/>
    </row>
    <row r="5737" spans="37:40" ht="15" x14ac:dyDescent="0.25">
      <c r="AK5737" s="22"/>
      <c r="AL5737" s="22"/>
      <c r="AM5737" s="22"/>
      <c r="AN5737" s="22"/>
    </row>
    <row r="5738" spans="37:40" ht="15" x14ac:dyDescent="0.25">
      <c r="AK5738" s="22"/>
      <c r="AL5738" s="22"/>
      <c r="AM5738" s="22"/>
      <c r="AN5738" s="22"/>
    </row>
    <row r="5739" spans="37:40" ht="15" x14ac:dyDescent="0.25">
      <c r="AK5739" s="22"/>
      <c r="AL5739" s="22"/>
      <c r="AM5739" s="22"/>
      <c r="AN5739" s="22"/>
    </row>
    <row r="5740" spans="37:40" ht="15" x14ac:dyDescent="0.25">
      <c r="AK5740" s="22"/>
      <c r="AL5740" s="22"/>
      <c r="AM5740" s="22"/>
      <c r="AN5740" s="22"/>
    </row>
    <row r="5741" spans="37:40" ht="15" x14ac:dyDescent="0.25">
      <c r="AK5741" s="22"/>
      <c r="AL5741" s="22"/>
      <c r="AM5741" s="22"/>
      <c r="AN5741" s="22"/>
    </row>
    <row r="5742" spans="37:40" ht="15" x14ac:dyDescent="0.25">
      <c r="AK5742" s="22"/>
      <c r="AL5742" s="22"/>
      <c r="AM5742" s="22"/>
      <c r="AN5742" s="22"/>
    </row>
    <row r="5743" spans="37:40" ht="15" x14ac:dyDescent="0.25">
      <c r="AK5743" s="22"/>
      <c r="AL5743" s="22"/>
      <c r="AM5743" s="22"/>
      <c r="AN5743" s="22"/>
    </row>
    <row r="5744" spans="37:40" ht="15" x14ac:dyDescent="0.25">
      <c r="AK5744" s="22"/>
      <c r="AL5744" s="22"/>
      <c r="AM5744" s="22"/>
      <c r="AN5744" s="22"/>
    </row>
    <row r="5745" spans="37:40" ht="15" x14ac:dyDescent="0.25">
      <c r="AK5745" s="22"/>
      <c r="AL5745" s="22"/>
      <c r="AM5745" s="22"/>
      <c r="AN5745" s="22"/>
    </row>
    <row r="5746" spans="37:40" ht="15" x14ac:dyDescent="0.25">
      <c r="AK5746" s="22"/>
      <c r="AL5746" s="22"/>
      <c r="AM5746" s="22"/>
      <c r="AN5746" s="22"/>
    </row>
    <row r="5747" spans="37:40" ht="15" x14ac:dyDescent="0.25">
      <c r="AK5747" s="22"/>
      <c r="AL5747" s="22"/>
      <c r="AM5747" s="22"/>
      <c r="AN5747" s="22"/>
    </row>
    <row r="5748" spans="37:40" ht="15" x14ac:dyDescent="0.25">
      <c r="AK5748" s="22"/>
      <c r="AL5748" s="22"/>
      <c r="AM5748" s="22"/>
      <c r="AN5748" s="22"/>
    </row>
    <row r="5749" spans="37:40" ht="15" x14ac:dyDescent="0.25">
      <c r="AK5749" s="22"/>
      <c r="AL5749" s="22"/>
      <c r="AM5749" s="22"/>
      <c r="AN5749" s="22"/>
    </row>
    <row r="5750" spans="37:40" ht="15" x14ac:dyDescent="0.25">
      <c r="AK5750" s="22"/>
      <c r="AL5750" s="22"/>
      <c r="AM5750" s="22"/>
      <c r="AN5750" s="22"/>
    </row>
    <row r="5751" spans="37:40" ht="15" x14ac:dyDescent="0.25">
      <c r="AK5751" s="22"/>
      <c r="AL5751" s="22"/>
      <c r="AM5751" s="22"/>
      <c r="AN5751" s="22"/>
    </row>
    <row r="5752" spans="37:40" ht="15" x14ac:dyDescent="0.25">
      <c r="AK5752" s="22"/>
      <c r="AL5752" s="22"/>
      <c r="AM5752" s="22"/>
      <c r="AN5752" s="22"/>
    </row>
    <row r="5753" spans="37:40" ht="15" x14ac:dyDescent="0.25">
      <c r="AK5753" s="22"/>
      <c r="AL5753" s="22"/>
      <c r="AM5753" s="22"/>
      <c r="AN5753" s="22"/>
    </row>
    <row r="5754" spans="37:40" ht="15" x14ac:dyDescent="0.25">
      <c r="AK5754" s="22"/>
      <c r="AL5754" s="22"/>
      <c r="AM5754" s="22"/>
      <c r="AN5754" s="22"/>
    </row>
    <row r="5755" spans="37:40" ht="15" x14ac:dyDescent="0.25">
      <c r="AK5755" s="22"/>
      <c r="AL5755" s="22"/>
      <c r="AM5755" s="22"/>
      <c r="AN5755" s="22"/>
    </row>
    <row r="5756" spans="37:40" ht="15" x14ac:dyDescent="0.25">
      <c r="AK5756" s="22"/>
      <c r="AL5756" s="22"/>
      <c r="AM5756" s="22"/>
      <c r="AN5756" s="22"/>
    </row>
    <row r="5757" spans="37:40" ht="15" x14ac:dyDescent="0.25">
      <c r="AK5757" s="22"/>
      <c r="AL5757" s="22"/>
      <c r="AM5757" s="22"/>
      <c r="AN5757" s="22"/>
    </row>
    <row r="5758" spans="37:40" ht="15" x14ac:dyDescent="0.25">
      <c r="AK5758" s="22"/>
      <c r="AL5758" s="22"/>
      <c r="AM5758" s="22"/>
      <c r="AN5758" s="22"/>
    </row>
    <row r="5759" spans="37:40" ht="15" x14ac:dyDescent="0.25">
      <c r="AK5759" s="22"/>
      <c r="AL5759" s="22"/>
      <c r="AM5759" s="22"/>
      <c r="AN5759" s="22"/>
    </row>
    <row r="5760" spans="37:40" ht="15" x14ac:dyDescent="0.25">
      <c r="AK5760" s="22"/>
      <c r="AL5760" s="22"/>
      <c r="AM5760" s="22"/>
      <c r="AN5760" s="22"/>
    </row>
    <row r="5761" spans="37:40" ht="15" x14ac:dyDescent="0.25">
      <c r="AK5761" s="22"/>
      <c r="AL5761" s="22"/>
      <c r="AM5761" s="22"/>
      <c r="AN5761" s="22"/>
    </row>
    <row r="5762" spans="37:40" ht="15" x14ac:dyDescent="0.25">
      <c r="AK5762" s="22"/>
      <c r="AL5762" s="22"/>
      <c r="AM5762" s="22"/>
      <c r="AN5762" s="22"/>
    </row>
    <row r="5763" spans="37:40" ht="15" x14ac:dyDescent="0.25">
      <c r="AK5763" s="22"/>
      <c r="AL5763" s="22"/>
      <c r="AM5763" s="22"/>
      <c r="AN5763" s="22"/>
    </row>
    <row r="5764" spans="37:40" ht="15" x14ac:dyDescent="0.25">
      <c r="AK5764" s="22"/>
      <c r="AL5764" s="22"/>
      <c r="AM5764" s="22"/>
      <c r="AN5764" s="22"/>
    </row>
    <row r="5765" spans="37:40" ht="15" x14ac:dyDescent="0.25">
      <c r="AK5765" s="22"/>
      <c r="AL5765" s="22"/>
      <c r="AM5765" s="22"/>
      <c r="AN5765" s="22"/>
    </row>
    <row r="5766" spans="37:40" ht="15" x14ac:dyDescent="0.25">
      <c r="AK5766" s="22"/>
      <c r="AL5766" s="22"/>
      <c r="AM5766" s="22"/>
      <c r="AN5766" s="22"/>
    </row>
    <row r="5767" spans="37:40" ht="15" x14ac:dyDescent="0.25">
      <c r="AK5767" s="22"/>
      <c r="AL5767" s="22"/>
      <c r="AM5767" s="22"/>
      <c r="AN5767" s="22"/>
    </row>
    <row r="5768" spans="37:40" ht="15" x14ac:dyDescent="0.25">
      <c r="AK5768" s="22"/>
      <c r="AL5768" s="22"/>
      <c r="AM5768" s="22"/>
      <c r="AN5768" s="22"/>
    </row>
    <row r="5769" spans="37:40" ht="15" x14ac:dyDescent="0.25">
      <c r="AK5769" s="22"/>
      <c r="AL5769" s="22"/>
      <c r="AM5769" s="22"/>
      <c r="AN5769" s="22"/>
    </row>
    <row r="5770" spans="37:40" ht="15" x14ac:dyDescent="0.25">
      <c r="AK5770" s="22"/>
      <c r="AL5770" s="22"/>
      <c r="AM5770" s="22"/>
      <c r="AN5770" s="22"/>
    </row>
    <row r="5771" spans="37:40" ht="15" x14ac:dyDescent="0.25">
      <c r="AK5771" s="22"/>
      <c r="AL5771" s="22"/>
      <c r="AM5771" s="22"/>
      <c r="AN5771" s="22"/>
    </row>
    <row r="5772" spans="37:40" ht="15" x14ac:dyDescent="0.25">
      <c r="AK5772" s="22"/>
      <c r="AL5772" s="22"/>
      <c r="AM5772" s="22"/>
      <c r="AN5772" s="22"/>
    </row>
    <row r="5773" spans="37:40" ht="15" x14ac:dyDescent="0.25">
      <c r="AK5773" s="22"/>
      <c r="AL5773" s="22"/>
      <c r="AM5773" s="22"/>
      <c r="AN5773" s="22"/>
    </row>
    <row r="5774" spans="37:40" ht="15" x14ac:dyDescent="0.25">
      <c r="AK5774" s="22"/>
      <c r="AL5774" s="22"/>
      <c r="AM5774" s="22"/>
      <c r="AN5774" s="22"/>
    </row>
    <row r="5775" spans="37:40" ht="15" x14ac:dyDescent="0.25">
      <c r="AK5775" s="22"/>
      <c r="AL5775" s="22"/>
      <c r="AM5775" s="22"/>
      <c r="AN5775" s="22"/>
    </row>
    <row r="5776" spans="37:40" ht="15" x14ac:dyDescent="0.25">
      <c r="AK5776" s="22"/>
      <c r="AL5776" s="22"/>
      <c r="AM5776" s="22"/>
      <c r="AN5776" s="22"/>
    </row>
    <row r="5777" spans="37:40" ht="15" x14ac:dyDescent="0.25">
      <c r="AK5777" s="22"/>
      <c r="AL5777" s="22"/>
      <c r="AM5777" s="22"/>
      <c r="AN5777" s="22"/>
    </row>
    <row r="5778" spans="37:40" ht="15" x14ac:dyDescent="0.25">
      <c r="AK5778" s="22"/>
      <c r="AL5778" s="22"/>
      <c r="AM5778" s="22"/>
      <c r="AN5778" s="22"/>
    </row>
    <row r="5779" spans="37:40" ht="15" x14ac:dyDescent="0.25">
      <c r="AK5779" s="22"/>
      <c r="AL5779" s="22"/>
      <c r="AM5779" s="22"/>
      <c r="AN5779" s="22"/>
    </row>
    <row r="5780" spans="37:40" ht="15" x14ac:dyDescent="0.25">
      <c r="AK5780" s="22"/>
      <c r="AL5780" s="22"/>
      <c r="AM5780" s="22"/>
      <c r="AN5780" s="22"/>
    </row>
    <row r="5781" spans="37:40" ht="15" x14ac:dyDescent="0.25">
      <c r="AK5781" s="22"/>
      <c r="AL5781" s="22"/>
      <c r="AM5781" s="22"/>
      <c r="AN5781" s="22"/>
    </row>
    <row r="5782" spans="37:40" ht="15" x14ac:dyDescent="0.25">
      <c r="AK5782" s="22"/>
      <c r="AL5782" s="22"/>
      <c r="AM5782" s="22"/>
      <c r="AN5782" s="22"/>
    </row>
    <row r="5783" spans="37:40" ht="15" x14ac:dyDescent="0.25">
      <c r="AK5783" s="22"/>
      <c r="AL5783" s="22"/>
      <c r="AM5783" s="22"/>
      <c r="AN5783" s="22"/>
    </row>
    <row r="5784" spans="37:40" ht="15" x14ac:dyDescent="0.25">
      <c r="AK5784" s="22"/>
      <c r="AL5784" s="22"/>
      <c r="AM5784" s="22"/>
      <c r="AN5784" s="22"/>
    </row>
    <row r="5785" spans="37:40" ht="15" x14ac:dyDescent="0.25">
      <c r="AK5785" s="22"/>
      <c r="AL5785" s="22"/>
      <c r="AM5785" s="22"/>
      <c r="AN5785" s="22"/>
    </row>
    <row r="5786" spans="37:40" ht="15" x14ac:dyDescent="0.25">
      <c r="AK5786" s="22"/>
      <c r="AL5786" s="22"/>
      <c r="AM5786" s="22"/>
      <c r="AN5786" s="22"/>
    </row>
    <row r="5787" spans="37:40" ht="15" x14ac:dyDescent="0.25">
      <c r="AK5787" s="22"/>
      <c r="AL5787" s="22"/>
      <c r="AM5787" s="22"/>
      <c r="AN5787" s="22"/>
    </row>
    <row r="5788" spans="37:40" ht="15" x14ac:dyDescent="0.25">
      <c r="AK5788" s="22"/>
      <c r="AL5788" s="22"/>
      <c r="AM5788" s="22"/>
      <c r="AN5788" s="22"/>
    </row>
    <row r="5789" spans="37:40" ht="15" x14ac:dyDescent="0.25">
      <c r="AK5789" s="22"/>
      <c r="AL5789" s="22"/>
      <c r="AM5789" s="22"/>
      <c r="AN5789" s="22"/>
    </row>
    <row r="5790" spans="37:40" ht="15" x14ac:dyDescent="0.25">
      <c r="AK5790" s="22"/>
      <c r="AL5790" s="22"/>
      <c r="AM5790" s="22"/>
      <c r="AN5790" s="22"/>
    </row>
    <row r="5791" spans="37:40" ht="15" x14ac:dyDescent="0.25">
      <c r="AK5791" s="22"/>
      <c r="AL5791" s="22"/>
      <c r="AM5791" s="22"/>
      <c r="AN5791" s="22"/>
    </row>
    <row r="5792" spans="37:40" ht="15" x14ac:dyDescent="0.25">
      <c r="AK5792" s="22"/>
      <c r="AL5792" s="22"/>
      <c r="AM5792" s="22"/>
      <c r="AN5792" s="22"/>
    </row>
    <row r="5793" spans="37:40" ht="15" x14ac:dyDescent="0.25">
      <c r="AK5793" s="22"/>
      <c r="AL5793" s="22"/>
      <c r="AM5793" s="22"/>
      <c r="AN5793" s="22"/>
    </row>
    <row r="5794" spans="37:40" ht="15" x14ac:dyDescent="0.25">
      <c r="AK5794" s="22"/>
      <c r="AL5794" s="22"/>
      <c r="AM5794" s="22"/>
      <c r="AN5794" s="22"/>
    </row>
    <row r="5795" spans="37:40" ht="15" x14ac:dyDescent="0.25">
      <c r="AK5795" s="22"/>
      <c r="AL5795" s="22"/>
      <c r="AM5795" s="22"/>
      <c r="AN5795" s="22"/>
    </row>
    <row r="5796" spans="37:40" ht="15" x14ac:dyDescent="0.25">
      <c r="AK5796" s="22"/>
      <c r="AL5796" s="22"/>
      <c r="AM5796" s="22"/>
      <c r="AN5796" s="22"/>
    </row>
    <row r="5797" spans="37:40" ht="15" x14ac:dyDescent="0.25">
      <c r="AK5797" s="22"/>
      <c r="AL5797" s="22"/>
      <c r="AM5797" s="22"/>
      <c r="AN5797" s="22"/>
    </row>
    <row r="5798" spans="37:40" ht="15" x14ac:dyDescent="0.25">
      <c r="AK5798" s="22"/>
      <c r="AL5798" s="22"/>
      <c r="AM5798" s="22"/>
      <c r="AN5798" s="22"/>
    </row>
    <row r="5799" spans="37:40" ht="15" x14ac:dyDescent="0.25">
      <c r="AK5799" s="22"/>
      <c r="AL5799" s="22"/>
      <c r="AM5799" s="22"/>
      <c r="AN5799" s="22"/>
    </row>
    <row r="5800" spans="37:40" ht="15" x14ac:dyDescent="0.25">
      <c r="AK5800" s="22"/>
      <c r="AL5800" s="22"/>
      <c r="AM5800" s="22"/>
      <c r="AN5800" s="22"/>
    </row>
    <row r="5801" spans="37:40" ht="15" x14ac:dyDescent="0.25">
      <c r="AK5801" s="22"/>
      <c r="AL5801" s="22"/>
      <c r="AM5801" s="22"/>
      <c r="AN5801" s="22"/>
    </row>
    <row r="5802" spans="37:40" ht="15" x14ac:dyDescent="0.25">
      <c r="AK5802" s="22"/>
      <c r="AL5802" s="22"/>
      <c r="AM5802" s="22"/>
      <c r="AN5802" s="22"/>
    </row>
    <row r="5803" spans="37:40" ht="15" x14ac:dyDescent="0.25">
      <c r="AK5803" s="22"/>
      <c r="AL5803" s="22"/>
      <c r="AM5803" s="22"/>
      <c r="AN5803" s="22"/>
    </row>
    <row r="5804" spans="37:40" ht="15" x14ac:dyDescent="0.25">
      <c r="AK5804" s="22"/>
      <c r="AL5804" s="22"/>
      <c r="AM5804" s="22"/>
      <c r="AN5804" s="22"/>
    </row>
    <row r="5805" spans="37:40" ht="15" x14ac:dyDescent="0.25">
      <c r="AK5805" s="22"/>
      <c r="AL5805" s="22"/>
      <c r="AM5805" s="22"/>
      <c r="AN5805" s="22"/>
    </row>
    <row r="5806" spans="37:40" ht="15" x14ac:dyDescent="0.25">
      <c r="AK5806" s="22"/>
      <c r="AL5806" s="22"/>
      <c r="AM5806" s="22"/>
      <c r="AN5806" s="22"/>
    </row>
    <row r="5807" spans="37:40" ht="15" x14ac:dyDescent="0.25">
      <c r="AK5807" s="22"/>
      <c r="AL5807" s="22"/>
      <c r="AM5807" s="22"/>
      <c r="AN5807" s="22"/>
    </row>
    <row r="5808" spans="37:40" ht="15" x14ac:dyDescent="0.25">
      <c r="AK5808" s="22"/>
      <c r="AL5808" s="22"/>
      <c r="AM5808" s="22"/>
      <c r="AN5808" s="22"/>
    </row>
    <row r="5809" spans="37:40" ht="15" x14ac:dyDescent="0.25">
      <c r="AK5809" s="22"/>
      <c r="AL5809" s="22"/>
      <c r="AM5809" s="22"/>
      <c r="AN5809" s="22"/>
    </row>
    <row r="5810" spans="37:40" ht="15" x14ac:dyDescent="0.25">
      <c r="AK5810" s="22"/>
      <c r="AL5810" s="22"/>
      <c r="AM5810" s="22"/>
      <c r="AN5810" s="22"/>
    </row>
    <row r="5811" spans="37:40" ht="15" x14ac:dyDescent="0.25">
      <c r="AK5811" s="22"/>
      <c r="AL5811" s="22"/>
      <c r="AM5811" s="22"/>
      <c r="AN5811" s="22"/>
    </row>
    <row r="5812" spans="37:40" ht="15" x14ac:dyDescent="0.25">
      <c r="AK5812" s="22"/>
      <c r="AL5812" s="22"/>
      <c r="AM5812" s="22"/>
      <c r="AN5812" s="22"/>
    </row>
    <row r="5813" spans="37:40" ht="15" x14ac:dyDescent="0.25">
      <c r="AK5813" s="22"/>
      <c r="AL5813" s="22"/>
      <c r="AM5813" s="22"/>
      <c r="AN5813" s="22"/>
    </row>
    <row r="5814" spans="37:40" ht="15" x14ac:dyDescent="0.25">
      <c r="AK5814" s="22"/>
      <c r="AL5814" s="22"/>
      <c r="AM5814" s="22"/>
      <c r="AN5814" s="22"/>
    </row>
    <row r="5815" spans="37:40" ht="15" x14ac:dyDescent="0.25">
      <c r="AK5815" s="22"/>
      <c r="AL5815" s="22"/>
      <c r="AM5815" s="22"/>
      <c r="AN5815" s="22"/>
    </row>
    <row r="5816" spans="37:40" ht="15" x14ac:dyDescent="0.25">
      <c r="AK5816" s="22"/>
      <c r="AL5816" s="22"/>
      <c r="AM5816" s="22"/>
      <c r="AN5816" s="22"/>
    </row>
    <row r="5817" spans="37:40" ht="15" x14ac:dyDescent="0.25">
      <c r="AK5817" s="22"/>
      <c r="AL5817" s="22"/>
      <c r="AM5817" s="22"/>
      <c r="AN5817" s="22"/>
    </row>
    <row r="5818" spans="37:40" ht="15" x14ac:dyDescent="0.25">
      <c r="AK5818" s="22"/>
      <c r="AL5818" s="22"/>
      <c r="AM5818" s="22"/>
      <c r="AN5818" s="22"/>
    </row>
    <row r="5819" spans="37:40" ht="15" x14ac:dyDescent="0.25">
      <c r="AK5819" s="22"/>
      <c r="AL5819" s="22"/>
      <c r="AM5819" s="22"/>
      <c r="AN5819" s="22"/>
    </row>
    <row r="5820" spans="37:40" ht="15" x14ac:dyDescent="0.25">
      <c r="AK5820" s="22"/>
      <c r="AL5820" s="22"/>
      <c r="AM5820" s="22"/>
      <c r="AN5820" s="22"/>
    </row>
    <row r="5821" spans="37:40" ht="15" x14ac:dyDescent="0.25">
      <c r="AK5821" s="22"/>
      <c r="AL5821" s="22"/>
      <c r="AM5821" s="22"/>
      <c r="AN5821" s="22"/>
    </row>
    <row r="5822" spans="37:40" ht="15" x14ac:dyDescent="0.25">
      <c r="AK5822" s="22"/>
      <c r="AL5822" s="22"/>
      <c r="AM5822" s="22"/>
      <c r="AN5822" s="22"/>
    </row>
    <row r="5823" spans="37:40" ht="15" x14ac:dyDescent="0.25">
      <c r="AK5823" s="22"/>
      <c r="AL5823" s="22"/>
      <c r="AM5823" s="22"/>
      <c r="AN5823" s="22"/>
    </row>
    <row r="5824" spans="37:40" ht="15" x14ac:dyDescent="0.25">
      <c r="AK5824" s="22"/>
      <c r="AL5824" s="22"/>
      <c r="AM5824" s="22"/>
      <c r="AN5824" s="22"/>
    </row>
    <row r="5825" spans="37:40" ht="15" x14ac:dyDescent="0.25">
      <c r="AK5825" s="22"/>
      <c r="AL5825" s="22"/>
      <c r="AM5825" s="22"/>
      <c r="AN5825" s="22"/>
    </row>
    <row r="5826" spans="37:40" ht="15" x14ac:dyDescent="0.25">
      <c r="AK5826" s="22"/>
      <c r="AL5826" s="22"/>
      <c r="AM5826" s="22"/>
      <c r="AN5826" s="22"/>
    </row>
    <row r="5827" spans="37:40" ht="15" x14ac:dyDescent="0.25">
      <c r="AK5827" s="22"/>
      <c r="AL5827" s="22"/>
      <c r="AM5827" s="22"/>
      <c r="AN5827" s="22"/>
    </row>
    <row r="5828" spans="37:40" ht="15" x14ac:dyDescent="0.25">
      <c r="AK5828" s="22"/>
      <c r="AL5828" s="22"/>
      <c r="AM5828" s="22"/>
      <c r="AN5828" s="22"/>
    </row>
    <row r="5829" spans="37:40" ht="15" x14ac:dyDescent="0.25">
      <c r="AK5829" s="22"/>
      <c r="AL5829" s="22"/>
      <c r="AM5829" s="22"/>
      <c r="AN5829" s="22"/>
    </row>
    <row r="5830" spans="37:40" ht="15" x14ac:dyDescent="0.25">
      <c r="AK5830" s="22"/>
      <c r="AL5830" s="22"/>
      <c r="AM5830" s="22"/>
      <c r="AN5830" s="22"/>
    </row>
    <row r="5831" spans="37:40" ht="15" x14ac:dyDescent="0.25">
      <c r="AK5831" s="22"/>
      <c r="AL5831" s="22"/>
      <c r="AM5831" s="22"/>
      <c r="AN5831" s="22"/>
    </row>
    <row r="5832" spans="37:40" ht="15" x14ac:dyDescent="0.25">
      <c r="AK5832" s="22"/>
      <c r="AL5832" s="22"/>
      <c r="AM5832" s="22"/>
      <c r="AN5832" s="22"/>
    </row>
    <row r="5833" spans="37:40" ht="15" x14ac:dyDescent="0.25">
      <c r="AK5833" s="22"/>
      <c r="AL5833" s="22"/>
      <c r="AM5833" s="22"/>
      <c r="AN5833" s="22"/>
    </row>
    <row r="5834" spans="37:40" ht="15" x14ac:dyDescent="0.25">
      <c r="AK5834" s="22"/>
      <c r="AL5834" s="22"/>
      <c r="AM5834" s="22"/>
      <c r="AN5834" s="22"/>
    </row>
    <row r="5835" spans="37:40" ht="15" x14ac:dyDescent="0.25">
      <c r="AK5835" s="22"/>
      <c r="AL5835" s="22"/>
      <c r="AM5835" s="22"/>
      <c r="AN5835" s="22"/>
    </row>
    <row r="5836" spans="37:40" ht="15" x14ac:dyDescent="0.25">
      <c r="AK5836" s="22"/>
      <c r="AL5836" s="22"/>
      <c r="AM5836" s="22"/>
      <c r="AN5836" s="22"/>
    </row>
    <row r="5837" spans="37:40" ht="15" x14ac:dyDescent="0.25">
      <c r="AK5837" s="22"/>
      <c r="AL5837" s="22"/>
      <c r="AM5837" s="22"/>
      <c r="AN5837" s="22"/>
    </row>
    <row r="5838" spans="37:40" ht="15" x14ac:dyDescent="0.25">
      <c r="AK5838" s="22"/>
      <c r="AL5838" s="22"/>
      <c r="AM5838" s="22"/>
      <c r="AN5838" s="22"/>
    </row>
    <row r="5839" spans="37:40" ht="15" x14ac:dyDescent="0.25">
      <c r="AK5839" s="22"/>
      <c r="AL5839" s="22"/>
      <c r="AM5839" s="22"/>
      <c r="AN5839" s="22"/>
    </row>
    <row r="5840" spans="37:40" ht="15" x14ac:dyDescent="0.25">
      <c r="AK5840" s="22"/>
      <c r="AL5840" s="22"/>
      <c r="AM5840" s="22"/>
      <c r="AN5840" s="22"/>
    </row>
    <row r="5841" spans="37:40" ht="15" x14ac:dyDescent="0.25">
      <c r="AK5841" s="22"/>
      <c r="AL5841" s="22"/>
      <c r="AM5841" s="22"/>
      <c r="AN5841" s="22"/>
    </row>
    <row r="5842" spans="37:40" ht="15" x14ac:dyDescent="0.25">
      <c r="AK5842" s="22"/>
      <c r="AL5842" s="22"/>
      <c r="AM5842" s="22"/>
      <c r="AN5842" s="22"/>
    </row>
    <row r="5843" spans="37:40" ht="15" x14ac:dyDescent="0.25">
      <c r="AK5843" s="22"/>
      <c r="AL5843" s="22"/>
      <c r="AM5843" s="22"/>
      <c r="AN5843" s="22"/>
    </row>
    <row r="5844" spans="37:40" ht="15" x14ac:dyDescent="0.25">
      <c r="AK5844" s="22"/>
      <c r="AL5844" s="22"/>
      <c r="AM5844" s="22"/>
      <c r="AN5844" s="22"/>
    </row>
    <row r="5845" spans="37:40" ht="15" x14ac:dyDescent="0.25">
      <c r="AK5845" s="22"/>
      <c r="AL5845" s="22"/>
      <c r="AM5845" s="22"/>
      <c r="AN5845" s="22"/>
    </row>
    <row r="5846" spans="37:40" ht="15" x14ac:dyDescent="0.25">
      <c r="AK5846" s="22"/>
      <c r="AL5846" s="22"/>
      <c r="AM5846" s="22"/>
      <c r="AN5846" s="22"/>
    </row>
    <row r="5847" spans="37:40" ht="15" x14ac:dyDescent="0.25">
      <c r="AK5847" s="22"/>
      <c r="AL5847" s="22"/>
      <c r="AM5847" s="22"/>
      <c r="AN5847" s="22"/>
    </row>
    <row r="5848" spans="37:40" ht="15" x14ac:dyDescent="0.25">
      <c r="AK5848" s="22"/>
      <c r="AL5848" s="22"/>
      <c r="AM5848" s="22"/>
      <c r="AN5848" s="22"/>
    </row>
    <row r="5849" spans="37:40" ht="15" x14ac:dyDescent="0.25">
      <c r="AK5849" s="22"/>
      <c r="AL5849" s="22"/>
      <c r="AM5849" s="22"/>
      <c r="AN5849" s="22"/>
    </row>
    <row r="5850" spans="37:40" ht="15" x14ac:dyDescent="0.25">
      <c r="AK5850" s="22"/>
      <c r="AL5850" s="22"/>
      <c r="AM5850" s="22"/>
      <c r="AN5850" s="22"/>
    </row>
    <row r="5851" spans="37:40" ht="15" x14ac:dyDescent="0.25">
      <c r="AK5851" s="22"/>
      <c r="AL5851" s="22"/>
      <c r="AM5851" s="22"/>
      <c r="AN5851" s="22"/>
    </row>
    <row r="5852" spans="37:40" ht="15" x14ac:dyDescent="0.25">
      <c r="AK5852" s="22"/>
      <c r="AL5852" s="22"/>
      <c r="AM5852" s="22"/>
      <c r="AN5852" s="22"/>
    </row>
    <row r="5853" spans="37:40" ht="15" x14ac:dyDescent="0.25">
      <c r="AK5853" s="22"/>
      <c r="AL5853" s="22"/>
      <c r="AM5853" s="22"/>
      <c r="AN5853" s="22"/>
    </row>
    <row r="5854" spans="37:40" ht="15" x14ac:dyDescent="0.25">
      <c r="AK5854" s="22"/>
      <c r="AL5854" s="22"/>
      <c r="AM5854" s="22"/>
      <c r="AN5854" s="22"/>
    </row>
    <row r="5855" spans="37:40" ht="15" x14ac:dyDescent="0.25">
      <c r="AK5855" s="22"/>
      <c r="AL5855" s="22"/>
      <c r="AM5855" s="22"/>
      <c r="AN5855" s="22"/>
    </row>
    <row r="5856" spans="37:40" ht="15" x14ac:dyDescent="0.25">
      <c r="AK5856" s="22"/>
      <c r="AL5856" s="22"/>
      <c r="AM5856" s="22"/>
      <c r="AN5856" s="22"/>
    </row>
    <row r="5857" spans="37:40" ht="15" x14ac:dyDescent="0.25">
      <c r="AK5857" s="22"/>
      <c r="AL5857" s="22"/>
      <c r="AM5857" s="22"/>
      <c r="AN5857" s="22"/>
    </row>
    <row r="5858" spans="37:40" ht="15" x14ac:dyDescent="0.25">
      <c r="AK5858" s="22"/>
      <c r="AL5858" s="22"/>
      <c r="AM5858" s="22"/>
      <c r="AN5858" s="22"/>
    </row>
    <row r="5859" spans="37:40" ht="15" x14ac:dyDescent="0.25">
      <c r="AK5859" s="22"/>
      <c r="AL5859" s="22"/>
      <c r="AM5859" s="22"/>
      <c r="AN5859" s="22"/>
    </row>
    <row r="5860" spans="37:40" ht="15" x14ac:dyDescent="0.25">
      <c r="AK5860" s="22"/>
      <c r="AL5860" s="22"/>
      <c r="AM5860" s="22"/>
      <c r="AN5860" s="22"/>
    </row>
    <row r="5861" spans="37:40" ht="15" x14ac:dyDescent="0.25">
      <c r="AK5861" s="22"/>
      <c r="AL5861" s="22"/>
      <c r="AM5861" s="22"/>
      <c r="AN5861" s="22"/>
    </row>
    <row r="5862" spans="37:40" ht="15" x14ac:dyDescent="0.25">
      <c r="AK5862" s="22"/>
      <c r="AL5862" s="22"/>
      <c r="AM5862" s="22"/>
      <c r="AN5862" s="22"/>
    </row>
    <row r="5863" spans="37:40" ht="15" x14ac:dyDescent="0.25">
      <c r="AK5863" s="22"/>
      <c r="AL5863" s="22"/>
      <c r="AM5863" s="22"/>
      <c r="AN5863" s="22"/>
    </row>
    <row r="5864" spans="37:40" ht="15" x14ac:dyDescent="0.25">
      <c r="AK5864" s="22"/>
      <c r="AL5864" s="22"/>
      <c r="AM5864" s="22"/>
      <c r="AN5864" s="22"/>
    </row>
    <row r="5865" spans="37:40" ht="15" x14ac:dyDescent="0.25">
      <c r="AK5865" s="22"/>
      <c r="AL5865" s="22"/>
      <c r="AM5865" s="22"/>
      <c r="AN5865" s="22"/>
    </row>
    <row r="5866" spans="37:40" ht="15" x14ac:dyDescent="0.25">
      <c r="AK5866" s="22"/>
      <c r="AL5866" s="22"/>
      <c r="AM5866" s="22"/>
      <c r="AN5866" s="22"/>
    </row>
    <row r="5867" spans="37:40" ht="15" x14ac:dyDescent="0.25">
      <c r="AK5867" s="22"/>
      <c r="AL5867" s="22"/>
      <c r="AM5867" s="22"/>
      <c r="AN5867" s="22"/>
    </row>
    <row r="5868" spans="37:40" ht="15" x14ac:dyDescent="0.25">
      <c r="AK5868" s="22"/>
      <c r="AL5868" s="22"/>
      <c r="AM5868" s="22"/>
      <c r="AN5868" s="22"/>
    </row>
    <row r="5869" spans="37:40" ht="15" x14ac:dyDescent="0.25">
      <c r="AK5869" s="22"/>
      <c r="AL5869" s="22"/>
      <c r="AM5869" s="22"/>
      <c r="AN5869" s="22"/>
    </row>
    <row r="5870" spans="37:40" ht="15" x14ac:dyDescent="0.25">
      <c r="AK5870" s="22"/>
      <c r="AL5870" s="22"/>
      <c r="AM5870" s="22"/>
      <c r="AN5870" s="22"/>
    </row>
    <row r="5871" spans="37:40" ht="15" x14ac:dyDescent="0.25">
      <c r="AK5871" s="22"/>
      <c r="AL5871" s="22"/>
      <c r="AM5871" s="22"/>
      <c r="AN5871" s="22"/>
    </row>
    <row r="5872" spans="37:40" ht="15" x14ac:dyDescent="0.25">
      <c r="AK5872" s="22"/>
      <c r="AL5872" s="22"/>
      <c r="AM5872" s="22"/>
      <c r="AN5872" s="22"/>
    </row>
    <row r="5873" spans="37:40" ht="15" x14ac:dyDescent="0.25">
      <c r="AK5873" s="22"/>
      <c r="AL5873" s="22"/>
      <c r="AM5873" s="22"/>
      <c r="AN5873" s="22"/>
    </row>
    <row r="5874" spans="37:40" ht="15" x14ac:dyDescent="0.25">
      <c r="AK5874" s="22"/>
      <c r="AL5874" s="22"/>
      <c r="AM5874" s="22"/>
      <c r="AN5874" s="22"/>
    </row>
    <row r="5875" spans="37:40" ht="15" x14ac:dyDescent="0.25">
      <c r="AK5875" s="22"/>
      <c r="AL5875" s="22"/>
      <c r="AM5875" s="22"/>
      <c r="AN5875" s="22"/>
    </row>
    <row r="5876" spans="37:40" ht="15" x14ac:dyDescent="0.25">
      <c r="AK5876" s="22"/>
      <c r="AL5876" s="22"/>
      <c r="AM5876" s="22"/>
      <c r="AN5876" s="22"/>
    </row>
    <row r="5877" spans="37:40" ht="15" x14ac:dyDescent="0.25">
      <c r="AK5877" s="22"/>
      <c r="AL5877" s="22"/>
      <c r="AM5877" s="22"/>
      <c r="AN5877" s="22"/>
    </row>
    <row r="5878" spans="37:40" ht="15" x14ac:dyDescent="0.25">
      <c r="AK5878" s="22"/>
      <c r="AL5878" s="22"/>
      <c r="AM5878" s="22"/>
      <c r="AN5878" s="22"/>
    </row>
    <row r="5879" spans="37:40" ht="15" x14ac:dyDescent="0.25">
      <c r="AK5879" s="22"/>
      <c r="AL5879" s="22"/>
      <c r="AM5879" s="22"/>
      <c r="AN5879" s="22"/>
    </row>
    <row r="5880" spans="37:40" ht="15" x14ac:dyDescent="0.25">
      <c r="AK5880" s="22"/>
      <c r="AL5880" s="22"/>
      <c r="AM5880" s="22"/>
      <c r="AN5880" s="22"/>
    </row>
    <row r="5881" spans="37:40" ht="15" x14ac:dyDescent="0.25">
      <c r="AK5881" s="22"/>
      <c r="AL5881" s="22"/>
      <c r="AM5881" s="22"/>
      <c r="AN5881" s="22"/>
    </row>
    <row r="5882" spans="37:40" ht="15" x14ac:dyDescent="0.25">
      <c r="AK5882" s="22"/>
      <c r="AL5882" s="22"/>
      <c r="AM5882" s="22"/>
      <c r="AN5882" s="22"/>
    </row>
    <row r="5883" spans="37:40" ht="15" x14ac:dyDescent="0.25">
      <c r="AK5883" s="22"/>
      <c r="AL5883" s="22"/>
      <c r="AM5883" s="22"/>
      <c r="AN5883" s="22"/>
    </row>
    <row r="5884" spans="37:40" ht="15" x14ac:dyDescent="0.25">
      <c r="AK5884" s="22"/>
      <c r="AL5884" s="22"/>
      <c r="AM5884" s="22"/>
      <c r="AN5884" s="22"/>
    </row>
    <row r="5885" spans="37:40" ht="15" x14ac:dyDescent="0.25">
      <c r="AK5885" s="22"/>
      <c r="AL5885" s="22"/>
      <c r="AM5885" s="22"/>
      <c r="AN5885" s="22"/>
    </row>
    <row r="5886" spans="37:40" ht="15" x14ac:dyDescent="0.25">
      <c r="AK5886" s="22"/>
      <c r="AL5886" s="22"/>
      <c r="AM5886" s="22"/>
      <c r="AN5886" s="22"/>
    </row>
    <row r="5887" spans="37:40" ht="15" x14ac:dyDescent="0.25">
      <c r="AK5887" s="22"/>
      <c r="AL5887" s="22"/>
      <c r="AM5887" s="22"/>
      <c r="AN5887" s="22"/>
    </row>
    <row r="5888" spans="37:40" ht="15" x14ac:dyDescent="0.25">
      <c r="AK5888" s="22"/>
      <c r="AL5888" s="22"/>
      <c r="AM5888" s="22"/>
      <c r="AN5888" s="22"/>
    </row>
    <row r="5889" spans="37:40" ht="15" x14ac:dyDescent="0.25">
      <c r="AK5889" s="22"/>
      <c r="AL5889" s="22"/>
      <c r="AM5889" s="22"/>
      <c r="AN5889" s="22"/>
    </row>
    <row r="5890" spans="37:40" ht="15" x14ac:dyDescent="0.25">
      <c r="AK5890" s="22"/>
      <c r="AL5890" s="22"/>
      <c r="AM5890" s="22"/>
      <c r="AN5890" s="22"/>
    </row>
    <row r="5891" spans="37:40" ht="15" x14ac:dyDescent="0.25">
      <c r="AK5891" s="22"/>
      <c r="AL5891" s="22"/>
      <c r="AM5891" s="22"/>
      <c r="AN5891" s="22"/>
    </row>
    <row r="5892" spans="37:40" ht="15" x14ac:dyDescent="0.25">
      <c r="AK5892" s="22"/>
      <c r="AL5892" s="22"/>
      <c r="AM5892" s="22"/>
      <c r="AN5892" s="22"/>
    </row>
    <row r="5893" spans="37:40" ht="15" x14ac:dyDescent="0.25">
      <c r="AK5893" s="22"/>
      <c r="AL5893" s="22"/>
      <c r="AM5893" s="22"/>
      <c r="AN5893" s="22"/>
    </row>
    <row r="5894" spans="37:40" ht="15" x14ac:dyDescent="0.25">
      <c r="AK5894" s="22"/>
      <c r="AL5894" s="22"/>
      <c r="AM5894" s="22"/>
      <c r="AN5894" s="22"/>
    </row>
    <row r="5895" spans="37:40" ht="15" x14ac:dyDescent="0.25">
      <c r="AK5895" s="22"/>
      <c r="AL5895" s="22"/>
      <c r="AM5895" s="22"/>
      <c r="AN5895" s="22"/>
    </row>
    <row r="5896" spans="37:40" ht="15" x14ac:dyDescent="0.25">
      <c r="AK5896" s="22"/>
      <c r="AL5896" s="22"/>
      <c r="AM5896" s="22"/>
      <c r="AN5896" s="22"/>
    </row>
    <row r="5897" spans="37:40" ht="15" x14ac:dyDescent="0.25">
      <c r="AK5897" s="22"/>
      <c r="AL5897" s="22"/>
      <c r="AM5897" s="22"/>
      <c r="AN5897" s="22"/>
    </row>
    <row r="5898" spans="37:40" ht="15" x14ac:dyDescent="0.25">
      <c r="AK5898" s="22"/>
      <c r="AL5898" s="22"/>
      <c r="AM5898" s="22"/>
      <c r="AN5898" s="22"/>
    </row>
    <row r="5899" spans="37:40" ht="15" x14ac:dyDescent="0.25">
      <c r="AK5899" s="22"/>
      <c r="AL5899" s="22"/>
      <c r="AM5899" s="22"/>
      <c r="AN5899" s="22"/>
    </row>
    <row r="5900" spans="37:40" ht="15" x14ac:dyDescent="0.25">
      <c r="AK5900" s="22"/>
      <c r="AL5900" s="22"/>
      <c r="AM5900" s="22"/>
      <c r="AN5900" s="22"/>
    </row>
    <row r="5901" spans="37:40" ht="15" x14ac:dyDescent="0.25">
      <c r="AK5901" s="22"/>
      <c r="AL5901" s="22"/>
      <c r="AM5901" s="22"/>
      <c r="AN5901" s="22"/>
    </row>
    <row r="5902" spans="37:40" ht="15" x14ac:dyDescent="0.25">
      <c r="AK5902" s="22"/>
      <c r="AL5902" s="22"/>
      <c r="AM5902" s="22"/>
      <c r="AN5902" s="22"/>
    </row>
    <row r="5903" spans="37:40" ht="15" x14ac:dyDescent="0.25">
      <c r="AK5903" s="22"/>
      <c r="AL5903" s="22"/>
      <c r="AM5903" s="22"/>
      <c r="AN5903" s="22"/>
    </row>
    <row r="5904" spans="37:40" ht="15" x14ac:dyDescent="0.25">
      <c r="AK5904" s="22"/>
      <c r="AL5904" s="22"/>
      <c r="AM5904" s="22"/>
      <c r="AN5904" s="22"/>
    </row>
    <row r="5905" spans="37:40" ht="15" x14ac:dyDescent="0.25">
      <c r="AK5905" s="22"/>
      <c r="AL5905" s="22"/>
      <c r="AM5905" s="22"/>
      <c r="AN5905" s="22"/>
    </row>
    <row r="5906" spans="37:40" ht="15" x14ac:dyDescent="0.25">
      <c r="AK5906" s="22"/>
      <c r="AL5906" s="22"/>
      <c r="AM5906" s="22"/>
      <c r="AN5906" s="22"/>
    </row>
    <row r="5907" spans="37:40" ht="15" x14ac:dyDescent="0.25">
      <c r="AK5907" s="22"/>
      <c r="AL5907" s="22"/>
      <c r="AM5907" s="22"/>
      <c r="AN5907" s="22"/>
    </row>
    <row r="5908" spans="37:40" ht="15" x14ac:dyDescent="0.25">
      <c r="AK5908" s="22"/>
      <c r="AL5908" s="22"/>
      <c r="AM5908" s="22"/>
      <c r="AN5908" s="22"/>
    </row>
    <row r="5909" spans="37:40" ht="15" x14ac:dyDescent="0.25">
      <c r="AK5909" s="22"/>
      <c r="AL5909" s="22"/>
      <c r="AM5909" s="22"/>
      <c r="AN5909" s="22"/>
    </row>
    <row r="5910" spans="37:40" ht="15" x14ac:dyDescent="0.25">
      <c r="AK5910" s="22"/>
      <c r="AL5910" s="22"/>
      <c r="AM5910" s="22"/>
      <c r="AN5910" s="22"/>
    </row>
    <row r="5911" spans="37:40" ht="15" x14ac:dyDescent="0.25">
      <c r="AK5911" s="22"/>
      <c r="AL5911" s="22"/>
      <c r="AM5911" s="22"/>
      <c r="AN5911" s="22"/>
    </row>
    <row r="5912" spans="37:40" ht="15" x14ac:dyDescent="0.25">
      <c r="AK5912" s="22"/>
      <c r="AL5912" s="22"/>
      <c r="AM5912" s="22"/>
      <c r="AN5912" s="22"/>
    </row>
    <row r="5913" spans="37:40" ht="15" x14ac:dyDescent="0.25">
      <c r="AK5913" s="22"/>
      <c r="AL5913" s="22"/>
      <c r="AM5913" s="22"/>
      <c r="AN5913" s="22"/>
    </row>
    <row r="5914" spans="37:40" ht="15" x14ac:dyDescent="0.25">
      <c r="AK5914" s="22"/>
      <c r="AL5914" s="22"/>
      <c r="AM5914" s="22"/>
      <c r="AN5914" s="22"/>
    </row>
    <row r="5915" spans="37:40" ht="15" x14ac:dyDescent="0.25">
      <c r="AK5915" s="22"/>
      <c r="AL5915" s="22"/>
      <c r="AM5915" s="22"/>
      <c r="AN5915" s="22"/>
    </row>
    <row r="5916" spans="37:40" ht="15" x14ac:dyDescent="0.25">
      <c r="AK5916" s="22"/>
      <c r="AL5916" s="22"/>
      <c r="AM5916" s="22"/>
      <c r="AN5916" s="22"/>
    </row>
    <row r="5917" spans="37:40" ht="15" x14ac:dyDescent="0.25">
      <c r="AK5917" s="22"/>
      <c r="AL5917" s="22"/>
      <c r="AM5917" s="22"/>
      <c r="AN5917" s="22"/>
    </row>
    <row r="5918" spans="37:40" ht="15" x14ac:dyDescent="0.25">
      <c r="AK5918" s="22"/>
      <c r="AL5918" s="22"/>
      <c r="AM5918" s="22"/>
      <c r="AN5918" s="22"/>
    </row>
    <row r="5919" spans="37:40" ht="15" x14ac:dyDescent="0.25">
      <c r="AK5919" s="22"/>
      <c r="AL5919" s="22"/>
      <c r="AM5919" s="22"/>
      <c r="AN5919" s="22"/>
    </row>
    <row r="5920" spans="37:40" ht="15" x14ac:dyDescent="0.25">
      <c r="AK5920" s="22"/>
      <c r="AL5920" s="22"/>
      <c r="AM5920" s="22"/>
      <c r="AN5920" s="22"/>
    </row>
    <row r="5921" spans="37:40" ht="15" x14ac:dyDescent="0.25">
      <c r="AK5921" s="22"/>
      <c r="AL5921" s="22"/>
      <c r="AM5921" s="22"/>
      <c r="AN5921" s="22"/>
    </row>
    <row r="5922" spans="37:40" ht="15" x14ac:dyDescent="0.25">
      <c r="AK5922" s="22"/>
      <c r="AL5922" s="22"/>
      <c r="AM5922" s="22"/>
      <c r="AN5922" s="22"/>
    </row>
    <row r="5923" spans="37:40" ht="15" x14ac:dyDescent="0.25">
      <c r="AK5923" s="22"/>
      <c r="AL5923" s="22"/>
      <c r="AM5923" s="22"/>
      <c r="AN5923" s="22"/>
    </row>
    <row r="5924" spans="37:40" ht="15" x14ac:dyDescent="0.25">
      <c r="AK5924" s="22"/>
      <c r="AL5924" s="22"/>
      <c r="AM5924" s="22"/>
      <c r="AN5924" s="22"/>
    </row>
    <row r="5925" spans="37:40" ht="15" x14ac:dyDescent="0.25">
      <c r="AK5925" s="22"/>
      <c r="AL5925" s="22"/>
      <c r="AM5925" s="22"/>
      <c r="AN5925" s="22"/>
    </row>
    <row r="5926" spans="37:40" ht="15" x14ac:dyDescent="0.25">
      <c r="AK5926" s="22"/>
      <c r="AL5926" s="22"/>
      <c r="AM5926" s="22"/>
      <c r="AN5926" s="22"/>
    </row>
    <row r="5927" spans="37:40" ht="15" x14ac:dyDescent="0.25">
      <c r="AK5927" s="22"/>
      <c r="AL5927" s="22"/>
      <c r="AM5927" s="22"/>
      <c r="AN5927" s="22"/>
    </row>
    <row r="5928" spans="37:40" ht="15" x14ac:dyDescent="0.25">
      <c r="AK5928" s="22"/>
      <c r="AL5928" s="22"/>
      <c r="AM5928" s="22"/>
      <c r="AN5928" s="22"/>
    </row>
    <row r="5929" spans="37:40" ht="15" x14ac:dyDescent="0.25">
      <c r="AK5929" s="22"/>
      <c r="AL5929" s="22"/>
      <c r="AM5929" s="22"/>
      <c r="AN5929" s="22"/>
    </row>
    <row r="5930" spans="37:40" ht="15" x14ac:dyDescent="0.25">
      <c r="AK5930" s="22"/>
      <c r="AL5930" s="22"/>
      <c r="AM5930" s="22"/>
      <c r="AN5930" s="22"/>
    </row>
    <row r="5931" spans="37:40" ht="15" x14ac:dyDescent="0.25">
      <c r="AK5931" s="22"/>
      <c r="AL5931" s="22"/>
      <c r="AM5931" s="22"/>
      <c r="AN5931" s="22"/>
    </row>
    <row r="5932" spans="37:40" ht="15" x14ac:dyDescent="0.25">
      <c r="AK5932" s="22"/>
      <c r="AL5932" s="22"/>
      <c r="AM5932" s="22"/>
      <c r="AN5932" s="22"/>
    </row>
    <row r="5933" spans="37:40" ht="15" x14ac:dyDescent="0.25">
      <c r="AK5933" s="22"/>
      <c r="AL5933" s="22"/>
      <c r="AM5933" s="22"/>
      <c r="AN5933" s="22"/>
    </row>
    <row r="5934" spans="37:40" ht="15" x14ac:dyDescent="0.25">
      <c r="AK5934" s="22"/>
      <c r="AL5934" s="22"/>
      <c r="AM5934" s="22"/>
      <c r="AN5934" s="22"/>
    </row>
    <row r="5935" spans="37:40" ht="15" x14ac:dyDescent="0.25">
      <c r="AK5935" s="22"/>
      <c r="AL5935" s="22"/>
      <c r="AM5935" s="22"/>
      <c r="AN5935" s="22"/>
    </row>
    <row r="5936" spans="37:40" ht="15" x14ac:dyDescent="0.25">
      <c r="AK5936" s="22"/>
      <c r="AL5936" s="22"/>
      <c r="AM5936" s="22"/>
      <c r="AN5936" s="22"/>
    </row>
    <row r="5937" spans="37:40" ht="15" x14ac:dyDescent="0.25">
      <c r="AK5937" s="22"/>
      <c r="AL5937" s="22"/>
      <c r="AM5937" s="22"/>
      <c r="AN5937" s="22"/>
    </row>
    <row r="5938" spans="37:40" ht="15" x14ac:dyDescent="0.25">
      <c r="AK5938" s="22"/>
      <c r="AL5938" s="22"/>
      <c r="AM5938" s="22"/>
      <c r="AN5938" s="22"/>
    </row>
    <row r="5939" spans="37:40" ht="15" x14ac:dyDescent="0.25">
      <c r="AK5939" s="22"/>
      <c r="AL5939" s="22"/>
      <c r="AM5939" s="22"/>
      <c r="AN5939" s="22"/>
    </row>
    <row r="5940" spans="37:40" ht="15" x14ac:dyDescent="0.25">
      <c r="AK5940" s="22"/>
      <c r="AL5940" s="22"/>
      <c r="AM5940" s="22"/>
      <c r="AN5940" s="22"/>
    </row>
    <row r="5941" spans="37:40" ht="15" x14ac:dyDescent="0.25">
      <c r="AK5941" s="22"/>
      <c r="AL5941" s="22"/>
      <c r="AM5941" s="22"/>
      <c r="AN5941" s="22"/>
    </row>
    <row r="5942" spans="37:40" ht="15" x14ac:dyDescent="0.25">
      <c r="AK5942" s="22"/>
      <c r="AL5942" s="22"/>
      <c r="AM5942" s="22"/>
      <c r="AN5942" s="22"/>
    </row>
    <row r="5943" spans="37:40" ht="15" x14ac:dyDescent="0.25">
      <c r="AK5943" s="22"/>
      <c r="AL5943" s="22"/>
      <c r="AM5943" s="22"/>
      <c r="AN5943" s="22"/>
    </row>
    <row r="5944" spans="37:40" ht="15" x14ac:dyDescent="0.25">
      <c r="AK5944" s="22"/>
      <c r="AL5944" s="22"/>
      <c r="AM5944" s="22"/>
      <c r="AN5944" s="22"/>
    </row>
    <row r="5945" spans="37:40" ht="15" x14ac:dyDescent="0.25">
      <c r="AK5945" s="22"/>
      <c r="AL5945" s="22"/>
      <c r="AM5945" s="22"/>
      <c r="AN5945" s="22"/>
    </row>
    <row r="5946" spans="37:40" ht="15" x14ac:dyDescent="0.25">
      <c r="AK5946" s="22"/>
      <c r="AL5946" s="22"/>
      <c r="AM5946" s="22"/>
      <c r="AN5946" s="22"/>
    </row>
    <row r="5947" spans="37:40" ht="15" x14ac:dyDescent="0.25">
      <c r="AK5947" s="22"/>
      <c r="AL5947" s="22"/>
      <c r="AM5947" s="22"/>
      <c r="AN5947" s="22"/>
    </row>
    <row r="5948" spans="37:40" ht="15" x14ac:dyDescent="0.25">
      <c r="AK5948" s="22"/>
      <c r="AL5948" s="22"/>
      <c r="AM5948" s="22"/>
      <c r="AN5948" s="22"/>
    </row>
    <row r="5949" spans="37:40" ht="15" x14ac:dyDescent="0.25">
      <c r="AK5949" s="22"/>
      <c r="AL5949" s="22"/>
      <c r="AM5949" s="22"/>
      <c r="AN5949" s="22"/>
    </row>
    <row r="5950" spans="37:40" ht="15" x14ac:dyDescent="0.25">
      <c r="AK5950" s="22"/>
      <c r="AL5950" s="22"/>
      <c r="AM5950" s="22"/>
      <c r="AN5950" s="22"/>
    </row>
    <row r="5951" spans="37:40" ht="15" x14ac:dyDescent="0.25">
      <c r="AK5951" s="22"/>
      <c r="AL5951" s="22"/>
      <c r="AM5951" s="22"/>
      <c r="AN5951" s="22"/>
    </row>
    <row r="5952" spans="37:40" ht="15" x14ac:dyDescent="0.25">
      <c r="AK5952" s="22"/>
      <c r="AL5952" s="22"/>
      <c r="AM5952" s="22"/>
      <c r="AN5952" s="22"/>
    </row>
    <row r="5953" spans="37:40" ht="15" x14ac:dyDescent="0.25">
      <c r="AK5953" s="22"/>
      <c r="AL5953" s="22"/>
      <c r="AM5953" s="22"/>
      <c r="AN5953" s="22"/>
    </row>
    <row r="5954" spans="37:40" ht="15" x14ac:dyDescent="0.25">
      <c r="AK5954" s="22"/>
      <c r="AL5954" s="22"/>
      <c r="AM5954" s="22"/>
      <c r="AN5954" s="22"/>
    </row>
    <row r="5955" spans="37:40" ht="15" x14ac:dyDescent="0.25">
      <c r="AK5955" s="22"/>
      <c r="AL5955" s="22"/>
      <c r="AM5955" s="22"/>
      <c r="AN5955" s="22"/>
    </row>
    <row r="5956" spans="37:40" ht="15" x14ac:dyDescent="0.25">
      <c r="AK5956" s="22"/>
      <c r="AL5956" s="22"/>
      <c r="AM5956" s="22"/>
      <c r="AN5956" s="22"/>
    </row>
    <row r="5957" spans="37:40" ht="15" x14ac:dyDescent="0.25">
      <c r="AK5957" s="22"/>
      <c r="AL5957" s="22"/>
      <c r="AM5957" s="22"/>
      <c r="AN5957" s="22"/>
    </row>
    <row r="5958" spans="37:40" ht="15" x14ac:dyDescent="0.25">
      <c r="AK5958" s="22"/>
      <c r="AL5958" s="22"/>
      <c r="AM5958" s="22"/>
      <c r="AN5958" s="22"/>
    </row>
    <row r="5959" spans="37:40" ht="15" x14ac:dyDescent="0.25">
      <c r="AK5959" s="22"/>
      <c r="AL5959" s="22"/>
      <c r="AM5959" s="22"/>
      <c r="AN5959" s="22"/>
    </row>
    <row r="5960" spans="37:40" ht="15" x14ac:dyDescent="0.25">
      <c r="AK5960" s="22"/>
      <c r="AL5960" s="22"/>
      <c r="AM5960" s="22"/>
      <c r="AN5960" s="22"/>
    </row>
    <row r="5961" spans="37:40" ht="15" x14ac:dyDescent="0.25">
      <c r="AK5961" s="22"/>
      <c r="AL5961" s="22"/>
      <c r="AM5961" s="22"/>
      <c r="AN5961" s="22"/>
    </row>
    <row r="5962" spans="37:40" ht="15" x14ac:dyDescent="0.25">
      <c r="AK5962" s="22"/>
      <c r="AL5962" s="22"/>
      <c r="AM5962" s="22"/>
      <c r="AN5962" s="22"/>
    </row>
    <row r="5963" spans="37:40" ht="15" x14ac:dyDescent="0.25">
      <c r="AK5963" s="22"/>
      <c r="AL5963" s="22"/>
      <c r="AM5963" s="22"/>
      <c r="AN5963" s="22"/>
    </row>
    <row r="5964" spans="37:40" ht="15" x14ac:dyDescent="0.25">
      <c r="AK5964" s="22"/>
      <c r="AL5964" s="22"/>
      <c r="AM5964" s="22"/>
      <c r="AN5964" s="22"/>
    </row>
    <row r="5965" spans="37:40" ht="15" x14ac:dyDescent="0.25">
      <c r="AK5965" s="22"/>
      <c r="AL5965" s="22"/>
      <c r="AM5965" s="22"/>
      <c r="AN5965" s="22"/>
    </row>
    <row r="5966" spans="37:40" ht="15" x14ac:dyDescent="0.25">
      <c r="AK5966" s="22"/>
      <c r="AL5966" s="22"/>
      <c r="AM5966" s="22"/>
      <c r="AN5966" s="22"/>
    </row>
    <row r="5967" spans="37:40" ht="15" x14ac:dyDescent="0.25">
      <c r="AK5967" s="22"/>
      <c r="AL5967" s="22"/>
      <c r="AM5967" s="22"/>
      <c r="AN5967" s="22"/>
    </row>
    <row r="5968" spans="37:40" ht="15" x14ac:dyDescent="0.25">
      <c r="AK5968" s="22"/>
      <c r="AL5968" s="22"/>
      <c r="AM5968" s="22"/>
      <c r="AN5968" s="22"/>
    </row>
    <row r="5969" spans="37:40" ht="15" x14ac:dyDescent="0.25">
      <c r="AK5969" s="22"/>
      <c r="AL5969" s="22"/>
      <c r="AM5969" s="22"/>
      <c r="AN5969" s="22"/>
    </row>
    <row r="5970" spans="37:40" ht="15" x14ac:dyDescent="0.25">
      <c r="AK5970" s="22"/>
      <c r="AL5970" s="22"/>
      <c r="AM5970" s="22"/>
      <c r="AN5970" s="22"/>
    </row>
    <row r="5971" spans="37:40" ht="15" x14ac:dyDescent="0.25">
      <c r="AK5971" s="22"/>
      <c r="AL5971" s="22"/>
      <c r="AM5971" s="22"/>
      <c r="AN5971" s="22"/>
    </row>
    <row r="5972" spans="37:40" ht="15" x14ac:dyDescent="0.25">
      <c r="AK5972" s="22"/>
      <c r="AL5972" s="22"/>
      <c r="AM5972" s="22"/>
      <c r="AN5972" s="22"/>
    </row>
    <row r="5973" spans="37:40" ht="15" x14ac:dyDescent="0.25">
      <c r="AK5973" s="22"/>
      <c r="AL5973" s="22"/>
      <c r="AM5973" s="22"/>
      <c r="AN5973" s="22"/>
    </row>
    <row r="5974" spans="37:40" ht="15" x14ac:dyDescent="0.25">
      <c r="AK5974" s="22"/>
      <c r="AL5974" s="22"/>
      <c r="AM5974" s="22"/>
      <c r="AN5974" s="22"/>
    </row>
    <row r="5975" spans="37:40" ht="15" x14ac:dyDescent="0.25">
      <c r="AK5975" s="22"/>
      <c r="AL5975" s="22"/>
      <c r="AM5975" s="22"/>
      <c r="AN5975" s="22"/>
    </row>
    <row r="5976" spans="37:40" ht="15" x14ac:dyDescent="0.25">
      <c r="AK5976" s="22"/>
      <c r="AL5976" s="22"/>
      <c r="AM5976" s="22"/>
      <c r="AN5976" s="22"/>
    </row>
    <row r="5977" spans="37:40" ht="15" x14ac:dyDescent="0.25">
      <c r="AK5977" s="22"/>
      <c r="AL5977" s="22"/>
      <c r="AM5977" s="22"/>
      <c r="AN5977" s="22"/>
    </row>
    <row r="5978" spans="37:40" ht="15" x14ac:dyDescent="0.25">
      <c r="AK5978" s="22"/>
      <c r="AL5978" s="22"/>
      <c r="AM5978" s="22"/>
      <c r="AN5978" s="22"/>
    </row>
    <row r="5979" spans="37:40" ht="15" x14ac:dyDescent="0.25">
      <c r="AK5979" s="22"/>
      <c r="AL5979" s="22"/>
      <c r="AM5979" s="22"/>
      <c r="AN5979" s="22"/>
    </row>
    <row r="5980" spans="37:40" ht="15" x14ac:dyDescent="0.25">
      <c r="AK5980" s="22"/>
      <c r="AL5980" s="22"/>
      <c r="AM5980" s="22"/>
      <c r="AN5980" s="22"/>
    </row>
    <row r="5981" spans="37:40" ht="15" x14ac:dyDescent="0.25">
      <c r="AK5981" s="22"/>
      <c r="AL5981" s="22"/>
      <c r="AM5981" s="22"/>
      <c r="AN5981" s="22"/>
    </row>
    <row r="5982" spans="37:40" ht="15" x14ac:dyDescent="0.25">
      <c r="AK5982" s="22"/>
      <c r="AL5982" s="22"/>
      <c r="AM5982" s="22"/>
      <c r="AN5982" s="22"/>
    </row>
    <row r="5983" spans="37:40" ht="15" x14ac:dyDescent="0.25">
      <c r="AK5983" s="22"/>
      <c r="AL5983" s="22"/>
      <c r="AM5983" s="22"/>
      <c r="AN5983" s="22"/>
    </row>
    <row r="5984" spans="37:40" ht="15" x14ac:dyDescent="0.25">
      <c r="AK5984" s="22"/>
      <c r="AL5984" s="22"/>
      <c r="AM5984" s="22"/>
      <c r="AN5984" s="22"/>
    </row>
    <row r="5985" spans="37:40" ht="15" x14ac:dyDescent="0.25">
      <c r="AK5985" s="22"/>
      <c r="AL5985" s="22"/>
      <c r="AM5985" s="22"/>
      <c r="AN5985" s="22"/>
    </row>
    <row r="5986" spans="37:40" ht="15" x14ac:dyDescent="0.25">
      <c r="AK5986" s="22"/>
      <c r="AL5986" s="22"/>
      <c r="AM5986" s="22"/>
      <c r="AN5986" s="22"/>
    </row>
    <row r="5987" spans="37:40" ht="15" x14ac:dyDescent="0.25">
      <c r="AK5987" s="22"/>
      <c r="AL5987" s="22"/>
      <c r="AM5987" s="22"/>
      <c r="AN5987" s="22"/>
    </row>
    <row r="5988" spans="37:40" ht="15" x14ac:dyDescent="0.25">
      <c r="AK5988" s="22"/>
      <c r="AL5988" s="22"/>
      <c r="AM5988" s="22"/>
      <c r="AN5988" s="22"/>
    </row>
    <row r="5989" spans="37:40" ht="15" x14ac:dyDescent="0.25">
      <c r="AK5989" s="22"/>
      <c r="AL5989" s="22"/>
      <c r="AM5989" s="22"/>
      <c r="AN5989" s="22"/>
    </row>
    <row r="5990" spans="37:40" ht="15" x14ac:dyDescent="0.25">
      <c r="AK5990" s="22"/>
      <c r="AL5990" s="22"/>
      <c r="AM5990" s="22"/>
      <c r="AN5990" s="22"/>
    </row>
    <row r="5991" spans="37:40" ht="15" x14ac:dyDescent="0.25">
      <c r="AK5991" s="22"/>
      <c r="AL5991" s="22"/>
      <c r="AM5991" s="22"/>
      <c r="AN5991" s="22"/>
    </row>
    <row r="5992" spans="37:40" ht="15" x14ac:dyDescent="0.25">
      <c r="AK5992" s="22"/>
      <c r="AL5992" s="22"/>
      <c r="AM5992" s="22"/>
      <c r="AN5992" s="22"/>
    </row>
    <row r="5993" spans="37:40" ht="15" x14ac:dyDescent="0.25">
      <c r="AK5993" s="22"/>
      <c r="AL5993" s="22"/>
      <c r="AM5993" s="22"/>
      <c r="AN5993" s="22"/>
    </row>
    <row r="5994" spans="37:40" ht="15" x14ac:dyDescent="0.25">
      <c r="AK5994" s="22"/>
      <c r="AL5994" s="22"/>
      <c r="AM5994" s="22"/>
      <c r="AN5994" s="22"/>
    </row>
    <row r="5995" spans="37:40" ht="15" x14ac:dyDescent="0.25">
      <c r="AK5995" s="22"/>
      <c r="AL5995" s="22"/>
      <c r="AM5995" s="22"/>
      <c r="AN5995" s="22"/>
    </row>
    <row r="5996" spans="37:40" ht="15" x14ac:dyDescent="0.25">
      <c r="AK5996" s="22"/>
      <c r="AL5996" s="22"/>
      <c r="AM5996" s="22"/>
      <c r="AN5996" s="22"/>
    </row>
    <row r="5997" spans="37:40" ht="15" x14ac:dyDescent="0.25">
      <c r="AK5997" s="22"/>
      <c r="AL5997" s="22"/>
      <c r="AM5997" s="22"/>
      <c r="AN5997" s="22"/>
    </row>
    <row r="5998" spans="37:40" ht="15" x14ac:dyDescent="0.25">
      <c r="AK5998" s="22"/>
      <c r="AL5998" s="22"/>
      <c r="AM5998" s="22"/>
      <c r="AN5998" s="22"/>
    </row>
    <row r="5999" spans="37:40" ht="15" x14ac:dyDescent="0.25">
      <c r="AK5999" s="22"/>
      <c r="AL5999" s="22"/>
      <c r="AM5999" s="22"/>
      <c r="AN5999" s="22"/>
    </row>
    <row r="6000" spans="37:40" ht="15" x14ac:dyDescent="0.25">
      <c r="AK6000" s="22"/>
      <c r="AL6000" s="22"/>
      <c r="AM6000" s="22"/>
      <c r="AN6000" s="22"/>
    </row>
    <row r="6001" spans="37:40" ht="15" x14ac:dyDescent="0.25">
      <c r="AK6001" s="22"/>
      <c r="AL6001" s="22"/>
      <c r="AM6001" s="22"/>
      <c r="AN6001" s="22"/>
    </row>
    <row r="6002" spans="37:40" ht="15" x14ac:dyDescent="0.25">
      <c r="AK6002" s="22"/>
      <c r="AL6002" s="22"/>
      <c r="AM6002" s="22"/>
      <c r="AN6002" s="22"/>
    </row>
    <row r="6003" spans="37:40" ht="15" x14ac:dyDescent="0.25">
      <c r="AK6003" s="22"/>
      <c r="AL6003" s="22"/>
      <c r="AM6003" s="22"/>
      <c r="AN6003" s="22"/>
    </row>
    <row r="6004" spans="37:40" ht="15" x14ac:dyDescent="0.25">
      <c r="AK6004" s="22"/>
      <c r="AL6004" s="22"/>
      <c r="AM6004" s="22"/>
      <c r="AN6004" s="22"/>
    </row>
    <row r="6005" spans="37:40" ht="15" x14ac:dyDescent="0.25">
      <c r="AK6005" s="22"/>
      <c r="AL6005" s="22"/>
      <c r="AM6005" s="22"/>
      <c r="AN6005" s="22"/>
    </row>
    <row r="6006" spans="37:40" ht="15" x14ac:dyDescent="0.25">
      <c r="AK6006" s="22"/>
      <c r="AL6006" s="22"/>
      <c r="AM6006" s="22"/>
      <c r="AN6006" s="22"/>
    </row>
    <row r="6007" spans="37:40" ht="15" x14ac:dyDescent="0.25">
      <c r="AK6007" s="22"/>
      <c r="AL6007" s="22"/>
      <c r="AM6007" s="22"/>
      <c r="AN6007" s="22"/>
    </row>
    <row r="6008" spans="37:40" ht="15" x14ac:dyDescent="0.25">
      <c r="AK6008" s="22"/>
      <c r="AL6008" s="22"/>
      <c r="AM6008" s="22"/>
      <c r="AN6008" s="22"/>
    </row>
    <row r="6009" spans="37:40" ht="15" x14ac:dyDescent="0.25">
      <c r="AK6009" s="22"/>
      <c r="AL6009" s="22"/>
      <c r="AM6009" s="22"/>
      <c r="AN6009" s="22"/>
    </row>
    <row r="6010" spans="37:40" ht="15" x14ac:dyDescent="0.25">
      <c r="AK6010" s="22"/>
      <c r="AL6010" s="22"/>
      <c r="AM6010" s="22"/>
      <c r="AN6010" s="22"/>
    </row>
    <row r="6011" spans="37:40" ht="15" x14ac:dyDescent="0.25">
      <c r="AK6011" s="22"/>
      <c r="AL6011" s="22"/>
      <c r="AM6011" s="22"/>
      <c r="AN6011" s="22"/>
    </row>
    <row r="6012" spans="37:40" ht="15" x14ac:dyDescent="0.25">
      <c r="AK6012" s="22"/>
      <c r="AL6012" s="22"/>
      <c r="AM6012" s="22"/>
      <c r="AN6012" s="22"/>
    </row>
    <row r="6013" spans="37:40" ht="15" x14ac:dyDescent="0.25">
      <c r="AK6013" s="22"/>
      <c r="AL6013" s="22"/>
      <c r="AM6013" s="22"/>
      <c r="AN6013" s="22"/>
    </row>
    <row r="6014" spans="37:40" ht="15" x14ac:dyDescent="0.25">
      <c r="AK6014" s="22"/>
      <c r="AL6014" s="22"/>
      <c r="AM6014" s="22"/>
      <c r="AN6014" s="22"/>
    </row>
    <row r="6015" spans="37:40" ht="15" x14ac:dyDescent="0.25">
      <c r="AK6015" s="22"/>
      <c r="AL6015" s="22"/>
      <c r="AM6015" s="22"/>
      <c r="AN6015" s="22"/>
    </row>
    <row r="6016" spans="37:40" ht="15" x14ac:dyDescent="0.25">
      <c r="AK6016" s="22"/>
      <c r="AL6016" s="22"/>
      <c r="AM6016" s="22"/>
      <c r="AN6016" s="22"/>
    </row>
    <row r="6017" spans="37:40" ht="15" x14ac:dyDescent="0.25">
      <c r="AK6017" s="22"/>
      <c r="AL6017" s="22"/>
      <c r="AM6017" s="22"/>
      <c r="AN6017" s="22"/>
    </row>
    <row r="6018" spans="37:40" ht="15" x14ac:dyDescent="0.25">
      <c r="AK6018" s="22"/>
      <c r="AL6018" s="22"/>
      <c r="AM6018" s="22"/>
      <c r="AN6018" s="22"/>
    </row>
    <row r="6019" spans="37:40" ht="15" x14ac:dyDescent="0.25">
      <c r="AK6019" s="22"/>
      <c r="AL6019" s="22"/>
      <c r="AM6019" s="22"/>
      <c r="AN6019" s="22"/>
    </row>
    <row r="6020" spans="37:40" ht="15" x14ac:dyDescent="0.25">
      <c r="AK6020" s="22"/>
      <c r="AL6020" s="22"/>
      <c r="AM6020" s="22"/>
      <c r="AN6020" s="22"/>
    </row>
    <row r="6021" spans="37:40" ht="15" x14ac:dyDescent="0.25">
      <c r="AK6021" s="22"/>
      <c r="AL6021" s="22"/>
      <c r="AM6021" s="22"/>
      <c r="AN6021" s="22"/>
    </row>
    <row r="6022" spans="37:40" ht="15" x14ac:dyDescent="0.25">
      <c r="AK6022" s="22"/>
      <c r="AL6022" s="22"/>
      <c r="AM6022" s="22"/>
      <c r="AN6022" s="22"/>
    </row>
    <row r="6023" spans="37:40" ht="15" x14ac:dyDescent="0.25">
      <c r="AK6023" s="22"/>
      <c r="AL6023" s="22"/>
      <c r="AM6023" s="22"/>
      <c r="AN6023" s="22"/>
    </row>
    <row r="6024" spans="37:40" ht="15" x14ac:dyDescent="0.25">
      <c r="AK6024" s="22"/>
      <c r="AL6024" s="22"/>
      <c r="AM6024" s="22"/>
      <c r="AN6024" s="22"/>
    </row>
    <row r="6025" spans="37:40" ht="15" x14ac:dyDescent="0.25">
      <c r="AK6025" s="22"/>
      <c r="AL6025" s="22"/>
      <c r="AM6025" s="22"/>
      <c r="AN6025" s="22"/>
    </row>
    <row r="6026" spans="37:40" ht="15" x14ac:dyDescent="0.25">
      <c r="AK6026" s="22"/>
      <c r="AL6026" s="22"/>
      <c r="AM6026" s="22"/>
      <c r="AN6026" s="22"/>
    </row>
    <row r="6027" spans="37:40" ht="15" x14ac:dyDescent="0.25">
      <c r="AK6027" s="22"/>
      <c r="AL6027" s="22"/>
      <c r="AM6027" s="22"/>
      <c r="AN6027" s="22"/>
    </row>
    <row r="6028" spans="37:40" ht="15" x14ac:dyDescent="0.25">
      <c r="AK6028" s="22"/>
      <c r="AL6028" s="22"/>
      <c r="AM6028" s="22"/>
      <c r="AN6028" s="22"/>
    </row>
    <row r="6029" spans="37:40" ht="15" x14ac:dyDescent="0.25">
      <c r="AK6029" s="22"/>
      <c r="AL6029" s="22"/>
      <c r="AM6029" s="22"/>
      <c r="AN6029" s="22"/>
    </row>
    <row r="6030" spans="37:40" ht="15" x14ac:dyDescent="0.25">
      <c r="AK6030" s="22"/>
      <c r="AL6030" s="22"/>
      <c r="AM6030" s="22"/>
      <c r="AN6030" s="22"/>
    </row>
    <row r="6031" spans="37:40" ht="15" x14ac:dyDescent="0.25">
      <c r="AK6031" s="22"/>
      <c r="AL6031" s="22"/>
      <c r="AM6031" s="22"/>
      <c r="AN6031" s="22"/>
    </row>
    <row r="6032" spans="37:40" ht="15" x14ac:dyDescent="0.25">
      <c r="AK6032" s="22"/>
      <c r="AL6032" s="22"/>
      <c r="AM6032" s="22"/>
      <c r="AN6032" s="22"/>
    </row>
    <row r="6033" spans="37:40" ht="15" x14ac:dyDescent="0.25">
      <c r="AK6033" s="22"/>
      <c r="AL6033" s="22"/>
      <c r="AM6033" s="22"/>
      <c r="AN6033" s="22"/>
    </row>
    <row r="6034" spans="37:40" ht="15" x14ac:dyDescent="0.25">
      <c r="AK6034" s="22"/>
      <c r="AL6034" s="22"/>
      <c r="AM6034" s="22"/>
      <c r="AN6034" s="22"/>
    </row>
    <row r="6035" spans="37:40" ht="15" x14ac:dyDescent="0.25">
      <c r="AK6035" s="22"/>
      <c r="AL6035" s="22"/>
      <c r="AM6035" s="22"/>
      <c r="AN6035" s="22"/>
    </row>
    <row r="6036" spans="37:40" ht="15" x14ac:dyDescent="0.25">
      <c r="AK6036" s="22"/>
      <c r="AL6036" s="22"/>
      <c r="AM6036" s="22"/>
      <c r="AN6036" s="22"/>
    </row>
    <row r="6037" spans="37:40" ht="15" x14ac:dyDescent="0.25">
      <c r="AK6037" s="22"/>
      <c r="AL6037" s="22"/>
      <c r="AM6037" s="22"/>
      <c r="AN6037" s="22"/>
    </row>
    <row r="6038" spans="37:40" ht="15" x14ac:dyDescent="0.25">
      <c r="AK6038" s="22"/>
      <c r="AL6038" s="22"/>
      <c r="AM6038" s="22"/>
      <c r="AN6038" s="22"/>
    </row>
    <row r="6039" spans="37:40" ht="15" x14ac:dyDescent="0.25">
      <c r="AK6039" s="22"/>
      <c r="AL6039" s="22"/>
      <c r="AM6039" s="22"/>
      <c r="AN6039" s="22"/>
    </row>
    <row r="6040" spans="37:40" ht="15" x14ac:dyDescent="0.25">
      <c r="AK6040" s="22"/>
      <c r="AL6040" s="22"/>
      <c r="AM6040" s="22"/>
      <c r="AN6040" s="22"/>
    </row>
    <row r="6041" spans="37:40" ht="15" x14ac:dyDescent="0.25">
      <c r="AK6041" s="22"/>
      <c r="AL6041" s="22"/>
      <c r="AM6041" s="22"/>
      <c r="AN6041" s="22"/>
    </row>
    <row r="6042" spans="37:40" ht="15" x14ac:dyDescent="0.25">
      <c r="AK6042" s="22"/>
      <c r="AL6042" s="22"/>
      <c r="AM6042" s="22"/>
      <c r="AN6042" s="22"/>
    </row>
    <row r="6043" spans="37:40" ht="15" x14ac:dyDescent="0.25">
      <c r="AK6043" s="22"/>
      <c r="AL6043" s="22"/>
      <c r="AM6043" s="22"/>
      <c r="AN6043" s="22"/>
    </row>
    <row r="6044" spans="37:40" ht="15" x14ac:dyDescent="0.25">
      <c r="AK6044" s="22"/>
      <c r="AL6044" s="22"/>
      <c r="AM6044" s="22"/>
      <c r="AN6044" s="22"/>
    </row>
    <row r="6045" spans="37:40" ht="15" x14ac:dyDescent="0.25">
      <c r="AK6045" s="22"/>
      <c r="AL6045" s="22"/>
      <c r="AM6045" s="22"/>
      <c r="AN6045" s="22"/>
    </row>
    <row r="6046" spans="37:40" ht="15" x14ac:dyDescent="0.25">
      <c r="AK6046" s="22"/>
      <c r="AL6046" s="22"/>
      <c r="AM6046" s="22"/>
      <c r="AN6046" s="22"/>
    </row>
    <row r="6047" spans="37:40" ht="15" x14ac:dyDescent="0.25">
      <c r="AK6047" s="22"/>
      <c r="AL6047" s="22"/>
      <c r="AM6047" s="22"/>
      <c r="AN6047" s="22"/>
    </row>
    <row r="6048" spans="37:40" ht="15" x14ac:dyDescent="0.25">
      <c r="AK6048" s="22"/>
      <c r="AL6048" s="22"/>
      <c r="AM6048" s="22"/>
      <c r="AN6048" s="22"/>
    </row>
    <row r="6049" spans="37:40" ht="15" x14ac:dyDescent="0.25">
      <c r="AK6049" s="22"/>
      <c r="AL6049" s="22"/>
      <c r="AM6049" s="22"/>
      <c r="AN6049" s="22"/>
    </row>
    <row r="6050" spans="37:40" ht="15" x14ac:dyDescent="0.25">
      <c r="AK6050" s="22"/>
      <c r="AL6050" s="22"/>
      <c r="AM6050" s="22"/>
      <c r="AN6050" s="22"/>
    </row>
    <row r="6051" spans="37:40" ht="15" x14ac:dyDescent="0.25">
      <c r="AK6051" s="22"/>
      <c r="AL6051" s="22"/>
      <c r="AM6051" s="22"/>
      <c r="AN6051" s="22"/>
    </row>
    <row r="6052" spans="37:40" ht="15" x14ac:dyDescent="0.25">
      <c r="AK6052" s="22"/>
      <c r="AL6052" s="22"/>
      <c r="AM6052" s="22"/>
      <c r="AN6052" s="22"/>
    </row>
    <row r="6053" spans="37:40" ht="15" x14ac:dyDescent="0.25">
      <c r="AK6053" s="22"/>
      <c r="AL6053" s="22"/>
      <c r="AM6053" s="22"/>
      <c r="AN6053" s="22"/>
    </row>
    <row r="6054" spans="37:40" ht="15" x14ac:dyDescent="0.25">
      <c r="AK6054" s="22"/>
      <c r="AL6054" s="22"/>
      <c r="AM6054" s="22"/>
      <c r="AN6054" s="22"/>
    </row>
    <row r="6055" spans="37:40" ht="15" x14ac:dyDescent="0.25">
      <c r="AK6055" s="22"/>
      <c r="AL6055" s="22"/>
      <c r="AM6055" s="22"/>
      <c r="AN6055" s="22"/>
    </row>
    <row r="6056" spans="37:40" ht="15" x14ac:dyDescent="0.25">
      <c r="AK6056" s="22"/>
      <c r="AL6056" s="22"/>
      <c r="AM6056" s="22"/>
      <c r="AN6056" s="22"/>
    </row>
    <row r="6057" spans="37:40" ht="15" x14ac:dyDescent="0.25">
      <c r="AK6057" s="22"/>
      <c r="AL6057" s="22"/>
      <c r="AM6057" s="22"/>
      <c r="AN6057" s="22"/>
    </row>
    <row r="6058" spans="37:40" ht="15" x14ac:dyDescent="0.25">
      <c r="AK6058" s="22"/>
      <c r="AL6058" s="22"/>
      <c r="AM6058" s="22"/>
      <c r="AN6058" s="22"/>
    </row>
    <row r="6059" spans="37:40" ht="15" x14ac:dyDescent="0.25">
      <c r="AK6059" s="22"/>
      <c r="AL6059" s="22"/>
      <c r="AM6059" s="22"/>
      <c r="AN6059" s="22"/>
    </row>
    <row r="6060" spans="37:40" ht="15" x14ac:dyDescent="0.25">
      <c r="AK6060" s="22"/>
      <c r="AL6060" s="22"/>
      <c r="AM6060" s="22"/>
      <c r="AN6060" s="22"/>
    </row>
    <row r="6061" spans="37:40" ht="15" x14ac:dyDescent="0.25">
      <c r="AK6061" s="22"/>
      <c r="AL6061" s="22"/>
      <c r="AM6061" s="22"/>
      <c r="AN6061" s="22"/>
    </row>
    <row r="6062" spans="37:40" ht="15" x14ac:dyDescent="0.25">
      <c r="AK6062" s="22"/>
      <c r="AL6062" s="22"/>
      <c r="AM6062" s="22"/>
      <c r="AN6062" s="22"/>
    </row>
    <row r="6063" spans="37:40" ht="15" x14ac:dyDescent="0.25">
      <c r="AK6063" s="22"/>
      <c r="AL6063" s="22"/>
      <c r="AM6063" s="22"/>
      <c r="AN6063" s="22"/>
    </row>
    <row r="6064" spans="37:40" ht="15" x14ac:dyDescent="0.25">
      <c r="AK6064" s="22"/>
      <c r="AL6064" s="22"/>
      <c r="AM6064" s="22"/>
      <c r="AN6064" s="22"/>
    </row>
    <row r="6065" spans="37:40" ht="15" x14ac:dyDescent="0.25">
      <c r="AK6065" s="22"/>
      <c r="AL6065" s="22"/>
      <c r="AM6065" s="22"/>
      <c r="AN6065" s="22"/>
    </row>
    <row r="6066" spans="37:40" ht="15" x14ac:dyDescent="0.25">
      <c r="AK6066" s="22"/>
      <c r="AL6066" s="22"/>
      <c r="AM6066" s="22"/>
      <c r="AN6066" s="22"/>
    </row>
    <row r="6067" spans="37:40" ht="15" x14ac:dyDescent="0.25">
      <c r="AK6067" s="22"/>
      <c r="AL6067" s="22"/>
      <c r="AM6067" s="22"/>
      <c r="AN6067" s="22"/>
    </row>
    <row r="6068" spans="37:40" ht="15" x14ac:dyDescent="0.25">
      <c r="AK6068" s="22"/>
      <c r="AL6068" s="22"/>
      <c r="AM6068" s="22"/>
      <c r="AN6068" s="22"/>
    </row>
    <row r="6069" spans="37:40" ht="15" x14ac:dyDescent="0.25">
      <c r="AK6069" s="22"/>
      <c r="AL6069" s="22"/>
      <c r="AM6069" s="22"/>
      <c r="AN6069" s="22"/>
    </row>
    <row r="6070" spans="37:40" ht="15" x14ac:dyDescent="0.25">
      <c r="AK6070" s="22"/>
      <c r="AL6070" s="22"/>
      <c r="AM6070" s="22"/>
      <c r="AN6070" s="22"/>
    </row>
    <row r="6071" spans="37:40" ht="15" x14ac:dyDescent="0.25">
      <c r="AK6071" s="22"/>
      <c r="AL6071" s="22"/>
      <c r="AM6071" s="22"/>
      <c r="AN6071" s="22"/>
    </row>
    <row r="6072" spans="37:40" ht="15" x14ac:dyDescent="0.25">
      <c r="AK6072" s="22"/>
      <c r="AL6072" s="22"/>
      <c r="AM6072" s="22"/>
      <c r="AN6072" s="22"/>
    </row>
    <row r="6073" spans="37:40" ht="15" x14ac:dyDescent="0.25">
      <c r="AK6073" s="22"/>
      <c r="AL6073" s="22"/>
      <c r="AM6073" s="22"/>
      <c r="AN6073" s="22"/>
    </row>
    <row r="6074" spans="37:40" ht="15" x14ac:dyDescent="0.25">
      <c r="AK6074" s="22"/>
      <c r="AL6074" s="22"/>
      <c r="AM6074" s="22"/>
      <c r="AN6074" s="22"/>
    </row>
    <row r="6075" spans="37:40" ht="15" x14ac:dyDescent="0.25">
      <c r="AK6075" s="22"/>
      <c r="AL6075" s="22"/>
      <c r="AM6075" s="22"/>
      <c r="AN6075" s="22"/>
    </row>
    <row r="6076" spans="37:40" ht="15" x14ac:dyDescent="0.25">
      <c r="AK6076" s="22"/>
      <c r="AL6076" s="22"/>
      <c r="AM6076" s="22"/>
      <c r="AN6076" s="22"/>
    </row>
    <row r="6077" spans="37:40" ht="15" x14ac:dyDescent="0.25">
      <c r="AK6077" s="22"/>
      <c r="AL6077" s="22"/>
      <c r="AM6077" s="22"/>
      <c r="AN6077" s="22"/>
    </row>
    <row r="6078" spans="37:40" ht="15" x14ac:dyDescent="0.25">
      <c r="AK6078" s="22"/>
      <c r="AL6078" s="22"/>
      <c r="AM6078" s="22"/>
      <c r="AN6078" s="22"/>
    </row>
    <row r="6079" spans="37:40" ht="15" x14ac:dyDescent="0.25">
      <c r="AK6079" s="22"/>
      <c r="AL6079" s="22"/>
      <c r="AM6079" s="22"/>
      <c r="AN6079" s="22"/>
    </row>
    <row r="6080" spans="37:40" ht="15" x14ac:dyDescent="0.25">
      <c r="AK6080" s="22"/>
      <c r="AL6080" s="22"/>
      <c r="AM6080" s="22"/>
      <c r="AN6080" s="22"/>
    </row>
    <row r="6081" spans="37:40" ht="15" x14ac:dyDescent="0.25">
      <c r="AK6081" s="22"/>
      <c r="AL6081" s="22"/>
      <c r="AM6081" s="22"/>
      <c r="AN6081" s="22"/>
    </row>
    <row r="6082" spans="37:40" ht="15" x14ac:dyDescent="0.25">
      <c r="AK6082" s="22"/>
      <c r="AL6082" s="22"/>
      <c r="AM6082" s="22"/>
      <c r="AN6082" s="22"/>
    </row>
    <row r="6083" spans="37:40" ht="15" x14ac:dyDescent="0.25">
      <c r="AK6083" s="22"/>
      <c r="AL6083" s="22"/>
      <c r="AM6083" s="22"/>
      <c r="AN6083" s="22"/>
    </row>
    <row r="6084" spans="37:40" ht="15" x14ac:dyDescent="0.25">
      <c r="AK6084" s="22"/>
      <c r="AL6084" s="22"/>
      <c r="AM6084" s="22"/>
      <c r="AN6084" s="22"/>
    </row>
    <row r="6085" spans="37:40" ht="15" x14ac:dyDescent="0.25">
      <c r="AK6085" s="22"/>
      <c r="AL6085" s="22"/>
      <c r="AM6085" s="22"/>
      <c r="AN6085" s="22"/>
    </row>
    <row r="6086" spans="37:40" ht="15" x14ac:dyDescent="0.25">
      <c r="AK6086" s="22"/>
      <c r="AL6086" s="22"/>
      <c r="AM6086" s="22"/>
      <c r="AN6086" s="22"/>
    </row>
    <row r="6087" spans="37:40" ht="15" x14ac:dyDescent="0.25">
      <c r="AK6087" s="22"/>
      <c r="AL6087" s="22"/>
      <c r="AM6087" s="22"/>
      <c r="AN6087" s="22"/>
    </row>
    <row r="6088" spans="37:40" ht="15" x14ac:dyDescent="0.25">
      <c r="AK6088" s="22"/>
      <c r="AL6088" s="22"/>
      <c r="AM6088" s="22"/>
      <c r="AN6088" s="22"/>
    </row>
    <row r="6089" spans="37:40" ht="15" x14ac:dyDescent="0.25">
      <c r="AK6089" s="22"/>
      <c r="AL6089" s="22"/>
      <c r="AM6089" s="22"/>
      <c r="AN6089" s="22"/>
    </row>
    <row r="6090" spans="37:40" ht="15" x14ac:dyDescent="0.25">
      <c r="AK6090" s="22"/>
      <c r="AL6090" s="22"/>
      <c r="AM6090" s="22"/>
      <c r="AN6090" s="22"/>
    </row>
    <row r="6091" spans="37:40" ht="15" x14ac:dyDescent="0.25">
      <c r="AK6091" s="22"/>
      <c r="AL6091" s="22"/>
      <c r="AM6091" s="22"/>
      <c r="AN6091" s="22"/>
    </row>
    <row r="6092" spans="37:40" ht="15" x14ac:dyDescent="0.25">
      <c r="AK6092" s="22"/>
      <c r="AL6092" s="22"/>
      <c r="AM6092" s="22"/>
      <c r="AN6092" s="22"/>
    </row>
    <row r="6093" spans="37:40" ht="15" x14ac:dyDescent="0.25">
      <c r="AK6093" s="22"/>
      <c r="AL6093" s="22"/>
      <c r="AM6093" s="22"/>
      <c r="AN6093" s="22"/>
    </row>
    <row r="6094" spans="37:40" ht="15" x14ac:dyDescent="0.25">
      <c r="AK6094" s="22"/>
      <c r="AL6094" s="22"/>
      <c r="AM6094" s="22"/>
      <c r="AN6094" s="22"/>
    </row>
    <row r="6095" spans="37:40" ht="15" x14ac:dyDescent="0.25">
      <c r="AK6095" s="22"/>
      <c r="AL6095" s="22"/>
      <c r="AM6095" s="22"/>
      <c r="AN6095" s="22"/>
    </row>
    <row r="6096" spans="37:40" ht="15" x14ac:dyDescent="0.25">
      <c r="AK6096" s="22"/>
      <c r="AL6096" s="22"/>
      <c r="AM6096" s="22"/>
      <c r="AN6096" s="22"/>
    </row>
    <row r="6097" spans="37:40" ht="15" x14ac:dyDescent="0.25">
      <c r="AK6097" s="22"/>
      <c r="AL6097" s="22"/>
      <c r="AM6097" s="22"/>
      <c r="AN6097" s="22"/>
    </row>
    <row r="6098" spans="37:40" ht="15" x14ac:dyDescent="0.25">
      <c r="AK6098" s="22"/>
      <c r="AL6098" s="22"/>
      <c r="AM6098" s="22"/>
      <c r="AN6098" s="22"/>
    </row>
    <row r="6099" spans="37:40" ht="15" x14ac:dyDescent="0.25">
      <c r="AK6099" s="22"/>
      <c r="AL6099" s="22"/>
      <c r="AM6099" s="22"/>
      <c r="AN6099" s="22"/>
    </row>
    <row r="6100" spans="37:40" ht="15" x14ac:dyDescent="0.25">
      <c r="AK6100" s="22"/>
      <c r="AL6100" s="22"/>
      <c r="AM6100" s="22"/>
      <c r="AN6100" s="22"/>
    </row>
    <row r="6101" spans="37:40" ht="15" x14ac:dyDescent="0.25">
      <c r="AK6101" s="22"/>
      <c r="AL6101" s="22"/>
      <c r="AM6101" s="22"/>
      <c r="AN6101" s="22"/>
    </row>
    <row r="6102" spans="37:40" ht="15" x14ac:dyDescent="0.25">
      <c r="AK6102" s="22"/>
      <c r="AL6102" s="22"/>
      <c r="AM6102" s="22"/>
      <c r="AN6102" s="22"/>
    </row>
    <row r="6103" spans="37:40" ht="15" x14ac:dyDescent="0.25">
      <c r="AK6103" s="22"/>
      <c r="AL6103" s="22"/>
      <c r="AM6103" s="22"/>
      <c r="AN6103" s="22"/>
    </row>
    <row r="6104" spans="37:40" ht="15" x14ac:dyDescent="0.25">
      <c r="AK6104" s="22"/>
      <c r="AL6104" s="22"/>
      <c r="AM6104" s="22"/>
      <c r="AN6104" s="22"/>
    </row>
    <row r="6105" spans="37:40" ht="15" x14ac:dyDescent="0.25">
      <c r="AK6105" s="22"/>
      <c r="AL6105" s="22"/>
      <c r="AM6105" s="22"/>
      <c r="AN6105" s="22"/>
    </row>
    <row r="6106" spans="37:40" ht="15" x14ac:dyDescent="0.25">
      <c r="AK6106" s="22"/>
      <c r="AL6106" s="22"/>
      <c r="AM6106" s="22"/>
      <c r="AN6106" s="22"/>
    </row>
    <row r="6107" spans="37:40" ht="15" x14ac:dyDescent="0.25">
      <c r="AK6107" s="22"/>
      <c r="AL6107" s="22"/>
      <c r="AM6107" s="22"/>
      <c r="AN6107" s="22"/>
    </row>
    <row r="6108" spans="37:40" ht="15" x14ac:dyDescent="0.25">
      <c r="AK6108" s="22"/>
      <c r="AL6108" s="22"/>
      <c r="AM6108" s="22"/>
      <c r="AN6108" s="22"/>
    </row>
    <row r="6109" spans="37:40" ht="15" x14ac:dyDescent="0.25">
      <c r="AK6109" s="22"/>
      <c r="AL6109" s="22"/>
      <c r="AM6109" s="22"/>
      <c r="AN6109" s="22"/>
    </row>
    <row r="6110" spans="37:40" ht="15" x14ac:dyDescent="0.25">
      <c r="AK6110" s="22"/>
      <c r="AL6110" s="22"/>
      <c r="AM6110" s="22"/>
      <c r="AN6110" s="22"/>
    </row>
    <row r="6111" spans="37:40" ht="15" x14ac:dyDescent="0.25">
      <c r="AK6111" s="22"/>
      <c r="AL6111" s="22"/>
      <c r="AM6111" s="22"/>
      <c r="AN6111" s="22"/>
    </row>
    <row r="6112" spans="37:40" ht="15" x14ac:dyDescent="0.25">
      <c r="AK6112" s="22"/>
      <c r="AL6112" s="22"/>
      <c r="AM6112" s="22"/>
      <c r="AN6112" s="22"/>
    </row>
    <row r="6113" spans="37:40" ht="15" x14ac:dyDescent="0.25">
      <c r="AK6113" s="22"/>
      <c r="AL6113" s="22"/>
      <c r="AM6113" s="22"/>
      <c r="AN6113" s="22"/>
    </row>
    <row r="6114" spans="37:40" ht="15" x14ac:dyDescent="0.25">
      <c r="AK6114" s="22"/>
      <c r="AL6114" s="22"/>
      <c r="AM6114" s="22"/>
      <c r="AN6114" s="22"/>
    </row>
    <row r="6115" spans="37:40" ht="15" x14ac:dyDescent="0.25">
      <c r="AK6115" s="22"/>
      <c r="AL6115" s="22"/>
      <c r="AM6115" s="22"/>
      <c r="AN6115" s="22"/>
    </row>
    <row r="6116" spans="37:40" ht="15" x14ac:dyDescent="0.25">
      <c r="AK6116" s="22"/>
      <c r="AL6116" s="22"/>
      <c r="AM6116" s="22"/>
      <c r="AN6116" s="22"/>
    </row>
    <row r="6117" spans="37:40" ht="15" x14ac:dyDescent="0.25">
      <c r="AK6117" s="22"/>
      <c r="AL6117" s="22"/>
      <c r="AM6117" s="22"/>
      <c r="AN6117" s="22"/>
    </row>
    <row r="6118" spans="37:40" ht="15" x14ac:dyDescent="0.25">
      <c r="AK6118" s="22"/>
      <c r="AL6118" s="22"/>
      <c r="AM6118" s="22"/>
      <c r="AN6118" s="22"/>
    </row>
    <row r="6119" spans="37:40" ht="15" x14ac:dyDescent="0.25">
      <c r="AK6119" s="22"/>
      <c r="AL6119" s="22"/>
      <c r="AM6119" s="22"/>
      <c r="AN6119" s="22"/>
    </row>
    <row r="6120" spans="37:40" ht="15" x14ac:dyDescent="0.25">
      <c r="AK6120" s="22"/>
      <c r="AL6120" s="22"/>
      <c r="AM6120" s="22"/>
      <c r="AN6120" s="22"/>
    </row>
    <row r="6121" spans="37:40" ht="15" x14ac:dyDescent="0.25">
      <c r="AK6121" s="22"/>
      <c r="AL6121" s="22"/>
      <c r="AM6121" s="22"/>
      <c r="AN6121" s="22"/>
    </row>
    <row r="6122" spans="37:40" ht="15" x14ac:dyDescent="0.25">
      <c r="AK6122" s="22"/>
      <c r="AL6122" s="22"/>
      <c r="AM6122" s="22"/>
      <c r="AN6122" s="22"/>
    </row>
    <row r="6123" spans="37:40" ht="15" x14ac:dyDescent="0.25">
      <c r="AK6123" s="22"/>
      <c r="AL6123" s="22"/>
      <c r="AM6123" s="22"/>
      <c r="AN6123" s="22"/>
    </row>
    <row r="6124" spans="37:40" ht="15" x14ac:dyDescent="0.25">
      <c r="AK6124" s="22"/>
      <c r="AL6124" s="22"/>
      <c r="AM6124" s="22"/>
      <c r="AN6124" s="22"/>
    </row>
    <row r="6125" spans="37:40" ht="15" x14ac:dyDescent="0.25">
      <c r="AK6125" s="22"/>
      <c r="AL6125" s="22"/>
      <c r="AM6125" s="22"/>
      <c r="AN6125" s="22"/>
    </row>
    <row r="6126" spans="37:40" ht="15" x14ac:dyDescent="0.25">
      <c r="AK6126" s="22"/>
      <c r="AL6126" s="22"/>
      <c r="AM6126" s="22"/>
      <c r="AN6126" s="22"/>
    </row>
    <row r="6127" spans="37:40" ht="15" x14ac:dyDescent="0.25">
      <c r="AK6127" s="22"/>
      <c r="AL6127" s="22"/>
      <c r="AM6127" s="22"/>
      <c r="AN6127" s="22"/>
    </row>
    <row r="6128" spans="37:40" ht="15" x14ac:dyDescent="0.25">
      <c r="AK6128" s="22"/>
      <c r="AL6128" s="22"/>
      <c r="AM6128" s="22"/>
      <c r="AN6128" s="22"/>
    </row>
    <row r="6129" spans="37:40" ht="15" x14ac:dyDescent="0.25">
      <c r="AK6129" s="22"/>
      <c r="AL6129" s="22"/>
      <c r="AM6129" s="22"/>
      <c r="AN6129" s="22"/>
    </row>
    <row r="6130" spans="37:40" ht="15" x14ac:dyDescent="0.25">
      <c r="AK6130" s="22"/>
      <c r="AL6130" s="22"/>
      <c r="AM6130" s="22"/>
      <c r="AN6130" s="22"/>
    </row>
    <row r="6131" spans="37:40" ht="15" x14ac:dyDescent="0.25">
      <c r="AK6131" s="22"/>
      <c r="AL6131" s="22"/>
      <c r="AM6131" s="22"/>
      <c r="AN6131" s="22"/>
    </row>
    <row r="6132" spans="37:40" ht="15" x14ac:dyDescent="0.25">
      <c r="AK6132" s="22"/>
      <c r="AL6132" s="22"/>
      <c r="AM6132" s="22"/>
      <c r="AN6132" s="22"/>
    </row>
    <row r="6133" spans="37:40" ht="15" x14ac:dyDescent="0.25">
      <c r="AK6133" s="22"/>
      <c r="AL6133" s="22"/>
      <c r="AM6133" s="22"/>
      <c r="AN6133" s="22"/>
    </row>
    <row r="6134" spans="37:40" ht="15" x14ac:dyDescent="0.25">
      <c r="AK6134" s="22"/>
      <c r="AL6134" s="22"/>
      <c r="AM6134" s="22"/>
      <c r="AN6134" s="22"/>
    </row>
    <row r="6135" spans="37:40" ht="15" x14ac:dyDescent="0.25">
      <c r="AK6135" s="22"/>
      <c r="AL6135" s="22"/>
      <c r="AM6135" s="22"/>
      <c r="AN6135" s="22"/>
    </row>
    <row r="6136" spans="37:40" ht="15" x14ac:dyDescent="0.25">
      <c r="AK6136" s="22"/>
      <c r="AL6136" s="22"/>
      <c r="AM6136" s="22"/>
      <c r="AN6136" s="22"/>
    </row>
    <row r="6137" spans="37:40" ht="15" x14ac:dyDescent="0.25">
      <c r="AK6137" s="22"/>
      <c r="AL6137" s="22"/>
      <c r="AM6137" s="22"/>
      <c r="AN6137" s="22"/>
    </row>
    <row r="6138" spans="37:40" ht="15" x14ac:dyDescent="0.25">
      <c r="AK6138" s="22"/>
      <c r="AL6138" s="22"/>
      <c r="AM6138" s="22"/>
      <c r="AN6138" s="22"/>
    </row>
    <row r="6139" spans="37:40" ht="15" x14ac:dyDescent="0.25">
      <c r="AK6139" s="22"/>
      <c r="AL6139" s="22"/>
      <c r="AM6139" s="22"/>
      <c r="AN6139" s="22"/>
    </row>
    <row r="6140" spans="37:40" ht="15" x14ac:dyDescent="0.25">
      <c r="AK6140" s="22"/>
      <c r="AL6140" s="22"/>
      <c r="AM6140" s="22"/>
      <c r="AN6140" s="22"/>
    </row>
    <row r="6141" spans="37:40" ht="15" x14ac:dyDescent="0.25">
      <c r="AK6141" s="22"/>
      <c r="AL6141" s="22"/>
      <c r="AM6141" s="22"/>
      <c r="AN6141" s="22"/>
    </row>
    <row r="6142" spans="37:40" ht="15" x14ac:dyDescent="0.25">
      <c r="AK6142" s="22"/>
      <c r="AL6142" s="22"/>
      <c r="AM6142" s="22"/>
      <c r="AN6142" s="22"/>
    </row>
    <row r="6143" spans="37:40" ht="15" x14ac:dyDescent="0.25">
      <c r="AK6143" s="22"/>
      <c r="AL6143" s="22"/>
      <c r="AM6143" s="22"/>
      <c r="AN6143" s="22"/>
    </row>
    <row r="6144" spans="37:40" ht="15" x14ac:dyDescent="0.25">
      <c r="AK6144" s="22"/>
      <c r="AL6144" s="22"/>
      <c r="AM6144" s="22"/>
      <c r="AN6144" s="22"/>
    </row>
    <row r="6145" spans="37:40" ht="15" x14ac:dyDescent="0.25">
      <c r="AK6145" s="22"/>
      <c r="AL6145" s="22"/>
      <c r="AM6145" s="22"/>
      <c r="AN6145" s="22"/>
    </row>
    <row r="6146" spans="37:40" ht="15" x14ac:dyDescent="0.25">
      <c r="AK6146" s="22"/>
      <c r="AL6146" s="22"/>
      <c r="AM6146" s="22"/>
      <c r="AN6146" s="22"/>
    </row>
    <row r="6147" spans="37:40" ht="15" x14ac:dyDescent="0.25">
      <c r="AK6147" s="22"/>
      <c r="AL6147" s="22"/>
      <c r="AM6147" s="22"/>
      <c r="AN6147" s="22"/>
    </row>
    <row r="6148" spans="37:40" ht="15" x14ac:dyDescent="0.25">
      <c r="AK6148" s="22"/>
      <c r="AL6148" s="22"/>
      <c r="AM6148" s="22"/>
      <c r="AN6148" s="22"/>
    </row>
    <row r="6149" spans="37:40" ht="15" x14ac:dyDescent="0.25">
      <c r="AK6149" s="22"/>
      <c r="AL6149" s="22"/>
      <c r="AM6149" s="22"/>
      <c r="AN6149" s="22"/>
    </row>
    <row r="6150" spans="37:40" ht="15" x14ac:dyDescent="0.25">
      <c r="AK6150" s="22"/>
      <c r="AL6150" s="22"/>
      <c r="AM6150" s="22"/>
      <c r="AN6150" s="22"/>
    </row>
    <row r="6151" spans="37:40" ht="15" x14ac:dyDescent="0.25">
      <c r="AK6151" s="22"/>
      <c r="AL6151" s="22"/>
      <c r="AM6151" s="22"/>
      <c r="AN6151" s="22"/>
    </row>
    <row r="6152" spans="37:40" ht="15" x14ac:dyDescent="0.25">
      <c r="AK6152" s="22"/>
      <c r="AL6152" s="22"/>
      <c r="AM6152" s="22"/>
      <c r="AN6152" s="22"/>
    </row>
    <row r="6153" spans="37:40" ht="15" x14ac:dyDescent="0.25">
      <c r="AK6153" s="22"/>
      <c r="AL6153" s="22"/>
      <c r="AM6153" s="22"/>
      <c r="AN6153" s="22"/>
    </row>
    <row r="6154" spans="37:40" ht="15" x14ac:dyDescent="0.25">
      <c r="AK6154" s="22"/>
      <c r="AL6154" s="22"/>
      <c r="AM6154" s="22"/>
      <c r="AN6154" s="22"/>
    </row>
    <row r="6155" spans="37:40" ht="15" x14ac:dyDescent="0.25">
      <c r="AK6155" s="22"/>
      <c r="AL6155" s="22"/>
      <c r="AM6155" s="22"/>
      <c r="AN6155" s="22"/>
    </row>
    <row r="6156" spans="37:40" ht="15" x14ac:dyDescent="0.25">
      <c r="AK6156" s="22"/>
      <c r="AL6156" s="22"/>
      <c r="AM6156" s="22"/>
      <c r="AN6156" s="22"/>
    </row>
    <row r="6157" spans="37:40" ht="15" x14ac:dyDescent="0.25">
      <c r="AK6157" s="22"/>
      <c r="AL6157" s="22"/>
      <c r="AM6157" s="22"/>
      <c r="AN6157" s="22"/>
    </row>
    <row r="6158" spans="37:40" ht="15" x14ac:dyDescent="0.25">
      <c r="AK6158" s="22"/>
      <c r="AL6158" s="22"/>
      <c r="AM6158" s="22"/>
      <c r="AN6158" s="22"/>
    </row>
    <row r="6159" spans="37:40" ht="15" x14ac:dyDescent="0.25">
      <c r="AK6159" s="22"/>
      <c r="AL6159" s="22"/>
      <c r="AM6159" s="22"/>
      <c r="AN6159" s="22"/>
    </row>
    <row r="6160" spans="37:40" ht="15" x14ac:dyDescent="0.25">
      <c r="AK6160" s="22"/>
      <c r="AL6160" s="22"/>
      <c r="AM6160" s="22"/>
      <c r="AN6160" s="22"/>
    </row>
    <row r="6161" spans="37:40" ht="15" x14ac:dyDescent="0.25">
      <c r="AK6161" s="22"/>
      <c r="AL6161" s="22"/>
      <c r="AM6161" s="22"/>
      <c r="AN6161" s="22"/>
    </row>
    <row r="6162" spans="37:40" ht="15" x14ac:dyDescent="0.25">
      <c r="AK6162" s="22"/>
      <c r="AL6162" s="22"/>
      <c r="AM6162" s="22"/>
      <c r="AN6162" s="22"/>
    </row>
    <row r="6163" spans="37:40" ht="15" x14ac:dyDescent="0.25">
      <c r="AK6163" s="22"/>
      <c r="AL6163" s="22"/>
      <c r="AM6163" s="22"/>
      <c r="AN6163" s="22"/>
    </row>
    <row r="6164" spans="37:40" ht="15" x14ac:dyDescent="0.25">
      <c r="AK6164" s="22"/>
      <c r="AL6164" s="22"/>
      <c r="AM6164" s="22"/>
      <c r="AN6164" s="22"/>
    </row>
    <row r="6165" spans="37:40" ht="15" x14ac:dyDescent="0.25">
      <c r="AK6165" s="22"/>
      <c r="AL6165" s="22"/>
      <c r="AM6165" s="22"/>
      <c r="AN6165" s="22"/>
    </row>
    <row r="6166" spans="37:40" ht="15" x14ac:dyDescent="0.25">
      <c r="AK6166" s="22"/>
      <c r="AL6166" s="22"/>
      <c r="AM6166" s="22"/>
      <c r="AN6166" s="22"/>
    </row>
    <row r="6167" spans="37:40" ht="15" x14ac:dyDescent="0.25">
      <c r="AK6167" s="22"/>
      <c r="AL6167" s="22"/>
      <c r="AM6167" s="22"/>
      <c r="AN6167" s="22"/>
    </row>
    <row r="6168" spans="37:40" ht="15" x14ac:dyDescent="0.25">
      <c r="AK6168" s="22"/>
      <c r="AL6168" s="22"/>
      <c r="AM6168" s="22"/>
      <c r="AN6168" s="22"/>
    </row>
    <row r="6169" spans="37:40" ht="15" x14ac:dyDescent="0.25">
      <c r="AK6169" s="22"/>
      <c r="AL6169" s="22"/>
      <c r="AM6169" s="22"/>
      <c r="AN6169" s="22"/>
    </row>
    <row r="6170" spans="37:40" ht="15" x14ac:dyDescent="0.25">
      <c r="AK6170" s="22"/>
      <c r="AL6170" s="22"/>
      <c r="AM6170" s="22"/>
      <c r="AN6170" s="22"/>
    </row>
    <row r="6171" spans="37:40" ht="15" x14ac:dyDescent="0.25">
      <c r="AK6171" s="22"/>
      <c r="AL6171" s="22"/>
      <c r="AM6171" s="22"/>
      <c r="AN6171" s="22"/>
    </row>
    <row r="6172" spans="37:40" ht="15" x14ac:dyDescent="0.25">
      <c r="AK6172" s="22"/>
      <c r="AL6172" s="22"/>
      <c r="AM6172" s="22"/>
      <c r="AN6172" s="22"/>
    </row>
    <row r="6173" spans="37:40" ht="15" x14ac:dyDescent="0.25">
      <c r="AK6173" s="22"/>
      <c r="AL6173" s="22"/>
      <c r="AM6173" s="22"/>
      <c r="AN6173" s="22"/>
    </row>
    <row r="6174" spans="37:40" ht="15" x14ac:dyDescent="0.25">
      <c r="AK6174" s="22"/>
      <c r="AL6174" s="22"/>
      <c r="AM6174" s="22"/>
      <c r="AN6174" s="22"/>
    </row>
    <row r="6175" spans="37:40" ht="15" x14ac:dyDescent="0.25">
      <c r="AK6175" s="22"/>
      <c r="AL6175" s="22"/>
      <c r="AM6175" s="22"/>
      <c r="AN6175" s="22"/>
    </row>
    <row r="6176" spans="37:40" ht="15" x14ac:dyDescent="0.25">
      <c r="AK6176" s="22"/>
      <c r="AL6176" s="22"/>
      <c r="AM6176" s="22"/>
      <c r="AN6176" s="22"/>
    </row>
    <row r="6177" spans="37:40" ht="15" x14ac:dyDescent="0.25">
      <c r="AK6177" s="22"/>
      <c r="AL6177" s="22"/>
      <c r="AM6177" s="22"/>
      <c r="AN6177" s="22"/>
    </row>
    <row r="6178" spans="37:40" ht="15" x14ac:dyDescent="0.25">
      <c r="AK6178" s="22"/>
      <c r="AL6178" s="22"/>
      <c r="AM6178" s="22"/>
      <c r="AN6178" s="22"/>
    </row>
    <row r="6179" spans="37:40" ht="15" x14ac:dyDescent="0.25">
      <c r="AK6179" s="22"/>
      <c r="AL6179" s="22"/>
      <c r="AM6179" s="22"/>
      <c r="AN6179" s="22"/>
    </row>
    <row r="6180" spans="37:40" ht="15" x14ac:dyDescent="0.25">
      <c r="AK6180" s="22"/>
      <c r="AL6180" s="22"/>
      <c r="AM6180" s="22"/>
      <c r="AN6180" s="22"/>
    </row>
    <row r="6181" spans="37:40" ht="15" x14ac:dyDescent="0.25">
      <c r="AK6181" s="22"/>
      <c r="AL6181" s="22"/>
      <c r="AM6181" s="22"/>
      <c r="AN6181" s="22"/>
    </row>
    <row r="6182" spans="37:40" ht="15" x14ac:dyDescent="0.25">
      <c r="AK6182" s="22"/>
      <c r="AL6182" s="22"/>
      <c r="AM6182" s="22"/>
      <c r="AN6182" s="22"/>
    </row>
    <row r="6183" spans="37:40" ht="15" x14ac:dyDescent="0.25">
      <c r="AK6183" s="22"/>
      <c r="AL6183" s="22"/>
      <c r="AM6183" s="22"/>
      <c r="AN6183" s="22"/>
    </row>
    <row r="6184" spans="37:40" ht="15" x14ac:dyDescent="0.25">
      <c r="AK6184" s="22"/>
      <c r="AL6184" s="22"/>
      <c r="AM6184" s="22"/>
      <c r="AN6184" s="22"/>
    </row>
    <row r="6185" spans="37:40" ht="15" x14ac:dyDescent="0.25">
      <c r="AK6185" s="22"/>
      <c r="AL6185" s="22"/>
      <c r="AM6185" s="22"/>
      <c r="AN6185" s="22"/>
    </row>
    <row r="6186" spans="37:40" ht="15" x14ac:dyDescent="0.25">
      <c r="AK6186" s="22"/>
      <c r="AL6186" s="22"/>
      <c r="AM6186" s="22"/>
      <c r="AN6186" s="22"/>
    </row>
    <row r="6187" spans="37:40" ht="15" x14ac:dyDescent="0.25">
      <c r="AK6187" s="22"/>
      <c r="AL6187" s="22"/>
      <c r="AM6187" s="22"/>
      <c r="AN6187" s="22"/>
    </row>
    <row r="6188" spans="37:40" ht="15" x14ac:dyDescent="0.25">
      <c r="AK6188" s="22"/>
      <c r="AL6188" s="22"/>
      <c r="AM6188" s="22"/>
      <c r="AN6188" s="22"/>
    </row>
    <row r="6189" spans="37:40" ht="15" x14ac:dyDescent="0.25">
      <c r="AK6189" s="22"/>
      <c r="AL6189" s="22"/>
      <c r="AM6189" s="22"/>
      <c r="AN6189" s="22"/>
    </row>
    <row r="6190" spans="37:40" ht="15" x14ac:dyDescent="0.25">
      <c r="AK6190" s="22"/>
      <c r="AL6190" s="22"/>
      <c r="AM6190" s="22"/>
      <c r="AN6190" s="22"/>
    </row>
    <row r="6191" spans="37:40" ht="15" x14ac:dyDescent="0.25">
      <c r="AK6191" s="22"/>
      <c r="AL6191" s="22"/>
      <c r="AM6191" s="22"/>
      <c r="AN6191" s="22"/>
    </row>
    <row r="6192" spans="37:40" ht="15" x14ac:dyDescent="0.25">
      <c r="AK6192" s="22"/>
      <c r="AL6192" s="22"/>
      <c r="AM6192" s="22"/>
      <c r="AN6192" s="22"/>
    </row>
    <row r="6193" spans="37:40" ht="15" x14ac:dyDescent="0.25">
      <c r="AK6193" s="22"/>
      <c r="AL6193" s="22"/>
      <c r="AM6193" s="22"/>
      <c r="AN6193" s="22"/>
    </row>
    <row r="6194" spans="37:40" ht="15" x14ac:dyDescent="0.25">
      <c r="AK6194" s="22"/>
      <c r="AL6194" s="22"/>
      <c r="AM6194" s="22"/>
      <c r="AN6194" s="22"/>
    </row>
    <row r="6195" spans="37:40" ht="15" x14ac:dyDescent="0.25">
      <c r="AK6195" s="22"/>
      <c r="AL6195" s="22"/>
      <c r="AM6195" s="22"/>
      <c r="AN6195" s="22"/>
    </row>
    <row r="6196" spans="37:40" ht="15" x14ac:dyDescent="0.25">
      <c r="AK6196" s="22"/>
      <c r="AL6196" s="22"/>
      <c r="AM6196" s="22"/>
      <c r="AN6196" s="22"/>
    </row>
    <row r="6197" spans="37:40" ht="15" x14ac:dyDescent="0.25">
      <c r="AK6197" s="22"/>
      <c r="AL6197" s="22"/>
      <c r="AM6197" s="22"/>
      <c r="AN6197" s="22"/>
    </row>
    <row r="6198" spans="37:40" ht="15" x14ac:dyDescent="0.25">
      <c r="AK6198" s="22"/>
      <c r="AL6198" s="22"/>
      <c r="AM6198" s="22"/>
      <c r="AN6198" s="22"/>
    </row>
    <row r="6199" spans="37:40" ht="15" x14ac:dyDescent="0.25">
      <c r="AK6199" s="22"/>
      <c r="AL6199" s="22"/>
      <c r="AM6199" s="22"/>
      <c r="AN6199" s="22"/>
    </row>
    <row r="6200" spans="37:40" ht="15" x14ac:dyDescent="0.25">
      <c r="AK6200" s="22"/>
      <c r="AL6200" s="22"/>
      <c r="AM6200" s="22"/>
      <c r="AN6200" s="22"/>
    </row>
    <row r="6201" spans="37:40" ht="15" x14ac:dyDescent="0.25">
      <c r="AK6201" s="22"/>
      <c r="AL6201" s="22"/>
      <c r="AM6201" s="22"/>
      <c r="AN6201" s="22"/>
    </row>
    <row r="6202" spans="37:40" ht="15" x14ac:dyDescent="0.25">
      <c r="AK6202" s="22"/>
      <c r="AL6202" s="22"/>
      <c r="AM6202" s="22"/>
      <c r="AN6202" s="22"/>
    </row>
    <row r="6203" spans="37:40" ht="15" x14ac:dyDescent="0.25">
      <c r="AK6203" s="22"/>
      <c r="AL6203" s="22"/>
      <c r="AM6203" s="22"/>
      <c r="AN6203" s="22"/>
    </row>
    <row r="6204" spans="37:40" ht="15" x14ac:dyDescent="0.25">
      <c r="AK6204" s="22"/>
      <c r="AL6204" s="22"/>
      <c r="AM6204" s="22"/>
      <c r="AN6204" s="22"/>
    </row>
    <row r="6205" spans="37:40" ht="15" x14ac:dyDescent="0.25">
      <c r="AK6205" s="22"/>
      <c r="AL6205" s="22"/>
      <c r="AM6205" s="22"/>
      <c r="AN6205" s="22"/>
    </row>
    <row r="6206" spans="37:40" ht="15" x14ac:dyDescent="0.25">
      <c r="AK6206" s="22"/>
      <c r="AL6206" s="22"/>
      <c r="AM6206" s="22"/>
      <c r="AN6206" s="22"/>
    </row>
    <row r="6207" spans="37:40" ht="15" x14ac:dyDescent="0.25">
      <c r="AK6207" s="22"/>
      <c r="AL6207" s="22"/>
      <c r="AM6207" s="22"/>
      <c r="AN6207" s="22"/>
    </row>
    <row r="6208" spans="37:40" ht="15" x14ac:dyDescent="0.25">
      <c r="AK6208" s="22"/>
      <c r="AL6208" s="22"/>
      <c r="AM6208" s="22"/>
      <c r="AN6208" s="22"/>
    </row>
    <row r="6209" spans="37:40" ht="15" x14ac:dyDescent="0.25">
      <c r="AK6209" s="22"/>
      <c r="AL6209" s="22"/>
      <c r="AM6209" s="22"/>
      <c r="AN6209" s="22"/>
    </row>
    <row r="6210" spans="37:40" ht="15" x14ac:dyDescent="0.25">
      <c r="AK6210" s="22"/>
      <c r="AL6210" s="22"/>
      <c r="AM6210" s="22"/>
      <c r="AN6210" s="22"/>
    </row>
    <row r="6211" spans="37:40" ht="15" x14ac:dyDescent="0.25">
      <c r="AK6211" s="22"/>
      <c r="AL6211" s="22"/>
      <c r="AM6211" s="22"/>
      <c r="AN6211" s="22"/>
    </row>
    <row r="6212" spans="37:40" ht="15" x14ac:dyDescent="0.25">
      <c r="AK6212" s="22"/>
      <c r="AL6212" s="22"/>
      <c r="AM6212" s="22"/>
      <c r="AN6212" s="22"/>
    </row>
    <row r="6213" spans="37:40" ht="15" x14ac:dyDescent="0.25">
      <c r="AK6213" s="22"/>
      <c r="AL6213" s="22"/>
      <c r="AM6213" s="22"/>
      <c r="AN6213" s="22"/>
    </row>
    <row r="6214" spans="37:40" ht="15" x14ac:dyDescent="0.25">
      <c r="AK6214" s="22"/>
      <c r="AL6214" s="22"/>
      <c r="AM6214" s="22"/>
      <c r="AN6214" s="22"/>
    </row>
    <row r="6215" spans="37:40" ht="15" x14ac:dyDescent="0.25">
      <c r="AK6215" s="22"/>
      <c r="AL6215" s="22"/>
      <c r="AM6215" s="22"/>
      <c r="AN6215" s="22"/>
    </row>
    <row r="6216" spans="37:40" ht="15" x14ac:dyDescent="0.25">
      <c r="AK6216" s="22"/>
      <c r="AL6216" s="22"/>
      <c r="AM6216" s="22"/>
      <c r="AN6216" s="22"/>
    </row>
    <row r="6217" spans="37:40" ht="15" x14ac:dyDescent="0.25">
      <c r="AK6217" s="22"/>
      <c r="AL6217" s="22"/>
      <c r="AM6217" s="22"/>
      <c r="AN6217" s="22"/>
    </row>
    <row r="6218" spans="37:40" ht="15" x14ac:dyDescent="0.25">
      <c r="AK6218" s="22"/>
      <c r="AL6218" s="22"/>
      <c r="AM6218" s="22"/>
      <c r="AN6218" s="22"/>
    </row>
    <row r="6219" spans="37:40" ht="15" x14ac:dyDescent="0.25">
      <c r="AK6219" s="22"/>
      <c r="AL6219" s="22"/>
      <c r="AM6219" s="22"/>
      <c r="AN6219" s="22"/>
    </row>
    <row r="6220" spans="37:40" ht="15" x14ac:dyDescent="0.25">
      <c r="AK6220" s="22"/>
      <c r="AL6220" s="22"/>
      <c r="AM6220" s="22"/>
      <c r="AN6220" s="22"/>
    </row>
    <row r="6221" spans="37:40" ht="15" x14ac:dyDescent="0.25">
      <c r="AK6221" s="22"/>
      <c r="AL6221" s="22"/>
      <c r="AM6221" s="22"/>
      <c r="AN6221" s="22"/>
    </row>
    <row r="6222" spans="37:40" ht="15" x14ac:dyDescent="0.25">
      <c r="AK6222" s="22"/>
      <c r="AL6222" s="22"/>
      <c r="AM6222" s="22"/>
      <c r="AN6222" s="22"/>
    </row>
    <row r="6223" spans="37:40" ht="15" x14ac:dyDescent="0.25">
      <c r="AK6223" s="22"/>
      <c r="AL6223" s="22"/>
      <c r="AM6223" s="22"/>
      <c r="AN6223" s="22"/>
    </row>
    <row r="6224" spans="37:40" ht="15" x14ac:dyDescent="0.25">
      <c r="AK6224" s="22"/>
      <c r="AL6224" s="22"/>
      <c r="AM6224" s="22"/>
      <c r="AN6224" s="22"/>
    </row>
    <row r="6225" spans="37:40" ht="15" x14ac:dyDescent="0.25">
      <c r="AK6225" s="22"/>
      <c r="AL6225" s="22"/>
      <c r="AM6225" s="22"/>
      <c r="AN6225" s="22"/>
    </row>
    <row r="6226" spans="37:40" ht="15" x14ac:dyDescent="0.25">
      <c r="AK6226" s="22"/>
      <c r="AL6226" s="22"/>
      <c r="AM6226" s="22"/>
      <c r="AN6226" s="22"/>
    </row>
    <row r="6227" spans="37:40" ht="15" x14ac:dyDescent="0.25">
      <c r="AK6227" s="22"/>
      <c r="AL6227" s="22"/>
      <c r="AM6227" s="22"/>
      <c r="AN6227" s="22"/>
    </row>
    <row r="6228" spans="37:40" ht="15" x14ac:dyDescent="0.25">
      <c r="AK6228" s="22"/>
      <c r="AL6228" s="22"/>
      <c r="AM6228" s="22"/>
      <c r="AN6228" s="22"/>
    </row>
    <row r="6229" spans="37:40" ht="15" x14ac:dyDescent="0.25">
      <c r="AK6229" s="22"/>
      <c r="AL6229" s="22"/>
      <c r="AM6229" s="22"/>
      <c r="AN6229" s="22"/>
    </row>
    <row r="6230" spans="37:40" ht="15" x14ac:dyDescent="0.25">
      <c r="AK6230" s="22"/>
      <c r="AL6230" s="22"/>
      <c r="AM6230" s="22"/>
      <c r="AN6230" s="22"/>
    </row>
    <row r="6231" spans="37:40" ht="15" x14ac:dyDescent="0.25">
      <c r="AK6231" s="22"/>
      <c r="AL6231" s="22"/>
      <c r="AM6231" s="22"/>
      <c r="AN6231" s="22"/>
    </row>
    <row r="6232" spans="37:40" ht="15" x14ac:dyDescent="0.25">
      <c r="AK6232" s="22"/>
      <c r="AL6232" s="22"/>
      <c r="AM6232" s="22"/>
      <c r="AN6232" s="22"/>
    </row>
    <row r="6233" spans="37:40" ht="15" x14ac:dyDescent="0.25">
      <c r="AK6233" s="22"/>
      <c r="AL6233" s="22"/>
      <c r="AM6233" s="22"/>
      <c r="AN6233" s="22"/>
    </row>
    <row r="6234" spans="37:40" ht="15" x14ac:dyDescent="0.25">
      <c r="AK6234" s="22"/>
      <c r="AL6234" s="22"/>
      <c r="AM6234" s="22"/>
      <c r="AN6234" s="22"/>
    </row>
    <row r="6235" spans="37:40" ht="15" x14ac:dyDescent="0.25">
      <c r="AK6235" s="22"/>
      <c r="AL6235" s="22"/>
      <c r="AM6235" s="22"/>
      <c r="AN6235" s="22"/>
    </row>
    <row r="6236" spans="37:40" ht="15" x14ac:dyDescent="0.25">
      <c r="AK6236" s="22"/>
      <c r="AL6236" s="22"/>
      <c r="AM6236" s="22"/>
      <c r="AN6236" s="22"/>
    </row>
    <row r="6237" spans="37:40" ht="15" x14ac:dyDescent="0.25">
      <c r="AK6237" s="22"/>
      <c r="AL6237" s="22"/>
      <c r="AM6237" s="22"/>
      <c r="AN6237" s="22"/>
    </row>
    <row r="6238" spans="37:40" ht="15" x14ac:dyDescent="0.25">
      <c r="AK6238" s="22"/>
      <c r="AL6238" s="22"/>
      <c r="AM6238" s="22"/>
      <c r="AN6238" s="22"/>
    </row>
    <row r="6239" spans="37:40" ht="15" x14ac:dyDescent="0.25">
      <c r="AK6239" s="22"/>
      <c r="AL6239" s="22"/>
      <c r="AM6239" s="22"/>
      <c r="AN6239" s="22"/>
    </row>
    <row r="6240" spans="37:40" ht="15" x14ac:dyDescent="0.25">
      <c r="AK6240" s="22"/>
      <c r="AL6240" s="22"/>
      <c r="AM6240" s="22"/>
      <c r="AN6240" s="22"/>
    </row>
    <row r="6241" spans="37:40" ht="15" x14ac:dyDescent="0.25">
      <c r="AK6241" s="22"/>
      <c r="AL6241" s="22"/>
      <c r="AM6241" s="22"/>
      <c r="AN6241" s="22"/>
    </row>
    <row r="6242" spans="37:40" ht="15" x14ac:dyDescent="0.25">
      <c r="AK6242" s="22"/>
      <c r="AL6242" s="22"/>
      <c r="AM6242" s="22"/>
      <c r="AN6242" s="22"/>
    </row>
    <row r="6243" spans="37:40" ht="15" x14ac:dyDescent="0.25">
      <c r="AK6243" s="22"/>
      <c r="AL6243" s="22"/>
      <c r="AM6243" s="22"/>
      <c r="AN6243" s="22"/>
    </row>
    <row r="6244" spans="37:40" ht="15" x14ac:dyDescent="0.25">
      <c r="AK6244" s="22"/>
      <c r="AL6244" s="22"/>
      <c r="AM6244" s="22"/>
      <c r="AN6244" s="22"/>
    </row>
    <row r="6245" spans="37:40" ht="15" x14ac:dyDescent="0.25">
      <c r="AK6245" s="22"/>
      <c r="AL6245" s="22"/>
      <c r="AM6245" s="22"/>
      <c r="AN6245" s="22"/>
    </row>
    <row r="6246" spans="37:40" ht="15" x14ac:dyDescent="0.25">
      <c r="AK6246" s="22"/>
      <c r="AL6246" s="22"/>
      <c r="AM6246" s="22"/>
      <c r="AN6246" s="22"/>
    </row>
    <row r="6247" spans="37:40" ht="15" x14ac:dyDescent="0.25">
      <c r="AK6247" s="22"/>
      <c r="AL6247" s="22"/>
      <c r="AM6247" s="22"/>
      <c r="AN6247" s="22"/>
    </row>
    <row r="6248" spans="37:40" ht="15" x14ac:dyDescent="0.25">
      <c r="AK6248" s="22"/>
      <c r="AL6248" s="22"/>
      <c r="AM6248" s="22"/>
      <c r="AN6248" s="22"/>
    </row>
    <row r="6249" spans="37:40" ht="15" x14ac:dyDescent="0.25">
      <c r="AK6249" s="22"/>
      <c r="AL6249" s="22"/>
      <c r="AM6249" s="22"/>
      <c r="AN6249" s="22"/>
    </row>
    <row r="6250" spans="37:40" ht="15" x14ac:dyDescent="0.25">
      <c r="AK6250" s="22"/>
      <c r="AL6250" s="22"/>
      <c r="AM6250" s="22"/>
      <c r="AN6250" s="22"/>
    </row>
    <row r="6251" spans="37:40" ht="15" x14ac:dyDescent="0.25">
      <c r="AK6251" s="22"/>
      <c r="AL6251" s="22"/>
      <c r="AM6251" s="22"/>
      <c r="AN6251" s="22"/>
    </row>
    <row r="6252" spans="37:40" ht="15" x14ac:dyDescent="0.25">
      <c r="AK6252" s="22"/>
      <c r="AL6252" s="22"/>
      <c r="AM6252" s="22"/>
      <c r="AN6252" s="22"/>
    </row>
    <row r="6253" spans="37:40" ht="15" x14ac:dyDescent="0.25">
      <c r="AK6253" s="22"/>
      <c r="AL6253" s="22"/>
      <c r="AM6253" s="22"/>
      <c r="AN6253" s="22"/>
    </row>
    <row r="6254" spans="37:40" ht="15" x14ac:dyDescent="0.25">
      <c r="AK6254" s="22"/>
      <c r="AL6254" s="22"/>
      <c r="AM6254" s="22"/>
      <c r="AN6254" s="22"/>
    </row>
    <row r="6255" spans="37:40" ht="15" x14ac:dyDescent="0.25">
      <c r="AK6255" s="22"/>
      <c r="AL6255" s="22"/>
      <c r="AM6255" s="22"/>
      <c r="AN6255" s="22"/>
    </row>
    <row r="6256" spans="37:40" ht="15" x14ac:dyDescent="0.25">
      <c r="AK6256" s="22"/>
      <c r="AL6256" s="22"/>
      <c r="AM6256" s="22"/>
      <c r="AN6256" s="22"/>
    </row>
    <row r="6257" spans="37:40" ht="15" x14ac:dyDescent="0.25">
      <c r="AK6257" s="22"/>
      <c r="AL6257" s="22"/>
      <c r="AM6257" s="22"/>
      <c r="AN6257" s="22"/>
    </row>
    <row r="6258" spans="37:40" ht="15" x14ac:dyDescent="0.25">
      <c r="AK6258" s="22"/>
      <c r="AL6258" s="22"/>
      <c r="AM6258" s="22"/>
      <c r="AN6258" s="22"/>
    </row>
    <row r="6259" spans="37:40" ht="15" x14ac:dyDescent="0.25">
      <c r="AK6259" s="22"/>
      <c r="AL6259" s="22"/>
      <c r="AM6259" s="22"/>
      <c r="AN6259" s="22"/>
    </row>
    <row r="6260" spans="37:40" ht="15" x14ac:dyDescent="0.25">
      <c r="AK6260" s="22"/>
      <c r="AL6260" s="22"/>
      <c r="AM6260" s="22"/>
      <c r="AN6260" s="22"/>
    </row>
    <row r="6261" spans="37:40" ht="15" x14ac:dyDescent="0.25">
      <c r="AK6261" s="22"/>
      <c r="AL6261" s="22"/>
      <c r="AM6261" s="22"/>
      <c r="AN6261" s="22"/>
    </row>
    <row r="6262" spans="37:40" ht="15" x14ac:dyDescent="0.25">
      <c r="AK6262" s="22"/>
      <c r="AL6262" s="22"/>
      <c r="AM6262" s="22"/>
      <c r="AN6262" s="22"/>
    </row>
    <row r="6263" spans="37:40" ht="15" x14ac:dyDescent="0.25">
      <c r="AK6263" s="22"/>
      <c r="AL6263" s="22"/>
      <c r="AM6263" s="22"/>
      <c r="AN6263" s="22"/>
    </row>
    <row r="6264" spans="37:40" ht="15" x14ac:dyDescent="0.25">
      <c r="AK6264" s="22"/>
      <c r="AL6264" s="22"/>
      <c r="AM6264" s="22"/>
      <c r="AN6264" s="22"/>
    </row>
    <row r="6265" spans="37:40" ht="15" x14ac:dyDescent="0.25">
      <c r="AK6265" s="22"/>
      <c r="AL6265" s="22"/>
      <c r="AM6265" s="22"/>
      <c r="AN6265" s="22"/>
    </row>
    <row r="6266" spans="37:40" ht="15" x14ac:dyDescent="0.25">
      <c r="AK6266" s="22"/>
      <c r="AL6266" s="22"/>
      <c r="AM6266" s="22"/>
      <c r="AN6266" s="22"/>
    </row>
    <row r="6267" spans="37:40" ht="15" x14ac:dyDescent="0.25">
      <c r="AK6267" s="22"/>
      <c r="AL6267" s="22"/>
      <c r="AM6267" s="22"/>
      <c r="AN6267" s="22"/>
    </row>
    <row r="6268" spans="37:40" ht="15" x14ac:dyDescent="0.25">
      <c r="AK6268" s="22"/>
      <c r="AL6268" s="22"/>
      <c r="AM6268" s="22"/>
      <c r="AN6268" s="22"/>
    </row>
    <row r="6269" spans="37:40" ht="15" x14ac:dyDescent="0.25">
      <c r="AK6269" s="22"/>
      <c r="AL6269" s="22"/>
      <c r="AM6269" s="22"/>
      <c r="AN6269" s="22"/>
    </row>
    <row r="6270" spans="37:40" ht="15" x14ac:dyDescent="0.25">
      <c r="AK6270" s="22"/>
      <c r="AL6270" s="22"/>
      <c r="AM6270" s="22"/>
      <c r="AN6270" s="22"/>
    </row>
    <row r="6271" spans="37:40" ht="15" x14ac:dyDescent="0.25">
      <c r="AK6271" s="22"/>
      <c r="AL6271" s="22"/>
      <c r="AM6271" s="22"/>
      <c r="AN6271" s="22"/>
    </row>
    <row r="6272" spans="37:40" ht="15" x14ac:dyDescent="0.25">
      <c r="AK6272" s="22"/>
      <c r="AL6272" s="22"/>
      <c r="AM6272" s="22"/>
      <c r="AN6272" s="22"/>
    </row>
    <row r="6273" spans="37:40" ht="15" x14ac:dyDescent="0.25">
      <c r="AK6273" s="22"/>
      <c r="AL6273" s="22"/>
      <c r="AM6273" s="22"/>
      <c r="AN6273" s="22"/>
    </row>
    <row r="6274" spans="37:40" ht="15" x14ac:dyDescent="0.25">
      <c r="AK6274" s="22"/>
      <c r="AL6274" s="22"/>
      <c r="AM6274" s="22"/>
      <c r="AN6274" s="22"/>
    </row>
    <row r="6275" spans="37:40" ht="15" x14ac:dyDescent="0.25">
      <c r="AK6275" s="22"/>
      <c r="AL6275" s="22"/>
      <c r="AM6275" s="22"/>
      <c r="AN6275" s="22"/>
    </row>
    <row r="6276" spans="37:40" ht="15" x14ac:dyDescent="0.25">
      <c r="AK6276" s="22"/>
      <c r="AL6276" s="22"/>
      <c r="AM6276" s="22"/>
      <c r="AN6276" s="22"/>
    </row>
    <row r="6277" spans="37:40" ht="15" x14ac:dyDescent="0.25">
      <c r="AK6277" s="22"/>
      <c r="AL6277" s="22"/>
      <c r="AM6277" s="22"/>
      <c r="AN6277" s="22"/>
    </row>
    <row r="6278" spans="37:40" ht="15" x14ac:dyDescent="0.25">
      <c r="AK6278" s="22"/>
      <c r="AL6278" s="22"/>
      <c r="AM6278" s="22"/>
      <c r="AN6278" s="22"/>
    </row>
    <row r="6279" spans="37:40" ht="15" x14ac:dyDescent="0.25">
      <c r="AK6279" s="22"/>
      <c r="AL6279" s="22"/>
      <c r="AM6279" s="22"/>
      <c r="AN6279" s="22"/>
    </row>
    <row r="6280" spans="37:40" ht="15" x14ac:dyDescent="0.25">
      <c r="AK6280" s="22"/>
      <c r="AL6280" s="22"/>
      <c r="AM6280" s="22"/>
      <c r="AN6280" s="22"/>
    </row>
    <row r="6281" spans="37:40" ht="15" x14ac:dyDescent="0.25">
      <c r="AK6281" s="22"/>
      <c r="AL6281" s="22"/>
      <c r="AM6281" s="22"/>
      <c r="AN6281" s="22"/>
    </row>
    <row r="6282" spans="37:40" ht="15" x14ac:dyDescent="0.25">
      <c r="AK6282" s="22"/>
      <c r="AL6282" s="22"/>
      <c r="AM6282" s="22"/>
      <c r="AN6282" s="22"/>
    </row>
    <row r="6283" spans="37:40" ht="15" x14ac:dyDescent="0.25">
      <c r="AK6283" s="22"/>
      <c r="AL6283" s="22"/>
      <c r="AM6283" s="22"/>
      <c r="AN6283" s="22"/>
    </row>
    <row r="6284" spans="37:40" ht="15" x14ac:dyDescent="0.25">
      <c r="AK6284" s="22"/>
      <c r="AL6284" s="22"/>
      <c r="AM6284" s="22"/>
      <c r="AN6284" s="22"/>
    </row>
    <row r="6285" spans="37:40" ht="15" x14ac:dyDescent="0.25">
      <c r="AK6285" s="22"/>
      <c r="AL6285" s="22"/>
      <c r="AM6285" s="22"/>
      <c r="AN6285" s="22"/>
    </row>
    <row r="6286" spans="37:40" ht="15" x14ac:dyDescent="0.25">
      <c r="AK6286" s="22"/>
      <c r="AL6286" s="22"/>
      <c r="AM6286" s="22"/>
      <c r="AN6286" s="22"/>
    </row>
    <row r="6287" spans="37:40" ht="15" x14ac:dyDescent="0.25">
      <c r="AK6287" s="22"/>
      <c r="AL6287" s="22"/>
      <c r="AM6287" s="22"/>
      <c r="AN6287" s="22"/>
    </row>
    <row r="6288" spans="37:40" ht="15" x14ac:dyDescent="0.25">
      <c r="AK6288" s="22"/>
      <c r="AL6288" s="22"/>
      <c r="AM6288" s="22"/>
      <c r="AN6288" s="22"/>
    </row>
    <row r="6289" spans="37:40" ht="15" x14ac:dyDescent="0.25">
      <c r="AK6289" s="22"/>
      <c r="AL6289" s="22"/>
      <c r="AM6289" s="22"/>
      <c r="AN6289" s="22"/>
    </row>
    <row r="6290" spans="37:40" ht="15" x14ac:dyDescent="0.25">
      <c r="AK6290" s="22"/>
      <c r="AL6290" s="22"/>
      <c r="AM6290" s="22"/>
      <c r="AN6290" s="22"/>
    </row>
    <row r="6291" spans="37:40" ht="15" x14ac:dyDescent="0.25">
      <c r="AK6291" s="22"/>
      <c r="AL6291" s="22"/>
      <c r="AM6291" s="22"/>
      <c r="AN6291" s="22"/>
    </row>
    <row r="6292" spans="37:40" ht="15" x14ac:dyDescent="0.25">
      <c r="AK6292" s="22"/>
      <c r="AL6292" s="22"/>
      <c r="AM6292" s="22"/>
      <c r="AN6292" s="22"/>
    </row>
    <row r="6293" spans="37:40" ht="15" x14ac:dyDescent="0.25">
      <c r="AK6293" s="22"/>
      <c r="AL6293" s="22"/>
      <c r="AM6293" s="22"/>
      <c r="AN6293" s="22"/>
    </row>
    <row r="6294" spans="37:40" ht="15" x14ac:dyDescent="0.25">
      <c r="AK6294" s="22"/>
      <c r="AL6294" s="22"/>
      <c r="AM6294" s="22"/>
      <c r="AN6294" s="22"/>
    </row>
    <row r="6295" spans="37:40" ht="15" x14ac:dyDescent="0.25">
      <c r="AK6295" s="22"/>
      <c r="AL6295" s="22"/>
      <c r="AM6295" s="22"/>
      <c r="AN6295" s="22"/>
    </row>
    <row r="6296" spans="37:40" ht="15" x14ac:dyDescent="0.25">
      <c r="AK6296" s="22"/>
      <c r="AL6296" s="22"/>
      <c r="AM6296" s="22"/>
      <c r="AN6296" s="22"/>
    </row>
    <row r="6297" spans="37:40" ht="15" x14ac:dyDescent="0.25">
      <c r="AK6297" s="22"/>
      <c r="AL6297" s="22"/>
      <c r="AM6297" s="22"/>
      <c r="AN6297" s="22"/>
    </row>
    <row r="6298" spans="37:40" ht="15" x14ac:dyDescent="0.25">
      <c r="AK6298" s="22"/>
      <c r="AL6298" s="22"/>
      <c r="AM6298" s="22"/>
      <c r="AN6298" s="22"/>
    </row>
    <row r="6299" spans="37:40" ht="15" x14ac:dyDescent="0.25">
      <c r="AK6299" s="22"/>
      <c r="AL6299" s="22"/>
      <c r="AM6299" s="22"/>
      <c r="AN6299" s="22"/>
    </row>
    <row r="6300" spans="37:40" ht="15" x14ac:dyDescent="0.25">
      <c r="AK6300" s="22"/>
      <c r="AL6300" s="22"/>
      <c r="AM6300" s="22"/>
      <c r="AN6300" s="22"/>
    </row>
    <row r="6301" spans="37:40" ht="15" x14ac:dyDescent="0.25">
      <c r="AK6301" s="22"/>
      <c r="AL6301" s="22"/>
      <c r="AM6301" s="22"/>
      <c r="AN6301" s="22"/>
    </row>
    <row r="6302" spans="37:40" ht="15" x14ac:dyDescent="0.25">
      <c r="AK6302" s="22"/>
      <c r="AL6302" s="22"/>
      <c r="AM6302" s="22"/>
      <c r="AN6302" s="22"/>
    </row>
    <row r="6303" spans="37:40" ht="15" x14ac:dyDescent="0.25">
      <c r="AK6303" s="22"/>
      <c r="AL6303" s="22"/>
      <c r="AM6303" s="22"/>
      <c r="AN6303" s="22"/>
    </row>
    <row r="6304" spans="37:40" ht="15" x14ac:dyDescent="0.25">
      <c r="AK6304" s="22"/>
      <c r="AL6304" s="22"/>
      <c r="AM6304" s="22"/>
      <c r="AN6304" s="22"/>
    </row>
    <row r="6305" spans="37:40" ht="15" x14ac:dyDescent="0.25">
      <c r="AK6305" s="22"/>
      <c r="AL6305" s="22"/>
      <c r="AM6305" s="22"/>
      <c r="AN6305" s="22"/>
    </row>
    <row r="6306" spans="37:40" ht="15" x14ac:dyDescent="0.25">
      <c r="AK6306" s="22"/>
      <c r="AL6306" s="22"/>
      <c r="AM6306" s="22"/>
      <c r="AN6306" s="22"/>
    </row>
    <row r="6307" spans="37:40" ht="15" x14ac:dyDescent="0.25">
      <c r="AK6307" s="22"/>
      <c r="AL6307" s="22"/>
      <c r="AM6307" s="22"/>
      <c r="AN6307" s="22"/>
    </row>
    <row r="6308" spans="37:40" ht="15" x14ac:dyDescent="0.25">
      <c r="AK6308" s="22"/>
      <c r="AL6308" s="22"/>
      <c r="AM6308" s="22"/>
      <c r="AN6308" s="22"/>
    </row>
    <row r="6309" spans="37:40" ht="15" x14ac:dyDescent="0.25">
      <c r="AK6309" s="22"/>
      <c r="AL6309" s="22"/>
      <c r="AM6309" s="22"/>
      <c r="AN6309" s="22"/>
    </row>
    <row r="6310" spans="37:40" ht="15" x14ac:dyDescent="0.25">
      <c r="AK6310" s="22"/>
      <c r="AL6310" s="22"/>
      <c r="AM6310" s="22"/>
      <c r="AN6310" s="22"/>
    </row>
    <row r="6311" spans="37:40" ht="15" x14ac:dyDescent="0.25">
      <c r="AK6311" s="22"/>
      <c r="AL6311" s="22"/>
      <c r="AM6311" s="22"/>
      <c r="AN6311" s="22"/>
    </row>
    <row r="6312" spans="37:40" ht="15" x14ac:dyDescent="0.25">
      <c r="AK6312" s="22"/>
      <c r="AL6312" s="22"/>
      <c r="AM6312" s="22"/>
      <c r="AN6312" s="22"/>
    </row>
    <row r="6313" spans="37:40" ht="15" x14ac:dyDescent="0.25">
      <c r="AK6313" s="22"/>
      <c r="AL6313" s="22"/>
      <c r="AM6313" s="22"/>
      <c r="AN6313" s="22"/>
    </row>
    <row r="6314" spans="37:40" ht="15" x14ac:dyDescent="0.25">
      <c r="AK6314" s="22"/>
      <c r="AL6314" s="22"/>
      <c r="AM6314" s="22"/>
      <c r="AN6314" s="22"/>
    </row>
    <row r="6315" spans="37:40" ht="15" x14ac:dyDescent="0.25">
      <c r="AK6315" s="22"/>
      <c r="AL6315" s="22"/>
      <c r="AM6315" s="22"/>
      <c r="AN6315" s="22"/>
    </row>
    <row r="6316" spans="37:40" ht="15" x14ac:dyDescent="0.25">
      <c r="AK6316" s="22"/>
      <c r="AL6316" s="22"/>
      <c r="AM6316" s="22"/>
      <c r="AN6316" s="22"/>
    </row>
    <row r="6317" spans="37:40" ht="15" x14ac:dyDescent="0.25">
      <c r="AK6317" s="22"/>
      <c r="AL6317" s="22"/>
      <c r="AM6317" s="22"/>
      <c r="AN6317" s="22"/>
    </row>
    <row r="6318" spans="37:40" ht="15" x14ac:dyDescent="0.25">
      <c r="AK6318" s="22"/>
      <c r="AL6318" s="22"/>
      <c r="AM6318" s="22"/>
      <c r="AN6318" s="22"/>
    </row>
    <row r="6319" spans="37:40" ht="15" x14ac:dyDescent="0.25">
      <c r="AK6319" s="22"/>
      <c r="AL6319" s="22"/>
      <c r="AM6319" s="22"/>
      <c r="AN6319" s="22"/>
    </row>
    <row r="6320" spans="37:40" ht="15" x14ac:dyDescent="0.25">
      <c r="AK6320" s="22"/>
      <c r="AL6320" s="22"/>
      <c r="AM6320" s="22"/>
      <c r="AN6320" s="22"/>
    </row>
    <row r="6321" spans="37:40" ht="15" x14ac:dyDescent="0.25">
      <c r="AK6321" s="22"/>
      <c r="AL6321" s="22"/>
      <c r="AM6321" s="22"/>
      <c r="AN6321" s="22"/>
    </row>
    <row r="6322" spans="37:40" ht="15" x14ac:dyDescent="0.25">
      <c r="AK6322" s="22"/>
      <c r="AL6322" s="22"/>
      <c r="AM6322" s="22"/>
      <c r="AN6322" s="22"/>
    </row>
    <row r="6323" spans="37:40" ht="15" x14ac:dyDescent="0.25">
      <c r="AK6323" s="22"/>
      <c r="AL6323" s="22"/>
      <c r="AM6323" s="22"/>
      <c r="AN6323" s="22"/>
    </row>
    <row r="6324" spans="37:40" ht="15" x14ac:dyDescent="0.25">
      <c r="AK6324" s="22"/>
      <c r="AL6324" s="22"/>
      <c r="AM6324" s="22"/>
      <c r="AN6324" s="22"/>
    </row>
    <row r="6325" spans="37:40" ht="15" x14ac:dyDescent="0.25">
      <c r="AK6325" s="22"/>
      <c r="AL6325" s="22"/>
      <c r="AM6325" s="22"/>
      <c r="AN6325" s="22"/>
    </row>
    <row r="6326" spans="37:40" ht="15" x14ac:dyDescent="0.25">
      <c r="AK6326" s="22"/>
      <c r="AL6326" s="22"/>
      <c r="AM6326" s="22"/>
      <c r="AN6326" s="22"/>
    </row>
    <row r="6327" spans="37:40" ht="15" x14ac:dyDescent="0.25">
      <c r="AK6327" s="22"/>
      <c r="AL6327" s="22"/>
      <c r="AM6327" s="22"/>
      <c r="AN6327" s="22"/>
    </row>
    <row r="6328" spans="37:40" ht="15" x14ac:dyDescent="0.25">
      <c r="AK6328" s="22"/>
      <c r="AL6328" s="22"/>
      <c r="AM6328" s="22"/>
      <c r="AN6328" s="22"/>
    </row>
    <row r="6329" spans="37:40" ht="15" x14ac:dyDescent="0.25">
      <c r="AK6329" s="22"/>
      <c r="AL6329" s="22"/>
      <c r="AM6329" s="22"/>
      <c r="AN6329" s="22"/>
    </row>
    <row r="6330" spans="37:40" ht="15" x14ac:dyDescent="0.25">
      <c r="AK6330" s="22"/>
      <c r="AL6330" s="22"/>
      <c r="AM6330" s="22"/>
      <c r="AN6330" s="22"/>
    </row>
    <row r="6331" spans="37:40" ht="15" x14ac:dyDescent="0.25">
      <c r="AK6331" s="22"/>
      <c r="AL6331" s="22"/>
      <c r="AM6331" s="22"/>
      <c r="AN6331" s="22"/>
    </row>
    <row r="6332" spans="37:40" ht="15" x14ac:dyDescent="0.25">
      <c r="AK6332" s="22"/>
      <c r="AL6332" s="22"/>
      <c r="AM6332" s="22"/>
      <c r="AN6332" s="22"/>
    </row>
    <row r="6333" spans="37:40" ht="15" x14ac:dyDescent="0.25">
      <c r="AK6333" s="22"/>
      <c r="AL6333" s="22"/>
      <c r="AM6333" s="22"/>
      <c r="AN6333" s="22"/>
    </row>
    <row r="6334" spans="37:40" ht="15" x14ac:dyDescent="0.25">
      <c r="AK6334" s="22"/>
      <c r="AL6334" s="22"/>
      <c r="AM6334" s="22"/>
      <c r="AN6334" s="22"/>
    </row>
    <row r="6335" spans="37:40" ht="15" x14ac:dyDescent="0.25">
      <c r="AK6335" s="22"/>
      <c r="AL6335" s="22"/>
      <c r="AM6335" s="22"/>
      <c r="AN6335" s="22"/>
    </row>
    <row r="6336" spans="37:40" ht="15" x14ac:dyDescent="0.25">
      <c r="AK6336" s="22"/>
      <c r="AL6336" s="22"/>
      <c r="AM6336" s="22"/>
      <c r="AN6336" s="22"/>
    </row>
    <row r="6337" spans="37:40" ht="15" x14ac:dyDescent="0.25">
      <c r="AK6337" s="22"/>
      <c r="AL6337" s="22"/>
      <c r="AM6337" s="22"/>
      <c r="AN6337" s="22"/>
    </row>
    <row r="6338" spans="37:40" ht="15" x14ac:dyDescent="0.25">
      <c r="AK6338" s="22"/>
      <c r="AL6338" s="22"/>
      <c r="AM6338" s="22"/>
      <c r="AN6338" s="22"/>
    </row>
    <row r="6339" spans="37:40" ht="15" x14ac:dyDescent="0.25">
      <c r="AK6339" s="22"/>
      <c r="AL6339" s="22"/>
      <c r="AM6339" s="22"/>
      <c r="AN6339" s="22"/>
    </row>
    <row r="6340" spans="37:40" ht="15" x14ac:dyDescent="0.25">
      <c r="AK6340" s="22"/>
      <c r="AL6340" s="22"/>
      <c r="AM6340" s="22"/>
      <c r="AN6340" s="22"/>
    </row>
    <row r="6341" spans="37:40" ht="15" x14ac:dyDescent="0.25">
      <c r="AK6341" s="22"/>
      <c r="AL6341" s="22"/>
      <c r="AM6341" s="22"/>
      <c r="AN6341" s="22"/>
    </row>
    <row r="6342" spans="37:40" ht="15" x14ac:dyDescent="0.25">
      <c r="AK6342" s="22"/>
      <c r="AL6342" s="22"/>
      <c r="AM6342" s="22"/>
      <c r="AN6342" s="22"/>
    </row>
    <row r="6343" spans="37:40" ht="15" x14ac:dyDescent="0.25">
      <c r="AK6343" s="22"/>
      <c r="AL6343" s="22"/>
      <c r="AM6343" s="22"/>
      <c r="AN6343" s="22"/>
    </row>
    <row r="6344" spans="37:40" ht="15" x14ac:dyDescent="0.25">
      <c r="AK6344" s="22"/>
      <c r="AL6344" s="22"/>
      <c r="AM6344" s="22"/>
      <c r="AN6344" s="22"/>
    </row>
    <row r="6345" spans="37:40" ht="15" x14ac:dyDescent="0.25">
      <c r="AK6345" s="22"/>
      <c r="AL6345" s="22"/>
      <c r="AM6345" s="22"/>
      <c r="AN6345" s="22"/>
    </row>
    <row r="6346" spans="37:40" ht="15" x14ac:dyDescent="0.25">
      <c r="AK6346" s="22"/>
      <c r="AL6346" s="22"/>
      <c r="AM6346" s="22"/>
      <c r="AN6346" s="22"/>
    </row>
    <row r="6347" spans="37:40" ht="15" x14ac:dyDescent="0.25">
      <c r="AK6347" s="22"/>
      <c r="AL6347" s="22"/>
      <c r="AM6347" s="22"/>
      <c r="AN6347" s="22"/>
    </row>
    <row r="6348" spans="37:40" ht="15" x14ac:dyDescent="0.25">
      <c r="AK6348" s="22"/>
      <c r="AL6348" s="22"/>
      <c r="AM6348" s="22"/>
      <c r="AN6348" s="22"/>
    </row>
    <row r="6349" spans="37:40" ht="15" x14ac:dyDescent="0.25">
      <c r="AK6349" s="22"/>
      <c r="AL6349" s="22"/>
      <c r="AM6349" s="22"/>
      <c r="AN6349" s="22"/>
    </row>
    <row r="6350" spans="37:40" ht="15" x14ac:dyDescent="0.25">
      <c r="AK6350" s="22"/>
      <c r="AL6350" s="22"/>
      <c r="AM6350" s="22"/>
      <c r="AN6350" s="22"/>
    </row>
    <row r="6351" spans="37:40" ht="15" x14ac:dyDescent="0.25">
      <c r="AK6351" s="22"/>
      <c r="AL6351" s="22"/>
      <c r="AM6351" s="22"/>
      <c r="AN6351" s="22"/>
    </row>
    <row r="6352" spans="37:40" ht="15" x14ac:dyDescent="0.25">
      <c r="AK6352" s="22"/>
      <c r="AL6352" s="22"/>
      <c r="AM6352" s="22"/>
      <c r="AN6352" s="22"/>
    </row>
    <row r="6353" spans="37:40" ht="15" x14ac:dyDescent="0.25">
      <c r="AK6353" s="22"/>
      <c r="AL6353" s="22"/>
      <c r="AM6353" s="22"/>
      <c r="AN6353" s="22"/>
    </row>
    <row r="6354" spans="37:40" ht="15" x14ac:dyDescent="0.25">
      <c r="AK6354" s="22"/>
      <c r="AL6354" s="22"/>
      <c r="AM6354" s="22"/>
      <c r="AN6354" s="22"/>
    </row>
    <row r="6355" spans="37:40" ht="15" x14ac:dyDescent="0.25">
      <c r="AK6355" s="22"/>
      <c r="AL6355" s="22"/>
      <c r="AM6355" s="22"/>
      <c r="AN6355" s="22"/>
    </row>
    <row r="6356" spans="37:40" ht="15" x14ac:dyDescent="0.25">
      <c r="AK6356" s="22"/>
      <c r="AL6356" s="22"/>
      <c r="AM6356" s="22"/>
      <c r="AN6356" s="22"/>
    </row>
    <row r="6357" spans="37:40" ht="15" x14ac:dyDescent="0.25">
      <c r="AK6357" s="22"/>
      <c r="AL6357" s="22"/>
      <c r="AM6357" s="22"/>
      <c r="AN6357" s="22"/>
    </row>
    <row r="6358" spans="37:40" ht="15" x14ac:dyDescent="0.25">
      <c r="AK6358" s="22"/>
      <c r="AL6358" s="22"/>
      <c r="AM6358" s="22"/>
      <c r="AN6358" s="22"/>
    </row>
    <row r="6359" spans="37:40" ht="15" x14ac:dyDescent="0.25">
      <c r="AK6359" s="22"/>
      <c r="AL6359" s="22"/>
      <c r="AM6359" s="22"/>
      <c r="AN6359" s="22"/>
    </row>
    <row r="6360" spans="37:40" ht="15" x14ac:dyDescent="0.25">
      <c r="AK6360" s="22"/>
      <c r="AL6360" s="22"/>
      <c r="AM6360" s="22"/>
      <c r="AN6360" s="22"/>
    </row>
    <row r="6361" spans="37:40" ht="15" x14ac:dyDescent="0.25">
      <c r="AK6361" s="22"/>
      <c r="AL6361" s="22"/>
      <c r="AM6361" s="22"/>
      <c r="AN6361" s="22"/>
    </row>
    <row r="6362" spans="37:40" ht="15" x14ac:dyDescent="0.25">
      <c r="AK6362" s="22"/>
      <c r="AL6362" s="22"/>
      <c r="AM6362" s="22"/>
      <c r="AN6362" s="22"/>
    </row>
    <row r="6363" spans="37:40" ht="15" x14ac:dyDescent="0.25">
      <c r="AK6363" s="22"/>
      <c r="AL6363" s="22"/>
      <c r="AM6363" s="22"/>
      <c r="AN6363" s="22"/>
    </row>
    <row r="6364" spans="37:40" ht="15" x14ac:dyDescent="0.25">
      <c r="AK6364" s="22"/>
      <c r="AL6364" s="22"/>
      <c r="AM6364" s="22"/>
      <c r="AN6364" s="22"/>
    </row>
    <row r="6365" spans="37:40" ht="15" x14ac:dyDescent="0.25">
      <c r="AK6365" s="22"/>
      <c r="AL6365" s="22"/>
      <c r="AM6365" s="22"/>
      <c r="AN6365" s="22"/>
    </row>
    <row r="6366" spans="37:40" ht="15" x14ac:dyDescent="0.25">
      <c r="AK6366" s="22"/>
      <c r="AL6366" s="22"/>
      <c r="AM6366" s="22"/>
      <c r="AN6366" s="22"/>
    </row>
    <row r="6367" spans="37:40" ht="15" x14ac:dyDescent="0.25">
      <c r="AK6367" s="22"/>
      <c r="AL6367" s="22"/>
      <c r="AM6367" s="22"/>
      <c r="AN6367" s="22"/>
    </row>
    <row r="6368" spans="37:40" ht="15" x14ac:dyDescent="0.25">
      <c r="AK6368" s="22"/>
      <c r="AL6368" s="22"/>
      <c r="AM6368" s="22"/>
      <c r="AN6368" s="22"/>
    </row>
    <row r="6369" spans="37:40" ht="15" x14ac:dyDescent="0.25">
      <c r="AK6369" s="22"/>
      <c r="AL6369" s="22"/>
      <c r="AM6369" s="22"/>
      <c r="AN6369" s="22"/>
    </row>
    <row r="6370" spans="37:40" ht="15" x14ac:dyDescent="0.25">
      <c r="AK6370" s="22"/>
      <c r="AL6370" s="22"/>
      <c r="AM6370" s="22"/>
      <c r="AN6370" s="22"/>
    </row>
    <row r="6371" spans="37:40" ht="15" x14ac:dyDescent="0.25">
      <c r="AK6371" s="22"/>
      <c r="AL6371" s="22"/>
      <c r="AM6371" s="22"/>
      <c r="AN6371" s="22"/>
    </row>
    <row r="6372" spans="37:40" ht="15" x14ac:dyDescent="0.25">
      <c r="AK6372" s="22"/>
      <c r="AL6372" s="22"/>
      <c r="AM6372" s="22"/>
      <c r="AN6372" s="22"/>
    </row>
    <row r="6373" spans="37:40" ht="15" x14ac:dyDescent="0.25">
      <c r="AK6373" s="22"/>
      <c r="AL6373" s="22"/>
      <c r="AM6373" s="22"/>
      <c r="AN6373" s="22"/>
    </row>
    <row r="6374" spans="37:40" ht="15" x14ac:dyDescent="0.25">
      <c r="AK6374" s="22"/>
      <c r="AL6374" s="22"/>
      <c r="AM6374" s="22"/>
      <c r="AN6374" s="22"/>
    </row>
    <row r="6375" spans="37:40" ht="15" x14ac:dyDescent="0.25">
      <c r="AK6375" s="22"/>
      <c r="AL6375" s="22"/>
      <c r="AM6375" s="22"/>
      <c r="AN6375" s="22"/>
    </row>
    <row r="6376" spans="37:40" ht="15" x14ac:dyDescent="0.25">
      <c r="AK6376" s="22"/>
      <c r="AL6376" s="22"/>
      <c r="AM6376" s="22"/>
      <c r="AN6376" s="22"/>
    </row>
    <row r="6377" spans="37:40" ht="15" x14ac:dyDescent="0.25">
      <c r="AK6377" s="22"/>
      <c r="AL6377" s="22"/>
      <c r="AM6377" s="22"/>
      <c r="AN6377" s="22"/>
    </row>
    <row r="6378" spans="37:40" ht="15" x14ac:dyDescent="0.25">
      <c r="AK6378" s="22"/>
      <c r="AL6378" s="22"/>
      <c r="AM6378" s="22"/>
      <c r="AN6378" s="22"/>
    </row>
    <row r="6379" spans="37:40" ht="15" x14ac:dyDescent="0.25">
      <c r="AK6379" s="22"/>
      <c r="AL6379" s="22"/>
      <c r="AM6379" s="22"/>
      <c r="AN6379" s="22"/>
    </row>
    <row r="6380" spans="37:40" ht="15" x14ac:dyDescent="0.25">
      <c r="AK6380" s="22"/>
      <c r="AL6380" s="22"/>
      <c r="AM6380" s="22"/>
      <c r="AN6380" s="22"/>
    </row>
    <row r="6381" spans="37:40" ht="15" x14ac:dyDescent="0.25">
      <c r="AK6381" s="22"/>
      <c r="AL6381" s="22"/>
      <c r="AM6381" s="22"/>
      <c r="AN6381" s="22"/>
    </row>
    <row r="6382" spans="37:40" ht="15" x14ac:dyDescent="0.25">
      <c r="AK6382" s="22"/>
      <c r="AL6382" s="22"/>
      <c r="AM6382" s="22"/>
      <c r="AN6382" s="22"/>
    </row>
    <row r="6383" spans="37:40" ht="15" x14ac:dyDescent="0.25">
      <c r="AK6383" s="22"/>
      <c r="AL6383" s="22"/>
      <c r="AM6383" s="22"/>
      <c r="AN6383" s="22"/>
    </row>
    <row r="6384" spans="37:40" ht="15" x14ac:dyDescent="0.25">
      <c r="AK6384" s="22"/>
      <c r="AL6384" s="22"/>
      <c r="AM6384" s="22"/>
      <c r="AN6384" s="22"/>
    </row>
    <row r="6385" spans="37:40" ht="15" x14ac:dyDescent="0.25">
      <c r="AK6385" s="22"/>
      <c r="AL6385" s="22"/>
      <c r="AM6385" s="22"/>
      <c r="AN6385" s="22"/>
    </row>
    <row r="6386" spans="37:40" ht="15" x14ac:dyDescent="0.25">
      <c r="AK6386" s="22"/>
      <c r="AL6386" s="22"/>
      <c r="AM6386" s="22"/>
      <c r="AN6386" s="22"/>
    </row>
    <row r="6387" spans="37:40" ht="15" x14ac:dyDescent="0.25">
      <c r="AK6387" s="22"/>
      <c r="AL6387" s="22"/>
      <c r="AM6387" s="22"/>
      <c r="AN6387" s="22"/>
    </row>
    <row r="6388" spans="37:40" ht="15" x14ac:dyDescent="0.25">
      <c r="AK6388" s="22"/>
      <c r="AL6388" s="22"/>
      <c r="AM6388" s="22"/>
      <c r="AN6388" s="22"/>
    </row>
    <row r="6389" spans="37:40" ht="15" x14ac:dyDescent="0.25">
      <c r="AK6389" s="22"/>
      <c r="AL6389" s="22"/>
      <c r="AM6389" s="22"/>
      <c r="AN6389" s="22"/>
    </row>
    <row r="6390" spans="37:40" ht="15" x14ac:dyDescent="0.25">
      <c r="AK6390" s="22"/>
      <c r="AL6390" s="22"/>
      <c r="AM6390" s="22"/>
      <c r="AN6390" s="22"/>
    </row>
    <row r="6391" spans="37:40" ht="15" x14ac:dyDescent="0.25">
      <c r="AK6391" s="22"/>
      <c r="AL6391" s="22"/>
      <c r="AM6391" s="22"/>
      <c r="AN6391" s="22"/>
    </row>
    <row r="6392" spans="37:40" ht="15" x14ac:dyDescent="0.25">
      <c r="AK6392" s="22"/>
      <c r="AL6392" s="22"/>
      <c r="AM6392" s="22"/>
      <c r="AN6392" s="22"/>
    </row>
    <row r="6393" spans="37:40" ht="15" x14ac:dyDescent="0.25">
      <c r="AK6393" s="22"/>
      <c r="AL6393" s="22"/>
      <c r="AM6393" s="22"/>
      <c r="AN6393" s="22"/>
    </row>
    <row r="6394" spans="37:40" ht="15" x14ac:dyDescent="0.25">
      <c r="AK6394" s="22"/>
      <c r="AL6394" s="22"/>
      <c r="AM6394" s="22"/>
      <c r="AN6394" s="22"/>
    </row>
    <row r="6395" spans="37:40" ht="15" x14ac:dyDescent="0.25">
      <c r="AK6395" s="22"/>
      <c r="AL6395" s="22"/>
      <c r="AM6395" s="22"/>
      <c r="AN6395" s="22"/>
    </row>
    <row r="6396" spans="37:40" ht="15" x14ac:dyDescent="0.25">
      <c r="AK6396" s="22"/>
      <c r="AL6396" s="22"/>
      <c r="AM6396" s="22"/>
      <c r="AN6396" s="22"/>
    </row>
    <row r="6397" spans="37:40" ht="15" x14ac:dyDescent="0.25">
      <c r="AK6397" s="22"/>
      <c r="AL6397" s="22"/>
      <c r="AM6397" s="22"/>
      <c r="AN6397" s="22"/>
    </row>
    <row r="6398" spans="37:40" ht="15" x14ac:dyDescent="0.25">
      <c r="AK6398" s="22"/>
      <c r="AL6398" s="22"/>
      <c r="AM6398" s="22"/>
      <c r="AN6398" s="22"/>
    </row>
    <row r="6399" spans="37:40" ht="15" x14ac:dyDescent="0.25">
      <c r="AK6399" s="22"/>
      <c r="AL6399" s="22"/>
      <c r="AM6399" s="22"/>
      <c r="AN6399" s="22"/>
    </row>
    <row r="6400" spans="37:40" ht="15" x14ac:dyDescent="0.25">
      <c r="AK6400" s="22"/>
      <c r="AL6400" s="22"/>
      <c r="AM6400" s="22"/>
      <c r="AN6400" s="22"/>
    </row>
    <row r="6401" spans="37:40" ht="15" x14ac:dyDescent="0.25">
      <c r="AK6401" s="22"/>
      <c r="AL6401" s="22"/>
      <c r="AM6401" s="22"/>
      <c r="AN6401" s="22"/>
    </row>
    <row r="6402" spans="37:40" ht="15" x14ac:dyDescent="0.25">
      <c r="AK6402" s="22"/>
      <c r="AL6402" s="22"/>
      <c r="AM6402" s="22"/>
      <c r="AN6402" s="22"/>
    </row>
    <row r="6403" spans="37:40" ht="15" x14ac:dyDescent="0.25">
      <c r="AK6403" s="22"/>
      <c r="AL6403" s="22"/>
      <c r="AM6403" s="22"/>
      <c r="AN6403" s="22"/>
    </row>
    <row r="6404" spans="37:40" ht="15" x14ac:dyDescent="0.25">
      <c r="AK6404" s="22"/>
      <c r="AL6404" s="22"/>
      <c r="AM6404" s="22"/>
      <c r="AN6404" s="22"/>
    </row>
    <row r="6405" spans="37:40" ht="15" x14ac:dyDescent="0.25">
      <c r="AK6405" s="22"/>
      <c r="AL6405" s="22"/>
      <c r="AM6405" s="22"/>
      <c r="AN6405" s="22"/>
    </row>
    <row r="6406" spans="37:40" ht="15" x14ac:dyDescent="0.25">
      <c r="AK6406" s="22"/>
      <c r="AL6406" s="22"/>
      <c r="AM6406" s="22"/>
      <c r="AN6406" s="22"/>
    </row>
    <row r="6407" spans="37:40" ht="15" x14ac:dyDescent="0.25">
      <c r="AK6407" s="22"/>
      <c r="AL6407" s="22"/>
      <c r="AM6407" s="22"/>
      <c r="AN6407" s="22"/>
    </row>
    <row r="6408" spans="37:40" ht="15" x14ac:dyDescent="0.25">
      <c r="AK6408" s="22"/>
      <c r="AL6408" s="22"/>
      <c r="AM6408" s="22"/>
      <c r="AN6408" s="22"/>
    </row>
    <row r="6409" spans="37:40" ht="15" x14ac:dyDescent="0.25">
      <c r="AK6409" s="22"/>
      <c r="AL6409" s="22"/>
      <c r="AM6409" s="22"/>
      <c r="AN6409" s="22"/>
    </row>
    <row r="6410" spans="37:40" ht="15" x14ac:dyDescent="0.25">
      <c r="AK6410" s="22"/>
      <c r="AL6410" s="22"/>
      <c r="AM6410" s="22"/>
      <c r="AN6410" s="22"/>
    </row>
    <row r="6411" spans="37:40" ht="15" x14ac:dyDescent="0.25">
      <c r="AK6411" s="22"/>
      <c r="AL6411" s="22"/>
      <c r="AM6411" s="22"/>
      <c r="AN6411" s="22"/>
    </row>
    <row r="6412" spans="37:40" ht="15" x14ac:dyDescent="0.25">
      <c r="AK6412" s="22"/>
      <c r="AL6412" s="22"/>
      <c r="AM6412" s="22"/>
      <c r="AN6412" s="22"/>
    </row>
    <row r="6413" spans="37:40" ht="15" x14ac:dyDescent="0.25">
      <c r="AK6413" s="22"/>
      <c r="AL6413" s="22"/>
      <c r="AM6413" s="22"/>
      <c r="AN6413" s="22"/>
    </row>
    <row r="6414" spans="37:40" ht="15" x14ac:dyDescent="0.25">
      <c r="AK6414" s="22"/>
      <c r="AL6414" s="22"/>
      <c r="AM6414" s="22"/>
      <c r="AN6414" s="22"/>
    </row>
    <row r="6415" spans="37:40" ht="15" x14ac:dyDescent="0.25">
      <c r="AK6415" s="22"/>
      <c r="AL6415" s="22"/>
      <c r="AM6415" s="22"/>
      <c r="AN6415" s="22"/>
    </row>
    <row r="6416" spans="37:40" ht="15" x14ac:dyDescent="0.25">
      <c r="AK6416" s="22"/>
      <c r="AL6416" s="22"/>
      <c r="AM6416" s="22"/>
      <c r="AN6416" s="22"/>
    </row>
    <row r="6417" spans="37:40" ht="15" x14ac:dyDescent="0.25">
      <c r="AK6417" s="22"/>
      <c r="AL6417" s="22"/>
      <c r="AM6417" s="22"/>
      <c r="AN6417" s="22"/>
    </row>
    <row r="6418" spans="37:40" ht="15" x14ac:dyDescent="0.25">
      <c r="AK6418" s="22"/>
      <c r="AL6418" s="22"/>
      <c r="AM6418" s="22"/>
      <c r="AN6418" s="22"/>
    </row>
    <row r="6419" spans="37:40" ht="15" x14ac:dyDescent="0.25">
      <c r="AK6419" s="22"/>
      <c r="AL6419" s="22"/>
      <c r="AM6419" s="22"/>
      <c r="AN6419" s="22"/>
    </row>
    <row r="6420" spans="37:40" ht="15" x14ac:dyDescent="0.25">
      <c r="AK6420" s="22"/>
      <c r="AL6420" s="22"/>
      <c r="AM6420" s="22"/>
      <c r="AN6420" s="22"/>
    </row>
    <row r="6421" spans="37:40" ht="15" x14ac:dyDescent="0.25">
      <c r="AK6421" s="22"/>
      <c r="AL6421" s="22"/>
      <c r="AM6421" s="22"/>
      <c r="AN6421" s="22"/>
    </row>
    <row r="6422" spans="37:40" ht="15" x14ac:dyDescent="0.25">
      <c r="AK6422" s="22"/>
      <c r="AL6422" s="22"/>
      <c r="AM6422" s="22"/>
      <c r="AN6422" s="22"/>
    </row>
    <row r="6423" spans="37:40" ht="15" x14ac:dyDescent="0.25">
      <c r="AK6423" s="22"/>
      <c r="AL6423" s="22"/>
      <c r="AM6423" s="22"/>
      <c r="AN6423" s="22"/>
    </row>
    <row r="6424" spans="37:40" ht="15" x14ac:dyDescent="0.25">
      <c r="AK6424" s="22"/>
      <c r="AL6424" s="22"/>
      <c r="AM6424" s="22"/>
      <c r="AN6424" s="22"/>
    </row>
    <row r="6425" spans="37:40" ht="15" x14ac:dyDescent="0.25">
      <c r="AK6425" s="22"/>
      <c r="AL6425" s="22"/>
      <c r="AM6425" s="22"/>
      <c r="AN6425" s="22"/>
    </row>
    <row r="6426" spans="37:40" ht="15" x14ac:dyDescent="0.25">
      <c r="AK6426" s="22"/>
      <c r="AL6426" s="22"/>
      <c r="AM6426" s="22"/>
      <c r="AN6426" s="22"/>
    </row>
    <row r="6427" spans="37:40" ht="15" x14ac:dyDescent="0.25">
      <c r="AK6427" s="22"/>
      <c r="AL6427" s="22"/>
      <c r="AM6427" s="22"/>
      <c r="AN6427" s="22"/>
    </row>
    <row r="6428" spans="37:40" ht="15" x14ac:dyDescent="0.25">
      <c r="AK6428" s="22"/>
      <c r="AL6428" s="22"/>
      <c r="AM6428" s="22"/>
      <c r="AN6428" s="22"/>
    </row>
    <row r="6429" spans="37:40" ht="15" x14ac:dyDescent="0.25">
      <c r="AK6429" s="22"/>
      <c r="AL6429" s="22"/>
      <c r="AM6429" s="22"/>
      <c r="AN6429" s="22"/>
    </row>
    <row r="6430" spans="37:40" ht="15" x14ac:dyDescent="0.25">
      <c r="AK6430" s="22"/>
      <c r="AL6430" s="22"/>
      <c r="AM6430" s="22"/>
      <c r="AN6430" s="22"/>
    </row>
    <row r="6431" spans="37:40" ht="15" x14ac:dyDescent="0.25">
      <c r="AK6431" s="22"/>
      <c r="AL6431" s="22"/>
      <c r="AM6431" s="22"/>
      <c r="AN6431" s="22"/>
    </row>
    <row r="6432" spans="37:40" ht="15" x14ac:dyDescent="0.25">
      <c r="AK6432" s="22"/>
      <c r="AL6432" s="22"/>
      <c r="AM6432" s="22"/>
      <c r="AN6432" s="22"/>
    </row>
    <row r="6433" spans="37:40" ht="15" x14ac:dyDescent="0.25">
      <c r="AK6433" s="22"/>
      <c r="AL6433" s="22"/>
      <c r="AM6433" s="22"/>
      <c r="AN6433" s="22"/>
    </row>
    <row r="6434" spans="37:40" ht="15" x14ac:dyDescent="0.25">
      <c r="AK6434" s="22"/>
      <c r="AL6434" s="22"/>
      <c r="AM6434" s="22"/>
      <c r="AN6434" s="22"/>
    </row>
    <row r="6435" spans="37:40" ht="15" x14ac:dyDescent="0.25">
      <c r="AK6435" s="22"/>
      <c r="AL6435" s="22"/>
      <c r="AM6435" s="22"/>
      <c r="AN6435" s="22"/>
    </row>
    <row r="6436" spans="37:40" ht="15" x14ac:dyDescent="0.25">
      <c r="AK6436" s="22"/>
      <c r="AL6436" s="22"/>
      <c r="AM6436" s="22"/>
      <c r="AN6436" s="22"/>
    </row>
    <row r="6437" spans="37:40" ht="15" x14ac:dyDescent="0.25">
      <c r="AK6437" s="22"/>
      <c r="AL6437" s="22"/>
      <c r="AM6437" s="22"/>
      <c r="AN6437" s="22"/>
    </row>
    <row r="6438" spans="37:40" ht="15" x14ac:dyDescent="0.25">
      <c r="AK6438" s="22"/>
      <c r="AL6438" s="22"/>
      <c r="AM6438" s="22"/>
      <c r="AN6438" s="22"/>
    </row>
    <row r="6439" spans="37:40" ht="15" x14ac:dyDescent="0.25">
      <c r="AK6439" s="22"/>
      <c r="AL6439" s="22"/>
      <c r="AM6439" s="22"/>
      <c r="AN6439" s="22"/>
    </row>
    <row r="6440" spans="37:40" ht="15" x14ac:dyDescent="0.25">
      <c r="AK6440" s="22"/>
      <c r="AL6440" s="22"/>
      <c r="AM6440" s="22"/>
      <c r="AN6440" s="22"/>
    </row>
    <row r="6441" spans="37:40" ht="15" x14ac:dyDescent="0.25">
      <c r="AK6441" s="22"/>
      <c r="AL6441" s="22"/>
      <c r="AM6441" s="22"/>
      <c r="AN6441" s="22"/>
    </row>
    <row r="6442" spans="37:40" ht="15" x14ac:dyDescent="0.25">
      <c r="AK6442" s="22"/>
      <c r="AL6442" s="22"/>
      <c r="AM6442" s="22"/>
      <c r="AN6442" s="22"/>
    </row>
    <row r="6443" spans="37:40" ht="15" x14ac:dyDescent="0.25">
      <c r="AK6443" s="22"/>
      <c r="AL6443" s="22"/>
      <c r="AM6443" s="22"/>
      <c r="AN6443" s="22"/>
    </row>
    <row r="6444" spans="37:40" ht="15" x14ac:dyDescent="0.25">
      <c r="AK6444" s="22"/>
      <c r="AL6444" s="22"/>
      <c r="AM6444" s="22"/>
      <c r="AN6444" s="22"/>
    </row>
    <row r="6445" spans="37:40" ht="15" x14ac:dyDescent="0.25">
      <c r="AK6445" s="22"/>
      <c r="AL6445" s="22"/>
      <c r="AM6445" s="22"/>
      <c r="AN6445" s="22"/>
    </row>
    <row r="6446" spans="37:40" ht="15" x14ac:dyDescent="0.25">
      <c r="AK6446" s="22"/>
      <c r="AL6446" s="22"/>
      <c r="AM6446" s="22"/>
      <c r="AN6446" s="22"/>
    </row>
    <row r="6447" spans="37:40" ht="15" x14ac:dyDescent="0.25">
      <c r="AK6447" s="22"/>
      <c r="AL6447" s="22"/>
      <c r="AM6447" s="22"/>
      <c r="AN6447" s="22"/>
    </row>
    <row r="6448" spans="37:40" ht="15" x14ac:dyDescent="0.25">
      <c r="AK6448" s="22"/>
      <c r="AL6448" s="22"/>
      <c r="AM6448" s="22"/>
      <c r="AN6448" s="22"/>
    </row>
    <row r="6449" spans="37:40" ht="15" x14ac:dyDescent="0.25">
      <c r="AK6449" s="22"/>
      <c r="AL6449" s="22"/>
      <c r="AM6449" s="22"/>
      <c r="AN6449" s="22"/>
    </row>
    <row r="6450" spans="37:40" ht="15" x14ac:dyDescent="0.25">
      <c r="AK6450" s="22"/>
      <c r="AL6450" s="22"/>
      <c r="AM6450" s="22"/>
      <c r="AN6450" s="22"/>
    </row>
    <row r="6451" spans="37:40" ht="15" x14ac:dyDescent="0.25">
      <c r="AK6451" s="22"/>
      <c r="AL6451" s="22"/>
      <c r="AM6451" s="22"/>
      <c r="AN6451" s="22"/>
    </row>
    <row r="6452" spans="37:40" ht="15" x14ac:dyDescent="0.25">
      <c r="AK6452" s="22"/>
      <c r="AL6452" s="22"/>
      <c r="AM6452" s="22"/>
      <c r="AN6452" s="22"/>
    </row>
    <row r="6453" spans="37:40" ht="15" x14ac:dyDescent="0.25">
      <c r="AK6453" s="22"/>
      <c r="AL6453" s="22"/>
      <c r="AM6453" s="22"/>
      <c r="AN6453" s="22"/>
    </row>
    <row r="6454" spans="37:40" ht="15" x14ac:dyDescent="0.25">
      <c r="AK6454" s="22"/>
      <c r="AL6454" s="22"/>
      <c r="AM6454" s="22"/>
      <c r="AN6454" s="22"/>
    </row>
    <row r="6455" spans="37:40" ht="15" x14ac:dyDescent="0.25">
      <c r="AK6455" s="22"/>
      <c r="AL6455" s="22"/>
      <c r="AM6455" s="22"/>
      <c r="AN6455" s="22"/>
    </row>
    <row r="6456" spans="37:40" ht="15" x14ac:dyDescent="0.25">
      <c r="AK6456" s="22"/>
      <c r="AL6456" s="22"/>
      <c r="AM6456" s="22"/>
      <c r="AN6456" s="22"/>
    </row>
    <row r="6457" spans="37:40" ht="15" x14ac:dyDescent="0.25">
      <c r="AK6457" s="22"/>
      <c r="AL6457" s="22"/>
      <c r="AM6457" s="22"/>
      <c r="AN6457" s="22"/>
    </row>
    <row r="6458" spans="37:40" ht="15" x14ac:dyDescent="0.25">
      <c r="AK6458" s="22"/>
      <c r="AL6458" s="22"/>
      <c r="AM6458" s="22"/>
      <c r="AN6458" s="22"/>
    </row>
    <row r="6459" spans="37:40" ht="15" x14ac:dyDescent="0.25">
      <c r="AK6459" s="22"/>
      <c r="AL6459" s="22"/>
      <c r="AM6459" s="22"/>
      <c r="AN6459" s="22"/>
    </row>
    <row r="6460" spans="37:40" ht="15" x14ac:dyDescent="0.25">
      <c r="AK6460" s="22"/>
      <c r="AL6460" s="22"/>
      <c r="AM6460" s="22"/>
      <c r="AN6460" s="22"/>
    </row>
    <row r="6461" spans="37:40" ht="15" x14ac:dyDescent="0.25">
      <c r="AK6461" s="22"/>
      <c r="AL6461" s="22"/>
      <c r="AM6461" s="22"/>
      <c r="AN6461" s="22"/>
    </row>
    <row r="6462" spans="37:40" ht="15" x14ac:dyDescent="0.25">
      <c r="AK6462" s="22"/>
      <c r="AL6462" s="22"/>
      <c r="AM6462" s="22"/>
      <c r="AN6462" s="22"/>
    </row>
    <row r="6463" spans="37:40" ht="15" x14ac:dyDescent="0.25">
      <c r="AK6463" s="22"/>
      <c r="AL6463" s="22"/>
      <c r="AM6463" s="22"/>
      <c r="AN6463" s="22"/>
    </row>
    <row r="6464" spans="37:40" ht="15" x14ac:dyDescent="0.25">
      <c r="AK6464" s="22"/>
      <c r="AL6464" s="22"/>
      <c r="AM6464" s="22"/>
      <c r="AN6464" s="22"/>
    </row>
    <row r="6465" spans="37:40" ht="15" x14ac:dyDescent="0.25">
      <c r="AK6465" s="22"/>
      <c r="AL6465" s="22"/>
      <c r="AM6465" s="22"/>
      <c r="AN6465" s="22"/>
    </row>
    <row r="6466" spans="37:40" ht="15" x14ac:dyDescent="0.25">
      <c r="AK6466" s="22"/>
      <c r="AL6466" s="22"/>
      <c r="AM6466" s="22"/>
      <c r="AN6466" s="22"/>
    </row>
    <row r="6467" spans="37:40" ht="15" x14ac:dyDescent="0.25">
      <c r="AK6467" s="22"/>
      <c r="AL6467" s="22"/>
      <c r="AM6467" s="22"/>
      <c r="AN6467" s="22"/>
    </row>
    <row r="6468" spans="37:40" ht="15" x14ac:dyDescent="0.25">
      <c r="AK6468" s="22"/>
      <c r="AL6468" s="22"/>
      <c r="AM6468" s="22"/>
      <c r="AN6468" s="22"/>
    </row>
    <row r="6469" spans="37:40" ht="15" x14ac:dyDescent="0.25">
      <c r="AK6469" s="22"/>
      <c r="AL6469" s="22"/>
      <c r="AM6469" s="22"/>
      <c r="AN6469" s="22"/>
    </row>
    <row r="6470" spans="37:40" ht="15" x14ac:dyDescent="0.25">
      <c r="AK6470" s="22"/>
      <c r="AL6470" s="22"/>
      <c r="AM6470" s="22"/>
      <c r="AN6470" s="22"/>
    </row>
    <row r="6471" spans="37:40" ht="15" x14ac:dyDescent="0.25">
      <c r="AK6471" s="22"/>
      <c r="AL6471" s="22"/>
      <c r="AM6471" s="22"/>
      <c r="AN6471" s="22"/>
    </row>
    <row r="6472" spans="37:40" ht="15" x14ac:dyDescent="0.25">
      <c r="AK6472" s="22"/>
      <c r="AL6472" s="22"/>
      <c r="AM6472" s="22"/>
      <c r="AN6472" s="22"/>
    </row>
    <row r="6473" spans="37:40" ht="15" x14ac:dyDescent="0.25">
      <c r="AK6473" s="22"/>
      <c r="AL6473" s="22"/>
      <c r="AM6473" s="22"/>
      <c r="AN6473" s="22"/>
    </row>
    <row r="6474" spans="37:40" ht="15" x14ac:dyDescent="0.25">
      <c r="AK6474" s="22"/>
      <c r="AL6474" s="22"/>
      <c r="AM6474" s="22"/>
      <c r="AN6474" s="22"/>
    </row>
    <row r="6475" spans="37:40" ht="15" x14ac:dyDescent="0.25">
      <c r="AK6475" s="22"/>
      <c r="AL6475" s="22"/>
      <c r="AM6475" s="22"/>
      <c r="AN6475" s="22"/>
    </row>
    <row r="6476" spans="37:40" ht="15" x14ac:dyDescent="0.25">
      <c r="AK6476" s="22"/>
      <c r="AL6476" s="22"/>
      <c r="AM6476" s="22"/>
      <c r="AN6476" s="22"/>
    </row>
    <row r="6477" spans="37:40" ht="15" x14ac:dyDescent="0.25">
      <c r="AK6477" s="22"/>
      <c r="AL6477" s="22"/>
      <c r="AM6477" s="22"/>
      <c r="AN6477" s="22"/>
    </row>
    <row r="6478" spans="37:40" ht="15" x14ac:dyDescent="0.25">
      <c r="AK6478" s="22"/>
      <c r="AL6478" s="22"/>
      <c r="AM6478" s="22"/>
      <c r="AN6478" s="22"/>
    </row>
    <row r="6479" spans="37:40" ht="15" x14ac:dyDescent="0.25">
      <c r="AK6479" s="22"/>
      <c r="AL6479" s="22"/>
      <c r="AM6479" s="22"/>
      <c r="AN6479" s="22"/>
    </row>
    <row r="6480" spans="37:40" ht="15" x14ac:dyDescent="0.25">
      <c r="AK6480" s="22"/>
      <c r="AL6480" s="22"/>
      <c r="AM6480" s="22"/>
      <c r="AN6480" s="22"/>
    </row>
    <row r="6481" spans="37:40" ht="15" x14ac:dyDescent="0.25">
      <c r="AK6481" s="22"/>
      <c r="AL6481" s="22"/>
      <c r="AM6481" s="22"/>
      <c r="AN6481" s="22"/>
    </row>
    <row r="6482" spans="37:40" ht="15" x14ac:dyDescent="0.25">
      <c r="AK6482" s="22"/>
      <c r="AL6482" s="22"/>
      <c r="AM6482" s="22"/>
      <c r="AN6482" s="22"/>
    </row>
    <row r="6483" spans="37:40" ht="15" x14ac:dyDescent="0.25">
      <c r="AK6483" s="22"/>
      <c r="AL6483" s="22"/>
      <c r="AM6483" s="22"/>
      <c r="AN6483" s="22"/>
    </row>
    <row r="6484" spans="37:40" ht="15" x14ac:dyDescent="0.25">
      <c r="AK6484" s="22"/>
      <c r="AL6484" s="22"/>
      <c r="AM6484" s="22"/>
      <c r="AN6484" s="22"/>
    </row>
    <row r="6485" spans="37:40" ht="15" x14ac:dyDescent="0.25">
      <c r="AK6485" s="22"/>
      <c r="AL6485" s="22"/>
      <c r="AM6485" s="22"/>
      <c r="AN6485" s="22"/>
    </row>
    <row r="6486" spans="37:40" ht="15" x14ac:dyDescent="0.25">
      <c r="AK6486" s="22"/>
      <c r="AL6486" s="22"/>
      <c r="AM6486" s="22"/>
      <c r="AN6486" s="22"/>
    </row>
    <row r="6487" spans="37:40" ht="15" x14ac:dyDescent="0.25">
      <c r="AK6487" s="22"/>
      <c r="AL6487" s="22"/>
      <c r="AM6487" s="22"/>
      <c r="AN6487" s="22"/>
    </row>
    <row r="6488" spans="37:40" ht="15" x14ac:dyDescent="0.25">
      <c r="AK6488" s="22"/>
      <c r="AL6488" s="22"/>
      <c r="AM6488" s="22"/>
      <c r="AN6488" s="22"/>
    </row>
    <row r="6489" spans="37:40" ht="15" x14ac:dyDescent="0.25">
      <c r="AK6489" s="22"/>
      <c r="AL6489" s="22"/>
      <c r="AM6489" s="22"/>
      <c r="AN6489" s="22"/>
    </row>
    <row r="6490" spans="37:40" ht="15" x14ac:dyDescent="0.25">
      <c r="AK6490" s="22"/>
      <c r="AL6490" s="22"/>
      <c r="AM6490" s="22"/>
      <c r="AN6490" s="22"/>
    </row>
    <row r="6491" spans="37:40" ht="15" x14ac:dyDescent="0.25">
      <c r="AK6491" s="22"/>
      <c r="AL6491" s="22"/>
      <c r="AM6491" s="22"/>
      <c r="AN6491" s="22"/>
    </row>
    <row r="6492" spans="37:40" ht="15" x14ac:dyDescent="0.25">
      <c r="AK6492" s="22"/>
      <c r="AL6492" s="22"/>
      <c r="AM6492" s="22"/>
      <c r="AN6492" s="22"/>
    </row>
    <row r="6493" spans="37:40" ht="15" x14ac:dyDescent="0.25">
      <c r="AK6493" s="22"/>
      <c r="AL6493" s="22"/>
      <c r="AM6493" s="22"/>
      <c r="AN6493" s="22"/>
    </row>
    <row r="6494" spans="37:40" ht="15" x14ac:dyDescent="0.25">
      <c r="AK6494" s="22"/>
      <c r="AL6494" s="22"/>
      <c r="AM6494" s="22"/>
      <c r="AN6494" s="22"/>
    </row>
    <row r="6495" spans="37:40" ht="15" x14ac:dyDescent="0.25">
      <c r="AK6495" s="22"/>
      <c r="AL6495" s="22"/>
      <c r="AM6495" s="22"/>
      <c r="AN6495" s="22"/>
    </row>
    <row r="6496" spans="37:40" ht="15" x14ac:dyDescent="0.25">
      <c r="AK6496" s="22"/>
      <c r="AL6496" s="22"/>
      <c r="AM6496" s="22"/>
      <c r="AN6496" s="22"/>
    </row>
    <row r="6497" spans="37:40" ht="15" x14ac:dyDescent="0.25">
      <c r="AK6497" s="22"/>
      <c r="AL6497" s="22"/>
      <c r="AM6497" s="22"/>
      <c r="AN6497" s="22"/>
    </row>
    <row r="6498" spans="37:40" ht="15" x14ac:dyDescent="0.25">
      <c r="AK6498" s="22"/>
      <c r="AL6498" s="22"/>
      <c r="AM6498" s="22"/>
      <c r="AN6498" s="22"/>
    </row>
    <row r="6499" spans="37:40" ht="15" x14ac:dyDescent="0.25">
      <c r="AK6499" s="22"/>
      <c r="AL6499" s="22"/>
      <c r="AM6499" s="22"/>
      <c r="AN6499" s="22"/>
    </row>
    <row r="6500" spans="37:40" ht="15" x14ac:dyDescent="0.25">
      <c r="AK6500" s="22"/>
      <c r="AL6500" s="22"/>
      <c r="AM6500" s="22"/>
      <c r="AN6500" s="22"/>
    </row>
    <row r="6501" spans="37:40" ht="15" x14ac:dyDescent="0.25">
      <c r="AK6501" s="22"/>
      <c r="AL6501" s="22"/>
      <c r="AM6501" s="22"/>
      <c r="AN6501" s="22"/>
    </row>
    <row r="6502" spans="37:40" ht="15" x14ac:dyDescent="0.25">
      <c r="AK6502" s="22"/>
      <c r="AL6502" s="22"/>
      <c r="AM6502" s="22"/>
      <c r="AN6502" s="22"/>
    </row>
    <row r="6503" spans="37:40" ht="15" x14ac:dyDescent="0.25">
      <c r="AK6503" s="22"/>
      <c r="AL6503" s="22"/>
      <c r="AM6503" s="22"/>
      <c r="AN6503" s="22"/>
    </row>
    <row r="6504" spans="37:40" ht="15" x14ac:dyDescent="0.25">
      <c r="AK6504" s="22"/>
      <c r="AL6504" s="22"/>
      <c r="AM6504" s="22"/>
      <c r="AN6504" s="22"/>
    </row>
    <row r="6505" spans="37:40" ht="15" x14ac:dyDescent="0.25">
      <c r="AK6505" s="22"/>
      <c r="AL6505" s="22"/>
      <c r="AM6505" s="22"/>
      <c r="AN6505" s="22"/>
    </row>
    <row r="6506" spans="37:40" ht="15" x14ac:dyDescent="0.25">
      <c r="AK6506" s="22"/>
      <c r="AL6506" s="22"/>
      <c r="AM6506" s="22"/>
      <c r="AN6506" s="22"/>
    </row>
    <row r="6507" spans="37:40" ht="15" x14ac:dyDescent="0.25">
      <c r="AK6507" s="22"/>
      <c r="AL6507" s="22"/>
      <c r="AM6507" s="22"/>
      <c r="AN6507" s="22"/>
    </row>
    <row r="6508" spans="37:40" ht="15" x14ac:dyDescent="0.25">
      <c r="AK6508" s="22"/>
      <c r="AL6508" s="22"/>
      <c r="AM6508" s="22"/>
      <c r="AN6508" s="22"/>
    </row>
    <row r="6509" spans="37:40" ht="15" x14ac:dyDescent="0.25">
      <c r="AK6509" s="22"/>
      <c r="AL6509" s="22"/>
      <c r="AM6509" s="22"/>
      <c r="AN6509" s="22"/>
    </row>
    <row r="6510" spans="37:40" ht="15" x14ac:dyDescent="0.25">
      <c r="AK6510" s="22"/>
      <c r="AL6510" s="22"/>
      <c r="AM6510" s="22"/>
      <c r="AN6510" s="22"/>
    </row>
    <row r="6511" spans="37:40" ht="15" x14ac:dyDescent="0.25">
      <c r="AK6511" s="22"/>
      <c r="AL6511" s="22"/>
      <c r="AM6511" s="22"/>
      <c r="AN6511" s="22"/>
    </row>
    <row r="6512" spans="37:40" ht="15" x14ac:dyDescent="0.25">
      <c r="AK6512" s="22"/>
      <c r="AL6512" s="22"/>
      <c r="AM6512" s="22"/>
      <c r="AN6512" s="22"/>
    </row>
    <row r="6513" spans="37:40" ht="15" x14ac:dyDescent="0.25">
      <c r="AK6513" s="22"/>
      <c r="AL6513" s="22"/>
      <c r="AM6513" s="22"/>
      <c r="AN6513" s="22"/>
    </row>
    <row r="6514" spans="37:40" ht="15" x14ac:dyDescent="0.25">
      <c r="AK6514" s="22"/>
      <c r="AL6514" s="22"/>
      <c r="AM6514" s="22"/>
      <c r="AN6514" s="22"/>
    </row>
    <row r="6515" spans="37:40" ht="15" x14ac:dyDescent="0.25">
      <c r="AK6515" s="22"/>
      <c r="AL6515" s="22"/>
      <c r="AM6515" s="22"/>
      <c r="AN6515" s="22"/>
    </row>
    <row r="6516" spans="37:40" ht="15" x14ac:dyDescent="0.25">
      <c r="AK6516" s="22"/>
      <c r="AL6516" s="22"/>
      <c r="AM6516" s="22"/>
      <c r="AN6516" s="22"/>
    </row>
    <row r="6517" spans="37:40" ht="15" x14ac:dyDescent="0.25">
      <c r="AK6517" s="22"/>
      <c r="AL6517" s="22"/>
      <c r="AM6517" s="22"/>
      <c r="AN6517" s="22"/>
    </row>
    <row r="6518" spans="37:40" ht="15" x14ac:dyDescent="0.25">
      <c r="AK6518" s="22"/>
      <c r="AL6518" s="22"/>
      <c r="AM6518" s="22"/>
      <c r="AN6518" s="22"/>
    </row>
    <row r="6519" spans="37:40" ht="15" x14ac:dyDescent="0.25">
      <c r="AK6519" s="22"/>
      <c r="AL6519" s="22"/>
      <c r="AM6519" s="22"/>
      <c r="AN6519" s="22"/>
    </row>
    <row r="6520" spans="37:40" ht="15" x14ac:dyDescent="0.25">
      <c r="AK6520" s="22"/>
      <c r="AL6520" s="22"/>
      <c r="AM6520" s="22"/>
      <c r="AN6520" s="22"/>
    </row>
    <row r="6521" spans="37:40" ht="15" x14ac:dyDescent="0.25">
      <c r="AK6521" s="22"/>
      <c r="AL6521" s="22"/>
      <c r="AM6521" s="22"/>
      <c r="AN6521" s="22"/>
    </row>
    <row r="6522" spans="37:40" ht="15" x14ac:dyDescent="0.25">
      <c r="AK6522" s="22"/>
      <c r="AL6522" s="22"/>
      <c r="AM6522" s="22"/>
      <c r="AN6522" s="22"/>
    </row>
    <row r="6523" spans="37:40" ht="15" x14ac:dyDescent="0.25">
      <c r="AK6523" s="22"/>
      <c r="AL6523" s="22"/>
      <c r="AM6523" s="22"/>
      <c r="AN6523" s="22"/>
    </row>
    <row r="6524" spans="37:40" ht="15" x14ac:dyDescent="0.25">
      <c r="AK6524" s="22"/>
      <c r="AL6524" s="22"/>
      <c r="AM6524" s="22"/>
      <c r="AN6524" s="22"/>
    </row>
    <row r="6525" spans="37:40" ht="15" x14ac:dyDescent="0.25">
      <c r="AK6525" s="22"/>
      <c r="AL6525" s="22"/>
      <c r="AM6525" s="22"/>
      <c r="AN6525" s="22"/>
    </row>
    <row r="6526" spans="37:40" ht="15" x14ac:dyDescent="0.25">
      <c r="AK6526" s="22"/>
      <c r="AL6526" s="22"/>
      <c r="AM6526" s="22"/>
      <c r="AN6526" s="22"/>
    </row>
    <row r="6527" spans="37:40" ht="15" x14ac:dyDescent="0.25">
      <c r="AK6527" s="22"/>
      <c r="AL6527" s="22"/>
      <c r="AM6527" s="22"/>
      <c r="AN6527" s="22"/>
    </row>
    <row r="6528" spans="37:40" ht="15" x14ac:dyDescent="0.25">
      <c r="AK6528" s="22"/>
      <c r="AL6528" s="22"/>
      <c r="AM6528" s="22"/>
      <c r="AN6528" s="22"/>
    </row>
    <row r="6529" spans="37:40" ht="15" x14ac:dyDescent="0.25">
      <c r="AK6529" s="22"/>
      <c r="AL6529" s="22"/>
      <c r="AM6529" s="22"/>
      <c r="AN6529" s="22"/>
    </row>
    <row r="6530" spans="37:40" ht="15" x14ac:dyDescent="0.25">
      <c r="AK6530" s="22"/>
      <c r="AL6530" s="22"/>
      <c r="AM6530" s="22"/>
      <c r="AN6530" s="22"/>
    </row>
    <row r="6531" spans="37:40" ht="15" x14ac:dyDescent="0.25">
      <c r="AK6531" s="22"/>
      <c r="AL6531" s="22"/>
      <c r="AM6531" s="22"/>
      <c r="AN6531" s="22"/>
    </row>
    <row r="6532" spans="37:40" ht="15" x14ac:dyDescent="0.25">
      <c r="AK6532" s="22"/>
      <c r="AL6532" s="22"/>
      <c r="AM6532" s="22"/>
      <c r="AN6532" s="22"/>
    </row>
    <row r="6533" spans="37:40" ht="15" x14ac:dyDescent="0.25">
      <c r="AK6533" s="22"/>
      <c r="AL6533" s="22"/>
      <c r="AM6533" s="22"/>
      <c r="AN6533" s="22"/>
    </row>
    <row r="6534" spans="37:40" ht="15" x14ac:dyDescent="0.25">
      <c r="AK6534" s="22"/>
      <c r="AL6534" s="22"/>
      <c r="AM6534" s="22"/>
      <c r="AN6534" s="22"/>
    </row>
    <row r="6535" spans="37:40" ht="15" x14ac:dyDescent="0.25">
      <c r="AK6535" s="22"/>
      <c r="AL6535" s="22"/>
      <c r="AM6535" s="22"/>
      <c r="AN6535" s="22"/>
    </row>
    <row r="6536" spans="37:40" ht="15" x14ac:dyDescent="0.25">
      <c r="AK6536" s="22"/>
      <c r="AL6536" s="22"/>
      <c r="AM6536" s="22"/>
      <c r="AN6536" s="22"/>
    </row>
    <row r="6537" spans="37:40" ht="15" x14ac:dyDescent="0.25">
      <c r="AK6537" s="22"/>
      <c r="AL6537" s="22"/>
      <c r="AM6537" s="22"/>
      <c r="AN6537" s="22"/>
    </row>
    <row r="6538" spans="37:40" ht="15" x14ac:dyDescent="0.25">
      <c r="AK6538" s="22"/>
      <c r="AL6538" s="22"/>
      <c r="AM6538" s="22"/>
      <c r="AN6538" s="22"/>
    </row>
    <row r="6539" spans="37:40" ht="15" x14ac:dyDescent="0.25">
      <c r="AK6539" s="22"/>
      <c r="AL6539" s="22"/>
      <c r="AM6539" s="22"/>
      <c r="AN6539" s="22"/>
    </row>
    <row r="6540" spans="37:40" ht="15" x14ac:dyDescent="0.25">
      <c r="AK6540" s="22"/>
      <c r="AL6540" s="22"/>
      <c r="AM6540" s="22"/>
      <c r="AN6540" s="22"/>
    </row>
    <row r="6541" spans="37:40" ht="15" x14ac:dyDescent="0.25">
      <c r="AK6541" s="22"/>
      <c r="AL6541" s="22"/>
      <c r="AM6541" s="22"/>
      <c r="AN6541" s="22"/>
    </row>
    <row r="6542" spans="37:40" ht="15" x14ac:dyDescent="0.25">
      <c r="AK6542" s="22"/>
      <c r="AL6542" s="22"/>
      <c r="AM6542" s="22"/>
      <c r="AN6542" s="22"/>
    </row>
    <row r="6543" spans="37:40" ht="15" x14ac:dyDescent="0.25">
      <c r="AK6543" s="22"/>
      <c r="AL6543" s="22"/>
      <c r="AM6543" s="22"/>
      <c r="AN6543" s="22"/>
    </row>
    <row r="6544" spans="37:40" ht="15" x14ac:dyDescent="0.25">
      <c r="AK6544" s="22"/>
      <c r="AL6544" s="22"/>
      <c r="AM6544" s="22"/>
      <c r="AN6544" s="22"/>
    </row>
    <row r="6545" spans="37:40" ht="15" x14ac:dyDescent="0.25">
      <c r="AK6545" s="22"/>
      <c r="AL6545" s="22"/>
      <c r="AM6545" s="22"/>
      <c r="AN6545" s="22"/>
    </row>
    <row r="6546" spans="37:40" ht="15" x14ac:dyDescent="0.25">
      <c r="AK6546" s="22"/>
      <c r="AL6546" s="22"/>
      <c r="AM6546" s="22"/>
      <c r="AN6546" s="22"/>
    </row>
    <row r="6547" spans="37:40" ht="15" x14ac:dyDescent="0.25">
      <c r="AK6547" s="22"/>
      <c r="AL6547" s="22"/>
      <c r="AM6547" s="22"/>
      <c r="AN6547" s="22"/>
    </row>
    <row r="6548" spans="37:40" ht="15" x14ac:dyDescent="0.25">
      <c r="AK6548" s="22"/>
      <c r="AL6548" s="22"/>
      <c r="AM6548" s="22"/>
      <c r="AN6548" s="22"/>
    </row>
    <row r="6549" spans="37:40" ht="15" x14ac:dyDescent="0.25">
      <c r="AK6549" s="22"/>
      <c r="AL6549" s="22"/>
      <c r="AM6549" s="22"/>
      <c r="AN6549" s="22"/>
    </row>
    <row r="6550" spans="37:40" ht="15" x14ac:dyDescent="0.25">
      <c r="AK6550" s="22"/>
      <c r="AL6550" s="22"/>
      <c r="AM6550" s="22"/>
      <c r="AN6550" s="22"/>
    </row>
    <row r="6551" spans="37:40" ht="15" x14ac:dyDescent="0.25">
      <c r="AK6551" s="22"/>
      <c r="AL6551" s="22"/>
      <c r="AM6551" s="22"/>
      <c r="AN6551" s="22"/>
    </row>
    <row r="6552" spans="37:40" ht="15" x14ac:dyDescent="0.25">
      <c r="AK6552" s="22"/>
      <c r="AL6552" s="22"/>
      <c r="AM6552" s="22"/>
      <c r="AN6552" s="22"/>
    </row>
    <row r="6553" spans="37:40" ht="15" x14ac:dyDescent="0.25">
      <c r="AK6553" s="22"/>
      <c r="AL6553" s="22"/>
      <c r="AM6553" s="22"/>
      <c r="AN6553" s="22"/>
    </row>
    <row r="6554" spans="37:40" ht="15" x14ac:dyDescent="0.25">
      <c r="AK6554" s="22"/>
      <c r="AL6554" s="22"/>
      <c r="AM6554" s="22"/>
      <c r="AN6554" s="22"/>
    </row>
    <row r="6555" spans="37:40" ht="15" x14ac:dyDescent="0.25">
      <c r="AK6555" s="22"/>
      <c r="AL6555" s="22"/>
      <c r="AM6555" s="22"/>
      <c r="AN6555" s="22"/>
    </row>
    <row r="6556" spans="37:40" ht="15" x14ac:dyDescent="0.25">
      <c r="AK6556" s="22"/>
      <c r="AL6556" s="22"/>
      <c r="AM6556" s="22"/>
      <c r="AN6556" s="22"/>
    </row>
    <row r="6557" spans="37:40" ht="15" x14ac:dyDescent="0.25">
      <c r="AK6557" s="22"/>
      <c r="AL6557" s="22"/>
      <c r="AM6557" s="22"/>
      <c r="AN6557" s="22"/>
    </row>
    <row r="6558" spans="37:40" ht="15" x14ac:dyDescent="0.25">
      <c r="AK6558" s="22"/>
      <c r="AL6558" s="22"/>
      <c r="AM6558" s="22"/>
      <c r="AN6558" s="22"/>
    </row>
    <row r="6559" spans="37:40" ht="15" x14ac:dyDescent="0.25">
      <c r="AK6559" s="22"/>
      <c r="AL6559" s="22"/>
      <c r="AM6559" s="22"/>
      <c r="AN6559" s="22"/>
    </row>
    <row r="6560" spans="37:40" ht="15" x14ac:dyDescent="0.25">
      <c r="AK6560" s="22"/>
      <c r="AL6560" s="22"/>
      <c r="AM6560" s="22"/>
      <c r="AN6560" s="22"/>
    </row>
    <row r="6561" spans="37:40" ht="15" x14ac:dyDescent="0.25">
      <c r="AK6561" s="22"/>
      <c r="AL6561" s="22"/>
      <c r="AM6561" s="22"/>
      <c r="AN6561" s="22"/>
    </row>
    <row r="6562" spans="37:40" ht="15" x14ac:dyDescent="0.25">
      <c r="AK6562" s="22"/>
      <c r="AL6562" s="22"/>
      <c r="AM6562" s="22"/>
      <c r="AN6562" s="22"/>
    </row>
    <row r="6563" spans="37:40" ht="15" x14ac:dyDescent="0.25">
      <c r="AK6563" s="22"/>
      <c r="AL6563" s="22"/>
      <c r="AM6563" s="22"/>
      <c r="AN6563" s="22"/>
    </row>
    <row r="6564" spans="37:40" ht="15" x14ac:dyDescent="0.25">
      <c r="AK6564" s="22"/>
      <c r="AL6564" s="22"/>
      <c r="AM6564" s="22"/>
      <c r="AN6564" s="22"/>
    </row>
    <row r="6565" spans="37:40" ht="15" x14ac:dyDescent="0.25">
      <c r="AK6565" s="22"/>
      <c r="AL6565" s="22"/>
      <c r="AM6565" s="22"/>
      <c r="AN6565" s="22"/>
    </row>
    <row r="6566" spans="37:40" ht="15" x14ac:dyDescent="0.25">
      <c r="AK6566" s="22"/>
      <c r="AL6566" s="22"/>
      <c r="AM6566" s="22"/>
      <c r="AN6566" s="22"/>
    </row>
    <row r="6567" spans="37:40" ht="15" x14ac:dyDescent="0.25">
      <c r="AK6567" s="22"/>
      <c r="AL6567" s="22"/>
      <c r="AM6567" s="22"/>
      <c r="AN6567" s="22"/>
    </row>
    <row r="6568" spans="37:40" ht="15" x14ac:dyDescent="0.25">
      <c r="AK6568" s="22"/>
      <c r="AL6568" s="22"/>
      <c r="AM6568" s="22"/>
      <c r="AN6568" s="22"/>
    </row>
    <row r="6569" spans="37:40" ht="15" x14ac:dyDescent="0.25">
      <c r="AK6569" s="22"/>
      <c r="AL6569" s="22"/>
      <c r="AM6569" s="22"/>
      <c r="AN6569" s="22"/>
    </row>
    <row r="6570" spans="37:40" ht="15" x14ac:dyDescent="0.25">
      <c r="AK6570" s="22"/>
      <c r="AL6570" s="22"/>
      <c r="AM6570" s="22"/>
      <c r="AN6570" s="22"/>
    </row>
    <row r="6571" spans="37:40" ht="15" x14ac:dyDescent="0.25">
      <c r="AK6571" s="22"/>
      <c r="AL6571" s="22"/>
      <c r="AM6571" s="22"/>
      <c r="AN6571" s="22"/>
    </row>
    <row r="6572" spans="37:40" ht="15" x14ac:dyDescent="0.25">
      <c r="AK6572" s="22"/>
      <c r="AL6572" s="22"/>
      <c r="AM6572" s="22"/>
      <c r="AN6572" s="22"/>
    </row>
    <row r="6573" spans="37:40" ht="15" x14ac:dyDescent="0.25">
      <c r="AK6573" s="22"/>
      <c r="AL6573" s="22"/>
      <c r="AM6573" s="22"/>
      <c r="AN6573" s="22"/>
    </row>
    <row r="6574" spans="37:40" ht="15" x14ac:dyDescent="0.25">
      <c r="AK6574" s="22"/>
      <c r="AL6574" s="22"/>
      <c r="AM6574" s="22"/>
      <c r="AN6574" s="22"/>
    </row>
    <row r="6575" spans="37:40" ht="15" x14ac:dyDescent="0.25">
      <c r="AK6575" s="22"/>
      <c r="AL6575" s="22"/>
      <c r="AM6575" s="22"/>
      <c r="AN6575" s="22"/>
    </row>
    <row r="6576" spans="37:40" ht="15" x14ac:dyDescent="0.25">
      <c r="AK6576" s="22"/>
      <c r="AL6576" s="22"/>
      <c r="AM6576" s="22"/>
      <c r="AN6576" s="22"/>
    </row>
    <row r="6577" spans="37:40" ht="15" x14ac:dyDescent="0.25">
      <c r="AK6577" s="22"/>
      <c r="AL6577" s="22"/>
      <c r="AM6577" s="22"/>
      <c r="AN6577" s="22"/>
    </row>
    <row r="6578" spans="37:40" ht="15" x14ac:dyDescent="0.25">
      <c r="AK6578" s="22"/>
      <c r="AL6578" s="22"/>
      <c r="AM6578" s="22"/>
      <c r="AN6578" s="22"/>
    </row>
    <row r="6579" spans="37:40" ht="15" x14ac:dyDescent="0.25">
      <c r="AK6579" s="22"/>
      <c r="AL6579" s="22"/>
      <c r="AM6579" s="22"/>
      <c r="AN6579" s="22"/>
    </row>
    <row r="6580" spans="37:40" ht="15" x14ac:dyDescent="0.25">
      <c r="AK6580" s="22"/>
      <c r="AL6580" s="22"/>
      <c r="AM6580" s="22"/>
      <c r="AN6580" s="22"/>
    </row>
    <row r="6581" spans="37:40" ht="15" x14ac:dyDescent="0.25">
      <c r="AK6581" s="22"/>
      <c r="AL6581" s="22"/>
      <c r="AM6581" s="22"/>
      <c r="AN6581" s="22"/>
    </row>
    <row r="6582" spans="37:40" ht="15" x14ac:dyDescent="0.25">
      <c r="AK6582" s="22"/>
      <c r="AL6582" s="22"/>
      <c r="AM6582" s="22"/>
      <c r="AN6582" s="22"/>
    </row>
    <row r="6583" spans="37:40" ht="15" x14ac:dyDescent="0.25">
      <c r="AK6583" s="22"/>
      <c r="AL6583" s="22"/>
      <c r="AM6583" s="22"/>
      <c r="AN6583" s="22"/>
    </row>
    <row r="6584" spans="37:40" ht="15" x14ac:dyDescent="0.25">
      <c r="AK6584" s="22"/>
      <c r="AL6584" s="22"/>
      <c r="AM6584" s="22"/>
      <c r="AN6584" s="22"/>
    </row>
    <row r="6585" spans="37:40" ht="15" x14ac:dyDescent="0.25">
      <c r="AK6585" s="22"/>
      <c r="AL6585" s="22"/>
      <c r="AM6585" s="22"/>
      <c r="AN6585" s="22"/>
    </row>
    <row r="6586" spans="37:40" ht="15" x14ac:dyDescent="0.25">
      <c r="AK6586" s="22"/>
      <c r="AL6586" s="22"/>
      <c r="AM6586" s="22"/>
      <c r="AN6586" s="22"/>
    </row>
    <row r="6587" spans="37:40" ht="15" x14ac:dyDescent="0.25">
      <c r="AK6587" s="22"/>
      <c r="AL6587" s="22"/>
      <c r="AM6587" s="22"/>
      <c r="AN6587" s="22"/>
    </row>
    <row r="6588" spans="37:40" ht="15" x14ac:dyDescent="0.25">
      <c r="AK6588" s="22"/>
      <c r="AL6588" s="22"/>
      <c r="AM6588" s="22"/>
      <c r="AN6588" s="22"/>
    </row>
    <row r="6589" spans="37:40" ht="15" x14ac:dyDescent="0.25">
      <c r="AK6589" s="22"/>
      <c r="AL6589" s="22"/>
      <c r="AM6589" s="22"/>
      <c r="AN6589" s="22"/>
    </row>
    <row r="6590" spans="37:40" ht="15" x14ac:dyDescent="0.25">
      <c r="AK6590" s="22"/>
      <c r="AL6590" s="22"/>
      <c r="AM6590" s="22"/>
      <c r="AN6590" s="22"/>
    </row>
    <row r="6591" spans="37:40" ht="15" x14ac:dyDescent="0.25">
      <c r="AK6591" s="22"/>
      <c r="AL6591" s="22"/>
      <c r="AM6591" s="22"/>
      <c r="AN6591" s="22"/>
    </row>
    <row r="6592" spans="37:40" ht="15" x14ac:dyDescent="0.25">
      <c r="AK6592" s="22"/>
      <c r="AL6592" s="22"/>
      <c r="AM6592" s="22"/>
      <c r="AN6592" s="22"/>
    </row>
    <row r="6593" spans="37:40" ht="15" x14ac:dyDescent="0.25">
      <c r="AK6593" s="22"/>
      <c r="AL6593" s="22"/>
      <c r="AM6593" s="22"/>
      <c r="AN6593" s="22"/>
    </row>
    <row r="6594" spans="37:40" ht="15" x14ac:dyDescent="0.25">
      <c r="AK6594" s="22"/>
      <c r="AL6594" s="22"/>
      <c r="AM6594" s="22"/>
      <c r="AN6594" s="22"/>
    </row>
    <row r="6595" spans="37:40" ht="15" x14ac:dyDescent="0.25">
      <c r="AK6595" s="22"/>
      <c r="AL6595" s="22"/>
      <c r="AM6595" s="22"/>
      <c r="AN6595" s="22"/>
    </row>
    <row r="6596" spans="37:40" ht="15" x14ac:dyDescent="0.25">
      <c r="AK6596" s="22"/>
      <c r="AL6596" s="22"/>
      <c r="AM6596" s="22"/>
      <c r="AN6596" s="22"/>
    </row>
    <row r="6597" spans="37:40" ht="15" x14ac:dyDescent="0.25">
      <c r="AK6597" s="22"/>
      <c r="AL6597" s="22"/>
      <c r="AM6597" s="22"/>
      <c r="AN6597" s="22"/>
    </row>
    <row r="6598" spans="37:40" ht="15" x14ac:dyDescent="0.25">
      <c r="AK6598" s="22"/>
      <c r="AL6598" s="22"/>
      <c r="AM6598" s="22"/>
      <c r="AN6598" s="22"/>
    </row>
    <row r="6599" spans="37:40" ht="15" x14ac:dyDescent="0.25">
      <c r="AK6599" s="22"/>
      <c r="AL6599" s="22"/>
      <c r="AM6599" s="22"/>
      <c r="AN6599" s="22"/>
    </row>
    <row r="6600" spans="37:40" ht="15" x14ac:dyDescent="0.25">
      <c r="AK6600" s="22"/>
      <c r="AL6600" s="22"/>
      <c r="AM6600" s="22"/>
      <c r="AN6600" s="22"/>
    </row>
    <row r="6601" spans="37:40" ht="15" x14ac:dyDescent="0.25">
      <c r="AK6601" s="22"/>
      <c r="AL6601" s="22"/>
      <c r="AM6601" s="22"/>
      <c r="AN6601" s="22"/>
    </row>
    <row r="6602" spans="37:40" ht="15" x14ac:dyDescent="0.25">
      <c r="AK6602" s="22"/>
      <c r="AL6602" s="22"/>
      <c r="AM6602" s="22"/>
      <c r="AN6602" s="22"/>
    </row>
    <row r="6603" spans="37:40" ht="15" x14ac:dyDescent="0.25">
      <c r="AK6603" s="22"/>
      <c r="AL6603" s="22"/>
      <c r="AM6603" s="22"/>
      <c r="AN6603" s="22"/>
    </row>
    <row r="6604" spans="37:40" ht="15" x14ac:dyDescent="0.25">
      <c r="AK6604" s="22"/>
      <c r="AL6604" s="22"/>
      <c r="AM6604" s="22"/>
      <c r="AN6604" s="22"/>
    </row>
    <row r="6605" spans="37:40" ht="15" x14ac:dyDescent="0.25">
      <c r="AK6605" s="22"/>
      <c r="AL6605" s="22"/>
      <c r="AM6605" s="22"/>
      <c r="AN6605" s="22"/>
    </row>
    <row r="6606" spans="37:40" ht="15" x14ac:dyDescent="0.25">
      <c r="AK6606" s="22"/>
      <c r="AL6606" s="22"/>
      <c r="AM6606" s="22"/>
      <c r="AN6606" s="22"/>
    </row>
    <row r="6607" spans="37:40" ht="15" x14ac:dyDescent="0.25">
      <c r="AK6607" s="22"/>
      <c r="AL6607" s="22"/>
      <c r="AM6607" s="22"/>
      <c r="AN6607" s="22"/>
    </row>
    <row r="6608" spans="37:40" ht="15" x14ac:dyDescent="0.25">
      <c r="AK6608" s="22"/>
      <c r="AL6608" s="22"/>
      <c r="AM6608" s="22"/>
      <c r="AN6608" s="22"/>
    </row>
    <row r="6609" spans="37:40" ht="15" x14ac:dyDescent="0.25">
      <c r="AK6609" s="22"/>
      <c r="AL6609" s="22"/>
      <c r="AM6609" s="22"/>
      <c r="AN6609" s="22"/>
    </row>
    <row r="6610" spans="37:40" ht="15" x14ac:dyDescent="0.25">
      <c r="AK6610" s="22"/>
      <c r="AL6610" s="22"/>
      <c r="AM6610" s="22"/>
      <c r="AN6610" s="22"/>
    </row>
    <row r="6611" spans="37:40" ht="15" x14ac:dyDescent="0.25">
      <c r="AK6611" s="22"/>
      <c r="AL6611" s="22"/>
      <c r="AM6611" s="22"/>
      <c r="AN6611" s="22"/>
    </row>
    <row r="6612" spans="37:40" ht="15" x14ac:dyDescent="0.25">
      <c r="AK6612" s="22"/>
      <c r="AL6612" s="22"/>
      <c r="AM6612" s="22"/>
      <c r="AN6612" s="22"/>
    </row>
    <row r="6613" spans="37:40" ht="15" x14ac:dyDescent="0.25">
      <c r="AK6613" s="22"/>
      <c r="AL6613" s="22"/>
      <c r="AM6613" s="22"/>
      <c r="AN6613" s="22"/>
    </row>
    <row r="6614" spans="37:40" ht="15" x14ac:dyDescent="0.25">
      <c r="AK6614" s="22"/>
      <c r="AL6614" s="22"/>
      <c r="AM6614" s="22"/>
      <c r="AN6614" s="22"/>
    </row>
    <row r="6615" spans="37:40" ht="15" x14ac:dyDescent="0.25">
      <c r="AK6615" s="22"/>
      <c r="AL6615" s="22"/>
      <c r="AM6615" s="22"/>
      <c r="AN6615" s="22"/>
    </row>
    <row r="6616" spans="37:40" ht="15" x14ac:dyDescent="0.25">
      <c r="AK6616" s="22"/>
      <c r="AL6616" s="22"/>
      <c r="AM6616" s="22"/>
      <c r="AN6616" s="22"/>
    </row>
    <row r="6617" spans="37:40" ht="15" x14ac:dyDescent="0.25">
      <c r="AK6617" s="22"/>
      <c r="AL6617" s="22"/>
      <c r="AM6617" s="22"/>
      <c r="AN6617" s="22"/>
    </row>
    <row r="6618" spans="37:40" ht="15" x14ac:dyDescent="0.25">
      <c r="AK6618" s="22"/>
      <c r="AL6618" s="22"/>
      <c r="AM6618" s="22"/>
      <c r="AN6618" s="22"/>
    </row>
    <row r="6619" spans="37:40" ht="15" x14ac:dyDescent="0.25">
      <c r="AK6619" s="22"/>
      <c r="AL6619" s="22"/>
      <c r="AM6619" s="22"/>
      <c r="AN6619" s="22"/>
    </row>
    <row r="6620" spans="37:40" ht="15" x14ac:dyDescent="0.25">
      <c r="AK6620" s="22"/>
      <c r="AL6620" s="22"/>
      <c r="AM6620" s="22"/>
      <c r="AN6620" s="22"/>
    </row>
    <row r="6621" spans="37:40" ht="15" x14ac:dyDescent="0.25">
      <c r="AK6621" s="22"/>
      <c r="AL6621" s="22"/>
      <c r="AM6621" s="22"/>
      <c r="AN6621" s="22"/>
    </row>
    <row r="6622" spans="37:40" ht="15" x14ac:dyDescent="0.25">
      <c r="AK6622" s="22"/>
      <c r="AL6622" s="22"/>
      <c r="AM6622" s="22"/>
      <c r="AN6622" s="22"/>
    </row>
    <row r="6623" spans="37:40" ht="15" x14ac:dyDescent="0.25">
      <c r="AK6623" s="22"/>
      <c r="AL6623" s="22"/>
      <c r="AM6623" s="22"/>
      <c r="AN6623" s="22"/>
    </row>
    <row r="6624" spans="37:40" ht="15" x14ac:dyDescent="0.25">
      <c r="AK6624" s="22"/>
      <c r="AL6624" s="22"/>
      <c r="AM6624" s="22"/>
      <c r="AN6624" s="22"/>
    </row>
    <row r="6625" spans="37:40" ht="15" x14ac:dyDescent="0.25">
      <c r="AK6625" s="22"/>
      <c r="AL6625" s="22"/>
      <c r="AM6625" s="22"/>
      <c r="AN6625" s="22"/>
    </row>
    <row r="6626" spans="37:40" ht="15" x14ac:dyDescent="0.25">
      <c r="AK6626" s="22"/>
      <c r="AL6626" s="22"/>
      <c r="AM6626" s="22"/>
      <c r="AN6626" s="22"/>
    </row>
    <row r="6627" spans="37:40" ht="15" x14ac:dyDescent="0.25">
      <c r="AK6627" s="22"/>
      <c r="AL6627" s="22"/>
      <c r="AM6627" s="22"/>
      <c r="AN6627" s="22"/>
    </row>
    <row r="6628" spans="37:40" ht="15" x14ac:dyDescent="0.25">
      <c r="AK6628" s="22"/>
      <c r="AL6628" s="22"/>
      <c r="AM6628" s="22"/>
      <c r="AN6628" s="22"/>
    </row>
    <row r="6629" spans="37:40" ht="15" x14ac:dyDescent="0.25">
      <c r="AK6629" s="22"/>
      <c r="AL6629" s="22"/>
      <c r="AM6629" s="22"/>
      <c r="AN6629" s="22"/>
    </row>
    <row r="6630" spans="37:40" ht="15" x14ac:dyDescent="0.25">
      <c r="AK6630" s="22"/>
      <c r="AL6630" s="22"/>
      <c r="AM6630" s="22"/>
      <c r="AN6630" s="22"/>
    </row>
    <row r="6631" spans="37:40" ht="15" x14ac:dyDescent="0.25">
      <c r="AK6631" s="22"/>
      <c r="AL6631" s="22"/>
      <c r="AM6631" s="22"/>
      <c r="AN6631" s="22"/>
    </row>
    <row r="6632" spans="37:40" ht="15" x14ac:dyDescent="0.25">
      <c r="AK6632" s="22"/>
      <c r="AL6632" s="22"/>
      <c r="AM6632" s="22"/>
      <c r="AN6632" s="22"/>
    </row>
    <row r="6633" spans="37:40" ht="15" x14ac:dyDescent="0.25">
      <c r="AK6633" s="22"/>
      <c r="AL6633" s="22"/>
      <c r="AM6633" s="22"/>
      <c r="AN6633" s="22"/>
    </row>
    <row r="6634" spans="37:40" ht="15" x14ac:dyDescent="0.25">
      <c r="AK6634" s="22"/>
      <c r="AL6634" s="22"/>
      <c r="AM6634" s="22"/>
      <c r="AN6634" s="22"/>
    </row>
    <row r="6635" spans="37:40" ht="15" x14ac:dyDescent="0.25">
      <c r="AK6635" s="22"/>
      <c r="AL6635" s="22"/>
      <c r="AM6635" s="22"/>
      <c r="AN6635" s="22"/>
    </row>
    <row r="6636" spans="37:40" ht="15" x14ac:dyDescent="0.25">
      <c r="AK6636" s="22"/>
      <c r="AL6636" s="22"/>
      <c r="AM6636" s="22"/>
      <c r="AN6636" s="22"/>
    </row>
    <row r="6637" spans="37:40" ht="15" x14ac:dyDescent="0.25">
      <c r="AK6637" s="22"/>
      <c r="AL6637" s="22"/>
      <c r="AM6637" s="22"/>
      <c r="AN6637" s="22"/>
    </row>
    <row r="6638" spans="37:40" ht="15" x14ac:dyDescent="0.25">
      <c r="AK6638" s="22"/>
      <c r="AL6638" s="22"/>
      <c r="AM6638" s="22"/>
      <c r="AN6638" s="22"/>
    </row>
    <row r="6639" spans="37:40" ht="15" x14ac:dyDescent="0.25">
      <c r="AK6639" s="22"/>
      <c r="AL6639" s="22"/>
      <c r="AM6639" s="22"/>
      <c r="AN6639" s="22"/>
    </row>
    <row r="6640" spans="37:40" ht="15" x14ac:dyDescent="0.25">
      <c r="AK6640" s="22"/>
      <c r="AL6640" s="22"/>
      <c r="AM6640" s="22"/>
      <c r="AN6640" s="22"/>
    </row>
    <row r="6641" spans="37:40" ht="15" x14ac:dyDescent="0.25">
      <c r="AK6641" s="22"/>
      <c r="AL6641" s="22"/>
      <c r="AM6641" s="22"/>
      <c r="AN6641" s="22"/>
    </row>
    <row r="6642" spans="37:40" ht="15" x14ac:dyDescent="0.25">
      <c r="AK6642" s="22"/>
      <c r="AL6642" s="22"/>
      <c r="AM6642" s="22"/>
      <c r="AN6642" s="22"/>
    </row>
    <row r="6643" spans="37:40" ht="15" x14ac:dyDescent="0.25">
      <c r="AK6643" s="22"/>
      <c r="AL6643" s="22"/>
      <c r="AM6643" s="22"/>
      <c r="AN6643" s="22"/>
    </row>
    <row r="6644" spans="37:40" ht="15" x14ac:dyDescent="0.25">
      <c r="AK6644" s="22"/>
      <c r="AL6644" s="22"/>
      <c r="AM6644" s="22"/>
      <c r="AN6644" s="22"/>
    </row>
    <row r="6645" spans="37:40" ht="15" x14ac:dyDescent="0.25">
      <c r="AK6645" s="22"/>
      <c r="AL6645" s="22"/>
      <c r="AM6645" s="22"/>
      <c r="AN6645" s="22"/>
    </row>
    <row r="6646" spans="37:40" ht="15" x14ac:dyDescent="0.25">
      <c r="AK6646" s="22"/>
      <c r="AL6646" s="22"/>
      <c r="AM6646" s="22"/>
      <c r="AN6646" s="22"/>
    </row>
    <row r="6647" spans="37:40" ht="15" x14ac:dyDescent="0.25">
      <c r="AK6647" s="22"/>
      <c r="AL6647" s="22"/>
      <c r="AM6647" s="22"/>
      <c r="AN6647" s="22"/>
    </row>
    <row r="6648" spans="37:40" ht="15" x14ac:dyDescent="0.25">
      <c r="AK6648" s="22"/>
      <c r="AL6648" s="22"/>
      <c r="AM6648" s="22"/>
      <c r="AN6648" s="22"/>
    </row>
    <row r="6649" spans="37:40" ht="15" x14ac:dyDescent="0.25">
      <c r="AK6649" s="22"/>
      <c r="AL6649" s="22"/>
      <c r="AM6649" s="22"/>
      <c r="AN6649" s="22"/>
    </row>
    <row r="6650" spans="37:40" ht="15" x14ac:dyDescent="0.25">
      <c r="AK6650" s="22"/>
      <c r="AL6650" s="22"/>
      <c r="AM6650" s="22"/>
      <c r="AN6650" s="22"/>
    </row>
    <row r="6651" spans="37:40" ht="15" x14ac:dyDescent="0.25">
      <c r="AK6651" s="22"/>
      <c r="AL6651" s="22"/>
      <c r="AM6651" s="22"/>
      <c r="AN6651" s="22"/>
    </row>
    <row r="6652" spans="37:40" ht="15" x14ac:dyDescent="0.25">
      <c r="AK6652" s="22"/>
      <c r="AL6652" s="22"/>
      <c r="AM6652" s="22"/>
      <c r="AN6652" s="22"/>
    </row>
    <row r="6653" spans="37:40" ht="15" x14ac:dyDescent="0.25">
      <c r="AK6653" s="22"/>
      <c r="AL6653" s="22"/>
      <c r="AM6653" s="22"/>
      <c r="AN6653" s="22"/>
    </row>
    <row r="6654" spans="37:40" ht="15" x14ac:dyDescent="0.25">
      <c r="AK6654" s="22"/>
      <c r="AL6654" s="22"/>
      <c r="AM6654" s="22"/>
      <c r="AN6654" s="22"/>
    </row>
    <row r="6655" spans="37:40" ht="15" x14ac:dyDescent="0.25">
      <c r="AK6655" s="22"/>
      <c r="AL6655" s="22"/>
      <c r="AM6655" s="22"/>
      <c r="AN6655" s="22"/>
    </row>
    <row r="6656" spans="37:40" ht="15" x14ac:dyDescent="0.25">
      <c r="AK6656" s="22"/>
      <c r="AL6656" s="22"/>
      <c r="AM6656" s="22"/>
      <c r="AN6656" s="22"/>
    </row>
    <row r="6657" spans="37:40" ht="15" x14ac:dyDescent="0.25">
      <c r="AK6657" s="22"/>
      <c r="AL6657" s="22"/>
      <c r="AM6657" s="22"/>
      <c r="AN6657" s="22"/>
    </row>
    <row r="6658" spans="37:40" ht="15" x14ac:dyDescent="0.25">
      <c r="AK6658" s="22"/>
      <c r="AL6658" s="22"/>
      <c r="AM6658" s="22"/>
      <c r="AN6658" s="22"/>
    </row>
    <row r="6659" spans="37:40" ht="15" x14ac:dyDescent="0.25">
      <c r="AK6659" s="22"/>
      <c r="AL6659" s="22"/>
      <c r="AM6659" s="22"/>
      <c r="AN6659" s="22"/>
    </row>
    <row r="6660" spans="37:40" ht="15" x14ac:dyDescent="0.25">
      <c r="AK6660" s="22"/>
      <c r="AL6660" s="22"/>
      <c r="AM6660" s="22"/>
      <c r="AN6660" s="22"/>
    </row>
    <row r="6661" spans="37:40" ht="15" x14ac:dyDescent="0.25">
      <c r="AK6661" s="22"/>
      <c r="AL6661" s="22"/>
      <c r="AM6661" s="22"/>
      <c r="AN6661" s="22"/>
    </row>
    <row r="6662" spans="37:40" ht="15" x14ac:dyDescent="0.25">
      <c r="AK6662" s="22"/>
      <c r="AL6662" s="22"/>
      <c r="AM6662" s="22"/>
      <c r="AN6662" s="22"/>
    </row>
    <row r="6663" spans="37:40" ht="15" x14ac:dyDescent="0.25">
      <c r="AK6663" s="22"/>
      <c r="AL6663" s="22"/>
      <c r="AM6663" s="22"/>
      <c r="AN6663" s="22"/>
    </row>
    <row r="6664" spans="37:40" ht="15" x14ac:dyDescent="0.25">
      <c r="AK6664" s="22"/>
      <c r="AL6664" s="22"/>
      <c r="AM6664" s="22"/>
      <c r="AN6664" s="22"/>
    </row>
    <row r="6665" spans="37:40" ht="15" x14ac:dyDescent="0.25">
      <c r="AK6665" s="22"/>
      <c r="AL6665" s="22"/>
      <c r="AM6665" s="22"/>
      <c r="AN6665" s="22"/>
    </row>
    <row r="6666" spans="37:40" ht="15" x14ac:dyDescent="0.25">
      <c r="AK6666" s="22"/>
      <c r="AL6666" s="22"/>
      <c r="AM6666" s="22"/>
      <c r="AN6666" s="22"/>
    </row>
    <row r="6667" spans="37:40" ht="15" x14ac:dyDescent="0.25">
      <c r="AK6667" s="22"/>
      <c r="AL6667" s="22"/>
      <c r="AM6667" s="22"/>
      <c r="AN6667" s="22"/>
    </row>
    <row r="6668" spans="37:40" ht="15" x14ac:dyDescent="0.25">
      <c r="AK6668" s="22"/>
      <c r="AL6668" s="22"/>
      <c r="AM6668" s="22"/>
      <c r="AN6668" s="22"/>
    </row>
    <row r="6669" spans="37:40" ht="15" x14ac:dyDescent="0.25">
      <c r="AK6669" s="22"/>
      <c r="AL6669" s="22"/>
      <c r="AM6669" s="22"/>
      <c r="AN6669" s="22"/>
    </row>
    <row r="6670" spans="37:40" ht="15" x14ac:dyDescent="0.25">
      <c r="AK6670" s="22"/>
      <c r="AL6670" s="22"/>
      <c r="AM6670" s="22"/>
      <c r="AN6670" s="22"/>
    </row>
    <row r="6671" spans="37:40" ht="15" x14ac:dyDescent="0.25">
      <c r="AK6671" s="22"/>
      <c r="AL6671" s="22"/>
      <c r="AM6671" s="22"/>
      <c r="AN6671" s="22"/>
    </row>
    <row r="6672" spans="37:40" ht="15" x14ac:dyDescent="0.25">
      <c r="AK6672" s="22"/>
      <c r="AL6672" s="22"/>
      <c r="AM6672" s="22"/>
      <c r="AN6672" s="22"/>
    </row>
    <row r="6673" spans="37:40" ht="15" x14ac:dyDescent="0.25">
      <c r="AK6673" s="22"/>
      <c r="AL6673" s="22"/>
      <c r="AM6673" s="22"/>
      <c r="AN6673" s="22"/>
    </row>
    <row r="6674" spans="37:40" ht="15" x14ac:dyDescent="0.25">
      <c r="AK6674" s="22"/>
      <c r="AL6674" s="22"/>
      <c r="AM6674" s="22"/>
      <c r="AN6674" s="22"/>
    </row>
    <row r="6675" spans="37:40" ht="15" x14ac:dyDescent="0.25">
      <c r="AK6675" s="22"/>
      <c r="AL6675" s="22"/>
      <c r="AM6675" s="22"/>
      <c r="AN6675" s="22"/>
    </row>
    <row r="6676" spans="37:40" ht="15" x14ac:dyDescent="0.25">
      <c r="AK6676" s="22"/>
      <c r="AL6676" s="22"/>
      <c r="AM6676" s="22"/>
      <c r="AN6676" s="22"/>
    </row>
    <row r="6677" spans="37:40" ht="15" x14ac:dyDescent="0.25">
      <c r="AK6677" s="22"/>
      <c r="AL6677" s="22"/>
      <c r="AM6677" s="22"/>
      <c r="AN6677" s="22"/>
    </row>
    <row r="6678" spans="37:40" ht="15" x14ac:dyDescent="0.25">
      <c r="AK6678" s="22"/>
      <c r="AL6678" s="22"/>
      <c r="AM6678" s="22"/>
      <c r="AN6678" s="22"/>
    </row>
    <row r="6679" spans="37:40" ht="15" x14ac:dyDescent="0.25">
      <c r="AK6679" s="22"/>
      <c r="AL6679" s="22"/>
      <c r="AM6679" s="22"/>
      <c r="AN6679" s="22"/>
    </row>
    <row r="6680" spans="37:40" ht="15" x14ac:dyDescent="0.25">
      <c r="AK6680" s="22"/>
      <c r="AL6680" s="22"/>
      <c r="AM6680" s="22"/>
      <c r="AN6680" s="22"/>
    </row>
    <row r="6681" spans="37:40" ht="15" x14ac:dyDescent="0.25">
      <c r="AK6681" s="22"/>
      <c r="AL6681" s="22"/>
      <c r="AM6681" s="22"/>
      <c r="AN6681" s="22"/>
    </row>
    <row r="6682" spans="37:40" ht="15" x14ac:dyDescent="0.25">
      <c r="AK6682" s="22"/>
      <c r="AL6682" s="22"/>
      <c r="AM6682" s="22"/>
      <c r="AN6682" s="22"/>
    </row>
    <row r="6683" spans="37:40" ht="15" x14ac:dyDescent="0.25">
      <c r="AK6683" s="22"/>
      <c r="AL6683" s="22"/>
      <c r="AM6683" s="22"/>
      <c r="AN6683" s="22"/>
    </row>
    <row r="6684" spans="37:40" ht="15" x14ac:dyDescent="0.25">
      <c r="AK6684" s="22"/>
      <c r="AL6684" s="22"/>
      <c r="AM6684" s="22"/>
      <c r="AN6684" s="22"/>
    </row>
    <row r="6685" spans="37:40" ht="15" x14ac:dyDescent="0.25">
      <c r="AK6685" s="22"/>
      <c r="AL6685" s="22"/>
      <c r="AM6685" s="22"/>
      <c r="AN6685" s="22"/>
    </row>
    <row r="6686" spans="37:40" ht="15" x14ac:dyDescent="0.25">
      <c r="AK6686" s="22"/>
      <c r="AL6686" s="22"/>
      <c r="AM6686" s="22"/>
      <c r="AN6686" s="22"/>
    </row>
    <row r="6687" spans="37:40" ht="15" x14ac:dyDescent="0.25">
      <c r="AK6687" s="22"/>
      <c r="AL6687" s="22"/>
      <c r="AM6687" s="22"/>
      <c r="AN6687" s="22"/>
    </row>
    <row r="6688" spans="37:40" ht="15" x14ac:dyDescent="0.25">
      <c r="AK6688" s="22"/>
      <c r="AL6688" s="22"/>
      <c r="AM6688" s="22"/>
      <c r="AN6688" s="22"/>
    </row>
    <row r="6689" spans="37:40" ht="15" x14ac:dyDescent="0.25">
      <c r="AK6689" s="22"/>
      <c r="AL6689" s="22"/>
      <c r="AM6689" s="22"/>
      <c r="AN6689" s="22"/>
    </row>
    <row r="6690" spans="37:40" ht="15" x14ac:dyDescent="0.25">
      <c r="AK6690" s="22"/>
      <c r="AL6690" s="22"/>
      <c r="AM6690" s="22"/>
      <c r="AN6690" s="22"/>
    </row>
    <row r="6691" spans="37:40" ht="15" x14ac:dyDescent="0.25">
      <c r="AK6691" s="22"/>
      <c r="AL6691" s="22"/>
      <c r="AM6691" s="22"/>
      <c r="AN6691" s="22"/>
    </row>
    <row r="6692" spans="37:40" ht="15" x14ac:dyDescent="0.25">
      <c r="AK6692" s="22"/>
      <c r="AL6692" s="22"/>
      <c r="AM6692" s="22"/>
      <c r="AN6692" s="22"/>
    </row>
    <row r="6693" spans="37:40" ht="15" x14ac:dyDescent="0.25">
      <c r="AK6693" s="22"/>
      <c r="AL6693" s="22"/>
      <c r="AM6693" s="22"/>
      <c r="AN6693" s="22"/>
    </row>
    <row r="6694" spans="37:40" ht="15" x14ac:dyDescent="0.25">
      <c r="AK6694" s="22"/>
      <c r="AL6694" s="22"/>
      <c r="AM6694" s="22"/>
      <c r="AN6694" s="22"/>
    </row>
    <row r="6695" spans="37:40" ht="15" x14ac:dyDescent="0.25">
      <c r="AK6695" s="22"/>
      <c r="AL6695" s="22"/>
      <c r="AM6695" s="22"/>
      <c r="AN6695" s="22"/>
    </row>
    <row r="6696" spans="37:40" ht="15" x14ac:dyDescent="0.25">
      <c r="AK6696" s="22"/>
      <c r="AL6696" s="22"/>
      <c r="AM6696" s="22"/>
      <c r="AN6696" s="22"/>
    </row>
    <row r="6697" spans="37:40" ht="15" x14ac:dyDescent="0.25">
      <c r="AK6697" s="22"/>
      <c r="AL6697" s="22"/>
      <c r="AM6697" s="22"/>
      <c r="AN6697" s="22"/>
    </row>
    <row r="6698" spans="37:40" ht="15" x14ac:dyDescent="0.25">
      <c r="AK6698" s="22"/>
      <c r="AL6698" s="22"/>
      <c r="AM6698" s="22"/>
      <c r="AN6698" s="22"/>
    </row>
    <row r="6699" spans="37:40" ht="15" x14ac:dyDescent="0.25">
      <c r="AK6699" s="22"/>
      <c r="AL6699" s="22"/>
      <c r="AM6699" s="22"/>
      <c r="AN6699" s="22"/>
    </row>
    <row r="6700" spans="37:40" ht="15" x14ac:dyDescent="0.25">
      <c r="AK6700" s="22"/>
      <c r="AL6700" s="22"/>
      <c r="AM6700" s="22"/>
      <c r="AN6700" s="22"/>
    </row>
    <row r="6701" spans="37:40" ht="15" x14ac:dyDescent="0.25">
      <c r="AK6701" s="22"/>
      <c r="AL6701" s="22"/>
      <c r="AM6701" s="22"/>
      <c r="AN6701" s="22"/>
    </row>
    <row r="6702" spans="37:40" ht="15" x14ac:dyDescent="0.25">
      <c r="AK6702" s="22"/>
      <c r="AL6702" s="22"/>
      <c r="AM6702" s="22"/>
      <c r="AN6702" s="22"/>
    </row>
    <row r="6703" spans="37:40" ht="15" x14ac:dyDescent="0.25">
      <c r="AK6703" s="22"/>
      <c r="AL6703" s="22"/>
      <c r="AM6703" s="22"/>
      <c r="AN6703" s="22"/>
    </row>
    <row r="6704" spans="37:40" ht="15" x14ac:dyDescent="0.25">
      <c r="AK6704" s="22"/>
      <c r="AL6704" s="22"/>
      <c r="AM6704" s="22"/>
      <c r="AN6704" s="22"/>
    </row>
    <row r="6705" spans="37:40" ht="15" x14ac:dyDescent="0.25">
      <c r="AK6705" s="22"/>
      <c r="AL6705" s="22"/>
      <c r="AM6705" s="22"/>
      <c r="AN6705" s="22"/>
    </row>
    <row r="6706" spans="37:40" ht="15" x14ac:dyDescent="0.25">
      <c r="AK6706" s="22"/>
      <c r="AL6706" s="22"/>
      <c r="AM6706" s="22"/>
      <c r="AN6706" s="22"/>
    </row>
    <row r="6707" spans="37:40" ht="15" x14ac:dyDescent="0.25">
      <c r="AK6707" s="22"/>
      <c r="AL6707" s="22"/>
      <c r="AM6707" s="22"/>
      <c r="AN6707" s="22"/>
    </row>
    <row r="6708" spans="37:40" ht="15" x14ac:dyDescent="0.25">
      <c r="AK6708" s="22"/>
      <c r="AL6708" s="22"/>
      <c r="AM6708" s="22"/>
      <c r="AN6708" s="22"/>
    </row>
    <row r="6709" spans="37:40" ht="15" x14ac:dyDescent="0.25">
      <c r="AK6709" s="22"/>
      <c r="AL6709" s="22"/>
      <c r="AM6709" s="22"/>
      <c r="AN6709" s="22"/>
    </row>
    <row r="6710" spans="37:40" ht="15" x14ac:dyDescent="0.25">
      <c r="AK6710" s="22"/>
      <c r="AL6710" s="22"/>
      <c r="AM6710" s="22"/>
      <c r="AN6710" s="22"/>
    </row>
    <row r="6711" spans="37:40" ht="15" x14ac:dyDescent="0.25">
      <c r="AK6711" s="22"/>
      <c r="AL6711" s="22"/>
      <c r="AM6711" s="22"/>
      <c r="AN6711" s="22"/>
    </row>
    <row r="6712" spans="37:40" ht="15" x14ac:dyDescent="0.25">
      <c r="AK6712" s="22"/>
      <c r="AL6712" s="22"/>
      <c r="AM6712" s="22"/>
      <c r="AN6712" s="22"/>
    </row>
    <row r="6713" spans="37:40" ht="15" x14ac:dyDescent="0.25">
      <c r="AK6713" s="22"/>
      <c r="AL6713" s="22"/>
      <c r="AM6713" s="22"/>
      <c r="AN6713" s="22"/>
    </row>
    <row r="6714" spans="37:40" ht="15" x14ac:dyDescent="0.25">
      <c r="AK6714" s="22"/>
      <c r="AL6714" s="22"/>
      <c r="AM6714" s="22"/>
      <c r="AN6714" s="22"/>
    </row>
    <row r="6715" spans="37:40" ht="15" x14ac:dyDescent="0.25">
      <c r="AK6715" s="22"/>
      <c r="AL6715" s="22"/>
      <c r="AM6715" s="22"/>
      <c r="AN6715" s="22"/>
    </row>
    <row r="6716" spans="37:40" ht="15" x14ac:dyDescent="0.25">
      <c r="AK6716" s="22"/>
      <c r="AL6716" s="22"/>
      <c r="AM6716" s="22"/>
      <c r="AN6716" s="22"/>
    </row>
    <row r="6717" spans="37:40" ht="15" x14ac:dyDescent="0.25">
      <c r="AK6717" s="22"/>
      <c r="AL6717" s="22"/>
      <c r="AM6717" s="22"/>
      <c r="AN6717" s="22"/>
    </row>
    <row r="6718" spans="37:40" ht="15" x14ac:dyDescent="0.25">
      <c r="AK6718" s="22"/>
      <c r="AL6718" s="22"/>
      <c r="AM6718" s="22"/>
      <c r="AN6718" s="22"/>
    </row>
    <row r="6719" spans="37:40" ht="15" x14ac:dyDescent="0.25">
      <c r="AK6719" s="22"/>
      <c r="AL6719" s="22"/>
      <c r="AM6719" s="22"/>
      <c r="AN6719" s="22"/>
    </row>
    <row r="6720" spans="37:40" ht="15" x14ac:dyDescent="0.25">
      <c r="AK6720" s="22"/>
      <c r="AL6720" s="22"/>
      <c r="AM6720" s="22"/>
      <c r="AN6720" s="22"/>
    </row>
    <row r="6721" spans="37:40" ht="15" x14ac:dyDescent="0.25">
      <c r="AK6721" s="22"/>
      <c r="AL6721" s="22"/>
      <c r="AM6721" s="22"/>
      <c r="AN6721" s="22"/>
    </row>
    <row r="6722" spans="37:40" ht="15" x14ac:dyDescent="0.25">
      <c r="AK6722" s="22"/>
      <c r="AL6722" s="22"/>
      <c r="AM6722" s="22"/>
      <c r="AN6722" s="22"/>
    </row>
    <row r="6723" spans="37:40" ht="15" x14ac:dyDescent="0.25">
      <c r="AK6723" s="22"/>
      <c r="AL6723" s="22"/>
      <c r="AM6723" s="22"/>
      <c r="AN6723" s="22"/>
    </row>
    <row r="6724" spans="37:40" ht="15" x14ac:dyDescent="0.25">
      <c r="AK6724" s="22"/>
      <c r="AL6724" s="22"/>
      <c r="AM6724" s="22"/>
      <c r="AN6724" s="22"/>
    </row>
    <row r="6725" spans="37:40" ht="15" x14ac:dyDescent="0.25">
      <c r="AK6725" s="22"/>
      <c r="AL6725" s="22"/>
      <c r="AM6725" s="22"/>
      <c r="AN6725" s="22"/>
    </row>
    <row r="6726" spans="37:40" ht="15" x14ac:dyDescent="0.25">
      <c r="AK6726" s="22"/>
      <c r="AL6726" s="22"/>
      <c r="AM6726" s="22"/>
      <c r="AN6726" s="22"/>
    </row>
    <row r="6727" spans="37:40" ht="15" x14ac:dyDescent="0.25">
      <c r="AK6727" s="22"/>
      <c r="AL6727" s="22"/>
      <c r="AM6727" s="22"/>
      <c r="AN6727" s="22"/>
    </row>
    <row r="6728" spans="37:40" ht="15" x14ac:dyDescent="0.25">
      <c r="AK6728" s="22"/>
      <c r="AL6728" s="22"/>
      <c r="AM6728" s="22"/>
      <c r="AN6728" s="22"/>
    </row>
    <row r="6729" spans="37:40" ht="15" x14ac:dyDescent="0.25">
      <c r="AK6729" s="22"/>
      <c r="AL6729" s="22"/>
      <c r="AM6729" s="22"/>
      <c r="AN6729" s="22"/>
    </row>
    <row r="6730" spans="37:40" ht="15" x14ac:dyDescent="0.25">
      <c r="AK6730" s="22"/>
      <c r="AL6730" s="22"/>
      <c r="AM6730" s="22"/>
      <c r="AN6730" s="22"/>
    </row>
    <row r="6731" spans="37:40" ht="15" x14ac:dyDescent="0.25">
      <c r="AK6731" s="22"/>
      <c r="AL6731" s="22"/>
      <c r="AM6731" s="22"/>
      <c r="AN6731" s="22"/>
    </row>
    <row r="6732" spans="37:40" ht="15" x14ac:dyDescent="0.25">
      <c r="AK6732" s="22"/>
      <c r="AL6732" s="22"/>
      <c r="AM6732" s="22"/>
      <c r="AN6732" s="22"/>
    </row>
    <row r="6733" spans="37:40" ht="15" x14ac:dyDescent="0.25">
      <c r="AK6733" s="22"/>
      <c r="AL6733" s="22"/>
      <c r="AM6733" s="22"/>
      <c r="AN6733" s="22"/>
    </row>
    <row r="6734" spans="37:40" ht="15" x14ac:dyDescent="0.25">
      <c r="AK6734" s="22"/>
      <c r="AL6734" s="22"/>
      <c r="AM6734" s="22"/>
      <c r="AN6734" s="22"/>
    </row>
    <row r="6735" spans="37:40" ht="15" x14ac:dyDescent="0.25">
      <c r="AK6735" s="22"/>
      <c r="AL6735" s="22"/>
      <c r="AM6735" s="22"/>
      <c r="AN6735" s="22"/>
    </row>
    <row r="6736" spans="37:40" ht="15" x14ac:dyDescent="0.25">
      <c r="AK6736" s="22"/>
      <c r="AL6736" s="22"/>
      <c r="AM6736" s="22"/>
      <c r="AN6736" s="22"/>
    </row>
    <row r="6737" spans="37:40" ht="15" x14ac:dyDescent="0.25">
      <c r="AK6737" s="22"/>
      <c r="AL6737" s="22"/>
      <c r="AM6737" s="22"/>
      <c r="AN6737" s="22"/>
    </row>
    <row r="6738" spans="37:40" ht="15" x14ac:dyDescent="0.25">
      <c r="AK6738" s="22"/>
      <c r="AL6738" s="22"/>
      <c r="AM6738" s="22"/>
      <c r="AN6738" s="22"/>
    </row>
    <row r="6739" spans="37:40" ht="15" x14ac:dyDescent="0.25">
      <c r="AK6739" s="22"/>
      <c r="AL6739" s="22"/>
      <c r="AM6739" s="22"/>
      <c r="AN6739" s="22"/>
    </row>
    <row r="6740" spans="37:40" ht="15" x14ac:dyDescent="0.25">
      <c r="AK6740" s="22"/>
      <c r="AL6740" s="22"/>
      <c r="AM6740" s="22"/>
      <c r="AN6740" s="22"/>
    </row>
    <row r="6741" spans="37:40" ht="15" x14ac:dyDescent="0.25">
      <c r="AK6741" s="22"/>
      <c r="AL6741" s="22"/>
      <c r="AM6741" s="22"/>
      <c r="AN6741" s="22"/>
    </row>
    <row r="6742" spans="37:40" ht="15" x14ac:dyDescent="0.25">
      <c r="AK6742" s="22"/>
      <c r="AL6742" s="22"/>
      <c r="AM6742" s="22"/>
      <c r="AN6742" s="22"/>
    </row>
    <row r="6743" spans="37:40" ht="15" x14ac:dyDescent="0.25">
      <c r="AK6743" s="22"/>
      <c r="AL6743" s="22"/>
      <c r="AM6743" s="22"/>
      <c r="AN6743" s="22"/>
    </row>
    <row r="6744" spans="37:40" ht="15" x14ac:dyDescent="0.25">
      <c r="AK6744" s="22"/>
      <c r="AL6744" s="22"/>
      <c r="AM6744" s="22"/>
      <c r="AN6744" s="22"/>
    </row>
    <row r="6745" spans="37:40" ht="15" x14ac:dyDescent="0.25">
      <c r="AK6745" s="22"/>
      <c r="AL6745" s="22"/>
      <c r="AM6745" s="22"/>
      <c r="AN6745" s="22"/>
    </row>
    <row r="6746" spans="37:40" ht="15" x14ac:dyDescent="0.25">
      <c r="AK6746" s="22"/>
      <c r="AL6746" s="22"/>
      <c r="AM6746" s="22"/>
      <c r="AN6746" s="22"/>
    </row>
    <row r="6747" spans="37:40" ht="15" x14ac:dyDescent="0.25">
      <c r="AK6747" s="22"/>
      <c r="AL6747" s="22"/>
      <c r="AM6747" s="22"/>
      <c r="AN6747" s="22"/>
    </row>
    <row r="6748" spans="37:40" ht="15" x14ac:dyDescent="0.25">
      <c r="AK6748" s="22"/>
      <c r="AL6748" s="22"/>
      <c r="AM6748" s="22"/>
      <c r="AN6748" s="22"/>
    </row>
    <row r="6749" spans="37:40" ht="15" x14ac:dyDescent="0.25">
      <c r="AK6749" s="22"/>
      <c r="AL6749" s="22"/>
      <c r="AM6749" s="22"/>
      <c r="AN6749" s="22"/>
    </row>
    <row r="6750" spans="37:40" ht="15" x14ac:dyDescent="0.25">
      <c r="AK6750" s="22"/>
      <c r="AL6750" s="22"/>
      <c r="AM6750" s="22"/>
      <c r="AN6750" s="22"/>
    </row>
    <row r="6751" spans="37:40" ht="15" x14ac:dyDescent="0.25">
      <c r="AK6751" s="22"/>
      <c r="AL6751" s="22"/>
      <c r="AM6751" s="22"/>
      <c r="AN6751" s="22"/>
    </row>
    <row r="6752" spans="37:40" ht="15" x14ac:dyDescent="0.25">
      <c r="AK6752" s="22"/>
      <c r="AL6752" s="22"/>
      <c r="AM6752" s="22"/>
      <c r="AN6752" s="22"/>
    </row>
    <row r="6753" spans="37:40" ht="15" x14ac:dyDescent="0.25">
      <c r="AK6753" s="22"/>
      <c r="AL6753" s="22"/>
      <c r="AM6753" s="22"/>
      <c r="AN6753" s="22"/>
    </row>
    <row r="6754" spans="37:40" ht="15" x14ac:dyDescent="0.25">
      <c r="AK6754" s="22"/>
      <c r="AL6754" s="22"/>
      <c r="AM6754" s="22"/>
      <c r="AN6754" s="22"/>
    </row>
    <row r="6755" spans="37:40" ht="15" x14ac:dyDescent="0.25">
      <c r="AK6755" s="22"/>
      <c r="AL6755" s="22"/>
      <c r="AM6755" s="22"/>
      <c r="AN6755" s="22"/>
    </row>
    <row r="6756" spans="37:40" ht="15" x14ac:dyDescent="0.25">
      <c r="AK6756" s="22"/>
      <c r="AL6756" s="22"/>
      <c r="AM6756" s="22"/>
      <c r="AN6756" s="22"/>
    </row>
    <row r="6757" spans="37:40" ht="15" x14ac:dyDescent="0.25">
      <c r="AK6757" s="22"/>
      <c r="AL6757" s="22"/>
      <c r="AM6757" s="22"/>
      <c r="AN6757" s="22"/>
    </row>
    <row r="6758" spans="37:40" ht="15" x14ac:dyDescent="0.25">
      <c r="AK6758" s="22"/>
      <c r="AL6758" s="22"/>
      <c r="AM6758" s="22"/>
      <c r="AN6758" s="22"/>
    </row>
    <row r="6759" spans="37:40" ht="15" x14ac:dyDescent="0.25">
      <c r="AK6759" s="22"/>
      <c r="AL6759" s="22"/>
      <c r="AM6759" s="22"/>
      <c r="AN6759" s="22"/>
    </row>
    <row r="6760" spans="37:40" ht="15" x14ac:dyDescent="0.25">
      <c r="AK6760" s="22"/>
      <c r="AL6760" s="22"/>
      <c r="AM6760" s="22"/>
      <c r="AN6760" s="22"/>
    </row>
    <row r="6761" spans="37:40" ht="15" x14ac:dyDescent="0.25">
      <c r="AK6761" s="22"/>
      <c r="AL6761" s="22"/>
      <c r="AM6761" s="22"/>
      <c r="AN6761" s="22"/>
    </row>
    <row r="6762" spans="37:40" ht="15" x14ac:dyDescent="0.25">
      <c r="AK6762" s="22"/>
      <c r="AL6762" s="22"/>
      <c r="AM6762" s="22"/>
      <c r="AN6762" s="22"/>
    </row>
    <row r="6763" spans="37:40" ht="15" x14ac:dyDescent="0.25">
      <c r="AK6763" s="22"/>
      <c r="AL6763" s="22"/>
      <c r="AM6763" s="22"/>
      <c r="AN6763" s="22"/>
    </row>
    <row r="6764" spans="37:40" ht="15" x14ac:dyDescent="0.25">
      <c r="AK6764" s="22"/>
      <c r="AL6764" s="22"/>
      <c r="AM6764" s="22"/>
      <c r="AN6764" s="22"/>
    </row>
    <row r="6765" spans="37:40" ht="15" x14ac:dyDescent="0.25">
      <c r="AK6765" s="22"/>
      <c r="AL6765" s="22"/>
      <c r="AM6765" s="22"/>
      <c r="AN6765" s="22"/>
    </row>
    <row r="6766" spans="37:40" ht="15" x14ac:dyDescent="0.25">
      <c r="AK6766" s="22"/>
      <c r="AL6766" s="22"/>
      <c r="AM6766" s="22"/>
      <c r="AN6766" s="22"/>
    </row>
    <row r="6767" spans="37:40" ht="15" x14ac:dyDescent="0.25">
      <c r="AK6767" s="22"/>
      <c r="AL6767" s="22"/>
      <c r="AM6767" s="22"/>
      <c r="AN6767" s="22"/>
    </row>
    <row r="6768" spans="37:40" ht="15" x14ac:dyDescent="0.25">
      <c r="AK6768" s="22"/>
      <c r="AL6768" s="22"/>
      <c r="AM6768" s="22"/>
      <c r="AN6768" s="22"/>
    </row>
    <row r="6769" spans="37:40" ht="15" x14ac:dyDescent="0.25">
      <c r="AK6769" s="22"/>
      <c r="AL6769" s="22"/>
      <c r="AM6769" s="22"/>
      <c r="AN6769" s="22"/>
    </row>
    <row r="6770" spans="37:40" ht="15" x14ac:dyDescent="0.25">
      <c r="AK6770" s="22"/>
      <c r="AL6770" s="22"/>
      <c r="AM6770" s="22"/>
      <c r="AN6770" s="22"/>
    </row>
    <row r="6771" spans="37:40" ht="15" x14ac:dyDescent="0.25">
      <c r="AK6771" s="22"/>
      <c r="AL6771" s="22"/>
      <c r="AM6771" s="22"/>
      <c r="AN6771" s="22"/>
    </row>
    <row r="6772" spans="37:40" ht="15" x14ac:dyDescent="0.25">
      <c r="AK6772" s="22"/>
      <c r="AL6772" s="22"/>
      <c r="AM6772" s="22"/>
      <c r="AN6772" s="22"/>
    </row>
    <row r="6773" spans="37:40" ht="15" x14ac:dyDescent="0.25">
      <c r="AK6773" s="22"/>
      <c r="AL6773" s="22"/>
      <c r="AM6773" s="22"/>
      <c r="AN6773" s="22"/>
    </row>
    <row r="6774" spans="37:40" ht="15" x14ac:dyDescent="0.25">
      <c r="AK6774" s="22"/>
      <c r="AL6774" s="22"/>
      <c r="AM6774" s="22"/>
      <c r="AN6774" s="22"/>
    </row>
    <row r="6775" spans="37:40" ht="15" x14ac:dyDescent="0.25">
      <c r="AK6775" s="22"/>
      <c r="AL6775" s="22"/>
      <c r="AM6775" s="22"/>
      <c r="AN6775" s="22"/>
    </row>
    <row r="6776" spans="37:40" ht="15" x14ac:dyDescent="0.25">
      <c r="AK6776" s="22"/>
      <c r="AL6776" s="22"/>
      <c r="AM6776" s="22"/>
      <c r="AN6776" s="22"/>
    </row>
    <row r="6777" spans="37:40" ht="15" x14ac:dyDescent="0.25">
      <c r="AK6777" s="22"/>
      <c r="AL6777" s="22"/>
      <c r="AM6777" s="22"/>
      <c r="AN6777" s="22"/>
    </row>
    <row r="6778" spans="37:40" ht="15" x14ac:dyDescent="0.25">
      <c r="AK6778" s="22"/>
      <c r="AL6778" s="22"/>
      <c r="AM6778" s="22"/>
      <c r="AN6778" s="22"/>
    </row>
    <row r="6779" spans="37:40" ht="15" x14ac:dyDescent="0.25">
      <c r="AK6779" s="22"/>
      <c r="AL6779" s="22"/>
      <c r="AM6779" s="22"/>
      <c r="AN6779" s="22"/>
    </row>
    <row r="6780" spans="37:40" ht="15" x14ac:dyDescent="0.25">
      <c r="AK6780" s="22"/>
      <c r="AL6780" s="22"/>
      <c r="AM6780" s="22"/>
      <c r="AN6780" s="22"/>
    </row>
    <row r="6781" spans="37:40" ht="15" x14ac:dyDescent="0.25">
      <c r="AK6781" s="22"/>
      <c r="AL6781" s="22"/>
      <c r="AM6781" s="22"/>
      <c r="AN6781" s="22"/>
    </row>
    <row r="6782" spans="37:40" ht="15" x14ac:dyDescent="0.25">
      <c r="AK6782" s="22"/>
      <c r="AL6782" s="22"/>
      <c r="AM6782" s="22"/>
      <c r="AN6782" s="22"/>
    </row>
    <row r="6783" spans="37:40" ht="15" x14ac:dyDescent="0.25">
      <c r="AK6783" s="22"/>
      <c r="AL6783" s="22"/>
      <c r="AM6783" s="22"/>
      <c r="AN6783" s="22"/>
    </row>
    <row r="6784" spans="37:40" ht="15" x14ac:dyDescent="0.25">
      <c r="AK6784" s="22"/>
      <c r="AL6784" s="22"/>
      <c r="AM6784" s="22"/>
      <c r="AN6784" s="22"/>
    </row>
    <row r="6785" spans="37:40" ht="15" x14ac:dyDescent="0.25">
      <c r="AK6785" s="22"/>
      <c r="AL6785" s="22"/>
      <c r="AM6785" s="22"/>
      <c r="AN6785" s="22"/>
    </row>
    <row r="6786" spans="37:40" ht="15" x14ac:dyDescent="0.25">
      <c r="AK6786" s="22"/>
      <c r="AL6786" s="22"/>
      <c r="AM6786" s="22"/>
      <c r="AN6786" s="22"/>
    </row>
    <row r="6787" spans="37:40" ht="15" x14ac:dyDescent="0.25">
      <c r="AK6787" s="22"/>
      <c r="AL6787" s="22"/>
      <c r="AM6787" s="22"/>
      <c r="AN6787" s="22"/>
    </row>
    <row r="6788" spans="37:40" ht="15" x14ac:dyDescent="0.25">
      <c r="AK6788" s="22"/>
      <c r="AL6788" s="22"/>
      <c r="AM6788" s="22"/>
      <c r="AN6788" s="22"/>
    </row>
    <row r="6789" spans="37:40" ht="15" x14ac:dyDescent="0.25">
      <c r="AK6789" s="22"/>
      <c r="AL6789" s="22"/>
      <c r="AM6789" s="22"/>
      <c r="AN6789" s="22"/>
    </row>
    <row r="6790" spans="37:40" ht="15" x14ac:dyDescent="0.25">
      <c r="AK6790" s="22"/>
      <c r="AL6790" s="22"/>
      <c r="AM6790" s="22"/>
      <c r="AN6790" s="22"/>
    </row>
    <row r="6791" spans="37:40" ht="15" x14ac:dyDescent="0.25">
      <c r="AK6791" s="22"/>
      <c r="AL6791" s="22"/>
      <c r="AM6791" s="22"/>
      <c r="AN6791" s="22"/>
    </row>
    <row r="6792" spans="37:40" ht="15" x14ac:dyDescent="0.25">
      <c r="AK6792" s="22"/>
      <c r="AL6792" s="22"/>
      <c r="AM6792" s="22"/>
      <c r="AN6792" s="22"/>
    </row>
    <row r="6793" spans="37:40" ht="15" x14ac:dyDescent="0.25">
      <c r="AK6793" s="22"/>
      <c r="AL6793" s="22"/>
      <c r="AM6793" s="22"/>
      <c r="AN6793" s="22"/>
    </row>
    <row r="6794" spans="37:40" ht="15" x14ac:dyDescent="0.25">
      <c r="AK6794" s="22"/>
      <c r="AL6794" s="22"/>
      <c r="AM6794" s="22"/>
      <c r="AN6794" s="22"/>
    </row>
    <row r="6795" spans="37:40" ht="15" x14ac:dyDescent="0.25">
      <c r="AK6795" s="22"/>
      <c r="AL6795" s="22"/>
      <c r="AM6795" s="22"/>
      <c r="AN6795" s="22"/>
    </row>
    <row r="6796" spans="37:40" ht="15" x14ac:dyDescent="0.25">
      <c r="AK6796" s="22"/>
      <c r="AL6796" s="22"/>
      <c r="AM6796" s="22"/>
      <c r="AN6796" s="22"/>
    </row>
    <row r="6797" spans="37:40" ht="15" x14ac:dyDescent="0.25">
      <c r="AK6797" s="22"/>
      <c r="AL6797" s="22"/>
      <c r="AM6797" s="22"/>
      <c r="AN6797" s="22"/>
    </row>
    <row r="6798" spans="37:40" ht="15" x14ac:dyDescent="0.25">
      <c r="AK6798" s="22"/>
      <c r="AL6798" s="22"/>
      <c r="AM6798" s="22"/>
      <c r="AN6798" s="22"/>
    </row>
    <row r="6799" spans="37:40" ht="15" x14ac:dyDescent="0.25">
      <c r="AK6799" s="22"/>
      <c r="AL6799" s="22"/>
      <c r="AM6799" s="22"/>
      <c r="AN6799" s="22"/>
    </row>
    <row r="6800" spans="37:40" ht="15" x14ac:dyDescent="0.25">
      <c r="AK6800" s="22"/>
      <c r="AL6800" s="22"/>
      <c r="AM6800" s="22"/>
      <c r="AN6800" s="22"/>
    </row>
    <row r="6801" spans="37:40" ht="15" x14ac:dyDescent="0.25">
      <c r="AK6801" s="22"/>
      <c r="AL6801" s="22"/>
      <c r="AM6801" s="22"/>
      <c r="AN6801" s="22"/>
    </row>
    <row r="6802" spans="37:40" ht="15" x14ac:dyDescent="0.25">
      <c r="AK6802" s="22"/>
      <c r="AL6802" s="22"/>
      <c r="AM6802" s="22"/>
      <c r="AN6802" s="22"/>
    </row>
    <row r="6803" spans="37:40" ht="15" x14ac:dyDescent="0.25">
      <c r="AK6803" s="22"/>
      <c r="AL6803" s="22"/>
      <c r="AM6803" s="22"/>
      <c r="AN6803" s="22"/>
    </row>
    <row r="6804" spans="37:40" ht="15" x14ac:dyDescent="0.25">
      <c r="AK6804" s="22"/>
      <c r="AL6804" s="22"/>
      <c r="AM6804" s="22"/>
      <c r="AN6804" s="22"/>
    </row>
    <row r="6805" spans="37:40" ht="15" x14ac:dyDescent="0.25">
      <c r="AK6805" s="22"/>
      <c r="AL6805" s="22"/>
      <c r="AM6805" s="22"/>
      <c r="AN6805" s="22"/>
    </row>
    <row r="6806" spans="37:40" ht="15" x14ac:dyDescent="0.25">
      <c r="AK6806" s="22"/>
      <c r="AL6806" s="22"/>
      <c r="AM6806" s="22"/>
      <c r="AN6806" s="22"/>
    </row>
    <row r="6807" spans="37:40" ht="15" x14ac:dyDescent="0.25">
      <c r="AK6807" s="22"/>
      <c r="AL6807" s="22"/>
      <c r="AM6807" s="22"/>
      <c r="AN6807" s="22"/>
    </row>
    <row r="6808" spans="37:40" ht="15" x14ac:dyDescent="0.25">
      <c r="AK6808" s="22"/>
      <c r="AL6808" s="22"/>
      <c r="AM6808" s="22"/>
      <c r="AN6808" s="22"/>
    </row>
    <row r="6809" spans="37:40" ht="15" x14ac:dyDescent="0.25">
      <c r="AK6809" s="22"/>
      <c r="AL6809" s="22"/>
      <c r="AM6809" s="22"/>
      <c r="AN6809" s="22"/>
    </row>
    <row r="6810" spans="37:40" ht="15" x14ac:dyDescent="0.25">
      <c r="AK6810" s="22"/>
      <c r="AL6810" s="22"/>
      <c r="AM6810" s="22"/>
      <c r="AN6810" s="22"/>
    </row>
    <row r="6811" spans="37:40" ht="15" x14ac:dyDescent="0.25">
      <c r="AK6811" s="22"/>
      <c r="AL6811" s="22"/>
      <c r="AM6811" s="22"/>
      <c r="AN6811" s="22"/>
    </row>
    <row r="6812" spans="37:40" ht="15" x14ac:dyDescent="0.25">
      <c r="AK6812" s="22"/>
      <c r="AL6812" s="22"/>
      <c r="AM6812" s="22"/>
      <c r="AN6812" s="22"/>
    </row>
    <row r="6813" spans="37:40" ht="15" x14ac:dyDescent="0.25">
      <c r="AK6813" s="22"/>
      <c r="AL6813" s="22"/>
      <c r="AM6813" s="22"/>
      <c r="AN6813" s="22"/>
    </row>
    <row r="6814" spans="37:40" ht="15" x14ac:dyDescent="0.25">
      <c r="AK6814" s="22"/>
      <c r="AL6814" s="22"/>
      <c r="AM6814" s="22"/>
      <c r="AN6814" s="22"/>
    </row>
    <row r="6815" spans="37:40" ht="15" x14ac:dyDescent="0.25">
      <c r="AK6815" s="22"/>
      <c r="AL6815" s="22"/>
      <c r="AM6815" s="22"/>
      <c r="AN6815" s="22"/>
    </row>
    <row r="6816" spans="37:40" ht="15" x14ac:dyDescent="0.25">
      <c r="AK6816" s="22"/>
      <c r="AL6816" s="22"/>
      <c r="AM6816" s="22"/>
      <c r="AN6816" s="22"/>
    </row>
    <row r="6817" spans="37:40" ht="15" x14ac:dyDescent="0.25">
      <c r="AK6817" s="22"/>
      <c r="AL6817" s="22"/>
      <c r="AM6817" s="22"/>
      <c r="AN6817" s="22"/>
    </row>
    <row r="6818" spans="37:40" ht="15" x14ac:dyDescent="0.25">
      <c r="AK6818" s="22"/>
      <c r="AL6818" s="22"/>
      <c r="AM6818" s="22"/>
      <c r="AN6818" s="22"/>
    </row>
    <row r="6819" spans="37:40" ht="15" x14ac:dyDescent="0.25">
      <c r="AK6819" s="22"/>
      <c r="AL6819" s="22"/>
      <c r="AM6819" s="22"/>
      <c r="AN6819" s="22"/>
    </row>
    <row r="6820" spans="37:40" ht="15" x14ac:dyDescent="0.25">
      <c r="AK6820" s="22"/>
      <c r="AL6820" s="22"/>
      <c r="AM6820" s="22"/>
      <c r="AN6820" s="22"/>
    </row>
    <row r="6821" spans="37:40" ht="15" x14ac:dyDescent="0.25">
      <c r="AK6821" s="22"/>
      <c r="AL6821" s="22"/>
      <c r="AM6821" s="22"/>
      <c r="AN6821" s="22"/>
    </row>
    <row r="6822" spans="37:40" ht="15" x14ac:dyDescent="0.25">
      <c r="AK6822" s="22"/>
      <c r="AL6822" s="22"/>
      <c r="AM6822" s="22"/>
      <c r="AN6822" s="22"/>
    </row>
    <row r="6823" spans="37:40" ht="15" x14ac:dyDescent="0.25">
      <c r="AK6823" s="22"/>
      <c r="AL6823" s="22"/>
      <c r="AM6823" s="22"/>
      <c r="AN6823" s="22"/>
    </row>
    <row r="6824" spans="37:40" ht="15" x14ac:dyDescent="0.25">
      <c r="AK6824" s="22"/>
      <c r="AL6824" s="22"/>
      <c r="AM6824" s="22"/>
      <c r="AN6824" s="22"/>
    </row>
    <row r="6825" spans="37:40" ht="15" x14ac:dyDescent="0.25">
      <c r="AK6825" s="22"/>
      <c r="AL6825" s="22"/>
      <c r="AM6825" s="22"/>
      <c r="AN6825" s="22"/>
    </row>
    <row r="6826" spans="37:40" ht="15" x14ac:dyDescent="0.25">
      <c r="AK6826" s="22"/>
      <c r="AL6826" s="22"/>
      <c r="AM6826" s="22"/>
      <c r="AN6826" s="22"/>
    </row>
    <row r="6827" spans="37:40" ht="15" x14ac:dyDescent="0.25">
      <c r="AK6827" s="22"/>
      <c r="AL6827" s="22"/>
      <c r="AM6827" s="22"/>
      <c r="AN6827" s="22"/>
    </row>
    <row r="6828" spans="37:40" ht="15" x14ac:dyDescent="0.25">
      <c r="AK6828" s="22"/>
      <c r="AL6828" s="22"/>
      <c r="AM6828" s="22"/>
      <c r="AN6828" s="22"/>
    </row>
    <row r="6829" spans="37:40" ht="15" x14ac:dyDescent="0.25">
      <c r="AK6829" s="22"/>
      <c r="AL6829" s="22"/>
      <c r="AM6829" s="22"/>
      <c r="AN6829" s="22"/>
    </row>
    <row r="6830" spans="37:40" ht="15" x14ac:dyDescent="0.25">
      <c r="AK6830" s="22"/>
      <c r="AL6830" s="22"/>
      <c r="AM6830" s="22"/>
      <c r="AN6830" s="22"/>
    </row>
    <row r="6831" spans="37:40" ht="15" x14ac:dyDescent="0.25">
      <c r="AK6831" s="22"/>
      <c r="AL6831" s="22"/>
      <c r="AM6831" s="22"/>
      <c r="AN6831" s="22"/>
    </row>
    <row r="6832" spans="37:40" ht="15" x14ac:dyDescent="0.25">
      <c r="AK6832" s="22"/>
      <c r="AL6832" s="22"/>
      <c r="AM6832" s="22"/>
      <c r="AN6832" s="22"/>
    </row>
    <row r="6833" spans="37:40" ht="15" x14ac:dyDescent="0.25">
      <c r="AK6833" s="22"/>
      <c r="AL6833" s="22"/>
      <c r="AM6833" s="22"/>
      <c r="AN6833" s="22"/>
    </row>
    <row r="6834" spans="37:40" ht="15" x14ac:dyDescent="0.25">
      <c r="AK6834" s="22"/>
      <c r="AL6834" s="22"/>
      <c r="AM6834" s="22"/>
      <c r="AN6834" s="22"/>
    </row>
    <row r="6835" spans="37:40" ht="15" x14ac:dyDescent="0.25">
      <c r="AK6835" s="22"/>
      <c r="AL6835" s="22"/>
      <c r="AM6835" s="22"/>
      <c r="AN6835" s="22"/>
    </row>
    <row r="6836" spans="37:40" ht="15" x14ac:dyDescent="0.25">
      <c r="AK6836" s="22"/>
      <c r="AL6836" s="22"/>
      <c r="AM6836" s="22"/>
      <c r="AN6836" s="22"/>
    </row>
    <row r="6837" spans="37:40" ht="15" x14ac:dyDescent="0.25">
      <c r="AK6837" s="22"/>
      <c r="AL6837" s="22"/>
      <c r="AM6837" s="22"/>
      <c r="AN6837" s="22"/>
    </row>
    <row r="6838" spans="37:40" ht="15" x14ac:dyDescent="0.25">
      <c r="AK6838" s="22"/>
      <c r="AL6838" s="22"/>
      <c r="AM6838" s="22"/>
      <c r="AN6838" s="22"/>
    </row>
    <row r="6839" spans="37:40" ht="15" x14ac:dyDescent="0.25">
      <c r="AK6839" s="22"/>
      <c r="AL6839" s="22"/>
      <c r="AM6839" s="22"/>
      <c r="AN6839" s="22"/>
    </row>
    <row r="6840" spans="37:40" ht="15" x14ac:dyDescent="0.25">
      <c r="AK6840" s="22"/>
      <c r="AL6840" s="22"/>
      <c r="AM6840" s="22"/>
      <c r="AN6840" s="22"/>
    </row>
    <row r="6841" spans="37:40" ht="15" x14ac:dyDescent="0.25">
      <c r="AK6841" s="22"/>
      <c r="AL6841" s="22"/>
      <c r="AM6841" s="22"/>
      <c r="AN6841" s="22"/>
    </row>
    <row r="6842" spans="37:40" ht="15" x14ac:dyDescent="0.25">
      <c r="AK6842" s="22"/>
      <c r="AL6842" s="22"/>
      <c r="AM6842" s="22"/>
      <c r="AN6842" s="22"/>
    </row>
    <row r="6843" spans="37:40" ht="15" x14ac:dyDescent="0.25">
      <c r="AK6843" s="22"/>
      <c r="AL6843" s="22"/>
      <c r="AM6843" s="22"/>
      <c r="AN6843" s="22"/>
    </row>
    <row r="6844" spans="37:40" ht="15" x14ac:dyDescent="0.25">
      <c r="AK6844" s="22"/>
      <c r="AL6844" s="22"/>
      <c r="AM6844" s="22"/>
      <c r="AN6844" s="22"/>
    </row>
    <row r="6845" spans="37:40" ht="15" x14ac:dyDescent="0.25">
      <c r="AK6845" s="22"/>
      <c r="AL6845" s="22"/>
      <c r="AM6845" s="22"/>
      <c r="AN6845" s="22"/>
    </row>
    <row r="6846" spans="37:40" ht="15" x14ac:dyDescent="0.25">
      <c r="AK6846" s="22"/>
      <c r="AL6846" s="22"/>
      <c r="AM6846" s="22"/>
      <c r="AN6846" s="22"/>
    </row>
    <row r="6847" spans="37:40" ht="15" x14ac:dyDescent="0.25">
      <c r="AK6847" s="22"/>
      <c r="AL6847" s="22"/>
      <c r="AM6847" s="22"/>
      <c r="AN6847" s="22"/>
    </row>
    <row r="6848" spans="37:40" ht="15" x14ac:dyDescent="0.25">
      <c r="AK6848" s="22"/>
      <c r="AL6848" s="22"/>
      <c r="AM6848" s="22"/>
      <c r="AN6848" s="22"/>
    </row>
    <row r="6849" spans="37:40" ht="15" x14ac:dyDescent="0.25">
      <c r="AK6849" s="22"/>
      <c r="AL6849" s="22"/>
      <c r="AM6849" s="22"/>
      <c r="AN6849" s="22"/>
    </row>
    <row r="6850" spans="37:40" ht="15" x14ac:dyDescent="0.25">
      <c r="AK6850" s="22"/>
      <c r="AL6850" s="22"/>
      <c r="AM6850" s="22"/>
      <c r="AN6850" s="22"/>
    </row>
    <row r="6851" spans="37:40" ht="15" x14ac:dyDescent="0.25">
      <c r="AK6851" s="22"/>
      <c r="AL6851" s="22"/>
      <c r="AM6851" s="22"/>
      <c r="AN6851" s="22"/>
    </row>
    <row r="6852" spans="37:40" ht="15" x14ac:dyDescent="0.25">
      <c r="AK6852" s="22"/>
      <c r="AL6852" s="22"/>
      <c r="AM6852" s="22"/>
      <c r="AN6852" s="22"/>
    </row>
    <row r="6853" spans="37:40" ht="15" x14ac:dyDescent="0.25">
      <c r="AK6853" s="22"/>
      <c r="AL6853" s="22"/>
      <c r="AM6853" s="22"/>
      <c r="AN6853" s="22"/>
    </row>
    <row r="6854" spans="37:40" ht="15" x14ac:dyDescent="0.25">
      <c r="AK6854" s="22"/>
      <c r="AL6854" s="22"/>
      <c r="AM6854" s="22"/>
      <c r="AN6854" s="22"/>
    </row>
    <row r="6855" spans="37:40" ht="15" x14ac:dyDescent="0.25">
      <c r="AK6855" s="22"/>
      <c r="AL6855" s="22"/>
      <c r="AM6855" s="22"/>
      <c r="AN6855" s="22"/>
    </row>
    <row r="6856" spans="37:40" ht="15" x14ac:dyDescent="0.25">
      <c r="AK6856" s="22"/>
      <c r="AL6856" s="22"/>
      <c r="AM6856" s="22"/>
      <c r="AN6856" s="22"/>
    </row>
    <row r="6857" spans="37:40" ht="15" x14ac:dyDescent="0.25">
      <c r="AK6857" s="22"/>
      <c r="AL6857" s="22"/>
      <c r="AM6857" s="22"/>
      <c r="AN6857" s="22"/>
    </row>
    <row r="6858" spans="37:40" ht="15" x14ac:dyDescent="0.25">
      <c r="AK6858" s="22"/>
      <c r="AL6858" s="22"/>
      <c r="AM6858" s="22"/>
      <c r="AN6858" s="22"/>
    </row>
    <row r="6859" spans="37:40" ht="15" x14ac:dyDescent="0.25">
      <c r="AK6859" s="22"/>
      <c r="AL6859" s="22"/>
      <c r="AM6859" s="22"/>
      <c r="AN6859" s="22"/>
    </row>
    <row r="6860" spans="37:40" ht="15" x14ac:dyDescent="0.25">
      <c r="AK6860" s="22"/>
      <c r="AL6860" s="22"/>
      <c r="AM6860" s="22"/>
      <c r="AN6860" s="22"/>
    </row>
    <row r="6861" spans="37:40" ht="15" x14ac:dyDescent="0.25">
      <c r="AK6861" s="22"/>
      <c r="AL6861" s="22"/>
      <c r="AM6861" s="22"/>
      <c r="AN6861" s="22"/>
    </row>
    <row r="6862" spans="37:40" ht="15" x14ac:dyDescent="0.25">
      <c r="AK6862" s="22"/>
      <c r="AL6862" s="22"/>
      <c r="AM6862" s="22"/>
      <c r="AN6862" s="22"/>
    </row>
    <row r="6863" spans="37:40" ht="15" x14ac:dyDescent="0.25">
      <c r="AK6863" s="22"/>
      <c r="AL6863" s="22"/>
      <c r="AM6863" s="22"/>
      <c r="AN6863" s="22"/>
    </row>
    <row r="6864" spans="37:40" ht="15" x14ac:dyDescent="0.25">
      <c r="AK6864" s="22"/>
      <c r="AL6864" s="22"/>
      <c r="AM6864" s="22"/>
      <c r="AN6864" s="22"/>
    </row>
    <row r="6865" spans="37:40" ht="15" x14ac:dyDescent="0.25">
      <c r="AK6865" s="22"/>
      <c r="AL6865" s="22"/>
      <c r="AM6865" s="22"/>
      <c r="AN6865" s="22"/>
    </row>
    <row r="6866" spans="37:40" ht="15" x14ac:dyDescent="0.25">
      <c r="AK6866" s="22"/>
      <c r="AL6866" s="22"/>
      <c r="AM6866" s="22"/>
      <c r="AN6866" s="22"/>
    </row>
    <row r="6867" spans="37:40" ht="15" x14ac:dyDescent="0.25">
      <c r="AK6867" s="22"/>
      <c r="AL6867" s="22"/>
      <c r="AM6867" s="22"/>
      <c r="AN6867" s="22"/>
    </row>
    <row r="6868" spans="37:40" ht="15" x14ac:dyDescent="0.25">
      <c r="AK6868" s="22"/>
      <c r="AL6868" s="22"/>
      <c r="AM6868" s="22"/>
      <c r="AN6868" s="22"/>
    </row>
    <row r="6869" spans="37:40" ht="15" x14ac:dyDescent="0.25">
      <c r="AK6869" s="22"/>
      <c r="AL6869" s="22"/>
      <c r="AM6869" s="22"/>
      <c r="AN6869" s="22"/>
    </row>
    <row r="6870" spans="37:40" ht="15" x14ac:dyDescent="0.25">
      <c r="AK6870" s="22"/>
      <c r="AL6870" s="22"/>
      <c r="AM6870" s="22"/>
      <c r="AN6870" s="22"/>
    </row>
    <row r="6871" spans="37:40" ht="15" x14ac:dyDescent="0.25">
      <c r="AK6871" s="22"/>
      <c r="AL6871" s="22"/>
      <c r="AM6871" s="22"/>
      <c r="AN6871" s="22"/>
    </row>
    <row r="6872" spans="37:40" ht="15" x14ac:dyDescent="0.25">
      <c r="AK6872" s="22"/>
      <c r="AL6872" s="22"/>
      <c r="AM6872" s="22"/>
      <c r="AN6872" s="22"/>
    </row>
    <row r="6873" spans="37:40" ht="15" x14ac:dyDescent="0.25">
      <c r="AK6873" s="22"/>
      <c r="AL6873" s="22"/>
      <c r="AM6873" s="22"/>
      <c r="AN6873" s="22"/>
    </row>
    <row r="6874" spans="37:40" ht="15" x14ac:dyDescent="0.25">
      <c r="AK6874" s="22"/>
      <c r="AL6874" s="22"/>
      <c r="AM6874" s="22"/>
      <c r="AN6874" s="22"/>
    </row>
    <row r="6875" spans="37:40" ht="15" x14ac:dyDescent="0.25">
      <c r="AK6875" s="22"/>
      <c r="AL6875" s="22"/>
      <c r="AM6875" s="22"/>
      <c r="AN6875" s="22"/>
    </row>
    <row r="6876" spans="37:40" ht="15" x14ac:dyDescent="0.25">
      <c r="AK6876" s="22"/>
      <c r="AL6876" s="22"/>
      <c r="AM6876" s="22"/>
      <c r="AN6876" s="22"/>
    </row>
    <row r="6877" spans="37:40" ht="15" x14ac:dyDescent="0.25">
      <c r="AK6877" s="22"/>
      <c r="AL6877" s="22"/>
      <c r="AM6877" s="22"/>
      <c r="AN6877" s="22"/>
    </row>
    <row r="6878" spans="37:40" ht="15" x14ac:dyDescent="0.25">
      <c r="AK6878" s="22"/>
      <c r="AL6878" s="22"/>
      <c r="AM6878" s="22"/>
      <c r="AN6878" s="22"/>
    </row>
    <row r="6879" spans="37:40" ht="15" x14ac:dyDescent="0.25">
      <c r="AK6879" s="22"/>
      <c r="AL6879" s="22"/>
      <c r="AM6879" s="22"/>
      <c r="AN6879" s="22"/>
    </row>
    <row r="6880" spans="37:40" ht="15" x14ac:dyDescent="0.25">
      <c r="AK6880" s="22"/>
      <c r="AL6880" s="22"/>
      <c r="AM6880" s="22"/>
      <c r="AN6880" s="22"/>
    </row>
    <row r="6881" spans="37:40" ht="15" x14ac:dyDescent="0.25">
      <c r="AK6881" s="22"/>
      <c r="AL6881" s="22"/>
      <c r="AM6881" s="22"/>
      <c r="AN6881" s="22"/>
    </row>
    <row r="6882" spans="37:40" ht="15" x14ac:dyDescent="0.25">
      <c r="AK6882" s="22"/>
      <c r="AL6882" s="22"/>
      <c r="AM6882" s="22"/>
      <c r="AN6882" s="22"/>
    </row>
    <row r="6883" spans="37:40" ht="15" x14ac:dyDescent="0.25">
      <c r="AK6883" s="22"/>
      <c r="AL6883" s="22"/>
      <c r="AM6883" s="22"/>
      <c r="AN6883" s="22"/>
    </row>
    <row r="6884" spans="37:40" ht="15" x14ac:dyDescent="0.25">
      <c r="AK6884" s="22"/>
      <c r="AL6884" s="22"/>
      <c r="AM6884" s="22"/>
      <c r="AN6884" s="22"/>
    </row>
    <row r="6885" spans="37:40" ht="15" x14ac:dyDescent="0.25">
      <c r="AK6885" s="22"/>
      <c r="AL6885" s="22"/>
      <c r="AM6885" s="22"/>
      <c r="AN6885" s="22"/>
    </row>
    <row r="6886" spans="37:40" ht="15" x14ac:dyDescent="0.25">
      <c r="AK6886" s="22"/>
      <c r="AL6886" s="22"/>
      <c r="AM6886" s="22"/>
      <c r="AN6886" s="22"/>
    </row>
    <row r="6887" spans="37:40" ht="15" x14ac:dyDescent="0.25">
      <c r="AK6887" s="22"/>
      <c r="AL6887" s="22"/>
      <c r="AM6887" s="22"/>
      <c r="AN6887" s="22"/>
    </row>
    <row r="6888" spans="37:40" ht="15" x14ac:dyDescent="0.25">
      <c r="AK6888" s="22"/>
      <c r="AL6888" s="22"/>
      <c r="AM6888" s="22"/>
      <c r="AN6888" s="22"/>
    </row>
    <row r="6889" spans="37:40" ht="15" x14ac:dyDescent="0.25">
      <c r="AK6889" s="22"/>
      <c r="AL6889" s="22"/>
      <c r="AM6889" s="22"/>
      <c r="AN6889" s="22"/>
    </row>
    <row r="6890" spans="37:40" ht="15" x14ac:dyDescent="0.25">
      <c r="AK6890" s="22"/>
      <c r="AL6890" s="22"/>
      <c r="AM6890" s="22"/>
      <c r="AN6890" s="22"/>
    </row>
    <row r="6891" spans="37:40" ht="15" x14ac:dyDescent="0.25">
      <c r="AK6891" s="22"/>
      <c r="AL6891" s="22"/>
      <c r="AM6891" s="22"/>
      <c r="AN6891" s="22"/>
    </row>
    <row r="6892" spans="37:40" ht="15" x14ac:dyDescent="0.25">
      <c r="AK6892" s="22"/>
      <c r="AL6892" s="22"/>
      <c r="AM6892" s="22"/>
      <c r="AN6892" s="22"/>
    </row>
    <row r="6893" spans="37:40" ht="15" x14ac:dyDescent="0.25">
      <c r="AK6893" s="22"/>
      <c r="AL6893" s="22"/>
      <c r="AM6893" s="22"/>
      <c r="AN6893" s="22"/>
    </row>
    <row r="6894" spans="37:40" ht="15" x14ac:dyDescent="0.25">
      <c r="AK6894" s="22"/>
      <c r="AL6894" s="22"/>
      <c r="AM6894" s="22"/>
      <c r="AN6894" s="22"/>
    </row>
    <row r="6895" spans="37:40" ht="15" x14ac:dyDescent="0.25">
      <c r="AK6895" s="22"/>
      <c r="AL6895" s="22"/>
      <c r="AM6895" s="22"/>
      <c r="AN6895" s="22"/>
    </row>
    <row r="6896" spans="37:40" ht="15" x14ac:dyDescent="0.25">
      <c r="AK6896" s="22"/>
      <c r="AL6896" s="22"/>
      <c r="AM6896" s="22"/>
      <c r="AN6896" s="22"/>
    </row>
    <row r="6897" spans="37:40" ht="15" x14ac:dyDescent="0.25">
      <c r="AK6897" s="22"/>
      <c r="AL6897" s="22"/>
      <c r="AM6897" s="22"/>
      <c r="AN6897" s="22"/>
    </row>
    <row r="6898" spans="37:40" ht="15" x14ac:dyDescent="0.25">
      <c r="AK6898" s="22"/>
      <c r="AL6898" s="22"/>
      <c r="AM6898" s="22"/>
      <c r="AN6898" s="22"/>
    </row>
    <row r="6899" spans="37:40" ht="15" x14ac:dyDescent="0.25">
      <c r="AK6899" s="22"/>
      <c r="AL6899" s="22"/>
      <c r="AM6899" s="22"/>
      <c r="AN6899" s="22"/>
    </row>
    <row r="6900" spans="37:40" ht="15" x14ac:dyDescent="0.25">
      <c r="AK6900" s="22"/>
      <c r="AL6900" s="22"/>
      <c r="AM6900" s="22"/>
      <c r="AN6900" s="22"/>
    </row>
    <row r="6901" spans="37:40" ht="15" x14ac:dyDescent="0.25">
      <c r="AK6901" s="22"/>
      <c r="AL6901" s="22"/>
      <c r="AM6901" s="22"/>
      <c r="AN6901" s="22"/>
    </row>
    <row r="6902" spans="37:40" ht="15" x14ac:dyDescent="0.25">
      <c r="AK6902" s="22"/>
      <c r="AL6902" s="22"/>
      <c r="AM6902" s="22"/>
      <c r="AN6902" s="22"/>
    </row>
    <row r="6903" spans="37:40" ht="15" x14ac:dyDescent="0.25">
      <c r="AK6903" s="22"/>
      <c r="AL6903" s="22"/>
      <c r="AM6903" s="22"/>
      <c r="AN6903" s="22"/>
    </row>
    <row r="6904" spans="37:40" ht="15" x14ac:dyDescent="0.25">
      <c r="AK6904" s="22"/>
      <c r="AL6904" s="22"/>
      <c r="AM6904" s="22"/>
      <c r="AN6904" s="22"/>
    </row>
    <row r="6905" spans="37:40" ht="15" x14ac:dyDescent="0.25">
      <c r="AK6905" s="22"/>
      <c r="AL6905" s="22"/>
      <c r="AM6905" s="22"/>
      <c r="AN6905" s="22"/>
    </row>
    <row r="6906" spans="37:40" ht="15" x14ac:dyDescent="0.25">
      <c r="AK6906" s="22"/>
      <c r="AL6906" s="22"/>
      <c r="AM6906" s="22"/>
      <c r="AN6906" s="22"/>
    </row>
    <row r="6907" spans="37:40" ht="15" x14ac:dyDescent="0.25">
      <c r="AK6907" s="22"/>
      <c r="AL6907" s="22"/>
      <c r="AM6907" s="22"/>
      <c r="AN6907" s="22"/>
    </row>
    <row r="6908" spans="37:40" ht="15" x14ac:dyDescent="0.25">
      <c r="AK6908" s="22"/>
      <c r="AL6908" s="22"/>
      <c r="AM6908" s="22"/>
      <c r="AN6908" s="22"/>
    </row>
    <row r="6909" spans="37:40" ht="15" x14ac:dyDescent="0.25">
      <c r="AK6909" s="22"/>
      <c r="AL6909" s="22"/>
      <c r="AM6909" s="22"/>
      <c r="AN6909" s="22"/>
    </row>
    <row r="6910" spans="37:40" ht="15" x14ac:dyDescent="0.25">
      <c r="AK6910" s="22"/>
      <c r="AL6910" s="22"/>
      <c r="AM6910" s="22"/>
      <c r="AN6910" s="22"/>
    </row>
    <row r="6911" spans="37:40" ht="15" x14ac:dyDescent="0.25">
      <c r="AK6911" s="22"/>
      <c r="AL6911" s="22"/>
      <c r="AM6911" s="22"/>
      <c r="AN6911" s="22"/>
    </row>
    <row r="6912" spans="37:40" ht="15" x14ac:dyDescent="0.25">
      <c r="AK6912" s="22"/>
      <c r="AL6912" s="22"/>
      <c r="AM6912" s="22"/>
      <c r="AN6912" s="22"/>
    </row>
    <row r="6913" spans="37:40" ht="15" x14ac:dyDescent="0.25">
      <c r="AK6913" s="22"/>
      <c r="AL6913" s="22"/>
      <c r="AM6913" s="22"/>
      <c r="AN6913" s="22"/>
    </row>
    <row r="6914" spans="37:40" ht="15" x14ac:dyDescent="0.25">
      <c r="AK6914" s="22"/>
      <c r="AL6914" s="22"/>
      <c r="AM6914" s="22"/>
      <c r="AN6914" s="22"/>
    </row>
    <row r="6915" spans="37:40" ht="15" x14ac:dyDescent="0.25">
      <c r="AK6915" s="22"/>
      <c r="AL6915" s="22"/>
      <c r="AM6915" s="22"/>
      <c r="AN6915" s="22"/>
    </row>
    <row r="6916" spans="37:40" ht="15" x14ac:dyDescent="0.25">
      <c r="AK6916" s="22"/>
      <c r="AL6916" s="22"/>
      <c r="AM6916" s="22"/>
      <c r="AN6916" s="22"/>
    </row>
    <row r="6917" spans="37:40" ht="15" x14ac:dyDescent="0.25">
      <c r="AK6917" s="22"/>
      <c r="AL6917" s="22"/>
      <c r="AM6917" s="22"/>
      <c r="AN6917" s="22"/>
    </row>
    <row r="6918" spans="37:40" ht="15" x14ac:dyDescent="0.25">
      <c r="AK6918" s="22"/>
      <c r="AL6918" s="22"/>
      <c r="AM6918" s="22"/>
      <c r="AN6918" s="22"/>
    </row>
    <row r="6919" spans="37:40" ht="15" x14ac:dyDescent="0.25">
      <c r="AK6919" s="22"/>
      <c r="AL6919" s="22"/>
      <c r="AM6919" s="22"/>
      <c r="AN6919" s="22"/>
    </row>
    <row r="6920" spans="37:40" ht="15" x14ac:dyDescent="0.25">
      <c r="AK6920" s="22"/>
      <c r="AL6920" s="22"/>
      <c r="AM6920" s="22"/>
      <c r="AN6920" s="22"/>
    </row>
    <row r="6921" spans="37:40" ht="15" x14ac:dyDescent="0.25">
      <c r="AK6921" s="22"/>
      <c r="AL6921" s="22"/>
      <c r="AM6921" s="22"/>
      <c r="AN6921" s="22"/>
    </row>
    <row r="6922" spans="37:40" ht="15" x14ac:dyDescent="0.25">
      <c r="AK6922" s="22"/>
      <c r="AL6922" s="22"/>
      <c r="AM6922" s="22"/>
      <c r="AN6922" s="22"/>
    </row>
    <row r="6923" spans="37:40" ht="15" x14ac:dyDescent="0.25">
      <c r="AK6923" s="22"/>
      <c r="AL6923" s="22"/>
      <c r="AM6923" s="22"/>
      <c r="AN6923" s="22"/>
    </row>
    <row r="6924" spans="37:40" ht="15" x14ac:dyDescent="0.25">
      <c r="AK6924" s="22"/>
      <c r="AL6924" s="22"/>
      <c r="AM6924" s="22"/>
      <c r="AN6924" s="22"/>
    </row>
    <row r="6925" spans="37:40" ht="15" x14ac:dyDescent="0.25">
      <c r="AK6925" s="22"/>
      <c r="AL6925" s="22"/>
      <c r="AM6925" s="22"/>
      <c r="AN6925" s="22"/>
    </row>
    <row r="6926" spans="37:40" ht="15" x14ac:dyDescent="0.25">
      <c r="AK6926" s="22"/>
      <c r="AL6926" s="22"/>
      <c r="AM6926" s="22"/>
      <c r="AN6926" s="22"/>
    </row>
    <row r="6927" spans="37:40" ht="15" x14ac:dyDescent="0.25">
      <c r="AK6927" s="22"/>
      <c r="AL6927" s="22"/>
      <c r="AM6927" s="22"/>
      <c r="AN6927" s="22"/>
    </row>
    <row r="6928" spans="37:40" ht="15" x14ac:dyDescent="0.25">
      <c r="AK6928" s="22"/>
      <c r="AL6928" s="22"/>
      <c r="AM6928" s="22"/>
      <c r="AN6928" s="22"/>
    </row>
    <row r="6929" spans="37:40" ht="15" x14ac:dyDescent="0.25">
      <c r="AK6929" s="22"/>
      <c r="AL6929" s="22"/>
      <c r="AM6929" s="22"/>
      <c r="AN6929" s="22"/>
    </row>
    <row r="6930" spans="37:40" ht="15" x14ac:dyDescent="0.25">
      <c r="AK6930" s="22"/>
      <c r="AL6930" s="22"/>
      <c r="AM6930" s="22"/>
      <c r="AN6930" s="22"/>
    </row>
    <row r="6931" spans="37:40" ht="15" x14ac:dyDescent="0.25">
      <c r="AK6931" s="22"/>
      <c r="AL6931" s="22"/>
      <c r="AM6931" s="22"/>
      <c r="AN6931" s="22"/>
    </row>
    <row r="6932" spans="37:40" ht="15" x14ac:dyDescent="0.25">
      <c r="AK6932" s="22"/>
      <c r="AL6932" s="22"/>
      <c r="AM6932" s="22"/>
      <c r="AN6932" s="22"/>
    </row>
    <row r="6933" spans="37:40" ht="15" x14ac:dyDescent="0.25">
      <c r="AK6933" s="22"/>
      <c r="AL6933" s="22"/>
      <c r="AM6933" s="22"/>
      <c r="AN6933" s="22"/>
    </row>
    <row r="6934" spans="37:40" ht="15" x14ac:dyDescent="0.25">
      <c r="AK6934" s="22"/>
      <c r="AL6934" s="22"/>
      <c r="AM6934" s="22"/>
      <c r="AN6934" s="22"/>
    </row>
    <row r="6935" spans="37:40" ht="15" x14ac:dyDescent="0.25">
      <c r="AK6935" s="22"/>
      <c r="AL6935" s="22"/>
      <c r="AM6935" s="22"/>
      <c r="AN6935" s="22"/>
    </row>
    <row r="6936" spans="37:40" ht="15" x14ac:dyDescent="0.25">
      <c r="AK6936" s="22"/>
      <c r="AL6936" s="22"/>
      <c r="AM6936" s="22"/>
      <c r="AN6936" s="22"/>
    </row>
    <row r="6937" spans="37:40" ht="15" x14ac:dyDescent="0.25">
      <c r="AK6937" s="22"/>
      <c r="AL6937" s="22"/>
      <c r="AM6937" s="22"/>
      <c r="AN6937" s="22"/>
    </row>
    <row r="6938" spans="37:40" ht="15" x14ac:dyDescent="0.25">
      <c r="AK6938" s="22"/>
      <c r="AL6938" s="22"/>
      <c r="AM6938" s="22"/>
      <c r="AN6938" s="22"/>
    </row>
    <row r="6939" spans="37:40" ht="15" x14ac:dyDescent="0.25">
      <c r="AK6939" s="22"/>
      <c r="AL6939" s="22"/>
      <c r="AM6939" s="22"/>
      <c r="AN6939" s="22"/>
    </row>
    <row r="6940" spans="37:40" ht="15" x14ac:dyDescent="0.25">
      <c r="AK6940" s="22"/>
      <c r="AL6940" s="22"/>
      <c r="AM6940" s="22"/>
      <c r="AN6940" s="22"/>
    </row>
    <row r="6941" spans="37:40" ht="15" x14ac:dyDescent="0.25">
      <c r="AK6941" s="22"/>
      <c r="AL6941" s="22"/>
      <c r="AM6941" s="22"/>
      <c r="AN6941" s="22"/>
    </row>
    <row r="6942" spans="37:40" ht="15" x14ac:dyDescent="0.25">
      <c r="AK6942" s="22"/>
      <c r="AL6942" s="22"/>
      <c r="AM6942" s="22"/>
      <c r="AN6942" s="22"/>
    </row>
    <row r="6943" spans="37:40" ht="15" x14ac:dyDescent="0.25">
      <c r="AK6943" s="22"/>
      <c r="AL6943" s="22"/>
      <c r="AM6943" s="22"/>
      <c r="AN6943" s="22"/>
    </row>
    <row r="6944" spans="37:40" ht="15" x14ac:dyDescent="0.25">
      <c r="AK6944" s="22"/>
      <c r="AL6944" s="22"/>
      <c r="AM6944" s="22"/>
      <c r="AN6944" s="22"/>
    </row>
    <row r="6945" spans="37:40" ht="15" x14ac:dyDescent="0.25">
      <c r="AK6945" s="22"/>
      <c r="AL6945" s="22"/>
      <c r="AM6945" s="22"/>
      <c r="AN6945" s="22"/>
    </row>
    <row r="6946" spans="37:40" ht="15" x14ac:dyDescent="0.25">
      <c r="AK6946" s="22"/>
      <c r="AL6946" s="22"/>
      <c r="AM6946" s="22"/>
      <c r="AN6946" s="22"/>
    </row>
    <row r="6947" spans="37:40" ht="15" x14ac:dyDescent="0.25">
      <c r="AK6947" s="22"/>
      <c r="AL6947" s="22"/>
      <c r="AM6947" s="22"/>
      <c r="AN6947" s="22"/>
    </row>
    <row r="6948" spans="37:40" ht="15" x14ac:dyDescent="0.25">
      <c r="AK6948" s="22"/>
      <c r="AL6948" s="22"/>
      <c r="AM6948" s="22"/>
      <c r="AN6948" s="22"/>
    </row>
    <row r="6949" spans="37:40" ht="15" x14ac:dyDescent="0.25">
      <c r="AK6949" s="22"/>
      <c r="AL6949" s="22"/>
      <c r="AM6949" s="22"/>
      <c r="AN6949" s="22"/>
    </row>
    <row r="6950" spans="37:40" ht="15" x14ac:dyDescent="0.25">
      <c r="AK6950" s="22"/>
      <c r="AL6950" s="22"/>
      <c r="AM6950" s="22"/>
      <c r="AN6950" s="22"/>
    </row>
    <row r="6951" spans="37:40" ht="15" x14ac:dyDescent="0.25">
      <c r="AK6951" s="22"/>
      <c r="AL6951" s="22"/>
      <c r="AM6951" s="22"/>
      <c r="AN6951" s="22"/>
    </row>
    <row r="6952" spans="37:40" ht="15" x14ac:dyDescent="0.25">
      <c r="AK6952" s="22"/>
      <c r="AL6952" s="22"/>
      <c r="AM6952" s="22"/>
      <c r="AN6952" s="22"/>
    </row>
    <row r="6953" spans="37:40" ht="15" x14ac:dyDescent="0.25">
      <c r="AK6953" s="22"/>
      <c r="AL6953" s="22"/>
      <c r="AM6953" s="22"/>
      <c r="AN6953" s="22"/>
    </row>
    <row r="6954" spans="37:40" ht="15" x14ac:dyDescent="0.25">
      <c r="AK6954" s="22"/>
      <c r="AL6954" s="22"/>
      <c r="AM6954" s="22"/>
      <c r="AN6954" s="22"/>
    </row>
    <row r="6955" spans="37:40" ht="15" x14ac:dyDescent="0.25">
      <c r="AK6955" s="22"/>
      <c r="AL6955" s="22"/>
      <c r="AM6955" s="22"/>
      <c r="AN6955" s="22"/>
    </row>
    <row r="6956" spans="37:40" ht="15" x14ac:dyDescent="0.25">
      <c r="AK6956" s="22"/>
      <c r="AL6956" s="22"/>
      <c r="AM6956" s="22"/>
      <c r="AN6956" s="22"/>
    </row>
    <row r="6957" spans="37:40" ht="15" x14ac:dyDescent="0.25">
      <c r="AK6957" s="22"/>
      <c r="AL6957" s="22"/>
      <c r="AM6957" s="22"/>
      <c r="AN6957" s="22"/>
    </row>
    <row r="6958" spans="37:40" ht="15" x14ac:dyDescent="0.25">
      <c r="AK6958" s="22"/>
      <c r="AL6958" s="22"/>
      <c r="AM6958" s="22"/>
      <c r="AN6958" s="22"/>
    </row>
    <row r="6959" spans="37:40" ht="15" x14ac:dyDescent="0.25">
      <c r="AK6959" s="22"/>
      <c r="AL6959" s="22"/>
      <c r="AM6959" s="22"/>
      <c r="AN6959" s="22"/>
    </row>
    <row r="6960" spans="37:40" ht="15" x14ac:dyDescent="0.25">
      <c r="AK6960" s="22"/>
      <c r="AL6960" s="22"/>
      <c r="AM6960" s="22"/>
      <c r="AN6960" s="22"/>
    </row>
    <row r="6961" spans="37:40" ht="15" x14ac:dyDescent="0.25">
      <c r="AK6961" s="22"/>
      <c r="AL6961" s="22"/>
      <c r="AM6961" s="22"/>
      <c r="AN6961" s="22"/>
    </row>
    <row r="6962" spans="37:40" ht="15" x14ac:dyDescent="0.25">
      <c r="AK6962" s="22"/>
      <c r="AL6962" s="22"/>
      <c r="AM6962" s="22"/>
      <c r="AN6962" s="22"/>
    </row>
    <row r="6963" spans="37:40" ht="15" x14ac:dyDescent="0.25">
      <c r="AK6963" s="22"/>
      <c r="AL6963" s="22"/>
      <c r="AM6963" s="22"/>
      <c r="AN6963" s="22"/>
    </row>
    <row r="6964" spans="37:40" ht="15" x14ac:dyDescent="0.25">
      <c r="AK6964" s="22"/>
      <c r="AL6964" s="22"/>
      <c r="AM6964" s="22"/>
      <c r="AN6964" s="22"/>
    </row>
    <row r="6965" spans="37:40" ht="15" x14ac:dyDescent="0.25">
      <c r="AK6965" s="22"/>
      <c r="AL6965" s="22"/>
      <c r="AM6965" s="22"/>
      <c r="AN6965" s="22"/>
    </row>
    <row r="6966" spans="37:40" ht="15" x14ac:dyDescent="0.25">
      <c r="AK6966" s="22"/>
      <c r="AL6966" s="22"/>
      <c r="AM6966" s="22"/>
      <c r="AN6966" s="22"/>
    </row>
    <row r="6967" spans="37:40" ht="15" x14ac:dyDescent="0.25">
      <c r="AK6967" s="22"/>
      <c r="AL6967" s="22"/>
      <c r="AM6967" s="22"/>
      <c r="AN6967" s="22"/>
    </row>
    <row r="6968" spans="37:40" ht="15" x14ac:dyDescent="0.25">
      <c r="AK6968" s="22"/>
      <c r="AL6968" s="22"/>
      <c r="AM6968" s="22"/>
      <c r="AN6968" s="22"/>
    </row>
    <row r="6969" spans="37:40" ht="15" x14ac:dyDescent="0.25">
      <c r="AK6969" s="22"/>
      <c r="AL6969" s="22"/>
      <c r="AM6969" s="22"/>
      <c r="AN6969" s="22"/>
    </row>
    <row r="6970" spans="37:40" ht="15" x14ac:dyDescent="0.25">
      <c r="AK6970" s="22"/>
      <c r="AL6970" s="22"/>
      <c r="AM6970" s="22"/>
      <c r="AN6970" s="22"/>
    </row>
    <row r="6971" spans="37:40" ht="15" x14ac:dyDescent="0.25">
      <c r="AK6971" s="22"/>
      <c r="AL6971" s="22"/>
      <c r="AM6971" s="22"/>
      <c r="AN6971" s="22"/>
    </row>
    <row r="6972" spans="37:40" ht="15" x14ac:dyDescent="0.25">
      <c r="AK6972" s="22"/>
      <c r="AL6972" s="22"/>
      <c r="AM6972" s="22"/>
      <c r="AN6972" s="22"/>
    </row>
    <row r="6973" spans="37:40" ht="15" x14ac:dyDescent="0.25">
      <c r="AK6973" s="22"/>
      <c r="AL6973" s="22"/>
      <c r="AM6973" s="22"/>
      <c r="AN6973" s="22"/>
    </row>
    <row r="6974" spans="37:40" ht="15" x14ac:dyDescent="0.25">
      <c r="AK6974" s="22"/>
      <c r="AL6974" s="22"/>
      <c r="AM6974" s="22"/>
      <c r="AN6974" s="22"/>
    </row>
    <row r="6975" spans="37:40" ht="15" x14ac:dyDescent="0.25">
      <c r="AK6975" s="22"/>
      <c r="AL6975" s="22"/>
      <c r="AM6975" s="22"/>
      <c r="AN6975" s="22"/>
    </row>
    <row r="6976" spans="37:40" ht="15" x14ac:dyDescent="0.25">
      <c r="AK6976" s="22"/>
      <c r="AL6976" s="22"/>
      <c r="AM6976" s="22"/>
      <c r="AN6976" s="22"/>
    </row>
    <row r="6977" spans="37:40" ht="15" x14ac:dyDescent="0.25">
      <c r="AK6977" s="22"/>
      <c r="AL6977" s="22"/>
      <c r="AM6977" s="22"/>
      <c r="AN6977" s="22"/>
    </row>
    <row r="6978" spans="37:40" ht="15" x14ac:dyDescent="0.25">
      <c r="AK6978" s="22"/>
      <c r="AL6978" s="22"/>
      <c r="AM6978" s="22"/>
      <c r="AN6978" s="22"/>
    </row>
    <row r="6979" spans="37:40" ht="15" x14ac:dyDescent="0.25">
      <c r="AK6979" s="22"/>
      <c r="AL6979" s="22"/>
      <c r="AM6979" s="22"/>
      <c r="AN6979" s="22"/>
    </row>
    <row r="6980" spans="37:40" ht="15" x14ac:dyDescent="0.25">
      <c r="AK6980" s="22"/>
      <c r="AL6980" s="22"/>
      <c r="AM6980" s="22"/>
      <c r="AN6980" s="22"/>
    </row>
    <row r="6981" spans="37:40" ht="15" x14ac:dyDescent="0.25">
      <c r="AK6981" s="22"/>
      <c r="AL6981" s="22"/>
      <c r="AM6981" s="22"/>
      <c r="AN6981" s="22"/>
    </row>
    <row r="6982" spans="37:40" ht="15" x14ac:dyDescent="0.25">
      <c r="AK6982" s="22"/>
      <c r="AL6982" s="22"/>
      <c r="AM6982" s="22"/>
      <c r="AN6982" s="22"/>
    </row>
    <row r="6983" spans="37:40" ht="15" x14ac:dyDescent="0.25">
      <c r="AK6983" s="22"/>
      <c r="AL6983" s="22"/>
      <c r="AM6983" s="22"/>
      <c r="AN6983" s="22"/>
    </row>
    <row r="6984" spans="37:40" ht="15" x14ac:dyDescent="0.25">
      <c r="AK6984" s="22"/>
      <c r="AL6984" s="22"/>
      <c r="AM6984" s="22"/>
      <c r="AN6984" s="22"/>
    </row>
    <row r="6985" spans="37:40" ht="15" x14ac:dyDescent="0.25">
      <c r="AK6985" s="22"/>
      <c r="AL6985" s="22"/>
      <c r="AM6985" s="22"/>
      <c r="AN6985" s="22"/>
    </row>
    <row r="6986" spans="37:40" ht="15" x14ac:dyDescent="0.25">
      <c r="AK6986" s="22"/>
      <c r="AL6986" s="22"/>
      <c r="AM6986" s="22"/>
      <c r="AN6986" s="22"/>
    </row>
    <row r="6987" spans="37:40" ht="15" x14ac:dyDescent="0.25">
      <c r="AK6987" s="22"/>
      <c r="AL6987" s="22"/>
      <c r="AM6987" s="22"/>
      <c r="AN6987" s="22"/>
    </row>
    <row r="6988" spans="37:40" ht="15" x14ac:dyDescent="0.25">
      <c r="AK6988" s="22"/>
      <c r="AL6988" s="22"/>
      <c r="AM6988" s="22"/>
      <c r="AN6988" s="22"/>
    </row>
    <row r="6989" spans="37:40" ht="15" x14ac:dyDescent="0.25">
      <c r="AK6989" s="22"/>
      <c r="AL6989" s="22"/>
      <c r="AM6989" s="22"/>
      <c r="AN6989" s="22"/>
    </row>
    <row r="6990" spans="37:40" ht="15" x14ac:dyDescent="0.25">
      <c r="AK6990" s="22"/>
      <c r="AL6990" s="22"/>
      <c r="AM6990" s="22"/>
      <c r="AN6990" s="22"/>
    </row>
    <row r="6991" spans="37:40" ht="15" x14ac:dyDescent="0.25">
      <c r="AK6991" s="22"/>
      <c r="AL6991" s="22"/>
      <c r="AM6991" s="22"/>
      <c r="AN6991" s="22"/>
    </row>
    <row r="6992" spans="37:40" ht="15" x14ac:dyDescent="0.25">
      <c r="AK6992" s="22"/>
      <c r="AL6992" s="22"/>
      <c r="AM6992" s="22"/>
      <c r="AN6992" s="22"/>
    </row>
    <row r="6993" spans="37:40" ht="15" x14ac:dyDescent="0.25">
      <c r="AK6993" s="22"/>
      <c r="AL6993" s="22"/>
      <c r="AM6993" s="22"/>
      <c r="AN6993" s="22"/>
    </row>
    <row r="6994" spans="37:40" ht="15" x14ac:dyDescent="0.25">
      <c r="AK6994" s="22"/>
      <c r="AL6994" s="22"/>
      <c r="AM6994" s="22"/>
      <c r="AN6994" s="22"/>
    </row>
    <row r="6995" spans="37:40" ht="15" x14ac:dyDescent="0.25">
      <c r="AK6995" s="22"/>
      <c r="AL6995" s="22"/>
      <c r="AM6995" s="22"/>
      <c r="AN6995" s="22"/>
    </row>
    <row r="6996" spans="37:40" ht="15" x14ac:dyDescent="0.25">
      <c r="AK6996" s="22"/>
      <c r="AL6996" s="22"/>
      <c r="AM6996" s="22"/>
      <c r="AN6996" s="22"/>
    </row>
    <row r="6997" spans="37:40" ht="15" x14ac:dyDescent="0.25">
      <c r="AK6997" s="22"/>
      <c r="AL6997" s="22"/>
      <c r="AM6997" s="22"/>
      <c r="AN6997" s="22"/>
    </row>
    <row r="6998" spans="37:40" ht="15" x14ac:dyDescent="0.25">
      <c r="AK6998" s="22"/>
      <c r="AL6998" s="22"/>
      <c r="AM6998" s="22"/>
      <c r="AN6998" s="22"/>
    </row>
    <row r="6999" spans="37:40" ht="15" x14ac:dyDescent="0.25">
      <c r="AK6999" s="22"/>
      <c r="AL6999" s="22"/>
      <c r="AM6999" s="22"/>
      <c r="AN6999" s="22"/>
    </row>
    <row r="7000" spans="37:40" ht="15" x14ac:dyDescent="0.25">
      <c r="AK7000" s="22"/>
      <c r="AL7000" s="22"/>
      <c r="AM7000" s="22"/>
      <c r="AN7000" s="22"/>
    </row>
    <row r="7001" spans="37:40" ht="15" x14ac:dyDescent="0.25">
      <c r="AK7001" s="22"/>
      <c r="AL7001" s="22"/>
      <c r="AM7001" s="22"/>
      <c r="AN7001" s="22"/>
    </row>
    <row r="7002" spans="37:40" ht="15" x14ac:dyDescent="0.25">
      <c r="AK7002" s="22"/>
      <c r="AL7002" s="22"/>
      <c r="AM7002" s="22"/>
      <c r="AN7002" s="22"/>
    </row>
    <row r="7003" spans="37:40" ht="15" x14ac:dyDescent="0.25">
      <c r="AK7003" s="22"/>
      <c r="AL7003" s="22"/>
      <c r="AM7003" s="22"/>
      <c r="AN7003" s="22"/>
    </row>
    <row r="7004" spans="37:40" ht="15" x14ac:dyDescent="0.25">
      <c r="AK7004" s="22"/>
      <c r="AL7004" s="22"/>
      <c r="AM7004" s="22"/>
      <c r="AN7004" s="22"/>
    </row>
    <row r="7005" spans="37:40" ht="15" x14ac:dyDescent="0.25">
      <c r="AK7005" s="22"/>
      <c r="AL7005" s="22"/>
      <c r="AM7005" s="22"/>
      <c r="AN7005" s="22"/>
    </row>
    <row r="7006" spans="37:40" ht="15" x14ac:dyDescent="0.25">
      <c r="AK7006" s="22"/>
      <c r="AL7006" s="22"/>
      <c r="AM7006" s="22"/>
      <c r="AN7006" s="22"/>
    </row>
    <row r="7007" spans="37:40" ht="15" x14ac:dyDescent="0.25">
      <c r="AK7007" s="22"/>
      <c r="AL7007" s="22"/>
      <c r="AM7007" s="22"/>
      <c r="AN7007" s="22"/>
    </row>
    <row r="7008" spans="37:40" ht="15" x14ac:dyDescent="0.25">
      <c r="AK7008" s="22"/>
      <c r="AL7008" s="22"/>
      <c r="AM7008" s="22"/>
      <c r="AN7008" s="22"/>
    </row>
    <row r="7009" spans="37:40" ht="15" x14ac:dyDescent="0.25">
      <c r="AK7009" s="22"/>
      <c r="AL7009" s="22"/>
      <c r="AM7009" s="22"/>
      <c r="AN7009" s="22"/>
    </row>
    <row r="7010" spans="37:40" ht="15" x14ac:dyDescent="0.25">
      <c r="AK7010" s="22"/>
      <c r="AL7010" s="22"/>
      <c r="AM7010" s="22"/>
      <c r="AN7010" s="22"/>
    </row>
    <row r="7011" spans="37:40" ht="15" x14ac:dyDescent="0.25">
      <c r="AK7011" s="22"/>
      <c r="AL7011" s="22"/>
      <c r="AM7011" s="22"/>
      <c r="AN7011" s="22"/>
    </row>
    <row r="7012" spans="37:40" ht="15" x14ac:dyDescent="0.25">
      <c r="AK7012" s="22"/>
      <c r="AL7012" s="22"/>
      <c r="AM7012" s="22"/>
      <c r="AN7012" s="22"/>
    </row>
    <row r="7013" spans="37:40" ht="15" x14ac:dyDescent="0.25">
      <c r="AK7013" s="22"/>
      <c r="AL7013" s="22"/>
      <c r="AM7013" s="22"/>
      <c r="AN7013" s="22"/>
    </row>
    <row r="7014" spans="37:40" ht="15" x14ac:dyDescent="0.25">
      <c r="AK7014" s="22"/>
      <c r="AL7014" s="22"/>
      <c r="AM7014" s="22"/>
      <c r="AN7014" s="22"/>
    </row>
    <row r="7015" spans="37:40" ht="15" x14ac:dyDescent="0.25">
      <c r="AK7015" s="22"/>
      <c r="AL7015" s="22"/>
      <c r="AM7015" s="22"/>
      <c r="AN7015" s="22"/>
    </row>
    <row r="7016" spans="37:40" ht="15" x14ac:dyDescent="0.25">
      <c r="AK7016" s="22"/>
      <c r="AL7016" s="22"/>
      <c r="AM7016" s="22"/>
      <c r="AN7016" s="22"/>
    </row>
    <row r="7017" spans="37:40" ht="15" x14ac:dyDescent="0.25">
      <c r="AK7017" s="22"/>
      <c r="AL7017" s="22"/>
      <c r="AM7017" s="22"/>
      <c r="AN7017" s="22"/>
    </row>
    <row r="7018" spans="37:40" ht="15" x14ac:dyDescent="0.25">
      <c r="AK7018" s="22"/>
      <c r="AL7018" s="22"/>
      <c r="AM7018" s="22"/>
      <c r="AN7018" s="22"/>
    </row>
    <row r="7019" spans="37:40" ht="15" x14ac:dyDescent="0.25">
      <c r="AK7019" s="22"/>
      <c r="AL7019" s="22"/>
      <c r="AM7019" s="22"/>
      <c r="AN7019" s="22"/>
    </row>
    <row r="7020" spans="37:40" ht="15" x14ac:dyDescent="0.25">
      <c r="AK7020" s="22"/>
      <c r="AL7020" s="22"/>
      <c r="AM7020" s="22"/>
      <c r="AN7020" s="22"/>
    </row>
    <row r="7021" spans="37:40" ht="15" x14ac:dyDescent="0.25">
      <c r="AK7021" s="22"/>
      <c r="AL7021" s="22"/>
      <c r="AM7021" s="22"/>
      <c r="AN7021" s="22"/>
    </row>
    <row r="7022" spans="37:40" ht="15" x14ac:dyDescent="0.25">
      <c r="AK7022" s="22"/>
      <c r="AL7022" s="22"/>
      <c r="AM7022" s="22"/>
      <c r="AN7022" s="22"/>
    </row>
    <row r="7023" spans="37:40" ht="15" x14ac:dyDescent="0.25">
      <c r="AK7023" s="22"/>
      <c r="AL7023" s="22"/>
      <c r="AM7023" s="22"/>
      <c r="AN7023" s="22"/>
    </row>
    <row r="7024" spans="37:40" ht="15" x14ac:dyDescent="0.25">
      <c r="AK7024" s="22"/>
      <c r="AL7024" s="22"/>
      <c r="AM7024" s="22"/>
      <c r="AN7024" s="22"/>
    </row>
    <row r="7025" spans="37:40" ht="15" x14ac:dyDescent="0.25">
      <c r="AK7025" s="22"/>
      <c r="AL7025" s="22"/>
      <c r="AM7025" s="22"/>
      <c r="AN7025" s="22"/>
    </row>
    <row r="7026" spans="37:40" ht="15" x14ac:dyDescent="0.25">
      <c r="AK7026" s="22"/>
      <c r="AL7026" s="22"/>
      <c r="AM7026" s="22"/>
      <c r="AN7026" s="22"/>
    </row>
    <row r="7027" spans="37:40" ht="15" x14ac:dyDescent="0.25">
      <c r="AK7027" s="22"/>
      <c r="AL7027" s="22"/>
      <c r="AM7027" s="22"/>
      <c r="AN7027" s="22"/>
    </row>
    <row r="7028" spans="37:40" ht="15" x14ac:dyDescent="0.25">
      <c r="AK7028" s="22"/>
      <c r="AL7028" s="22"/>
      <c r="AM7028" s="22"/>
      <c r="AN7028" s="22"/>
    </row>
    <row r="7029" spans="37:40" ht="15" x14ac:dyDescent="0.25">
      <c r="AK7029" s="22"/>
      <c r="AL7029" s="22"/>
      <c r="AM7029" s="22"/>
      <c r="AN7029" s="22"/>
    </row>
    <row r="7030" spans="37:40" ht="15" x14ac:dyDescent="0.25">
      <c r="AK7030" s="22"/>
      <c r="AL7030" s="22"/>
      <c r="AM7030" s="22"/>
      <c r="AN7030" s="22"/>
    </row>
    <row r="7031" spans="37:40" ht="15" x14ac:dyDescent="0.25">
      <c r="AK7031" s="22"/>
      <c r="AL7031" s="22"/>
      <c r="AM7031" s="22"/>
      <c r="AN7031" s="22"/>
    </row>
    <row r="7032" spans="37:40" ht="15" x14ac:dyDescent="0.25">
      <c r="AK7032" s="22"/>
      <c r="AL7032" s="22"/>
      <c r="AM7032" s="22"/>
      <c r="AN7032" s="22"/>
    </row>
    <row r="7033" spans="37:40" ht="15" x14ac:dyDescent="0.25">
      <c r="AK7033" s="22"/>
      <c r="AL7033" s="22"/>
      <c r="AM7033" s="22"/>
      <c r="AN7033" s="22"/>
    </row>
    <row r="7034" spans="37:40" ht="15" x14ac:dyDescent="0.25">
      <c r="AK7034" s="22"/>
      <c r="AL7034" s="22"/>
      <c r="AM7034" s="22"/>
      <c r="AN7034" s="22"/>
    </row>
    <row r="7035" spans="37:40" ht="15" x14ac:dyDescent="0.25">
      <c r="AK7035" s="22"/>
      <c r="AL7035" s="22"/>
      <c r="AM7035" s="22"/>
      <c r="AN7035" s="22"/>
    </row>
    <row r="7036" spans="37:40" ht="15" x14ac:dyDescent="0.25">
      <c r="AK7036" s="22"/>
      <c r="AL7036" s="22"/>
      <c r="AM7036" s="22"/>
      <c r="AN7036" s="22"/>
    </row>
    <row r="7037" spans="37:40" ht="15" x14ac:dyDescent="0.25">
      <c r="AK7037" s="22"/>
      <c r="AL7037" s="22"/>
      <c r="AM7037" s="22"/>
      <c r="AN7037" s="22"/>
    </row>
    <row r="7038" spans="37:40" ht="15" x14ac:dyDescent="0.25">
      <c r="AK7038" s="22"/>
      <c r="AL7038" s="22"/>
      <c r="AM7038" s="22"/>
      <c r="AN7038" s="22"/>
    </row>
    <row r="7039" spans="37:40" ht="15" x14ac:dyDescent="0.25">
      <c r="AK7039" s="22"/>
      <c r="AL7039" s="22"/>
      <c r="AM7039" s="22"/>
      <c r="AN7039" s="22"/>
    </row>
    <row r="7040" spans="37:40" ht="15" x14ac:dyDescent="0.25">
      <c r="AK7040" s="22"/>
      <c r="AL7040" s="22"/>
      <c r="AM7040" s="22"/>
      <c r="AN7040" s="22"/>
    </row>
    <row r="7041" spans="37:40" ht="15" x14ac:dyDescent="0.25">
      <c r="AK7041" s="22"/>
      <c r="AL7041" s="22"/>
      <c r="AM7041" s="22"/>
      <c r="AN7041" s="22"/>
    </row>
    <row r="7042" spans="37:40" ht="15" x14ac:dyDescent="0.25">
      <c r="AK7042" s="22"/>
      <c r="AL7042" s="22"/>
      <c r="AM7042" s="22"/>
      <c r="AN7042" s="22"/>
    </row>
    <row r="7043" spans="37:40" ht="15" x14ac:dyDescent="0.25">
      <c r="AK7043" s="22"/>
      <c r="AL7043" s="22"/>
      <c r="AM7043" s="22"/>
      <c r="AN7043" s="22"/>
    </row>
    <row r="7044" spans="37:40" ht="15" x14ac:dyDescent="0.25">
      <c r="AK7044" s="22"/>
      <c r="AL7044" s="22"/>
      <c r="AM7044" s="22"/>
      <c r="AN7044" s="22"/>
    </row>
    <row r="7045" spans="37:40" ht="15" x14ac:dyDescent="0.25">
      <c r="AK7045" s="22"/>
      <c r="AL7045" s="22"/>
      <c r="AM7045" s="22"/>
      <c r="AN7045" s="22"/>
    </row>
    <row r="7046" spans="37:40" ht="15" x14ac:dyDescent="0.25">
      <c r="AK7046" s="22"/>
      <c r="AL7046" s="22"/>
      <c r="AM7046" s="22"/>
      <c r="AN7046" s="22"/>
    </row>
    <row r="7047" spans="37:40" ht="15" x14ac:dyDescent="0.25">
      <c r="AK7047" s="22"/>
      <c r="AL7047" s="22"/>
      <c r="AM7047" s="22"/>
      <c r="AN7047" s="22"/>
    </row>
    <row r="7048" spans="37:40" ht="15" x14ac:dyDescent="0.25">
      <c r="AK7048" s="22"/>
      <c r="AL7048" s="22"/>
      <c r="AM7048" s="22"/>
      <c r="AN7048" s="22"/>
    </row>
    <row r="7049" spans="37:40" ht="15" x14ac:dyDescent="0.25">
      <c r="AK7049" s="22"/>
      <c r="AL7049" s="22"/>
      <c r="AM7049" s="22"/>
      <c r="AN7049" s="22"/>
    </row>
    <row r="7050" spans="37:40" ht="15" x14ac:dyDescent="0.25">
      <c r="AK7050" s="22"/>
      <c r="AL7050" s="22"/>
      <c r="AM7050" s="22"/>
      <c r="AN7050" s="22"/>
    </row>
    <row r="7051" spans="37:40" ht="15" x14ac:dyDescent="0.25">
      <c r="AK7051" s="22"/>
      <c r="AL7051" s="22"/>
      <c r="AM7051" s="22"/>
      <c r="AN7051" s="22"/>
    </row>
    <row r="7052" spans="37:40" ht="15" x14ac:dyDescent="0.25">
      <c r="AK7052" s="22"/>
      <c r="AL7052" s="22"/>
      <c r="AM7052" s="22"/>
      <c r="AN7052" s="22"/>
    </row>
    <row r="7053" spans="37:40" ht="15" x14ac:dyDescent="0.25">
      <c r="AK7053" s="22"/>
      <c r="AL7053" s="22"/>
      <c r="AM7053" s="22"/>
      <c r="AN7053" s="22"/>
    </row>
    <row r="7054" spans="37:40" ht="15" x14ac:dyDescent="0.25">
      <c r="AK7054" s="22"/>
      <c r="AL7054" s="22"/>
      <c r="AM7054" s="22"/>
      <c r="AN7054" s="22"/>
    </row>
    <row r="7055" spans="37:40" ht="15" x14ac:dyDescent="0.25">
      <c r="AK7055" s="22"/>
      <c r="AL7055" s="22"/>
      <c r="AM7055" s="22"/>
      <c r="AN7055" s="22"/>
    </row>
    <row r="7056" spans="37:40" ht="15" x14ac:dyDescent="0.25">
      <c r="AK7056" s="22"/>
      <c r="AL7056" s="22"/>
      <c r="AM7056" s="22"/>
      <c r="AN7056" s="22"/>
    </row>
    <row r="7057" spans="37:40" ht="15" x14ac:dyDescent="0.25">
      <c r="AK7057" s="22"/>
      <c r="AL7057" s="22"/>
      <c r="AM7057" s="22"/>
      <c r="AN7057" s="22"/>
    </row>
    <row r="7058" spans="37:40" ht="15" x14ac:dyDescent="0.25">
      <c r="AK7058" s="22"/>
      <c r="AL7058" s="22"/>
      <c r="AM7058" s="22"/>
      <c r="AN7058" s="22"/>
    </row>
    <row r="7059" spans="37:40" ht="15" x14ac:dyDescent="0.25">
      <c r="AK7059" s="22"/>
      <c r="AL7059" s="22"/>
      <c r="AM7059" s="22"/>
      <c r="AN7059" s="22"/>
    </row>
    <row r="7060" spans="37:40" ht="15" x14ac:dyDescent="0.25">
      <c r="AK7060" s="22"/>
      <c r="AL7060" s="22"/>
      <c r="AM7060" s="22"/>
      <c r="AN7060" s="22"/>
    </row>
    <row r="7061" spans="37:40" ht="15" x14ac:dyDescent="0.25">
      <c r="AK7061" s="22"/>
      <c r="AL7061" s="22"/>
      <c r="AM7061" s="22"/>
      <c r="AN7061" s="22"/>
    </row>
    <row r="7062" spans="37:40" ht="15" x14ac:dyDescent="0.25">
      <c r="AK7062" s="22"/>
      <c r="AL7062" s="22"/>
      <c r="AM7062" s="22"/>
      <c r="AN7062" s="22"/>
    </row>
    <row r="7063" spans="37:40" ht="15" x14ac:dyDescent="0.25">
      <c r="AK7063" s="22"/>
      <c r="AL7063" s="22"/>
      <c r="AM7063" s="22"/>
      <c r="AN7063" s="22"/>
    </row>
    <row r="7064" spans="37:40" ht="15" x14ac:dyDescent="0.25">
      <c r="AK7064" s="22"/>
      <c r="AL7064" s="22"/>
      <c r="AM7064" s="22"/>
      <c r="AN7064" s="22"/>
    </row>
    <row r="7065" spans="37:40" ht="15" x14ac:dyDescent="0.25">
      <c r="AK7065" s="22"/>
      <c r="AL7065" s="22"/>
      <c r="AM7065" s="22"/>
      <c r="AN7065" s="22"/>
    </row>
    <row r="7066" spans="37:40" ht="15" x14ac:dyDescent="0.25">
      <c r="AK7066" s="22"/>
      <c r="AL7066" s="22"/>
      <c r="AM7066" s="22"/>
      <c r="AN7066" s="22"/>
    </row>
    <row r="7067" spans="37:40" ht="15" x14ac:dyDescent="0.25">
      <c r="AK7067" s="22"/>
      <c r="AL7067" s="22"/>
      <c r="AM7067" s="22"/>
      <c r="AN7067" s="22"/>
    </row>
    <row r="7068" spans="37:40" ht="15" x14ac:dyDescent="0.25">
      <c r="AK7068" s="22"/>
      <c r="AL7068" s="22"/>
      <c r="AM7068" s="22"/>
      <c r="AN7068" s="22"/>
    </row>
    <row r="7069" spans="37:40" ht="15" x14ac:dyDescent="0.25">
      <c r="AK7069" s="22"/>
      <c r="AL7069" s="22"/>
      <c r="AM7069" s="22"/>
      <c r="AN7069" s="22"/>
    </row>
    <row r="7070" spans="37:40" ht="15" x14ac:dyDescent="0.25">
      <c r="AK7070" s="22"/>
      <c r="AL7070" s="22"/>
      <c r="AM7070" s="22"/>
      <c r="AN7070" s="22"/>
    </row>
    <row r="7071" spans="37:40" ht="15" x14ac:dyDescent="0.25">
      <c r="AK7071" s="22"/>
      <c r="AL7071" s="22"/>
      <c r="AM7071" s="22"/>
      <c r="AN7071" s="22"/>
    </row>
    <row r="7072" spans="37:40" ht="15" x14ac:dyDescent="0.25">
      <c r="AK7072" s="22"/>
      <c r="AL7072" s="22"/>
      <c r="AM7072" s="22"/>
      <c r="AN7072" s="22"/>
    </row>
    <row r="7073" spans="37:40" ht="15" x14ac:dyDescent="0.25">
      <c r="AK7073" s="22"/>
      <c r="AL7073" s="22"/>
      <c r="AM7073" s="22"/>
      <c r="AN7073" s="22"/>
    </row>
    <row r="7074" spans="37:40" ht="15" x14ac:dyDescent="0.25">
      <c r="AK7074" s="22"/>
      <c r="AL7074" s="22"/>
      <c r="AM7074" s="22"/>
      <c r="AN7074" s="22"/>
    </row>
    <row r="7075" spans="37:40" ht="15" x14ac:dyDescent="0.25">
      <c r="AK7075" s="22"/>
      <c r="AL7075" s="22"/>
      <c r="AM7075" s="22"/>
      <c r="AN7075" s="22"/>
    </row>
    <row r="7076" spans="37:40" ht="15" x14ac:dyDescent="0.25">
      <c r="AK7076" s="22"/>
      <c r="AL7076" s="22"/>
      <c r="AM7076" s="22"/>
      <c r="AN7076" s="22"/>
    </row>
    <row r="7077" spans="37:40" ht="15" x14ac:dyDescent="0.25">
      <c r="AK7077" s="22"/>
      <c r="AL7077" s="22"/>
      <c r="AM7077" s="22"/>
      <c r="AN7077" s="22"/>
    </row>
    <row r="7078" spans="37:40" ht="15" x14ac:dyDescent="0.25">
      <c r="AK7078" s="22"/>
      <c r="AL7078" s="22"/>
      <c r="AM7078" s="22"/>
      <c r="AN7078" s="22"/>
    </row>
    <row r="7079" spans="37:40" ht="15" x14ac:dyDescent="0.25">
      <c r="AK7079" s="22"/>
      <c r="AL7079" s="22"/>
      <c r="AM7079" s="22"/>
      <c r="AN7079" s="22"/>
    </row>
    <row r="7080" spans="37:40" ht="15" x14ac:dyDescent="0.25">
      <c r="AK7080" s="22"/>
      <c r="AL7080" s="22"/>
      <c r="AM7080" s="22"/>
      <c r="AN7080" s="22"/>
    </row>
    <row r="7081" spans="37:40" ht="15" x14ac:dyDescent="0.25">
      <c r="AK7081" s="22"/>
      <c r="AL7081" s="22"/>
      <c r="AM7081" s="22"/>
      <c r="AN7081" s="22"/>
    </row>
    <row r="7082" spans="37:40" ht="15" x14ac:dyDescent="0.25">
      <c r="AK7082" s="22"/>
      <c r="AL7082" s="22"/>
      <c r="AM7082" s="22"/>
      <c r="AN7082" s="22"/>
    </row>
    <row r="7083" spans="37:40" ht="15" x14ac:dyDescent="0.25">
      <c r="AK7083" s="22"/>
      <c r="AL7083" s="22"/>
      <c r="AM7083" s="22"/>
      <c r="AN7083" s="22"/>
    </row>
    <row r="7084" spans="37:40" ht="15" x14ac:dyDescent="0.25">
      <c r="AK7084" s="22"/>
      <c r="AL7084" s="22"/>
      <c r="AM7084" s="22"/>
      <c r="AN7084" s="22"/>
    </row>
    <row r="7085" spans="37:40" ht="15" x14ac:dyDescent="0.25">
      <c r="AK7085" s="22"/>
      <c r="AL7085" s="22"/>
      <c r="AM7085" s="22"/>
      <c r="AN7085" s="22"/>
    </row>
    <row r="7086" spans="37:40" ht="15" x14ac:dyDescent="0.25">
      <c r="AK7086" s="22"/>
      <c r="AL7086" s="22"/>
      <c r="AM7086" s="22"/>
      <c r="AN7086" s="22"/>
    </row>
    <row r="7087" spans="37:40" ht="15" x14ac:dyDescent="0.25">
      <c r="AK7087" s="22"/>
      <c r="AL7087" s="22"/>
      <c r="AM7087" s="22"/>
      <c r="AN7087" s="22"/>
    </row>
    <row r="7088" spans="37:40" ht="15" x14ac:dyDescent="0.25">
      <c r="AK7088" s="22"/>
      <c r="AL7088" s="22"/>
      <c r="AM7088" s="22"/>
      <c r="AN7088" s="22"/>
    </row>
    <row r="7089" spans="37:40" ht="15" x14ac:dyDescent="0.25">
      <c r="AK7089" s="22"/>
      <c r="AL7089" s="22"/>
      <c r="AM7089" s="22"/>
      <c r="AN7089" s="22"/>
    </row>
    <row r="7090" spans="37:40" ht="15" x14ac:dyDescent="0.25">
      <c r="AK7090" s="22"/>
      <c r="AL7090" s="22"/>
      <c r="AM7090" s="22"/>
      <c r="AN7090" s="22"/>
    </row>
    <row r="7091" spans="37:40" ht="15" x14ac:dyDescent="0.25">
      <c r="AK7091" s="22"/>
      <c r="AL7091" s="22"/>
      <c r="AM7091" s="22"/>
      <c r="AN7091" s="22"/>
    </row>
    <row r="7092" spans="37:40" ht="15" x14ac:dyDescent="0.25">
      <c r="AK7092" s="22"/>
      <c r="AL7092" s="22"/>
      <c r="AM7092" s="22"/>
      <c r="AN7092" s="22"/>
    </row>
    <row r="7093" spans="37:40" ht="15" x14ac:dyDescent="0.25">
      <c r="AK7093" s="22"/>
      <c r="AL7093" s="22"/>
      <c r="AM7093" s="22"/>
      <c r="AN7093" s="22"/>
    </row>
    <row r="7094" spans="37:40" ht="15" x14ac:dyDescent="0.25">
      <c r="AK7094" s="22"/>
      <c r="AL7094" s="22"/>
      <c r="AM7094" s="22"/>
      <c r="AN7094" s="22"/>
    </row>
    <row r="7095" spans="37:40" ht="15" x14ac:dyDescent="0.25">
      <c r="AK7095" s="22"/>
      <c r="AL7095" s="22"/>
      <c r="AM7095" s="22"/>
      <c r="AN7095" s="22"/>
    </row>
    <row r="7096" spans="37:40" ht="15" x14ac:dyDescent="0.25">
      <c r="AK7096" s="22"/>
      <c r="AL7096" s="22"/>
      <c r="AM7096" s="22"/>
      <c r="AN7096" s="22"/>
    </row>
    <row r="7097" spans="37:40" ht="15" x14ac:dyDescent="0.25">
      <c r="AK7097" s="22"/>
      <c r="AL7097" s="22"/>
      <c r="AM7097" s="22"/>
      <c r="AN7097" s="22"/>
    </row>
    <row r="7098" spans="37:40" ht="15" x14ac:dyDescent="0.25">
      <c r="AK7098" s="22"/>
      <c r="AL7098" s="22"/>
      <c r="AM7098" s="22"/>
      <c r="AN7098" s="22"/>
    </row>
    <row r="7099" spans="37:40" ht="15" x14ac:dyDescent="0.25">
      <c r="AK7099" s="22"/>
      <c r="AL7099" s="22"/>
      <c r="AM7099" s="22"/>
      <c r="AN7099" s="22"/>
    </row>
    <row r="7100" spans="37:40" ht="15" x14ac:dyDescent="0.25">
      <c r="AK7100" s="22"/>
      <c r="AL7100" s="22"/>
      <c r="AM7100" s="22"/>
      <c r="AN7100" s="22"/>
    </row>
    <row r="7101" spans="37:40" ht="15" x14ac:dyDescent="0.25">
      <c r="AK7101" s="22"/>
      <c r="AL7101" s="22"/>
      <c r="AM7101" s="22"/>
      <c r="AN7101" s="22"/>
    </row>
    <row r="7102" spans="37:40" ht="15" x14ac:dyDescent="0.25">
      <c r="AK7102" s="22"/>
      <c r="AL7102" s="22"/>
      <c r="AM7102" s="22"/>
      <c r="AN7102" s="22"/>
    </row>
    <row r="7103" spans="37:40" ht="15" x14ac:dyDescent="0.25">
      <c r="AK7103" s="22"/>
      <c r="AL7103" s="22"/>
      <c r="AM7103" s="22"/>
      <c r="AN7103" s="22"/>
    </row>
    <row r="7104" spans="37:40" ht="15" x14ac:dyDescent="0.25">
      <c r="AK7104" s="22"/>
      <c r="AL7104" s="22"/>
      <c r="AM7104" s="22"/>
      <c r="AN7104" s="22"/>
    </row>
    <row r="7105" spans="37:40" ht="15" x14ac:dyDescent="0.25">
      <c r="AK7105" s="22"/>
      <c r="AL7105" s="22"/>
      <c r="AM7105" s="22"/>
      <c r="AN7105" s="22"/>
    </row>
    <row r="7106" spans="37:40" ht="15" x14ac:dyDescent="0.25">
      <c r="AK7106" s="22"/>
      <c r="AL7106" s="22"/>
      <c r="AM7106" s="22"/>
      <c r="AN7106" s="22"/>
    </row>
    <row r="7107" spans="37:40" ht="15" x14ac:dyDescent="0.25">
      <c r="AK7107" s="22"/>
      <c r="AL7107" s="22"/>
      <c r="AM7107" s="22"/>
      <c r="AN7107" s="22"/>
    </row>
    <row r="7108" spans="37:40" ht="15" x14ac:dyDescent="0.25">
      <c r="AK7108" s="22"/>
      <c r="AL7108" s="22"/>
      <c r="AM7108" s="22"/>
      <c r="AN7108" s="22"/>
    </row>
    <row r="7109" spans="37:40" ht="15" x14ac:dyDescent="0.25">
      <c r="AK7109" s="22"/>
      <c r="AL7109" s="22"/>
      <c r="AM7109" s="22"/>
      <c r="AN7109" s="22"/>
    </row>
    <row r="7110" spans="37:40" ht="15" x14ac:dyDescent="0.25">
      <c r="AK7110" s="22"/>
      <c r="AL7110" s="22"/>
      <c r="AM7110" s="22"/>
      <c r="AN7110" s="22"/>
    </row>
    <row r="7111" spans="37:40" ht="15" x14ac:dyDescent="0.25">
      <c r="AK7111" s="22"/>
      <c r="AL7111" s="22"/>
      <c r="AM7111" s="22"/>
      <c r="AN7111" s="22"/>
    </row>
    <row r="7112" spans="37:40" ht="15" x14ac:dyDescent="0.25">
      <c r="AK7112" s="22"/>
      <c r="AL7112" s="22"/>
      <c r="AM7112" s="22"/>
      <c r="AN7112" s="22"/>
    </row>
    <row r="7113" spans="37:40" ht="15" x14ac:dyDescent="0.25">
      <c r="AK7113" s="22"/>
      <c r="AL7113" s="22"/>
      <c r="AM7113" s="22"/>
      <c r="AN7113" s="22"/>
    </row>
    <row r="7114" spans="37:40" ht="15" x14ac:dyDescent="0.25">
      <c r="AK7114" s="22"/>
      <c r="AL7114" s="22"/>
      <c r="AM7114" s="22"/>
      <c r="AN7114" s="22"/>
    </row>
    <row r="7115" spans="37:40" ht="15" x14ac:dyDescent="0.25">
      <c r="AK7115" s="22"/>
      <c r="AL7115" s="22"/>
      <c r="AM7115" s="22"/>
      <c r="AN7115" s="22"/>
    </row>
    <row r="7116" spans="37:40" ht="15" x14ac:dyDescent="0.25">
      <c r="AK7116" s="22"/>
      <c r="AL7116" s="22"/>
      <c r="AM7116" s="22"/>
      <c r="AN7116" s="22"/>
    </row>
    <row r="7117" spans="37:40" ht="15" x14ac:dyDescent="0.25">
      <c r="AK7117" s="22"/>
      <c r="AL7117" s="22"/>
      <c r="AM7117" s="22"/>
      <c r="AN7117" s="22"/>
    </row>
    <row r="7118" spans="37:40" ht="15" x14ac:dyDescent="0.25">
      <c r="AK7118" s="22"/>
      <c r="AL7118" s="22"/>
      <c r="AM7118" s="22"/>
      <c r="AN7118" s="22"/>
    </row>
    <row r="7119" spans="37:40" ht="15" x14ac:dyDescent="0.25">
      <c r="AK7119" s="22"/>
      <c r="AL7119" s="22"/>
      <c r="AM7119" s="22"/>
      <c r="AN7119" s="22"/>
    </row>
    <row r="7120" spans="37:40" ht="15" x14ac:dyDescent="0.25">
      <c r="AK7120" s="22"/>
      <c r="AL7120" s="22"/>
      <c r="AM7120" s="22"/>
      <c r="AN7120" s="22"/>
    </row>
    <row r="7121" spans="37:40" ht="15" x14ac:dyDescent="0.25">
      <c r="AK7121" s="22"/>
      <c r="AL7121" s="22"/>
      <c r="AM7121" s="22"/>
      <c r="AN7121" s="22"/>
    </row>
    <row r="7122" spans="37:40" ht="15" x14ac:dyDescent="0.25">
      <c r="AK7122" s="22"/>
      <c r="AL7122" s="22"/>
      <c r="AM7122" s="22"/>
      <c r="AN7122" s="22"/>
    </row>
    <row r="7123" spans="37:40" ht="15" x14ac:dyDescent="0.25">
      <c r="AK7123" s="22"/>
      <c r="AL7123" s="22"/>
      <c r="AM7123" s="22"/>
      <c r="AN7123" s="22"/>
    </row>
    <row r="7124" spans="37:40" ht="15" x14ac:dyDescent="0.25">
      <c r="AK7124" s="22"/>
      <c r="AL7124" s="22"/>
      <c r="AM7124" s="22"/>
      <c r="AN7124" s="22"/>
    </row>
    <row r="7125" spans="37:40" ht="15" x14ac:dyDescent="0.25">
      <c r="AK7125" s="22"/>
      <c r="AL7125" s="22"/>
      <c r="AM7125" s="22"/>
      <c r="AN7125" s="22"/>
    </row>
    <row r="7126" spans="37:40" ht="15" x14ac:dyDescent="0.25">
      <c r="AK7126" s="22"/>
      <c r="AL7126" s="22"/>
      <c r="AM7126" s="22"/>
      <c r="AN7126" s="22"/>
    </row>
    <row r="7127" spans="37:40" ht="15" x14ac:dyDescent="0.25">
      <c r="AK7127" s="22"/>
      <c r="AL7127" s="22"/>
      <c r="AM7127" s="22"/>
      <c r="AN7127" s="22"/>
    </row>
    <row r="7128" spans="37:40" ht="15" x14ac:dyDescent="0.25">
      <c r="AK7128" s="22"/>
      <c r="AL7128" s="22"/>
      <c r="AM7128" s="22"/>
      <c r="AN7128" s="22"/>
    </row>
    <row r="7129" spans="37:40" ht="15" x14ac:dyDescent="0.25">
      <c r="AK7129" s="22"/>
      <c r="AL7129" s="22"/>
      <c r="AM7129" s="22"/>
      <c r="AN7129" s="22"/>
    </row>
    <row r="7130" spans="37:40" ht="15" x14ac:dyDescent="0.25">
      <c r="AK7130" s="22"/>
      <c r="AL7130" s="22"/>
      <c r="AM7130" s="22"/>
      <c r="AN7130" s="22"/>
    </row>
    <row r="7131" spans="37:40" ht="15" x14ac:dyDescent="0.25">
      <c r="AK7131" s="22"/>
      <c r="AL7131" s="22"/>
      <c r="AM7131" s="22"/>
      <c r="AN7131" s="22"/>
    </row>
    <row r="7132" spans="37:40" ht="15" x14ac:dyDescent="0.25">
      <c r="AK7132" s="22"/>
      <c r="AL7132" s="22"/>
      <c r="AM7132" s="22"/>
      <c r="AN7132" s="22"/>
    </row>
    <row r="7133" spans="37:40" ht="15" x14ac:dyDescent="0.25">
      <c r="AK7133" s="22"/>
      <c r="AL7133" s="22"/>
      <c r="AM7133" s="22"/>
      <c r="AN7133" s="22"/>
    </row>
    <row r="7134" spans="37:40" ht="15" x14ac:dyDescent="0.25">
      <c r="AK7134" s="22"/>
      <c r="AL7134" s="22"/>
      <c r="AM7134" s="22"/>
      <c r="AN7134" s="22"/>
    </row>
    <row r="7135" spans="37:40" ht="15" x14ac:dyDescent="0.25">
      <c r="AK7135" s="22"/>
      <c r="AL7135" s="22"/>
      <c r="AM7135" s="22"/>
      <c r="AN7135" s="22"/>
    </row>
    <row r="7136" spans="37:40" ht="15" x14ac:dyDescent="0.25">
      <c r="AK7136" s="22"/>
      <c r="AL7136" s="22"/>
      <c r="AM7136" s="22"/>
      <c r="AN7136" s="22"/>
    </row>
    <row r="7137" spans="37:40" ht="15" x14ac:dyDescent="0.25">
      <c r="AK7137" s="22"/>
      <c r="AL7137" s="22"/>
      <c r="AM7137" s="22"/>
      <c r="AN7137" s="22"/>
    </row>
    <row r="7138" spans="37:40" ht="15" x14ac:dyDescent="0.25">
      <c r="AK7138" s="22"/>
      <c r="AL7138" s="22"/>
      <c r="AM7138" s="22"/>
      <c r="AN7138" s="22"/>
    </row>
    <row r="7139" spans="37:40" ht="15" x14ac:dyDescent="0.25">
      <c r="AK7139" s="22"/>
      <c r="AL7139" s="22"/>
      <c r="AM7139" s="22"/>
      <c r="AN7139" s="22"/>
    </row>
    <row r="7140" spans="37:40" ht="15" x14ac:dyDescent="0.25">
      <c r="AK7140" s="22"/>
      <c r="AL7140" s="22"/>
      <c r="AM7140" s="22"/>
      <c r="AN7140" s="22"/>
    </row>
    <row r="7141" spans="37:40" ht="15" x14ac:dyDescent="0.25">
      <c r="AK7141" s="22"/>
      <c r="AL7141" s="22"/>
      <c r="AM7141" s="22"/>
      <c r="AN7141" s="22"/>
    </row>
    <row r="7142" spans="37:40" ht="15" x14ac:dyDescent="0.25">
      <c r="AK7142" s="22"/>
      <c r="AL7142" s="22"/>
      <c r="AM7142" s="22"/>
      <c r="AN7142" s="22"/>
    </row>
    <row r="7143" spans="37:40" ht="15" x14ac:dyDescent="0.25">
      <c r="AK7143" s="22"/>
      <c r="AL7143" s="22"/>
      <c r="AM7143" s="22"/>
      <c r="AN7143" s="22"/>
    </row>
    <row r="7144" spans="37:40" ht="15" x14ac:dyDescent="0.25">
      <c r="AK7144" s="22"/>
      <c r="AL7144" s="22"/>
      <c r="AM7144" s="22"/>
      <c r="AN7144" s="22"/>
    </row>
    <row r="7145" spans="37:40" ht="15" x14ac:dyDescent="0.25">
      <c r="AK7145" s="22"/>
      <c r="AL7145" s="22"/>
      <c r="AM7145" s="22"/>
      <c r="AN7145" s="22"/>
    </row>
    <row r="7146" spans="37:40" ht="15" x14ac:dyDescent="0.25">
      <c r="AK7146" s="22"/>
      <c r="AL7146" s="22"/>
      <c r="AM7146" s="22"/>
      <c r="AN7146" s="22"/>
    </row>
    <row r="7147" spans="37:40" ht="15" x14ac:dyDescent="0.25">
      <c r="AK7147" s="22"/>
      <c r="AL7147" s="22"/>
      <c r="AM7147" s="22"/>
      <c r="AN7147" s="22"/>
    </row>
    <row r="7148" spans="37:40" ht="15" x14ac:dyDescent="0.25">
      <c r="AK7148" s="22"/>
      <c r="AL7148" s="22"/>
      <c r="AM7148" s="22"/>
      <c r="AN7148" s="22"/>
    </row>
    <row r="7149" spans="37:40" ht="15" x14ac:dyDescent="0.25">
      <c r="AK7149" s="22"/>
      <c r="AL7149" s="22"/>
      <c r="AM7149" s="22"/>
      <c r="AN7149" s="22"/>
    </row>
    <row r="7150" spans="37:40" ht="15" x14ac:dyDescent="0.25">
      <c r="AK7150" s="22"/>
      <c r="AL7150" s="22"/>
      <c r="AM7150" s="22"/>
      <c r="AN7150" s="22"/>
    </row>
    <row r="7151" spans="37:40" ht="15" x14ac:dyDescent="0.25">
      <c r="AK7151" s="22"/>
      <c r="AL7151" s="22"/>
      <c r="AM7151" s="22"/>
      <c r="AN7151" s="22"/>
    </row>
    <row r="7152" spans="37:40" ht="15" x14ac:dyDescent="0.25">
      <c r="AK7152" s="22"/>
      <c r="AL7152" s="22"/>
      <c r="AM7152" s="22"/>
      <c r="AN7152" s="22"/>
    </row>
    <row r="7153" spans="37:40" ht="15" x14ac:dyDescent="0.25">
      <c r="AK7153" s="22"/>
      <c r="AL7153" s="22"/>
      <c r="AM7153" s="22"/>
      <c r="AN7153" s="22"/>
    </row>
    <row r="7154" spans="37:40" ht="15" x14ac:dyDescent="0.25">
      <c r="AK7154" s="22"/>
      <c r="AL7154" s="22"/>
      <c r="AM7154" s="22"/>
      <c r="AN7154" s="22"/>
    </row>
    <row r="7155" spans="37:40" ht="15" x14ac:dyDescent="0.25">
      <c r="AK7155" s="22"/>
      <c r="AL7155" s="22"/>
      <c r="AM7155" s="22"/>
      <c r="AN7155" s="22"/>
    </row>
    <row r="7156" spans="37:40" ht="15" x14ac:dyDescent="0.25">
      <c r="AK7156" s="22"/>
      <c r="AL7156" s="22"/>
      <c r="AM7156" s="22"/>
      <c r="AN7156" s="22"/>
    </row>
    <row r="7157" spans="37:40" ht="15" x14ac:dyDescent="0.25">
      <c r="AK7157" s="22"/>
      <c r="AL7157" s="22"/>
      <c r="AM7157" s="22"/>
      <c r="AN7157" s="22"/>
    </row>
    <row r="7158" spans="37:40" ht="15" x14ac:dyDescent="0.25">
      <c r="AK7158" s="22"/>
      <c r="AL7158" s="22"/>
      <c r="AM7158" s="22"/>
      <c r="AN7158" s="22"/>
    </row>
    <row r="7159" spans="37:40" ht="15" x14ac:dyDescent="0.25">
      <c r="AK7159" s="22"/>
      <c r="AL7159" s="22"/>
      <c r="AM7159" s="22"/>
      <c r="AN7159" s="22"/>
    </row>
    <row r="7160" spans="37:40" ht="15" x14ac:dyDescent="0.25">
      <c r="AK7160" s="22"/>
      <c r="AL7160" s="22"/>
      <c r="AM7160" s="22"/>
      <c r="AN7160" s="22"/>
    </row>
    <row r="7161" spans="37:40" ht="15" x14ac:dyDescent="0.25">
      <c r="AK7161" s="22"/>
      <c r="AL7161" s="22"/>
      <c r="AM7161" s="22"/>
      <c r="AN7161" s="22"/>
    </row>
    <row r="7162" spans="37:40" ht="15" x14ac:dyDescent="0.25">
      <c r="AK7162" s="22"/>
      <c r="AL7162" s="22"/>
      <c r="AM7162" s="22"/>
      <c r="AN7162" s="22"/>
    </row>
    <row r="7163" spans="37:40" ht="15" x14ac:dyDescent="0.25">
      <c r="AK7163" s="22"/>
      <c r="AL7163" s="22"/>
      <c r="AM7163" s="22"/>
      <c r="AN7163" s="22"/>
    </row>
    <row r="7164" spans="37:40" ht="15" x14ac:dyDescent="0.25">
      <c r="AK7164" s="22"/>
      <c r="AL7164" s="22"/>
      <c r="AM7164" s="22"/>
      <c r="AN7164" s="22"/>
    </row>
    <row r="7165" spans="37:40" ht="15" x14ac:dyDescent="0.25">
      <c r="AK7165" s="22"/>
      <c r="AL7165" s="22"/>
      <c r="AM7165" s="22"/>
      <c r="AN7165" s="22"/>
    </row>
    <row r="7166" spans="37:40" ht="15" x14ac:dyDescent="0.25">
      <c r="AK7166" s="22"/>
      <c r="AL7166" s="22"/>
      <c r="AM7166" s="22"/>
      <c r="AN7166" s="22"/>
    </row>
    <row r="7167" spans="37:40" ht="15" x14ac:dyDescent="0.25">
      <c r="AK7167" s="22"/>
      <c r="AL7167" s="22"/>
      <c r="AM7167" s="22"/>
      <c r="AN7167" s="22"/>
    </row>
    <row r="7168" spans="37:40" ht="15" x14ac:dyDescent="0.25">
      <c r="AK7168" s="22"/>
      <c r="AL7168" s="22"/>
      <c r="AM7168" s="22"/>
      <c r="AN7168" s="22"/>
    </row>
    <row r="7169" spans="37:40" ht="15" x14ac:dyDescent="0.25">
      <c r="AK7169" s="22"/>
      <c r="AL7169" s="22"/>
      <c r="AM7169" s="22"/>
      <c r="AN7169" s="22"/>
    </row>
    <row r="7170" spans="37:40" ht="15" x14ac:dyDescent="0.25">
      <c r="AK7170" s="22"/>
      <c r="AL7170" s="22"/>
      <c r="AM7170" s="22"/>
      <c r="AN7170" s="22"/>
    </row>
    <row r="7171" spans="37:40" ht="15" x14ac:dyDescent="0.25">
      <c r="AK7171" s="22"/>
      <c r="AL7171" s="22"/>
      <c r="AM7171" s="22"/>
      <c r="AN7171" s="22"/>
    </row>
    <row r="7172" spans="37:40" ht="15" x14ac:dyDescent="0.25">
      <c r="AK7172" s="22"/>
      <c r="AL7172" s="22"/>
      <c r="AM7172" s="22"/>
      <c r="AN7172" s="22"/>
    </row>
    <row r="7173" spans="37:40" ht="15" x14ac:dyDescent="0.25">
      <c r="AK7173" s="22"/>
      <c r="AL7173" s="22"/>
      <c r="AM7173" s="22"/>
      <c r="AN7173" s="22"/>
    </row>
    <row r="7174" spans="37:40" ht="15" x14ac:dyDescent="0.25">
      <c r="AK7174" s="22"/>
      <c r="AL7174" s="22"/>
      <c r="AM7174" s="22"/>
      <c r="AN7174" s="22"/>
    </row>
    <row r="7175" spans="37:40" ht="15" x14ac:dyDescent="0.25">
      <c r="AK7175" s="22"/>
      <c r="AL7175" s="22"/>
      <c r="AM7175" s="22"/>
      <c r="AN7175" s="22"/>
    </row>
    <row r="7176" spans="37:40" ht="15" x14ac:dyDescent="0.25">
      <c r="AK7176" s="22"/>
      <c r="AL7176" s="22"/>
      <c r="AM7176" s="22"/>
      <c r="AN7176" s="22"/>
    </row>
    <row r="7177" spans="37:40" ht="15" x14ac:dyDescent="0.25">
      <c r="AK7177" s="22"/>
      <c r="AL7177" s="22"/>
      <c r="AM7177" s="22"/>
      <c r="AN7177" s="22"/>
    </row>
    <row r="7178" spans="37:40" ht="15" x14ac:dyDescent="0.25">
      <c r="AK7178" s="22"/>
      <c r="AL7178" s="22"/>
      <c r="AM7178" s="22"/>
      <c r="AN7178" s="22"/>
    </row>
    <row r="7179" spans="37:40" ht="15" x14ac:dyDescent="0.25">
      <c r="AK7179" s="22"/>
      <c r="AL7179" s="22"/>
      <c r="AM7179" s="22"/>
      <c r="AN7179" s="22"/>
    </row>
    <row r="7180" spans="37:40" ht="15" x14ac:dyDescent="0.25">
      <c r="AK7180" s="22"/>
      <c r="AL7180" s="22"/>
      <c r="AM7180" s="22"/>
      <c r="AN7180" s="22"/>
    </row>
    <row r="7181" spans="37:40" ht="15" x14ac:dyDescent="0.25">
      <c r="AK7181" s="22"/>
      <c r="AL7181" s="22"/>
      <c r="AM7181" s="22"/>
      <c r="AN7181" s="22"/>
    </row>
    <row r="7182" spans="37:40" ht="15" x14ac:dyDescent="0.25">
      <c r="AK7182" s="22"/>
      <c r="AL7182" s="22"/>
      <c r="AM7182" s="22"/>
      <c r="AN7182" s="22"/>
    </row>
    <row r="7183" spans="37:40" ht="15" x14ac:dyDescent="0.25">
      <c r="AK7183" s="22"/>
      <c r="AL7183" s="22"/>
      <c r="AM7183" s="22"/>
      <c r="AN7183" s="22"/>
    </row>
    <row r="7184" spans="37:40" ht="15" x14ac:dyDescent="0.25">
      <c r="AK7184" s="22"/>
      <c r="AL7184" s="22"/>
      <c r="AM7184" s="22"/>
      <c r="AN7184" s="22"/>
    </row>
    <row r="7185" spans="37:40" ht="15" x14ac:dyDescent="0.25">
      <c r="AK7185" s="22"/>
      <c r="AL7185" s="22"/>
      <c r="AM7185" s="22"/>
      <c r="AN7185" s="22"/>
    </row>
    <row r="7186" spans="37:40" ht="15" x14ac:dyDescent="0.25">
      <c r="AK7186" s="22"/>
      <c r="AL7186" s="22"/>
      <c r="AM7186" s="22"/>
      <c r="AN7186" s="22"/>
    </row>
    <row r="7187" spans="37:40" ht="15" x14ac:dyDescent="0.25">
      <c r="AK7187" s="22"/>
      <c r="AL7187" s="22"/>
      <c r="AM7187" s="22"/>
      <c r="AN7187" s="22"/>
    </row>
    <row r="7188" spans="37:40" ht="15" x14ac:dyDescent="0.25">
      <c r="AK7188" s="22"/>
      <c r="AL7188" s="22"/>
      <c r="AM7188" s="22"/>
      <c r="AN7188" s="22"/>
    </row>
    <row r="7189" spans="37:40" ht="15" x14ac:dyDescent="0.25">
      <c r="AK7189" s="22"/>
      <c r="AL7189" s="22"/>
      <c r="AM7189" s="22"/>
      <c r="AN7189" s="22"/>
    </row>
    <row r="7190" spans="37:40" ht="15" x14ac:dyDescent="0.25">
      <c r="AK7190" s="22"/>
      <c r="AL7190" s="22"/>
      <c r="AM7190" s="22"/>
      <c r="AN7190" s="22"/>
    </row>
    <row r="7191" spans="37:40" ht="15" x14ac:dyDescent="0.25">
      <c r="AK7191" s="22"/>
      <c r="AL7191" s="22"/>
      <c r="AM7191" s="22"/>
      <c r="AN7191" s="22"/>
    </row>
    <row r="7192" spans="37:40" ht="15" x14ac:dyDescent="0.25">
      <c r="AK7192" s="22"/>
      <c r="AL7192" s="22"/>
      <c r="AM7192" s="22"/>
      <c r="AN7192" s="22"/>
    </row>
    <row r="7193" spans="37:40" ht="15" x14ac:dyDescent="0.25">
      <c r="AK7193" s="22"/>
      <c r="AL7193" s="22"/>
      <c r="AM7193" s="22"/>
      <c r="AN7193" s="22"/>
    </row>
    <row r="7194" spans="37:40" ht="15" x14ac:dyDescent="0.25">
      <c r="AK7194" s="22"/>
      <c r="AL7194" s="22"/>
      <c r="AM7194" s="22"/>
      <c r="AN7194" s="22"/>
    </row>
    <row r="7195" spans="37:40" ht="15" x14ac:dyDescent="0.25">
      <c r="AK7195" s="22"/>
      <c r="AL7195" s="22"/>
      <c r="AM7195" s="22"/>
      <c r="AN7195" s="22"/>
    </row>
    <row r="7196" spans="37:40" ht="15" x14ac:dyDescent="0.25">
      <c r="AK7196" s="22"/>
      <c r="AL7196" s="22"/>
      <c r="AM7196" s="22"/>
      <c r="AN7196" s="22"/>
    </row>
    <row r="7197" spans="37:40" ht="15" x14ac:dyDescent="0.25">
      <c r="AK7197" s="22"/>
      <c r="AL7197" s="22"/>
      <c r="AM7197" s="22"/>
      <c r="AN7197" s="22"/>
    </row>
    <row r="7198" spans="37:40" ht="15" x14ac:dyDescent="0.25">
      <c r="AK7198" s="22"/>
      <c r="AL7198" s="22"/>
      <c r="AM7198" s="22"/>
      <c r="AN7198" s="22"/>
    </row>
    <row r="7199" spans="37:40" ht="15" x14ac:dyDescent="0.25">
      <c r="AK7199" s="22"/>
      <c r="AL7199" s="22"/>
      <c r="AM7199" s="22"/>
      <c r="AN7199" s="22"/>
    </row>
    <row r="7200" spans="37:40" ht="15" x14ac:dyDescent="0.25">
      <c r="AK7200" s="22"/>
      <c r="AL7200" s="22"/>
      <c r="AM7200" s="22"/>
      <c r="AN7200" s="22"/>
    </row>
    <row r="7201" spans="37:40" ht="15" x14ac:dyDescent="0.25">
      <c r="AK7201" s="22"/>
      <c r="AL7201" s="22"/>
      <c r="AM7201" s="22"/>
      <c r="AN7201" s="22"/>
    </row>
    <row r="7202" spans="37:40" ht="15" x14ac:dyDescent="0.25">
      <c r="AK7202" s="22"/>
      <c r="AL7202" s="22"/>
      <c r="AM7202" s="22"/>
      <c r="AN7202" s="22"/>
    </row>
    <row r="7203" spans="37:40" ht="15" x14ac:dyDescent="0.25">
      <c r="AK7203" s="22"/>
      <c r="AL7203" s="22"/>
      <c r="AM7203" s="22"/>
      <c r="AN7203" s="22"/>
    </row>
    <row r="7204" spans="37:40" ht="15" x14ac:dyDescent="0.25">
      <c r="AK7204" s="22"/>
      <c r="AL7204" s="22"/>
      <c r="AM7204" s="22"/>
      <c r="AN7204" s="22"/>
    </row>
    <row r="7205" spans="37:40" ht="15" x14ac:dyDescent="0.25">
      <c r="AK7205" s="22"/>
      <c r="AL7205" s="22"/>
      <c r="AM7205" s="22"/>
      <c r="AN7205" s="22"/>
    </row>
    <row r="7206" spans="37:40" ht="15" x14ac:dyDescent="0.25">
      <c r="AK7206" s="22"/>
      <c r="AL7206" s="22"/>
      <c r="AM7206" s="22"/>
      <c r="AN7206" s="22"/>
    </row>
    <row r="7207" spans="37:40" ht="15" x14ac:dyDescent="0.25">
      <c r="AK7207" s="22"/>
      <c r="AL7207" s="22"/>
      <c r="AM7207" s="22"/>
      <c r="AN7207" s="22"/>
    </row>
    <row r="7208" spans="37:40" ht="15" x14ac:dyDescent="0.25">
      <c r="AK7208" s="22"/>
      <c r="AL7208" s="22"/>
      <c r="AM7208" s="22"/>
      <c r="AN7208" s="22"/>
    </row>
    <row r="7209" spans="37:40" ht="15" x14ac:dyDescent="0.25">
      <c r="AK7209" s="22"/>
      <c r="AL7209" s="22"/>
      <c r="AM7209" s="22"/>
      <c r="AN7209" s="22"/>
    </row>
    <row r="7210" spans="37:40" ht="15" x14ac:dyDescent="0.25">
      <c r="AK7210" s="22"/>
      <c r="AL7210" s="22"/>
      <c r="AM7210" s="22"/>
      <c r="AN7210" s="22"/>
    </row>
    <row r="7211" spans="37:40" ht="15" x14ac:dyDescent="0.25">
      <c r="AK7211" s="22"/>
      <c r="AL7211" s="22"/>
      <c r="AM7211" s="22"/>
      <c r="AN7211" s="22"/>
    </row>
    <row r="7212" spans="37:40" ht="15" x14ac:dyDescent="0.25">
      <c r="AK7212" s="22"/>
      <c r="AL7212" s="22"/>
      <c r="AM7212" s="22"/>
      <c r="AN7212" s="22"/>
    </row>
    <row r="7213" spans="37:40" ht="15" x14ac:dyDescent="0.25">
      <c r="AK7213" s="22"/>
      <c r="AL7213" s="22"/>
      <c r="AM7213" s="22"/>
      <c r="AN7213" s="22"/>
    </row>
    <row r="7214" spans="37:40" ht="15" x14ac:dyDescent="0.25">
      <c r="AK7214" s="22"/>
      <c r="AL7214" s="22"/>
      <c r="AM7214" s="22"/>
      <c r="AN7214" s="22"/>
    </row>
    <row r="7215" spans="37:40" ht="15" x14ac:dyDescent="0.25">
      <c r="AK7215" s="22"/>
      <c r="AL7215" s="22"/>
      <c r="AM7215" s="22"/>
      <c r="AN7215" s="22"/>
    </row>
    <row r="7216" spans="37:40" ht="15" x14ac:dyDescent="0.25">
      <c r="AK7216" s="22"/>
      <c r="AL7216" s="22"/>
      <c r="AM7216" s="22"/>
      <c r="AN7216" s="22"/>
    </row>
    <row r="7217" spans="37:40" ht="15" x14ac:dyDescent="0.25">
      <c r="AK7217" s="22"/>
      <c r="AL7217" s="22"/>
      <c r="AM7217" s="22"/>
      <c r="AN7217" s="22"/>
    </row>
    <row r="7218" spans="37:40" ht="15" x14ac:dyDescent="0.25">
      <c r="AK7218" s="22"/>
      <c r="AL7218" s="22"/>
      <c r="AM7218" s="22"/>
      <c r="AN7218" s="22"/>
    </row>
    <row r="7219" spans="37:40" ht="15" x14ac:dyDescent="0.25">
      <c r="AK7219" s="22"/>
      <c r="AL7219" s="22"/>
      <c r="AM7219" s="22"/>
      <c r="AN7219" s="22"/>
    </row>
    <row r="7220" spans="37:40" ht="15" x14ac:dyDescent="0.25">
      <c r="AK7220" s="22"/>
      <c r="AL7220" s="22"/>
      <c r="AM7220" s="22"/>
      <c r="AN7220" s="22"/>
    </row>
    <row r="7221" spans="37:40" ht="15" x14ac:dyDescent="0.25">
      <c r="AK7221" s="22"/>
      <c r="AL7221" s="22"/>
      <c r="AM7221" s="22"/>
      <c r="AN7221" s="22"/>
    </row>
    <row r="7222" spans="37:40" ht="15" x14ac:dyDescent="0.25">
      <c r="AK7222" s="22"/>
      <c r="AL7222" s="22"/>
      <c r="AM7222" s="22"/>
      <c r="AN7222" s="22"/>
    </row>
    <row r="7223" spans="37:40" ht="15" x14ac:dyDescent="0.25">
      <c r="AK7223" s="22"/>
      <c r="AL7223" s="22"/>
      <c r="AM7223" s="22"/>
      <c r="AN7223" s="22"/>
    </row>
    <row r="7224" spans="37:40" ht="15" x14ac:dyDescent="0.25">
      <c r="AK7224" s="22"/>
      <c r="AL7224" s="22"/>
      <c r="AM7224" s="22"/>
      <c r="AN7224" s="22"/>
    </row>
    <row r="7225" spans="37:40" ht="15" x14ac:dyDescent="0.25">
      <c r="AK7225" s="22"/>
      <c r="AL7225" s="22"/>
      <c r="AM7225" s="22"/>
      <c r="AN7225" s="22"/>
    </row>
    <row r="7226" spans="37:40" ht="15" x14ac:dyDescent="0.25">
      <c r="AK7226" s="22"/>
      <c r="AL7226" s="22"/>
      <c r="AM7226" s="22"/>
      <c r="AN7226" s="22"/>
    </row>
    <row r="7227" spans="37:40" ht="15" x14ac:dyDescent="0.25">
      <c r="AK7227" s="22"/>
      <c r="AL7227" s="22"/>
      <c r="AM7227" s="22"/>
      <c r="AN7227" s="22"/>
    </row>
    <row r="7228" spans="37:40" ht="15" x14ac:dyDescent="0.25">
      <c r="AK7228" s="22"/>
      <c r="AL7228" s="22"/>
      <c r="AM7228" s="22"/>
      <c r="AN7228" s="22"/>
    </row>
    <row r="7229" spans="37:40" ht="15" x14ac:dyDescent="0.25">
      <c r="AK7229" s="22"/>
      <c r="AL7229" s="22"/>
      <c r="AM7229" s="22"/>
      <c r="AN7229" s="22"/>
    </row>
    <row r="7230" spans="37:40" ht="15" x14ac:dyDescent="0.25">
      <c r="AK7230" s="22"/>
      <c r="AL7230" s="22"/>
      <c r="AM7230" s="22"/>
      <c r="AN7230" s="22"/>
    </row>
    <row r="7231" spans="37:40" ht="15" x14ac:dyDescent="0.25">
      <c r="AK7231" s="22"/>
      <c r="AL7231" s="22"/>
      <c r="AM7231" s="22"/>
      <c r="AN7231" s="22"/>
    </row>
    <row r="7232" spans="37:40" ht="15" x14ac:dyDescent="0.25">
      <c r="AK7232" s="22"/>
      <c r="AL7232" s="22"/>
      <c r="AM7232" s="22"/>
      <c r="AN7232" s="22"/>
    </row>
    <row r="7233" spans="37:40" ht="15" x14ac:dyDescent="0.25">
      <c r="AK7233" s="22"/>
      <c r="AL7233" s="22"/>
      <c r="AM7233" s="22"/>
      <c r="AN7233" s="22"/>
    </row>
    <row r="7234" spans="37:40" ht="15" x14ac:dyDescent="0.25">
      <c r="AK7234" s="22"/>
      <c r="AL7234" s="22"/>
      <c r="AM7234" s="22"/>
      <c r="AN7234" s="22"/>
    </row>
    <row r="7235" spans="37:40" ht="15" x14ac:dyDescent="0.25">
      <c r="AK7235" s="22"/>
      <c r="AL7235" s="22"/>
      <c r="AM7235" s="22"/>
      <c r="AN7235" s="22"/>
    </row>
    <row r="7236" spans="37:40" ht="15" x14ac:dyDescent="0.25">
      <c r="AK7236" s="22"/>
      <c r="AL7236" s="22"/>
      <c r="AM7236" s="22"/>
      <c r="AN7236" s="22"/>
    </row>
    <row r="7237" spans="37:40" ht="15" x14ac:dyDescent="0.25">
      <c r="AK7237" s="22"/>
      <c r="AL7237" s="22"/>
      <c r="AM7237" s="22"/>
      <c r="AN7237" s="22"/>
    </row>
    <row r="7238" spans="37:40" ht="15" x14ac:dyDescent="0.25">
      <c r="AK7238" s="22"/>
      <c r="AL7238" s="22"/>
      <c r="AM7238" s="22"/>
      <c r="AN7238" s="22"/>
    </row>
    <row r="7239" spans="37:40" ht="15" x14ac:dyDescent="0.25">
      <c r="AK7239" s="22"/>
      <c r="AL7239" s="22"/>
      <c r="AM7239" s="22"/>
      <c r="AN7239" s="22"/>
    </row>
    <row r="7240" spans="37:40" ht="15" x14ac:dyDescent="0.25">
      <c r="AK7240" s="22"/>
      <c r="AL7240" s="22"/>
      <c r="AM7240" s="22"/>
      <c r="AN7240" s="22"/>
    </row>
    <row r="7241" spans="37:40" ht="15" x14ac:dyDescent="0.25">
      <c r="AK7241" s="22"/>
      <c r="AL7241" s="22"/>
      <c r="AM7241" s="22"/>
      <c r="AN7241" s="22"/>
    </row>
    <row r="7242" spans="37:40" ht="15" x14ac:dyDescent="0.25">
      <c r="AK7242" s="22"/>
      <c r="AL7242" s="22"/>
      <c r="AM7242" s="22"/>
      <c r="AN7242" s="22"/>
    </row>
    <row r="7243" spans="37:40" ht="15" x14ac:dyDescent="0.25">
      <c r="AK7243" s="22"/>
      <c r="AL7243" s="22"/>
      <c r="AM7243" s="22"/>
      <c r="AN7243" s="22"/>
    </row>
    <row r="7244" spans="37:40" ht="15" x14ac:dyDescent="0.25">
      <c r="AK7244" s="22"/>
      <c r="AL7244" s="22"/>
      <c r="AM7244" s="22"/>
      <c r="AN7244" s="22"/>
    </row>
    <row r="7245" spans="37:40" ht="15" x14ac:dyDescent="0.25">
      <c r="AK7245" s="22"/>
      <c r="AL7245" s="22"/>
      <c r="AM7245" s="22"/>
      <c r="AN7245" s="22"/>
    </row>
    <row r="7246" spans="37:40" ht="15" x14ac:dyDescent="0.25">
      <c r="AK7246" s="22"/>
      <c r="AL7246" s="22"/>
      <c r="AM7246" s="22"/>
      <c r="AN7246" s="22"/>
    </row>
    <row r="7247" spans="37:40" ht="15" x14ac:dyDescent="0.25">
      <c r="AK7247" s="22"/>
      <c r="AL7247" s="22"/>
      <c r="AM7247" s="22"/>
      <c r="AN7247" s="22"/>
    </row>
    <row r="7248" spans="37:40" ht="15" x14ac:dyDescent="0.25">
      <c r="AK7248" s="22"/>
      <c r="AL7248" s="22"/>
      <c r="AM7248" s="22"/>
      <c r="AN7248" s="22"/>
    </row>
    <row r="7249" spans="37:40" ht="15" x14ac:dyDescent="0.25">
      <c r="AK7249" s="22"/>
      <c r="AL7249" s="22"/>
      <c r="AM7249" s="22"/>
      <c r="AN7249" s="22"/>
    </row>
    <row r="7250" spans="37:40" ht="15" x14ac:dyDescent="0.25">
      <c r="AK7250" s="22"/>
      <c r="AL7250" s="22"/>
      <c r="AM7250" s="22"/>
      <c r="AN7250" s="22"/>
    </row>
    <row r="7251" spans="37:40" ht="15" x14ac:dyDescent="0.25">
      <c r="AK7251" s="22"/>
      <c r="AL7251" s="22"/>
      <c r="AM7251" s="22"/>
      <c r="AN7251" s="22"/>
    </row>
    <row r="7252" spans="37:40" ht="15" x14ac:dyDescent="0.25">
      <c r="AK7252" s="22"/>
      <c r="AL7252" s="22"/>
      <c r="AM7252" s="22"/>
      <c r="AN7252" s="22"/>
    </row>
    <row r="7253" spans="37:40" ht="15" x14ac:dyDescent="0.25">
      <c r="AK7253" s="22"/>
      <c r="AL7253" s="22"/>
      <c r="AM7253" s="22"/>
      <c r="AN7253" s="22"/>
    </row>
    <row r="7254" spans="37:40" ht="15" x14ac:dyDescent="0.25">
      <c r="AK7254" s="22"/>
      <c r="AL7254" s="22"/>
      <c r="AM7254" s="22"/>
      <c r="AN7254" s="22"/>
    </row>
    <row r="7255" spans="37:40" ht="15" x14ac:dyDescent="0.25">
      <c r="AK7255" s="22"/>
      <c r="AL7255" s="22"/>
      <c r="AM7255" s="22"/>
      <c r="AN7255" s="22"/>
    </row>
    <row r="7256" spans="37:40" ht="15" x14ac:dyDescent="0.25">
      <c r="AK7256" s="22"/>
      <c r="AL7256" s="22"/>
      <c r="AM7256" s="22"/>
      <c r="AN7256" s="22"/>
    </row>
    <row r="7257" spans="37:40" ht="15" x14ac:dyDescent="0.25">
      <c r="AK7257" s="22"/>
      <c r="AL7257" s="22"/>
      <c r="AM7257" s="22"/>
      <c r="AN7257" s="22"/>
    </row>
    <row r="7258" spans="37:40" ht="15" x14ac:dyDescent="0.25">
      <c r="AK7258" s="22"/>
      <c r="AL7258" s="22"/>
      <c r="AM7258" s="22"/>
      <c r="AN7258" s="22"/>
    </row>
    <row r="7259" spans="37:40" ht="15" x14ac:dyDescent="0.25">
      <c r="AK7259" s="22"/>
      <c r="AL7259" s="22"/>
      <c r="AM7259" s="22"/>
      <c r="AN7259" s="22"/>
    </row>
    <row r="7260" spans="37:40" ht="15" x14ac:dyDescent="0.25">
      <c r="AK7260" s="22"/>
      <c r="AL7260" s="22"/>
      <c r="AM7260" s="22"/>
      <c r="AN7260" s="22"/>
    </row>
    <row r="7261" spans="37:40" ht="15" x14ac:dyDescent="0.25">
      <c r="AK7261" s="22"/>
      <c r="AL7261" s="22"/>
      <c r="AM7261" s="22"/>
      <c r="AN7261" s="22"/>
    </row>
    <row r="7262" spans="37:40" ht="15" x14ac:dyDescent="0.25">
      <c r="AK7262" s="22"/>
      <c r="AL7262" s="22"/>
      <c r="AM7262" s="22"/>
      <c r="AN7262" s="22"/>
    </row>
    <row r="7263" spans="37:40" ht="15" x14ac:dyDescent="0.25">
      <c r="AK7263" s="22"/>
      <c r="AL7263" s="22"/>
      <c r="AM7263" s="22"/>
      <c r="AN7263" s="22"/>
    </row>
    <row r="7264" spans="37:40" ht="15" x14ac:dyDescent="0.25">
      <c r="AK7264" s="22"/>
      <c r="AL7264" s="22"/>
      <c r="AM7264" s="22"/>
      <c r="AN7264" s="22"/>
    </row>
    <row r="7265" spans="37:40" ht="15" x14ac:dyDescent="0.25">
      <c r="AK7265" s="22"/>
      <c r="AL7265" s="22"/>
      <c r="AM7265" s="22"/>
      <c r="AN7265" s="22"/>
    </row>
    <row r="7266" spans="37:40" ht="15" x14ac:dyDescent="0.25">
      <c r="AK7266" s="22"/>
      <c r="AL7266" s="22"/>
      <c r="AM7266" s="22"/>
      <c r="AN7266" s="22"/>
    </row>
    <row r="7267" spans="37:40" ht="15" x14ac:dyDescent="0.25">
      <c r="AK7267" s="22"/>
      <c r="AL7267" s="22"/>
      <c r="AM7267" s="22"/>
      <c r="AN7267" s="22"/>
    </row>
    <row r="7268" spans="37:40" ht="15" x14ac:dyDescent="0.25">
      <c r="AK7268" s="22"/>
      <c r="AL7268" s="22"/>
      <c r="AM7268" s="22"/>
      <c r="AN7268" s="22"/>
    </row>
    <row r="7269" spans="37:40" ht="15" x14ac:dyDescent="0.25">
      <c r="AK7269" s="22"/>
      <c r="AL7269" s="22"/>
      <c r="AM7269" s="22"/>
      <c r="AN7269" s="22"/>
    </row>
    <row r="7270" spans="37:40" ht="15" x14ac:dyDescent="0.25">
      <c r="AK7270" s="22"/>
      <c r="AL7270" s="22"/>
      <c r="AM7270" s="22"/>
      <c r="AN7270" s="22"/>
    </row>
    <row r="7271" spans="37:40" ht="15" x14ac:dyDescent="0.25">
      <c r="AK7271" s="22"/>
      <c r="AL7271" s="22"/>
      <c r="AM7271" s="22"/>
      <c r="AN7271" s="22"/>
    </row>
    <row r="7272" spans="37:40" ht="15" x14ac:dyDescent="0.25">
      <c r="AK7272" s="22"/>
      <c r="AL7272" s="22"/>
      <c r="AM7272" s="22"/>
      <c r="AN7272" s="22"/>
    </row>
    <row r="7273" spans="37:40" ht="15" x14ac:dyDescent="0.25">
      <c r="AK7273" s="22"/>
      <c r="AL7273" s="22"/>
      <c r="AM7273" s="22"/>
      <c r="AN7273" s="22"/>
    </row>
    <row r="7274" spans="37:40" ht="15" x14ac:dyDescent="0.25">
      <c r="AK7274" s="22"/>
      <c r="AL7274" s="22"/>
      <c r="AM7274" s="22"/>
      <c r="AN7274" s="22"/>
    </row>
    <row r="7275" spans="37:40" ht="15" x14ac:dyDescent="0.25">
      <c r="AK7275" s="22"/>
      <c r="AL7275" s="22"/>
      <c r="AM7275" s="22"/>
      <c r="AN7275" s="22"/>
    </row>
    <row r="7276" spans="37:40" ht="15" x14ac:dyDescent="0.25">
      <c r="AK7276" s="22"/>
      <c r="AL7276" s="22"/>
      <c r="AM7276" s="22"/>
      <c r="AN7276" s="22"/>
    </row>
    <row r="7277" spans="37:40" ht="15" x14ac:dyDescent="0.25">
      <c r="AK7277" s="22"/>
      <c r="AL7277" s="22"/>
      <c r="AM7277" s="22"/>
      <c r="AN7277" s="22"/>
    </row>
    <row r="7278" spans="37:40" ht="15" x14ac:dyDescent="0.25">
      <c r="AK7278" s="22"/>
      <c r="AL7278" s="22"/>
      <c r="AM7278" s="22"/>
      <c r="AN7278" s="22"/>
    </row>
    <row r="7279" spans="37:40" ht="15" x14ac:dyDescent="0.25">
      <c r="AK7279" s="22"/>
      <c r="AL7279" s="22"/>
      <c r="AM7279" s="22"/>
      <c r="AN7279" s="22"/>
    </row>
    <row r="7280" spans="37:40" ht="15" x14ac:dyDescent="0.25">
      <c r="AK7280" s="22"/>
      <c r="AL7280" s="22"/>
      <c r="AM7280" s="22"/>
      <c r="AN7280" s="22"/>
    </row>
    <row r="7281" spans="37:40" ht="15" x14ac:dyDescent="0.25">
      <c r="AK7281" s="22"/>
      <c r="AL7281" s="22"/>
      <c r="AM7281" s="22"/>
      <c r="AN7281" s="22"/>
    </row>
    <row r="7282" spans="37:40" ht="15" x14ac:dyDescent="0.25">
      <c r="AK7282" s="22"/>
      <c r="AL7282" s="22"/>
      <c r="AM7282" s="22"/>
      <c r="AN7282" s="22"/>
    </row>
    <row r="7283" spans="37:40" ht="15" x14ac:dyDescent="0.25">
      <c r="AK7283" s="22"/>
      <c r="AL7283" s="22"/>
      <c r="AM7283" s="22"/>
      <c r="AN7283" s="22"/>
    </row>
    <row r="7284" spans="37:40" ht="15" x14ac:dyDescent="0.25">
      <c r="AK7284" s="22"/>
      <c r="AL7284" s="22"/>
      <c r="AM7284" s="22"/>
      <c r="AN7284" s="22"/>
    </row>
    <row r="7285" spans="37:40" ht="15" x14ac:dyDescent="0.25">
      <c r="AK7285" s="22"/>
      <c r="AL7285" s="22"/>
      <c r="AM7285" s="22"/>
      <c r="AN7285" s="22"/>
    </row>
    <row r="7286" spans="37:40" ht="15" x14ac:dyDescent="0.25">
      <c r="AK7286" s="22"/>
      <c r="AL7286" s="22"/>
      <c r="AM7286" s="22"/>
      <c r="AN7286" s="22"/>
    </row>
    <row r="7287" spans="37:40" ht="15" x14ac:dyDescent="0.25">
      <c r="AK7287" s="22"/>
      <c r="AL7287" s="22"/>
      <c r="AM7287" s="22"/>
      <c r="AN7287" s="22"/>
    </row>
    <row r="7288" spans="37:40" ht="15" x14ac:dyDescent="0.25">
      <c r="AK7288" s="22"/>
      <c r="AL7288" s="22"/>
      <c r="AM7288" s="22"/>
      <c r="AN7288" s="22"/>
    </row>
    <row r="7289" spans="37:40" ht="15" x14ac:dyDescent="0.25">
      <c r="AK7289" s="22"/>
      <c r="AL7289" s="22"/>
      <c r="AM7289" s="22"/>
      <c r="AN7289" s="22"/>
    </row>
    <row r="7290" spans="37:40" ht="15" x14ac:dyDescent="0.25">
      <c r="AK7290" s="22"/>
      <c r="AL7290" s="22"/>
      <c r="AM7290" s="22"/>
      <c r="AN7290" s="22"/>
    </row>
    <row r="7291" spans="37:40" ht="15" x14ac:dyDescent="0.25">
      <c r="AK7291" s="22"/>
      <c r="AL7291" s="22"/>
      <c r="AM7291" s="22"/>
      <c r="AN7291" s="22"/>
    </row>
    <row r="7292" spans="37:40" ht="15" x14ac:dyDescent="0.25">
      <c r="AK7292" s="22"/>
      <c r="AL7292" s="22"/>
      <c r="AM7292" s="22"/>
      <c r="AN7292" s="22"/>
    </row>
    <row r="7293" spans="37:40" ht="15" x14ac:dyDescent="0.25">
      <c r="AK7293" s="22"/>
      <c r="AL7293" s="22"/>
      <c r="AM7293" s="22"/>
      <c r="AN7293" s="22"/>
    </row>
    <row r="7294" spans="37:40" ht="15" x14ac:dyDescent="0.25">
      <c r="AK7294" s="22"/>
      <c r="AL7294" s="22"/>
      <c r="AM7294" s="22"/>
      <c r="AN7294" s="22"/>
    </row>
    <row r="7295" spans="37:40" ht="15" x14ac:dyDescent="0.25">
      <c r="AK7295" s="22"/>
      <c r="AL7295" s="22"/>
      <c r="AM7295" s="22"/>
      <c r="AN7295" s="22"/>
    </row>
    <row r="7296" spans="37:40" ht="15" x14ac:dyDescent="0.25">
      <c r="AK7296" s="22"/>
      <c r="AL7296" s="22"/>
      <c r="AM7296" s="22"/>
      <c r="AN7296" s="22"/>
    </row>
    <row r="7297" spans="37:40" ht="15" x14ac:dyDescent="0.25">
      <c r="AK7297" s="22"/>
      <c r="AL7297" s="22"/>
      <c r="AM7297" s="22"/>
      <c r="AN7297" s="22"/>
    </row>
    <row r="7298" spans="37:40" ht="15" x14ac:dyDescent="0.25">
      <c r="AK7298" s="22"/>
      <c r="AL7298" s="22"/>
      <c r="AM7298" s="22"/>
      <c r="AN7298" s="22"/>
    </row>
    <row r="7299" spans="37:40" ht="15" x14ac:dyDescent="0.25">
      <c r="AK7299" s="22"/>
      <c r="AL7299" s="22"/>
      <c r="AM7299" s="22"/>
      <c r="AN7299" s="22"/>
    </row>
    <row r="7300" spans="37:40" ht="15" x14ac:dyDescent="0.25">
      <c r="AK7300" s="22"/>
      <c r="AL7300" s="22"/>
      <c r="AM7300" s="22"/>
      <c r="AN7300" s="22"/>
    </row>
    <row r="7301" spans="37:40" ht="15" x14ac:dyDescent="0.25">
      <c r="AK7301" s="22"/>
      <c r="AL7301" s="22"/>
      <c r="AM7301" s="22"/>
      <c r="AN7301" s="22"/>
    </row>
    <row r="7302" spans="37:40" ht="15" x14ac:dyDescent="0.25">
      <c r="AK7302" s="22"/>
      <c r="AL7302" s="22"/>
      <c r="AM7302" s="22"/>
      <c r="AN7302" s="22"/>
    </row>
    <row r="7303" spans="37:40" ht="15" x14ac:dyDescent="0.25">
      <c r="AK7303" s="22"/>
      <c r="AL7303" s="22"/>
      <c r="AM7303" s="22"/>
      <c r="AN7303" s="22"/>
    </row>
    <row r="7304" spans="37:40" ht="15" x14ac:dyDescent="0.25">
      <c r="AK7304" s="22"/>
      <c r="AL7304" s="22"/>
      <c r="AM7304" s="22"/>
      <c r="AN7304" s="22"/>
    </row>
    <row r="7305" spans="37:40" ht="15" x14ac:dyDescent="0.25">
      <c r="AK7305" s="22"/>
      <c r="AL7305" s="22"/>
      <c r="AM7305" s="22"/>
      <c r="AN7305" s="22"/>
    </row>
    <row r="7306" spans="37:40" ht="15" x14ac:dyDescent="0.25">
      <c r="AK7306" s="22"/>
      <c r="AL7306" s="22"/>
      <c r="AM7306" s="22"/>
      <c r="AN7306" s="22"/>
    </row>
    <row r="7307" spans="37:40" ht="15" x14ac:dyDescent="0.25">
      <c r="AK7307" s="22"/>
      <c r="AL7307" s="22"/>
      <c r="AM7307" s="22"/>
      <c r="AN7307" s="22"/>
    </row>
    <row r="7308" spans="37:40" ht="15" x14ac:dyDescent="0.25">
      <c r="AK7308" s="22"/>
      <c r="AL7308" s="22"/>
      <c r="AM7308" s="22"/>
      <c r="AN7308" s="22"/>
    </row>
    <row r="7309" spans="37:40" ht="15" x14ac:dyDescent="0.25">
      <c r="AK7309" s="22"/>
      <c r="AL7309" s="22"/>
      <c r="AM7309" s="22"/>
      <c r="AN7309" s="22"/>
    </row>
    <row r="7310" spans="37:40" ht="15" x14ac:dyDescent="0.25">
      <c r="AK7310" s="22"/>
      <c r="AL7310" s="22"/>
      <c r="AM7310" s="22"/>
      <c r="AN7310" s="22"/>
    </row>
    <row r="7311" spans="37:40" ht="15" x14ac:dyDescent="0.25">
      <c r="AK7311" s="22"/>
      <c r="AL7311" s="22"/>
      <c r="AM7311" s="22"/>
      <c r="AN7311" s="22"/>
    </row>
    <row r="7312" spans="37:40" ht="15" x14ac:dyDescent="0.25">
      <c r="AK7312" s="22"/>
      <c r="AL7312" s="22"/>
      <c r="AM7312" s="22"/>
      <c r="AN7312" s="22"/>
    </row>
    <row r="7313" spans="37:40" ht="15" x14ac:dyDescent="0.25">
      <c r="AK7313" s="22"/>
      <c r="AL7313" s="22"/>
      <c r="AM7313" s="22"/>
      <c r="AN7313" s="22"/>
    </row>
    <row r="7314" spans="37:40" ht="15" x14ac:dyDescent="0.25">
      <c r="AK7314" s="22"/>
      <c r="AL7314" s="22"/>
      <c r="AM7314" s="22"/>
      <c r="AN7314" s="22"/>
    </row>
    <row r="7315" spans="37:40" ht="15" x14ac:dyDescent="0.25">
      <c r="AK7315" s="22"/>
      <c r="AL7315" s="22"/>
      <c r="AM7315" s="22"/>
      <c r="AN7315" s="22"/>
    </row>
    <row r="7316" spans="37:40" ht="15" x14ac:dyDescent="0.25">
      <c r="AK7316" s="22"/>
      <c r="AL7316" s="22"/>
      <c r="AM7316" s="22"/>
      <c r="AN7316" s="22"/>
    </row>
    <row r="7317" spans="37:40" ht="15" x14ac:dyDescent="0.25">
      <c r="AK7317" s="22"/>
      <c r="AL7317" s="22"/>
      <c r="AM7317" s="22"/>
      <c r="AN7317" s="22"/>
    </row>
    <row r="7318" spans="37:40" ht="15" x14ac:dyDescent="0.25">
      <c r="AK7318" s="22"/>
      <c r="AL7318" s="22"/>
      <c r="AM7318" s="22"/>
      <c r="AN7318" s="22"/>
    </row>
    <row r="7319" spans="37:40" ht="15" x14ac:dyDescent="0.25">
      <c r="AK7319" s="22"/>
      <c r="AL7319" s="22"/>
      <c r="AM7319" s="22"/>
      <c r="AN7319" s="22"/>
    </row>
    <row r="7320" spans="37:40" ht="15" x14ac:dyDescent="0.25">
      <c r="AK7320" s="22"/>
      <c r="AL7320" s="22"/>
      <c r="AM7320" s="22"/>
      <c r="AN7320" s="22"/>
    </row>
    <row r="7321" spans="37:40" ht="15" x14ac:dyDescent="0.25">
      <c r="AK7321" s="22"/>
      <c r="AL7321" s="22"/>
      <c r="AM7321" s="22"/>
      <c r="AN7321" s="22"/>
    </row>
    <row r="7322" spans="37:40" ht="15" x14ac:dyDescent="0.25">
      <c r="AK7322" s="22"/>
      <c r="AL7322" s="22"/>
      <c r="AM7322" s="22"/>
      <c r="AN7322" s="22"/>
    </row>
    <row r="7323" spans="37:40" ht="15" x14ac:dyDescent="0.25">
      <c r="AK7323" s="22"/>
      <c r="AL7323" s="22"/>
      <c r="AM7323" s="22"/>
      <c r="AN7323" s="22"/>
    </row>
    <row r="7324" spans="37:40" ht="15" x14ac:dyDescent="0.25">
      <c r="AK7324" s="22"/>
      <c r="AL7324" s="22"/>
      <c r="AM7324" s="22"/>
      <c r="AN7324" s="22"/>
    </row>
    <row r="7325" spans="37:40" ht="15" x14ac:dyDescent="0.25">
      <c r="AK7325" s="22"/>
      <c r="AL7325" s="22"/>
      <c r="AM7325" s="22"/>
      <c r="AN7325" s="22"/>
    </row>
    <row r="7326" spans="37:40" ht="15" x14ac:dyDescent="0.25">
      <c r="AK7326" s="22"/>
      <c r="AL7326" s="22"/>
      <c r="AM7326" s="22"/>
      <c r="AN7326" s="22"/>
    </row>
    <row r="7327" spans="37:40" ht="15" x14ac:dyDescent="0.25">
      <c r="AK7327" s="22"/>
      <c r="AL7327" s="22"/>
      <c r="AM7327" s="22"/>
      <c r="AN7327" s="22"/>
    </row>
    <row r="7328" spans="37:40" ht="15" x14ac:dyDescent="0.25">
      <c r="AK7328" s="22"/>
      <c r="AL7328" s="22"/>
      <c r="AM7328" s="22"/>
      <c r="AN7328" s="22"/>
    </row>
    <row r="7329" spans="37:40" ht="15" x14ac:dyDescent="0.25">
      <c r="AK7329" s="22"/>
      <c r="AL7329" s="22"/>
      <c r="AM7329" s="22"/>
      <c r="AN7329" s="22"/>
    </row>
    <row r="7330" spans="37:40" ht="15" x14ac:dyDescent="0.25">
      <c r="AK7330" s="22"/>
      <c r="AL7330" s="22"/>
      <c r="AM7330" s="22"/>
      <c r="AN7330" s="22"/>
    </row>
    <row r="7331" spans="37:40" ht="15" x14ac:dyDescent="0.25">
      <c r="AK7331" s="22"/>
      <c r="AL7331" s="22"/>
      <c r="AM7331" s="22"/>
      <c r="AN7331" s="22"/>
    </row>
    <row r="7332" spans="37:40" ht="15" x14ac:dyDescent="0.25">
      <c r="AK7332" s="22"/>
      <c r="AL7332" s="22"/>
      <c r="AM7332" s="22"/>
      <c r="AN7332" s="22"/>
    </row>
    <row r="7333" spans="37:40" ht="15" x14ac:dyDescent="0.25">
      <c r="AK7333" s="22"/>
      <c r="AL7333" s="22"/>
      <c r="AM7333" s="22"/>
      <c r="AN7333" s="22"/>
    </row>
    <row r="7334" spans="37:40" ht="15" x14ac:dyDescent="0.25">
      <c r="AK7334" s="22"/>
      <c r="AL7334" s="22"/>
      <c r="AM7334" s="22"/>
      <c r="AN7334" s="22"/>
    </row>
    <row r="7335" spans="37:40" ht="15" x14ac:dyDescent="0.25">
      <c r="AK7335" s="22"/>
      <c r="AL7335" s="22"/>
      <c r="AM7335" s="22"/>
      <c r="AN7335" s="22"/>
    </row>
    <row r="7336" spans="37:40" ht="15" x14ac:dyDescent="0.25">
      <c r="AK7336" s="22"/>
      <c r="AL7336" s="22"/>
      <c r="AM7336" s="22"/>
      <c r="AN7336" s="22"/>
    </row>
    <row r="7337" spans="37:40" ht="15" x14ac:dyDescent="0.25">
      <c r="AK7337" s="22"/>
      <c r="AL7337" s="22"/>
      <c r="AM7337" s="22"/>
      <c r="AN7337" s="22"/>
    </row>
    <row r="7338" spans="37:40" ht="15" x14ac:dyDescent="0.25">
      <c r="AK7338" s="22"/>
      <c r="AL7338" s="22"/>
      <c r="AM7338" s="22"/>
      <c r="AN7338" s="22"/>
    </row>
    <row r="7339" spans="37:40" ht="15" x14ac:dyDescent="0.25">
      <c r="AK7339" s="22"/>
      <c r="AL7339" s="22"/>
      <c r="AM7339" s="22"/>
      <c r="AN7339" s="22"/>
    </row>
    <row r="7340" spans="37:40" ht="15" x14ac:dyDescent="0.25">
      <c r="AK7340" s="22"/>
      <c r="AL7340" s="22"/>
      <c r="AM7340" s="22"/>
      <c r="AN7340" s="22"/>
    </row>
    <row r="7341" spans="37:40" ht="15" x14ac:dyDescent="0.25">
      <c r="AK7341" s="22"/>
      <c r="AL7341" s="22"/>
      <c r="AM7341" s="22"/>
      <c r="AN7341" s="22"/>
    </row>
    <row r="7342" spans="37:40" ht="15" x14ac:dyDescent="0.25">
      <c r="AK7342" s="22"/>
      <c r="AL7342" s="22"/>
      <c r="AM7342" s="22"/>
      <c r="AN7342" s="22"/>
    </row>
    <row r="7343" spans="37:40" ht="15" x14ac:dyDescent="0.25">
      <c r="AK7343" s="22"/>
      <c r="AL7343" s="22"/>
      <c r="AM7343" s="22"/>
      <c r="AN7343" s="22"/>
    </row>
    <row r="7344" spans="37:40" ht="15" x14ac:dyDescent="0.25">
      <c r="AK7344" s="22"/>
      <c r="AL7344" s="22"/>
      <c r="AM7344" s="22"/>
      <c r="AN7344" s="22"/>
    </row>
    <row r="7345" spans="37:40" ht="15" x14ac:dyDescent="0.25">
      <c r="AK7345" s="22"/>
      <c r="AL7345" s="22"/>
      <c r="AM7345" s="22"/>
      <c r="AN7345" s="22"/>
    </row>
    <row r="7346" spans="37:40" ht="15" x14ac:dyDescent="0.25">
      <c r="AK7346" s="22"/>
      <c r="AL7346" s="22"/>
      <c r="AM7346" s="22"/>
      <c r="AN7346" s="22"/>
    </row>
    <row r="7347" spans="37:40" ht="15" x14ac:dyDescent="0.25">
      <c r="AK7347" s="22"/>
      <c r="AL7347" s="22"/>
      <c r="AM7347" s="22"/>
      <c r="AN7347" s="22"/>
    </row>
    <row r="7348" spans="37:40" ht="15" x14ac:dyDescent="0.25">
      <c r="AK7348" s="22"/>
      <c r="AL7348" s="22"/>
      <c r="AM7348" s="22"/>
      <c r="AN7348" s="22"/>
    </row>
    <row r="7349" spans="37:40" ht="15" x14ac:dyDescent="0.25">
      <c r="AK7349" s="22"/>
      <c r="AL7349" s="22"/>
      <c r="AM7349" s="22"/>
      <c r="AN7349" s="22"/>
    </row>
    <row r="7350" spans="37:40" ht="15" x14ac:dyDescent="0.25">
      <c r="AK7350" s="22"/>
      <c r="AL7350" s="22"/>
      <c r="AM7350" s="22"/>
      <c r="AN7350" s="22"/>
    </row>
    <row r="7351" spans="37:40" ht="15" x14ac:dyDescent="0.25">
      <c r="AK7351" s="22"/>
      <c r="AL7351" s="22"/>
      <c r="AM7351" s="22"/>
      <c r="AN7351" s="22"/>
    </row>
    <row r="7352" spans="37:40" ht="15" x14ac:dyDescent="0.25">
      <c r="AK7352" s="22"/>
      <c r="AL7352" s="22"/>
      <c r="AM7352" s="22"/>
      <c r="AN7352" s="22"/>
    </row>
    <row r="7353" spans="37:40" ht="15" x14ac:dyDescent="0.25">
      <c r="AK7353" s="22"/>
      <c r="AL7353" s="22"/>
      <c r="AM7353" s="22"/>
      <c r="AN7353" s="22"/>
    </row>
    <row r="7354" spans="37:40" ht="15" x14ac:dyDescent="0.25">
      <c r="AK7354" s="22"/>
      <c r="AL7354" s="22"/>
      <c r="AM7354" s="22"/>
      <c r="AN7354" s="22"/>
    </row>
    <row r="7355" spans="37:40" ht="15" x14ac:dyDescent="0.25">
      <c r="AK7355" s="22"/>
      <c r="AL7355" s="22"/>
      <c r="AM7355" s="22"/>
      <c r="AN7355" s="22"/>
    </row>
    <row r="7356" spans="37:40" ht="15" x14ac:dyDescent="0.25">
      <c r="AK7356" s="22"/>
      <c r="AL7356" s="22"/>
      <c r="AM7356" s="22"/>
      <c r="AN7356" s="22"/>
    </row>
    <row r="7357" spans="37:40" ht="15" x14ac:dyDescent="0.25">
      <c r="AK7357" s="22"/>
      <c r="AL7357" s="22"/>
      <c r="AM7357" s="22"/>
      <c r="AN7357" s="22"/>
    </row>
    <row r="7358" spans="37:40" ht="15" x14ac:dyDescent="0.25">
      <c r="AK7358" s="22"/>
      <c r="AL7358" s="22"/>
      <c r="AM7358" s="22"/>
      <c r="AN7358" s="22"/>
    </row>
    <row r="7359" spans="37:40" ht="15" x14ac:dyDescent="0.25">
      <c r="AK7359" s="22"/>
      <c r="AL7359" s="22"/>
      <c r="AM7359" s="22"/>
      <c r="AN7359" s="22"/>
    </row>
    <row r="7360" spans="37:40" ht="15" x14ac:dyDescent="0.25">
      <c r="AK7360" s="22"/>
      <c r="AL7360" s="22"/>
      <c r="AM7360" s="22"/>
      <c r="AN7360" s="22"/>
    </row>
    <row r="7361" spans="37:40" ht="15" x14ac:dyDescent="0.25">
      <c r="AK7361" s="22"/>
      <c r="AL7361" s="22"/>
      <c r="AM7361" s="22"/>
      <c r="AN7361" s="22"/>
    </row>
    <row r="7362" spans="37:40" ht="15" x14ac:dyDescent="0.25">
      <c r="AK7362" s="22"/>
      <c r="AL7362" s="22"/>
      <c r="AM7362" s="22"/>
      <c r="AN7362" s="22"/>
    </row>
    <row r="7363" spans="37:40" ht="15" x14ac:dyDescent="0.25">
      <c r="AK7363" s="22"/>
      <c r="AL7363" s="22"/>
      <c r="AM7363" s="22"/>
      <c r="AN7363" s="22"/>
    </row>
    <row r="7364" spans="37:40" ht="15" x14ac:dyDescent="0.25">
      <c r="AK7364" s="22"/>
      <c r="AL7364" s="22"/>
      <c r="AM7364" s="22"/>
      <c r="AN7364" s="22"/>
    </row>
    <row r="7365" spans="37:40" ht="15" x14ac:dyDescent="0.25">
      <c r="AK7365" s="22"/>
      <c r="AL7365" s="22"/>
      <c r="AM7365" s="22"/>
      <c r="AN7365" s="22"/>
    </row>
    <row r="7366" spans="37:40" ht="15" x14ac:dyDescent="0.25">
      <c r="AK7366" s="22"/>
      <c r="AL7366" s="22"/>
      <c r="AM7366" s="22"/>
      <c r="AN7366" s="22"/>
    </row>
    <row r="7367" spans="37:40" ht="15" x14ac:dyDescent="0.25">
      <c r="AK7367" s="22"/>
      <c r="AL7367" s="22"/>
      <c r="AM7367" s="22"/>
      <c r="AN7367" s="22"/>
    </row>
    <row r="7368" spans="37:40" ht="15" x14ac:dyDescent="0.25">
      <c r="AK7368" s="22"/>
      <c r="AL7368" s="22"/>
      <c r="AM7368" s="22"/>
      <c r="AN7368" s="22"/>
    </row>
    <row r="7369" spans="37:40" ht="15" x14ac:dyDescent="0.25">
      <c r="AK7369" s="22"/>
      <c r="AL7369" s="22"/>
      <c r="AM7369" s="22"/>
      <c r="AN7369" s="22"/>
    </row>
    <row r="7370" spans="37:40" ht="15" x14ac:dyDescent="0.25">
      <c r="AK7370" s="22"/>
      <c r="AL7370" s="22"/>
      <c r="AM7370" s="22"/>
      <c r="AN7370" s="22"/>
    </row>
    <row r="7371" spans="37:40" ht="15" x14ac:dyDescent="0.25">
      <c r="AK7371" s="22"/>
      <c r="AL7371" s="22"/>
      <c r="AM7371" s="22"/>
      <c r="AN7371" s="22"/>
    </row>
    <row r="7372" spans="37:40" ht="15" x14ac:dyDescent="0.25">
      <c r="AK7372" s="22"/>
      <c r="AL7372" s="22"/>
      <c r="AM7372" s="22"/>
      <c r="AN7372" s="22"/>
    </row>
    <row r="7373" spans="37:40" ht="15" x14ac:dyDescent="0.25">
      <c r="AK7373" s="22"/>
      <c r="AL7373" s="22"/>
      <c r="AM7373" s="22"/>
      <c r="AN7373" s="22"/>
    </row>
    <row r="7374" spans="37:40" ht="15" x14ac:dyDescent="0.25">
      <c r="AK7374" s="22"/>
      <c r="AL7374" s="22"/>
      <c r="AM7374" s="22"/>
      <c r="AN7374" s="22"/>
    </row>
    <row r="7375" spans="37:40" ht="15" x14ac:dyDescent="0.25">
      <c r="AK7375" s="22"/>
      <c r="AL7375" s="22"/>
      <c r="AM7375" s="22"/>
      <c r="AN7375" s="22"/>
    </row>
    <row r="7376" spans="37:40" ht="15" x14ac:dyDescent="0.25">
      <c r="AK7376" s="22"/>
      <c r="AL7376" s="22"/>
      <c r="AM7376" s="22"/>
      <c r="AN7376" s="22"/>
    </row>
    <row r="7377" spans="37:40" ht="15" x14ac:dyDescent="0.25">
      <c r="AK7377" s="22"/>
      <c r="AL7377" s="22"/>
      <c r="AM7377" s="22"/>
      <c r="AN7377" s="22"/>
    </row>
    <row r="7378" spans="37:40" ht="15" x14ac:dyDescent="0.25">
      <c r="AK7378" s="22"/>
      <c r="AL7378" s="22"/>
      <c r="AM7378" s="22"/>
      <c r="AN7378" s="22"/>
    </row>
    <row r="7379" spans="37:40" ht="15" x14ac:dyDescent="0.25">
      <c r="AK7379" s="22"/>
      <c r="AL7379" s="22"/>
      <c r="AM7379" s="22"/>
      <c r="AN7379" s="22"/>
    </row>
    <row r="7380" spans="37:40" ht="15" x14ac:dyDescent="0.25">
      <c r="AK7380" s="22"/>
      <c r="AL7380" s="22"/>
      <c r="AM7380" s="22"/>
      <c r="AN7380" s="22"/>
    </row>
    <row r="7381" spans="37:40" ht="15" x14ac:dyDescent="0.25">
      <c r="AK7381" s="22"/>
      <c r="AL7381" s="22"/>
      <c r="AM7381" s="22"/>
      <c r="AN7381" s="22"/>
    </row>
    <row r="7382" spans="37:40" ht="15" x14ac:dyDescent="0.25">
      <c r="AK7382" s="22"/>
      <c r="AL7382" s="22"/>
      <c r="AM7382" s="22"/>
      <c r="AN7382" s="22"/>
    </row>
    <row r="7383" spans="37:40" ht="15" x14ac:dyDescent="0.25">
      <c r="AK7383" s="22"/>
      <c r="AL7383" s="22"/>
      <c r="AM7383" s="22"/>
      <c r="AN7383" s="22"/>
    </row>
    <row r="7384" spans="37:40" ht="15" x14ac:dyDescent="0.25">
      <c r="AK7384" s="22"/>
      <c r="AL7384" s="22"/>
      <c r="AM7384" s="22"/>
      <c r="AN7384" s="22"/>
    </row>
    <row r="7385" spans="37:40" ht="15" x14ac:dyDescent="0.25">
      <c r="AK7385" s="22"/>
      <c r="AL7385" s="22"/>
      <c r="AM7385" s="22"/>
      <c r="AN7385" s="22"/>
    </row>
    <row r="7386" spans="37:40" ht="15" x14ac:dyDescent="0.25">
      <c r="AK7386" s="22"/>
      <c r="AL7386" s="22"/>
      <c r="AM7386" s="22"/>
      <c r="AN7386" s="22"/>
    </row>
    <row r="7387" spans="37:40" ht="15" x14ac:dyDescent="0.25">
      <c r="AK7387" s="22"/>
      <c r="AL7387" s="22"/>
      <c r="AM7387" s="22"/>
      <c r="AN7387" s="22"/>
    </row>
    <row r="7388" spans="37:40" ht="15" x14ac:dyDescent="0.25">
      <c r="AK7388" s="22"/>
      <c r="AL7388" s="22"/>
      <c r="AM7388" s="22"/>
      <c r="AN7388" s="22"/>
    </row>
    <row r="7389" spans="37:40" ht="15" x14ac:dyDescent="0.25">
      <c r="AK7389" s="22"/>
      <c r="AL7389" s="22"/>
      <c r="AM7389" s="22"/>
      <c r="AN7389" s="22"/>
    </row>
    <row r="7390" spans="37:40" ht="15" x14ac:dyDescent="0.25">
      <c r="AK7390" s="22"/>
      <c r="AL7390" s="22"/>
      <c r="AM7390" s="22"/>
      <c r="AN7390" s="22"/>
    </row>
    <row r="7391" spans="37:40" ht="15" x14ac:dyDescent="0.25">
      <c r="AK7391" s="22"/>
      <c r="AL7391" s="22"/>
      <c r="AM7391" s="22"/>
      <c r="AN7391" s="22"/>
    </row>
    <row r="7392" spans="37:40" ht="15" x14ac:dyDescent="0.25">
      <c r="AK7392" s="22"/>
      <c r="AL7392" s="22"/>
      <c r="AM7392" s="22"/>
      <c r="AN7392" s="22"/>
    </row>
    <row r="7393" spans="37:40" ht="15" x14ac:dyDescent="0.25">
      <c r="AK7393" s="22"/>
      <c r="AL7393" s="22"/>
      <c r="AM7393" s="22"/>
      <c r="AN7393" s="22"/>
    </row>
    <row r="7394" spans="37:40" ht="15" x14ac:dyDescent="0.25">
      <c r="AK7394" s="22"/>
      <c r="AL7394" s="22"/>
      <c r="AM7394" s="22"/>
      <c r="AN7394" s="22"/>
    </row>
    <row r="7395" spans="37:40" ht="15" x14ac:dyDescent="0.25">
      <c r="AK7395" s="22"/>
      <c r="AL7395" s="22"/>
      <c r="AM7395" s="22"/>
      <c r="AN7395" s="22"/>
    </row>
    <row r="7396" spans="37:40" ht="15" x14ac:dyDescent="0.25">
      <c r="AK7396" s="22"/>
      <c r="AL7396" s="22"/>
      <c r="AM7396" s="22"/>
      <c r="AN7396" s="22"/>
    </row>
    <row r="7397" spans="37:40" ht="15" x14ac:dyDescent="0.25">
      <c r="AK7397" s="22"/>
      <c r="AL7397" s="22"/>
      <c r="AM7397" s="22"/>
      <c r="AN7397" s="22"/>
    </row>
    <row r="7398" spans="37:40" ht="15" x14ac:dyDescent="0.25">
      <c r="AK7398" s="22"/>
      <c r="AL7398" s="22"/>
      <c r="AM7398" s="22"/>
      <c r="AN7398" s="22"/>
    </row>
    <row r="7399" spans="37:40" ht="15" x14ac:dyDescent="0.25">
      <c r="AK7399" s="22"/>
      <c r="AL7399" s="22"/>
      <c r="AM7399" s="22"/>
      <c r="AN7399" s="22"/>
    </row>
    <row r="7400" spans="37:40" ht="15" x14ac:dyDescent="0.25">
      <c r="AK7400" s="22"/>
      <c r="AL7400" s="22"/>
      <c r="AM7400" s="22"/>
      <c r="AN7400" s="22"/>
    </row>
    <row r="7401" spans="37:40" ht="15" x14ac:dyDescent="0.25">
      <c r="AK7401" s="22"/>
      <c r="AL7401" s="22"/>
      <c r="AM7401" s="22"/>
      <c r="AN7401" s="22"/>
    </row>
    <row r="7402" spans="37:40" ht="15" x14ac:dyDescent="0.25">
      <c r="AK7402" s="22"/>
      <c r="AL7402" s="22"/>
      <c r="AM7402" s="22"/>
      <c r="AN7402" s="22"/>
    </row>
    <row r="7403" spans="37:40" ht="15" x14ac:dyDescent="0.25">
      <c r="AK7403" s="22"/>
      <c r="AL7403" s="22"/>
      <c r="AM7403" s="22"/>
      <c r="AN7403" s="22"/>
    </row>
    <row r="7404" spans="37:40" ht="15" x14ac:dyDescent="0.25">
      <c r="AK7404" s="22"/>
      <c r="AL7404" s="22"/>
      <c r="AM7404" s="22"/>
      <c r="AN7404" s="22"/>
    </row>
    <row r="7405" spans="37:40" ht="15" x14ac:dyDescent="0.25">
      <c r="AK7405" s="22"/>
      <c r="AL7405" s="22"/>
      <c r="AM7405" s="22"/>
      <c r="AN7405" s="22"/>
    </row>
    <row r="7406" spans="37:40" ht="15" x14ac:dyDescent="0.25">
      <c r="AK7406" s="22"/>
      <c r="AL7406" s="22"/>
      <c r="AM7406" s="22"/>
      <c r="AN7406" s="22"/>
    </row>
    <row r="7407" spans="37:40" ht="15" x14ac:dyDescent="0.25">
      <c r="AK7407" s="22"/>
      <c r="AL7407" s="22"/>
      <c r="AM7407" s="22"/>
      <c r="AN7407" s="22"/>
    </row>
    <row r="7408" spans="37:40" ht="15" x14ac:dyDescent="0.25">
      <c r="AK7408" s="22"/>
      <c r="AL7408" s="22"/>
      <c r="AM7408" s="22"/>
      <c r="AN7408" s="22"/>
    </row>
    <row r="7409" spans="37:40" ht="15" x14ac:dyDescent="0.25">
      <c r="AK7409" s="22"/>
      <c r="AL7409" s="22"/>
      <c r="AM7409" s="22"/>
      <c r="AN7409" s="22"/>
    </row>
    <row r="7410" spans="37:40" ht="15" x14ac:dyDescent="0.25">
      <c r="AK7410" s="22"/>
      <c r="AL7410" s="22"/>
      <c r="AM7410" s="22"/>
      <c r="AN7410" s="22"/>
    </row>
    <row r="7411" spans="37:40" ht="15" x14ac:dyDescent="0.25">
      <c r="AK7411" s="22"/>
      <c r="AL7411" s="22"/>
      <c r="AM7411" s="22"/>
      <c r="AN7411" s="22"/>
    </row>
    <row r="7412" spans="37:40" ht="15" x14ac:dyDescent="0.25">
      <c r="AK7412" s="22"/>
      <c r="AL7412" s="22"/>
      <c r="AM7412" s="22"/>
      <c r="AN7412" s="22"/>
    </row>
    <row r="7413" spans="37:40" ht="15" x14ac:dyDescent="0.25">
      <c r="AK7413" s="22"/>
      <c r="AL7413" s="22"/>
      <c r="AM7413" s="22"/>
      <c r="AN7413" s="22"/>
    </row>
    <row r="7414" spans="37:40" ht="15" x14ac:dyDescent="0.25">
      <c r="AK7414" s="22"/>
      <c r="AL7414" s="22"/>
      <c r="AM7414" s="22"/>
      <c r="AN7414" s="22"/>
    </row>
    <row r="7415" spans="37:40" ht="15" x14ac:dyDescent="0.25">
      <c r="AK7415" s="22"/>
      <c r="AL7415" s="22"/>
      <c r="AM7415" s="22"/>
      <c r="AN7415" s="22"/>
    </row>
    <row r="7416" spans="37:40" ht="15" x14ac:dyDescent="0.25">
      <c r="AK7416" s="22"/>
      <c r="AL7416" s="22"/>
      <c r="AM7416" s="22"/>
      <c r="AN7416" s="22"/>
    </row>
    <row r="7417" spans="37:40" ht="15" x14ac:dyDescent="0.25">
      <c r="AK7417" s="22"/>
      <c r="AL7417" s="22"/>
      <c r="AM7417" s="22"/>
      <c r="AN7417" s="22"/>
    </row>
    <row r="7418" spans="37:40" ht="15" x14ac:dyDescent="0.25">
      <c r="AK7418" s="22"/>
      <c r="AL7418" s="22"/>
      <c r="AM7418" s="22"/>
      <c r="AN7418" s="22"/>
    </row>
    <row r="7419" spans="37:40" ht="15" x14ac:dyDescent="0.25">
      <c r="AK7419" s="22"/>
      <c r="AL7419" s="22"/>
      <c r="AM7419" s="22"/>
      <c r="AN7419" s="22"/>
    </row>
    <row r="7420" spans="37:40" ht="15" x14ac:dyDescent="0.25">
      <c r="AK7420" s="22"/>
      <c r="AL7420" s="22"/>
      <c r="AM7420" s="22"/>
      <c r="AN7420" s="22"/>
    </row>
    <row r="7421" spans="37:40" ht="15" x14ac:dyDescent="0.25">
      <c r="AK7421" s="22"/>
      <c r="AL7421" s="22"/>
      <c r="AM7421" s="22"/>
      <c r="AN7421" s="22"/>
    </row>
    <row r="7422" spans="37:40" ht="15" x14ac:dyDescent="0.25">
      <c r="AK7422" s="22"/>
      <c r="AL7422" s="22"/>
      <c r="AM7422" s="22"/>
      <c r="AN7422" s="22"/>
    </row>
    <row r="7423" spans="37:40" ht="15" x14ac:dyDescent="0.25">
      <c r="AK7423" s="22"/>
      <c r="AL7423" s="22"/>
      <c r="AM7423" s="22"/>
      <c r="AN7423" s="22"/>
    </row>
    <row r="7424" spans="37:40" ht="15" x14ac:dyDescent="0.25">
      <c r="AK7424" s="22"/>
      <c r="AL7424" s="22"/>
      <c r="AM7424" s="22"/>
      <c r="AN7424" s="22"/>
    </row>
    <row r="7425" spans="37:40" ht="15" x14ac:dyDescent="0.25">
      <c r="AK7425" s="22"/>
      <c r="AL7425" s="22"/>
      <c r="AM7425" s="22"/>
      <c r="AN7425" s="22"/>
    </row>
    <row r="7426" spans="37:40" ht="15" x14ac:dyDescent="0.25">
      <c r="AK7426" s="22"/>
      <c r="AL7426" s="22"/>
      <c r="AM7426" s="22"/>
      <c r="AN7426" s="22"/>
    </row>
    <row r="7427" spans="37:40" ht="15" x14ac:dyDescent="0.25">
      <c r="AK7427" s="22"/>
      <c r="AL7427" s="22"/>
      <c r="AM7427" s="22"/>
      <c r="AN7427" s="22"/>
    </row>
    <row r="7428" spans="37:40" ht="15" x14ac:dyDescent="0.25">
      <c r="AK7428" s="22"/>
      <c r="AL7428" s="22"/>
      <c r="AM7428" s="22"/>
      <c r="AN7428" s="22"/>
    </row>
    <row r="7429" spans="37:40" ht="15" x14ac:dyDescent="0.25">
      <c r="AK7429" s="22"/>
      <c r="AL7429" s="22"/>
      <c r="AM7429" s="22"/>
      <c r="AN7429" s="22"/>
    </row>
    <row r="7430" spans="37:40" ht="15" x14ac:dyDescent="0.25">
      <c r="AK7430" s="22"/>
      <c r="AL7430" s="22"/>
      <c r="AM7430" s="22"/>
      <c r="AN7430" s="22"/>
    </row>
    <row r="7431" spans="37:40" ht="15" x14ac:dyDescent="0.25">
      <c r="AK7431" s="22"/>
      <c r="AL7431" s="22"/>
      <c r="AM7431" s="22"/>
      <c r="AN7431" s="22"/>
    </row>
    <row r="7432" spans="37:40" ht="15" x14ac:dyDescent="0.25">
      <c r="AK7432" s="22"/>
      <c r="AL7432" s="22"/>
      <c r="AM7432" s="22"/>
      <c r="AN7432" s="22"/>
    </row>
    <row r="7433" spans="37:40" ht="15" x14ac:dyDescent="0.25">
      <c r="AK7433" s="22"/>
      <c r="AL7433" s="22"/>
      <c r="AM7433" s="22"/>
      <c r="AN7433" s="22"/>
    </row>
    <row r="7434" spans="37:40" ht="15" x14ac:dyDescent="0.25">
      <c r="AK7434" s="22"/>
      <c r="AL7434" s="22"/>
      <c r="AM7434" s="22"/>
      <c r="AN7434" s="22"/>
    </row>
    <row r="7435" spans="37:40" ht="15" x14ac:dyDescent="0.25">
      <c r="AK7435" s="22"/>
      <c r="AL7435" s="22"/>
      <c r="AM7435" s="22"/>
      <c r="AN7435" s="22"/>
    </row>
    <row r="7436" spans="37:40" ht="15" x14ac:dyDescent="0.25">
      <c r="AK7436" s="22"/>
      <c r="AL7436" s="22"/>
      <c r="AM7436" s="22"/>
      <c r="AN7436" s="22"/>
    </row>
    <row r="7437" spans="37:40" ht="15" x14ac:dyDescent="0.25">
      <c r="AK7437" s="22"/>
      <c r="AL7437" s="22"/>
      <c r="AM7437" s="22"/>
      <c r="AN7437" s="22"/>
    </row>
    <row r="7438" spans="37:40" ht="15" x14ac:dyDescent="0.25">
      <c r="AK7438" s="22"/>
      <c r="AL7438" s="22"/>
      <c r="AM7438" s="22"/>
      <c r="AN7438" s="22"/>
    </row>
    <row r="7439" spans="37:40" ht="15" x14ac:dyDescent="0.25">
      <c r="AK7439" s="22"/>
      <c r="AL7439" s="22"/>
      <c r="AM7439" s="22"/>
      <c r="AN7439" s="22"/>
    </row>
    <row r="7440" spans="37:40" ht="15" x14ac:dyDescent="0.25">
      <c r="AK7440" s="22"/>
      <c r="AL7440" s="22"/>
      <c r="AM7440" s="22"/>
      <c r="AN7440" s="22"/>
    </row>
    <row r="7441" spans="37:40" ht="15" x14ac:dyDescent="0.25">
      <c r="AK7441" s="22"/>
      <c r="AL7441" s="22"/>
      <c r="AM7441" s="22"/>
      <c r="AN7441" s="22"/>
    </row>
    <row r="7442" spans="37:40" ht="15" x14ac:dyDescent="0.25">
      <c r="AK7442" s="22"/>
      <c r="AL7442" s="22"/>
      <c r="AM7442" s="22"/>
      <c r="AN7442" s="22"/>
    </row>
    <row r="7443" spans="37:40" ht="15" x14ac:dyDescent="0.25">
      <c r="AK7443" s="22"/>
      <c r="AL7443" s="22"/>
      <c r="AM7443" s="22"/>
      <c r="AN7443" s="22"/>
    </row>
    <row r="7444" spans="37:40" ht="15" x14ac:dyDescent="0.25">
      <c r="AK7444" s="22"/>
      <c r="AL7444" s="22"/>
      <c r="AM7444" s="22"/>
      <c r="AN7444" s="22"/>
    </row>
    <row r="7445" spans="37:40" ht="15" x14ac:dyDescent="0.25">
      <c r="AK7445" s="22"/>
      <c r="AL7445" s="22"/>
      <c r="AM7445" s="22"/>
      <c r="AN7445" s="22"/>
    </row>
    <row r="7446" spans="37:40" ht="15" x14ac:dyDescent="0.25">
      <c r="AK7446" s="22"/>
      <c r="AL7446" s="22"/>
      <c r="AM7446" s="22"/>
      <c r="AN7446" s="22"/>
    </row>
    <row r="7447" spans="37:40" ht="15" x14ac:dyDescent="0.25">
      <c r="AK7447" s="22"/>
      <c r="AL7447" s="22"/>
      <c r="AM7447" s="22"/>
      <c r="AN7447" s="22"/>
    </row>
    <row r="7448" spans="37:40" ht="15" x14ac:dyDescent="0.25">
      <c r="AK7448" s="22"/>
      <c r="AL7448" s="22"/>
      <c r="AM7448" s="22"/>
      <c r="AN7448" s="22"/>
    </row>
    <row r="7449" spans="37:40" ht="15" x14ac:dyDescent="0.25">
      <c r="AK7449" s="22"/>
      <c r="AL7449" s="22"/>
      <c r="AM7449" s="22"/>
      <c r="AN7449" s="22"/>
    </row>
    <row r="7450" spans="37:40" ht="15" x14ac:dyDescent="0.25">
      <c r="AK7450" s="22"/>
      <c r="AL7450" s="22"/>
      <c r="AM7450" s="22"/>
      <c r="AN7450" s="22"/>
    </row>
    <row r="7451" spans="37:40" ht="15" x14ac:dyDescent="0.25">
      <c r="AK7451" s="22"/>
      <c r="AL7451" s="22"/>
      <c r="AM7451" s="22"/>
      <c r="AN7451" s="22"/>
    </row>
    <row r="7452" spans="37:40" ht="15" x14ac:dyDescent="0.25">
      <c r="AK7452" s="22"/>
      <c r="AL7452" s="22"/>
      <c r="AM7452" s="22"/>
      <c r="AN7452" s="22"/>
    </row>
    <row r="7453" spans="37:40" ht="15" x14ac:dyDescent="0.25">
      <c r="AK7453" s="22"/>
      <c r="AL7453" s="22"/>
      <c r="AM7453" s="22"/>
      <c r="AN7453" s="22"/>
    </row>
    <row r="7454" spans="37:40" ht="15" x14ac:dyDescent="0.25">
      <c r="AK7454" s="22"/>
      <c r="AL7454" s="22"/>
      <c r="AM7454" s="22"/>
      <c r="AN7454" s="22"/>
    </row>
    <row r="7455" spans="37:40" ht="15" x14ac:dyDescent="0.25">
      <c r="AK7455" s="22"/>
      <c r="AL7455" s="22"/>
      <c r="AM7455" s="22"/>
      <c r="AN7455" s="22"/>
    </row>
    <row r="7456" spans="37:40" ht="15" x14ac:dyDescent="0.25">
      <c r="AK7456" s="22"/>
      <c r="AL7456" s="22"/>
      <c r="AM7456" s="22"/>
      <c r="AN7456" s="22"/>
    </row>
    <row r="7457" spans="37:40" ht="15" x14ac:dyDescent="0.25">
      <c r="AK7457" s="22"/>
      <c r="AL7457" s="22"/>
      <c r="AM7457" s="22"/>
      <c r="AN7457" s="22"/>
    </row>
    <row r="7458" spans="37:40" ht="15" x14ac:dyDescent="0.25">
      <c r="AK7458" s="22"/>
      <c r="AL7458" s="22"/>
      <c r="AM7458" s="22"/>
      <c r="AN7458" s="22"/>
    </row>
    <row r="7459" spans="37:40" ht="15" x14ac:dyDescent="0.25">
      <c r="AK7459" s="22"/>
      <c r="AL7459" s="22"/>
      <c r="AM7459" s="22"/>
      <c r="AN7459" s="22"/>
    </row>
    <row r="7460" spans="37:40" ht="15" x14ac:dyDescent="0.25">
      <c r="AK7460" s="22"/>
      <c r="AL7460" s="22"/>
      <c r="AM7460" s="22"/>
      <c r="AN7460" s="22"/>
    </row>
    <row r="7461" spans="37:40" ht="15" x14ac:dyDescent="0.25">
      <c r="AK7461" s="22"/>
      <c r="AL7461" s="22"/>
      <c r="AM7461" s="22"/>
      <c r="AN7461" s="22"/>
    </row>
    <row r="7462" spans="37:40" ht="15" x14ac:dyDescent="0.25">
      <c r="AK7462" s="22"/>
      <c r="AL7462" s="22"/>
      <c r="AM7462" s="22"/>
      <c r="AN7462" s="22"/>
    </row>
    <row r="7463" spans="37:40" ht="15" x14ac:dyDescent="0.25">
      <c r="AK7463" s="22"/>
      <c r="AL7463" s="22"/>
      <c r="AM7463" s="22"/>
      <c r="AN7463" s="22"/>
    </row>
    <row r="7464" spans="37:40" ht="15" x14ac:dyDescent="0.25">
      <c r="AK7464" s="22"/>
      <c r="AL7464" s="22"/>
      <c r="AM7464" s="22"/>
      <c r="AN7464" s="22"/>
    </row>
    <row r="7465" spans="37:40" ht="15" x14ac:dyDescent="0.25">
      <c r="AK7465" s="22"/>
      <c r="AL7465" s="22"/>
      <c r="AM7465" s="22"/>
      <c r="AN7465" s="22"/>
    </row>
    <row r="7466" spans="37:40" ht="15" x14ac:dyDescent="0.25">
      <c r="AK7466" s="22"/>
      <c r="AL7466" s="22"/>
      <c r="AM7466" s="22"/>
      <c r="AN7466" s="22"/>
    </row>
    <row r="7467" spans="37:40" ht="15" x14ac:dyDescent="0.25">
      <c r="AK7467" s="22"/>
      <c r="AL7467" s="22"/>
      <c r="AM7467" s="22"/>
      <c r="AN7467" s="22"/>
    </row>
    <row r="7468" spans="37:40" ht="15" x14ac:dyDescent="0.25">
      <c r="AK7468" s="22"/>
      <c r="AL7468" s="22"/>
      <c r="AM7468" s="22"/>
      <c r="AN7468" s="22"/>
    </row>
    <row r="7469" spans="37:40" ht="15" x14ac:dyDescent="0.25">
      <c r="AK7469" s="22"/>
      <c r="AL7469" s="22"/>
      <c r="AM7469" s="22"/>
      <c r="AN7469" s="22"/>
    </row>
    <row r="7470" spans="37:40" ht="15" x14ac:dyDescent="0.25">
      <c r="AK7470" s="22"/>
      <c r="AL7470" s="22"/>
      <c r="AM7470" s="22"/>
      <c r="AN7470" s="22"/>
    </row>
    <row r="7471" spans="37:40" ht="15" x14ac:dyDescent="0.25">
      <c r="AK7471" s="22"/>
      <c r="AL7471" s="22"/>
      <c r="AM7471" s="22"/>
      <c r="AN7471" s="22"/>
    </row>
    <row r="7472" spans="37:40" ht="15" x14ac:dyDescent="0.25">
      <c r="AK7472" s="22"/>
      <c r="AL7472" s="22"/>
      <c r="AM7472" s="22"/>
      <c r="AN7472" s="22"/>
    </row>
    <row r="7473" spans="37:40" ht="15" x14ac:dyDescent="0.25">
      <c r="AK7473" s="22"/>
      <c r="AL7473" s="22"/>
      <c r="AM7473" s="22"/>
      <c r="AN7473" s="22"/>
    </row>
    <row r="7474" spans="37:40" ht="15" x14ac:dyDescent="0.25">
      <c r="AK7474" s="22"/>
      <c r="AL7474" s="22"/>
      <c r="AM7474" s="22"/>
      <c r="AN7474" s="22"/>
    </row>
    <row r="7475" spans="37:40" ht="15" x14ac:dyDescent="0.25">
      <c r="AK7475" s="22"/>
      <c r="AL7475" s="22"/>
      <c r="AM7475" s="22"/>
      <c r="AN7475" s="22"/>
    </row>
    <row r="7476" spans="37:40" ht="15" x14ac:dyDescent="0.25">
      <c r="AK7476" s="22"/>
      <c r="AL7476" s="22"/>
      <c r="AM7476" s="22"/>
      <c r="AN7476" s="22"/>
    </row>
    <row r="7477" spans="37:40" ht="15" x14ac:dyDescent="0.25">
      <c r="AK7477" s="22"/>
      <c r="AL7477" s="22"/>
      <c r="AM7477" s="22"/>
      <c r="AN7477" s="22"/>
    </row>
    <row r="7478" spans="37:40" ht="15" x14ac:dyDescent="0.25">
      <c r="AK7478" s="22"/>
      <c r="AL7478" s="22"/>
      <c r="AM7478" s="22"/>
      <c r="AN7478" s="22"/>
    </row>
    <row r="7479" spans="37:40" ht="15" x14ac:dyDescent="0.25">
      <c r="AK7479" s="22"/>
      <c r="AL7479" s="22"/>
      <c r="AM7479" s="22"/>
      <c r="AN7479" s="22"/>
    </row>
    <row r="7480" spans="37:40" ht="15" x14ac:dyDescent="0.25">
      <c r="AK7480" s="22"/>
      <c r="AL7480" s="22"/>
      <c r="AM7480" s="22"/>
      <c r="AN7480" s="22"/>
    </row>
    <row r="7481" spans="37:40" ht="15" x14ac:dyDescent="0.25">
      <c r="AK7481" s="22"/>
      <c r="AL7481" s="22"/>
      <c r="AM7481" s="22"/>
      <c r="AN7481" s="22"/>
    </row>
    <row r="7482" spans="37:40" ht="15" x14ac:dyDescent="0.25">
      <c r="AK7482" s="22"/>
      <c r="AL7482" s="22"/>
      <c r="AM7482" s="22"/>
      <c r="AN7482" s="22"/>
    </row>
    <row r="7483" spans="37:40" ht="15" x14ac:dyDescent="0.25">
      <c r="AK7483" s="22"/>
      <c r="AL7483" s="22"/>
      <c r="AM7483" s="22"/>
      <c r="AN7483" s="22"/>
    </row>
    <row r="7484" spans="37:40" ht="15" x14ac:dyDescent="0.25">
      <c r="AK7484" s="22"/>
      <c r="AL7484" s="22"/>
      <c r="AM7484" s="22"/>
      <c r="AN7484" s="22"/>
    </row>
    <row r="7485" spans="37:40" ht="15" x14ac:dyDescent="0.25">
      <c r="AK7485" s="22"/>
      <c r="AL7485" s="22"/>
      <c r="AM7485" s="22"/>
      <c r="AN7485" s="22"/>
    </row>
    <row r="7486" spans="37:40" ht="15" x14ac:dyDescent="0.25">
      <c r="AK7486" s="22"/>
      <c r="AL7486" s="22"/>
      <c r="AM7486" s="22"/>
      <c r="AN7486" s="22"/>
    </row>
    <row r="7487" spans="37:40" ht="15" x14ac:dyDescent="0.25">
      <c r="AK7487" s="22"/>
      <c r="AL7487" s="22"/>
      <c r="AM7487" s="22"/>
      <c r="AN7487" s="22"/>
    </row>
    <row r="7488" spans="37:40" ht="15" x14ac:dyDescent="0.25">
      <c r="AK7488" s="22"/>
      <c r="AL7488" s="22"/>
      <c r="AM7488" s="22"/>
      <c r="AN7488" s="22"/>
    </row>
    <row r="7489" spans="37:40" ht="15" x14ac:dyDescent="0.25">
      <c r="AK7489" s="22"/>
      <c r="AL7489" s="22"/>
      <c r="AM7489" s="22"/>
      <c r="AN7489" s="22"/>
    </row>
    <row r="7490" spans="37:40" ht="15" x14ac:dyDescent="0.25">
      <c r="AK7490" s="22"/>
      <c r="AL7490" s="22"/>
      <c r="AM7490" s="22"/>
      <c r="AN7490" s="22"/>
    </row>
    <row r="7491" spans="37:40" ht="15" x14ac:dyDescent="0.25">
      <c r="AK7491" s="22"/>
      <c r="AL7491" s="22"/>
      <c r="AM7491" s="22"/>
      <c r="AN7491" s="22"/>
    </row>
    <row r="7492" spans="37:40" ht="15" x14ac:dyDescent="0.25">
      <c r="AK7492" s="22"/>
      <c r="AL7492" s="22"/>
      <c r="AM7492" s="22"/>
      <c r="AN7492" s="22"/>
    </row>
    <row r="7493" spans="37:40" ht="15" x14ac:dyDescent="0.25">
      <c r="AK7493" s="22"/>
      <c r="AL7493" s="22"/>
      <c r="AM7493" s="22"/>
      <c r="AN7493" s="22"/>
    </row>
    <row r="7494" spans="37:40" ht="15" x14ac:dyDescent="0.25">
      <c r="AK7494" s="22"/>
      <c r="AL7494" s="22"/>
      <c r="AM7494" s="22"/>
      <c r="AN7494" s="22"/>
    </row>
    <row r="7495" spans="37:40" ht="15" x14ac:dyDescent="0.25">
      <c r="AK7495" s="22"/>
      <c r="AL7495" s="22"/>
      <c r="AM7495" s="22"/>
      <c r="AN7495" s="22"/>
    </row>
    <row r="7496" spans="37:40" ht="15" x14ac:dyDescent="0.25">
      <c r="AK7496" s="22"/>
      <c r="AL7496" s="22"/>
      <c r="AM7496" s="22"/>
      <c r="AN7496" s="22"/>
    </row>
    <row r="7497" spans="37:40" ht="15" x14ac:dyDescent="0.25">
      <c r="AK7497" s="22"/>
      <c r="AL7497" s="22"/>
      <c r="AM7497" s="22"/>
      <c r="AN7497" s="22"/>
    </row>
    <row r="7498" spans="37:40" ht="15" x14ac:dyDescent="0.25">
      <c r="AK7498" s="22"/>
      <c r="AL7498" s="22"/>
      <c r="AM7498" s="22"/>
      <c r="AN7498" s="22"/>
    </row>
    <row r="7499" spans="37:40" ht="15" x14ac:dyDescent="0.25">
      <c r="AK7499" s="22"/>
      <c r="AL7499" s="22"/>
      <c r="AM7499" s="22"/>
      <c r="AN7499" s="22"/>
    </row>
    <row r="7500" spans="37:40" ht="15" x14ac:dyDescent="0.25">
      <c r="AK7500" s="22"/>
      <c r="AL7500" s="22"/>
      <c r="AM7500" s="22"/>
      <c r="AN7500" s="22"/>
    </row>
    <row r="7501" spans="37:40" ht="15" x14ac:dyDescent="0.25">
      <c r="AK7501" s="22"/>
      <c r="AL7501" s="22"/>
      <c r="AM7501" s="22"/>
      <c r="AN7501" s="22"/>
    </row>
    <row r="7502" spans="37:40" ht="15" x14ac:dyDescent="0.25">
      <c r="AK7502" s="22"/>
      <c r="AL7502" s="22"/>
      <c r="AM7502" s="22"/>
      <c r="AN7502" s="22"/>
    </row>
    <row r="7503" spans="37:40" ht="15" x14ac:dyDescent="0.25">
      <c r="AK7503" s="22"/>
      <c r="AL7503" s="22"/>
      <c r="AM7503" s="22"/>
      <c r="AN7503" s="22"/>
    </row>
    <row r="7504" spans="37:40" ht="15" x14ac:dyDescent="0.25">
      <c r="AK7504" s="22"/>
      <c r="AL7504" s="22"/>
      <c r="AM7504" s="22"/>
      <c r="AN7504" s="22"/>
    </row>
    <row r="7505" spans="37:40" ht="15" x14ac:dyDescent="0.25">
      <c r="AK7505" s="22"/>
      <c r="AL7505" s="22"/>
      <c r="AM7505" s="22"/>
      <c r="AN7505" s="22"/>
    </row>
    <row r="7506" spans="37:40" ht="15" x14ac:dyDescent="0.25">
      <c r="AK7506" s="22"/>
      <c r="AL7506" s="22"/>
      <c r="AM7506" s="22"/>
      <c r="AN7506" s="22"/>
    </row>
    <row r="7507" spans="37:40" ht="15" x14ac:dyDescent="0.25">
      <c r="AK7507" s="22"/>
      <c r="AL7507" s="22"/>
      <c r="AM7507" s="22"/>
      <c r="AN7507" s="22"/>
    </row>
    <row r="7508" spans="37:40" ht="15" x14ac:dyDescent="0.25">
      <c r="AK7508" s="22"/>
      <c r="AL7508" s="22"/>
      <c r="AM7508" s="22"/>
      <c r="AN7508" s="22"/>
    </row>
    <row r="7509" spans="37:40" ht="15" x14ac:dyDescent="0.25">
      <c r="AK7509" s="22"/>
      <c r="AL7509" s="22"/>
      <c r="AM7509" s="22"/>
      <c r="AN7509" s="22"/>
    </row>
    <row r="7510" spans="37:40" ht="15" x14ac:dyDescent="0.25">
      <c r="AK7510" s="22"/>
      <c r="AL7510" s="22"/>
      <c r="AM7510" s="22"/>
      <c r="AN7510" s="22"/>
    </row>
    <row r="7511" spans="37:40" ht="15" x14ac:dyDescent="0.25">
      <c r="AK7511" s="22"/>
      <c r="AL7511" s="22"/>
      <c r="AM7511" s="22"/>
      <c r="AN7511" s="22"/>
    </row>
    <row r="7512" spans="37:40" ht="15" x14ac:dyDescent="0.25">
      <c r="AK7512" s="22"/>
      <c r="AL7512" s="22"/>
      <c r="AM7512" s="22"/>
      <c r="AN7512" s="22"/>
    </row>
    <row r="7513" spans="37:40" ht="15" x14ac:dyDescent="0.25">
      <c r="AK7513" s="22"/>
      <c r="AL7513" s="22"/>
      <c r="AM7513" s="22"/>
      <c r="AN7513" s="22"/>
    </row>
    <row r="7514" spans="37:40" ht="15" x14ac:dyDescent="0.25">
      <c r="AK7514" s="22"/>
      <c r="AL7514" s="22"/>
      <c r="AM7514" s="22"/>
      <c r="AN7514" s="22"/>
    </row>
    <row r="7515" spans="37:40" ht="15" x14ac:dyDescent="0.25">
      <c r="AK7515" s="22"/>
      <c r="AL7515" s="22"/>
      <c r="AM7515" s="22"/>
      <c r="AN7515" s="22"/>
    </row>
    <row r="7516" spans="37:40" ht="15" x14ac:dyDescent="0.25">
      <c r="AK7516" s="22"/>
      <c r="AL7516" s="22"/>
      <c r="AM7516" s="22"/>
      <c r="AN7516" s="22"/>
    </row>
    <row r="7517" spans="37:40" ht="15" x14ac:dyDescent="0.25">
      <c r="AK7517" s="22"/>
      <c r="AL7517" s="22"/>
      <c r="AM7517" s="22"/>
      <c r="AN7517" s="22"/>
    </row>
    <row r="7518" spans="37:40" ht="15" x14ac:dyDescent="0.25">
      <c r="AK7518" s="22"/>
      <c r="AL7518" s="22"/>
      <c r="AM7518" s="22"/>
      <c r="AN7518" s="22"/>
    </row>
    <row r="7519" spans="37:40" ht="15" x14ac:dyDescent="0.25">
      <c r="AK7519" s="22"/>
      <c r="AL7519" s="22"/>
      <c r="AM7519" s="22"/>
      <c r="AN7519" s="22"/>
    </row>
    <row r="7520" spans="37:40" ht="15" x14ac:dyDescent="0.25">
      <c r="AK7520" s="22"/>
      <c r="AL7520" s="22"/>
      <c r="AM7520" s="22"/>
      <c r="AN7520" s="22"/>
    </row>
    <row r="7521" spans="37:40" ht="15" x14ac:dyDescent="0.25">
      <c r="AK7521" s="22"/>
      <c r="AL7521" s="22"/>
      <c r="AM7521" s="22"/>
      <c r="AN7521" s="22"/>
    </row>
    <row r="7522" spans="37:40" ht="15" x14ac:dyDescent="0.25">
      <c r="AK7522" s="22"/>
      <c r="AL7522" s="22"/>
      <c r="AM7522" s="22"/>
      <c r="AN7522" s="22"/>
    </row>
    <row r="7523" spans="37:40" ht="15" x14ac:dyDescent="0.25">
      <c r="AK7523" s="22"/>
      <c r="AL7523" s="22"/>
      <c r="AM7523" s="22"/>
      <c r="AN7523" s="22"/>
    </row>
    <row r="7524" spans="37:40" ht="15" x14ac:dyDescent="0.25">
      <c r="AK7524" s="22"/>
      <c r="AL7524" s="22"/>
      <c r="AM7524" s="22"/>
      <c r="AN7524" s="22"/>
    </row>
    <row r="7525" spans="37:40" ht="15" x14ac:dyDescent="0.25">
      <c r="AK7525" s="22"/>
      <c r="AL7525" s="22"/>
      <c r="AM7525" s="22"/>
      <c r="AN7525" s="22"/>
    </row>
    <row r="7526" spans="37:40" ht="15" x14ac:dyDescent="0.25">
      <c r="AK7526" s="22"/>
      <c r="AL7526" s="22"/>
      <c r="AM7526" s="22"/>
      <c r="AN7526" s="22"/>
    </row>
    <row r="7527" spans="37:40" ht="15" x14ac:dyDescent="0.25">
      <c r="AK7527" s="22"/>
      <c r="AL7527" s="22"/>
      <c r="AM7527" s="22"/>
      <c r="AN7527" s="22"/>
    </row>
    <row r="7528" spans="37:40" ht="15" x14ac:dyDescent="0.25">
      <c r="AK7528" s="22"/>
      <c r="AL7528" s="22"/>
      <c r="AM7528" s="22"/>
      <c r="AN7528" s="22"/>
    </row>
    <row r="7529" spans="37:40" ht="15" x14ac:dyDescent="0.25">
      <c r="AK7529" s="22"/>
      <c r="AL7529" s="22"/>
      <c r="AM7529" s="22"/>
      <c r="AN7529" s="22"/>
    </row>
    <row r="7530" spans="37:40" ht="15" x14ac:dyDescent="0.25">
      <c r="AK7530" s="22"/>
      <c r="AL7530" s="22"/>
      <c r="AM7530" s="22"/>
      <c r="AN7530" s="22"/>
    </row>
    <row r="7531" spans="37:40" ht="15" x14ac:dyDescent="0.25">
      <c r="AK7531" s="22"/>
      <c r="AL7531" s="22"/>
      <c r="AM7531" s="22"/>
      <c r="AN7531" s="22"/>
    </row>
    <row r="7532" spans="37:40" ht="15" x14ac:dyDescent="0.25">
      <c r="AK7532" s="22"/>
      <c r="AL7532" s="22"/>
      <c r="AM7532" s="22"/>
      <c r="AN7532" s="22"/>
    </row>
    <row r="7533" spans="37:40" ht="15" x14ac:dyDescent="0.25">
      <c r="AK7533" s="22"/>
      <c r="AL7533" s="22"/>
      <c r="AM7533" s="22"/>
      <c r="AN7533" s="22"/>
    </row>
    <row r="7534" spans="37:40" ht="15" x14ac:dyDescent="0.25">
      <c r="AK7534" s="22"/>
      <c r="AL7534" s="22"/>
      <c r="AM7534" s="22"/>
      <c r="AN7534" s="22"/>
    </row>
    <row r="7535" spans="37:40" ht="15" x14ac:dyDescent="0.25">
      <c r="AK7535" s="22"/>
      <c r="AL7535" s="22"/>
      <c r="AM7535" s="22"/>
      <c r="AN7535" s="22"/>
    </row>
    <row r="7536" spans="37:40" ht="15" x14ac:dyDescent="0.25">
      <c r="AK7536" s="22"/>
      <c r="AL7536" s="22"/>
      <c r="AM7536" s="22"/>
      <c r="AN7536" s="22"/>
    </row>
    <row r="7537" spans="37:40" ht="15" x14ac:dyDescent="0.25">
      <c r="AK7537" s="22"/>
      <c r="AL7537" s="22"/>
      <c r="AM7537" s="22"/>
      <c r="AN7537" s="22"/>
    </row>
    <row r="7538" spans="37:40" ht="15" x14ac:dyDescent="0.25">
      <c r="AK7538" s="22"/>
      <c r="AL7538" s="22"/>
      <c r="AM7538" s="22"/>
      <c r="AN7538" s="22"/>
    </row>
    <row r="7539" spans="37:40" ht="15" x14ac:dyDescent="0.25">
      <c r="AK7539" s="22"/>
      <c r="AL7539" s="22"/>
      <c r="AM7539" s="22"/>
      <c r="AN7539" s="22"/>
    </row>
    <row r="7540" spans="37:40" ht="15" x14ac:dyDescent="0.25">
      <c r="AK7540" s="22"/>
      <c r="AL7540" s="22"/>
      <c r="AM7540" s="22"/>
      <c r="AN7540" s="22"/>
    </row>
    <row r="7541" spans="37:40" ht="15" x14ac:dyDescent="0.25">
      <c r="AK7541" s="22"/>
      <c r="AL7541" s="22"/>
      <c r="AM7541" s="22"/>
      <c r="AN7541" s="22"/>
    </row>
    <row r="7542" spans="37:40" ht="15" x14ac:dyDescent="0.25">
      <c r="AK7542" s="22"/>
      <c r="AL7542" s="22"/>
      <c r="AM7542" s="22"/>
      <c r="AN7542" s="22"/>
    </row>
    <row r="7543" spans="37:40" ht="15" x14ac:dyDescent="0.25">
      <c r="AK7543" s="22"/>
      <c r="AL7543" s="22"/>
      <c r="AM7543" s="22"/>
      <c r="AN7543" s="22"/>
    </row>
    <row r="7544" spans="37:40" ht="15" x14ac:dyDescent="0.25">
      <c r="AK7544" s="22"/>
      <c r="AL7544" s="22"/>
      <c r="AM7544" s="22"/>
      <c r="AN7544" s="22"/>
    </row>
    <row r="7545" spans="37:40" ht="15" x14ac:dyDescent="0.25">
      <c r="AK7545" s="22"/>
      <c r="AL7545" s="22"/>
      <c r="AM7545" s="22"/>
      <c r="AN7545" s="22"/>
    </row>
    <row r="7546" spans="37:40" ht="15" x14ac:dyDescent="0.25">
      <c r="AK7546" s="22"/>
      <c r="AL7546" s="22"/>
      <c r="AM7546" s="22"/>
      <c r="AN7546" s="22"/>
    </row>
    <row r="7547" spans="37:40" ht="15" x14ac:dyDescent="0.25">
      <c r="AK7547" s="22"/>
      <c r="AL7547" s="22"/>
      <c r="AM7547" s="22"/>
      <c r="AN7547" s="22"/>
    </row>
    <row r="7548" spans="37:40" ht="15" x14ac:dyDescent="0.25">
      <c r="AK7548" s="22"/>
      <c r="AL7548" s="22"/>
      <c r="AM7548" s="22"/>
      <c r="AN7548" s="22"/>
    </row>
    <row r="7549" spans="37:40" ht="15" x14ac:dyDescent="0.25">
      <c r="AK7549" s="22"/>
      <c r="AL7549" s="22"/>
      <c r="AM7549" s="22"/>
      <c r="AN7549" s="22"/>
    </row>
    <row r="7550" spans="37:40" ht="15" x14ac:dyDescent="0.25">
      <c r="AK7550" s="22"/>
      <c r="AL7550" s="22"/>
      <c r="AM7550" s="22"/>
      <c r="AN7550" s="22"/>
    </row>
    <row r="7551" spans="37:40" ht="15" x14ac:dyDescent="0.25">
      <c r="AK7551" s="22"/>
      <c r="AL7551" s="22"/>
      <c r="AM7551" s="22"/>
      <c r="AN7551" s="22"/>
    </row>
    <row r="7552" spans="37:40" ht="15" x14ac:dyDescent="0.25">
      <c r="AK7552" s="22"/>
      <c r="AL7552" s="22"/>
      <c r="AM7552" s="22"/>
      <c r="AN7552" s="22"/>
    </row>
    <row r="7553" spans="37:40" ht="15" x14ac:dyDescent="0.25">
      <c r="AK7553" s="22"/>
      <c r="AL7553" s="22"/>
      <c r="AM7553" s="22"/>
      <c r="AN7553" s="22"/>
    </row>
    <row r="7554" spans="37:40" ht="15" x14ac:dyDescent="0.25">
      <c r="AK7554" s="22"/>
      <c r="AL7554" s="22"/>
      <c r="AM7554" s="22"/>
      <c r="AN7554" s="22"/>
    </row>
    <row r="7555" spans="37:40" ht="15" x14ac:dyDescent="0.25">
      <c r="AK7555" s="22"/>
      <c r="AL7555" s="22"/>
      <c r="AM7555" s="22"/>
      <c r="AN7555" s="22"/>
    </row>
    <row r="7556" spans="37:40" ht="15" x14ac:dyDescent="0.25">
      <c r="AK7556" s="22"/>
      <c r="AL7556" s="22"/>
      <c r="AM7556" s="22"/>
      <c r="AN7556" s="22"/>
    </row>
    <row r="7557" spans="37:40" ht="15" x14ac:dyDescent="0.25">
      <c r="AK7557" s="22"/>
      <c r="AL7557" s="22"/>
      <c r="AM7557" s="22"/>
      <c r="AN7557" s="22"/>
    </row>
    <row r="7558" spans="37:40" ht="15" x14ac:dyDescent="0.25">
      <c r="AK7558" s="22"/>
      <c r="AL7558" s="22"/>
      <c r="AM7558" s="22"/>
      <c r="AN7558" s="22"/>
    </row>
    <row r="7559" spans="37:40" ht="15" x14ac:dyDescent="0.25">
      <c r="AK7559" s="22"/>
      <c r="AL7559" s="22"/>
      <c r="AM7559" s="22"/>
      <c r="AN7559" s="22"/>
    </row>
    <row r="7560" spans="37:40" ht="15" x14ac:dyDescent="0.25">
      <c r="AK7560" s="22"/>
      <c r="AL7560" s="22"/>
      <c r="AM7560" s="22"/>
      <c r="AN7560" s="22"/>
    </row>
    <row r="7561" spans="37:40" ht="15" x14ac:dyDescent="0.25">
      <c r="AK7561" s="22"/>
      <c r="AL7561" s="22"/>
      <c r="AM7561" s="22"/>
      <c r="AN7561" s="22"/>
    </row>
    <row r="7562" spans="37:40" ht="15" x14ac:dyDescent="0.25">
      <c r="AK7562" s="22"/>
      <c r="AL7562" s="22"/>
      <c r="AM7562" s="22"/>
      <c r="AN7562" s="22"/>
    </row>
    <row r="7563" spans="37:40" ht="15" x14ac:dyDescent="0.25">
      <c r="AK7563" s="22"/>
      <c r="AL7563" s="22"/>
      <c r="AM7563" s="22"/>
      <c r="AN7563" s="22"/>
    </row>
    <row r="7564" spans="37:40" ht="15" x14ac:dyDescent="0.25">
      <c r="AK7564" s="22"/>
      <c r="AL7564" s="22"/>
      <c r="AM7564" s="22"/>
      <c r="AN7564" s="22"/>
    </row>
    <row r="7565" spans="37:40" ht="15" x14ac:dyDescent="0.25">
      <c r="AK7565" s="22"/>
      <c r="AL7565" s="22"/>
      <c r="AM7565" s="22"/>
      <c r="AN7565" s="22"/>
    </row>
    <row r="7566" spans="37:40" ht="15" x14ac:dyDescent="0.25">
      <c r="AK7566" s="22"/>
      <c r="AL7566" s="22"/>
      <c r="AM7566" s="22"/>
      <c r="AN7566" s="22"/>
    </row>
    <row r="7567" spans="37:40" ht="15" x14ac:dyDescent="0.25">
      <c r="AK7567" s="22"/>
      <c r="AL7567" s="22"/>
      <c r="AM7567" s="22"/>
      <c r="AN7567" s="22"/>
    </row>
    <row r="7568" spans="37:40" ht="15" x14ac:dyDescent="0.25">
      <c r="AK7568" s="22"/>
      <c r="AL7568" s="22"/>
      <c r="AM7568" s="22"/>
      <c r="AN7568" s="22"/>
    </row>
    <row r="7569" spans="37:40" ht="15" x14ac:dyDescent="0.25">
      <c r="AK7569" s="22"/>
      <c r="AL7569" s="22"/>
      <c r="AM7569" s="22"/>
      <c r="AN7569" s="22"/>
    </row>
    <row r="7570" spans="37:40" ht="15" x14ac:dyDescent="0.25">
      <c r="AK7570" s="22"/>
      <c r="AL7570" s="22"/>
      <c r="AM7570" s="22"/>
      <c r="AN7570" s="22"/>
    </row>
    <row r="7571" spans="37:40" ht="15" x14ac:dyDescent="0.25">
      <c r="AK7571" s="22"/>
      <c r="AL7571" s="22"/>
      <c r="AM7571" s="22"/>
      <c r="AN7571" s="22"/>
    </row>
    <row r="7572" spans="37:40" ht="15" x14ac:dyDescent="0.25">
      <c r="AK7572" s="22"/>
      <c r="AL7572" s="22"/>
      <c r="AM7572" s="22"/>
      <c r="AN7572" s="22"/>
    </row>
    <row r="7573" spans="37:40" ht="15" x14ac:dyDescent="0.25">
      <c r="AK7573" s="22"/>
      <c r="AL7573" s="22"/>
      <c r="AM7573" s="22"/>
      <c r="AN7573" s="22"/>
    </row>
    <row r="7574" spans="37:40" ht="15" x14ac:dyDescent="0.25">
      <c r="AK7574" s="22"/>
      <c r="AL7574" s="22"/>
      <c r="AM7574" s="22"/>
      <c r="AN7574" s="22"/>
    </row>
    <row r="7575" spans="37:40" ht="15" x14ac:dyDescent="0.25">
      <c r="AK7575" s="22"/>
      <c r="AL7575" s="22"/>
      <c r="AM7575" s="22"/>
      <c r="AN7575" s="22"/>
    </row>
    <row r="7576" spans="37:40" ht="15" x14ac:dyDescent="0.25">
      <c r="AK7576" s="22"/>
      <c r="AL7576" s="22"/>
      <c r="AM7576" s="22"/>
      <c r="AN7576" s="22"/>
    </row>
    <row r="7577" spans="37:40" ht="15" x14ac:dyDescent="0.25">
      <c r="AK7577" s="22"/>
      <c r="AL7577" s="22"/>
      <c r="AM7577" s="22"/>
      <c r="AN7577" s="22"/>
    </row>
    <row r="7578" spans="37:40" ht="15" x14ac:dyDescent="0.25">
      <c r="AK7578" s="22"/>
      <c r="AL7578" s="22"/>
      <c r="AM7578" s="22"/>
      <c r="AN7578" s="22"/>
    </row>
    <row r="7579" spans="37:40" ht="15" x14ac:dyDescent="0.25">
      <c r="AK7579" s="22"/>
      <c r="AL7579" s="22"/>
      <c r="AM7579" s="22"/>
      <c r="AN7579" s="22"/>
    </row>
    <row r="7580" spans="37:40" ht="15" x14ac:dyDescent="0.25">
      <c r="AK7580" s="22"/>
      <c r="AL7580" s="22"/>
      <c r="AM7580" s="22"/>
      <c r="AN7580" s="22"/>
    </row>
    <row r="7581" spans="37:40" ht="15" x14ac:dyDescent="0.25">
      <c r="AK7581" s="22"/>
      <c r="AL7581" s="22"/>
      <c r="AM7581" s="22"/>
      <c r="AN7581" s="22"/>
    </row>
    <row r="7582" spans="37:40" ht="15" x14ac:dyDescent="0.25">
      <c r="AK7582" s="22"/>
      <c r="AL7582" s="22"/>
      <c r="AM7582" s="22"/>
      <c r="AN7582" s="22"/>
    </row>
    <row r="7583" spans="37:40" ht="15" x14ac:dyDescent="0.25">
      <c r="AK7583" s="22"/>
      <c r="AL7583" s="22"/>
      <c r="AM7583" s="22"/>
      <c r="AN7583" s="22"/>
    </row>
    <row r="7584" spans="37:40" ht="15" x14ac:dyDescent="0.25">
      <c r="AK7584" s="22"/>
      <c r="AL7584" s="22"/>
      <c r="AM7584" s="22"/>
      <c r="AN7584" s="22"/>
    </row>
    <row r="7585" spans="37:40" ht="15" x14ac:dyDescent="0.25">
      <c r="AK7585" s="22"/>
      <c r="AL7585" s="22"/>
      <c r="AM7585" s="22"/>
      <c r="AN7585" s="22"/>
    </row>
    <row r="7586" spans="37:40" ht="15" x14ac:dyDescent="0.25">
      <c r="AK7586" s="22"/>
      <c r="AL7586" s="22"/>
      <c r="AM7586" s="22"/>
      <c r="AN7586" s="22"/>
    </row>
    <row r="7587" spans="37:40" ht="15" x14ac:dyDescent="0.25">
      <c r="AK7587" s="22"/>
      <c r="AL7587" s="22"/>
      <c r="AM7587" s="22"/>
      <c r="AN7587" s="22"/>
    </row>
    <row r="7588" spans="37:40" ht="15" x14ac:dyDescent="0.25">
      <c r="AK7588" s="22"/>
      <c r="AL7588" s="22"/>
      <c r="AM7588" s="22"/>
      <c r="AN7588" s="22"/>
    </row>
    <row r="7589" spans="37:40" ht="15" x14ac:dyDescent="0.25">
      <c r="AK7589" s="22"/>
      <c r="AL7589" s="22"/>
      <c r="AM7589" s="22"/>
      <c r="AN7589" s="22"/>
    </row>
    <row r="7590" spans="37:40" ht="15" x14ac:dyDescent="0.25">
      <c r="AK7590" s="22"/>
      <c r="AL7590" s="22"/>
      <c r="AM7590" s="22"/>
      <c r="AN7590" s="22"/>
    </row>
    <row r="7591" spans="37:40" ht="15" x14ac:dyDescent="0.25">
      <c r="AK7591" s="22"/>
      <c r="AL7591" s="22"/>
      <c r="AM7591" s="22"/>
      <c r="AN7591" s="22"/>
    </row>
    <row r="7592" spans="37:40" ht="15" x14ac:dyDescent="0.25">
      <c r="AK7592" s="22"/>
      <c r="AL7592" s="22"/>
      <c r="AM7592" s="22"/>
      <c r="AN7592" s="22"/>
    </row>
    <row r="7593" spans="37:40" ht="15" x14ac:dyDescent="0.25">
      <c r="AK7593" s="22"/>
      <c r="AL7593" s="22"/>
      <c r="AM7593" s="22"/>
      <c r="AN7593" s="22"/>
    </row>
    <row r="7594" spans="37:40" ht="15" x14ac:dyDescent="0.25">
      <c r="AK7594" s="22"/>
      <c r="AL7594" s="22"/>
      <c r="AM7594" s="22"/>
      <c r="AN7594" s="22"/>
    </row>
    <row r="7595" spans="37:40" ht="15" x14ac:dyDescent="0.25">
      <c r="AK7595" s="22"/>
      <c r="AL7595" s="22"/>
      <c r="AM7595" s="22"/>
      <c r="AN7595" s="22"/>
    </row>
    <row r="7596" spans="37:40" ht="15" x14ac:dyDescent="0.25">
      <c r="AK7596" s="22"/>
      <c r="AL7596" s="22"/>
      <c r="AM7596" s="22"/>
      <c r="AN7596" s="22"/>
    </row>
    <row r="7597" spans="37:40" ht="15" x14ac:dyDescent="0.25">
      <c r="AK7597" s="22"/>
      <c r="AL7597" s="22"/>
      <c r="AM7597" s="22"/>
      <c r="AN7597" s="22"/>
    </row>
    <row r="7598" spans="37:40" ht="15" x14ac:dyDescent="0.25">
      <c r="AK7598" s="22"/>
      <c r="AL7598" s="22"/>
      <c r="AM7598" s="22"/>
      <c r="AN7598" s="22"/>
    </row>
    <row r="7599" spans="37:40" ht="15" x14ac:dyDescent="0.25">
      <c r="AK7599" s="22"/>
      <c r="AL7599" s="22"/>
      <c r="AM7599" s="22"/>
      <c r="AN7599" s="22"/>
    </row>
    <row r="7600" spans="37:40" ht="15" x14ac:dyDescent="0.25">
      <c r="AK7600" s="22"/>
      <c r="AL7600" s="22"/>
      <c r="AM7600" s="22"/>
      <c r="AN7600" s="22"/>
    </row>
    <row r="7601" spans="37:40" ht="15" x14ac:dyDescent="0.25">
      <c r="AK7601" s="22"/>
      <c r="AL7601" s="22"/>
      <c r="AM7601" s="22"/>
      <c r="AN7601" s="22"/>
    </row>
    <row r="7602" spans="37:40" ht="15" x14ac:dyDescent="0.25">
      <c r="AK7602" s="22"/>
      <c r="AL7602" s="22"/>
      <c r="AM7602" s="22"/>
      <c r="AN7602" s="22"/>
    </row>
    <row r="7603" spans="37:40" ht="15" x14ac:dyDescent="0.25">
      <c r="AK7603" s="22"/>
      <c r="AL7603" s="22"/>
      <c r="AM7603" s="22"/>
      <c r="AN7603" s="22"/>
    </row>
    <row r="7604" spans="37:40" ht="15" x14ac:dyDescent="0.25">
      <c r="AK7604" s="22"/>
      <c r="AL7604" s="22"/>
      <c r="AM7604" s="22"/>
      <c r="AN7604" s="22"/>
    </row>
    <row r="7605" spans="37:40" ht="15" x14ac:dyDescent="0.25">
      <c r="AK7605" s="22"/>
      <c r="AL7605" s="22"/>
      <c r="AM7605" s="22"/>
      <c r="AN7605" s="22"/>
    </row>
    <row r="7606" spans="37:40" ht="15" x14ac:dyDescent="0.25">
      <c r="AK7606" s="22"/>
      <c r="AL7606" s="22"/>
      <c r="AM7606" s="22"/>
      <c r="AN7606" s="22"/>
    </row>
    <row r="7607" spans="37:40" ht="15" x14ac:dyDescent="0.25">
      <c r="AK7607" s="22"/>
      <c r="AL7607" s="22"/>
      <c r="AM7607" s="22"/>
      <c r="AN7607" s="22"/>
    </row>
    <row r="7608" spans="37:40" ht="15" x14ac:dyDescent="0.25">
      <c r="AK7608" s="22"/>
      <c r="AL7608" s="22"/>
      <c r="AM7608" s="22"/>
      <c r="AN7608" s="22"/>
    </row>
    <row r="7609" spans="37:40" ht="15" x14ac:dyDescent="0.25">
      <c r="AK7609" s="22"/>
      <c r="AL7609" s="22"/>
      <c r="AM7609" s="22"/>
      <c r="AN7609" s="22"/>
    </row>
    <row r="7610" spans="37:40" ht="15" x14ac:dyDescent="0.25">
      <c r="AK7610" s="22"/>
      <c r="AL7610" s="22"/>
      <c r="AM7610" s="22"/>
      <c r="AN7610" s="22"/>
    </row>
    <row r="7611" spans="37:40" ht="15" x14ac:dyDescent="0.25">
      <c r="AK7611" s="22"/>
      <c r="AL7611" s="22"/>
      <c r="AM7611" s="22"/>
      <c r="AN7611" s="22"/>
    </row>
    <row r="7612" spans="37:40" ht="15" x14ac:dyDescent="0.25">
      <c r="AK7612" s="22"/>
      <c r="AL7612" s="22"/>
      <c r="AM7612" s="22"/>
      <c r="AN7612" s="22"/>
    </row>
    <row r="7613" spans="37:40" ht="15" x14ac:dyDescent="0.25">
      <c r="AK7613" s="22"/>
      <c r="AL7613" s="22"/>
      <c r="AM7613" s="22"/>
      <c r="AN7613" s="22"/>
    </row>
    <row r="7614" spans="37:40" ht="15" x14ac:dyDescent="0.25">
      <c r="AK7614" s="22"/>
      <c r="AL7614" s="22"/>
      <c r="AM7614" s="22"/>
      <c r="AN7614" s="22"/>
    </row>
    <row r="7615" spans="37:40" ht="15" x14ac:dyDescent="0.25">
      <c r="AK7615" s="22"/>
      <c r="AL7615" s="22"/>
      <c r="AM7615" s="22"/>
      <c r="AN7615" s="22"/>
    </row>
    <row r="7616" spans="37:40" ht="15" x14ac:dyDescent="0.25">
      <c r="AK7616" s="22"/>
      <c r="AL7616" s="22"/>
      <c r="AM7616" s="22"/>
      <c r="AN7616" s="22"/>
    </row>
    <row r="7617" spans="37:40" ht="15" x14ac:dyDescent="0.25">
      <c r="AK7617" s="22"/>
      <c r="AL7617" s="22"/>
      <c r="AM7617" s="22"/>
      <c r="AN7617" s="22"/>
    </row>
    <row r="7618" spans="37:40" ht="15" x14ac:dyDescent="0.25">
      <c r="AK7618" s="22"/>
      <c r="AL7618" s="22"/>
      <c r="AM7618" s="22"/>
      <c r="AN7618" s="22"/>
    </row>
    <row r="7619" spans="37:40" ht="15" x14ac:dyDescent="0.25">
      <c r="AK7619" s="22"/>
      <c r="AL7619" s="22"/>
      <c r="AM7619" s="22"/>
      <c r="AN7619" s="22"/>
    </row>
    <row r="7620" spans="37:40" ht="15" x14ac:dyDescent="0.25">
      <c r="AK7620" s="22"/>
      <c r="AL7620" s="22"/>
      <c r="AM7620" s="22"/>
      <c r="AN7620" s="22"/>
    </row>
    <row r="7621" spans="37:40" ht="15" x14ac:dyDescent="0.25">
      <c r="AK7621" s="22"/>
      <c r="AL7621" s="22"/>
      <c r="AM7621" s="22"/>
      <c r="AN7621" s="22"/>
    </row>
    <row r="7622" spans="37:40" ht="15" x14ac:dyDescent="0.25">
      <c r="AK7622" s="22"/>
      <c r="AL7622" s="22"/>
      <c r="AM7622" s="22"/>
      <c r="AN7622" s="22"/>
    </row>
    <row r="7623" spans="37:40" ht="15" x14ac:dyDescent="0.25">
      <c r="AK7623" s="22"/>
      <c r="AL7623" s="22"/>
      <c r="AM7623" s="22"/>
      <c r="AN7623" s="22"/>
    </row>
    <row r="7624" spans="37:40" ht="15" x14ac:dyDescent="0.25">
      <c r="AK7624" s="22"/>
      <c r="AL7624" s="22"/>
      <c r="AM7624" s="22"/>
      <c r="AN7624" s="22"/>
    </row>
    <row r="7625" spans="37:40" ht="15" x14ac:dyDescent="0.25">
      <c r="AK7625" s="22"/>
      <c r="AL7625" s="22"/>
      <c r="AM7625" s="22"/>
      <c r="AN7625" s="22"/>
    </row>
    <row r="7626" spans="37:40" ht="15" x14ac:dyDescent="0.25">
      <c r="AK7626" s="22"/>
      <c r="AL7626" s="22"/>
      <c r="AM7626" s="22"/>
      <c r="AN7626" s="22"/>
    </row>
    <row r="7627" spans="37:40" ht="15" x14ac:dyDescent="0.25">
      <c r="AK7627" s="22"/>
      <c r="AL7627" s="22"/>
      <c r="AM7627" s="22"/>
      <c r="AN7627" s="22"/>
    </row>
    <row r="7628" spans="37:40" ht="15" x14ac:dyDescent="0.25">
      <c r="AK7628" s="22"/>
      <c r="AL7628" s="22"/>
      <c r="AM7628" s="22"/>
      <c r="AN7628" s="22"/>
    </row>
    <row r="7629" spans="37:40" ht="15" x14ac:dyDescent="0.25">
      <c r="AK7629" s="22"/>
      <c r="AL7629" s="22"/>
      <c r="AM7629" s="22"/>
      <c r="AN7629" s="22"/>
    </row>
    <row r="7630" spans="37:40" ht="15" x14ac:dyDescent="0.25">
      <c r="AK7630" s="22"/>
      <c r="AL7630" s="22"/>
      <c r="AM7630" s="22"/>
      <c r="AN7630" s="22"/>
    </row>
    <row r="7631" spans="37:40" ht="15" x14ac:dyDescent="0.25">
      <c r="AK7631" s="22"/>
      <c r="AL7631" s="22"/>
      <c r="AM7631" s="22"/>
      <c r="AN7631" s="22"/>
    </row>
    <row r="7632" spans="37:40" ht="15" x14ac:dyDescent="0.25">
      <c r="AK7632" s="22"/>
      <c r="AL7632" s="22"/>
      <c r="AM7632" s="22"/>
      <c r="AN7632" s="22"/>
    </row>
    <row r="7633" spans="37:40" ht="15" x14ac:dyDescent="0.25">
      <c r="AK7633" s="22"/>
      <c r="AL7633" s="22"/>
      <c r="AM7633" s="22"/>
      <c r="AN7633" s="22"/>
    </row>
    <row r="7634" spans="37:40" ht="15" x14ac:dyDescent="0.25">
      <c r="AK7634" s="22"/>
      <c r="AL7634" s="22"/>
      <c r="AM7634" s="22"/>
      <c r="AN7634" s="22"/>
    </row>
    <row r="7635" spans="37:40" ht="15" x14ac:dyDescent="0.25">
      <c r="AK7635" s="22"/>
      <c r="AL7635" s="22"/>
      <c r="AM7635" s="22"/>
      <c r="AN7635" s="22"/>
    </row>
    <row r="7636" spans="37:40" ht="15" x14ac:dyDescent="0.25">
      <c r="AK7636" s="22"/>
      <c r="AL7636" s="22"/>
      <c r="AM7636" s="22"/>
      <c r="AN7636" s="22"/>
    </row>
    <row r="7637" spans="37:40" ht="15" x14ac:dyDescent="0.25">
      <c r="AK7637" s="22"/>
      <c r="AL7637" s="22"/>
      <c r="AM7637" s="22"/>
      <c r="AN7637" s="22"/>
    </row>
    <row r="7638" spans="37:40" ht="15" x14ac:dyDescent="0.25">
      <c r="AK7638" s="22"/>
      <c r="AL7638" s="22"/>
      <c r="AM7638" s="22"/>
      <c r="AN7638" s="22"/>
    </row>
    <row r="7639" spans="37:40" ht="15" x14ac:dyDescent="0.25">
      <c r="AK7639" s="22"/>
      <c r="AL7639" s="22"/>
      <c r="AM7639" s="22"/>
      <c r="AN7639" s="22"/>
    </row>
    <row r="7640" spans="37:40" ht="15" x14ac:dyDescent="0.25">
      <c r="AK7640" s="22"/>
      <c r="AL7640" s="22"/>
      <c r="AM7640" s="22"/>
      <c r="AN7640" s="22"/>
    </row>
    <row r="7641" spans="37:40" ht="15" x14ac:dyDescent="0.25">
      <c r="AK7641" s="22"/>
      <c r="AL7641" s="22"/>
      <c r="AM7641" s="22"/>
      <c r="AN7641" s="22"/>
    </row>
    <row r="7642" spans="37:40" ht="15" x14ac:dyDescent="0.25">
      <c r="AK7642" s="22"/>
      <c r="AL7642" s="22"/>
      <c r="AM7642" s="22"/>
      <c r="AN7642" s="22"/>
    </row>
    <row r="7643" spans="37:40" ht="15" x14ac:dyDescent="0.25">
      <c r="AK7643" s="22"/>
      <c r="AL7643" s="22"/>
      <c r="AM7643" s="22"/>
      <c r="AN7643" s="22"/>
    </row>
    <row r="7644" spans="37:40" ht="15" x14ac:dyDescent="0.25">
      <c r="AK7644" s="22"/>
      <c r="AL7644" s="22"/>
      <c r="AM7644" s="22"/>
      <c r="AN7644" s="22"/>
    </row>
    <row r="7645" spans="37:40" ht="15" x14ac:dyDescent="0.25">
      <c r="AK7645" s="22"/>
      <c r="AL7645" s="22"/>
      <c r="AM7645" s="22"/>
      <c r="AN7645" s="22"/>
    </row>
    <row r="7646" spans="37:40" ht="15" x14ac:dyDescent="0.25">
      <c r="AK7646" s="22"/>
      <c r="AL7646" s="22"/>
      <c r="AM7646" s="22"/>
      <c r="AN7646" s="22"/>
    </row>
    <row r="7647" spans="37:40" ht="15" x14ac:dyDescent="0.25">
      <c r="AK7647" s="22"/>
      <c r="AL7647" s="22"/>
      <c r="AM7647" s="22"/>
      <c r="AN7647" s="22"/>
    </row>
    <row r="7648" spans="37:40" ht="15" x14ac:dyDescent="0.25">
      <c r="AK7648" s="22"/>
      <c r="AL7648" s="22"/>
      <c r="AM7648" s="22"/>
      <c r="AN7648" s="22"/>
    </row>
    <row r="7649" spans="37:40" ht="15" x14ac:dyDescent="0.25">
      <c r="AK7649" s="22"/>
      <c r="AL7649" s="22"/>
      <c r="AM7649" s="22"/>
      <c r="AN7649" s="22"/>
    </row>
    <row r="7650" spans="37:40" ht="15" x14ac:dyDescent="0.25">
      <c r="AK7650" s="22"/>
      <c r="AL7650" s="22"/>
      <c r="AM7650" s="22"/>
      <c r="AN7650" s="22"/>
    </row>
    <row r="7651" spans="37:40" ht="15" x14ac:dyDescent="0.25">
      <c r="AK7651" s="22"/>
      <c r="AL7651" s="22"/>
      <c r="AM7651" s="22"/>
      <c r="AN7651" s="22"/>
    </row>
    <row r="7652" spans="37:40" ht="15" x14ac:dyDescent="0.25">
      <c r="AK7652" s="22"/>
      <c r="AL7652" s="22"/>
      <c r="AM7652" s="22"/>
      <c r="AN7652" s="22"/>
    </row>
    <row r="7653" spans="37:40" ht="15" x14ac:dyDescent="0.25">
      <c r="AK7653" s="22"/>
      <c r="AL7653" s="22"/>
      <c r="AM7653" s="22"/>
      <c r="AN7653" s="22"/>
    </row>
    <row r="7654" spans="37:40" ht="15" x14ac:dyDescent="0.25">
      <c r="AK7654" s="22"/>
      <c r="AL7654" s="22"/>
      <c r="AM7654" s="22"/>
      <c r="AN7654" s="22"/>
    </row>
    <row r="7655" spans="37:40" ht="15" x14ac:dyDescent="0.25">
      <c r="AK7655" s="22"/>
      <c r="AL7655" s="22"/>
      <c r="AM7655" s="22"/>
      <c r="AN7655" s="22"/>
    </row>
    <row r="7656" spans="37:40" ht="15" x14ac:dyDescent="0.25">
      <c r="AK7656" s="22"/>
      <c r="AL7656" s="22"/>
      <c r="AM7656" s="22"/>
      <c r="AN7656" s="22"/>
    </row>
    <row r="7657" spans="37:40" ht="15" x14ac:dyDescent="0.25">
      <c r="AK7657" s="22"/>
      <c r="AL7657" s="22"/>
      <c r="AM7657" s="22"/>
      <c r="AN7657" s="22"/>
    </row>
    <row r="7658" spans="37:40" ht="15" x14ac:dyDescent="0.25">
      <c r="AK7658" s="22"/>
      <c r="AL7658" s="22"/>
      <c r="AM7658" s="22"/>
      <c r="AN7658" s="22"/>
    </row>
    <row r="7659" spans="37:40" ht="15" x14ac:dyDescent="0.25">
      <c r="AK7659" s="22"/>
      <c r="AL7659" s="22"/>
      <c r="AM7659" s="22"/>
      <c r="AN7659" s="22"/>
    </row>
    <row r="7660" spans="37:40" ht="15" x14ac:dyDescent="0.25">
      <c r="AK7660" s="22"/>
      <c r="AL7660" s="22"/>
      <c r="AM7660" s="22"/>
      <c r="AN7660" s="22"/>
    </row>
    <row r="7661" spans="37:40" ht="15" x14ac:dyDescent="0.25">
      <c r="AK7661" s="22"/>
      <c r="AL7661" s="22"/>
      <c r="AM7661" s="22"/>
      <c r="AN7661" s="22"/>
    </row>
    <row r="7662" spans="37:40" ht="15" x14ac:dyDescent="0.25">
      <c r="AK7662" s="22"/>
      <c r="AL7662" s="22"/>
      <c r="AM7662" s="22"/>
      <c r="AN7662" s="22"/>
    </row>
    <row r="7663" spans="37:40" ht="15" x14ac:dyDescent="0.25">
      <c r="AK7663" s="22"/>
      <c r="AL7663" s="22"/>
      <c r="AM7663" s="22"/>
      <c r="AN7663" s="22"/>
    </row>
    <row r="7664" spans="37:40" ht="15" x14ac:dyDescent="0.25">
      <c r="AK7664" s="22"/>
      <c r="AL7664" s="22"/>
      <c r="AM7664" s="22"/>
      <c r="AN7664" s="22"/>
    </row>
    <row r="7665" spans="37:40" ht="15" x14ac:dyDescent="0.25">
      <c r="AK7665" s="22"/>
      <c r="AL7665" s="22"/>
      <c r="AM7665" s="22"/>
      <c r="AN7665" s="22"/>
    </row>
    <row r="7666" spans="37:40" ht="15" x14ac:dyDescent="0.25">
      <c r="AK7666" s="22"/>
      <c r="AL7666" s="22"/>
      <c r="AM7666" s="22"/>
      <c r="AN7666" s="22"/>
    </row>
    <row r="7667" spans="37:40" ht="15" x14ac:dyDescent="0.25">
      <c r="AK7667" s="22"/>
      <c r="AL7667" s="22"/>
      <c r="AM7667" s="22"/>
      <c r="AN7667" s="22"/>
    </row>
    <row r="7668" spans="37:40" ht="15" x14ac:dyDescent="0.25">
      <c r="AK7668" s="22"/>
      <c r="AL7668" s="22"/>
      <c r="AM7668" s="22"/>
      <c r="AN7668" s="22"/>
    </row>
    <row r="7669" spans="37:40" ht="15" x14ac:dyDescent="0.25">
      <c r="AK7669" s="22"/>
      <c r="AL7669" s="22"/>
      <c r="AM7669" s="22"/>
      <c r="AN7669" s="22"/>
    </row>
    <row r="7670" spans="37:40" ht="15" x14ac:dyDescent="0.25">
      <c r="AK7670" s="22"/>
      <c r="AL7670" s="22"/>
      <c r="AM7670" s="22"/>
      <c r="AN7670" s="22"/>
    </row>
    <row r="7671" spans="37:40" ht="15" x14ac:dyDescent="0.25">
      <c r="AK7671" s="22"/>
      <c r="AL7671" s="22"/>
      <c r="AM7671" s="22"/>
      <c r="AN7671" s="22"/>
    </row>
    <row r="7672" spans="37:40" ht="15" x14ac:dyDescent="0.25">
      <c r="AK7672" s="22"/>
      <c r="AL7672" s="22"/>
      <c r="AM7672" s="22"/>
      <c r="AN7672" s="22"/>
    </row>
    <row r="7673" spans="37:40" ht="15" x14ac:dyDescent="0.25">
      <c r="AK7673" s="22"/>
      <c r="AL7673" s="22"/>
      <c r="AM7673" s="22"/>
      <c r="AN7673" s="22"/>
    </row>
    <row r="7674" spans="37:40" ht="15" x14ac:dyDescent="0.25">
      <c r="AK7674" s="22"/>
      <c r="AL7674" s="22"/>
      <c r="AM7674" s="22"/>
      <c r="AN7674" s="22"/>
    </row>
    <row r="7675" spans="37:40" ht="15" x14ac:dyDescent="0.25">
      <c r="AK7675" s="22"/>
      <c r="AL7675" s="22"/>
      <c r="AM7675" s="22"/>
      <c r="AN7675" s="22"/>
    </row>
    <row r="7676" spans="37:40" ht="15" x14ac:dyDescent="0.25">
      <c r="AK7676" s="22"/>
      <c r="AL7676" s="22"/>
      <c r="AM7676" s="22"/>
      <c r="AN7676" s="22"/>
    </row>
    <row r="7677" spans="37:40" ht="15" x14ac:dyDescent="0.25">
      <c r="AK7677" s="22"/>
      <c r="AL7677" s="22"/>
      <c r="AM7677" s="22"/>
      <c r="AN7677" s="22"/>
    </row>
    <row r="7678" spans="37:40" ht="15" x14ac:dyDescent="0.25">
      <c r="AK7678" s="22"/>
      <c r="AL7678" s="22"/>
      <c r="AM7678" s="22"/>
      <c r="AN7678" s="22"/>
    </row>
    <row r="7679" spans="37:40" ht="15" x14ac:dyDescent="0.25">
      <c r="AK7679" s="22"/>
      <c r="AL7679" s="22"/>
      <c r="AM7679" s="22"/>
      <c r="AN7679" s="22"/>
    </row>
    <row r="7680" spans="37:40" ht="15" x14ac:dyDescent="0.25">
      <c r="AK7680" s="22"/>
      <c r="AL7680" s="22"/>
      <c r="AM7680" s="22"/>
      <c r="AN7680" s="22"/>
    </row>
    <row r="7681" spans="37:40" ht="15" x14ac:dyDescent="0.25">
      <c r="AK7681" s="22"/>
      <c r="AL7681" s="22"/>
      <c r="AM7681" s="22"/>
      <c r="AN7681" s="22"/>
    </row>
    <row r="7682" spans="37:40" ht="15" x14ac:dyDescent="0.25">
      <c r="AK7682" s="22"/>
      <c r="AL7682" s="22"/>
      <c r="AM7682" s="22"/>
      <c r="AN7682" s="22"/>
    </row>
    <row r="7683" spans="37:40" ht="15" x14ac:dyDescent="0.25">
      <c r="AK7683" s="22"/>
      <c r="AL7683" s="22"/>
      <c r="AM7683" s="22"/>
      <c r="AN7683" s="22"/>
    </row>
    <row r="7684" spans="37:40" ht="15" x14ac:dyDescent="0.25">
      <c r="AK7684" s="22"/>
      <c r="AL7684" s="22"/>
      <c r="AM7684" s="22"/>
      <c r="AN7684" s="22"/>
    </row>
    <row r="7685" spans="37:40" ht="15" x14ac:dyDescent="0.25">
      <c r="AK7685" s="22"/>
      <c r="AL7685" s="22"/>
      <c r="AM7685" s="22"/>
      <c r="AN7685" s="22"/>
    </row>
    <row r="7686" spans="37:40" ht="15" x14ac:dyDescent="0.25">
      <c r="AK7686" s="22"/>
      <c r="AL7686" s="22"/>
      <c r="AM7686" s="22"/>
      <c r="AN7686" s="22"/>
    </row>
    <row r="7687" spans="37:40" ht="15" x14ac:dyDescent="0.25">
      <c r="AK7687" s="22"/>
      <c r="AL7687" s="22"/>
      <c r="AM7687" s="22"/>
      <c r="AN7687" s="22"/>
    </row>
    <row r="7688" spans="37:40" ht="15" x14ac:dyDescent="0.25">
      <c r="AK7688" s="22"/>
      <c r="AL7688" s="22"/>
      <c r="AM7688" s="22"/>
      <c r="AN7688" s="22"/>
    </row>
    <row r="7689" spans="37:40" ht="15" x14ac:dyDescent="0.25">
      <c r="AK7689" s="22"/>
      <c r="AL7689" s="22"/>
      <c r="AM7689" s="22"/>
      <c r="AN7689" s="22"/>
    </row>
    <row r="7690" spans="37:40" ht="15" x14ac:dyDescent="0.25">
      <c r="AK7690" s="22"/>
      <c r="AL7690" s="22"/>
      <c r="AM7690" s="22"/>
      <c r="AN7690" s="22"/>
    </row>
    <row r="7691" spans="37:40" ht="15" x14ac:dyDescent="0.25">
      <c r="AK7691" s="22"/>
      <c r="AL7691" s="22"/>
      <c r="AM7691" s="22"/>
      <c r="AN7691" s="22"/>
    </row>
    <row r="7692" spans="37:40" ht="15" x14ac:dyDescent="0.25">
      <c r="AK7692" s="22"/>
      <c r="AL7692" s="22"/>
      <c r="AM7692" s="22"/>
      <c r="AN7692" s="22"/>
    </row>
    <row r="7693" spans="37:40" ht="15" x14ac:dyDescent="0.25">
      <c r="AK7693" s="22"/>
      <c r="AL7693" s="22"/>
      <c r="AM7693" s="22"/>
      <c r="AN7693" s="22"/>
    </row>
    <row r="7694" spans="37:40" ht="15" x14ac:dyDescent="0.25">
      <c r="AK7694" s="22"/>
      <c r="AL7694" s="22"/>
      <c r="AM7694" s="22"/>
      <c r="AN7694" s="22"/>
    </row>
    <row r="7695" spans="37:40" ht="15" x14ac:dyDescent="0.25">
      <c r="AK7695" s="22"/>
      <c r="AL7695" s="22"/>
      <c r="AM7695" s="22"/>
      <c r="AN7695" s="22"/>
    </row>
    <row r="7696" spans="37:40" ht="15" x14ac:dyDescent="0.25">
      <c r="AK7696" s="22"/>
      <c r="AL7696" s="22"/>
      <c r="AM7696" s="22"/>
      <c r="AN7696" s="22"/>
    </row>
    <row r="7697" spans="37:40" ht="15" x14ac:dyDescent="0.25">
      <c r="AK7697" s="22"/>
      <c r="AL7697" s="22"/>
      <c r="AM7697" s="22"/>
      <c r="AN7697" s="22"/>
    </row>
    <row r="7698" spans="37:40" ht="15" x14ac:dyDescent="0.25">
      <c r="AK7698" s="22"/>
      <c r="AL7698" s="22"/>
      <c r="AM7698" s="22"/>
      <c r="AN7698" s="22"/>
    </row>
    <row r="7699" spans="37:40" ht="15" x14ac:dyDescent="0.25">
      <c r="AK7699" s="22"/>
      <c r="AL7699" s="22"/>
      <c r="AM7699" s="22"/>
      <c r="AN7699" s="22"/>
    </row>
    <row r="7700" spans="37:40" ht="15" x14ac:dyDescent="0.25">
      <c r="AK7700" s="22"/>
      <c r="AL7700" s="22"/>
      <c r="AM7700" s="22"/>
      <c r="AN7700" s="22"/>
    </row>
    <row r="7701" spans="37:40" ht="15" x14ac:dyDescent="0.25">
      <c r="AK7701" s="22"/>
      <c r="AL7701" s="22"/>
      <c r="AM7701" s="22"/>
      <c r="AN7701" s="22"/>
    </row>
    <row r="7702" spans="37:40" ht="15" x14ac:dyDescent="0.25">
      <c r="AK7702" s="22"/>
      <c r="AL7702" s="22"/>
      <c r="AM7702" s="22"/>
      <c r="AN7702" s="22"/>
    </row>
    <row r="7703" spans="37:40" ht="15" x14ac:dyDescent="0.25">
      <c r="AK7703" s="22"/>
      <c r="AL7703" s="22"/>
      <c r="AM7703" s="22"/>
      <c r="AN7703" s="22"/>
    </row>
    <row r="7704" spans="37:40" ht="15" x14ac:dyDescent="0.25">
      <c r="AK7704" s="22"/>
      <c r="AL7704" s="22"/>
      <c r="AM7704" s="22"/>
      <c r="AN7704" s="22"/>
    </row>
    <row r="7705" spans="37:40" ht="15" x14ac:dyDescent="0.25">
      <c r="AK7705" s="22"/>
      <c r="AL7705" s="22"/>
      <c r="AM7705" s="22"/>
      <c r="AN7705" s="22"/>
    </row>
    <row r="7706" spans="37:40" ht="15" x14ac:dyDescent="0.25">
      <c r="AK7706" s="22"/>
      <c r="AL7706" s="22"/>
      <c r="AM7706" s="22"/>
      <c r="AN7706" s="22"/>
    </row>
    <row r="7707" spans="37:40" ht="15" x14ac:dyDescent="0.25">
      <c r="AK7707" s="22"/>
      <c r="AL7707" s="22"/>
      <c r="AM7707" s="22"/>
      <c r="AN7707" s="22"/>
    </row>
    <row r="7708" spans="37:40" ht="15" x14ac:dyDescent="0.25">
      <c r="AK7708" s="22"/>
      <c r="AL7708" s="22"/>
      <c r="AM7708" s="22"/>
      <c r="AN7708" s="22"/>
    </row>
    <row r="7709" spans="37:40" ht="15" x14ac:dyDescent="0.25">
      <c r="AK7709" s="22"/>
      <c r="AL7709" s="22"/>
      <c r="AM7709" s="22"/>
      <c r="AN7709" s="22"/>
    </row>
    <row r="7710" spans="37:40" ht="15" x14ac:dyDescent="0.25">
      <c r="AK7710" s="22"/>
      <c r="AL7710" s="22"/>
      <c r="AM7710" s="22"/>
      <c r="AN7710" s="22"/>
    </row>
    <row r="7711" spans="37:40" ht="15" x14ac:dyDescent="0.25">
      <c r="AK7711" s="22"/>
      <c r="AL7711" s="22"/>
      <c r="AM7711" s="22"/>
      <c r="AN7711" s="22"/>
    </row>
    <row r="7712" spans="37:40" ht="15" x14ac:dyDescent="0.25">
      <c r="AK7712" s="22"/>
      <c r="AL7712" s="22"/>
      <c r="AM7712" s="22"/>
      <c r="AN7712" s="22"/>
    </row>
    <row r="7713" spans="37:40" ht="15" x14ac:dyDescent="0.25">
      <c r="AK7713" s="22"/>
      <c r="AL7713" s="22"/>
      <c r="AM7713" s="22"/>
      <c r="AN7713" s="22"/>
    </row>
    <row r="7714" spans="37:40" ht="15" x14ac:dyDescent="0.25">
      <c r="AK7714" s="22"/>
      <c r="AL7714" s="22"/>
      <c r="AM7714" s="22"/>
      <c r="AN7714" s="22"/>
    </row>
    <row r="7715" spans="37:40" ht="15" x14ac:dyDescent="0.25">
      <c r="AK7715" s="22"/>
      <c r="AL7715" s="22"/>
      <c r="AM7715" s="22"/>
      <c r="AN7715" s="22"/>
    </row>
    <row r="7716" spans="37:40" ht="15" x14ac:dyDescent="0.25">
      <c r="AK7716" s="22"/>
      <c r="AL7716" s="22"/>
      <c r="AM7716" s="22"/>
      <c r="AN7716" s="22"/>
    </row>
    <row r="7717" spans="37:40" ht="15" x14ac:dyDescent="0.25">
      <c r="AK7717" s="22"/>
      <c r="AL7717" s="22"/>
      <c r="AM7717" s="22"/>
      <c r="AN7717" s="22"/>
    </row>
    <row r="7718" spans="37:40" ht="15" x14ac:dyDescent="0.25">
      <c r="AK7718" s="22"/>
      <c r="AL7718" s="22"/>
      <c r="AM7718" s="22"/>
      <c r="AN7718" s="22"/>
    </row>
    <row r="7719" spans="37:40" ht="15" x14ac:dyDescent="0.25">
      <c r="AK7719" s="22"/>
      <c r="AL7719" s="22"/>
      <c r="AM7719" s="22"/>
      <c r="AN7719" s="22"/>
    </row>
    <row r="7720" spans="37:40" ht="15" x14ac:dyDescent="0.25">
      <c r="AK7720" s="22"/>
      <c r="AL7720" s="22"/>
      <c r="AM7720" s="22"/>
      <c r="AN7720" s="22"/>
    </row>
    <row r="7721" spans="37:40" ht="15" x14ac:dyDescent="0.25">
      <c r="AK7721" s="22"/>
      <c r="AL7721" s="22"/>
      <c r="AM7721" s="22"/>
      <c r="AN7721" s="22"/>
    </row>
    <row r="7722" spans="37:40" ht="15" x14ac:dyDescent="0.25">
      <c r="AK7722" s="22"/>
      <c r="AL7722" s="22"/>
      <c r="AM7722" s="22"/>
      <c r="AN7722" s="22"/>
    </row>
    <row r="7723" spans="37:40" ht="15" x14ac:dyDescent="0.25">
      <c r="AK7723" s="22"/>
      <c r="AL7723" s="22"/>
      <c r="AM7723" s="22"/>
      <c r="AN7723" s="22"/>
    </row>
    <row r="7724" spans="37:40" ht="15" x14ac:dyDescent="0.25">
      <c r="AK7724" s="22"/>
      <c r="AL7724" s="22"/>
      <c r="AM7724" s="22"/>
      <c r="AN7724" s="22"/>
    </row>
    <row r="7725" spans="37:40" ht="15" x14ac:dyDescent="0.25">
      <c r="AK7725" s="22"/>
      <c r="AL7725" s="22"/>
      <c r="AM7725" s="22"/>
      <c r="AN7725" s="22"/>
    </row>
    <row r="7726" spans="37:40" ht="15" x14ac:dyDescent="0.25">
      <c r="AK7726" s="22"/>
      <c r="AL7726" s="22"/>
      <c r="AM7726" s="22"/>
      <c r="AN7726" s="22"/>
    </row>
    <row r="7727" spans="37:40" ht="15" x14ac:dyDescent="0.25">
      <c r="AK7727" s="22"/>
      <c r="AL7727" s="22"/>
      <c r="AM7727" s="22"/>
      <c r="AN7727" s="22"/>
    </row>
    <row r="7728" spans="37:40" ht="15" x14ac:dyDescent="0.25">
      <c r="AK7728" s="22"/>
      <c r="AL7728" s="22"/>
      <c r="AM7728" s="22"/>
      <c r="AN7728" s="22"/>
    </row>
    <row r="7729" spans="37:40" ht="15" x14ac:dyDescent="0.25">
      <c r="AK7729" s="22"/>
      <c r="AL7729" s="22"/>
      <c r="AM7729" s="22"/>
      <c r="AN7729" s="22"/>
    </row>
    <row r="7730" spans="37:40" ht="15" x14ac:dyDescent="0.25">
      <c r="AK7730" s="22"/>
      <c r="AL7730" s="22"/>
      <c r="AM7730" s="22"/>
      <c r="AN7730" s="22"/>
    </row>
    <row r="7731" spans="37:40" ht="15" x14ac:dyDescent="0.25">
      <c r="AK7731" s="22"/>
      <c r="AL7731" s="22"/>
      <c r="AM7731" s="22"/>
      <c r="AN7731" s="22"/>
    </row>
    <row r="7732" spans="37:40" ht="15" x14ac:dyDescent="0.25">
      <c r="AK7732" s="22"/>
      <c r="AL7732" s="22"/>
      <c r="AM7732" s="22"/>
      <c r="AN7732" s="22"/>
    </row>
    <row r="7733" spans="37:40" ht="15" x14ac:dyDescent="0.25">
      <c r="AK7733" s="22"/>
      <c r="AL7733" s="22"/>
      <c r="AM7733" s="22"/>
      <c r="AN7733" s="22"/>
    </row>
    <row r="7734" spans="37:40" ht="15" x14ac:dyDescent="0.25">
      <c r="AK7734" s="22"/>
      <c r="AL7734" s="22"/>
      <c r="AM7734" s="22"/>
      <c r="AN7734" s="22"/>
    </row>
    <row r="7735" spans="37:40" ht="15" x14ac:dyDescent="0.25">
      <c r="AK7735" s="22"/>
      <c r="AL7735" s="22"/>
      <c r="AM7735" s="22"/>
      <c r="AN7735" s="22"/>
    </row>
    <row r="7736" spans="37:40" ht="15" x14ac:dyDescent="0.25">
      <c r="AK7736" s="22"/>
      <c r="AL7736" s="22"/>
      <c r="AM7736" s="22"/>
      <c r="AN7736" s="22"/>
    </row>
    <row r="7737" spans="37:40" ht="15" x14ac:dyDescent="0.25">
      <c r="AK7737" s="22"/>
      <c r="AL7737" s="22"/>
      <c r="AM7737" s="22"/>
      <c r="AN7737" s="22"/>
    </row>
    <row r="7738" spans="37:40" ht="15" x14ac:dyDescent="0.25">
      <c r="AK7738" s="22"/>
      <c r="AL7738" s="22"/>
      <c r="AM7738" s="22"/>
      <c r="AN7738" s="22"/>
    </row>
    <row r="7739" spans="37:40" ht="15" x14ac:dyDescent="0.25">
      <c r="AK7739" s="22"/>
      <c r="AL7739" s="22"/>
      <c r="AM7739" s="22"/>
      <c r="AN7739" s="22"/>
    </row>
    <row r="7740" spans="37:40" ht="15" x14ac:dyDescent="0.25">
      <c r="AK7740" s="22"/>
      <c r="AL7740" s="22"/>
      <c r="AM7740" s="22"/>
      <c r="AN7740" s="22"/>
    </row>
    <row r="7741" spans="37:40" ht="15" x14ac:dyDescent="0.25">
      <c r="AK7741" s="22"/>
      <c r="AL7741" s="22"/>
      <c r="AM7741" s="22"/>
      <c r="AN7741" s="22"/>
    </row>
    <row r="7742" spans="37:40" ht="15" x14ac:dyDescent="0.25">
      <c r="AK7742" s="22"/>
      <c r="AL7742" s="22"/>
      <c r="AM7742" s="22"/>
      <c r="AN7742" s="22"/>
    </row>
    <row r="7743" spans="37:40" ht="15" x14ac:dyDescent="0.25">
      <c r="AK7743" s="22"/>
      <c r="AL7743" s="22"/>
      <c r="AM7743" s="22"/>
      <c r="AN7743" s="22"/>
    </row>
    <row r="7744" spans="37:40" ht="15" x14ac:dyDescent="0.25">
      <c r="AK7744" s="22"/>
      <c r="AL7744" s="22"/>
      <c r="AM7744" s="22"/>
      <c r="AN7744" s="22"/>
    </row>
    <row r="7745" spans="37:40" ht="15" x14ac:dyDescent="0.25">
      <c r="AK7745" s="22"/>
      <c r="AL7745" s="22"/>
      <c r="AM7745" s="22"/>
      <c r="AN7745" s="22"/>
    </row>
    <row r="7746" spans="37:40" ht="15" x14ac:dyDescent="0.25">
      <c r="AK7746" s="22"/>
      <c r="AL7746" s="22"/>
      <c r="AM7746" s="22"/>
      <c r="AN7746" s="22"/>
    </row>
    <row r="7747" spans="37:40" ht="15" x14ac:dyDescent="0.25">
      <c r="AK7747" s="22"/>
      <c r="AL7747" s="22"/>
      <c r="AM7747" s="22"/>
      <c r="AN7747" s="22"/>
    </row>
    <row r="7748" spans="37:40" ht="15" x14ac:dyDescent="0.25">
      <c r="AK7748" s="22"/>
      <c r="AL7748" s="22"/>
      <c r="AM7748" s="22"/>
      <c r="AN7748" s="22"/>
    </row>
    <row r="7749" spans="37:40" ht="15" x14ac:dyDescent="0.25">
      <c r="AK7749" s="22"/>
      <c r="AL7749" s="22"/>
      <c r="AM7749" s="22"/>
      <c r="AN7749" s="22"/>
    </row>
    <row r="7750" spans="37:40" ht="15" x14ac:dyDescent="0.25">
      <c r="AK7750" s="22"/>
      <c r="AL7750" s="22"/>
      <c r="AM7750" s="22"/>
      <c r="AN7750" s="22"/>
    </row>
    <row r="7751" spans="37:40" ht="15" x14ac:dyDescent="0.25">
      <c r="AK7751" s="22"/>
      <c r="AL7751" s="22"/>
      <c r="AM7751" s="22"/>
      <c r="AN7751" s="22"/>
    </row>
    <row r="7752" spans="37:40" ht="15" x14ac:dyDescent="0.25">
      <c r="AK7752" s="22"/>
      <c r="AL7752" s="22"/>
      <c r="AM7752" s="22"/>
      <c r="AN7752" s="22"/>
    </row>
    <row r="7753" spans="37:40" ht="15" x14ac:dyDescent="0.25">
      <c r="AK7753" s="22"/>
      <c r="AL7753" s="22"/>
      <c r="AM7753" s="22"/>
      <c r="AN7753" s="22"/>
    </row>
    <row r="7754" spans="37:40" ht="15" x14ac:dyDescent="0.25">
      <c r="AK7754" s="22"/>
      <c r="AL7754" s="22"/>
      <c r="AM7754" s="22"/>
      <c r="AN7754" s="22"/>
    </row>
    <row r="7755" spans="37:40" ht="15" x14ac:dyDescent="0.25">
      <c r="AK7755" s="22"/>
      <c r="AL7755" s="22"/>
      <c r="AM7755" s="22"/>
      <c r="AN7755" s="22"/>
    </row>
    <row r="7756" spans="37:40" ht="15" x14ac:dyDescent="0.25">
      <c r="AK7756" s="22"/>
      <c r="AL7756" s="22"/>
      <c r="AM7756" s="22"/>
      <c r="AN7756" s="22"/>
    </row>
    <row r="7757" spans="37:40" ht="15" x14ac:dyDescent="0.25">
      <c r="AK7757" s="22"/>
      <c r="AL7757" s="22"/>
      <c r="AM7757" s="22"/>
      <c r="AN7757" s="22"/>
    </row>
    <row r="7758" spans="37:40" ht="15" x14ac:dyDescent="0.25">
      <c r="AK7758" s="22"/>
      <c r="AL7758" s="22"/>
      <c r="AM7758" s="22"/>
      <c r="AN7758" s="22"/>
    </row>
    <row r="7759" spans="37:40" ht="15" x14ac:dyDescent="0.25">
      <c r="AK7759" s="22"/>
      <c r="AL7759" s="22"/>
      <c r="AM7759" s="22"/>
      <c r="AN7759" s="22"/>
    </row>
    <row r="7760" spans="37:40" ht="15" x14ac:dyDescent="0.25">
      <c r="AK7760" s="22"/>
      <c r="AL7760" s="22"/>
      <c r="AM7760" s="22"/>
      <c r="AN7760" s="22"/>
    </row>
    <row r="7761" spans="37:40" ht="15" x14ac:dyDescent="0.25">
      <c r="AK7761" s="22"/>
      <c r="AL7761" s="22"/>
      <c r="AM7761" s="22"/>
      <c r="AN7761" s="22"/>
    </row>
    <row r="7762" spans="37:40" ht="15" x14ac:dyDescent="0.25">
      <c r="AK7762" s="22"/>
      <c r="AL7762" s="22"/>
      <c r="AM7762" s="22"/>
      <c r="AN7762" s="22"/>
    </row>
    <row r="7763" spans="37:40" ht="15" x14ac:dyDescent="0.25">
      <c r="AK7763" s="22"/>
      <c r="AL7763" s="22"/>
      <c r="AM7763" s="22"/>
      <c r="AN7763" s="22"/>
    </row>
    <row r="7764" spans="37:40" ht="15" x14ac:dyDescent="0.25">
      <c r="AK7764" s="22"/>
      <c r="AL7764" s="22"/>
      <c r="AM7764" s="22"/>
      <c r="AN7764" s="22"/>
    </row>
    <row r="7765" spans="37:40" ht="15" x14ac:dyDescent="0.25">
      <c r="AK7765" s="22"/>
      <c r="AL7765" s="22"/>
      <c r="AM7765" s="22"/>
      <c r="AN7765" s="22"/>
    </row>
    <row r="7766" spans="37:40" ht="15" x14ac:dyDescent="0.25">
      <c r="AK7766" s="22"/>
      <c r="AL7766" s="22"/>
      <c r="AM7766" s="22"/>
      <c r="AN7766" s="22"/>
    </row>
    <row r="7767" spans="37:40" ht="15" x14ac:dyDescent="0.25">
      <c r="AK7767" s="22"/>
      <c r="AL7767" s="22"/>
      <c r="AM7767" s="22"/>
      <c r="AN7767" s="22"/>
    </row>
    <row r="7768" spans="37:40" ht="15" x14ac:dyDescent="0.25">
      <c r="AK7768" s="22"/>
      <c r="AL7768" s="22"/>
      <c r="AM7768" s="22"/>
      <c r="AN7768" s="22"/>
    </row>
    <row r="7769" spans="37:40" ht="15" x14ac:dyDescent="0.25">
      <c r="AK7769" s="22"/>
      <c r="AL7769" s="22"/>
      <c r="AM7769" s="22"/>
      <c r="AN7769" s="22"/>
    </row>
    <row r="7770" spans="37:40" ht="15" x14ac:dyDescent="0.25">
      <c r="AK7770" s="22"/>
      <c r="AL7770" s="22"/>
      <c r="AM7770" s="22"/>
      <c r="AN7770" s="22"/>
    </row>
    <row r="7771" spans="37:40" ht="15" x14ac:dyDescent="0.25">
      <c r="AK7771" s="22"/>
      <c r="AL7771" s="22"/>
      <c r="AM7771" s="22"/>
      <c r="AN7771" s="22"/>
    </row>
    <row r="7772" spans="37:40" ht="15" x14ac:dyDescent="0.25">
      <c r="AK7772" s="22"/>
      <c r="AL7772" s="22"/>
      <c r="AM7772" s="22"/>
      <c r="AN7772" s="22"/>
    </row>
    <row r="7773" spans="37:40" ht="15" x14ac:dyDescent="0.25">
      <c r="AK7773" s="22"/>
      <c r="AL7773" s="22"/>
      <c r="AM7773" s="22"/>
      <c r="AN7773" s="22"/>
    </row>
    <row r="7774" spans="37:40" ht="15" x14ac:dyDescent="0.25">
      <c r="AK7774" s="22"/>
      <c r="AL7774" s="22"/>
      <c r="AM7774" s="22"/>
      <c r="AN7774" s="22"/>
    </row>
    <row r="7775" spans="37:40" ht="15" x14ac:dyDescent="0.25">
      <c r="AK7775" s="22"/>
      <c r="AL7775" s="22"/>
      <c r="AM7775" s="22"/>
      <c r="AN7775" s="22"/>
    </row>
    <row r="7776" spans="37:40" ht="15" x14ac:dyDescent="0.25">
      <c r="AK7776" s="22"/>
      <c r="AL7776" s="22"/>
      <c r="AM7776" s="22"/>
      <c r="AN7776" s="22"/>
    </row>
    <row r="7777" spans="37:40" ht="15" x14ac:dyDescent="0.25">
      <c r="AK7777" s="22"/>
      <c r="AL7777" s="22"/>
      <c r="AM7777" s="22"/>
      <c r="AN7777" s="22"/>
    </row>
    <row r="7778" spans="37:40" ht="15" x14ac:dyDescent="0.25">
      <c r="AK7778" s="22"/>
      <c r="AL7778" s="22"/>
      <c r="AM7778" s="22"/>
      <c r="AN7778" s="22"/>
    </row>
    <row r="7779" spans="37:40" ht="15" x14ac:dyDescent="0.25">
      <c r="AK7779" s="22"/>
      <c r="AL7779" s="22"/>
      <c r="AM7779" s="22"/>
      <c r="AN7779" s="22"/>
    </row>
    <row r="7780" spans="37:40" ht="15" x14ac:dyDescent="0.25">
      <c r="AK7780" s="22"/>
      <c r="AL7780" s="22"/>
      <c r="AM7780" s="22"/>
      <c r="AN7780" s="22"/>
    </row>
    <row r="7781" spans="37:40" ht="15" x14ac:dyDescent="0.25">
      <c r="AK7781" s="22"/>
      <c r="AL7781" s="22"/>
      <c r="AM7781" s="22"/>
      <c r="AN7781" s="22"/>
    </row>
    <row r="7782" spans="37:40" ht="15" x14ac:dyDescent="0.25">
      <c r="AK7782" s="22"/>
      <c r="AL7782" s="22"/>
      <c r="AM7782" s="22"/>
      <c r="AN7782" s="22"/>
    </row>
    <row r="7783" spans="37:40" ht="15" x14ac:dyDescent="0.25">
      <c r="AK7783" s="22"/>
      <c r="AL7783" s="22"/>
      <c r="AM7783" s="22"/>
      <c r="AN7783" s="22"/>
    </row>
    <row r="7784" spans="37:40" ht="15" x14ac:dyDescent="0.25">
      <c r="AK7784" s="22"/>
      <c r="AL7784" s="22"/>
      <c r="AM7784" s="22"/>
      <c r="AN7784" s="22"/>
    </row>
    <row r="7785" spans="37:40" ht="15" x14ac:dyDescent="0.25">
      <c r="AK7785" s="22"/>
      <c r="AL7785" s="22"/>
      <c r="AM7785" s="22"/>
      <c r="AN7785" s="22"/>
    </row>
    <row r="7786" spans="37:40" ht="15" x14ac:dyDescent="0.25">
      <c r="AK7786" s="22"/>
      <c r="AL7786" s="22"/>
      <c r="AM7786" s="22"/>
      <c r="AN7786" s="22"/>
    </row>
    <row r="7787" spans="37:40" ht="15" x14ac:dyDescent="0.25">
      <c r="AK7787" s="22"/>
      <c r="AL7787" s="22"/>
      <c r="AM7787" s="22"/>
      <c r="AN7787" s="22"/>
    </row>
    <row r="7788" spans="37:40" ht="15" x14ac:dyDescent="0.25">
      <c r="AK7788" s="22"/>
      <c r="AL7788" s="22"/>
      <c r="AM7788" s="22"/>
      <c r="AN7788" s="22"/>
    </row>
    <row r="7789" spans="37:40" ht="15" x14ac:dyDescent="0.25">
      <c r="AK7789" s="22"/>
      <c r="AL7789" s="22"/>
      <c r="AM7789" s="22"/>
      <c r="AN7789" s="22"/>
    </row>
    <row r="7790" spans="37:40" ht="15" x14ac:dyDescent="0.25">
      <c r="AK7790" s="22"/>
      <c r="AL7790" s="22"/>
      <c r="AM7790" s="22"/>
      <c r="AN7790" s="22"/>
    </row>
    <row r="7791" spans="37:40" ht="15" x14ac:dyDescent="0.25">
      <c r="AK7791" s="22"/>
      <c r="AL7791" s="22"/>
      <c r="AM7791" s="22"/>
      <c r="AN7791" s="22"/>
    </row>
    <row r="7792" spans="37:40" ht="15" x14ac:dyDescent="0.25">
      <c r="AK7792" s="22"/>
      <c r="AL7792" s="22"/>
      <c r="AM7792" s="22"/>
      <c r="AN7792" s="22"/>
    </row>
    <row r="7793" spans="37:40" ht="15" x14ac:dyDescent="0.25">
      <c r="AK7793" s="22"/>
      <c r="AL7793" s="22"/>
      <c r="AM7793" s="22"/>
      <c r="AN7793" s="22"/>
    </row>
    <row r="7794" spans="37:40" ht="15" x14ac:dyDescent="0.25">
      <c r="AK7794" s="22"/>
      <c r="AL7794" s="22"/>
      <c r="AM7794" s="22"/>
      <c r="AN7794" s="22"/>
    </row>
    <row r="7795" spans="37:40" ht="15" x14ac:dyDescent="0.25">
      <c r="AK7795" s="22"/>
      <c r="AL7795" s="22"/>
      <c r="AM7795" s="22"/>
      <c r="AN7795" s="22"/>
    </row>
    <row r="7796" spans="37:40" ht="15" x14ac:dyDescent="0.25">
      <c r="AK7796" s="22"/>
      <c r="AL7796" s="22"/>
      <c r="AM7796" s="22"/>
      <c r="AN7796" s="22"/>
    </row>
    <row r="7797" spans="37:40" ht="15" x14ac:dyDescent="0.25">
      <c r="AK7797" s="22"/>
      <c r="AL7797" s="22"/>
      <c r="AM7797" s="22"/>
      <c r="AN7797" s="22"/>
    </row>
    <row r="7798" spans="37:40" ht="15" x14ac:dyDescent="0.25">
      <c r="AK7798" s="22"/>
      <c r="AL7798" s="22"/>
      <c r="AM7798" s="22"/>
      <c r="AN7798" s="22"/>
    </row>
    <row r="7799" spans="37:40" ht="15" x14ac:dyDescent="0.25">
      <c r="AK7799" s="22"/>
      <c r="AL7799" s="22"/>
      <c r="AM7799" s="22"/>
      <c r="AN7799" s="22"/>
    </row>
    <row r="7800" spans="37:40" ht="15" x14ac:dyDescent="0.25">
      <c r="AK7800" s="22"/>
      <c r="AL7800" s="22"/>
      <c r="AM7800" s="22"/>
      <c r="AN7800" s="22"/>
    </row>
    <row r="7801" spans="37:40" ht="15" x14ac:dyDescent="0.25">
      <c r="AK7801" s="22"/>
      <c r="AL7801" s="22"/>
      <c r="AM7801" s="22"/>
      <c r="AN7801" s="22"/>
    </row>
    <row r="7802" spans="37:40" ht="15" x14ac:dyDescent="0.25">
      <c r="AK7802" s="22"/>
      <c r="AL7802" s="22"/>
      <c r="AM7802" s="22"/>
      <c r="AN7802" s="22"/>
    </row>
    <row r="7803" spans="37:40" ht="15" x14ac:dyDescent="0.25">
      <c r="AK7803" s="22"/>
      <c r="AL7803" s="22"/>
      <c r="AM7803" s="22"/>
      <c r="AN7803" s="22"/>
    </row>
    <row r="7804" spans="37:40" ht="15" x14ac:dyDescent="0.25">
      <c r="AK7804" s="22"/>
      <c r="AL7804" s="22"/>
      <c r="AM7804" s="22"/>
      <c r="AN7804" s="22"/>
    </row>
    <row r="7805" spans="37:40" ht="15" x14ac:dyDescent="0.25">
      <c r="AK7805" s="22"/>
      <c r="AL7805" s="22"/>
      <c r="AM7805" s="22"/>
      <c r="AN7805" s="22"/>
    </row>
    <row r="7806" spans="37:40" ht="15" x14ac:dyDescent="0.25">
      <c r="AK7806" s="22"/>
      <c r="AL7806" s="22"/>
      <c r="AM7806" s="22"/>
      <c r="AN7806" s="22"/>
    </row>
    <row r="7807" spans="37:40" ht="15" x14ac:dyDescent="0.25">
      <c r="AK7807" s="22"/>
      <c r="AL7807" s="22"/>
      <c r="AM7807" s="22"/>
      <c r="AN7807" s="22"/>
    </row>
    <row r="7808" spans="37:40" ht="15" x14ac:dyDescent="0.25">
      <c r="AK7808" s="22"/>
      <c r="AL7808" s="22"/>
      <c r="AM7808" s="22"/>
      <c r="AN7808" s="22"/>
    </row>
    <row r="7809" spans="37:40" ht="15" x14ac:dyDescent="0.25">
      <c r="AK7809" s="22"/>
      <c r="AL7809" s="22"/>
      <c r="AM7809" s="22"/>
      <c r="AN7809" s="22"/>
    </row>
    <row r="7810" spans="37:40" ht="15" x14ac:dyDescent="0.25">
      <c r="AK7810" s="22"/>
      <c r="AL7810" s="22"/>
      <c r="AM7810" s="22"/>
      <c r="AN7810" s="22"/>
    </row>
    <row r="7811" spans="37:40" ht="15" x14ac:dyDescent="0.25">
      <c r="AK7811" s="22"/>
      <c r="AL7811" s="22"/>
      <c r="AM7811" s="22"/>
      <c r="AN7811" s="22"/>
    </row>
    <row r="7812" spans="37:40" ht="15" x14ac:dyDescent="0.25">
      <c r="AK7812" s="22"/>
      <c r="AL7812" s="22"/>
      <c r="AM7812" s="22"/>
      <c r="AN7812" s="22"/>
    </row>
    <row r="7813" spans="37:40" ht="15" x14ac:dyDescent="0.25">
      <c r="AK7813" s="22"/>
      <c r="AL7813" s="22"/>
      <c r="AM7813" s="22"/>
      <c r="AN7813" s="22"/>
    </row>
    <row r="7814" spans="37:40" ht="15" x14ac:dyDescent="0.25">
      <c r="AK7814" s="22"/>
      <c r="AL7814" s="22"/>
      <c r="AM7814" s="22"/>
      <c r="AN7814" s="22"/>
    </row>
    <row r="7815" spans="37:40" ht="15" x14ac:dyDescent="0.25">
      <c r="AK7815" s="22"/>
      <c r="AL7815" s="22"/>
      <c r="AM7815" s="22"/>
      <c r="AN7815" s="22"/>
    </row>
    <row r="7816" spans="37:40" ht="15" x14ac:dyDescent="0.25">
      <c r="AK7816" s="22"/>
      <c r="AL7816" s="22"/>
      <c r="AM7816" s="22"/>
      <c r="AN7816" s="22"/>
    </row>
    <row r="7817" spans="37:40" ht="15" x14ac:dyDescent="0.25">
      <c r="AK7817" s="22"/>
      <c r="AL7817" s="22"/>
      <c r="AM7817" s="22"/>
      <c r="AN7817" s="22"/>
    </row>
    <row r="7818" spans="37:40" ht="15" x14ac:dyDescent="0.25">
      <c r="AK7818" s="22"/>
      <c r="AL7818" s="22"/>
      <c r="AM7818" s="22"/>
      <c r="AN7818" s="22"/>
    </row>
    <row r="7819" spans="37:40" ht="15" x14ac:dyDescent="0.25">
      <c r="AK7819" s="22"/>
      <c r="AL7819" s="22"/>
      <c r="AM7819" s="22"/>
      <c r="AN7819" s="22"/>
    </row>
    <row r="7820" spans="37:40" ht="15" x14ac:dyDescent="0.25">
      <c r="AK7820" s="22"/>
      <c r="AL7820" s="22"/>
      <c r="AM7820" s="22"/>
      <c r="AN7820" s="22"/>
    </row>
    <row r="7821" spans="37:40" ht="15" x14ac:dyDescent="0.25">
      <c r="AK7821" s="22"/>
      <c r="AL7821" s="22"/>
      <c r="AM7821" s="22"/>
      <c r="AN7821" s="22"/>
    </row>
    <row r="7822" spans="37:40" ht="15" x14ac:dyDescent="0.25">
      <c r="AK7822" s="22"/>
      <c r="AL7822" s="22"/>
      <c r="AM7822" s="22"/>
      <c r="AN7822" s="22"/>
    </row>
    <row r="7823" spans="37:40" ht="15" x14ac:dyDescent="0.25">
      <c r="AK7823" s="22"/>
      <c r="AL7823" s="22"/>
      <c r="AM7823" s="22"/>
      <c r="AN7823" s="22"/>
    </row>
    <row r="7824" spans="37:40" ht="15" x14ac:dyDescent="0.25">
      <c r="AK7824" s="22"/>
      <c r="AL7824" s="22"/>
      <c r="AM7824" s="22"/>
      <c r="AN7824" s="22"/>
    </row>
    <row r="7825" spans="37:40" ht="15" x14ac:dyDescent="0.25">
      <c r="AK7825" s="22"/>
      <c r="AL7825" s="22"/>
      <c r="AM7825" s="22"/>
      <c r="AN7825" s="22"/>
    </row>
    <row r="7826" spans="37:40" ht="15" x14ac:dyDescent="0.25">
      <c r="AK7826" s="22"/>
      <c r="AL7826" s="22"/>
      <c r="AM7826" s="22"/>
      <c r="AN7826" s="22"/>
    </row>
    <row r="7827" spans="37:40" ht="15" x14ac:dyDescent="0.25">
      <c r="AK7827" s="22"/>
      <c r="AL7827" s="22"/>
      <c r="AM7827" s="22"/>
      <c r="AN7827" s="22"/>
    </row>
    <row r="7828" spans="37:40" ht="15" x14ac:dyDescent="0.25">
      <c r="AK7828" s="22"/>
      <c r="AL7828" s="22"/>
      <c r="AM7828" s="22"/>
      <c r="AN7828" s="22"/>
    </row>
    <row r="7829" spans="37:40" ht="15" x14ac:dyDescent="0.25">
      <c r="AK7829" s="22"/>
      <c r="AL7829" s="22"/>
      <c r="AM7829" s="22"/>
      <c r="AN7829" s="22"/>
    </row>
    <row r="7830" spans="37:40" ht="15" x14ac:dyDescent="0.25">
      <c r="AK7830" s="22"/>
      <c r="AL7830" s="22"/>
      <c r="AM7830" s="22"/>
      <c r="AN7830" s="22"/>
    </row>
    <row r="7831" spans="37:40" ht="15" x14ac:dyDescent="0.25">
      <c r="AK7831" s="22"/>
      <c r="AL7831" s="22"/>
      <c r="AM7831" s="22"/>
      <c r="AN7831" s="22"/>
    </row>
    <row r="7832" spans="37:40" ht="15" x14ac:dyDescent="0.25">
      <c r="AK7832" s="22"/>
      <c r="AL7832" s="22"/>
      <c r="AM7832" s="22"/>
      <c r="AN7832" s="22"/>
    </row>
    <row r="7833" spans="37:40" ht="15" x14ac:dyDescent="0.25">
      <c r="AK7833" s="22"/>
      <c r="AL7833" s="22"/>
      <c r="AM7833" s="22"/>
      <c r="AN7833" s="22"/>
    </row>
    <row r="7834" spans="37:40" ht="15" x14ac:dyDescent="0.25">
      <c r="AK7834" s="22"/>
      <c r="AL7834" s="22"/>
      <c r="AM7834" s="22"/>
      <c r="AN7834" s="22"/>
    </row>
    <row r="7835" spans="37:40" ht="15" x14ac:dyDescent="0.25">
      <c r="AK7835" s="22"/>
      <c r="AL7835" s="22"/>
      <c r="AM7835" s="22"/>
      <c r="AN7835" s="22"/>
    </row>
    <row r="7836" spans="37:40" ht="15" x14ac:dyDescent="0.25">
      <c r="AK7836" s="22"/>
      <c r="AL7836" s="22"/>
      <c r="AM7836" s="22"/>
      <c r="AN7836" s="22"/>
    </row>
    <row r="7837" spans="37:40" ht="15" x14ac:dyDescent="0.25">
      <c r="AK7837" s="22"/>
      <c r="AL7837" s="22"/>
      <c r="AM7837" s="22"/>
      <c r="AN7837" s="22"/>
    </row>
    <row r="7838" spans="37:40" ht="15" x14ac:dyDescent="0.25">
      <c r="AK7838" s="22"/>
      <c r="AL7838" s="22"/>
      <c r="AM7838" s="22"/>
      <c r="AN7838" s="22"/>
    </row>
    <row r="7839" spans="37:40" ht="15" x14ac:dyDescent="0.25">
      <c r="AK7839" s="22"/>
      <c r="AL7839" s="22"/>
      <c r="AM7839" s="22"/>
      <c r="AN7839" s="22"/>
    </row>
    <row r="7840" spans="37:40" ht="15" x14ac:dyDescent="0.25">
      <c r="AK7840" s="22"/>
      <c r="AL7840" s="22"/>
      <c r="AM7840" s="22"/>
      <c r="AN7840" s="22"/>
    </row>
    <row r="7841" spans="37:40" ht="15" x14ac:dyDescent="0.25">
      <c r="AK7841" s="22"/>
      <c r="AL7841" s="22"/>
      <c r="AM7841" s="22"/>
      <c r="AN7841" s="22"/>
    </row>
    <row r="7842" spans="37:40" ht="15" x14ac:dyDescent="0.25">
      <c r="AK7842" s="22"/>
      <c r="AL7842" s="22"/>
      <c r="AM7842" s="22"/>
      <c r="AN7842" s="22"/>
    </row>
    <row r="7843" spans="37:40" ht="15" x14ac:dyDescent="0.25">
      <c r="AK7843" s="22"/>
      <c r="AL7843" s="22"/>
      <c r="AM7843" s="22"/>
      <c r="AN7843" s="22"/>
    </row>
    <row r="7844" spans="37:40" ht="15" x14ac:dyDescent="0.25">
      <c r="AK7844" s="22"/>
      <c r="AL7844" s="22"/>
      <c r="AM7844" s="22"/>
      <c r="AN7844" s="22"/>
    </row>
    <row r="7845" spans="37:40" ht="15" x14ac:dyDescent="0.25">
      <c r="AK7845" s="22"/>
      <c r="AL7845" s="22"/>
      <c r="AM7845" s="22"/>
      <c r="AN7845" s="22"/>
    </row>
    <row r="7846" spans="37:40" ht="15" x14ac:dyDescent="0.25">
      <c r="AK7846" s="22"/>
      <c r="AL7846" s="22"/>
      <c r="AM7846" s="22"/>
      <c r="AN7846" s="22"/>
    </row>
    <row r="7847" spans="37:40" ht="15" x14ac:dyDescent="0.25">
      <c r="AK7847" s="22"/>
      <c r="AL7847" s="22"/>
      <c r="AM7847" s="22"/>
      <c r="AN7847" s="22"/>
    </row>
    <row r="7848" spans="37:40" ht="15" x14ac:dyDescent="0.25">
      <c r="AK7848" s="22"/>
      <c r="AL7848" s="22"/>
      <c r="AM7848" s="22"/>
      <c r="AN7848" s="22"/>
    </row>
    <row r="7849" spans="37:40" ht="15" x14ac:dyDescent="0.25">
      <c r="AK7849" s="22"/>
      <c r="AL7849" s="22"/>
      <c r="AM7849" s="22"/>
      <c r="AN7849" s="22"/>
    </row>
    <row r="7850" spans="37:40" ht="15" x14ac:dyDescent="0.25">
      <c r="AK7850" s="22"/>
      <c r="AL7850" s="22"/>
      <c r="AM7850" s="22"/>
      <c r="AN7850" s="22"/>
    </row>
    <row r="7851" spans="37:40" ht="15" x14ac:dyDescent="0.25">
      <c r="AK7851" s="22"/>
      <c r="AL7851" s="22"/>
      <c r="AM7851" s="22"/>
      <c r="AN7851" s="22"/>
    </row>
    <row r="7852" spans="37:40" ht="15" x14ac:dyDescent="0.25">
      <c r="AK7852" s="22"/>
      <c r="AL7852" s="22"/>
      <c r="AM7852" s="22"/>
      <c r="AN7852" s="22"/>
    </row>
    <row r="7853" spans="37:40" ht="15" x14ac:dyDescent="0.25">
      <c r="AK7853" s="22"/>
      <c r="AL7853" s="22"/>
      <c r="AM7853" s="22"/>
      <c r="AN7853" s="22"/>
    </row>
    <row r="7854" spans="37:40" ht="15" x14ac:dyDescent="0.25">
      <c r="AK7854" s="22"/>
      <c r="AL7854" s="22"/>
      <c r="AM7854" s="22"/>
      <c r="AN7854" s="22"/>
    </row>
    <row r="7855" spans="37:40" ht="15" x14ac:dyDescent="0.25">
      <c r="AK7855" s="22"/>
      <c r="AL7855" s="22"/>
      <c r="AM7855" s="22"/>
      <c r="AN7855" s="22"/>
    </row>
    <row r="7856" spans="37:40" ht="15" x14ac:dyDescent="0.25">
      <c r="AK7856" s="22"/>
      <c r="AL7856" s="22"/>
      <c r="AM7856" s="22"/>
      <c r="AN7856" s="22"/>
    </row>
    <row r="7857" spans="37:40" ht="15" x14ac:dyDescent="0.25">
      <c r="AK7857" s="22"/>
      <c r="AL7857" s="22"/>
      <c r="AM7857" s="22"/>
      <c r="AN7857" s="22"/>
    </row>
    <row r="7858" spans="37:40" ht="15" x14ac:dyDescent="0.25">
      <c r="AK7858" s="22"/>
      <c r="AL7858" s="22"/>
      <c r="AM7858" s="22"/>
      <c r="AN7858" s="22"/>
    </row>
    <row r="7859" spans="37:40" ht="15" x14ac:dyDescent="0.25">
      <c r="AK7859" s="22"/>
      <c r="AL7859" s="22"/>
      <c r="AM7859" s="22"/>
      <c r="AN7859" s="22"/>
    </row>
    <row r="7860" spans="37:40" ht="15" x14ac:dyDescent="0.25">
      <c r="AK7860" s="22"/>
      <c r="AL7860" s="22"/>
      <c r="AM7860" s="22"/>
      <c r="AN7860" s="22"/>
    </row>
    <row r="7861" spans="37:40" ht="15" x14ac:dyDescent="0.25">
      <c r="AK7861" s="22"/>
      <c r="AL7861" s="22"/>
      <c r="AM7861" s="22"/>
      <c r="AN7861" s="22"/>
    </row>
    <row r="7862" spans="37:40" ht="15" x14ac:dyDescent="0.25">
      <c r="AK7862" s="22"/>
      <c r="AL7862" s="22"/>
      <c r="AM7862" s="22"/>
      <c r="AN7862" s="22"/>
    </row>
    <row r="7863" spans="37:40" ht="15" x14ac:dyDescent="0.25">
      <c r="AK7863" s="22"/>
      <c r="AL7863" s="22"/>
      <c r="AM7863" s="22"/>
      <c r="AN7863" s="22"/>
    </row>
    <row r="7864" spans="37:40" ht="15" x14ac:dyDescent="0.25">
      <c r="AK7864" s="22"/>
      <c r="AL7864" s="22"/>
      <c r="AM7864" s="22"/>
      <c r="AN7864" s="22"/>
    </row>
    <row r="7865" spans="37:40" ht="15" x14ac:dyDescent="0.25">
      <c r="AK7865" s="22"/>
      <c r="AL7865" s="22"/>
      <c r="AM7865" s="22"/>
      <c r="AN7865" s="22"/>
    </row>
    <row r="7866" spans="37:40" ht="15" x14ac:dyDescent="0.25">
      <c r="AK7866" s="22"/>
      <c r="AL7866" s="22"/>
      <c r="AM7866" s="22"/>
      <c r="AN7866" s="22"/>
    </row>
    <row r="7867" spans="37:40" ht="15" x14ac:dyDescent="0.25">
      <c r="AK7867" s="22"/>
      <c r="AL7867" s="22"/>
      <c r="AM7867" s="22"/>
      <c r="AN7867" s="22"/>
    </row>
    <row r="7868" spans="37:40" ht="15" x14ac:dyDescent="0.25">
      <c r="AK7868" s="22"/>
      <c r="AL7868" s="22"/>
      <c r="AM7868" s="22"/>
      <c r="AN7868" s="22"/>
    </row>
    <row r="7869" spans="37:40" ht="15" x14ac:dyDescent="0.25">
      <c r="AK7869" s="22"/>
      <c r="AL7869" s="22"/>
      <c r="AM7869" s="22"/>
      <c r="AN7869" s="22"/>
    </row>
    <row r="7870" spans="37:40" ht="15" x14ac:dyDescent="0.25">
      <c r="AK7870" s="22"/>
      <c r="AL7870" s="22"/>
      <c r="AM7870" s="22"/>
      <c r="AN7870" s="22"/>
    </row>
    <row r="7871" spans="37:40" ht="15" x14ac:dyDescent="0.25">
      <c r="AK7871" s="22"/>
      <c r="AL7871" s="22"/>
      <c r="AM7871" s="22"/>
      <c r="AN7871" s="22"/>
    </row>
    <row r="7872" spans="37:40" ht="15" x14ac:dyDescent="0.25">
      <c r="AK7872" s="22"/>
      <c r="AL7872" s="22"/>
      <c r="AM7872" s="22"/>
      <c r="AN7872" s="22"/>
    </row>
    <row r="7873" spans="37:40" ht="15" x14ac:dyDescent="0.25">
      <c r="AK7873" s="22"/>
      <c r="AL7873" s="22"/>
      <c r="AM7873" s="22"/>
      <c r="AN7873" s="22"/>
    </row>
    <row r="7874" spans="37:40" ht="15" x14ac:dyDescent="0.25">
      <c r="AK7874" s="22"/>
      <c r="AL7874" s="22"/>
      <c r="AM7874" s="22"/>
      <c r="AN7874" s="22"/>
    </row>
    <row r="7875" spans="37:40" ht="15" x14ac:dyDescent="0.25">
      <c r="AK7875" s="22"/>
      <c r="AL7875" s="22"/>
      <c r="AM7875" s="22"/>
      <c r="AN7875" s="22"/>
    </row>
    <row r="7876" spans="37:40" ht="15" x14ac:dyDescent="0.25">
      <c r="AK7876" s="22"/>
      <c r="AL7876" s="22"/>
      <c r="AM7876" s="22"/>
      <c r="AN7876" s="22"/>
    </row>
    <row r="7877" spans="37:40" ht="15" x14ac:dyDescent="0.25">
      <c r="AK7877" s="22"/>
      <c r="AL7877" s="22"/>
      <c r="AM7877" s="22"/>
      <c r="AN7877" s="22"/>
    </row>
    <row r="7878" spans="37:40" ht="15" x14ac:dyDescent="0.25">
      <c r="AK7878" s="22"/>
      <c r="AL7878" s="22"/>
      <c r="AM7878" s="22"/>
      <c r="AN7878" s="22"/>
    </row>
    <row r="7879" spans="37:40" ht="15" x14ac:dyDescent="0.25">
      <c r="AK7879" s="22"/>
      <c r="AL7879" s="22"/>
      <c r="AM7879" s="22"/>
      <c r="AN7879" s="22"/>
    </row>
    <row r="7880" spans="37:40" ht="15" x14ac:dyDescent="0.25">
      <c r="AK7880" s="22"/>
      <c r="AL7880" s="22"/>
      <c r="AM7880" s="22"/>
      <c r="AN7880" s="22"/>
    </row>
    <row r="7881" spans="37:40" ht="15" x14ac:dyDescent="0.25">
      <c r="AK7881" s="22"/>
      <c r="AL7881" s="22"/>
      <c r="AM7881" s="22"/>
      <c r="AN7881" s="22"/>
    </row>
    <row r="7882" spans="37:40" ht="15" x14ac:dyDescent="0.25">
      <c r="AK7882" s="22"/>
      <c r="AL7882" s="22"/>
      <c r="AM7882" s="22"/>
      <c r="AN7882" s="22"/>
    </row>
    <row r="7883" spans="37:40" ht="15" x14ac:dyDescent="0.25">
      <c r="AK7883" s="22"/>
      <c r="AL7883" s="22"/>
      <c r="AM7883" s="22"/>
      <c r="AN7883" s="22"/>
    </row>
    <row r="7884" spans="37:40" ht="15" x14ac:dyDescent="0.25">
      <c r="AK7884" s="22"/>
      <c r="AL7884" s="22"/>
      <c r="AM7884" s="22"/>
      <c r="AN7884" s="22"/>
    </row>
    <row r="7885" spans="37:40" ht="15" x14ac:dyDescent="0.25">
      <c r="AK7885" s="22"/>
      <c r="AL7885" s="22"/>
      <c r="AM7885" s="22"/>
      <c r="AN7885" s="22"/>
    </row>
    <row r="7886" spans="37:40" ht="15" x14ac:dyDescent="0.25">
      <c r="AK7886" s="22"/>
      <c r="AL7886" s="22"/>
      <c r="AM7886" s="22"/>
      <c r="AN7886" s="22"/>
    </row>
    <row r="7887" spans="37:40" ht="15" x14ac:dyDescent="0.25">
      <c r="AK7887" s="22"/>
      <c r="AL7887" s="22"/>
      <c r="AM7887" s="22"/>
      <c r="AN7887" s="22"/>
    </row>
    <row r="7888" spans="37:40" ht="15" x14ac:dyDescent="0.25">
      <c r="AK7888" s="22"/>
      <c r="AL7888" s="22"/>
      <c r="AM7888" s="22"/>
      <c r="AN7888" s="22"/>
    </row>
    <row r="7889" spans="37:40" ht="15" x14ac:dyDescent="0.25">
      <c r="AK7889" s="22"/>
      <c r="AL7889" s="22"/>
      <c r="AM7889" s="22"/>
      <c r="AN7889" s="22"/>
    </row>
    <row r="7890" spans="37:40" ht="15" x14ac:dyDescent="0.25">
      <c r="AK7890" s="22"/>
      <c r="AL7890" s="22"/>
      <c r="AM7890" s="22"/>
      <c r="AN7890" s="22"/>
    </row>
    <row r="7891" spans="37:40" ht="15" x14ac:dyDescent="0.25">
      <c r="AK7891" s="22"/>
      <c r="AL7891" s="22"/>
      <c r="AM7891" s="22"/>
      <c r="AN7891" s="22"/>
    </row>
    <row r="7892" spans="37:40" ht="15" x14ac:dyDescent="0.25">
      <c r="AK7892" s="22"/>
      <c r="AL7892" s="22"/>
      <c r="AM7892" s="22"/>
      <c r="AN7892" s="22"/>
    </row>
    <row r="7893" spans="37:40" ht="15" x14ac:dyDescent="0.25">
      <c r="AK7893" s="22"/>
      <c r="AL7893" s="22"/>
      <c r="AM7893" s="22"/>
      <c r="AN7893" s="22"/>
    </row>
    <row r="7894" spans="37:40" ht="15" x14ac:dyDescent="0.25">
      <c r="AK7894" s="22"/>
      <c r="AL7894" s="22"/>
      <c r="AM7894" s="22"/>
      <c r="AN7894" s="22"/>
    </row>
    <row r="7895" spans="37:40" ht="15" x14ac:dyDescent="0.25">
      <c r="AK7895" s="22"/>
      <c r="AL7895" s="22"/>
      <c r="AM7895" s="22"/>
      <c r="AN7895" s="22"/>
    </row>
    <row r="7896" spans="37:40" ht="15" x14ac:dyDescent="0.25">
      <c r="AK7896" s="22"/>
      <c r="AL7896" s="22"/>
      <c r="AM7896" s="22"/>
      <c r="AN7896" s="22"/>
    </row>
    <row r="7897" spans="37:40" ht="15" x14ac:dyDescent="0.25">
      <c r="AK7897" s="22"/>
      <c r="AL7897" s="22"/>
      <c r="AM7897" s="22"/>
      <c r="AN7897" s="22"/>
    </row>
    <row r="7898" spans="37:40" ht="15" x14ac:dyDescent="0.25">
      <c r="AK7898" s="22"/>
      <c r="AL7898" s="22"/>
      <c r="AM7898" s="22"/>
      <c r="AN7898" s="22"/>
    </row>
    <row r="7899" spans="37:40" ht="15" x14ac:dyDescent="0.25">
      <c r="AK7899" s="22"/>
      <c r="AL7899" s="22"/>
      <c r="AM7899" s="22"/>
      <c r="AN7899" s="22"/>
    </row>
    <row r="7900" spans="37:40" ht="15" x14ac:dyDescent="0.25">
      <c r="AK7900" s="22"/>
      <c r="AL7900" s="22"/>
      <c r="AM7900" s="22"/>
      <c r="AN7900" s="22"/>
    </row>
    <row r="7901" spans="37:40" ht="15" x14ac:dyDescent="0.25">
      <c r="AK7901" s="22"/>
      <c r="AL7901" s="22"/>
      <c r="AM7901" s="22"/>
      <c r="AN7901" s="22"/>
    </row>
    <row r="7902" spans="37:40" ht="15" x14ac:dyDescent="0.25">
      <c r="AK7902" s="22"/>
      <c r="AL7902" s="22"/>
      <c r="AM7902" s="22"/>
      <c r="AN7902" s="22"/>
    </row>
    <row r="7903" spans="37:40" ht="15" x14ac:dyDescent="0.25">
      <c r="AK7903" s="22"/>
      <c r="AL7903" s="22"/>
      <c r="AM7903" s="22"/>
      <c r="AN7903" s="22"/>
    </row>
    <row r="7904" spans="37:40" ht="15" x14ac:dyDescent="0.25">
      <c r="AK7904" s="22"/>
      <c r="AL7904" s="22"/>
      <c r="AM7904" s="22"/>
      <c r="AN7904" s="22"/>
    </row>
    <row r="7905" spans="37:40" ht="15" x14ac:dyDescent="0.25">
      <c r="AK7905" s="22"/>
      <c r="AL7905" s="22"/>
      <c r="AM7905" s="22"/>
      <c r="AN7905" s="22"/>
    </row>
    <row r="7906" spans="37:40" ht="15" x14ac:dyDescent="0.25">
      <c r="AK7906" s="22"/>
      <c r="AL7906" s="22"/>
      <c r="AM7906" s="22"/>
      <c r="AN7906" s="22"/>
    </row>
    <row r="7907" spans="37:40" ht="15" x14ac:dyDescent="0.25">
      <c r="AK7907" s="22"/>
      <c r="AL7907" s="22"/>
      <c r="AM7907" s="22"/>
      <c r="AN7907" s="22"/>
    </row>
    <row r="7908" spans="37:40" ht="15" x14ac:dyDescent="0.25">
      <c r="AK7908" s="22"/>
      <c r="AL7908" s="22"/>
      <c r="AM7908" s="22"/>
      <c r="AN7908" s="22"/>
    </row>
    <row r="7909" spans="37:40" ht="15" x14ac:dyDescent="0.25">
      <c r="AK7909" s="22"/>
      <c r="AL7909" s="22"/>
      <c r="AM7909" s="22"/>
      <c r="AN7909" s="22"/>
    </row>
    <row r="7910" spans="37:40" ht="15" x14ac:dyDescent="0.25">
      <c r="AK7910" s="22"/>
      <c r="AL7910" s="22"/>
      <c r="AM7910" s="22"/>
      <c r="AN7910" s="22"/>
    </row>
    <row r="7911" spans="37:40" ht="15" x14ac:dyDescent="0.25">
      <c r="AK7911" s="22"/>
      <c r="AL7911" s="22"/>
      <c r="AM7911" s="22"/>
      <c r="AN7911" s="22"/>
    </row>
    <row r="7912" spans="37:40" ht="15" x14ac:dyDescent="0.25">
      <c r="AK7912" s="22"/>
      <c r="AL7912" s="22"/>
      <c r="AM7912" s="22"/>
      <c r="AN7912" s="22"/>
    </row>
    <row r="7913" spans="37:40" ht="15" x14ac:dyDescent="0.25">
      <c r="AK7913" s="22"/>
      <c r="AL7913" s="22"/>
      <c r="AM7913" s="22"/>
      <c r="AN7913" s="22"/>
    </row>
    <row r="7914" spans="37:40" ht="15" x14ac:dyDescent="0.25">
      <c r="AK7914" s="22"/>
      <c r="AL7914" s="22"/>
      <c r="AM7914" s="22"/>
      <c r="AN7914" s="22"/>
    </row>
    <row r="7915" spans="37:40" ht="15" x14ac:dyDescent="0.25">
      <c r="AK7915" s="22"/>
      <c r="AL7915" s="22"/>
      <c r="AM7915" s="22"/>
      <c r="AN7915" s="22"/>
    </row>
    <row r="7916" spans="37:40" ht="15" x14ac:dyDescent="0.25">
      <c r="AK7916" s="22"/>
      <c r="AL7916" s="22"/>
      <c r="AM7916" s="22"/>
      <c r="AN7916" s="22"/>
    </row>
    <row r="7917" spans="37:40" ht="15" x14ac:dyDescent="0.25">
      <c r="AK7917" s="22"/>
      <c r="AL7917" s="22"/>
      <c r="AM7917" s="22"/>
      <c r="AN7917" s="22"/>
    </row>
    <row r="7918" spans="37:40" ht="15" x14ac:dyDescent="0.25">
      <c r="AK7918" s="22"/>
      <c r="AL7918" s="22"/>
      <c r="AM7918" s="22"/>
      <c r="AN7918" s="22"/>
    </row>
    <row r="7919" spans="37:40" ht="15" x14ac:dyDescent="0.25">
      <c r="AK7919" s="22"/>
      <c r="AL7919" s="22"/>
      <c r="AM7919" s="22"/>
      <c r="AN7919" s="22"/>
    </row>
    <row r="7920" spans="37:40" ht="15" x14ac:dyDescent="0.25">
      <c r="AK7920" s="22"/>
      <c r="AL7920" s="22"/>
      <c r="AM7920" s="22"/>
      <c r="AN7920" s="22"/>
    </row>
    <row r="7921" spans="37:40" ht="15" x14ac:dyDescent="0.25">
      <c r="AK7921" s="22"/>
      <c r="AL7921" s="22"/>
      <c r="AM7921" s="22"/>
      <c r="AN7921" s="22"/>
    </row>
    <row r="7922" spans="37:40" ht="15" x14ac:dyDescent="0.25">
      <c r="AK7922" s="22"/>
      <c r="AL7922" s="22"/>
      <c r="AM7922" s="22"/>
      <c r="AN7922" s="22"/>
    </row>
    <row r="7923" spans="37:40" ht="15" x14ac:dyDescent="0.25">
      <c r="AK7923" s="22"/>
      <c r="AL7923" s="22"/>
      <c r="AM7923" s="22"/>
      <c r="AN7923" s="22"/>
    </row>
    <row r="7924" spans="37:40" ht="15" x14ac:dyDescent="0.25">
      <c r="AK7924" s="22"/>
      <c r="AL7924" s="22"/>
      <c r="AM7924" s="22"/>
      <c r="AN7924" s="22"/>
    </row>
    <row r="7925" spans="37:40" ht="15" x14ac:dyDescent="0.25">
      <c r="AK7925" s="22"/>
      <c r="AL7925" s="22"/>
      <c r="AM7925" s="22"/>
      <c r="AN7925" s="22"/>
    </row>
    <row r="7926" spans="37:40" ht="15" x14ac:dyDescent="0.25">
      <c r="AK7926" s="22"/>
      <c r="AL7926" s="22"/>
      <c r="AM7926" s="22"/>
      <c r="AN7926" s="22"/>
    </row>
    <row r="7927" spans="37:40" ht="15" x14ac:dyDescent="0.25">
      <c r="AK7927" s="22"/>
      <c r="AL7927" s="22"/>
      <c r="AM7927" s="22"/>
      <c r="AN7927" s="22"/>
    </row>
    <row r="7928" spans="37:40" ht="15" x14ac:dyDescent="0.25">
      <c r="AK7928" s="22"/>
      <c r="AL7928" s="22"/>
      <c r="AM7928" s="22"/>
      <c r="AN7928" s="22"/>
    </row>
    <row r="7929" spans="37:40" ht="15" x14ac:dyDescent="0.25">
      <c r="AK7929" s="22"/>
      <c r="AL7929" s="22"/>
      <c r="AM7929" s="22"/>
      <c r="AN7929" s="22"/>
    </row>
    <row r="7930" spans="37:40" ht="15" x14ac:dyDescent="0.25">
      <c r="AK7930" s="22"/>
      <c r="AL7930" s="22"/>
      <c r="AM7930" s="22"/>
      <c r="AN7930" s="22"/>
    </row>
    <row r="7931" spans="37:40" ht="15" x14ac:dyDescent="0.25">
      <c r="AK7931" s="22"/>
      <c r="AL7931" s="22"/>
      <c r="AM7931" s="22"/>
      <c r="AN7931" s="22"/>
    </row>
    <row r="7932" spans="37:40" ht="15" x14ac:dyDescent="0.25">
      <c r="AK7932" s="22"/>
      <c r="AL7932" s="22"/>
      <c r="AM7932" s="22"/>
      <c r="AN7932" s="22"/>
    </row>
    <row r="7933" spans="37:40" ht="15" x14ac:dyDescent="0.25">
      <c r="AK7933" s="22"/>
      <c r="AL7933" s="22"/>
      <c r="AM7933" s="22"/>
      <c r="AN7933" s="22"/>
    </row>
    <row r="7934" spans="37:40" ht="15" x14ac:dyDescent="0.25">
      <c r="AK7934" s="22"/>
      <c r="AL7934" s="22"/>
      <c r="AM7934" s="22"/>
      <c r="AN7934" s="22"/>
    </row>
    <row r="7935" spans="37:40" ht="15" x14ac:dyDescent="0.25">
      <c r="AK7935" s="22"/>
      <c r="AL7935" s="22"/>
      <c r="AM7935" s="22"/>
      <c r="AN7935" s="22"/>
    </row>
    <row r="7936" spans="37:40" ht="15" x14ac:dyDescent="0.25">
      <c r="AK7936" s="22"/>
      <c r="AL7936" s="22"/>
      <c r="AM7936" s="22"/>
      <c r="AN7936" s="22"/>
    </row>
    <row r="7937" spans="37:40" ht="15" x14ac:dyDescent="0.25">
      <c r="AK7937" s="22"/>
      <c r="AL7937" s="22"/>
      <c r="AM7937" s="22"/>
      <c r="AN7937" s="22"/>
    </row>
    <row r="7938" spans="37:40" ht="15" x14ac:dyDescent="0.25">
      <c r="AK7938" s="22"/>
      <c r="AL7938" s="22"/>
      <c r="AM7938" s="22"/>
      <c r="AN7938" s="22"/>
    </row>
    <row r="7939" spans="37:40" ht="15" x14ac:dyDescent="0.25">
      <c r="AK7939" s="22"/>
      <c r="AL7939" s="22"/>
      <c r="AM7939" s="22"/>
      <c r="AN7939" s="22"/>
    </row>
    <row r="7940" spans="37:40" ht="15" x14ac:dyDescent="0.25">
      <c r="AK7940" s="22"/>
      <c r="AL7940" s="22"/>
      <c r="AM7940" s="22"/>
      <c r="AN7940" s="22"/>
    </row>
    <row r="7941" spans="37:40" ht="15" x14ac:dyDescent="0.25">
      <c r="AK7941" s="22"/>
      <c r="AL7941" s="22"/>
      <c r="AM7941" s="22"/>
      <c r="AN7941" s="22"/>
    </row>
    <row r="7942" spans="37:40" ht="15" x14ac:dyDescent="0.25">
      <c r="AK7942" s="22"/>
      <c r="AL7942" s="22"/>
      <c r="AM7942" s="22"/>
      <c r="AN7942" s="22"/>
    </row>
    <row r="7943" spans="37:40" ht="15" x14ac:dyDescent="0.25">
      <c r="AK7943" s="22"/>
      <c r="AL7943" s="22"/>
      <c r="AM7943" s="22"/>
      <c r="AN7943" s="22"/>
    </row>
    <row r="7944" spans="37:40" ht="15" x14ac:dyDescent="0.25">
      <c r="AK7944" s="22"/>
      <c r="AL7944" s="22"/>
      <c r="AM7944" s="22"/>
      <c r="AN7944" s="22"/>
    </row>
    <row r="7945" spans="37:40" ht="15" x14ac:dyDescent="0.25">
      <c r="AK7945" s="22"/>
      <c r="AL7945" s="22"/>
      <c r="AM7945" s="22"/>
      <c r="AN7945" s="22"/>
    </row>
    <row r="7946" spans="37:40" ht="15" x14ac:dyDescent="0.25">
      <c r="AK7946" s="22"/>
      <c r="AL7946" s="22"/>
      <c r="AM7946" s="22"/>
      <c r="AN7946" s="22"/>
    </row>
    <row r="7947" spans="37:40" ht="15" x14ac:dyDescent="0.25">
      <c r="AK7947" s="22"/>
      <c r="AL7947" s="22"/>
      <c r="AM7947" s="22"/>
      <c r="AN7947" s="22"/>
    </row>
    <row r="7948" spans="37:40" ht="15" x14ac:dyDescent="0.25">
      <c r="AK7948" s="22"/>
      <c r="AL7948" s="22"/>
      <c r="AM7948" s="22"/>
      <c r="AN7948" s="22"/>
    </row>
    <row r="7949" spans="37:40" ht="15" x14ac:dyDescent="0.25">
      <c r="AK7949" s="22"/>
      <c r="AL7949" s="22"/>
      <c r="AM7949" s="22"/>
      <c r="AN7949" s="22"/>
    </row>
    <row r="7950" spans="37:40" ht="15" x14ac:dyDescent="0.25">
      <c r="AK7950" s="22"/>
      <c r="AL7950" s="22"/>
      <c r="AM7950" s="22"/>
      <c r="AN7950" s="22"/>
    </row>
    <row r="7951" spans="37:40" ht="15" x14ac:dyDescent="0.25">
      <c r="AK7951" s="22"/>
      <c r="AL7951" s="22"/>
      <c r="AM7951" s="22"/>
      <c r="AN7951" s="22"/>
    </row>
    <row r="7952" spans="37:40" ht="15" x14ac:dyDescent="0.25">
      <c r="AK7952" s="22"/>
      <c r="AL7952" s="22"/>
      <c r="AM7952" s="22"/>
      <c r="AN7952" s="22"/>
    </row>
    <row r="7953" spans="37:40" ht="15" x14ac:dyDescent="0.25">
      <c r="AK7953" s="22"/>
      <c r="AL7953" s="22"/>
      <c r="AM7953" s="22"/>
      <c r="AN7953" s="22"/>
    </row>
    <row r="7954" spans="37:40" ht="15" x14ac:dyDescent="0.25">
      <c r="AK7954" s="22"/>
      <c r="AL7954" s="22"/>
      <c r="AM7954" s="22"/>
      <c r="AN7954" s="22"/>
    </row>
    <row r="7955" spans="37:40" ht="15" x14ac:dyDescent="0.25">
      <c r="AK7955" s="22"/>
      <c r="AL7955" s="22"/>
      <c r="AM7955" s="22"/>
      <c r="AN7955" s="22"/>
    </row>
    <row r="7956" spans="37:40" ht="15" x14ac:dyDescent="0.25">
      <c r="AK7956" s="22"/>
      <c r="AL7956" s="22"/>
      <c r="AM7956" s="22"/>
      <c r="AN7956" s="22"/>
    </row>
    <row r="7957" spans="37:40" ht="15" x14ac:dyDescent="0.25">
      <c r="AK7957" s="22"/>
      <c r="AL7957" s="22"/>
      <c r="AM7957" s="22"/>
      <c r="AN7957" s="22"/>
    </row>
    <row r="7958" spans="37:40" ht="15" x14ac:dyDescent="0.25">
      <c r="AK7958" s="22"/>
      <c r="AL7958" s="22"/>
      <c r="AM7958" s="22"/>
      <c r="AN7958" s="22"/>
    </row>
    <row r="7959" spans="37:40" ht="15" x14ac:dyDescent="0.25">
      <c r="AK7959" s="22"/>
      <c r="AL7959" s="22"/>
      <c r="AM7959" s="22"/>
      <c r="AN7959" s="22"/>
    </row>
    <row r="7960" spans="37:40" ht="15" x14ac:dyDescent="0.25">
      <c r="AK7960" s="22"/>
      <c r="AL7960" s="22"/>
      <c r="AM7960" s="22"/>
      <c r="AN7960" s="22"/>
    </row>
    <row r="7961" spans="37:40" ht="15" x14ac:dyDescent="0.25">
      <c r="AK7961" s="22"/>
      <c r="AL7961" s="22"/>
      <c r="AM7961" s="22"/>
      <c r="AN7961" s="22"/>
    </row>
    <row r="7962" spans="37:40" ht="15" x14ac:dyDescent="0.25">
      <c r="AK7962" s="22"/>
      <c r="AL7962" s="22"/>
      <c r="AM7962" s="22"/>
      <c r="AN7962" s="22"/>
    </row>
    <row r="7963" spans="37:40" ht="15" x14ac:dyDescent="0.25">
      <c r="AK7963" s="22"/>
      <c r="AL7963" s="22"/>
      <c r="AM7963" s="22"/>
      <c r="AN7963" s="22"/>
    </row>
    <row r="7964" spans="37:40" ht="15" x14ac:dyDescent="0.25">
      <c r="AK7964" s="22"/>
      <c r="AL7964" s="22"/>
      <c r="AM7964" s="22"/>
      <c r="AN7964" s="22"/>
    </row>
    <row r="7965" spans="37:40" ht="15" x14ac:dyDescent="0.25">
      <c r="AK7965" s="22"/>
      <c r="AL7965" s="22"/>
      <c r="AM7965" s="22"/>
      <c r="AN7965" s="22"/>
    </row>
    <row r="7966" spans="37:40" ht="15" x14ac:dyDescent="0.25">
      <c r="AK7966" s="22"/>
      <c r="AL7966" s="22"/>
      <c r="AM7966" s="22"/>
      <c r="AN7966" s="22"/>
    </row>
    <row r="7967" spans="37:40" ht="15" x14ac:dyDescent="0.25">
      <c r="AK7967" s="22"/>
      <c r="AL7967" s="22"/>
      <c r="AM7967" s="22"/>
      <c r="AN7967" s="22"/>
    </row>
    <row r="7968" spans="37:40" ht="15" x14ac:dyDescent="0.25">
      <c r="AK7968" s="22"/>
      <c r="AL7968" s="22"/>
      <c r="AM7968" s="22"/>
      <c r="AN7968" s="22"/>
    </row>
    <row r="7969" spans="37:40" ht="15" x14ac:dyDescent="0.25">
      <c r="AK7969" s="22"/>
      <c r="AL7969" s="22"/>
      <c r="AM7969" s="22"/>
      <c r="AN7969" s="22"/>
    </row>
    <row r="7970" spans="37:40" ht="15" x14ac:dyDescent="0.25">
      <c r="AK7970" s="22"/>
      <c r="AL7970" s="22"/>
      <c r="AM7970" s="22"/>
      <c r="AN7970" s="22"/>
    </row>
    <row r="7971" spans="37:40" ht="15" x14ac:dyDescent="0.25">
      <c r="AK7971" s="22"/>
      <c r="AL7971" s="22"/>
      <c r="AM7971" s="22"/>
      <c r="AN7971" s="22"/>
    </row>
    <row r="7972" spans="37:40" ht="15" x14ac:dyDescent="0.25">
      <c r="AK7972" s="22"/>
      <c r="AL7972" s="22"/>
      <c r="AM7972" s="22"/>
      <c r="AN7972" s="22"/>
    </row>
    <row r="7973" spans="37:40" ht="15" x14ac:dyDescent="0.25">
      <c r="AK7973" s="22"/>
      <c r="AL7973" s="22"/>
      <c r="AM7973" s="22"/>
      <c r="AN7973" s="22"/>
    </row>
    <row r="7974" spans="37:40" ht="15" x14ac:dyDescent="0.25">
      <c r="AK7974" s="22"/>
      <c r="AL7974" s="22"/>
      <c r="AM7974" s="22"/>
      <c r="AN7974" s="22"/>
    </row>
    <row r="7975" spans="37:40" ht="15" x14ac:dyDescent="0.25">
      <c r="AK7975" s="22"/>
      <c r="AL7975" s="22"/>
      <c r="AM7975" s="22"/>
      <c r="AN7975" s="22"/>
    </row>
    <row r="7976" spans="37:40" ht="15" x14ac:dyDescent="0.25">
      <c r="AK7976" s="22"/>
      <c r="AL7976" s="22"/>
      <c r="AM7976" s="22"/>
      <c r="AN7976" s="22"/>
    </row>
    <row r="7977" spans="37:40" ht="15" x14ac:dyDescent="0.25">
      <c r="AK7977" s="22"/>
      <c r="AL7977" s="22"/>
      <c r="AM7977" s="22"/>
      <c r="AN7977" s="22"/>
    </row>
    <row r="7978" spans="37:40" ht="15" x14ac:dyDescent="0.25">
      <c r="AK7978" s="22"/>
      <c r="AL7978" s="22"/>
      <c r="AM7978" s="22"/>
      <c r="AN7978" s="22"/>
    </row>
    <row r="7979" spans="37:40" ht="15" x14ac:dyDescent="0.25">
      <c r="AK7979" s="22"/>
      <c r="AL7979" s="22"/>
      <c r="AM7979" s="22"/>
      <c r="AN7979" s="22"/>
    </row>
    <row r="7980" spans="37:40" ht="15" x14ac:dyDescent="0.25">
      <c r="AK7980" s="22"/>
      <c r="AL7980" s="22"/>
      <c r="AM7980" s="22"/>
      <c r="AN7980" s="22"/>
    </row>
    <row r="7981" spans="37:40" ht="15" x14ac:dyDescent="0.25">
      <c r="AK7981" s="22"/>
      <c r="AL7981" s="22"/>
      <c r="AM7981" s="22"/>
      <c r="AN7981" s="22"/>
    </row>
    <row r="7982" spans="37:40" ht="15" x14ac:dyDescent="0.25">
      <c r="AK7982" s="22"/>
      <c r="AL7982" s="22"/>
      <c r="AM7982" s="22"/>
      <c r="AN7982" s="22"/>
    </row>
    <row r="7983" spans="37:40" ht="15" x14ac:dyDescent="0.25">
      <c r="AK7983" s="22"/>
      <c r="AL7983" s="22"/>
      <c r="AM7983" s="22"/>
      <c r="AN7983" s="22"/>
    </row>
    <row r="7984" spans="37:40" ht="15" x14ac:dyDescent="0.25">
      <c r="AK7984" s="22"/>
      <c r="AL7984" s="22"/>
      <c r="AM7984" s="22"/>
      <c r="AN7984" s="22"/>
    </row>
    <row r="7985" spans="37:40" ht="15" x14ac:dyDescent="0.25">
      <c r="AK7985" s="22"/>
      <c r="AL7985" s="22"/>
      <c r="AM7985" s="22"/>
      <c r="AN7985" s="22"/>
    </row>
    <row r="7986" spans="37:40" ht="15" x14ac:dyDescent="0.25">
      <c r="AK7986" s="22"/>
      <c r="AL7986" s="22"/>
      <c r="AM7986" s="22"/>
      <c r="AN7986" s="22"/>
    </row>
    <row r="7987" spans="37:40" ht="15" x14ac:dyDescent="0.25">
      <c r="AK7987" s="22"/>
      <c r="AL7987" s="22"/>
      <c r="AM7987" s="22"/>
      <c r="AN7987" s="22"/>
    </row>
    <row r="7988" spans="37:40" ht="15" x14ac:dyDescent="0.25">
      <c r="AK7988" s="22"/>
      <c r="AL7988" s="22"/>
      <c r="AM7988" s="22"/>
      <c r="AN7988" s="22"/>
    </row>
    <row r="7989" spans="37:40" ht="15" x14ac:dyDescent="0.25">
      <c r="AK7989" s="22"/>
      <c r="AL7989" s="22"/>
      <c r="AM7989" s="22"/>
      <c r="AN7989" s="22"/>
    </row>
    <row r="7990" spans="37:40" ht="15" x14ac:dyDescent="0.25">
      <c r="AK7990" s="22"/>
      <c r="AL7990" s="22"/>
      <c r="AM7990" s="22"/>
      <c r="AN7990" s="22"/>
    </row>
    <row r="7991" spans="37:40" ht="15" x14ac:dyDescent="0.25">
      <c r="AK7991" s="22"/>
      <c r="AL7991" s="22"/>
      <c r="AM7991" s="22"/>
      <c r="AN7991" s="22"/>
    </row>
    <row r="7992" spans="37:40" ht="15" x14ac:dyDescent="0.25">
      <c r="AK7992" s="22"/>
      <c r="AL7992" s="22"/>
      <c r="AM7992" s="22"/>
      <c r="AN7992" s="22"/>
    </row>
    <row r="7993" spans="37:40" ht="15" x14ac:dyDescent="0.25">
      <c r="AK7993" s="22"/>
      <c r="AL7993" s="22"/>
      <c r="AM7993" s="22"/>
      <c r="AN7993" s="22"/>
    </row>
    <row r="7994" spans="37:40" ht="15" x14ac:dyDescent="0.25">
      <c r="AK7994" s="22"/>
      <c r="AL7994" s="22"/>
      <c r="AM7994" s="22"/>
      <c r="AN7994" s="22"/>
    </row>
    <row r="7995" spans="37:40" ht="15" x14ac:dyDescent="0.25">
      <c r="AK7995" s="22"/>
      <c r="AL7995" s="22"/>
      <c r="AM7995" s="22"/>
      <c r="AN7995" s="22"/>
    </row>
    <row r="7996" spans="37:40" ht="15" x14ac:dyDescent="0.25">
      <c r="AK7996" s="22"/>
      <c r="AL7996" s="22"/>
      <c r="AM7996" s="22"/>
      <c r="AN7996" s="22"/>
    </row>
    <row r="7997" spans="37:40" ht="15" x14ac:dyDescent="0.25">
      <c r="AK7997" s="22"/>
      <c r="AL7997" s="22"/>
      <c r="AM7997" s="22"/>
      <c r="AN7997" s="22"/>
    </row>
    <row r="7998" spans="37:40" ht="15" x14ac:dyDescent="0.25">
      <c r="AK7998" s="22"/>
      <c r="AL7998" s="22"/>
      <c r="AM7998" s="22"/>
      <c r="AN7998" s="22"/>
    </row>
    <row r="7999" spans="37:40" ht="15" x14ac:dyDescent="0.25">
      <c r="AK7999" s="22"/>
      <c r="AL7999" s="22"/>
      <c r="AM7999" s="22"/>
      <c r="AN7999" s="22"/>
    </row>
    <row r="8000" spans="37:40" ht="15" x14ac:dyDescent="0.25">
      <c r="AK8000" s="22"/>
      <c r="AL8000" s="22"/>
      <c r="AM8000" s="22"/>
      <c r="AN8000" s="22"/>
    </row>
    <row r="8001" spans="37:40" ht="15" x14ac:dyDescent="0.25">
      <c r="AK8001" s="22"/>
      <c r="AL8001" s="22"/>
      <c r="AM8001" s="22"/>
      <c r="AN8001" s="22"/>
    </row>
    <row r="8002" spans="37:40" ht="15" x14ac:dyDescent="0.25">
      <c r="AK8002" s="22"/>
      <c r="AL8002" s="22"/>
      <c r="AM8002" s="22"/>
      <c r="AN8002" s="22"/>
    </row>
    <row r="8003" spans="37:40" ht="15" x14ac:dyDescent="0.25">
      <c r="AK8003" s="22"/>
      <c r="AL8003" s="22"/>
      <c r="AM8003" s="22"/>
      <c r="AN8003" s="22"/>
    </row>
    <row r="8004" spans="37:40" ht="15" x14ac:dyDescent="0.25">
      <c r="AK8004" s="22"/>
      <c r="AL8004" s="22"/>
      <c r="AM8004" s="22"/>
      <c r="AN8004" s="22"/>
    </row>
    <row r="8005" spans="37:40" ht="15" x14ac:dyDescent="0.25">
      <c r="AK8005" s="22"/>
      <c r="AL8005" s="22"/>
      <c r="AM8005" s="22"/>
      <c r="AN8005" s="22"/>
    </row>
    <row r="8006" spans="37:40" ht="15" x14ac:dyDescent="0.25">
      <c r="AK8006" s="22"/>
      <c r="AL8006" s="22"/>
      <c r="AM8006" s="22"/>
      <c r="AN8006" s="22"/>
    </row>
    <row r="8007" spans="37:40" ht="15" x14ac:dyDescent="0.25">
      <c r="AK8007" s="22"/>
      <c r="AL8007" s="22"/>
      <c r="AM8007" s="22"/>
      <c r="AN8007" s="22"/>
    </row>
    <row r="8008" spans="37:40" ht="15" x14ac:dyDescent="0.25">
      <c r="AK8008" s="22"/>
      <c r="AL8008" s="22"/>
      <c r="AM8008" s="22"/>
      <c r="AN8008" s="22"/>
    </row>
    <row r="8009" spans="37:40" ht="15" x14ac:dyDescent="0.25">
      <c r="AK8009" s="22"/>
      <c r="AL8009" s="22"/>
      <c r="AM8009" s="22"/>
      <c r="AN8009" s="22"/>
    </row>
    <row r="8010" spans="37:40" ht="15" x14ac:dyDescent="0.25">
      <c r="AK8010" s="22"/>
      <c r="AL8010" s="22"/>
      <c r="AM8010" s="22"/>
      <c r="AN8010" s="22"/>
    </row>
    <row r="8011" spans="37:40" ht="15" x14ac:dyDescent="0.25">
      <c r="AK8011" s="22"/>
      <c r="AL8011" s="22"/>
      <c r="AM8011" s="22"/>
      <c r="AN8011" s="22"/>
    </row>
    <row r="8012" spans="37:40" ht="15" x14ac:dyDescent="0.25">
      <c r="AK8012" s="22"/>
      <c r="AL8012" s="22"/>
      <c r="AM8012" s="22"/>
      <c r="AN8012" s="22"/>
    </row>
    <row r="8013" spans="37:40" ht="15" x14ac:dyDescent="0.25">
      <c r="AK8013" s="22"/>
      <c r="AL8013" s="22"/>
      <c r="AM8013" s="22"/>
      <c r="AN8013" s="22"/>
    </row>
    <row r="8014" spans="37:40" ht="15" x14ac:dyDescent="0.25">
      <c r="AK8014" s="22"/>
      <c r="AL8014" s="22"/>
      <c r="AM8014" s="22"/>
      <c r="AN8014" s="22"/>
    </row>
    <row r="8015" spans="37:40" ht="15" x14ac:dyDescent="0.25">
      <c r="AK8015" s="22"/>
      <c r="AL8015" s="22"/>
      <c r="AM8015" s="22"/>
      <c r="AN8015" s="22"/>
    </row>
    <row r="8016" spans="37:40" ht="15" x14ac:dyDescent="0.25">
      <c r="AK8016" s="22"/>
      <c r="AL8016" s="22"/>
      <c r="AM8016" s="22"/>
      <c r="AN8016" s="22"/>
    </row>
    <row r="8017" spans="37:40" ht="15" x14ac:dyDescent="0.25">
      <c r="AK8017" s="22"/>
      <c r="AL8017" s="22"/>
      <c r="AM8017" s="22"/>
      <c r="AN8017" s="22"/>
    </row>
    <row r="8018" spans="37:40" ht="15" x14ac:dyDescent="0.25">
      <c r="AK8018" s="22"/>
      <c r="AL8018" s="22"/>
      <c r="AM8018" s="22"/>
      <c r="AN8018" s="22"/>
    </row>
    <row r="8019" spans="37:40" ht="15" x14ac:dyDescent="0.25">
      <c r="AK8019" s="22"/>
      <c r="AL8019" s="22"/>
      <c r="AM8019" s="22"/>
      <c r="AN8019" s="22"/>
    </row>
    <row r="8020" spans="37:40" ht="15" x14ac:dyDescent="0.25">
      <c r="AK8020" s="22"/>
      <c r="AL8020" s="22"/>
      <c r="AM8020" s="22"/>
      <c r="AN8020" s="22"/>
    </row>
    <row r="8021" spans="37:40" ht="15" x14ac:dyDescent="0.25">
      <c r="AK8021" s="22"/>
      <c r="AL8021" s="22"/>
      <c r="AM8021" s="22"/>
      <c r="AN8021" s="22"/>
    </row>
    <row r="8022" spans="37:40" ht="15" x14ac:dyDescent="0.25">
      <c r="AK8022" s="22"/>
      <c r="AL8022" s="22"/>
      <c r="AM8022" s="22"/>
      <c r="AN8022" s="22"/>
    </row>
    <row r="8023" spans="37:40" ht="15" x14ac:dyDescent="0.25">
      <c r="AK8023" s="22"/>
      <c r="AL8023" s="22"/>
      <c r="AM8023" s="22"/>
      <c r="AN8023" s="22"/>
    </row>
    <row r="8024" spans="37:40" ht="15" x14ac:dyDescent="0.25">
      <c r="AK8024" s="22"/>
      <c r="AL8024" s="22"/>
      <c r="AM8024" s="22"/>
      <c r="AN8024" s="22"/>
    </row>
    <row r="8025" spans="37:40" ht="15" x14ac:dyDescent="0.25">
      <c r="AK8025" s="22"/>
      <c r="AL8025" s="22"/>
      <c r="AM8025" s="22"/>
      <c r="AN8025" s="22"/>
    </row>
    <row r="8026" spans="37:40" ht="15" x14ac:dyDescent="0.25">
      <c r="AK8026" s="22"/>
      <c r="AL8026" s="22"/>
      <c r="AM8026" s="22"/>
      <c r="AN8026" s="22"/>
    </row>
    <row r="8027" spans="37:40" ht="15" x14ac:dyDescent="0.25">
      <c r="AK8027" s="22"/>
      <c r="AL8027" s="22"/>
      <c r="AM8027" s="22"/>
      <c r="AN8027" s="22"/>
    </row>
    <row r="8028" spans="37:40" ht="15" x14ac:dyDescent="0.25">
      <c r="AK8028" s="22"/>
      <c r="AL8028" s="22"/>
      <c r="AM8028" s="22"/>
      <c r="AN8028" s="22"/>
    </row>
    <row r="8029" spans="37:40" ht="15" x14ac:dyDescent="0.25">
      <c r="AK8029" s="22"/>
      <c r="AL8029" s="22"/>
      <c r="AM8029" s="22"/>
      <c r="AN8029" s="22"/>
    </row>
    <row r="8030" spans="37:40" ht="15" x14ac:dyDescent="0.25">
      <c r="AK8030" s="22"/>
      <c r="AL8030" s="22"/>
      <c r="AM8030" s="22"/>
      <c r="AN8030" s="22"/>
    </row>
    <row r="8031" spans="37:40" ht="15" x14ac:dyDescent="0.25">
      <c r="AK8031" s="22"/>
      <c r="AL8031" s="22"/>
      <c r="AM8031" s="22"/>
      <c r="AN8031" s="22"/>
    </row>
    <row r="8032" spans="37:40" ht="15" x14ac:dyDescent="0.25">
      <c r="AK8032" s="22"/>
      <c r="AL8032" s="22"/>
      <c r="AM8032" s="22"/>
      <c r="AN8032" s="22"/>
    </row>
    <row r="8033" spans="37:40" ht="15" x14ac:dyDescent="0.25">
      <c r="AK8033" s="22"/>
      <c r="AL8033" s="22"/>
      <c r="AM8033" s="22"/>
      <c r="AN8033" s="22"/>
    </row>
    <row r="8034" spans="37:40" ht="15" x14ac:dyDescent="0.25">
      <c r="AK8034" s="22"/>
      <c r="AL8034" s="22"/>
      <c r="AM8034" s="22"/>
      <c r="AN8034" s="22"/>
    </row>
    <row r="8035" spans="37:40" ht="15" x14ac:dyDescent="0.25">
      <c r="AK8035" s="22"/>
      <c r="AL8035" s="22"/>
      <c r="AM8035" s="22"/>
      <c r="AN8035" s="22"/>
    </row>
    <row r="8036" spans="37:40" ht="15" x14ac:dyDescent="0.25">
      <c r="AK8036" s="22"/>
      <c r="AL8036" s="22"/>
      <c r="AM8036" s="22"/>
      <c r="AN8036" s="22"/>
    </row>
    <row r="8037" spans="37:40" ht="15" x14ac:dyDescent="0.25">
      <c r="AK8037" s="22"/>
      <c r="AL8037" s="22"/>
      <c r="AM8037" s="22"/>
      <c r="AN8037" s="22"/>
    </row>
    <row r="8038" spans="37:40" ht="15" x14ac:dyDescent="0.25">
      <c r="AK8038" s="22"/>
      <c r="AL8038" s="22"/>
      <c r="AM8038" s="22"/>
      <c r="AN8038" s="22"/>
    </row>
    <row r="8039" spans="37:40" ht="15" x14ac:dyDescent="0.25">
      <c r="AK8039" s="22"/>
      <c r="AL8039" s="22"/>
      <c r="AM8039" s="22"/>
      <c r="AN8039" s="22"/>
    </row>
    <row r="8040" spans="37:40" ht="15" x14ac:dyDescent="0.25">
      <c r="AK8040" s="22"/>
      <c r="AL8040" s="22"/>
      <c r="AM8040" s="22"/>
      <c r="AN8040" s="22"/>
    </row>
    <row r="8041" spans="37:40" ht="15" x14ac:dyDescent="0.25">
      <c r="AK8041" s="22"/>
      <c r="AL8041" s="22"/>
      <c r="AM8041" s="22"/>
      <c r="AN8041" s="22"/>
    </row>
    <row r="8042" spans="37:40" ht="15" x14ac:dyDescent="0.25">
      <c r="AK8042" s="22"/>
      <c r="AL8042" s="22"/>
      <c r="AM8042" s="22"/>
      <c r="AN8042" s="22"/>
    </row>
    <row r="8043" spans="37:40" ht="15" x14ac:dyDescent="0.25">
      <c r="AK8043" s="22"/>
      <c r="AL8043" s="22"/>
      <c r="AM8043" s="22"/>
      <c r="AN8043" s="22"/>
    </row>
    <row r="8044" spans="37:40" ht="15" x14ac:dyDescent="0.25">
      <c r="AK8044" s="22"/>
      <c r="AL8044" s="22"/>
      <c r="AM8044" s="22"/>
      <c r="AN8044" s="22"/>
    </row>
    <row r="8045" spans="37:40" ht="15" x14ac:dyDescent="0.25">
      <c r="AK8045" s="22"/>
      <c r="AL8045" s="22"/>
      <c r="AM8045" s="22"/>
      <c r="AN8045" s="22"/>
    </row>
    <row r="8046" spans="37:40" ht="15" x14ac:dyDescent="0.25">
      <c r="AK8046" s="22"/>
      <c r="AL8046" s="22"/>
      <c r="AM8046" s="22"/>
      <c r="AN8046" s="22"/>
    </row>
    <row r="8047" spans="37:40" ht="15" x14ac:dyDescent="0.25">
      <c r="AK8047" s="22"/>
      <c r="AL8047" s="22"/>
      <c r="AM8047" s="22"/>
      <c r="AN8047" s="22"/>
    </row>
    <row r="8048" spans="37:40" ht="15" x14ac:dyDescent="0.25">
      <c r="AK8048" s="22"/>
      <c r="AL8048" s="22"/>
      <c r="AM8048" s="22"/>
      <c r="AN8048" s="22"/>
    </row>
    <row r="8049" spans="37:40" ht="15" x14ac:dyDescent="0.25">
      <c r="AK8049" s="22"/>
      <c r="AL8049" s="22"/>
      <c r="AM8049" s="22"/>
      <c r="AN8049" s="22"/>
    </row>
    <row r="8050" spans="37:40" ht="15" x14ac:dyDescent="0.25">
      <c r="AK8050" s="22"/>
      <c r="AL8050" s="22"/>
      <c r="AM8050" s="22"/>
      <c r="AN8050" s="22"/>
    </row>
    <row r="8051" spans="37:40" ht="15" x14ac:dyDescent="0.25">
      <c r="AK8051" s="22"/>
      <c r="AL8051" s="22"/>
      <c r="AM8051" s="22"/>
      <c r="AN8051" s="22"/>
    </row>
    <row r="8052" spans="37:40" ht="15" x14ac:dyDescent="0.25">
      <c r="AK8052" s="22"/>
      <c r="AL8052" s="22"/>
      <c r="AM8052" s="22"/>
      <c r="AN8052" s="22"/>
    </row>
    <row r="8053" spans="37:40" ht="15" x14ac:dyDescent="0.25">
      <c r="AK8053" s="22"/>
      <c r="AL8053" s="22"/>
      <c r="AM8053" s="22"/>
      <c r="AN8053" s="22"/>
    </row>
    <row r="8054" spans="37:40" ht="15" x14ac:dyDescent="0.25">
      <c r="AK8054" s="22"/>
      <c r="AL8054" s="22"/>
      <c r="AM8054" s="22"/>
      <c r="AN8054" s="22"/>
    </row>
    <row r="8055" spans="37:40" ht="15" x14ac:dyDescent="0.25">
      <c r="AK8055" s="22"/>
      <c r="AL8055" s="22"/>
      <c r="AM8055" s="22"/>
      <c r="AN8055" s="22"/>
    </row>
    <row r="8056" spans="37:40" ht="15" x14ac:dyDescent="0.25">
      <c r="AK8056" s="22"/>
      <c r="AL8056" s="22"/>
      <c r="AM8056" s="22"/>
      <c r="AN8056" s="22"/>
    </row>
    <row r="8057" spans="37:40" ht="15" x14ac:dyDescent="0.25">
      <c r="AK8057" s="22"/>
      <c r="AL8057" s="22"/>
      <c r="AM8057" s="22"/>
      <c r="AN8057" s="22"/>
    </row>
    <row r="8058" spans="37:40" ht="15" x14ac:dyDescent="0.25">
      <c r="AK8058" s="22"/>
      <c r="AL8058" s="22"/>
      <c r="AM8058" s="22"/>
      <c r="AN8058" s="22"/>
    </row>
    <row r="8059" spans="37:40" ht="15" x14ac:dyDescent="0.25">
      <c r="AK8059" s="22"/>
      <c r="AL8059" s="22"/>
      <c r="AM8059" s="22"/>
      <c r="AN8059" s="22"/>
    </row>
    <row r="8060" spans="37:40" ht="15" x14ac:dyDescent="0.25">
      <c r="AK8060" s="22"/>
      <c r="AL8060" s="22"/>
      <c r="AM8060" s="22"/>
      <c r="AN8060" s="22"/>
    </row>
    <row r="8061" spans="37:40" ht="15" x14ac:dyDescent="0.25">
      <c r="AK8061" s="22"/>
      <c r="AL8061" s="22"/>
      <c r="AM8061" s="22"/>
      <c r="AN8061" s="22"/>
    </row>
    <row r="8062" spans="37:40" ht="15" x14ac:dyDescent="0.25">
      <c r="AK8062" s="22"/>
      <c r="AL8062" s="22"/>
      <c r="AM8062" s="22"/>
      <c r="AN8062" s="22"/>
    </row>
    <row r="8063" spans="37:40" ht="15" x14ac:dyDescent="0.25">
      <c r="AK8063" s="22"/>
      <c r="AL8063" s="22"/>
      <c r="AM8063" s="22"/>
      <c r="AN8063" s="22"/>
    </row>
    <row r="8064" spans="37:40" ht="15" x14ac:dyDescent="0.25">
      <c r="AK8064" s="22"/>
      <c r="AL8064" s="22"/>
      <c r="AM8064" s="22"/>
      <c r="AN8064" s="22"/>
    </row>
    <row r="8065" spans="37:40" ht="15" x14ac:dyDescent="0.25">
      <c r="AK8065" s="22"/>
      <c r="AL8065" s="22"/>
      <c r="AM8065" s="22"/>
      <c r="AN8065" s="22"/>
    </row>
    <row r="8066" spans="37:40" ht="15" x14ac:dyDescent="0.25">
      <c r="AK8066" s="22"/>
      <c r="AL8066" s="22"/>
      <c r="AM8066" s="22"/>
      <c r="AN8066" s="22"/>
    </row>
    <row r="8067" spans="37:40" ht="15" x14ac:dyDescent="0.25">
      <c r="AK8067" s="22"/>
      <c r="AL8067" s="22"/>
      <c r="AM8067" s="22"/>
      <c r="AN8067" s="22"/>
    </row>
    <row r="8068" spans="37:40" ht="15" x14ac:dyDescent="0.25">
      <c r="AK8068" s="22"/>
      <c r="AL8068" s="22"/>
      <c r="AM8068" s="22"/>
      <c r="AN8068" s="22"/>
    </row>
    <row r="8069" spans="37:40" ht="15" x14ac:dyDescent="0.25">
      <c r="AK8069" s="22"/>
      <c r="AL8069" s="22"/>
      <c r="AM8069" s="22"/>
      <c r="AN8069" s="22"/>
    </row>
    <row r="8070" spans="37:40" ht="15" x14ac:dyDescent="0.25">
      <c r="AK8070" s="22"/>
      <c r="AL8070" s="22"/>
      <c r="AM8070" s="22"/>
      <c r="AN8070" s="22"/>
    </row>
    <row r="8071" spans="37:40" ht="15" x14ac:dyDescent="0.25">
      <c r="AK8071" s="22"/>
      <c r="AL8071" s="22"/>
      <c r="AM8071" s="22"/>
      <c r="AN8071" s="22"/>
    </row>
    <row r="8072" spans="37:40" ht="15" x14ac:dyDescent="0.25">
      <c r="AK8072" s="22"/>
      <c r="AL8072" s="22"/>
      <c r="AM8072" s="22"/>
      <c r="AN8072" s="22"/>
    </row>
    <row r="8073" spans="37:40" ht="15" x14ac:dyDescent="0.25">
      <c r="AK8073" s="22"/>
      <c r="AL8073" s="22"/>
      <c r="AM8073" s="22"/>
      <c r="AN8073" s="22"/>
    </row>
    <row r="8074" spans="37:40" ht="15" x14ac:dyDescent="0.25">
      <c r="AK8074" s="22"/>
      <c r="AL8074" s="22"/>
      <c r="AM8074" s="22"/>
      <c r="AN8074" s="22"/>
    </row>
    <row r="8075" spans="37:40" ht="15" x14ac:dyDescent="0.25">
      <c r="AK8075" s="22"/>
      <c r="AL8075" s="22"/>
      <c r="AM8075" s="22"/>
      <c r="AN8075" s="22"/>
    </row>
    <row r="8076" spans="37:40" ht="15" x14ac:dyDescent="0.25">
      <c r="AK8076" s="22"/>
      <c r="AL8076" s="22"/>
      <c r="AM8076" s="22"/>
      <c r="AN8076" s="22"/>
    </row>
    <row r="8077" spans="37:40" ht="15" x14ac:dyDescent="0.25">
      <c r="AK8077" s="22"/>
      <c r="AL8077" s="22"/>
      <c r="AM8077" s="22"/>
      <c r="AN8077" s="22"/>
    </row>
    <row r="8078" spans="37:40" ht="15" x14ac:dyDescent="0.25">
      <c r="AK8078" s="22"/>
      <c r="AL8078" s="22"/>
      <c r="AM8078" s="22"/>
      <c r="AN8078" s="22"/>
    </row>
    <row r="8079" spans="37:40" ht="15" x14ac:dyDescent="0.25">
      <c r="AK8079" s="22"/>
      <c r="AL8079" s="22"/>
      <c r="AM8079" s="22"/>
      <c r="AN8079" s="22"/>
    </row>
    <row r="8080" spans="37:40" ht="15" x14ac:dyDescent="0.25">
      <c r="AK8080" s="22"/>
      <c r="AL8080" s="22"/>
      <c r="AM8080" s="22"/>
      <c r="AN8080" s="22"/>
    </row>
    <row r="8081" spans="37:40" ht="15" x14ac:dyDescent="0.25">
      <c r="AK8081" s="22"/>
      <c r="AL8081" s="22"/>
      <c r="AM8081" s="22"/>
      <c r="AN8081" s="22"/>
    </row>
    <row r="8082" spans="37:40" ht="15" x14ac:dyDescent="0.25">
      <c r="AK8082" s="22"/>
      <c r="AL8082" s="22"/>
      <c r="AM8082" s="22"/>
      <c r="AN8082" s="22"/>
    </row>
    <row r="8083" spans="37:40" ht="15" x14ac:dyDescent="0.25">
      <c r="AK8083" s="22"/>
      <c r="AL8083" s="22"/>
      <c r="AM8083" s="22"/>
      <c r="AN8083" s="22"/>
    </row>
    <row r="8084" spans="37:40" ht="15" x14ac:dyDescent="0.25">
      <c r="AK8084" s="22"/>
      <c r="AL8084" s="22"/>
      <c r="AM8084" s="22"/>
      <c r="AN8084" s="22"/>
    </row>
    <row r="8085" spans="37:40" ht="15" x14ac:dyDescent="0.25">
      <c r="AK8085" s="22"/>
      <c r="AL8085" s="22"/>
      <c r="AM8085" s="22"/>
      <c r="AN8085" s="22"/>
    </row>
    <row r="8086" spans="37:40" ht="15" x14ac:dyDescent="0.25">
      <c r="AK8086" s="22"/>
      <c r="AL8086" s="22"/>
      <c r="AM8086" s="22"/>
      <c r="AN8086" s="22"/>
    </row>
    <row r="8087" spans="37:40" ht="15" x14ac:dyDescent="0.25">
      <c r="AK8087" s="22"/>
      <c r="AL8087" s="22"/>
      <c r="AM8087" s="22"/>
      <c r="AN8087" s="22"/>
    </row>
    <row r="8088" spans="37:40" ht="15" x14ac:dyDescent="0.25">
      <c r="AK8088" s="22"/>
      <c r="AL8088" s="22"/>
      <c r="AM8088" s="22"/>
      <c r="AN8088" s="22"/>
    </row>
    <row r="8089" spans="37:40" ht="15" x14ac:dyDescent="0.25">
      <c r="AK8089" s="22"/>
      <c r="AL8089" s="22"/>
      <c r="AM8089" s="22"/>
      <c r="AN8089" s="22"/>
    </row>
    <row r="8090" spans="37:40" ht="15" x14ac:dyDescent="0.25">
      <c r="AK8090" s="22"/>
      <c r="AL8090" s="22"/>
      <c r="AM8090" s="22"/>
      <c r="AN8090" s="22"/>
    </row>
    <row r="8091" spans="37:40" ht="15" x14ac:dyDescent="0.25">
      <c r="AK8091" s="22"/>
      <c r="AL8091" s="22"/>
      <c r="AM8091" s="22"/>
      <c r="AN8091" s="22"/>
    </row>
    <row r="8092" spans="37:40" ht="15" x14ac:dyDescent="0.25">
      <c r="AK8092" s="22"/>
      <c r="AL8092" s="22"/>
      <c r="AM8092" s="22"/>
      <c r="AN8092" s="22"/>
    </row>
    <row r="8093" spans="37:40" ht="15" x14ac:dyDescent="0.25">
      <c r="AK8093" s="22"/>
      <c r="AL8093" s="22"/>
      <c r="AM8093" s="22"/>
      <c r="AN8093" s="22"/>
    </row>
    <row r="8094" spans="37:40" ht="15" x14ac:dyDescent="0.25">
      <c r="AK8094" s="22"/>
      <c r="AL8094" s="22"/>
      <c r="AM8094" s="22"/>
      <c r="AN8094" s="22"/>
    </row>
    <row r="8095" spans="37:40" ht="15" x14ac:dyDescent="0.25">
      <c r="AK8095" s="22"/>
      <c r="AL8095" s="22"/>
      <c r="AM8095" s="22"/>
      <c r="AN8095" s="22"/>
    </row>
    <row r="8096" spans="37:40" ht="15" x14ac:dyDescent="0.25">
      <c r="AK8096" s="22"/>
      <c r="AL8096" s="22"/>
      <c r="AM8096" s="22"/>
      <c r="AN8096" s="22"/>
    </row>
    <row r="8097" spans="37:40" ht="15" x14ac:dyDescent="0.25">
      <c r="AK8097" s="22"/>
      <c r="AL8097" s="22"/>
      <c r="AM8097" s="22"/>
      <c r="AN8097" s="22"/>
    </row>
    <row r="8098" spans="37:40" ht="15" x14ac:dyDescent="0.25">
      <c r="AK8098" s="22"/>
      <c r="AL8098" s="22"/>
      <c r="AM8098" s="22"/>
      <c r="AN8098" s="22"/>
    </row>
    <row r="8099" spans="37:40" ht="15" x14ac:dyDescent="0.25">
      <c r="AK8099" s="22"/>
      <c r="AL8099" s="22"/>
      <c r="AM8099" s="22"/>
      <c r="AN8099" s="22"/>
    </row>
    <row r="8100" spans="37:40" ht="15" x14ac:dyDescent="0.25">
      <c r="AK8100" s="22"/>
      <c r="AL8100" s="22"/>
      <c r="AM8100" s="22"/>
      <c r="AN8100" s="22"/>
    </row>
    <row r="8101" spans="37:40" ht="15" x14ac:dyDescent="0.25">
      <c r="AK8101" s="22"/>
      <c r="AL8101" s="22"/>
      <c r="AM8101" s="22"/>
      <c r="AN8101" s="22"/>
    </row>
    <row r="8102" spans="37:40" ht="15" x14ac:dyDescent="0.25">
      <c r="AK8102" s="22"/>
      <c r="AL8102" s="22"/>
      <c r="AM8102" s="22"/>
      <c r="AN8102" s="22"/>
    </row>
    <row r="8103" spans="37:40" ht="15" x14ac:dyDescent="0.25">
      <c r="AK8103" s="22"/>
      <c r="AL8103" s="22"/>
      <c r="AM8103" s="22"/>
      <c r="AN8103" s="22"/>
    </row>
    <row r="8104" spans="37:40" ht="15" x14ac:dyDescent="0.25">
      <c r="AK8104" s="22"/>
      <c r="AL8104" s="22"/>
      <c r="AM8104" s="22"/>
      <c r="AN8104" s="22"/>
    </row>
    <row r="8105" spans="37:40" ht="15" x14ac:dyDescent="0.25">
      <c r="AK8105" s="22"/>
      <c r="AL8105" s="22"/>
      <c r="AM8105" s="22"/>
      <c r="AN8105" s="22"/>
    </row>
    <row r="8106" spans="37:40" ht="15" x14ac:dyDescent="0.25">
      <c r="AK8106" s="22"/>
      <c r="AL8106" s="22"/>
      <c r="AM8106" s="22"/>
      <c r="AN8106" s="22"/>
    </row>
    <row r="8107" spans="37:40" ht="15" x14ac:dyDescent="0.25">
      <c r="AK8107" s="22"/>
      <c r="AL8107" s="22"/>
      <c r="AM8107" s="22"/>
      <c r="AN8107" s="22"/>
    </row>
    <row r="8108" spans="37:40" ht="15" x14ac:dyDescent="0.25">
      <c r="AK8108" s="22"/>
      <c r="AL8108" s="22"/>
      <c r="AM8108" s="22"/>
      <c r="AN8108" s="22"/>
    </row>
    <row r="8109" spans="37:40" ht="15" x14ac:dyDescent="0.25">
      <c r="AK8109" s="22"/>
      <c r="AL8109" s="22"/>
      <c r="AM8109" s="22"/>
      <c r="AN8109" s="22"/>
    </row>
    <row r="8110" spans="37:40" ht="15" x14ac:dyDescent="0.25">
      <c r="AK8110" s="22"/>
      <c r="AL8110" s="22"/>
      <c r="AM8110" s="22"/>
      <c r="AN8110" s="22"/>
    </row>
    <row r="8111" spans="37:40" ht="15" x14ac:dyDescent="0.25">
      <c r="AK8111" s="22"/>
      <c r="AL8111" s="22"/>
      <c r="AM8111" s="22"/>
      <c r="AN8111" s="22"/>
    </row>
    <row r="8112" spans="37:40" ht="15" x14ac:dyDescent="0.25">
      <c r="AK8112" s="22"/>
      <c r="AL8112" s="22"/>
      <c r="AM8112" s="22"/>
      <c r="AN8112" s="22"/>
    </row>
    <row r="8113" spans="37:40" ht="15" x14ac:dyDescent="0.25">
      <c r="AK8113" s="22"/>
      <c r="AL8113" s="22"/>
      <c r="AM8113" s="22"/>
      <c r="AN8113" s="22"/>
    </row>
    <row r="8114" spans="37:40" ht="15" x14ac:dyDescent="0.25">
      <c r="AK8114" s="22"/>
      <c r="AL8114" s="22"/>
      <c r="AM8114" s="22"/>
      <c r="AN8114" s="22"/>
    </row>
    <row r="8115" spans="37:40" ht="15" x14ac:dyDescent="0.25">
      <c r="AK8115" s="22"/>
      <c r="AL8115" s="22"/>
      <c r="AM8115" s="22"/>
      <c r="AN8115" s="22"/>
    </row>
    <row r="8116" spans="37:40" ht="15" x14ac:dyDescent="0.25">
      <c r="AK8116" s="22"/>
      <c r="AL8116" s="22"/>
      <c r="AM8116" s="22"/>
      <c r="AN8116" s="22"/>
    </row>
    <row r="8117" spans="37:40" ht="15" x14ac:dyDescent="0.25">
      <c r="AK8117" s="22"/>
      <c r="AL8117" s="22"/>
      <c r="AM8117" s="22"/>
      <c r="AN8117" s="22"/>
    </row>
    <row r="8118" spans="37:40" ht="15" x14ac:dyDescent="0.25">
      <c r="AK8118" s="22"/>
      <c r="AL8118" s="22"/>
      <c r="AM8118" s="22"/>
      <c r="AN8118" s="22"/>
    </row>
    <row r="8119" spans="37:40" ht="15" x14ac:dyDescent="0.25">
      <c r="AK8119" s="22"/>
      <c r="AL8119" s="22"/>
      <c r="AM8119" s="22"/>
      <c r="AN8119" s="22"/>
    </row>
    <row r="8120" spans="37:40" ht="15" x14ac:dyDescent="0.25">
      <c r="AK8120" s="22"/>
      <c r="AL8120" s="22"/>
      <c r="AM8120" s="22"/>
      <c r="AN8120" s="22"/>
    </row>
    <row r="8121" spans="37:40" ht="15" x14ac:dyDescent="0.25">
      <c r="AK8121" s="22"/>
      <c r="AL8121" s="22"/>
      <c r="AM8121" s="22"/>
      <c r="AN8121" s="22"/>
    </row>
    <row r="8122" spans="37:40" ht="15" x14ac:dyDescent="0.25">
      <c r="AK8122" s="22"/>
      <c r="AL8122" s="22"/>
      <c r="AM8122" s="22"/>
      <c r="AN8122" s="22"/>
    </row>
    <row r="8123" spans="37:40" ht="15" x14ac:dyDescent="0.25">
      <c r="AK8123" s="22"/>
      <c r="AL8123" s="22"/>
      <c r="AM8123" s="22"/>
      <c r="AN8123" s="22"/>
    </row>
    <row r="8124" spans="37:40" ht="15" x14ac:dyDescent="0.25">
      <c r="AK8124" s="22"/>
      <c r="AL8124" s="22"/>
      <c r="AM8124" s="22"/>
      <c r="AN8124" s="22"/>
    </row>
    <row r="8125" spans="37:40" ht="15" x14ac:dyDescent="0.25">
      <c r="AK8125" s="22"/>
      <c r="AL8125" s="22"/>
      <c r="AM8125" s="22"/>
      <c r="AN8125" s="22"/>
    </row>
    <row r="8126" spans="37:40" ht="15" x14ac:dyDescent="0.25">
      <c r="AK8126" s="22"/>
      <c r="AL8126" s="22"/>
      <c r="AM8126" s="22"/>
      <c r="AN8126" s="22"/>
    </row>
    <row r="8127" spans="37:40" ht="15" x14ac:dyDescent="0.25">
      <c r="AK8127" s="22"/>
      <c r="AL8127" s="22"/>
      <c r="AM8127" s="22"/>
      <c r="AN8127" s="22"/>
    </row>
    <row r="8128" spans="37:40" ht="15" x14ac:dyDescent="0.25">
      <c r="AK8128" s="22"/>
      <c r="AL8128" s="22"/>
      <c r="AM8128" s="22"/>
      <c r="AN8128" s="22"/>
    </row>
    <row r="8129" spans="37:40" ht="15" x14ac:dyDescent="0.25">
      <c r="AK8129" s="22"/>
      <c r="AL8129" s="22"/>
      <c r="AM8129" s="22"/>
      <c r="AN8129" s="22"/>
    </row>
    <row r="8130" spans="37:40" ht="15" x14ac:dyDescent="0.25">
      <c r="AK8130" s="22"/>
      <c r="AL8130" s="22"/>
      <c r="AM8130" s="22"/>
      <c r="AN8130" s="22"/>
    </row>
    <row r="8131" spans="37:40" ht="15" x14ac:dyDescent="0.25">
      <c r="AK8131" s="22"/>
      <c r="AL8131" s="22"/>
      <c r="AM8131" s="22"/>
      <c r="AN8131" s="22"/>
    </row>
    <row r="8132" spans="37:40" ht="15" x14ac:dyDescent="0.25">
      <c r="AK8132" s="22"/>
      <c r="AL8132" s="22"/>
      <c r="AM8132" s="22"/>
      <c r="AN8132" s="22"/>
    </row>
    <row r="8133" spans="37:40" ht="15" x14ac:dyDescent="0.25">
      <c r="AK8133" s="22"/>
      <c r="AL8133" s="22"/>
      <c r="AM8133" s="22"/>
      <c r="AN8133" s="22"/>
    </row>
    <row r="8134" spans="37:40" ht="15" x14ac:dyDescent="0.25">
      <c r="AK8134" s="22"/>
      <c r="AL8134" s="22"/>
      <c r="AM8134" s="22"/>
      <c r="AN8134" s="22"/>
    </row>
    <row r="8135" spans="37:40" ht="15" x14ac:dyDescent="0.25">
      <c r="AK8135" s="22"/>
      <c r="AL8135" s="22"/>
      <c r="AM8135" s="22"/>
      <c r="AN8135" s="22"/>
    </row>
    <row r="8136" spans="37:40" ht="15" x14ac:dyDescent="0.25">
      <c r="AK8136" s="22"/>
      <c r="AL8136" s="22"/>
      <c r="AM8136" s="22"/>
      <c r="AN8136" s="22"/>
    </row>
    <row r="8137" spans="37:40" ht="15" x14ac:dyDescent="0.25">
      <c r="AK8137" s="22"/>
      <c r="AL8137" s="22"/>
      <c r="AM8137" s="22"/>
      <c r="AN8137" s="22"/>
    </row>
    <row r="8138" spans="37:40" ht="15" x14ac:dyDescent="0.25">
      <c r="AK8138" s="22"/>
      <c r="AL8138" s="22"/>
      <c r="AM8138" s="22"/>
      <c r="AN8138" s="22"/>
    </row>
    <row r="8139" spans="37:40" ht="15" x14ac:dyDescent="0.25">
      <c r="AK8139" s="22"/>
      <c r="AL8139" s="22"/>
      <c r="AM8139" s="22"/>
      <c r="AN8139" s="22"/>
    </row>
    <row r="8140" spans="37:40" ht="15" x14ac:dyDescent="0.25">
      <c r="AK8140" s="22"/>
      <c r="AL8140" s="22"/>
      <c r="AM8140" s="22"/>
      <c r="AN8140" s="22"/>
    </row>
    <row r="8141" spans="37:40" ht="15" x14ac:dyDescent="0.25">
      <c r="AK8141" s="22"/>
      <c r="AL8141" s="22"/>
      <c r="AM8141" s="22"/>
      <c r="AN8141" s="22"/>
    </row>
    <row r="8142" spans="37:40" ht="15" x14ac:dyDescent="0.25">
      <c r="AK8142" s="22"/>
      <c r="AL8142" s="22"/>
      <c r="AM8142" s="22"/>
      <c r="AN8142" s="22"/>
    </row>
    <row r="8143" spans="37:40" ht="15" x14ac:dyDescent="0.25">
      <c r="AK8143" s="22"/>
      <c r="AL8143" s="22"/>
      <c r="AM8143" s="22"/>
      <c r="AN8143" s="22"/>
    </row>
    <row r="8144" spans="37:40" ht="15" x14ac:dyDescent="0.25">
      <c r="AK8144" s="22"/>
      <c r="AL8144" s="22"/>
      <c r="AM8144" s="22"/>
      <c r="AN8144" s="22"/>
    </row>
    <row r="8145" spans="37:40" ht="15" x14ac:dyDescent="0.25">
      <c r="AK8145" s="22"/>
      <c r="AL8145" s="22"/>
      <c r="AM8145" s="22"/>
      <c r="AN8145" s="22"/>
    </row>
    <row r="8146" spans="37:40" ht="15" x14ac:dyDescent="0.25">
      <c r="AK8146" s="22"/>
      <c r="AL8146" s="22"/>
      <c r="AM8146" s="22"/>
      <c r="AN8146" s="22"/>
    </row>
    <row r="8147" spans="37:40" ht="15" x14ac:dyDescent="0.25">
      <c r="AK8147" s="22"/>
      <c r="AL8147" s="22"/>
      <c r="AM8147" s="22"/>
      <c r="AN8147" s="22"/>
    </row>
    <row r="8148" spans="37:40" ht="15" x14ac:dyDescent="0.25">
      <c r="AK8148" s="22"/>
      <c r="AL8148" s="22"/>
      <c r="AM8148" s="22"/>
      <c r="AN8148" s="22"/>
    </row>
    <row r="8149" spans="37:40" ht="15" x14ac:dyDescent="0.25">
      <c r="AK8149" s="22"/>
      <c r="AL8149" s="22"/>
      <c r="AM8149" s="22"/>
      <c r="AN8149" s="22"/>
    </row>
    <row r="8150" spans="37:40" ht="15" x14ac:dyDescent="0.25">
      <c r="AK8150" s="22"/>
      <c r="AL8150" s="22"/>
      <c r="AM8150" s="22"/>
      <c r="AN8150" s="22"/>
    </row>
    <row r="8151" spans="37:40" ht="15" x14ac:dyDescent="0.25">
      <c r="AK8151" s="22"/>
      <c r="AL8151" s="22"/>
      <c r="AM8151" s="22"/>
      <c r="AN8151" s="22"/>
    </row>
    <row r="8152" spans="37:40" ht="15" x14ac:dyDescent="0.25">
      <c r="AK8152" s="22"/>
      <c r="AL8152" s="22"/>
      <c r="AM8152" s="22"/>
      <c r="AN8152" s="22"/>
    </row>
    <row r="8153" spans="37:40" ht="15" x14ac:dyDescent="0.25">
      <c r="AK8153" s="22"/>
      <c r="AL8153" s="22"/>
      <c r="AM8153" s="22"/>
      <c r="AN8153" s="22"/>
    </row>
    <row r="8154" spans="37:40" ht="15" x14ac:dyDescent="0.25">
      <c r="AK8154" s="22"/>
      <c r="AL8154" s="22"/>
      <c r="AM8154" s="22"/>
      <c r="AN8154" s="22"/>
    </row>
    <row r="8155" spans="37:40" ht="15" x14ac:dyDescent="0.25">
      <c r="AK8155" s="22"/>
      <c r="AL8155" s="22"/>
      <c r="AM8155" s="22"/>
      <c r="AN8155" s="22"/>
    </row>
    <row r="8156" spans="37:40" ht="15" x14ac:dyDescent="0.25">
      <c r="AK8156" s="22"/>
      <c r="AL8156" s="22"/>
      <c r="AM8156" s="22"/>
      <c r="AN8156" s="22"/>
    </row>
    <row r="8157" spans="37:40" ht="15" x14ac:dyDescent="0.25">
      <c r="AK8157" s="22"/>
      <c r="AL8157" s="22"/>
      <c r="AM8157" s="22"/>
      <c r="AN8157" s="22"/>
    </row>
    <row r="8158" spans="37:40" ht="15" x14ac:dyDescent="0.25">
      <c r="AK8158" s="22"/>
      <c r="AL8158" s="22"/>
      <c r="AM8158" s="22"/>
      <c r="AN8158" s="22"/>
    </row>
    <row r="8159" spans="37:40" ht="15" x14ac:dyDescent="0.25">
      <c r="AK8159" s="22"/>
      <c r="AL8159" s="22"/>
      <c r="AM8159" s="22"/>
      <c r="AN8159" s="22"/>
    </row>
    <row r="8160" spans="37:40" ht="15" x14ac:dyDescent="0.25">
      <c r="AK8160" s="22"/>
      <c r="AL8160" s="22"/>
      <c r="AM8160" s="22"/>
      <c r="AN8160" s="22"/>
    </row>
    <row r="8161" spans="37:40" ht="15" x14ac:dyDescent="0.25">
      <c r="AK8161" s="22"/>
      <c r="AL8161" s="22"/>
      <c r="AM8161" s="22"/>
      <c r="AN8161" s="22"/>
    </row>
    <row r="8162" spans="37:40" ht="15" x14ac:dyDescent="0.25">
      <c r="AK8162" s="22"/>
      <c r="AL8162" s="22"/>
      <c r="AM8162" s="22"/>
      <c r="AN8162" s="22"/>
    </row>
    <row r="8163" spans="37:40" ht="15" x14ac:dyDescent="0.25">
      <c r="AK8163" s="22"/>
      <c r="AL8163" s="22"/>
      <c r="AM8163" s="22"/>
      <c r="AN8163" s="22"/>
    </row>
    <row r="8164" spans="37:40" ht="15" x14ac:dyDescent="0.25">
      <c r="AK8164" s="22"/>
      <c r="AL8164" s="22"/>
      <c r="AM8164" s="22"/>
      <c r="AN8164" s="22"/>
    </row>
    <row r="8165" spans="37:40" ht="15" x14ac:dyDescent="0.25">
      <c r="AK8165" s="22"/>
      <c r="AL8165" s="22"/>
      <c r="AM8165" s="22"/>
      <c r="AN8165" s="22"/>
    </row>
    <row r="8166" spans="37:40" ht="15" x14ac:dyDescent="0.25">
      <c r="AK8166" s="22"/>
      <c r="AL8166" s="22"/>
      <c r="AM8166" s="22"/>
      <c r="AN8166" s="22"/>
    </row>
    <row r="8167" spans="37:40" ht="15" x14ac:dyDescent="0.25">
      <c r="AK8167" s="22"/>
      <c r="AL8167" s="22"/>
      <c r="AM8167" s="22"/>
      <c r="AN8167" s="22"/>
    </row>
    <row r="8168" spans="37:40" ht="15" x14ac:dyDescent="0.25">
      <c r="AK8168" s="22"/>
      <c r="AL8168" s="22"/>
      <c r="AM8168" s="22"/>
      <c r="AN8168" s="22"/>
    </row>
    <row r="8169" spans="37:40" ht="15" x14ac:dyDescent="0.25">
      <c r="AK8169" s="22"/>
      <c r="AL8169" s="22"/>
      <c r="AM8169" s="22"/>
      <c r="AN8169" s="22"/>
    </row>
    <row r="8170" spans="37:40" ht="15" x14ac:dyDescent="0.25">
      <c r="AK8170" s="22"/>
      <c r="AL8170" s="22"/>
      <c r="AM8170" s="22"/>
      <c r="AN8170" s="22"/>
    </row>
    <row r="8171" spans="37:40" ht="15" x14ac:dyDescent="0.25">
      <c r="AK8171" s="22"/>
      <c r="AL8171" s="22"/>
      <c r="AM8171" s="22"/>
      <c r="AN8171" s="22"/>
    </row>
    <row r="8172" spans="37:40" ht="15" x14ac:dyDescent="0.25">
      <c r="AK8172" s="22"/>
      <c r="AL8172" s="22"/>
      <c r="AM8172" s="22"/>
      <c r="AN8172" s="22"/>
    </row>
    <row r="8173" spans="37:40" ht="15" x14ac:dyDescent="0.25">
      <c r="AK8173" s="22"/>
      <c r="AL8173" s="22"/>
      <c r="AM8173" s="22"/>
      <c r="AN8173" s="22"/>
    </row>
    <row r="8174" spans="37:40" ht="15" x14ac:dyDescent="0.25">
      <c r="AK8174" s="22"/>
      <c r="AL8174" s="22"/>
      <c r="AM8174" s="22"/>
      <c r="AN8174" s="22"/>
    </row>
    <row r="8175" spans="37:40" ht="15" x14ac:dyDescent="0.25">
      <c r="AK8175" s="22"/>
      <c r="AL8175" s="22"/>
      <c r="AM8175" s="22"/>
      <c r="AN8175" s="22"/>
    </row>
    <row r="8176" spans="37:40" ht="15" x14ac:dyDescent="0.25">
      <c r="AK8176" s="22"/>
      <c r="AL8176" s="22"/>
      <c r="AM8176" s="22"/>
      <c r="AN8176" s="22"/>
    </row>
    <row r="8177" spans="37:40" ht="15" x14ac:dyDescent="0.25">
      <c r="AK8177" s="22"/>
      <c r="AL8177" s="22"/>
      <c r="AM8177" s="22"/>
      <c r="AN8177" s="22"/>
    </row>
    <row r="8178" spans="37:40" ht="15" x14ac:dyDescent="0.25">
      <c r="AK8178" s="22"/>
      <c r="AL8178" s="22"/>
      <c r="AM8178" s="22"/>
      <c r="AN8178" s="22"/>
    </row>
    <row r="8179" spans="37:40" ht="15" x14ac:dyDescent="0.25">
      <c r="AK8179" s="22"/>
      <c r="AL8179" s="22"/>
      <c r="AM8179" s="22"/>
      <c r="AN8179" s="22"/>
    </row>
    <row r="8180" spans="37:40" ht="15" x14ac:dyDescent="0.25">
      <c r="AK8180" s="22"/>
      <c r="AL8180" s="22"/>
      <c r="AM8180" s="22"/>
      <c r="AN8180" s="22"/>
    </row>
    <row r="8181" spans="37:40" ht="15" x14ac:dyDescent="0.25">
      <c r="AK8181" s="22"/>
      <c r="AL8181" s="22"/>
      <c r="AM8181" s="22"/>
      <c r="AN8181" s="22"/>
    </row>
    <row r="8182" spans="37:40" ht="15" x14ac:dyDescent="0.25">
      <c r="AK8182" s="22"/>
      <c r="AL8182" s="22"/>
      <c r="AM8182" s="22"/>
      <c r="AN8182" s="22"/>
    </row>
    <row r="8183" spans="37:40" ht="15" x14ac:dyDescent="0.25">
      <c r="AK8183" s="22"/>
      <c r="AL8183" s="22"/>
      <c r="AM8183" s="22"/>
      <c r="AN8183" s="22"/>
    </row>
    <row r="8184" spans="37:40" ht="15" x14ac:dyDescent="0.25">
      <c r="AK8184" s="22"/>
      <c r="AL8184" s="22"/>
      <c r="AM8184" s="22"/>
      <c r="AN8184" s="22"/>
    </row>
    <row r="8185" spans="37:40" ht="15" x14ac:dyDescent="0.25">
      <c r="AK8185" s="22"/>
      <c r="AL8185" s="22"/>
      <c r="AM8185" s="22"/>
      <c r="AN8185" s="22"/>
    </row>
    <row r="8186" spans="37:40" ht="15" x14ac:dyDescent="0.25">
      <c r="AK8186" s="22"/>
      <c r="AL8186" s="22"/>
      <c r="AM8186" s="22"/>
      <c r="AN8186" s="22"/>
    </row>
    <row r="8187" spans="37:40" ht="15" x14ac:dyDescent="0.25">
      <c r="AK8187" s="22"/>
      <c r="AL8187" s="22"/>
      <c r="AM8187" s="22"/>
      <c r="AN8187" s="22"/>
    </row>
    <row r="8188" spans="37:40" ht="15" x14ac:dyDescent="0.25">
      <c r="AK8188" s="22"/>
      <c r="AL8188" s="22"/>
      <c r="AM8188" s="22"/>
      <c r="AN8188" s="22"/>
    </row>
    <row r="8189" spans="37:40" ht="15" x14ac:dyDescent="0.25">
      <c r="AK8189" s="22"/>
      <c r="AL8189" s="22"/>
      <c r="AM8189" s="22"/>
      <c r="AN8189" s="22"/>
    </row>
    <row r="8190" spans="37:40" ht="15" x14ac:dyDescent="0.25">
      <c r="AK8190" s="22"/>
      <c r="AL8190" s="22"/>
      <c r="AM8190" s="22"/>
      <c r="AN8190" s="22"/>
    </row>
    <row r="8191" spans="37:40" ht="15" x14ac:dyDescent="0.25">
      <c r="AK8191" s="22"/>
      <c r="AL8191" s="22"/>
      <c r="AM8191" s="22"/>
      <c r="AN8191" s="22"/>
    </row>
    <row r="8192" spans="37:40" ht="15" x14ac:dyDescent="0.25">
      <c r="AK8192" s="22"/>
      <c r="AL8192" s="22"/>
      <c r="AM8192" s="22"/>
      <c r="AN8192" s="22"/>
    </row>
    <row r="8193" spans="37:40" ht="15" x14ac:dyDescent="0.25">
      <c r="AK8193" s="22"/>
      <c r="AL8193" s="22"/>
      <c r="AM8193" s="22"/>
      <c r="AN8193" s="22"/>
    </row>
    <row r="8194" spans="37:40" ht="15" x14ac:dyDescent="0.25">
      <c r="AK8194" s="22"/>
      <c r="AL8194" s="22"/>
      <c r="AM8194" s="22"/>
      <c r="AN8194" s="22"/>
    </row>
    <row r="8195" spans="37:40" ht="15" x14ac:dyDescent="0.25">
      <c r="AK8195" s="22"/>
      <c r="AL8195" s="22"/>
      <c r="AM8195" s="22"/>
      <c r="AN8195" s="22"/>
    </row>
    <row r="8196" spans="37:40" ht="15" x14ac:dyDescent="0.25">
      <c r="AK8196" s="22"/>
      <c r="AL8196" s="22"/>
      <c r="AM8196" s="22"/>
      <c r="AN8196" s="22"/>
    </row>
    <row r="8197" spans="37:40" ht="15" x14ac:dyDescent="0.25">
      <c r="AK8197" s="22"/>
      <c r="AL8197" s="22"/>
      <c r="AM8197" s="22"/>
      <c r="AN8197" s="22"/>
    </row>
    <row r="8198" spans="37:40" ht="15" x14ac:dyDescent="0.25">
      <c r="AK8198" s="22"/>
      <c r="AL8198" s="22"/>
      <c r="AM8198" s="22"/>
      <c r="AN8198" s="22"/>
    </row>
    <row r="8199" spans="37:40" ht="15" x14ac:dyDescent="0.25">
      <c r="AK8199" s="22"/>
      <c r="AL8199" s="22"/>
      <c r="AM8199" s="22"/>
      <c r="AN8199" s="22"/>
    </row>
    <row r="8200" spans="37:40" ht="15" x14ac:dyDescent="0.25">
      <c r="AK8200" s="22"/>
      <c r="AL8200" s="22"/>
      <c r="AM8200" s="22"/>
      <c r="AN8200" s="22"/>
    </row>
    <row r="8201" spans="37:40" ht="15" x14ac:dyDescent="0.25">
      <c r="AK8201" s="22"/>
      <c r="AL8201" s="22"/>
      <c r="AM8201" s="22"/>
      <c r="AN8201" s="22"/>
    </row>
    <row r="8202" spans="37:40" ht="15" x14ac:dyDescent="0.25">
      <c r="AK8202" s="22"/>
      <c r="AL8202" s="22"/>
      <c r="AM8202" s="22"/>
      <c r="AN8202" s="22"/>
    </row>
    <row r="8203" spans="37:40" ht="15" x14ac:dyDescent="0.25">
      <c r="AK8203" s="22"/>
      <c r="AL8203" s="22"/>
      <c r="AM8203" s="22"/>
      <c r="AN8203" s="22"/>
    </row>
    <row r="8204" spans="37:40" ht="15" x14ac:dyDescent="0.25">
      <c r="AK8204" s="22"/>
      <c r="AL8204" s="22"/>
      <c r="AM8204" s="22"/>
      <c r="AN8204" s="22"/>
    </row>
    <row r="8205" spans="37:40" ht="15" x14ac:dyDescent="0.25">
      <c r="AK8205" s="22"/>
      <c r="AL8205" s="22"/>
      <c r="AM8205" s="22"/>
      <c r="AN8205" s="22"/>
    </row>
    <row r="8206" spans="37:40" ht="15" x14ac:dyDescent="0.25">
      <c r="AK8206" s="22"/>
      <c r="AL8206" s="22"/>
      <c r="AM8206" s="22"/>
      <c r="AN8206" s="22"/>
    </row>
    <row r="8207" spans="37:40" ht="15" x14ac:dyDescent="0.25">
      <c r="AK8207" s="22"/>
      <c r="AL8207" s="22"/>
      <c r="AM8207" s="22"/>
      <c r="AN8207" s="22"/>
    </row>
    <row r="8208" spans="37:40" ht="15" x14ac:dyDescent="0.25">
      <c r="AK8208" s="22"/>
      <c r="AL8208" s="22"/>
      <c r="AM8208" s="22"/>
      <c r="AN8208" s="22"/>
    </row>
    <row r="8209" spans="37:40" ht="15" x14ac:dyDescent="0.25">
      <c r="AK8209" s="22"/>
      <c r="AL8209" s="22"/>
      <c r="AM8209" s="22"/>
      <c r="AN8209" s="22"/>
    </row>
    <row r="8210" spans="37:40" ht="15" x14ac:dyDescent="0.25">
      <c r="AK8210" s="22"/>
      <c r="AL8210" s="22"/>
      <c r="AM8210" s="22"/>
      <c r="AN8210" s="22"/>
    </row>
    <row r="8211" spans="37:40" ht="15" x14ac:dyDescent="0.25">
      <c r="AK8211" s="22"/>
      <c r="AL8211" s="22"/>
      <c r="AM8211" s="22"/>
      <c r="AN8211" s="22"/>
    </row>
    <row r="8212" spans="37:40" ht="15" x14ac:dyDescent="0.25">
      <c r="AK8212" s="22"/>
      <c r="AL8212" s="22"/>
      <c r="AM8212" s="22"/>
      <c r="AN8212" s="22"/>
    </row>
    <row r="8213" spans="37:40" ht="15" x14ac:dyDescent="0.25">
      <c r="AK8213" s="22"/>
      <c r="AL8213" s="22"/>
      <c r="AM8213" s="22"/>
      <c r="AN8213" s="22"/>
    </row>
    <row r="8214" spans="37:40" ht="15" x14ac:dyDescent="0.25">
      <c r="AK8214" s="22"/>
      <c r="AL8214" s="22"/>
      <c r="AM8214" s="22"/>
      <c r="AN8214" s="22"/>
    </row>
    <row r="8215" spans="37:40" ht="15" x14ac:dyDescent="0.25">
      <c r="AK8215" s="22"/>
      <c r="AL8215" s="22"/>
      <c r="AM8215" s="22"/>
      <c r="AN8215" s="22"/>
    </row>
    <row r="8216" spans="37:40" ht="15" x14ac:dyDescent="0.25">
      <c r="AK8216" s="22"/>
      <c r="AL8216" s="22"/>
      <c r="AM8216" s="22"/>
      <c r="AN8216" s="22"/>
    </row>
    <row r="8217" spans="37:40" ht="15" x14ac:dyDescent="0.25">
      <c r="AK8217" s="22"/>
      <c r="AL8217" s="22"/>
      <c r="AM8217" s="22"/>
      <c r="AN8217" s="22"/>
    </row>
    <row r="8218" spans="37:40" ht="15" x14ac:dyDescent="0.25">
      <c r="AK8218" s="22"/>
      <c r="AL8218" s="22"/>
      <c r="AM8218" s="22"/>
      <c r="AN8218" s="22"/>
    </row>
    <row r="8219" spans="37:40" ht="15" x14ac:dyDescent="0.25">
      <c r="AK8219" s="22"/>
      <c r="AL8219" s="22"/>
      <c r="AM8219" s="22"/>
      <c r="AN8219" s="22"/>
    </row>
    <row r="8220" spans="37:40" ht="15" x14ac:dyDescent="0.25">
      <c r="AK8220" s="22"/>
      <c r="AL8220" s="22"/>
      <c r="AM8220" s="22"/>
      <c r="AN8220" s="22"/>
    </row>
    <row r="8221" spans="37:40" ht="15" x14ac:dyDescent="0.25">
      <c r="AK8221" s="22"/>
      <c r="AL8221" s="22"/>
      <c r="AM8221" s="22"/>
      <c r="AN8221" s="22"/>
    </row>
    <row r="8222" spans="37:40" ht="15" x14ac:dyDescent="0.25">
      <c r="AK8222" s="22"/>
      <c r="AL8222" s="22"/>
      <c r="AM8222" s="22"/>
      <c r="AN8222" s="22"/>
    </row>
    <row r="8223" spans="37:40" ht="15" x14ac:dyDescent="0.25">
      <c r="AK8223" s="22"/>
      <c r="AL8223" s="22"/>
      <c r="AM8223" s="22"/>
      <c r="AN8223" s="22"/>
    </row>
    <row r="8224" spans="37:40" ht="15" x14ac:dyDescent="0.25">
      <c r="AK8224" s="22"/>
      <c r="AL8224" s="22"/>
      <c r="AM8224" s="22"/>
      <c r="AN8224" s="22"/>
    </row>
    <row r="8225" spans="37:40" ht="15" x14ac:dyDescent="0.25">
      <c r="AK8225" s="22"/>
      <c r="AL8225" s="22"/>
      <c r="AM8225" s="22"/>
      <c r="AN8225" s="22"/>
    </row>
    <row r="8226" spans="37:40" ht="15" x14ac:dyDescent="0.25">
      <c r="AK8226" s="22"/>
      <c r="AL8226" s="22"/>
      <c r="AM8226" s="22"/>
      <c r="AN8226" s="22"/>
    </row>
    <row r="8227" spans="37:40" ht="15" x14ac:dyDescent="0.25">
      <c r="AK8227" s="22"/>
      <c r="AL8227" s="22"/>
      <c r="AM8227" s="22"/>
      <c r="AN8227" s="22"/>
    </row>
    <row r="8228" spans="37:40" ht="15" x14ac:dyDescent="0.25">
      <c r="AK8228" s="22"/>
      <c r="AL8228" s="22"/>
      <c r="AM8228" s="22"/>
      <c r="AN8228" s="22"/>
    </row>
    <row r="8229" spans="37:40" ht="15" x14ac:dyDescent="0.25">
      <c r="AK8229" s="22"/>
      <c r="AL8229" s="22"/>
      <c r="AM8229" s="22"/>
      <c r="AN8229" s="22"/>
    </row>
    <row r="8230" spans="37:40" ht="15" x14ac:dyDescent="0.25">
      <c r="AK8230" s="22"/>
      <c r="AL8230" s="22"/>
      <c r="AM8230" s="22"/>
      <c r="AN8230" s="22"/>
    </row>
    <row r="8231" spans="37:40" ht="15" x14ac:dyDescent="0.25">
      <c r="AK8231" s="22"/>
      <c r="AL8231" s="22"/>
      <c r="AM8231" s="22"/>
      <c r="AN8231" s="22"/>
    </row>
    <row r="8232" spans="37:40" ht="15" x14ac:dyDescent="0.25">
      <c r="AK8232" s="22"/>
      <c r="AL8232" s="22"/>
      <c r="AM8232" s="22"/>
      <c r="AN8232" s="22"/>
    </row>
    <row r="8233" spans="37:40" ht="15" x14ac:dyDescent="0.25">
      <c r="AK8233" s="22"/>
      <c r="AL8233" s="22"/>
      <c r="AM8233" s="22"/>
      <c r="AN8233" s="22"/>
    </row>
    <row r="8234" spans="37:40" ht="15" x14ac:dyDescent="0.25">
      <c r="AK8234" s="22"/>
      <c r="AL8234" s="22"/>
      <c r="AM8234" s="22"/>
      <c r="AN8234" s="22"/>
    </row>
    <row r="8235" spans="37:40" ht="15" x14ac:dyDescent="0.25">
      <c r="AK8235" s="22"/>
      <c r="AL8235" s="22"/>
      <c r="AM8235" s="22"/>
      <c r="AN8235" s="22"/>
    </row>
    <row r="8236" spans="37:40" ht="15" x14ac:dyDescent="0.25">
      <c r="AK8236" s="22"/>
      <c r="AL8236" s="22"/>
      <c r="AM8236" s="22"/>
      <c r="AN8236" s="22"/>
    </row>
    <row r="8237" spans="37:40" ht="15" x14ac:dyDescent="0.25">
      <c r="AK8237" s="22"/>
      <c r="AL8237" s="22"/>
      <c r="AM8237" s="22"/>
      <c r="AN8237" s="22"/>
    </row>
    <row r="8238" spans="37:40" ht="15" x14ac:dyDescent="0.25">
      <c r="AK8238" s="22"/>
      <c r="AL8238" s="22"/>
      <c r="AM8238" s="22"/>
      <c r="AN8238" s="22"/>
    </row>
    <row r="8239" spans="37:40" ht="15" x14ac:dyDescent="0.25">
      <c r="AK8239" s="22"/>
      <c r="AL8239" s="22"/>
      <c r="AM8239" s="22"/>
      <c r="AN8239" s="22"/>
    </row>
    <row r="8240" spans="37:40" ht="15" x14ac:dyDescent="0.25">
      <c r="AK8240" s="22"/>
      <c r="AL8240" s="22"/>
      <c r="AM8240" s="22"/>
      <c r="AN8240" s="22"/>
    </row>
    <row r="8241" spans="37:40" ht="15" x14ac:dyDescent="0.25">
      <c r="AK8241" s="22"/>
      <c r="AL8241" s="22"/>
      <c r="AM8241" s="22"/>
      <c r="AN8241" s="22"/>
    </row>
    <row r="8242" spans="37:40" ht="15" x14ac:dyDescent="0.25">
      <c r="AK8242" s="22"/>
      <c r="AL8242" s="22"/>
      <c r="AM8242" s="22"/>
      <c r="AN8242" s="22"/>
    </row>
    <row r="8243" spans="37:40" ht="15" x14ac:dyDescent="0.25">
      <c r="AK8243" s="22"/>
      <c r="AL8243" s="22"/>
      <c r="AM8243" s="22"/>
      <c r="AN8243" s="22"/>
    </row>
    <row r="8244" spans="37:40" ht="15" x14ac:dyDescent="0.25">
      <c r="AK8244" s="22"/>
      <c r="AL8244" s="22"/>
      <c r="AM8244" s="22"/>
      <c r="AN8244" s="22"/>
    </row>
    <row r="8245" spans="37:40" ht="15" x14ac:dyDescent="0.25">
      <c r="AK8245" s="22"/>
      <c r="AL8245" s="22"/>
      <c r="AM8245" s="22"/>
      <c r="AN8245" s="22"/>
    </row>
    <row r="8246" spans="37:40" ht="15" x14ac:dyDescent="0.25">
      <c r="AK8246" s="22"/>
      <c r="AL8246" s="22"/>
      <c r="AM8246" s="22"/>
      <c r="AN8246" s="22"/>
    </row>
    <row r="8247" spans="37:40" ht="15" x14ac:dyDescent="0.25">
      <c r="AK8247" s="22"/>
      <c r="AL8247" s="22"/>
      <c r="AM8247" s="22"/>
      <c r="AN8247" s="22"/>
    </row>
    <row r="8248" spans="37:40" ht="15" x14ac:dyDescent="0.25">
      <c r="AK8248" s="22"/>
      <c r="AL8248" s="22"/>
      <c r="AM8248" s="22"/>
      <c r="AN8248" s="22"/>
    </row>
    <row r="8249" spans="37:40" ht="15" x14ac:dyDescent="0.25">
      <c r="AK8249" s="22"/>
      <c r="AL8249" s="22"/>
      <c r="AM8249" s="22"/>
      <c r="AN8249" s="22"/>
    </row>
    <row r="8250" spans="37:40" ht="15" x14ac:dyDescent="0.25">
      <c r="AK8250" s="22"/>
      <c r="AL8250" s="22"/>
      <c r="AM8250" s="22"/>
      <c r="AN8250" s="22"/>
    </row>
    <row r="8251" spans="37:40" ht="15" x14ac:dyDescent="0.25">
      <c r="AK8251" s="22"/>
      <c r="AL8251" s="22"/>
      <c r="AM8251" s="22"/>
      <c r="AN8251" s="22"/>
    </row>
    <row r="8252" spans="37:40" ht="15" x14ac:dyDescent="0.25">
      <c r="AK8252" s="22"/>
      <c r="AL8252" s="22"/>
      <c r="AM8252" s="22"/>
      <c r="AN8252" s="22"/>
    </row>
    <row r="8253" spans="37:40" ht="15" x14ac:dyDescent="0.25">
      <c r="AK8253" s="22"/>
      <c r="AL8253" s="22"/>
      <c r="AM8253" s="22"/>
      <c r="AN8253" s="22"/>
    </row>
    <row r="8254" spans="37:40" ht="15" x14ac:dyDescent="0.25">
      <c r="AK8254" s="22"/>
      <c r="AL8254" s="22"/>
      <c r="AM8254" s="22"/>
      <c r="AN8254" s="22"/>
    </row>
    <row r="8255" spans="37:40" ht="15" x14ac:dyDescent="0.25">
      <c r="AK8255" s="22"/>
      <c r="AL8255" s="22"/>
      <c r="AM8255" s="22"/>
      <c r="AN8255" s="22"/>
    </row>
    <row r="8256" spans="37:40" ht="15" x14ac:dyDescent="0.25">
      <c r="AK8256" s="22"/>
      <c r="AL8256" s="22"/>
      <c r="AM8256" s="22"/>
      <c r="AN8256" s="22"/>
    </row>
    <row r="8257" spans="37:40" ht="15" x14ac:dyDescent="0.25">
      <c r="AK8257" s="22"/>
      <c r="AL8257" s="22"/>
      <c r="AM8257" s="22"/>
      <c r="AN8257" s="22"/>
    </row>
    <row r="8258" spans="37:40" ht="15" x14ac:dyDescent="0.25">
      <c r="AK8258" s="22"/>
      <c r="AL8258" s="22"/>
      <c r="AM8258" s="22"/>
      <c r="AN8258" s="22"/>
    </row>
    <row r="8259" spans="37:40" ht="15" x14ac:dyDescent="0.25">
      <c r="AK8259" s="22"/>
      <c r="AL8259" s="22"/>
      <c r="AM8259" s="22"/>
      <c r="AN8259" s="22"/>
    </row>
    <row r="8260" spans="37:40" ht="15" x14ac:dyDescent="0.25">
      <c r="AK8260" s="22"/>
      <c r="AL8260" s="22"/>
      <c r="AM8260" s="22"/>
      <c r="AN8260" s="22"/>
    </row>
    <row r="8261" spans="37:40" ht="15" x14ac:dyDescent="0.25">
      <c r="AK8261" s="22"/>
      <c r="AL8261" s="22"/>
      <c r="AM8261" s="22"/>
      <c r="AN8261" s="22"/>
    </row>
    <row r="8262" spans="37:40" ht="15" x14ac:dyDescent="0.25">
      <c r="AK8262" s="22"/>
      <c r="AL8262" s="22"/>
      <c r="AM8262" s="22"/>
      <c r="AN8262" s="22"/>
    </row>
    <row r="8263" spans="37:40" ht="15" x14ac:dyDescent="0.25">
      <c r="AK8263" s="22"/>
      <c r="AL8263" s="22"/>
      <c r="AM8263" s="22"/>
      <c r="AN8263" s="22"/>
    </row>
    <row r="8264" spans="37:40" ht="15" x14ac:dyDescent="0.25">
      <c r="AK8264" s="22"/>
      <c r="AL8264" s="22"/>
      <c r="AM8264" s="22"/>
      <c r="AN8264" s="22"/>
    </row>
    <row r="8265" spans="37:40" ht="15" x14ac:dyDescent="0.25">
      <c r="AK8265" s="22"/>
      <c r="AL8265" s="22"/>
      <c r="AM8265" s="22"/>
      <c r="AN8265" s="22"/>
    </row>
    <row r="8266" spans="37:40" ht="15" x14ac:dyDescent="0.25">
      <c r="AK8266" s="22"/>
      <c r="AL8266" s="22"/>
      <c r="AM8266" s="22"/>
      <c r="AN8266" s="22"/>
    </row>
    <row r="8267" spans="37:40" ht="15" x14ac:dyDescent="0.25">
      <c r="AK8267" s="22"/>
      <c r="AL8267" s="22"/>
      <c r="AM8267" s="22"/>
      <c r="AN8267" s="22"/>
    </row>
    <row r="8268" spans="37:40" ht="15" x14ac:dyDescent="0.25">
      <c r="AK8268" s="22"/>
      <c r="AL8268" s="22"/>
      <c r="AM8268" s="22"/>
      <c r="AN8268" s="22"/>
    </row>
    <row r="8269" spans="37:40" ht="15" x14ac:dyDescent="0.25">
      <c r="AK8269" s="22"/>
      <c r="AL8269" s="22"/>
      <c r="AM8269" s="22"/>
      <c r="AN8269" s="22"/>
    </row>
    <row r="8270" spans="37:40" ht="15" x14ac:dyDescent="0.25">
      <c r="AK8270" s="22"/>
      <c r="AL8270" s="22"/>
      <c r="AM8270" s="22"/>
      <c r="AN8270" s="22"/>
    </row>
    <row r="8271" spans="37:40" ht="15" x14ac:dyDescent="0.25">
      <c r="AK8271" s="22"/>
      <c r="AL8271" s="22"/>
      <c r="AM8271" s="22"/>
      <c r="AN8271" s="22"/>
    </row>
    <row r="8272" spans="37:40" ht="15" x14ac:dyDescent="0.25">
      <c r="AK8272" s="22"/>
      <c r="AL8272" s="22"/>
      <c r="AM8272" s="22"/>
      <c r="AN8272" s="22"/>
    </row>
    <row r="8273" spans="37:40" ht="15" x14ac:dyDescent="0.25">
      <c r="AK8273" s="22"/>
      <c r="AL8273" s="22"/>
      <c r="AM8273" s="22"/>
      <c r="AN8273" s="22"/>
    </row>
    <row r="8274" spans="37:40" ht="15" x14ac:dyDescent="0.25">
      <c r="AK8274" s="22"/>
      <c r="AL8274" s="22"/>
      <c r="AM8274" s="22"/>
      <c r="AN8274" s="22"/>
    </row>
    <row r="8275" spans="37:40" ht="15" x14ac:dyDescent="0.25">
      <c r="AK8275" s="22"/>
      <c r="AL8275" s="22"/>
      <c r="AM8275" s="22"/>
      <c r="AN8275" s="22"/>
    </row>
    <row r="8276" spans="37:40" ht="15" x14ac:dyDescent="0.25">
      <c r="AK8276" s="22"/>
      <c r="AL8276" s="22"/>
      <c r="AM8276" s="22"/>
      <c r="AN8276" s="22"/>
    </row>
    <row r="8277" spans="37:40" ht="15" x14ac:dyDescent="0.25">
      <c r="AK8277" s="22"/>
      <c r="AL8277" s="22"/>
      <c r="AM8277" s="22"/>
      <c r="AN8277" s="22"/>
    </row>
    <row r="8278" spans="37:40" ht="15" x14ac:dyDescent="0.25">
      <c r="AK8278" s="22"/>
      <c r="AL8278" s="22"/>
      <c r="AM8278" s="22"/>
      <c r="AN8278" s="22"/>
    </row>
    <row r="8279" spans="37:40" ht="15" x14ac:dyDescent="0.25">
      <c r="AK8279" s="22"/>
      <c r="AL8279" s="22"/>
      <c r="AM8279" s="22"/>
      <c r="AN8279" s="22"/>
    </row>
    <row r="8280" spans="37:40" ht="15" x14ac:dyDescent="0.25">
      <c r="AK8280" s="22"/>
      <c r="AL8280" s="22"/>
      <c r="AM8280" s="22"/>
      <c r="AN8280" s="22"/>
    </row>
    <row r="8281" spans="37:40" ht="15" x14ac:dyDescent="0.25">
      <c r="AK8281" s="22"/>
      <c r="AL8281" s="22"/>
      <c r="AM8281" s="22"/>
      <c r="AN8281" s="22"/>
    </row>
    <row r="8282" spans="37:40" ht="15" x14ac:dyDescent="0.25">
      <c r="AK8282" s="22"/>
      <c r="AL8282" s="22"/>
      <c r="AM8282" s="22"/>
      <c r="AN8282" s="22"/>
    </row>
    <row r="8283" spans="37:40" ht="15" x14ac:dyDescent="0.25">
      <c r="AK8283" s="22"/>
      <c r="AL8283" s="22"/>
      <c r="AM8283" s="22"/>
      <c r="AN8283" s="22"/>
    </row>
    <row r="8284" spans="37:40" ht="15" x14ac:dyDescent="0.25">
      <c r="AK8284" s="22"/>
      <c r="AL8284" s="22"/>
      <c r="AM8284" s="22"/>
      <c r="AN8284" s="22"/>
    </row>
    <row r="8285" spans="37:40" ht="15" x14ac:dyDescent="0.25">
      <c r="AK8285" s="22"/>
      <c r="AL8285" s="22"/>
      <c r="AM8285" s="22"/>
      <c r="AN8285" s="22"/>
    </row>
    <row r="8286" spans="37:40" ht="15" x14ac:dyDescent="0.25">
      <c r="AK8286" s="22"/>
      <c r="AL8286" s="22"/>
      <c r="AM8286" s="22"/>
      <c r="AN8286" s="22"/>
    </row>
    <row r="8287" spans="37:40" ht="15" x14ac:dyDescent="0.25">
      <c r="AK8287" s="22"/>
      <c r="AL8287" s="22"/>
      <c r="AM8287" s="22"/>
      <c r="AN8287" s="22"/>
    </row>
    <row r="8288" spans="37:40" ht="15" x14ac:dyDescent="0.25">
      <c r="AK8288" s="22"/>
      <c r="AL8288" s="22"/>
      <c r="AM8288" s="22"/>
      <c r="AN8288" s="22"/>
    </row>
    <row r="8289" spans="37:40" ht="15" x14ac:dyDescent="0.25">
      <c r="AK8289" s="22"/>
      <c r="AL8289" s="22"/>
      <c r="AM8289" s="22"/>
      <c r="AN8289" s="22"/>
    </row>
    <row r="8290" spans="37:40" ht="15" x14ac:dyDescent="0.25">
      <c r="AK8290" s="22"/>
      <c r="AL8290" s="22"/>
      <c r="AM8290" s="22"/>
      <c r="AN8290" s="22"/>
    </row>
    <row r="8291" spans="37:40" ht="15" x14ac:dyDescent="0.25">
      <c r="AK8291" s="22"/>
      <c r="AL8291" s="22"/>
      <c r="AM8291" s="22"/>
      <c r="AN8291" s="22"/>
    </row>
    <row r="8292" spans="37:40" ht="15" x14ac:dyDescent="0.25">
      <c r="AK8292" s="22"/>
      <c r="AL8292" s="22"/>
      <c r="AM8292" s="22"/>
      <c r="AN8292" s="22"/>
    </row>
    <row r="8293" spans="37:40" ht="15" x14ac:dyDescent="0.25">
      <c r="AK8293" s="22"/>
      <c r="AL8293" s="22"/>
      <c r="AM8293" s="22"/>
      <c r="AN8293" s="22"/>
    </row>
    <row r="8294" spans="37:40" ht="15" x14ac:dyDescent="0.25">
      <c r="AK8294" s="22"/>
      <c r="AL8294" s="22"/>
      <c r="AM8294" s="22"/>
      <c r="AN8294" s="22"/>
    </row>
    <row r="8295" spans="37:40" ht="15" x14ac:dyDescent="0.25">
      <c r="AK8295" s="22"/>
      <c r="AL8295" s="22"/>
      <c r="AM8295" s="22"/>
      <c r="AN8295" s="22"/>
    </row>
    <row r="8296" spans="37:40" ht="15" x14ac:dyDescent="0.25">
      <c r="AK8296" s="22"/>
      <c r="AL8296" s="22"/>
      <c r="AM8296" s="22"/>
      <c r="AN8296" s="22"/>
    </row>
    <row r="8297" spans="37:40" ht="15" x14ac:dyDescent="0.25">
      <c r="AK8297" s="22"/>
      <c r="AL8297" s="22"/>
      <c r="AM8297" s="22"/>
      <c r="AN8297" s="22"/>
    </row>
    <row r="8298" spans="37:40" ht="15" x14ac:dyDescent="0.25">
      <c r="AK8298" s="22"/>
      <c r="AL8298" s="22"/>
      <c r="AM8298" s="22"/>
      <c r="AN8298" s="22"/>
    </row>
    <row r="8299" spans="37:40" ht="15" x14ac:dyDescent="0.25">
      <c r="AK8299" s="22"/>
      <c r="AL8299" s="22"/>
      <c r="AM8299" s="22"/>
      <c r="AN8299" s="22"/>
    </row>
    <row r="8300" spans="37:40" ht="15" x14ac:dyDescent="0.25">
      <c r="AK8300" s="22"/>
      <c r="AL8300" s="22"/>
      <c r="AM8300" s="22"/>
      <c r="AN8300" s="22"/>
    </row>
    <row r="8301" spans="37:40" ht="15" x14ac:dyDescent="0.25">
      <c r="AK8301" s="22"/>
      <c r="AL8301" s="22"/>
      <c r="AM8301" s="22"/>
      <c r="AN8301" s="22"/>
    </row>
    <row r="8302" spans="37:40" ht="15" x14ac:dyDescent="0.25">
      <c r="AK8302" s="22"/>
      <c r="AL8302" s="22"/>
      <c r="AM8302" s="22"/>
      <c r="AN8302" s="22"/>
    </row>
    <row r="8303" spans="37:40" ht="15" x14ac:dyDescent="0.25">
      <c r="AK8303" s="22"/>
      <c r="AL8303" s="22"/>
      <c r="AM8303" s="22"/>
      <c r="AN8303" s="22"/>
    </row>
    <row r="8304" spans="37:40" ht="15" x14ac:dyDescent="0.25">
      <c r="AK8304" s="22"/>
      <c r="AL8304" s="22"/>
      <c r="AM8304" s="22"/>
      <c r="AN8304" s="22"/>
    </row>
    <row r="8305" spans="37:40" ht="15" x14ac:dyDescent="0.25">
      <c r="AK8305" s="22"/>
      <c r="AL8305" s="22"/>
      <c r="AM8305" s="22"/>
      <c r="AN8305" s="22"/>
    </row>
    <row r="8306" spans="37:40" ht="15" x14ac:dyDescent="0.25">
      <c r="AK8306" s="22"/>
      <c r="AL8306" s="22"/>
      <c r="AM8306" s="22"/>
      <c r="AN8306" s="22"/>
    </row>
    <row r="8307" spans="37:40" ht="15" x14ac:dyDescent="0.25">
      <c r="AK8307" s="22"/>
      <c r="AL8307" s="22"/>
      <c r="AM8307" s="22"/>
      <c r="AN8307" s="22"/>
    </row>
    <row r="8308" spans="37:40" ht="15" x14ac:dyDescent="0.25">
      <c r="AK8308" s="22"/>
      <c r="AL8308" s="22"/>
      <c r="AM8308" s="22"/>
      <c r="AN8308" s="22"/>
    </row>
    <row r="8309" spans="37:40" ht="15" x14ac:dyDescent="0.25">
      <c r="AK8309" s="22"/>
      <c r="AL8309" s="22"/>
      <c r="AM8309" s="22"/>
      <c r="AN8309" s="22"/>
    </row>
    <row r="8310" spans="37:40" ht="15" x14ac:dyDescent="0.25">
      <c r="AK8310" s="22"/>
      <c r="AL8310" s="22"/>
      <c r="AM8310" s="22"/>
      <c r="AN8310" s="22"/>
    </row>
    <row r="8311" spans="37:40" ht="15" x14ac:dyDescent="0.25">
      <c r="AK8311" s="22"/>
      <c r="AL8311" s="22"/>
      <c r="AM8311" s="22"/>
      <c r="AN8311" s="22"/>
    </row>
    <row r="8312" spans="37:40" ht="15" x14ac:dyDescent="0.25">
      <c r="AK8312" s="22"/>
      <c r="AL8312" s="22"/>
      <c r="AM8312" s="22"/>
      <c r="AN8312" s="22"/>
    </row>
    <row r="8313" spans="37:40" ht="15" x14ac:dyDescent="0.25">
      <c r="AK8313" s="22"/>
      <c r="AL8313" s="22"/>
      <c r="AM8313" s="22"/>
      <c r="AN8313" s="22"/>
    </row>
    <row r="8314" spans="37:40" ht="15" x14ac:dyDescent="0.25">
      <c r="AK8314" s="22"/>
      <c r="AL8314" s="22"/>
      <c r="AM8314" s="22"/>
      <c r="AN8314" s="22"/>
    </row>
    <row r="8315" spans="37:40" ht="15" x14ac:dyDescent="0.25">
      <c r="AK8315" s="22"/>
      <c r="AL8315" s="22"/>
      <c r="AM8315" s="22"/>
      <c r="AN8315" s="22"/>
    </row>
    <row r="8316" spans="37:40" ht="15" x14ac:dyDescent="0.25">
      <c r="AK8316" s="22"/>
      <c r="AL8316" s="22"/>
      <c r="AM8316" s="22"/>
      <c r="AN8316" s="22"/>
    </row>
    <row r="8317" spans="37:40" ht="15" x14ac:dyDescent="0.25">
      <c r="AK8317" s="22"/>
      <c r="AL8317" s="22"/>
      <c r="AM8317" s="22"/>
      <c r="AN8317" s="22"/>
    </row>
    <row r="8318" spans="37:40" ht="15" x14ac:dyDescent="0.25">
      <c r="AK8318" s="22"/>
      <c r="AL8318" s="22"/>
      <c r="AM8318" s="22"/>
      <c r="AN8318" s="22"/>
    </row>
    <row r="8319" spans="37:40" ht="15" x14ac:dyDescent="0.25">
      <c r="AK8319" s="22"/>
      <c r="AL8319" s="22"/>
      <c r="AM8319" s="22"/>
      <c r="AN8319" s="22"/>
    </row>
    <row r="8320" spans="37:40" ht="15" x14ac:dyDescent="0.25">
      <c r="AK8320" s="22"/>
      <c r="AL8320" s="22"/>
      <c r="AM8320" s="22"/>
      <c r="AN8320" s="22"/>
    </row>
    <row r="8321" spans="37:40" ht="15" x14ac:dyDescent="0.25">
      <c r="AK8321" s="22"/>
      <c r="AL8321" s="22"/>
      <c r="AM8321" s="22"/>
      <c r="AN8321" s="22"/>
    </row>
    <row r="8322" spans="37:40" ht="15" x14ac:dyDescent="0.25">
      <c r="AK8322" s="22"/>
      <c r="AL8322" s="22"/>
      <c r="AM8322" s="22"/>
      <c r="AN8322" s="22"/>
    </row>
    <row r="8323" spans="37:40" ht="15" x14ac:dyDescent="0.25">
      <c r="AK8323" s="22"/>
      <c r="AL8323" s="22"/>
      <c r="AM8323" s="22"/>
      <c r="AN8323" s="22"/>
    </row>
    <row r="8324" spans="37:40" ht="15" x14ac:dyDescent="0.25">
      <c r="AK8324" s="22"/>
      <c r="AL8324" s="22"/>
      <c r="AM8324" s="22"/>
      <c r="AN8324" s="22"/>
    </row>
    <row r="8325" spans="37:40" ht="15" x14ac:dyDescent="0.25">
      <c r="AK8325" s="22"/>
      <c r="AL8325" s="22"/>
      <c r="AM8325" s="22"/>
      <c r="AN8325" s="22"/>
    </row>
    <row r="8326" spans="37:40" ht="15" x14ac:dyDescent="0.25">
      <c r="AK8326" s="22"/>
      <c r="AL8326" s="22"/>
      <c r="AM8326" s="22"/>
      <c r="AN8326" s="22"/>
    </row>
    <row r="8327" spans="37:40" ht="15" x14ac:dyDescent="0.25">
      <c r="AK8327" s="22"/>
      <c r="AL8327" s="22"/>
      <c r="AM8327" s="22"/>
      <c r="AN8327" s="22"/>
    </row>
    <row r="8328" spans="37:40" ht="15" x14ac:dyDescent="0.25">
      <c r="AK8328" s="22"/>
      <c r="AL8328" s="22"/>
      <c r="AM8328" s="22"/>
      <c r="AN8328" s="22"/>
    </row>
    <row r="8329" spans="37:40" ht="15" x14ac:dyDescent="0.25">
      <c r="AK8329" s="22"/>
      <c r="AL8329" s="22"/>
      <c r="AM8329" s="22"/>
      <c r="AN8329" s="22"/>
    </row>
    <row r="8330" spans="37:40" ht="15" x14ac:dyDescent="0.25">
      <c r="AK8330" s="22"/>
      <c r="AL8330" s="22"/>
      <c r="AM8330" s="22"/>
      <c r="AN8330" s="22"/>
    </row>
    <row r="8331" spans="37:40" ht="15" x14ac:dyDescent="0.25">
      <c r="AK8331" s="22"/>
      <c r="AL8331" s="22"/>
      <c r="AM8331" s="22"/>
      <c r="AN8331" s="22"/>
    </row>
    <row r="8332" spans="37:40" ht="15" x14ac:dyDescent="0.25">
      <c r="AK8332" s="22"/>
      <c r="AL8332" s="22"/>
      <c r="AM8332" s="22"/>
      <c r="AN8332" s="22"/>
    </row>
    <row r="8333" spans="37:40" ht="15" x14ac:dyDescent="0.25">
      <c r="AK8333" s="22"/>
      <c r="AL8333" s="22"/>
      <c r="AM8333" s="22"/>
      <c r="AN8333" s="22"/>
    </row>
    <row r="8334" spans="37:40" ht="15" x14ac:dyDescent="0.25">
      <c r="AK8334" s="22"/>
      <c r="AL8334" s="22"/>
      <c r="AM8334" s="22"/>
      <c r="AN8334" s="22"/>
    </row>
    <row r="8335" spans="37:40" ht="15" x14ac:dyDescent="0.25">
      <c r="AK8335" s="22"/>
      <c r="AL8335" s="22"/>
      <c r="AM8335" s="22"/>
      <c r="AN8335" s="22"/>
    </row>
    <row r="8336" spans="37:40" ht="15" x14ac:dyDescent="0.25">
      <c r="AK8336" s="22"/>
      <c r="AL8336" s="22"/>
      <c r="AM8336" s="22"/>
      <c r="AN8336" s="22"/>
    </row>
    <row r="8337" spans="37:40" ht="15" x14ac:dyDescent="0.25">
      <c r="AK8337" s="22"/>
      <c r="AL8337" s="22"/>
      <c r="AM8337" s="22"/>
      <c r="AN8337" s="22"/>
    </row>
    <row r="8338" spans="37:40" ht="15" x14ac:dyDescent="0.25">
      <c r="AK8338" s="22"/>
      <c r="AL8338" s="22"/>
      <c r="AM8338" s="22"/>
      <c r="AN8338" s="22"/>
    </row>
    <row r="8339" spans="37:40" ht="15" x14ac:dyDescent="0.25">
      <c r="AK8339" s="22"/>
      <c r="AL8339" s="22"/>
      <c r="AM8339" s="22"/>
      <c r="AN8339" s="22"/>
    </row>
    <row r="8340" spans="37:40" ht="15" x14ac:dyDescent="0.25">
      <c r="AK8340" s="22"/>
      <c r="AL8340" s="22"/>
      <c r="AM8340" s="22"/>
      <c r="AN8340" s="22"/>
    </row>
    <row r="8341" spans="37:40" ht="15" x14ac:dyDescent="0.25">
      <c r="AK8341" s="22"/>
      <c r="AL8341" s="22"/>
      <c r="AM8341" s="22"/>
      <c r="AN8341" s="22"/>
    </row>
    <row r="8342" spans="37:40" ht="15" x14ac:dyDescent="0.25">
      <c r="AK8342" s="22"/>
      <c r="AL8342" s="22"/>
      <c r="AM8342" s="22"/>
      <c r="AN8342" s="22"/>
    </row>
    <row r="8343" spans="37:40" ht="15" x14ac:dyDescent="0.25">
      <c r="AK8343" s="22"/>
      <c r="AL8343" s="22"/>
      <c r="AM8343" s="22"/>
      <c r="AN8343" s="22"/>
    </row>
    <row r="8344" spans="37:40" ht="15" x14ac:dyDescent="0.25">
      <c r="AK8344" s="22"/>
      <c r="AL8344" s="22"/>
      <c r="AM8344" s="22"/>
      <c r="AN8344" s="22"/>
    </row>
    <row r="8345" spans="37:40" ht="15" x14ac:dyDescent="0.25">
      <c r="AK8345" s="22"/>
      <c r="AL8345" s="22"/>
      <c r="AM8345" s="22"/>
      <c r="AN8345" s="22"/>
    </row>
    <row r="8346" spans="37:40" ht="15" x14ac:dyDescent="0.25">
      <c r="AK8346" s="22"/>
      <c r="AL8346" s="22"/>
      <c r="AM8346" s="22"/>
      <c r="AN8346" s="22"/>
    </row>
    <row r="8347" spans="37:40" ht="15" x14ac:dyDescent="0.25">
      <c r="AK8347" s="22"/>
      <c r="AL8347" s="22"/>
      <c r="AM8347" s="22"/>
      <c r="AN8347" s="22"/>
    </row>
    <row r="8348" spans="37:40" ht="15" x14ac:dyDescent="0.25">
      <c r="AK8348" s="22"/>
      <c r="AL8348" s="22"/>
      <c r="AM8348" s="22"/>
      <c r="AN8348" s="22"/>
    </row>
    <row r="8349" spans="37:40" ht="15" x14ac:dyDescent="0.25">
      <c r="AK8349" s="22"/>
      <c r="AL8349" s="22"/>
      <c r="AM8349" s="22"/>
      <c r="AN8349" s="22"/>
    </row>
    <row r="8350" spans="37:40" ht="15" x14ac:dyDescent="0.25">
      <c r="AK8350" s="22"/>
      <c r="AL8350" s="22"/>
      <c r="AM8350" s="22"/>
      <c r="AN8350" s="22"/>
    </row>
    <row r="8351" spans="37:40" ht="15" x14ac:dyDescent="0.25">
      <c r="AK8351" s="22"/>
      <c r="AL8351" s="22"/>
      <c r="AM8351" s="22"/>
      <c r="AN8351" s="22"/>
    </row>
    <row r="8352" spans="37:40" ht="15" x14ac:dyDescent="0.25">
      <c r="AK8352" s="22"/>
      <c r="AL8352" s="22"/>
      <c r="AM8352" s="22"/>
      <c r="AN8352" s="22"/>
    </row>
    <row r="8353" spans="37:40" ht="15" x14ac:dyDescent="0.25">
      <c r="AK8353" s="22"/>
      <c r="AL8353" s="22"/>
      <c r="AM8353" s="22"/>
      <c r="AN8353" s="22"/>
    </row>
    <row r="8354" spans="37:40" ht="15" x14ac:dyDescent="0.25">
      <c r="AK8354" s="22"/>
      <c r="AL8354" s="22"/>
      <c r="AM8354" s="22"/>
      <c r="AN8354" s="22"/>
    </row>
    <row r="8355" spans="37:40" ht="15" x14ac:dyDescent="0.25">
      <c r="AK8355" s="22"/>
      <c r="AL8355" s="22"/>
      <c r="AM8355" s="22"/>
      <c r="AN8355" s="22"/>
    </row>
    <row r="8356" spans="37:40" ht="15" x14ac:dyDescent="0.25">
      <c r="AK8356" s="22"/>
      <c r="AL8356" s="22"/>
      <c r="AM8356" s="22"/>
      <c r="AN8356" s="22"/>
    </row>
    <row r="8357" spans="37:40" ht="15" x14ac:dyDescent="0.25">
      <c r="AK8357" s="22"/>
      <c r="AL8357" s="22"/>
      <c r="AM8357" s="22"/>
      <c r="AN8357" s="22"/>
    </row>
    <row r="8358" spans="37:40" ht="15" x14ac:dyDescent="0.25">
      <c r="AK8358" s="22"/>
      <c r="AL8358" s="22"/>
      <c r="AM8358" s="22"/>
      <c r="AN8358" s="22"/>
    </row>
    <row r="8359" spans="37:40" ht="15" x14ac:dyDescent="0.25">
      <c r="AK8359" s="22"/>
      <c r="AL8359" s="22"/>
      <c r="AM8359" s="22"/>
      <c r="AN8359" s="22"/>
    </row>
    <row r="8360" spans="37:40" ht="15" x14ac:dyDescent="0.25">
      <c r="AK8360" s="22"/>
      <c r="AL8360" s="22"/>
      <c r="AM8360" s="22"/>
      <c r="AN8360" s="22"/>
    </row>
    <row r="8361" spans="37:40" ht="15" x14ac:dyDescent="0.25">
      <c r="AK8361" s="22"/>
      <c r="AL8361" s="22"/>
      <c r="AM8361" s="22"/>
      <c r="AN8361" s="22"/>
    </row>
    <row r="8362" spans="37:40" ht="15" x14ac:dyDescent="0.25">
      <c r="AK8362" s="22"/>
      <c r="AL8362" s="22"/>
      <c r="AM8362" s="22"/>
      <c r="AN8362" s="22"/>
    </row>
    <row r="8363" spans="37:40" ht="15" x14ac:dyDescent="0.25">
      <c r="AK8363" s="22"/>
      <c r="AL8363" s="22"/>
      <c r="AM8363" s="22"/>
      <c r="AN8363" s="22"/>
    </row>
    <row r="8364" spans="37:40" ht="15" x14ac:dyDescent="0.25">
      <c r="AK8364" s="22"/>
      <c r="AL8364" s="22"/>
      <c r="AM8364" s="22"/>
      <c r="AN8364" s="22"/>
    </row>
    <row r="8365" spans="37:40" ht="15" x14ac:dyDescent="0.25">
      <c r="AK8365" s="22"/>
      <c r="AL8365" s="22"/>
      <c r="AM8365" s="22"/>
      <c r="AN8365" s="22"/>
    </row>
    <row r="8366" spans="37:40" ht="15" x14ac:dyDescent="0.25">
      <c r="AK8366" s="22"/>
      <c r="AL8366" s="22"/>
      <c r="AM8366" s="22"/>
      <c r="AN8366" s="22"/>
    </row>
    <row r="8367" spans="37:40" ht="15" x14ac:dyDescent="0.25">
      <c r="AK8367" s="22"/>
      <c r="AL8367" s="22"/>
      <c r="AM8367" s="22"/>
      <c r="AN8367" s="22"/>
    </row>
    <row r="8368" spans="37:40" ht="15" x14ac:dyDescent="0.25">
      <c r="AK8368" s="22"/>
      <c r="AL8368" s="22"/>
      <c r="AM8368" s="22"/>
      <c r="AN8368" s="22"/>
    </row>
    <row r="8369" spans="37:40" ht="15" x14ac:dyDescent="0.25">
      <c r="AK8369" s="22"/>
      <c r="AL8369" s="22"/>
      <c r="AM8369" s="22"/>
      <c r="AN8369" s="22"/>
    </row>
    <row r="8370" spans="37:40" ht="15" x14ac:dyDescent="0.25">
      <c r="AK8370" s="22"/>
      <c r="AL8370" s="22"/>
      <c r="AM8370" s="22"/>
      <c r="AN8370" s="22"/>
    </row>
    <row r="8371" spans="37:40" ht="15" x14ac:dyDescent="0.25">
      <c r="AK8371" s="22"/>
      <c r="AL8371" s="22"/>
      <c r="AM8371" s="22"/>
      <c r="AN8371" s="22"/>
    </row>
    <row r="8372" spans="37:40" ht="15" x14ac:dyDescent="0.25">
      <c r="AK8372" s="22"/>
      <c r="AL8372" s="22"/>
      <c r="AM8372" s="22"/>
      <c r="AN8372" s="22"/>
    </row>
    <row r="8373" spans="37:40" ht="15" x14ac:dyDescent="0.25">
      <c r="AK8373" s="22"/>
      <c r="AL8373" s="22"/>
      <c r="AM8373" s="22"/>
      <c r="AN8373" s="22"/>
    </row>
    <row r="8374" spans="37:40" ht="15" x14ac:dyDescent="0.25">
      <c r="AK8374" s="22"/>
      <c r="AL8374" s="22"/>
      <c r="AM8374" s="22"/>
      <c r="AN8374" s="22"/>
    </row>
    <row r="8375" spans="37:40" ht="15" x14ac:dyDescent="0.25">
      <c r="AK8375" s="22"/>
      <c r="AL8375" s="22"/>
      <c r="AM8375" s="22"/>
      <c r="AN8375" s="22"/>
    </row>
    <row r="8376" spans="37:40" ht="15" x14ac:dyDescent="0.25">
      <c r="AK8376" s="22"/>
      <c r="AL8376" s="22"/>
      <c r="AM8376" s="22"/>
      <c r="AN8376" s="22"/>
    </row>
    <row r="8377" spans="37:40" ht="15" x14ac:dyDescent="0.25">
      <c r="AK8377" s="22"/>
      <c r="AL8377" s="22"/>
      <c r="AM8377" s="22"/>
      <c r="AN8377" s="22"/>
    </row>
    <row r="8378" spans="37:40" ht="15" x14ac:dyDescent="0.25">
      <c r="AK8378" s="22"/>
      <c r="AL8378" s="22"/>
      <c r="AM8378" s="22"/>
      <c r="AN8378" s="22"/>
    </row>
    <row r="8379" spans="37:40" ht="15" x14ac:dyDescent="0.25">
      <c r="AK8379" s="22"/>
      <c r="AL8379" s="22"/>
      <c r="AM8379" s="22"/>
      <c r="AN8379" s="22"/>
    </row>
    <row r="8380" spans="37:40" ht="15" x14ac:dyDescent="0.25">
      <c r="AK8380" s="22"/>
      <c r="AL8380" s="22"/>
      <c r="AM8380" s="22"/>
      <c r="AN8380" s="22"/>
    </row>
    <row r="8381" spans="37:40" ht="15" x14ac:dyDescent="0.25">
      <c r="AK8381" s="22"/>
      <c r="AL8381" s="22"/>
      <c r="AM8381" s="22"/>
      <c r="AN8381" s="22"/>
    </row>
    <row r="8382" spans="37:40" ht="15" x14ac:dyDescent="0.25">
      <c r="AK8382" s="22"/>
      <c r="AL8382" s="22"/>
      <c r="AM8382" s="22"/>
      <c r="AN8382" s="22"/>
    </row>
    <row r="8383" spans="37:40" ht="15" x14ac:dyDescent="0.25">
      <c r="AK8383" s="22"/>
      <c r="AL8383" s="22"/>
      <c r="AM8383" s="22"/>
      <c r="AN8383" s="22"/>
    </row>
    <row r="8384" spans="37:40" ht="15" x14ac:dyDescent="0.25">
      <c r="AK8384" s="22"/>
      <c r="AL8384" s="22"/>
      <c r="AM8384" s="22"/>
      <c r="AN8384" s="22"/>
    </row>
    <row r="8385" spans="37:40" ht="15" x14ac:dyDescent="0.25">
      <c r="AK8385" s="22"/>
      <c r="AL8385" s="22"/>
      <c r="AM8385" s="22"/>
      <c r="AN8385" s="22"/>
    </row>
    <row r="8386" spans="37:40" ht="15" x14ac:dyDescent="0.25">
      <c r="AK8386" s="22"/>
      <c r="AL8386" s="22"/>
      <c r="AM8386" s="22"/>
      <c r="AN8386" s="22"/>
    </row>
    <row r="8387" spans="37:40" ht="15" x14ac:dyDescent="0.25">
      <c r="AK8387" s="22"/>
      <c r="AL8387" s="22"/>
      <c r="AM8387" s="22"/>
      <c r="AN8387" s="22"/>
    </row>
    <row r="8388" spans="37:40" ht="15" x14ac:dyDescent="0.25">
      <c r="AK8388" s="22"/>
      <c r="AL8388" s="22"/>
      <c r="AM8388" s="22"/>
      <c r="AN8388" s="22"/>
    </row>
    <row r="8389" spans="37:40" ht="15" x14ac:dyDescent="0.25">
      <c r="AK8389" s="22"/>
      <c r="AL8389" s="22"/>
      <c r="AM8389" s="22"/>
      <c r="AN8389" s="22"/>
    </row>
    <row r="8390" spans="37:40" ht="15" x14ac:dyDescent="0.25">
      <c r="AK8390" s="22"/>
      <c r="AL8390" s="22"/>
      <c r="AM8390" s="22"/>
      <c r="AN8390" s="22"/>
    </row>
    <row r="8391" spans="37:40" ht="15" x14ac:dyDescent="0.25">
      <c r="AK8391" s="22"/>
      <c r="AL8391" s="22"/>
      <c r="AM8391" s="22"/>
      <c r="AN8391" s="22"/>
    </row>
    <row r="8392" spans="37:40" ht="15" x14ac:dyDescent="0.25">
      <c r="AK8392" s="22"/>
      <c r="AL8392" s="22"/>
      <c r="AM8392" s="22"/>
      <c r="AN8392" s="22"/>
    </row>
    <row r="8393" spans="37:40" ht="15" x14ac:dyDescent="0.25">
      <c r="AK8393" s="22"/>
      <c r="AL8393" s="22"/>
      <c r="AM8393" s="22"/>
      <c r="AN8393" s="22"/>
    </row>
    <row r="8394" spans="37:40" ht="15" x14ac:dyDescent="0.25">
      <c r="AK8394" s="22"/>
      <c r="AL8394" s="22"/>
      <c r="AM8394" s="22"/>
      <c r="AN8394" s="22"/>
    </row>
    <row r="8395" spans="37:40" ht="15" x14ac:dyDescent="0.25">
      <c r="AK8395" s="22"/>
      <c r="AL8395" s="22"/>
      <c r="AM8395" s="22"/>
      <c r="AN8395" s="22"/>
    </row>
    <row r="8396" spans="37:40" ht="15" x14ac:dyDescent="0.25">
      <c r="AK8396" s="22"/>
      <c r="AL8396" s="22"/>
      <c r="AM8396" s="22"/>
      <c r="AN8396" s="22"/>
    </row>
    <row r="8397" spans="37:40" ht="15" x14ac:dyDescent="0.25">
      <c r="AK8397" s="22"/>
      <c r="AL8397" s="22"/>
      <c r="AM8397" s="22"/>
      <c r="AN8397" s="22"/>
    </row>
    <row r="8398" spans="37:40" ht="15" x14ac:dyDescent="0.25">
      <c r="AK8398" s="22"/>
      <c r="AL8398" s="22"/>
      <c r="AM8398" s="22"/>
      <c r="AN8398" s="22"/>
    </row>
    <row r="8399" spans="37:40" ht="15" x14ac:dyDescent="0.25">
      <c r="AK8399" s="22"/>
      <c r="AL8399" s="22"/>
      <c r="AM8399" s="22"/>
      <c r="AN8399" s="22"/>
    </row>
    <row r="8400" spans="37:40" ht="15" x14ac:dyDescent="0.25">
      <c r="AK8400" s="22"/>
      <c r="AL8400" s="22"/>
      <c r="AM8400" s="22"/>
      <c r="AN8400" s="22"/>
    </row>
    <row r="8401" spans="37:40" ht="15" x14ac:dyDescent="0.25">
      <c r="AK8401" s="22"/>
      <c r="AL8401" s="22"/>
      <c r="AM8401" s="22"/>
      <c r="AN8401" s="22"/>
    </row>
    <row r="8402" spans="37:40" ht="15" x14ac:dyDescent="0.25">
      <c r="AK8402" s="22"/>
      <c r="AL8402" s="22"/>
      <c r="AM8402" s="22"/>
      <c r="AN8402" s="22"/>
    </row>
    <row r="8403" spans="37:40" ht="15" x14ac:dyDescent="0.25">
      <c r="AK8403" s="22"/>
      <c r="AL8403" s="22"/>
      <c r="AM8403" s="22"/>
      <c r="AN8403" s="22"/>
    </row>
    <row r="8404" spans="37:40" ht="15" x14ac:dyDescent="0.25">
      <c r="AK8404" s="22"/>
      <c r="AL8404" s="22"/>
      <c r="AM8404" s="22"/>
      <c r="AN8404" s="22"/>
    </row>
    <row r="8405" spans="37:40" ht="15" x14ac:dyDescent="0.25">
      <c r="AK8405" s="22"/>
      <c r="AL8405" s="22"/>
      <c r="AM8405" s="22"/>
      <c r="AN8405" s="22"/>
    </row>
    <row r="8406" spans="37:40" ht="15" x14ac:dyDescent="0.25">
      <c r="AK8406" s="22"/>
      <c r="AL8406" s="22"/>
      <c r="AM8406" s="22"/>
      <c r="AN8406" s="22"/>
    </row>
    <row r="8407" spans="37:40" ht="15" x14ac:dyDescent="0.25">
      <c r="AK8407" s="22"/>
      <c r="AL8407" s="22"/>
      <c r="AM8407" s="22"/>
      <c r="AN8407" s="22"/>
    </row>
    <row r="8408" spans="37:40" ht="15" x14ac:dyDescent="0.25">
      <c r="AK8408" s="22"/>
      <c r="AL8408" s="22"/>
      <c r="AM8408" s="22"/>
      <c r="AN8408" s="22"/>
    </row>
    <row r="8409" spans="37:40" ht="15" x14ac:dyDescent="0.25">
      <c r="AK8409" s="22"/>
      <c r="AL8409" s="22"/>
      <c r="AM8409" s="22"/>
      <c r="AN8409" s="22"/>
    </row>
    <row r="8410" spans="37:40" ht="15" x14ac:dyDescent="0.25">
      <c r="AK8410" s="22"/>
      <c r="AL8410" s="22"/>
      <c r="AM8410" s="22"/>
      <c r="AN8410" s="22"/>
    </row>
    <row r="8411" spans="37:40" ht="15" x14ac:dyDescent="0.25">
      <c r="AK8411" s="22"/>
      <c r="AL8411" s="22"/>
      <c r="AM8411" s="22"/>
      <c r="AN8411" s="22"/>
    </row>
    <row r="8412" spans="37:40" ht="15" x14ac:dyDescent="0.25">
      <c r="AK8412" s="22"/>
      <c r="AL8412" s="22"/>
      <c r="AM8412" s="22"/>
      <c r="AN8412" s="22"/>
    </row>
    <row r="8413" spans="37:40" ht="15" x14ac:dyDescent="0.25">
      <c r="AK8413" s="22"/>
      <c r="AL8413" s="22"/>
      <c r="AM8413" s="22"/>
      <c r="AN8413" s="22"/>
    </row>
    <row r="8414" spans="37:40" ht="15" x14ac:dyDescent="0.25">
      <c r="AK8414" s="22"/>
      <c r="AL8414" s="22"/>
      <c r="AM8414" s="22"/>
      <c r="AN8414" s="22"/>
    </row>
    <row r="8415" spans="37:40" ht="15" x14ac:dyDescent="0.25">
      <c r="AK8415" s="22"/>
      <c r="AL8415" s="22"/>
      <c r="AM8415" s="22"/>
      <c r="AN8415" s="22"/>
    </row>
    <row r="8416" spans="37:40" ht="15" x14ac:dyDescent="0.25">
      <c r="AK8416" s="22"/>
      <c r="AL8416" s="22"/>
      <c r="AM8416" s="22"/>
      <c r="AN8416" s="22"/>
    </row>
    <row r="8417" spans="37:40" ht="15" x14ac:dyDescent="0.25">
      <c r="AK8417" s="22"/>
      <c r="AL8417" s="22"/>
      <c r="AM8417" s="22"/>
      <c r="AN8417" s="22"/>
    </row>
    <row r="8418" spans="37:40" ht="15" x14ac:dyDescent="0.25">
      <c r="AK8418" s="22"/>
      <c r="AL8418" s="22"/>
      <c r="AM8418" s="22"/>
      <c r="AN8418" s="22"/>
    </row>
    <row r="8419" spans="37:40" ht="15" x14ac:dyDescent="0.25">
      <c r="AK8419" s="22"/>
      <c r="AL8419" s="22"/>
      <c r="AM8419" s="22"/>
      <c r="AN8419" s="22"/>
    </row>
    <row r="8420" spans="37:40" ht="15" x14ac:dyDescent="0.25">
      <c r="AK8420" s="22"/>
      <c r="AL8420" s="22"/>
      <c r="AM8420" s="22"/>
      <c r="AN8420" s="22"/>
    </row>
    <row r="8421" spans="37:40" ht="15" x14ac:dyDescent="0.25">
      <c r="AK8421" s="22"/>
      <c r="AL8421" s="22"/>
      <c r="AM8421" s="22"/>
      <c r="AN8421" s="22"/>
    </row>
    <row r="8422" spans="37:40" ht="15" x14ac:dyDescent="0.25">
      <c r="AK8422" s="22"/>
      <c r="AL8422" s="22"/>
      <c r="AM8422" s="22"/>
      <c r="AN8422" s="22"/>
    </row>
    <row r="8423" spans="37:40" ht="15" x14ac:dyDescent="0.25">
      <c r="AK8423" s="22"/>
      <c r="AL8423" s="22"/>
      <c r="AM8423" s="22"/>
      <c r="AN8423" s="22"/>
    </row>
    <row r="8424" spans="37:40" ht="15" x14ac:dyDescent="0.25">
      <c r="AK8424" s="22"/>
      <c r="AL8424" s="22"/>
      <c r="AM8424" s="22"/>
      <c r="AN8424" s="22"/>
    </row>
    <row r="8425" spans="37:40" ht="15" x14ac:dyDescent="0.25">
      <c r="AK8425" s="22"/>
      <c r="AL8425" s="22"/>
      <c r="AM8425" s="22"/>
      <c r="AN8425" s="22"/>
    </row>
    <row r="8426" spans="37:40" ht="15" x14ac:dyDescent="0.25">
      <c r="AK8426" s="22"/>
      <c r="AL8426" s="22"/>
      <c r="AM8426" s="22"/>
      <c r="AN8426" s="22"/>
    </row>
    <row r="8427" spans="37:40" ht="15" x14ac:dyDescent="0.25">
      <c r="AK8427" s="22"/>
      <c r="AL8427" s="22"/>
      <c r="AM8427" s="22"/>
      <c r="AN8427" s="22"/>
    </row>
    <row r="8428" spans="37:40" ht="15" x14ac:dyDescent="0.25">
      <c r="AK8428" s="22"/>
      <c r="AL8428" s="22"/>
      <c r="AM8428" s="22"/>
      <c r="AN8428" s="22"/>
    </row>
    <row r="8429" spans="37:40" ht="15" x14ac:dyDescent="0.25">
      <c r="AK8429" s="22"/>
      <c r="AL8429" s="22"/>
      <c r="AM8429" s="22"/>
      <c r="AN8429" s="22"/>
    </row>
    <row r="8430" spans="37:40" ht="15" x14ac:dyDescent="0.25">
      <c r="AK8430" s="22"/>
      <c r="AL8430" s="22"/>
      <c r="AM8430" s="22"/>
      <c r="AN8430" s="22"/>
    </row>
    <row r="8431" spans="37:40" ht="15" x14ac:dyDescent="0.25">
      <c r="AK8431" s="22"/>
      <c r="AL8431" s="22"/>
      <c r="AM8431" s="22"/>
      <c r="AN8431" s="22"/>
    </row>
    <row r="8432" spans="37:40" ht="15" x14ac:dyDescent="0.25">
      <c r="AK8432" s="22"/>
      <c r="AL8432" s="22"/>
      <c r="AM8432" s="22"/>
      <c r="AN8432" s="22"/>
    </row>
    <row r="8433" spans="37:40" ht="15" x14ac:dyDescent="0.25">
      <c r="AK8433" s="22"/>
      <c r="AL8433" s="22"/>
      <c r="AM8433" s="22"/>
      <c r="AN8433" s="22"/>
    </row>
    <row r="8434" spans="37:40" ht="15" x14ac:dyDescent="0.25">
      <c r="AK8434" s="22"/>
      <c r="AL8434" s="22"/>
      <c r="AM8434" s="22"/>
      <c r="AN8434" s="22"/>
    </row>
    <row r="8435" spans="37:40" ht="15" x14ac:dyDescent="0.25">
      <c r="AK8435" s="22"/>
      <c r="AL8435" s="22"/>
      <c r="AM8435" s="22"/>
      <c r="AN8435" s="22"/>
    </row>
    <row r="8436" spans="37:40" ht="15" x14ac:dyDescent="0.25">
      <c r="AK8436" s="22"/>
      <c r="AL8436" s="22"/>
      <c r="AM8436" s="22"/>
      <c r="AN8436" s="22"/>
    </row>
    <row r="8437" spans="37:40" ht="15" x14ac:dyDescent="0.25">
      <c r="AK8437" s="22"/>
      <c r="AL8437" s="22"/>
      <c r="AM8437" s="22"/>
      <c r="AN8437" s="22"/>
    </row>
    <row r="8438" spans="37:40" ht="15" x14ac:dyDescent="0.25">
      <c r="AK8438" s="22"/>
      <c r="AL8438" s="22"/>
      <c r="AM8438" s="22"/>
      <c r="AN8438" s="22"/>
    </row>
    <row r="8439" spans="37:40" ht="15" x14ac:dyDescent="0.25">
      <c r="AK8439" s="22"/>
      <c r="AL8439" s="22"/>
      <c r="AM8439" s="22"/>
      <c r="AN8439" s="22"/>
    </row>
    <row r="8440" spans="37:40" ht="15" x14ac:dyDescent="0.25">
      <c r="AK8440" s="22"/>
      <c r="AL8440" s="22"/>
      <c r="AM8440" s="22"/>
      <c r="AN8440" s="22"/>
    </row>
    <row r="8441" spans="37:40" ht="15" x14ac:dyDescent="0.25">
      <c r="AK8441" s="22"/>
      <c r="AL8441" s="22"/>
      <c r="AM8441" s="22"/>
      <c r="AN8441" s="22"/>
    </row>
    <row r="8442" spans="37:40" ht="15" x14ac:dyDescent="0.25">
      <c r="AK8442" s="22"/>
      <c r="AL8442" s="22"/>
      <c r="AM8442" s="22"/>
      <c r="AN8442" s="22"/>
    </row>
    <row r="8443" spans="37:40" ht="15" x14ac:dyDescent="0.25">
      <c r="AK8443" s="22"/>
      <c r="AL8443" s="22"/>
      <c r="AM8443" s="22"/>
      <c r="AN8443" s="22"/>
    </row>
    <row r="8444" spans="37:40" ht="15" x14ac:dyDescent="0.25">
      <c r="AK8444" s="22"/>
      <c r="AL8444" s="22"/>
      <c r="AM8444" s="22"/>
      <c r="AN8444" s="22"/>
    </row>
    <row r="8445" spans="37:40" ht="15" x14ac:dyDescent="0.25">
      <c r="AK8445" s="22"/>
      <c r="AL8445" s="22"/>
      <c r="AM8445" s="22"/>
      <c r="AN8445" s="22"/>
    </row>
    <row r="8446" spans="37:40" ht="15" x14ac:dyDescent="0.25">
      <c r="AK8446" s="22"/>
      <c r="AL8446" s="22"/>
      <c r="AM8446" s="22"/>
      <c r="AN8446" s="22"/>
    </row>
    <row r="8447" spans="37:40" ht="15" x14ac:dyDescent="0.25">
      <c r="AK8447" s="22"/>
      <c r="AL8447" s="22"/>
      <c r="AM8447" s="22"/>
      <c r="AN8447" s="22"/>
    </row>
    <row r="8448" spans="37:40" ht="15" x14ac:dyDescent="0.25">
      <c r="AK8448" s="22"/>
      <c r="AL8448" s="22"/>
      <c r="AM8448" s="22"/>
      <c r="AN8448" s="22"/>
    </row>
    <row r="8449" spans="37:40" ht="15" x14ac:dyDescent="0.25">
      <c r="AK8449" s="22"/>
      <c r="AL8449" s="22"/>
      <c r="AM8449" s="22"/>
      <c r="AN8449" s="22"/>
    </row>
    <row r="8450" spans="37:40" ht="15" x14ac:dyDescent="0.25">
      <c r="AK8450" s="22"/>
      <c r="AL8450" s="22"/>
      <c r="AM8450" s="22"/>
      <c r="AN8450" s="22"/>
    </row>
    <row r="8451" spans="37:40" ht="15" x14ac:dyDescent="0.25">
      <c r="AK8451" s="22"/>
      <c r="AL8451" s="22"/>
      <c r="AM8451" s="22"/>
      <c r="AN8451" s="22"/>
    </row>
    <row r="8452" spans="37:40" ht="15" x14ac:dyDescent="0.25">
      <c r="AK8452" s="22"/>
      <c r="AL8452" s="22"/>
      <c r="AM8452" s="22"/>
      <c r="AN8452" s="22"/>
    </row>
    <row r="8453" spans="37:40" ht="15" x14ac:dyDescent="0.25">
      <c r="AK8453" s="22"/>
      <c r="AL8453" s="22"/>
      <c r="AM8453" s="22"/>
      <c r="AN8453" s="22"/>
    </row>
    <row r="8454" spans="37:40" ht="15" x14ac:dyDescent="0.25">
      <c r="AK8454" s="22"/>
      <c r="AL8454" s="22"/>
      <c r="AM8454" s="22"/>
      <c r="AN8454" s="22"/>
    </row>
    <row r="8455" spans="37:40" ht="15" x14ac:dyDescent="0.25">
      <c r="AK8455" s="22"/>
      <c r="AL8455" s="22"/>
      <c r="AM8455" s="22"/>
      <c r="AN8455" s="22"/>
    </row>
    <row r="8456" spans="37:40" ht="15" x14ac:dyDescent="0.25">
      <c r="AK8456" s="22"/>
      <c r="AL8456" s="22"/>
      <c r="AM8456" s="22"/>
      <c r="AN8456" s="22"/>
    </row>
    <row r="8457" spans="37:40" ht="15" x14ac:dyDescent="0.25">
      <c r="AK8457" s="22"/>
      <c r="AL8457" s="22"/>
      <c r="AM8457" s="22"/>
      <c r="AN8457" s="22"/>
    </row>
    <row r="8458" spans="37:40" ht="15" x14ac:dyDescent="0.25">
      <c r="AK8458" s="22"/>
      <c r="AL8458" s="22"/>
      <c r="AM8458" s="22"/>
      <c r="AN8458" s="22"/>
    </row>
    <row r="8459" spans="37:40" ht="15" x14ac:dyDescent="0.25">
      <c r="AK8459" s="22"/>
      <c r="AL8459" s="22"/>
      <c r="AM8459" s="22"/>
      <c r="AN8459" s="22"/>
    </row>
    <row r="8460" spans="37:40" ht="15" x14ac:dyDescent="0.25">
      <c r="AK8460" s="22"/>
      <c r="AL8460" s="22"/>
      <c r="AM8460" s="22"/>
      <c r="AN8460" s="22"/>
    </row>
    <row r="8461" spans="37:40" ht="15" x14ac:dyDescent="0.25">
      <c r="AK8461" s="22"/>
      <c r="AL8461" s="22"/>
      <c r="AM8461" s="22"/>
      <c r="AN8461" s="22"/>
    </row>
    <row r="8462" spans="37:40" ht="15" x14ac:dyDescent="0.25">
      <c r="AK8462" s="22"/>
      <c r="AL8462" s="22"/>
      <c r="AM8462" s="22"/>
      <c r="AN8462" s="22"/>
    </row>
    <row r="8463" spans="37:40" ht="15" x14ac:dyDescent="0.25">
      <c r="AK8463" s="22"/>
      <c r="AL8463" s="22"/>
      <c r="AM8463" s="22"/>
      <c r="AN8463" s="22"/>
    </row>
    <row r="8464" spans="37:40" ht="15" x14ac:dyDescent="0.25">
      <c r="AK8464" s="22"/>
      <c r="AL8464" s="22"/>
      <c r="AM8464" s="22"/>
      <c r="AN8464" s="22"/>
    </row>
    <row r="8465" spans="37:40" ht="15" x14ac:dyDescent="0.25">
      <c r="AK8465" s="22"/>
      <c r="AL8465" s="22"/>
      <c r="AM8465" s="22"/>
      <c r="AN8465" s="22"/>
    </row>
    <row r="8466" spans="37:40" ht="15" x14ac:dyDescent="0.25">
      <c r="AK8466" s="22"/>
      <c r="AL8466" s="22"/>
      <c r="AM8466" s="22"/>
      <c r="AN8466" s="22"/>
    </row>
    <row r="8467" spans="37:40" ht="15" x14ac:dyDescent="0.25">
      <c r="AK8467" s="22"/>
      <c r="AL8467" s="22"/>
      <c r="AM8467" s="22"/>
      <c r="AN8467" s="22"/>
    </row>
    <row r="8468" spans="37:40" ht="15" x14ac:dyDescent="0.25">
      <c r="AK8468" s="22"/>
      <c r="AL8468" s="22"/>
      <c r="AM8468" s="22"/>
      <c r="AN8468" s="22"/>
    </row>
    <row r="8469" spans="37:40" ht="15" x14ac:dyDescent="0.25">
      <c r="AK8469" s="22"/>
      <c r="AL8469" s="22"/>
      <c r="AM8469" s="22"/>
      <c r="AN8469" s="22"/>
    </row>
    <row r="8470" spans="37:40" ht="15" x14ac:dyDescent="0.25">
      <c r="AK8470" s="22"/>
      <c r="AL8470" s="22"/>
      <c r="AM8470" s="22"/>
      <c r="AN8470" s="22"/>
    </row>
    <row r="8471" spans="37:40" ht="15" x14ac:dyDescent="0.25">
      <c r="AK8471" s="22"/>
      <c r="AL8471" s="22"/>
      <c r="AM8471" s="22"/>
      <c r="AN8471" s="22"/>
    </row>
    <row r="8472" spans="37:40" ht="15" x14ac:dyDescent="0.25">
      <c r="AK8472" s="22"/>
      <c r="AL8472" s="22"/>
      <c r="AM8472" s="22"/>
      <c r="AN8472" s="22"/>
    </row>
    <row r="8473" spans="37:40" ht="15" x14ac:dyDescent="0.25">
      <c r="AK8473" s="22"/>
      <c r="AL8473" s="22"/>
      <c r="AM8473" s="22"/>
      <c r="AN8473" s="22"/>
    </row>
    <row r="8474" spans="37:40" ht="15" x14ac:dyDescent="0.25">
      <c r="AK8474" s="22"/>
      <c r="AL8474" s="22"/>
      <c r="AM8474" s="22"/>
      <c r="AN8474" s="22"/>
    </row>
    <row r="8475" spans="37:40" ht="15" x14ac:dyDescent="0.25">
      <c r="AK8475" s="22"/>
      <c r="AL8475" s="22"/>
      <c r="AM8475" s="22"/>
      <c r="AN8475" s="22"/>
    </row>
    <row r="8476" spans="37:40" ht="15" x14ac:dyDescent="0.25">
      <c r="AK8476" s="22"/>
      <c r="AL8476" s="22"/>
      <c r="AM8476" s="22"/>
      <c r="AN8476" s="22"/>
    </row>
    <row r="8477" spans="37:40" ht="15" x14ac:dyDescent="0.25">
      <c r="AK8477" s="22"/>
      <c r="AL8477" s="22"/>
      <c r="AM8477" s="22"/>
      <c r="AN8477" s="22"/>
    </row>
    <row r="8478" spans="37:40" ht="15" x14ac:dyDescent="0.25">
      <c r="AK8478" s="22"/>
      <c r="AL8478" s="22"/>
      <c r="AM8478" s="22"/>
      <c r="AN8478" s="22"/>
    </row>
    <row r="8479" spans="37:40" ht="15" x14ac:dyDescent="0.25">
      <c r="AK8479" s="22"/>
      <c r="AL8479" s="22"/>
      <c r="AM8479" s="22"/>
      <c r="AN8479" s="22"/>
    </row>
    <row r="8480" spans="37:40" ht="15" x14ac:dyDescent="0.25">
      <c r="AK8480" s="22"/>
      <c r="AL8480" s="22"/>
      <c r="AM8480" s="22"/>
      <c r="AN8480" s="22"/>
    </row>
    <row r="8481" spans="37:40" ht="15" x14ac:dyDescent="0.25">
      <c r="AK8481" s="22"/>
      <c r="AL8481" s="22"/>
      <c r="AM8481" s="22"/>
      <c r="AN8481" s="22"/>
    </row>
    <row r="8482" spans="37:40" ht="15" x14ac:dyDescent="0.25">
      <c r="AK8482" s="22"/>
      <c r="AL8482" s="22"/>
      <c r="AM8482" s="22"/>
      <c r="AN8482" s="22"/>
    </row>
    <row r="8483" spans="37:40" ht="15" x14ac:dyDescent="0.25">
      <c r="AK8483" s="22"/>
      <c r="AL8483" s="22"/>
      <c r="AM8483" s="22"/>
      <c r="AN8483" s="22"/>
    </row>
    <row r="8484" spans="37:40" ht="15" x14ac:dyDescent="0.25">
      <c r="AK8484" s="22"/>
      <c r="AL8484" s="22"/>
      <c r="AM8484" s="22"/>
      <c r="AN8484" s="22"/>
    </row>
    <row r="8485" spans="37:40" ht="15" x14ac:dyDescent="0.25">
      <c r="AK8485" s="22"/>
      <c r="AL8485" s="22"/>
      <c r="AM8485" s="22"/>
      <c r="AN8485" s="22"/>
    </row>
    <row r="8486" spans="37:40" ht="15" x14ac:dyDescent="0.25">
      <c r="AK8486" s="22"/>
      <c r="AL8486" s="22"/>
      <c r="AM8486" s="22"/>
      <c r="AN8486" s="22"/>
    </row>
    <row r="8487" spans="37:40" ht="15" x14ac:dyDescent="0.25">
      <c r="AK8487" s="22"/>
      <c r="AL8487" s="22"/>
      <c r="AM8487" s="22"/>
      <c r="AN8487" s="22"/>
    </row>
    <row r="8488" spans="37:40" ht="15" x14ac:dyDescent="0.25">
      <c r="AK8488" s="22"/>
      <c r="AL8488" s="22"/>
      <c r="AM8488" s="22"/>
      <c r="AN8488" s="22"/>
    </row>
    <row r="8489" spans="37:40" ht="15" x14ac:dyDescent="0.25">
      <c r="AK8489" s="22"/>
      <c r="AL8489" s="22"/>
      <c r="AM8489" s="22"/>
      <c r="AN8489" s="22"/>
    </row>
    <row r="8490" spans="37:40" ht="15" x14ac:dyDescent="0.25">
      <c r="AK8490" s="22"/>
      <c r="AL8490" s="22"/>
      <c r="AM8490" s="22"/>
      <c r="AN8490" s="22"/>
    </row>
    <row r="8491" spans="37:40" ht="15" x14ac:dyDescent="0.25">
      <c r="AK8491" s="22"/>
      <c r="AL8491" s="22"/>
      <c r="AM8491" s="22"/>
      <c r="AN8491" s="22"/>
    </row>
    <row r="8492" spans="37:40" ht="15" x14ac:dyDescent="0.25">
      <c r="AK8492" s="22"/>
      <c r="AL8492" s="22"/>
      <c r="AM8492" s="22"/>
      <c r="AN8492" s="22"/>
    </row>
    <row r="8493" spans="37:40" ht="15" x14ac:dyDescent="0.25">
      <c r="AK8493" s="22"/>
      <c r="AL8493" s="22"/>
      <c r="AM8493" s="22"/>
      <c r="AN8493" s="22"/>
    </row>
    <row r="8494" spans="37:40" ht="15" x14ac:dyDescent="0.25">
      <c r="AK8494" s="22"/>
      <c r="AL8494" s="22"/>
      <c r="AM8494" s="22"/>
      <c r="AN8494" s="22"/>
    </row>
    <row r="8495" spans="37:40" ht="15" x14ac:dyDescent="0.25">
      <c r="AK8495" s="22"/>
      <c r="AL8495" s="22"/>
      <c r="AM8495" s="22"/>
      <c r="AN8495" s="22"/>
    </row>
    <row r="8496" spans="37:40" ht="15" x14ac:dyDescent="0.25">
      <c r="AK8496" s="22"/>
      <c r="AL8496" s="22"/>
      <c r="AM8496" s="22"/>
      <c r="AN8496" s="22"/>
    </row>
    <row r="8497" spans="37:40" ht="15" x14ac:dyDescent="0.25">
      <c r="AK8497" s="22"/>
      <c r="AL8497" s="22"/>
      <c r="AM8497" s="22"/>
      <c r="AN8497" s="22"/>
    </row>
    <row r="8498" spans="37:40" ht="15" x14ac:dyDescent="0.25">
      <c r="AK8498" s="22"/>
      <c r="AL8498" s="22"/>
      <c r="AM8498" s="22"/>
      <c r="AN8498" s="22"/>
    </row>
    <row r="8499" spans="37:40" ht="15" x14ac:dyDescent="0.25">
      <c r="AK8499" s="22"/>
      <c r="AL8499" s="22"/>
      <c r="AM8499" s="22"/>
      <c r="AN8499" s="22"/>
    </row>
    <row r="8500" spans="37:40" ht="15" x14ac:dyDescent="0.25">
      <c r="AK8500" s="22"/>
      <c r="AL8500" s="22"/>
      <c r="AM8500" s="22"/>
      <c r="AN8500" s="22"/>
    </row>
    <row r="8501" spans="37:40" ht="15" x14ac:dyDescent="0.25">
      <c r="AK8501" s="22"/>
      <c r="AL8501" s="22"/>
      <c r="AM8501" s="22"/>
      <c r="AN8501" s="22"/>
    </row>
    <row r="8502" spans="37:40" ht="15" x14ac:dyDescent="0.25">
      <c r="AK8502" s="22"/>
      <c r="AL8502" s="22"/>
      <c r="AM8502" s="22"/>
      <c r="AN8502" s="22"/>
    </row>
    <row r="8503" spans="37:40" ht="15" x14ac:dyDescent="0.25">
      <c r="AK8503" s="22"/>
      <c r="AL8503" s="22"/>
      <c r="AM8503" s="22"/>
      <c r="AN8503" s="22"/>
    </row>
    <row r="8504" spans="37:40" ht="15" x14ac:dyDescent="0.25">
      <c r="AK8504" s="22"/>
      <c r="AL8504" s="22"/>
      <c r="AM8504" s="22"/>
      <c r="AN8504" s="22"/>
    </row>
    <row r="8505" spans="37:40" ht="15" x14ac:dyDescent="0.25">
      <c r="AK8505" s="22"/>
      <c r="AL8505" s="22"/>
      <c r="AM8505" s="22"/>
      <c r="AN8505" s="22"/>
    </row>
    <row r="8506" spans="37:40" ht="15" x14ac:dyDescent="0.25">
      <c r="AK8506" s="22"/>
      <c r="AL8506" s="22"/>
      <c r="AM8506" s="22"/>
      <c r="AN8506" s="22"/>
    </row>
    <row r="8507" spans="37:40" ht="15" x14ac:dyDescent="0.25">
      <c r="AK8507" s="22"/>
      <c r="AL8507" s="22"/>
      <c r="AM8507" s="22"/>
      <c r="AN8507" s="22"/>
    </row>
    <row r="8508" spans="37:40" ht="15" x14ac:dyDescent="0.25">
      <c r="AK8508" s="22"/>
      <c r="AL8508" s="22"/>
      <c r="AM8508" s="22"/>
      <c r="AN8508" s="22"/>
    </row>
    <row r="8509" spans="37:40" ht="15" x14ac:dyDescent="0.25">
      <c r="AK8509" s="22"/>
      <c r="AL8509" s="22"/>
      <c r="AM8509" s="22"/>
      <c r="AN8509" s="22"/>
    </row>
    <row r="8510" spans="37:40" ht="15" x14ac:dyDescent="0.25">
      <c r="AK8510" s="22"/>
      <c r="AL8510" s="22"/>
      <c r="AM8510" s="22"/>
      <c r="AN8510" s="22"/>
    </row>
    <row r="8511" spans="37:40" ht="15" x14ac:dyDescent="0.25">
      <c r="AK8511" s="22"/>
      <c r="AL8511" s="22"/>
      <c r="AM8511" s="22"/>
      <c r="AN8511" s="22"/>
    </row>
    <row r="8512" spans="37:40" ht="15" x14ac:dyDescent="0.25">
      <c r="AK8512" s="22"/>
      <c r="AL8512" s="22"/>
      <c r="AM8512" s="22"/>
      <c r="AN8512" s="22"/>
    </row>
    <row r="8513" spans="37:40" ht="15" x14ac:dyDescent="0.25">
      <c r="AK8513" s="22"/>
      <c r="AL8513" s="22"/>
      <c r="AM8513" s="22"/>
      <c r="AN8513" s="22"/>
    </row>
    <row r="8514" spans="37:40" ht="15" x14ac:dyDescent="0.25">
      <c r="AK8514" s="22"/>
      <c r="AL8514" s="22"/>
      <c r="AM8514" s="22"/>
      <c r="AN8514" s="22"/>
    </row>
    <row r="8515" spans="37:40" ht="15" x14ac:dyDescent="0.25">
      <c r="AK8515" s="22"/>
      <c r="AL8515" s="22"/>
      <c r="AM8515" s="22"/>
      <c r="AN8515" s="22"/>
    </row>
    <row r="8516" spans="37:40" ht="15" x14ac:dyDescent="0.25">
      <c r="AK8516" s="22"/>
      <c r="AL8516" s="22"/>
      <c r="AM8516" s="22"/>
      <c r="AN8516" s="22"/>
    </row>
    <row r="8517" spans="37:40" ht="15" x14ac:dyDescent="0.25">
      <c r="AK8517" s="22"/>
      <c r="AL8517" s="22"/>
      <c r="AM8517" s="22"/>
      <c r="AN8517" s="22"/>
    </row>
    <row r="8518" spans="37:40" ht="15" x14ac:dyDescent="0.25">
      <c r="AK8518" s="22"/>
      <c r="AL8518" s="22"/>
      <c r="AM8518" s="22"/>
      <c r="AN8518" s="22"/>
    </row>
    <row r="8519" spans="37:40" ht="15" x14ac:dyDescent="0.25">
      <c r="AK8519" s="22"/>
      <c r="AL8519" s="22"/>
      <c r="AM8519" s="22"/>
      <c r="AN8519" s="22"/>
    </row>
    <row r="8520" spans="37:40" ht="15" x14ac:dyDescent="0.25">
      <c r="AK8520" s="22"/>
      <c r="AL8520" s="22"/>
      <c r="AM8520" s="22"/>
      <c r="AN8520" s="22"/>
    </row>
    <row r="8521" spans="37:40" ht="15" x14ac:dyDescent="0.25">
      <c r="AK8521" s="22"/>
      <c r="AL8521" s="22"/>
      <c r="AM8521" s="22"/>
      <c r="AN8521" s="22"/>
    </row>
    <row r="8522" spans="37:40" ht="15" x14ac:dyDescent="0.25">
      <c r="AK8522" s="22"/>
      <c r="AL8522" s="22"/>
      <c r="AM8522" s="22"/>
      <c r="AN8522" s="22"/>
    </row>
    <row r="8523" spans="37:40" ht="15" x14ac:dyDescent="0.25">
      <c r="AK8523" s="22"/>
      <c r="AL8523" s="22"/>
      <c r="AM8523" s="22"/>
      <c r="AN8523" s="22"/>
    </row>
    <row r="8524" spans="37:40" ht="15" x14ac:dyDescent="0.25">
      <c r="AK8524" s="22"/>
      <c r="AL8524" s="22"/>
      <c r="AM8524" s="22"/>
      <c r="AN8524" s="22"/>
    </row>
    <row r="8525" spans="37:40" ht="15" x14ac:dyDescent="0.25">
      <c r="AK8525" s="22"/>
      <c r="AL8525" s="22"/>
      <c r="AM8525" s="22"/>
      <c r="AN8525" s="22"/>
    </row>
    <row r="8526" spans="37:40" ht="15" x14ac:dyDescent="0.25">
      <c r="AK8526" s="22"/>
      <c r="AL8526" s="22"/>
      <c r="AM8526" s="22"/>
      <c r="AN8526" s="22"/>
    </row>
    <row r="8527" spans="37:40" ht="15" x14ac:dyDescent="0.25">
      <c r="AK8527" s="22"/>
      <c r="AL8527" s="22"/>
      <c r="AM8527" s="22"/>
      <c r="AN8527" s="22"/>
    </row>
    <row r="8528" spans="37:40" ht="15" x14ac:dyDescent="0.25">
      <c r="AK8528" s="22"/>
      <c r="AL8528" s="22"/>
      <c r="AM8528" s="22"/>
      <c r="AN8528" s="22"/>
    </row>
    <row r="8529" spans="37:40" ht="15" x14ac:dyDescent="0.25">
      <c r="AK8529" s="22"/>
      <c r="AL8529" s="22"/>
      <c r="AM8529" s="22"/>
      <c r="AN8529" s="22"/>
    </row>
    <row r="8530" spans="37:40" ht="15" x14ac:dyDescent="0.25">
      <c r="AK8530" s="22"/>
      <c r="AL8530" s="22"/>
      <c r="AM8530" s="22"/>
      <c r="AN8530" s="22"/>
    </row>
    <row r="8531" spans="37:40" ht="15" x14ac:dyDescent="0.25">
      <c r="AK8531" s="22"/>
      <c r="AL8531" s="22"/>
      <c r="AM8531" s="22"/>
      <c r="AN8531" s="22"/>
    </row>
    <row r="8532" spans="37:40" ht="15" x14ac:dyDescent="0.25">
      <c r="AK8532" s="22"/>
      <c r="AL8532" s="22"/>
      <c r="AM8532" s="22"/>
      <c r="AN8532" s="22"/>
    </row>
    <row r="8533" spans="37:40" ht="15" x14ac:dyDescent="0.25">
      <c r="AK8533" s="22"/>
      <c r="AL8533" s="22"/>
      <c r="AM8533" s="22"/>
      <c r="AN8533" s="22"/>
    </row>
    <row r="8534" spans="37:40" ht="15" x14ac:dyDescent="0.25">
      <c r="AK8534" s="22"/>
      <c r="AL8534" s="22"/>
      <c r="AM8534" s="22"/>
      <c r="AN8534" s="22"/>
    </row>
    <row r="8535" spans="37:40" ht="15" x14ac:dyDescent="0.25">
      <c r="AK8535" s="22"/>
      <c r="AL8535" s="22"/>
      <c r="AM8535" s="22"/>
      <c r="AN8535" s="22"/>
    </row>
    <row r="8536" spans="37:40" ht="15" x14ac:dyDescent="0.25">
      <c r="AK8536" s="22"/>
      <c r="AL8536" s="22"/>
      <c r="AM8536" s="22"/>
      <c r="AN8536" s="22"/>
    </row>
    <row r="8537" spans="37:40" ht="15" x14ac:dyDescent="0.25">
      <c r="AK8537" s="22"/>
      <c r="AL8537" s="22"/>
      <c r="AM8537" s="22"/>
      <c r="AN8537" s="22"/>
    </row>
    <row r="8538" spans="37:40" ht="15" x14ac:dyDescent="0.25">
      <c r="AK8538" s="22"/>
      <c r="AL8538" s="22"/>
      <c r="AM8538" s="22"/>
      <c r="AN8538" s="22"/>
    </row>
    <row r="8539" spans="37:40" ht="15" x14ac:dyDescent="0.25">
      <c r="AK8539" s="22"/>
      <c r="AL8539" s="22"/>
      <c r="AM8539" s="22"/>
      <c r="AN8539" s="22"/>
    </row>
    <row r="8540" spans="37:40" ht="15" x14ac:dyDescent="0.25">
      <c r="AK8540" s="22"/>
      <c r="AL8540" s="22"/>
      <c r="AM8540" s="22"/>
      <c r="AN8540" s="22"/>
    </row>
    <row r="8541" spans="37:40" ht="15" x14ac:dyDescent="0.25">
      <c r="AK8541" s="22"/>
      <c r="AL8541" s="22"/>
      <c r="AM8541" s="22"/>
      <c r="AN8541" s="22"/>
    </row>
    <row r="8542" spans="37:40" ht="15" x14ac:dyDescent="0.25">
      <c r="AK8542" s="22"/>
      <c r="AL8542" s="22"/>
      <c r="AM8542" s="22"/>
      <c r="AN8542" s="22"/>
    </row>
    <row r="8543" spans="37:40" ht="15" x14ac:dyDescent="0.25">
      <c r="AK8543" s="22"/>
      <c r="AL8543" s="22"/>
      <c r="AM8543" s="22"/>
      <c r="AN8543" s="22"/>
    </row>
    <row r="8544" spans="37:40" ht="15" x14ac:dyDescent="0.25">
      <c r="AK8544" s="22"/>
      <c r="AL8544" s="22"/>
      <c r="AM8544" s="22"/>
      <c r="AN8544" s="22"/>
    </row>
    <row r="8545" spans="37:40" ht="15" x14ac:dyDescent="0.25">
      <c r="AK8545" s="22"/>
      <c r="AL8545" s="22"/>
      <c r="AM8545" s="22"/>
      <c r="AN8545" s="22"/>
    </row>
    <row r="8546" spans="37:40" ht="15" x14ac:dyDescent="0.25">
      <c r="AK8546" s="22"/>
      <c r="AL8546" s="22"/>
      <c r="AM8546" s="22"/>
      <c r="AN8546" s="22"/>
    </row>
    <row r="8547" spans="37:40" ht="15" x14ac:dyDescent="0.25">
      <c r="AK8547" s="22"/>
      <c r="AL8547" s="22"/>
      <c r="AM8547" s="22"/>
      <c r="AN8547" s="22"/>
    </row>
    <row r="8548" spans="37:40" ht="15" x14ac:dyDescent="0.25">
      <c r="AK8548" s="22"/>
      <c r="AL8548" s="22"/>
      <c r="AM8548" s="22"/>
      <c r="AN8548" s="22"/>
    </row>
    <row r="8549" spans="37:40" ht="15" x14ac:dyDescent="0.25">
      <c r="AK8549" s="22"/>
      <c r="AL8549" s="22"/>
      <c r="AM8549" s="22"/>
      <c r="AN8549" s="22"/>
    </row>
    <row r="8550" spans="37:40" ht="15" x14ac:dyDescent="0.25">
      <c r="AK8550" s="22"/>
      <c r="AL8550" s="22"/>
      <c r="AM8550" s="22"/>
      <c r="AN8550" s="22"/>
    </row>
    <row r="8551" spans="37:40" ht="15" x14ac:dyDescent="0.25">
      <c r="AK8551" s="22"/>
      <c r="AL8551" s="22"/>
      <c r="AM8551" s="22"/>
      <c r="AN8551" s="22"/>
    </row>
    <row r="8552" spans="37:40" ht="15" x14ac:dyDescent="0.25">
      <c r="AK8552" s="22"/>
      <c r="AL8552" s="22"/>
      <c r="AM8552" s="22"/>
      <c r="AN8552" s="22"/>
    </row>
    <row r="8553" spans="37:40" ht="15" x14ac:dyDescent="0.25">
      <c r="AK8553" s="22"/>
      <c r="AL8553" s="22"/>
      <c r="AM8553" s="22"/>
      <c r="AN8553" s="22"/>
    </row>
    <row r="8554" spans="37:40" ht="15" x14ac:dyDescent="0.25">
      <c r="AK8554" s="22"/>
      <c r="AL8554" s="22"/>
      <c r="AM8554" s="22"/>
      <c r="AN8554" s="22"/>
    </row>
    <row r="8555" spans="37:40" ht="15" x14ac:dyDescent="0.25">
      <c r="AK8555" s="22"/>
      <c r="AL8555" s="22"/>
      <c r="AM8555" s="22"/>
      <c r="AN8555" s="22"/>
    </row>
    <row r="8556" spans="37:40" ht="15" x14ac:dyDescent="0.25">
      <c r="AK8556" s="22"/>
      <c r="AL8556" s="22"/>
      <c r="AM8556" s="22"/>
      <c r="AN8556" s="22"/>
    </row>
    <row r="8557" spans="37:40" ht="15" x14ac:dyDescent="0.25">
      <c r="AK8557" s="22"/>
      <c r="AL8557" s="22"/>
      <c r="AM8557" s="22"/>
      <c r="AN8557" s="22"/>
    </row>
    <row r="8558" spans="37:40" ht="15" x14ac:dyDescent="0.25">
      <c r="AK8558" s="22"/>
      <c r="AL8558" s="22"/>
      <c r="AM8558" s="22"/>
      <c r="AN8558" s="22"/>
    </row>
    <row r="8559" spans="37:40" ht="15" x14ac:dyDescent="0.25">
      <c r="AK8559" s="22"/>
      <c r="AL8559" s="22"/>
      <c r="AM8559" s="22"/>
      <c r="AN8559" s="22"/>
    </row>
    <row r="8560" spans="37:40" ht="15" x14ac:dyDescent="0.25">
      <c r="AK8560" s="22"/>
      <c r="AL8560" s="22"/>
      <c r="AM8560" s="22"/>
      <c r="AN8560" s="22"/>
    </row>
    <row r="8561" spans="37:40" ht="15" x14ac:dyDescent="0.25">
      <c r="AK8561" s="22"/>
      <c r="AL8561" s="22"/>
      <c r="AM8561" s="22"/>
      <c r="AN8561" s="22"/>
    </row>
    <row r="8562" spans="37:40" ht="15" x14ac:dyDescent="0.25">
      <c r="AK8562" s="22"/>
      <c r="AL8562" s="22"/>
      <c r="AM8562" s="22"/>
      <c r="AN8562" s="22"/>
    </row>
    <row r="8563" spans="37:40" ht="15" x14ac:dyDescent="0.25">
      <c r="AK8563" s="22"/>
      <c r="AL8563" s="22"/>
      <c r="AM8563" s="22"/>
      <c r="AN8563" s="22"/>
    </row>
    <row r="8564" spans="37:40" ht="15" x14ac:dyDescent="0.25">
      <c r="AK8564" s="22"/>
      <c r="AL8564" s="22"/>
      <c r="AM8564" s="22"/>
      <c r="AN8564" s="22"/>
    </row>
    <row r="8565" spans="37:40" ht="15" x14ac:dyDescent="0.25">
      <c r="AK8565" s="22"/>
      <c r="AL8565" s="22"/>
      <c r="AM8565" s="22"/>
      <c r="AN8565" s="22"/>
    </row>
    <row r="8566" spans="37:40" ht="15" x14ac:dyDescent="0.25">
      <c r="AK8566" s="22"/>
      <c r="AL8566" s="22"/>
      <c r="AM8566" s="22"/>
      <c r="AN8566" s="22"/>
    </row>
    <row r="8567" spans="37:40" ht="15" x14ac:dyDescent="0.25">
      <c r="AK8567" s="22"/>
      <c r="AL8567" s="22"/>
      <c r="AM8567" s="22"/>
      <c r="AN8567" s="22"/>
    </row>
    <row r="8568" spans="37:40" ht="15" x14ac:dyDescent="0.25">
      <c r="AK8568" s="22"/>
      <c r="AL8568" s="22"/>
      <c r="AM8568" s="22"/>
      <c r="AN8568" s="22"/>
    </row>
    <row r="8569" spans="37:40" ht="15" x14ac:dyDescent="0.25">
      <c r="AK8569" s="22"/>
      <c r="AL8569" s="22"/>
      <c r="AM8569" s="22"/>
      <c r="AN8569" s="22"/>
    </row>
    <row r="8570" spans="37:40" ht="15" x14ac:dyDescent="0.25">
      <c r="AK8570" s="22"/>
      <c r="AL8570" s="22"/>
      <c r="AM8570" s="22"/>
      <c r="AN8570" s="22"/>
    </row>
    <row r="8571" spans="37:40" ht="15" x14ac:dyDescent="0.25">
      <c r="AK8571" s="22"/>
      <c r="AL8571" s="22"/>
      <c r="AM8571" s="22"/>
      <c r="AN8571" s="22"/>
    </row>
    <row r="8572" spans="37:40" ht="15" x14ac:dyDescent="0.25">
      <c r="AK8572" s="22"/>
      <c r="AL8572" s="22"/>
      <c r="AM8572" s="22"/>
      <c r="AN8572" s="22"/>
    </row>
    <row r="8573" spans="37:40" ht="15" x14ac:dyDescent="0.25">
      <c r="AK8573" s="22"/>
      <c r="AL8573" s="22"/>
      <c r="AM8573" s="22"/>
      <c r="AN8573" s="22"/>
    </row>
    <row r="8574" spans="37:40" ht="15" x14ac:dyDescent="0.25">
      <c r="AK8574" s="22"/>
      <c r="AL8574" s="22"/>
      <c r="AM8574" s="22"/>
      <c r="AN8574" s="22"/>
    </row>
    <row r="8575" spans="37:40" ht="15" x14ac:dyDescent="0.25">
      <c r="AK8575" s="22"/>
      <c r="AL8575" s="22"/>
      <c r="AM8575" s="22"/>
      <c r="AN8575" s="22"/>
    </row>
    <row r="8576" spans="37:40" ht="15" x14ac:dyDescent="0.25">
      <c r="AK8576" s="22"/>
      <c r="AL8576" s="22"/>
      <c r="AM8576" s="22"/>
      <c r="AN8576" s="22"/>
    </row>
    <row r="8577" spans="37:40" ht="15" x14ac:dyDescent="0.25">
      <c r="AK8577" s="22"/>
      <c r="AL8577" s="22"/>
      <c r="AM8577" s="22"/>
      <c r="AN8577" s="22"/>
    </row>
    <row r="8578" spans="37:40" ht="15" x14ac:dyDescent="0.25">
      <c r="AK8578" s="22"/>
      <c r="AL8578" s="22"/>
      <c r="AM8578" s="22"/>
      <c r="AN8578" s="22"/>
    </row>
    <row r="8579" spans="37:40" ht="15" x14ac:dyDescent="0.25">
      <c r="AK8579" s="22"/>
      <c r="AL8579" s="22"/>
      <c r="AM8579" s="22"/>
      <c r="AN8579" s="22"/>
    </row>
    <row r="8580" spans="37:40" ht="15" x14ac:dyDescent="0.25">
      <c r="AK8580" s="22"/>
      <c r="AL8580" s="22"/>
      <c r="AM8580" s="22"/>
      <c r="AN8580" s="22"/>
    </row>
    <row r="8581" spans="37:40" ht="15" x14ac:dyDescent="0.25">
      <c r="AK8581" s="22"/>
      <c r="AL8581" s="22"/>
      <c r="AM8581" s="22"/>
      <c r="AN8581" s="22"/>
    </row>
    <row r="8582" spans="37:40" ht="15" x14ac:dyDescent="0.25">
      <c r="AK8582" s="22"/>
      <c r="AL8582" s="22"/>
      <c r="AM8582" s="22"/>
      <c r="AN8582" s="22"/>
    </row>
    <row r="8583" spans="37:40" ht="15" x14ac:dyDescent="0.25">
      <c r="AK8583" s="22"/>
      <c r="AL8583" s="22"/>
      <c r="AM8583" s="22"/>
      <c r="AN8583" s="22"/>
    </row>
    <row r="8584" spans="37:40" ht="15" x14ac:dyDescent="0.25">
      <c r="AK8584" s="22"/>
      <c r="AL8584" s="22"/>
      <c r="AM8584" s="22"/>
      <c r="AN8584" s="22"/>
    </row>
    <row r="8585" spans="37:40" ht="15" x14ac:dyDescent="0.25">
      <c r="AK8585" s="22"/>
      <c r="AL8585" s="22"/>
      <c r="AM8585" s="22"/>
      <c r="AN8585" s="22"/>
    </row>
    <row r="8586" spans="37:40" ht="15" x14ac:dyDescent="0.25">
      <c r="AK8586" s="22"/>
      <c r="AL8586" s="22"/>
      <c r="AM8586" s="22"/>
      <c r="AN8586" s="22"/>
    </row>
    <row r="8587" spans="37:40" ht="15" x14ac:dyDescent="0.25">
      <c r="AK8587" s="22"/>
      <c r="AL8587" s="22"/>
      <c r="AM8587" s="22"/>
      <c r="AN8587" s="22"/>
    </row>
    <row r="8588" spans="37:40" ht="15" x14ac:dyDescent="0.25">
      <c r="AK8588" s="22"/>
      <c r="AL8588" s="22"/>
      <c r="AM8588" s="22"/>
      <c r="AN8588" s="22"/>
    </row>
    <row r="8589" spans="37:40" ht="15" x14ac:dyDescent="0.25">
      <c r="AK8589" s="22"/>
      <c r="AL8589" s="22"/>
      <c r="AM8589" s="22"/>
      <c r="AN8589" s="22"/>
    </row>
    <row r="8590" spans="37:40" ht="15" x14ac:dyDescent="0.25">
      <c r="AK8590" s="22"/>
      <c r="AL8590" s="22"/>
      <c r="AM8590" s="22"/>
      <c r="AN8590" s="22"/>
    </row>
    <row r="8591" spans="37:40" ht="15" x14ac:dyDescent="0.25">
      <c r="AK8591" s="22"/>
      <c r="AL8591" s="22"/>
      <c r="AM8591" s="22"/>
      <c r="AN8591" s="22"/>
    </row>
    <row r="8592" spans="37:40" ht="15" x14ac:dyDescent="0.25">
      <c r="AK8592" s="22"/>
      <c r="AL8592" s="22"/>
      <c r="AM8592" s="22"/>
      <c r="AN8592" s="22"/>
    </row>
    <row r="8593" spans="37:40" ht="15" x14ac:dyDescent="0.25">
      <c r="AK8593" s="22"/>
      <c r="AL8593" s="22"/>
      <c r="AM8593" s="22"/>
      <c r="AN8593" s="22"/>
    </row>
    <row r="8594" spans="37:40" ht="15" x14ac:dyDescent="0.25">
      <c r="AK8594" s="22"/>
      <c r="AL8594" s="22"/>
      <c r="AM8594" s="22"/>
      <c r="AN8594" s="22"/>
    </row>
    <row r="8595" spans="37:40" ht="15" x14ac:dyDescent="0.25">
      <c r="AK8595" s="22"/>
      <c r="AL8595" s="22"/>
      <c r="AM8595" s="22"/>
      <c r="AN8595" s="22"/>
    </row>
    <row r="8596" spans="37:40" ht="15" x14ac:dyDescent="0.25">
      <c r="AK8596" s="22"/>
      <c r="AL8596" s="22"/>
      <c r="AM8596" s="22"/>
      <c r="AN8596" s="22"/>
    </row>
    <row r="8597" spans="37:40" ht="15" x14ac:dyDescent="0.25">
      <c r="AK8597" s="22"/>
      <c r="AL8597" s="22"/>
      <c r="AM8597" s="22"/>
      <c r="AN8597" s="22"/>
    </row>
    <row r="8598" spans="37:40" ht="15" x14ac:dyDescent="0.25">
      <c r="AK8598" s="22"/>
      <c r="AL8598" s="22"/>
      <c r="AM8598" s="22"/>
      <c r="AN8598" s="22"/>
    </row>
    <row r="8599" spans="37:40" ht="15" x14ac:dyDescent="0.25">
      <c r="AK8599" s="22"/>
      <c r="AL8599" s="22"/>
      <c r="AM8599" s="22"/>
      <c r="AN8599" s="22"/>
    </row>
    <row r="8600" spans="37:40" ht="15" x14ac:dyDescent="0.25">
      <c r="AK8600" s="22"/>
      <c r="AL8600" s="22"/>
      <c r="AM8600" s="22"/>
      <c r="AN8600" s="22"/>
    </row>
    <row r="8601" spans="37:40" ht="15" x14ac:dyDescent="0.25">
      <c r="AK8601" s="22"/>
      <c r="AL8601" s="22"/>
      <c r="AM8601" s="22"/>
      <c r="AN8601" s="22"/>
    </row>
    <row r="8602" spans="37:40" ht="15" x14ac:dyDescent="0.25">
      <c r="AK8602" s="22"/>
      <c r="AL8602" s="22"/>
      <c r="AM8602" s="22"/>
      <c r="AN8602" s="22"/>
    </row>
    <row r="8603" spans="37:40" ht="15" x14ac:dyDescent="0.25">
      <c r="AK8603" s="22"/>
      <c r="AL8603" s="22"/>
      <c r="AM8603" s="22"/>
      <c r="AN8603" s="22"/>
    </row>
    <row r="8604" spans="37:40" ht="15" x14ac:dyDescent="0.25">
      <c r="AK8604" s="22"/>
      <c r="AL8604" s="22"/>
      <c r="AM8604" s="22"/>
      <c r="AN8604" s="22"/>
    </row>
    <row r="8605" spans="37:40" ht="15" x14ac:dyDescent="0.25">
      <c r="AK8605" s="22"/>
      <c r="AL8605" s="22"/>
      <c r="AM8605" s="22"/>
      <c r="AN8605" s="22"/>
    </row>
    <row r="8606" spans="37:40" ht="15" x14ac:dyDescent="0.25">
      <c r="AK8606" s="22"/>
      <c r="AL8606" s="22"/>
      <c r="AM8606" s="22"/>
      <c r="AN8606" s="22"/>
    </row>
    <row r="8607" spans="37:40" ht="15" x14ac:dyDescent="0.25">
      <c r="AK8607" s="22"/>
      <c r="AL8607" s="22"/>
      <c r="AM8607" s="22"/>
      <c r="AN8607" s="22"/>
    </row>
    <row r="8608" spans="37:40" ht="15" x14ac:dyDescent="0.25">
      <c r="AK8608" s="22"/>
      <c r="AL8608" s="22"/>
      <c r="AM8608" s="22"/>
      <c r="AN8608" s="22"/>
    </row>
    <row r="8609" spans="37:40" ht="15" x14ac:dyDescent="0.25">
      <c r="AK8609" s="22"/>
      <c r="AL8609" s="22"/>
      <c r="AM8609" s="22"/>
      <c r="AN8609" s="22"/>
    </row>
    <row r="8610" spans="37:40" ht="15" x14ac:dyDescent="0.25">
      <c r="AK8610" s="22"/>
      <c r="AL8610" s="22"/>
      <c r="AM8610" s="22"/>
      <c r="AN8610" s="22"/>
    </row>
    <row r="8611" spans="37:40" ht="15" x14ac:dyDescent="0.25">
      <c r="AK8611" s="22"/>
      <c r="AL8611" s="22"/>
      <c r="AM8611" s="22"/>
      <c r="AN8611" s="22"/>
    </row>
    <row r="8612" spans="37:40" ht="15" x14ac:dyDescent="0.25">
      <c r="AK8612" s="22"/>
      <c r="AL8612" s="22"/>
      <c r="AM8612" s="22"/>
      <c r="AN8612" s="22"/>
    </row>
    <row r="8613" spans="37:40" ht="15" x14ac:dyDescent="0.25">
      <c r="AK8613" s="22"/>
      <c r="AL8613" s="22"/>
      <c r="AM8613" s="22"/>
      <c r="AN8613" s="22"/>
    </row>
    <row r="8614" spans="37:40" ht="15" x14ac:dyDescent="0.25">
      <c r="AK8614" s="22"/>
      <c r="AL8614" s="22"/>
      <c r="AM8614" s="22"/>
      <c r="AN8614" s="22"/>
    </row>
    <row r="8615" spans="37:40" ht="15" x14ac:dyDescent="0.25">
      <c r="AK8615" s="22"/>
      <c r="AL8615" s="22"/>
      <c r="AM8615" s="22"/>
      <c r="AN8615" s="22"/>
    </row>
    <row r="8616" spans="37:40" ht="15" x14ac:dyDescent="0.25">
      <c r="AK8616" s="22"/>
      <c r="AL8616" s="22"/>
      <c r="AM8616" s="22"/>
      <c r="AN8616" s="22"/>
    </row>
    <row r="8617" spans="37:40" ht="15" x14ac:dyDescent="0.25">
      <c r="AK8617" s="22"/>
      <c r="AL8617" s="22"/>
      <c r="AM8617" s="22"/>
      <c r="AN8617" s="22"/>
    </row>
    <row r="8618" spans="37:40" ht="15" x14ac:dyDescent="0.25">
      <c r="AK8618" s="22"/>
      <c r="AL8618" s="22"/>
      <c r="AM8618" s="22"/>
      <c r="AN8618" s="22"/>
    </row>
    <row r="8619" spans="37:40" ht="15" x14ac:dyDescent="0.25">
      <c r="AK8619" s="22"/>
      <c r="AL8619" s="22"/>
      <c r="AM8619" s="22"/>
      <c r="AN8619" s="22"/>
    </row>
    <row r="8620" spans="37:40" ht="15" x14ac:dyDescent="0.25">
      <c r="AK8620" s="22"/>
      <c r="AL8620" s="22"/>
      <c r="AM8620" s="22"/>
      <c r="AN8620" s="22"/>
    </row>
    <row r="8621" spans="37:40" ht="15" x14ac:dyDescent="0.25">
      <c r="AK8621" s="22"/>
      <c r="AL8621" s="22"/>
      <c r="AM8621" s="22"/>
      <c r="AN8621" s="22"/>
    </row>
    <row r="8622" spans="37:40" ht="15" x14ac:dyDescent="0.25">
      <c r="AK8622" s="22"/>
      <c r="AL8622" s="22"/>
      <c r="AM8622" s="22"/>
      <c r="AN8622" s="22"/>
    </row>
    <row r="8623" spans="37:40" ht="15" x14ac:dyDescent="0.25">
      <c r="AK8623" s="22"/>
      <c r="AL8623" s="22"/>
      <c r="AM8623" s="22"/>
      <c r="AN8623" s="22"/>
    </row>
    <row r="8624" spans="37:40" ht="15" x14ac:dyDescent="0.25">
      <c r="AK8624" s="22"/>
      <c r="AL8624" s="22"/>
      <c r="AM8624" s="22"/>
      <c r="AN8624" s="22"/>
    </row>
    <row r="8625" spans="37:40" ht="15" x14ac:dyDescent="0.25">
      <c r="AK8625" s="22"/>
      <c r="AL8625" s="22"/>
      <c r="AM8625" s="22"/>
      <c r="AN8625" s="22"/>
    </row>
    <row r="8626" spans="37:40" ht="15" x14ac:dyDescent="0.25">
      <c r="AK8626" s="22"/>
      <c r="AL8626" s="22"/>
      <c r="AM8626" s="22"/>
      <c r="AN8626" s="22"/>
    </row>
    <row r="8627" spans="37:40" ht="15" x14ac:dyDescent="0.25">
      <c r="AK8627" s="22"/>
      <c r="AL8627" s="22"/>
      <c r="AM8627" s="22"/>
      <c r="AN8627" s="22"/>
    </row>
    <row r="8628" spans="37:40" ht="15" x14ac:dyDescent="0.25">
      <c r="AK8628" s="22"/>
      <c r="AL8628" s="22"/>
      <c r="AM8628" s="22"/>
      <c r="AN8628" s="22"/>
    </row>
    <row r="8629" spans="37:40" ht="15" x14ac:dyDescent="0.25">
      <c r="AK8629" s="22"/>
      <c r="AL8629" s="22"/>
      <c r="AM8629" s="22"/>
      <c r="AN8629" s="22"/>
    </row>
    <row r="8630" spans="37:40" ht="15" x14ac:dyDescent="0.25">
      <c r="AK8630" s="22"/>
      <c r="AL8630" s="22"/>
      <c r="AM8630" s="22"/>
      <c r="AN8630" s="22"/>
    </row>
    <row r="8631" spans="37:40" ht="15" x14ac:dyDescent="0.25">
      <c r="AK8631" s="22"/>
      <c r="AL8631" s="22"/>
      <c r="AM8631" s="22"/>
      <c r="AN8631" s="22"/>
    </row>
    <row r="8632" spans="37:40" ht="15" x14ac:dyDescent="0.25">
      <c r="AK8632" s="22"/>
      <c r="AL8632" s="22"/>
      <c r="AM8632" s="22"/>
      <c r="AN8632" s="22"/>
    </row>
    <row r="8633" spans="37:40" ht="15" x14ac:dyDescent="0.25">
      <c r="AK8633" s="22"/>
      <c r="AL8633" s="22"/>
      <c r="AM8633" s="22"/>
      <c r="AN8633" s="22"/>
    </row>
    <row r="8634" spans="37:40" ht="15" x14ac:dyDescent="0.25">
      <c r="AK8634" s="22"/>
      <c r="AL8634" s="22"/>
      <c r="AM8634" s="22"/>
      <c r="AN8634" s="22"/>
    </row>
    <row r="8635" spans="37:40" ht="15" x14ac:dyDescent="0.25">
      <c r="AK8635" s="22"/>
      <c r="AL8635" s="22"/>
      <c r="AM8635" s="22"/>
      <c r="AN8635" s="22"/>
    </row>
    <row r="8636" spans="37:40" ht="15" x14ac:dyDescent="0.25">
      <c r="AK8636" s="22"/>
      <c r="AL8636" s="22"/>
      <c r="AM8636" s="22"/>
      <c r="AN8636" s="22"/>
    </row>
    <row r="8637" spans="37:40" ht="15" x14ac:dyDescent="0.25">
      <c r="AK8637" s="22"/>
      <c r="AL8637" s="22"/>
      <c r="AM8637" s="22"/>
      <c r="AN8637" s="22"/>
    </row>
    <row r="8638" spans="37:40" ht="15" x14ac:dyDescent="0.25">
      <c r="AK8638" s="22"/>
      <c r="AL8638" s="22"/>
      <c r="AM8638" s="22"/>
      <c r="AN8638" s="22"/>
    </row>
    <row r="8639" spans="37:40" ht="15" x14ac:dyDescent="0.25">
      <c r="AK8639" s="22"/>
      <c r="AL8639" s="22"/>
      <c r="AM8639" s="22"/>
      <c r="AN8639" s="22"/>
    </row>
    <row r="8640" spans="37:40" ht="15" x14ac:dyDescent="0.25">
      <c r="AK8640" s="22"/>
      <c r="AL8640" s="22"/>
      <c r="AM8640" s="22"/>
      <c r="AN8640" s="22"/>
    </row>
    <row r="8641" spans="37:40" ht="15" x14ac:dyDescent="0.25">
      <c r="AK8641" s="22"/>
      <c r="AL8641" s="22"/>
      <c r="AM8641" s="22"/>
      <c r="AN8641" s="22"/>
    </row>
    <row r="8642" spans="37:40" ht="15" x14ac:dyDescent="0.25">
      <c r="AK8642" s="22"/>
      <c r="AL8642" s="22"/>
      <c r="AM8642" s="22"/>
      <c r="AN8642" s="22"/>
    </row>
    <row r="8643" spans="37:40" ht="15" x14ac:dyDescent="0.25">
      <c r="AK8643" s="22"/>
      <c r="AL8643" s="22"/>
      <c r="AM8643" s="22"/>
      <c r="AN8643" s="22"/>
    </row>
    <row r="8644" spans="37:40" ht="15" x14ac:dyDescent="0.25">
      <c r="AK8644" s="22"/>
      <c r="AL8644" s="22"/>
      <c r="AM8644" s="22"/>
      <c r="AN8644" s="22"/>
    </row>
    <row r="8645" spans="37:40" ht="15" x14ac:dyDescent="0.25">
      <c r="AK8645" s="22"/>
      <c r="AL8645" s="22"/>
      <c r="AM8645" s="22"/>
      <c r="AN8645" s="22"/>
    </row>
    <row r="8646" spans="37:40" ht="15" x14ac:dyDescent="0.25">
      <c r="AK8646" s="22"/>
      <c r="AL8646" s="22"/>
      <c r="AM8646" s="22"/>
      <c r="AN8646" s="22"/>
    </row>
    <row r="8647" spans="37:40" ht="15" x14ac:dyDescent="0.25">
      <c r="AK8647" s="22"/>
      <c r="AL8647" s="22"/>
      <c r="AM8647" s="22"/>
      <c r="AN8647" s="22"/>
    </row>
    <row r="8648" spans="37:40" ht="15" x14ac:dyDescent="0.25">
      <c r="AK8648" s="22"/>
      <c r="AL8648" s="22"/>
      <c r="AM8648" s="22"/>
      <c r="AN8648" s="22"/>
    </row>
    <row r="8649" spans="37:40" ht="15" x14ac:dyDescent="0.25">
      <c r="AK8649" s="22"/>
      <c r="AL8649" s="22"/>
      <c r="AM8649" s="22"/>
      <c r="AN8649" s="22"/>
    </row>
    <row r="8650" spans="37:40" ht="15" x14ac:dyDescent="0.25">
      <c r="AK8650" s="22"/>
      <c r="AL8650" s="22"/>
      <c r="AM8650" s="22"/>
      <c r="AN8650" s="22"/>
    </row>
    <row r="8651" spans="37:40" ht="15" x14ac:dyDescent="0.25">
      <c r="AK8651" s="22"/>
      <c r="AL8651" s="22"/>
      <c r="AM8651" s="22"/>
      <c r="AN8651" s="22"/>
    </row>
    <row r="8652" spans="37:40" ht="15" x14ac:dyDescent="0.25">
      <c r="AK8652" s="22"/>
      <c r="AL8652" s="22"/>
      <c r="AM8652" s="22"/>
      <c r="AN8652" s="22"/>
    </row>
    <row r="8653" spans="37:40" ht="15" x14ac:dyDescent="0.25">
      <c r="AK8653" s="22"/>
      <c r="AL8653" s="22"/>
      <c r="AM8653" s="22"/>
      <c r="AN8653" s="22"/>
    </row>
    <row r="8654" spans="37:40" ht="15" x14ac:dyDescent="0.25">
      <c r="AK8654" s="22"/>
      <c r="AL8654" s="22"/>
      <c r="AM8654" s="22"/>
      <c r="AN8654" s="22"/>
    </row>
    <row r="8655" spans="37:40" ht="15" x14ac:dyDescent="0.25">
      <c r="AK8655" s="22"/>
      <c r="AL8655" s="22"/>
      <c r="AM8655" s="22"/>
      <c r="AN8655" s="22"/>
    </row>
    <row r="8656" spans="37:40" ht="15" x14ac:dyDescent="0.25">
      <c r="AK8656" s="22"/>
      <c r="AL8656" s="22"/>
      <c r="AM8656" s="22"/>
      <c r="AN8656" s="22"/>
    </row>
    <row r="8657" spans="37:40" ht="15" x14ac:dyDescent="0.25">
      <c r="AK8657" s="22"/>
      <c r="AL8657" s="22"/>
      <c r="AM8657" s="22"/>
      <c r="AN8657" s="22"/>
    </row>
    <row r="8658" spans="37:40" ht="15" x14ac:dyDescent="0.25">
      <c r="AK8658" s="22"/>
      <c r="AL8658" s="22"/>
      <c r="AM8658" s="22"/>
      <c r="AN8658" s="22"/>
    </row>
    <row r="8659" spans="37:40" ht="15" x14ac:dyDescent="0.25">
      <c r="AK8659" s="22"/>
      <c r="AL8659" s="22"/>
      <c r="AM8659" s="22"/>
      <c r="AN8659" s="22"/>
    </row>
    <row r="8660" spans="37:40" ht="15" x14ac:dyDescent="0.25">
      <c r="AK8660" s="22"/>
      <c r="AL8660" s="22"/>
      <c r="AM8660" s="22"/>
      <c r="AN8660" s="22"/>
    </row>
    <row r="8661" spans="37:40" ht="15" x14ac:dyDescent="0.25">
      <c r="AK8661" s="22"/>
      <c r="AL8661" s="22"/>
      <c r="AM8661" s="22"/>
      <c r="AN8661" s="22"/>
    </row>
    <row r="8662" spans="37:40" ht="15" x14ac:dyDescent="0.25">
      <c r="AK8662" s="22"/>
      <c r="AL8662" s="22"/>
      <c r="AM8662" s="22"/>
      <c r="AN8662" s="22"/>
    </row>
    <row r="8663" spans="37:40" ht="15" x14ac:dyDescent="0.25">
      <c r="AK8663" s="22"/>
      <c r="AL8663" s="22"/>
      <c r="AM8663" s="22"/>
      <c r="AN8663" s="22"/>
    </row>
    <row r="8664" spans="37:40" ht="15" x14ac:dyDescent="0.25">
      <c r="AK8664" s="22"/>
      <c r="AL8664" s="22"/>
      <c r="AM8664" s="22"/>
      <c r="AN8664" s="22"/>
    </row>
    <row r="8665" spans="37:40" ht="15" x14ac:dyDescent="0.25">
      <c r="AK8665" s="22"/>
      <c r="AL8665" s="22"/>
      <c r="AM8665" s="22"/>
      <c r="AN8665" s="22"/>
    </row>
    <row r="8666" spans="37:40" ht="15" x14ac:dyDescent="0.25">
      <c r="AK8666" s="22"/>
      <c r="AL8666" s="22"/>
      <c r="AM8666" s="22"/>
      <c r="AN8666" s="22"/>
    </row>
    <row r="8667" spans="37:40" ht="15" x14ac:dyDescent="0.25">
      <c r="AK8667" s="22"/>
      <c r="AL8667" s="22"/>
      <c r="AM8667" s="22"/>
      <c r="AN8667" s="22"/>
    </row>
    <row r="8668" spans="37:40" ht="15" x14ac:dyDescent="0.25">
      <c r="AK8668" s="22"/>
      <c r="AL8668" s="22"/>
      <c r="AM8668" s="22"/>
      <c r="AN8668" s="22"/>
    </row>
    <row r="8669" spans="37:40" ht="15" x14ac:dyDescent="0.25">
      <c r="AK8669" s="22"/>
      <c r="AL8669" s="22"/>
      <c r="AM8669" s="22"/>
      <c r="AN8669" s="22"/>
    </row>
    <row r="8670" spans="37:40" ht="15" x14ac:dyDescent="0.25">
      <c r="AK8670" s="22"/>
      <c r="AL8670" s="22"/>
      <c r="AM8670" s="22"/>
      <c r="AN8670" s="22"/>
    </row>
    <row r="8671" spans="37:40" ht="15" x14ac:dyDescent="0.25">
      <c r="AK8671" s="22"/>
      <c r="AL8671" s="22"/>
      <c r="AM8671" s="22"/>
      <c r="AN8671" s="22"/>
    </row>
    <row r="8672" spans="37:40" ht="15" x14ac:dyDescent="0.25">
      <c r="AK8672" s="22"/>
      <c r="AL8672" s="22"/>
      <c r="AM8672" s="22"/>
      <c r="AN8672" s="22"/>
    </row>
    <row r="8673" spans="37:40" ht="15" x14ac:dyDescent="0.25">
      <c r="AK8673" s="22"/>
      <c r="AL8673" s="22"/>
      <c r="AM8673" s="22"/>
      <c r="AN8673" s="22"/>
    </row>
    <row r="8674" spans="37:40" ht="15" x14ac:dyDescent="0.25">
      <c r="AK8674" s="22"/>
      <c r="AL8674" s="22"/>
      <c r="AM8674" s="22"/>
      <c r="AN8674" s="22"/>
    </row>
    <row r="8675" spans="37:40" ht="15" x14ac:dyDescent="0.25">
      <c r="AK8675" s="22"/>
      <c r="AL8675" s="22"/>
      <c r="AM8675" s="22"/>
      <c r="AN8675" s="22"/>
    </row>
    <row r="8676" spans="37:40" ht="15" x14ac:dyDescent="0.25">
      <c r="AK8676" s="22"/>
      <c r="AL8676" s="22"/>
      <c r="AM8676" s="22"/>
      <c r="AN8676" s="22"/>
    </row>
    <row r="8677" spans="37:40" ht="15" x14ac:dyDescent="0.25">
      <c r="AK8677" s="22"/>
      <c r="AL8677" s="22"/>
      <c r="AM8677" s="22"/>
      <c r="AN8677" s="22"/>
    </row>
    <row r="8678" spans="37:40" ht="15" x14ac:dyDescent="0.25">
      <c r="AK8678" s="22"/>
      <c r="AL8678" s="22"/>
      <c r="AM8678" s="22"/>
      <c r="AN8678" s="22"/>
    </row>
    <row r="8679" spans="37:40" ht="15" x14ac:dyDescent="0.25">
      <c r="AK8679" s="22"/>
      <c r="AL8679" s="22"/>
      <c r="AM8679" s="22"/>
      <c r="AN8679" s="22"/>
    </row>
    <row r="8680" spans="37:40" ht="15" x14ac:dyDescent="0.25">
      <c r="AK8680" s="22"/>
      <c r="AL8680" s="22"/>
      <c r="AM8680" s="22"/>
      <c r="AN8680" s="22"/>
    </row>
    <row r="8681" spans="37:40" ht="15" x14ac:dyDescent="0.25">
      <c r="AK8681" s="22"/>
      <c r="AL8681" s="22"/>
      <c r="AM8681" s="22"/>
      <c r="AN8681" s="22"/>
    </row>
    <row r="8682" spans="37:40" ht="15" x14ac:dyDescent="0.25">
      <c r="AK8682" s="22"/>
      <c r="AL8682" s="22"/>
      <c r="AM8682" s="22"/>
      <c r="AN8682" s="22"/>
    </row>
    <row r="8683" spans="37:40" ht="15" x14ac:dyDescent="0.25">
      <c r="AK8683" s="22"/>
      <c r="AL8683" s="22"/>
      <c r="AM8683" s="22"/>
      <c r="AN8683" s="22"/>
    </row>
    <row r="8684" spans="37:40" ht="15" x14ac:dyDescent="0.25">
      <c r="AK8684" s="22"/>
      <c r="AL8684" s="22"/>
      <c r="AM8684" s="22"/>
      <c r="AN8684" s="22"/>
    </row>
    <row r="8685" spans="37:40" ht="15" x14ac:dyDescent="0.25">
      <c r="AK8685" s="22"/>
      <c r="AL8685" s="22"/>
      <c r="AM8685" s="22"/>
      <c r="AN8685" s="22"/>
    </row>
    <row r="8686" spans="37:40" ht="15" x14ac:dyDescent="0.25">
      <c r="AK8686" s="22"/>
      <c r="AL8686" s="22"/>
      <c r="AM8686" s="22"/>
      <c r="AN8686" s="22"/>
    </row>
    <row r="8687" spans="37:40" ht="15" x14ac:dyDescent="0.25">
      <c r="AK8687" s="22"/>
      <c r="AL8687" s="22"/>
      <c r="AM8687" s="22"/>
      <c r="AN8687" s="22"/>
    </row>
    <row r="8688" spans="37:40" ht="15" x14ac:dyDescent="0.25">
      <c r="AK8688" s="22"/>
      <c r="AL8688" s="22"/>
      <c r="AM8688" s="22"/>
      <c r="AN8688" s="22"/>
    </row>
    <row r="8689" spans="37:40" ht="15" x14ac:dyDescent="0.25">
      <c r="AK8689" s="22"/>
      <c r="AL8689" s="22"/>
      <c r="AM8689" s="22"/>
      <c r="AN8689" s="22"/>
    </row>
    <row r="8690" spans="37:40" ht="15" x14ac:dyDescent="0.25">
      <c r="AK8690" s="22"/>
      <c r="AL8690" s="22"/>
      <c r="AM8690" s="22"/>
      <c r="AN8690" s="22"/>
    </row>
    <row r="8691" spans="37:40" ht="15" x14ac:dyDescent="0.25">
      <c r="AK8691" s="22"/>
      <c r="AL8691" s="22"/>
      <c r="AM8691" s="22"/>
      <c r="AN8691" s="22"/>
    </row>
    <row r="8692" spans="37:40" ht="15" x14ac:dyDescent="0.25">
      <c r="AK8692" s="22"/>
      <c r="AL8692" s="22"/>
      <c r="AM8692" s="22"/>
      <c r="AN8692" s="22"/>
    </row>
    <row r="8693" spans="37:40" ht="15" x14ac:dyDescent="0.25">
      <c r="AK8693" s="22"/>
      <c r="AL8693" s="22"/>
      <c r="AM8693" s="22"/>
      <c r="AN8693" s="22"/>
    </row>
    <row r="8694" spans="37:40" ht="15" x14ac:dyDescent="0.25">
      <c r="AK8694" s="22"/>
      <c r="AL8694" s="22"/>
      <c r="AM8694" s="22"/>
      <c r="AN8694" s="22"/>
    </row>
    <row r="8695" spans="37:40" ht="15" x14ac:dyDescent="0.25">
      <c r="AK8695" s="22"/>
      <c r="AL8695" s="22"/>
      <c r="AM8695" s="22"/>
      <c r="AN8695" s="22"/>
    </row>
    <row r="8696" spans="37:40" ht="15" x14ac:dyDescent="0.25">
      <c r="AK8696" s="22"/>
      <c r="AL8696" s="22"/>
      <c r="AM8696" s="22"/>
      <c r="AN8696" s="22"/>
    </row>
    <row r="8697" spans="37:40" ht="15" x14ac:dyDescent="0.25">
      <c r="AK8697" s="22"/>
      <c r="AL8697" s="22"/>
      <c r="AM8697" s="22"/>
      <c r="AN8697" s="22"/>
    </row>
    <row r="8698" spans="37:40" ht="15" x14ac:dyDescent="0.25">
      <c r="AK8698" s="22"/>
      <c r="AL8698" s="22"/>
      <c r="AM8698" s="22"/>
      <c r="AN8698" s="22"/>
    </row>
    <row r="8699" spans="37:40" ht="15" x14ac:dyDescent="0.25">
      <c r="AK8699" s="22"/>
      <c r="AL8699" s="22"/>
      <c r="AM8699" s="22"/>
      <c r="AN8699" s="22"/>
    </row>
    <row r="8700" spans="37:40" ht="15" x14ac:dyDescent="0.25">
      <c r="AK8700" s="22"/>
      <c r="AL8700" s="22"/>
      <c r="AM8700" s="22"/>
      <c r="AN8700" s="22"/>
    </row>
    <row r="8701" spans="37:40" ht="15" x14ac:dyDescent="0.25">
      <c r="AK8701" s="22"/>
      <c r="AL8701" s="22"/>
      <c r="AM8701" s="22"/>
      <c r="AN8701" s="22"/>
    </row>
    <row r="8702" spans="37:40" ht="15" x14ac:dyDescent="0.25">
      <c r="AK8702" s="22"/>
      <c r="AL8702" s="22"/>
      <c r="AM8702" s="22"/>
      <c r="AN8702" s="22"/>
    </row>
    <row r="8703" spans="37:40" ht="15" x14ac:dyDescent="0.25">
      <c r="AK8703" s="22"/>
      <c r="AL8703" s="22"/>
      <c r="AM8703" s="22"/>
      <c r="AN8703" s="22"/>
    </row>
    <row r="8704" spans="37:40" ht="15" x14ac:dyDescent="0.25">
      <c r="AK8704" s="22"/>
      <c r="AL8704" s="22"/>
      <c r="AM8704" s="22"/>
      <c r="AN8704" s="22"/>
    </row>
    <row r="8705" spans="37:40" ht="15" x14ac:dyDescent="0.25">
      <c r="AK8705" s="22"/>
      <c r="AL8705" s="22"/>
      <c r="AM8705" s="22"/>
      <c r="AN8705" s="22"/>
    </row>
    <row r="8706" spans="37:40" ht="15" x14ac:dyDescent="0.25">
      <c r="AK8706" s="22"/>
      <c r="AL8706" s="22"/>
      <c r="AM8706" s="22"/>
      <c r="AN8706" s="22"/>
    </row>
    <row r="8707" spans="37:40" ht="15" x14ac:dyDescent="0.25">
      <c r="AK8707" s="22"/>
      <c r="AL8707" s="22"/>
      <c r="AM8707" s="22"/>
      <c r="AN8707" s="22"/>
    </row>
    <row r="8708" spans="37:40" ht="15" x14ac:dyDescent="0.25">
      <c r="AK8708" s="22"/>
      <c r="AL8708" s="22"/>
      <c r="AM8708" s="22"/>
      <c r="AN8708" s="22"/>
    </row>
    <row r="8709" spans="37:40" ht="15" x14ac:dyDescent="0.25">
      <c r="AK8709" s="22"/>
      <c r="AL8709" s="22"/>
      <c r="AM8709" s="22"/>
      <c r="AN8709" s="22"/>
    </row>
    <row r="8710" spans="37:40" ht="15" x14ac:dyDescent="0.25">
      <c r="AK8710" s="22"/>
      <c r="AL8710" s="22"/>
      <c r="AM8710" s="22"/>
      <c r="AN8710" s="22"/>
    </row>
    <row r="8711" spans="37:40" ht="15" x14ac:dyDescent="0.25">
      <c r="AK8711" s="22"/>
      <c r="AL8711" s="22"/>
      <c r="AM8711" s="22"/>
      <c r="AN8711" s="22"/>
    </row>
    <row r="8712" spans="37:40" ht="15" x14ac:dyDescent="0.25">
      <c r="AK8712" s="22"/>
      <c r="AL8712" s="22"/>
      <c r="AM8712" s="22"/>
      <c r="AN8712" s="22"/>
    </row>
    <row r="8713" spans="37:40" ht="15" x14ac:dyDescent="0.25">
      <c r="AK8713" s="22"/>
      <c r="AL8713" s="22"/>
      <c r="AM8713" s="22"/>
      <c r="AN8713" s="22"/>
    </row>
    <row r="8714" spans="37:40" ht="15" x14ac:dyDescent="0.25">
      <c r="AK8714" s="22"/>
      <c r="AL8714" s="22"/>
      <c r="AM8714" s="22"/>
      <c r="AN8714" s="22"/>
    </row>
    <row r="8715" spans="37:40" ht="15" x14ac:dyDescent="0.25">
      <c r="AK8715" s="22"/>
      <c r="AL8715" s="22"/>
      <c r="AM8715" s="22"/>
      <c r="AN8715" s="22"/>
    </row>
    <row r="8716" spans="37:40" ht="15" x14ac:dyDescent="0.25">
      <c r="AK8716" s="22"/>
      <c r="AL8716" s="22"/>
      <c r="AM8716" s="22"/>
      <c r="AN8716" s="22"/>
    </row>
    <row r="8717" spans="37:40" ht="15" x14ac:dyDescent="0.25">
      <c r="AK8717" s="22"/>
      <c r="AL8717" s="22"/>
      <c r="AM8717" s="22"/>
      <c r="AN8717" s="22"/>
    </row>
    <row r="8718" spans="37:40" ht="15" x14ac:dyDescent="0.25">
      <c r="AK8718" s="22"/>
      <c r="AL8718" s="22"/>
      <c r="AM8718" s="22"/>
      <c r="AN8718" s="22"/>
    </row>
    <row r="8719" spans="37:40" ht="15" x14ac:dyDescent="0.25">
      <c r="AK8719" s="22"/>
      <c r="AL8719" s="22"/>
      <c r="AM8719" s="22"/>
      <c r="AN8719" s="22"/>
    </row>
    <row r="8720" spans="37:40" ht="15" x14ac:dyDescent="0.25">
      <c r="AK8720" s="22"/>
      <c r="AL8720" s="22"/>
      <c r="AM8720" s="22"/>
      <c r="AN8720" s="22"/>
    </row>
    <row r="8721" spans="37:40" ht="15" x14ac:dyDescent="0.25">
      <c r="AK8721" s="22"/>
      <c r="AL8721" s="22"/>
      <c r="AM8721" s="22"/>
      <c r="AN8721" s="22"/>
    </row>
    <row r="8722" spans="37:40" ht="15" x14ac:dyDescent="0.25">
      <c r="AK8722" s="22"/>
      <c r="AL8722" s="22"/>
      <c r="AM8722" s="22"/>
      <c r="AN8722" s="22"/>
    </row>
    <row r="8723" spans="37:40" ht="15" x14ac:dyDescent="0.25">
      <c r="AK8723" s="22"/>
      <c r="AL8723" s="22"/>
      <c r="AM8723" s="22"/>
      <c r="AN8723" s="22"/>
    </row>
    <row r="8724" spans="37:40" ht="15" x14ac:dyDescent="0.25">
      <c r="AK8724" s="22"/>
      <c r="AL8724" s="22"/>
      <c r="AM8724" s="22"/>
      <c r="AN8724" s="22"/>
    </row>
    <row r="8725" spans="37:40" ht="15" x14ac:dyDescent="0.25">
      <c r="AK8725" s="22"/>
      <c r="AL8725" s="22"/>
      <c r="AM8725" s="22"/>
      <c r="AN8725" s="22"/>
    </row>
    <row r="8726" spans="37:40" ht="15" x14ac:dyDescent="0.25">
      <c r="AK8726" s="22"/>
      <c r="AL8726" s="22"/>
      <c r="AM8726" s="22"/>
      <c r="AN8726" s="22"/>
    </row>
    <row r="8727" spans="37:40" ht="15" x14ac:dyDescent="0.25">
      <c r="AK8727" s="22"/>
      <c r="AL8727" s="22"/>
      <c r="AM8727" s="22"/>
      <c r="AN8727" s="22"/>
    </row>
    <row r="8728" spans="37:40" ht="15" x14ac:dyDescent="0.25">
      <c r="AK8728" s="22"/>
      <c r="AL8728" s="22"/>
      <c r="AM8728" s="22"/>
      <c r="AN8728" s="22"/>
    </row>
    <row r="8729" spans="37:40" ht="15" x14ac:dyDescent="0.25">
      <c r="AK8729" s="22"/>
      <c r="AL8729" s="22"/>
      <c r="AM8729" s="22"/>
      <c r="AN8729" s="22"/>
    </row>
    <row r="8730" spans="37:40" ht="15" x14ac:dyDescent="0.25">
      <c r="AK8730" s="22"/>
      <c r="AL8730" s="22"/>
      <c r="AM8730" s="22"/>
      <c r="AN8730" s="22"/>
    </row>
    <row r="8731" spans="37:40" ht="15" x14ac:dyDescent="0.25">
      <c r="AK8731" s="22"/>
      <c r="AL8731" s="22"/>
      <c r="AM8731" s="22"/>
      <c r="AN8731" s="22"/>
    </row>
    <row r="8732" spans="37:40" ht="15" x14ac:dyDescent="0.25">
      <c r="AK8732" s="22"/>
      <c r="AL8732" s="22"/>
      <c r="AM8732" s="22"/>
      <c r="AN8732" s="22"/>
    </row>
    <row r="8733" spans="37:40" ht="15" x14ac:dyDescent="0.25">
      <c r="AK8733" s="22"/>
      <c r="AL8733" s="22"/>
      <c r="AM8733" s="22"/>
      <c r="AN8733" s="22"/>
    </row>
    <row r="8734" spans="37:40" ht="15" x14ac:dyDescent="0.25">
      <c r="AK8734" s="22"/>
      <c r="AL8734" s="22"/>
      <c r="AM8734" s="22"/>
      <c r="AN8734" s="22"/>
    </row>
    <row r="8735" spans="37:40" ht="15" x14ac:dyDescent="0.25">
      <c r="AK8735" s="22"/>
      <c r="AL8735" s="22"/>
      <c r="AM8735" s="22"/>
      <c r="AN8735" s="22"/>
    </row>
    <row r="8736" spans="37:40" ht="15" x14ac:dyDescent="0.25">
      <c r="AK8736" s="22"/>
      <c r="AL8736" s="22"/>
      <c r="AM8736" s="22"/>
      <c r="AN8736" s="22"/>
    </row>
    <row r="8737" spans="37:40" ht="15" x14ac:dyDescent="0.25">
      <c r="AK8737" s="22"/>
      <c r="AL8737" s="22"/>
      <c r="AM8737" s="22"/>
      <c r="AN8737" s="22"/>
    </row>
    <row r="8738" spans="37:40" ht="15" x14ac:dyDescent="0.25">
      <c r="AK8738" s="22"/>
      <c r="AL8738" s="22"/>
      <c r="AM8738" s="22"/>
      <c r="AN8738" s="22"/>
    </row>
    <row r="8739" spans="37:40" ht="15" x14ac:dyDescent="0.25">
      <c r="AK8739" s="22"/>
      <c r="AL8739" s="22"/>
      <c r="AM8739" s="22"/>
      <c r="AN8739" s="22"/>
    </row>
    <row r="8740" spans="37:40" ht="15" x14ac:dyDescent="0.25">
      <c r="AK8740" s="22"/>
      <c r="AL8740" s="22"/>
      <c r="AM8740" s="22"/>
      <c r="AN8740" s="22"/>
    </row>
    <row r="8741" spans="37:40" ht="15" x14ac:dyDescent="0.25">
      <c r="AK8741" s="22"/>
      <c r="AL8741" s="22"/>
      <c r="AM8741" s="22"/>
      <c r="AN8741" s="22"/>
    </row>
    <row r="8742" spans="37:40" ht="15" x14ac:dyDescent="0.25">
      <c r="AK8742" s="22"/>
      <c r="AL8742" s="22"/>
      <c r="AM8742" s="22"/>
      <c r="AN8742" s="22"/>
    </row>
    <row r="8743" spans="37:40" ht="15" x14ac:dyDescent="0.25">
      <c r="AK8743" s="22"/>
      <c r="AL8743" s="22"/>
      <c r="AM8743" s="22"/>
      <c r="AN8743" s="22"/>
    </row>
    <row r="8744" spans="37:40" ht="15" x14ac:dyDescent="0.25">
      <c r="AK8744" s="22"/>
      <c r="AL8744" s="22"/>
      <c r="AM8744" s="22"/>
      <c r="AN8744" s="22"/>
    </row>
    <row r="8745" spans="37:40" ht="15" x14ac:dyDescent="0.25">
      <c r="AK8745" s="22"/>
      <c r="AL8745" s="22"/>
      <c r="AM8745" s="22"/>
      <c r="AN8745" s="22"/>
    </row>
    <row r="8746" spans="37:40" ht="15" x14ac:dyDescent="0.25">
      <c r="AK8746" s="22"/>
      <c r="AL8746" s="22"/>
      <c r="AM8746" s="22"/>
      <c r="AN8746" s="22"/>
    </row>
    <row r="8747" spans="37:40" ht="15" x14ac:dyDescent="0.25">
      <c r="AK8747" s="22"/>
      <c r="AL8747" s="22"/>
      <c r="AM8747" s="22"/>
      <c r="AN8747" s="22"/>
    </row>
    <row r="8748" spans="37:40" ht="15" x14ac:dyDescent="0.25">
      <c r="AK8748" s="22"/>
      <c r="AL8748" s="22"/>
      <c r="AM8748" s="22"/>
      <c r="AN8748" s="22"/>
    </row>
    <row r="8749" spans="37:40" ht="15" x14ac:dyDescent="0.25">
      <c r="AK8749" s="22"/>
      <c r="AL8749" s="22"/>
      <c r="AM8749" s="22"/>
      <c r="AN8749" s="22"/>
    </row>
    <row r="8750" spans="37:40" ht="15" x14ac:dyDescent="0.25">
      <c r="AK8750" s="22"/>
      <c r="AL8750" s="22"/>
      <c r="AM8750" s="22"/>
      <c r="AN8750" s="22"/>
    </row>
    <row r="8751" spans="37:40" ht="15" x14ac:dyDescent="0.25">
      <c r="AK8751" s="22"/>
      <c r="AL8751" s="22"/>
      <c r="AM8751" s="22"/>
      <c r="AN8751" s="22"/>
    </row>
    <row r="8752" spans="37:40" ht="15" x14ac:dyDescent="0.25">
      <c r="AK8752" s="22"/>
      <c r="AL8752" s="22"/>
      <c r="AM8752" s="22"/>
      <c r="AN8752" s="22"/>
    </row>
    <row r="8753" spans="37:40" ht="15" x14ac:dyDescent="0.25">
      <c r="AK8753" s="22"/>
      <c r="AL8753" s="22"/>
      <c r="AM8753" s="22"/>
      <c r="AN8753" s="22"/>
    </row>
    <row r="8754" spans="37:40" ht="15" x14ac:dyDescent="0.25">
      <c r="AK8754" s="22"/>
      <c r="AL8754" s="22"/>
      <c r="AM8754" s="22"/>
      <c r="AN8754" s="22"/>
    </row>
    <row r="8755" spans="37:40" ht="15" x14ac:dyDescent="0.25">
      <c r="AK8755" s="22"/>
      <c r="AL8755" s="22"/>
      <c r="AM8755" s="22"/>
      <c r="AN8755" s="22"/>
    </row>
    <row r="8756" spans="37:40" ht="15" x14ac:dyDescent="0.25">
      <c r="AK8756" s="22"/>
      <c r="AL8756" s="22"/>
      <c r="AM8756" s="22"/>
      <c r="AN8756" s="22"/>
    </row>
    <row r="8757" spans="37:40" ht="15" x14ac:dyDescent="0.25">
      <c r="AK8757" s="22"/>
      <c r="AL8757" s="22"/>
      <c r="AM8757" s="22"/>
      <c r="AN8757" s="22"/>
    </row>
    <row r="8758" spans="37:40" ht="15" x14ac:dyDescent="0.25">
      <c r="AK8758" s="22"/>
      <c r="AL8758" s="22"/>
      <c r="AM8758" s="22"/>
      <c r="AN8758" s="22"/>
    </row>
    <row r="8759" spans="37:40" ht="15" x14ac:dyDescent="0.25">
      <c r="AK8759" s="22"/>
      <c r="AL8759" s="22"/>
      <c r="AM8759" s="22"/>
      <c r="AN8759" s="22"/>
    </row>
    <row r="8760" spans="37:40" ht="15" x14ac:dyDescent="0.25">
      <c r="AK8760" s="22"/>
      <c r="AL8760" s="22"/>
      <c r="AM8760" s="22"/>
      <c r="AN8760" s="22"/>
    </row>
    <row r="8761" spans="37:40" ht="15" x14ac:dyDescent="0.25">
      <c r="AK8761" s="22"/>
      <c r="AL8761" s="22"/>
      <c r="AM8761" s="22"/>
      <c r="AN8761" s="22"/>
    </row>
    <row r="8762" spans="37:40" ht="15" x14ac:dyDescent="0.25">
      <c r="AK8762" s="22"/>
      <c r="AL8762" s="22"/>
      <c r="AM8762" s="22"/>
      <c r="AN8762" s="22"/>
    </row>
    <row r="8763" spans="37:40" ht="15" x14ac:dyDescent="0.25">
      <c r="AK8763" s="22"/>
      <c r="AL8763" s="22"/>
      <c r="AM8763" s="22"/>
      <c r="AN8763" s="22"/>
    </row>
    <row r="8764" spans="37:40" ht="15" x14ac:dyDescent="0.25">
      <c r="AK8764" s="22"/>
      <c r="AL8764" s="22"/>
      <c r="AM8764" s="22"/>
      <c r="AN8764" s="22"/>
    </row>
    <row r="8765" spans="37:40" ht="15" x14ac:dyDescent="0.25">
      <c r="AK8765" s="22"/>
      <c r="AL8765" s="22"/>
      <c r="AM8765" s="22"/>
      <c r="AN8765" s="22"/>
    </row>
    <row r="8766" spans="37:40" ht="15" x14ac:dyDescent="0.25">
      <c r="AK8766" s="22"/>
      <c r="AL8766" s="22"/>
      <c r="AM8766" s="22"/>
      <c r="AN8766" s="22"/>
    </row>
    <row r="8767" spans="37:40" ht="15" x14ac:dyDescent="0.25">
      <c r="AK8767" s="22"/>
      <c r="AL8767" s="22"/>
      <c r="AM8767" s="22"/>
      <c r="AN8767" s="22"/>
    </row>
    <row r="8768" spans="37:40" ht="15" x14ac:dyDescent="0.25">
      <c r="AK8768" s="22"/>
      <c r="AL8768" s="22"/>
      <c r="AM8768" s="22"/>
      <c r="AN8768" s="22"/>
    </row>
    <row r="8769" spans="37:40" ht="15" x14ac:dyDescent="0.25">
      <c r="AK8769" s="22"/>
      <c r="AL8769" s="22"/>
      <c r="AM8769" s="22"/>
      <c r="AN8769" s="22"/>
    </row>
    <row r="8770" spans="37:40" ht="15" x14ac:dyDescent="0.25">
      <c r="AK8770" s="22"/>
      <c r="AL8770" s="22"/>
      <c r="AM8770" s="22"/>
      <c r="AN8770" s="22"/>
    </row>
    <row r="8771" spans="37:40" ht="15" x14ac:dyDescent="0.25">
      <c r="AK8771" s="22"/>
      <c r="AL8771" s="22"/>
      <c r="AM8771" s="22"/>
      <c r="AN8771" s="22"/>
    </row>
    <row r="8772" spans="37:40" ht="15" x14ac:dyDescent="0.25">
      <c r="AK8772" s="22"/>
      <c r="AL8772" s="22"/>
      <c r="AM8772" s="22"/>
      <c r="AN8772" s="22"/>
    </row>
    <row r="8773" spans="37:40" ht="15" x14ac:dyDescent="0.25">
      <c r="AK8773" s="22"/>
      <c r="AL8773" s="22"/>
      <c r="AM8773" s="22"/>
      <c r="AN8773" s="22"/>
    </row>
    <row r="8774" spans="37:40" ht="15" x14ac:dyDescent="0.25">
      <c r="AK8774" s="22"/>
      <c r="AL8774" s="22"/>
      <c r="AM8774" s="22"/>
      <c r="AN8774" s="22"/>
    </row>
    <row r="8775" spans="37:40" ht="15" x14ac:dyDescent="0.25">
      <c r="AK8775" s="22"/>
      <c r="AL8775" s="22"/>
      <c r="AM8775" s="22"/>
      <c r="AN8775" s="22"/>
    </row>
    <row r="8776" spans="37:40" ht="15" x14ac:dyDescent="0.25">
      <c r="AK8776" s="22"/>
      <c r="AL8776" s="22"/>
      <c r="AM8776" s="22"/>
      <c r="AN8776" s="22"/>
    </row>
    <row r="8777" spans="37:40" ht="15" x14ac:dyDescent="0.25">
      <c r="AK8777" s="22"/>
      <c r="AL8777" s="22"/>
      <c r="AM8777" s="22"/>
      <c r="AN8777" s="22"/>
    </row>
    <row r="8778" spans="37:40" ht="15" x14ac:dyDescent="0.25">
      <c r="AK8778" s="22"/>
      <c r="AL8778" s="22"/>
      <c r="AM8778" s="22"/>
      <c r="AN8778" s="22"/>
    </row>
    <row r="8779" spans="37:40" ht="15" x14ac:dyDescent="0.25">
      <c r="AK8779" s="22"/>
      <c r="AL8779" s="22"/>
      <c r="AM8779" s="22"/>
      <c r="AN8779" s="22"/>
    </row>
    <row r="8780" spans="37:40" ht="15" x14ac:dyDescent="0.25">
      <c r="AK8780" s="22"/>
      <c r="AL8780" s="22"/>
      <c r="AM8780" s="22"/>
      <c r="AN8780" s="22"/>
    </row>
    <row r="8781" spans="37:40" ht="15" x14ac:dyDescent="0.25">
      <c r="AK8781" s="22"/>
      <c r="AL8781" s="22"/>
      <c r="AM8781" s="22"/>
      <c r="AN8781" s="22"/>
    </row>
    <row r="8782" spans="37:40" ht="15" x14ac:dyDescent="0.25">
      <c r="AK8782" s="22"/>
      <c r="AL8782" s="22"/>
      <c r="AM8782" s="22"/>
      <c r="AN8782" s="22"/>
    </row>
    <row r="8783" spans="37:40" ht="15" x14ac:dyDescent="0.25">
      <c r="AK8783" s="22"/>
      <c r="AL8783" s="22"/>
      <c r="AM8783" s="22"/>
      <c r="AN8783" s="22"/>
    </row>
    <row r="8784" spans="37:40" ht="15" x14ac:dyDescent="0.25">
      <c r="AK8784" s="22"/>
      <c r="AL8784" s="22"/>
      <c r="AM8784" s="22"/>
      <c r="AN8784" s="22"/>
    </row>
    <row r="8785" spans="37:40" ht="15" x14ac:dyDescent="0.25">
      <c r="AK8785" s="22"/>
      <c r="AL8785" s="22"/>
      <c r="AM8785" s="22"/>
      <c r="AN8785" s="22"/>
    </row>
    <row r="8786" spans="37:40" ht="15" x14ac:dyDescent="0.25">
      <c r="AK8786" s="22"/>
      <c r="AL8786" s="22"/>
      <c r="AM8786" s="22"/>
      <c r="AN8786" s="22"/>
    </row>
    <row r="8787" spans="37:40" ht="15" x14ac:dyDescent="0.25">
      <c r="AK8787" s="22"/>
      <c r="AL8787" s="22"/>
      <c r="AM8787" s="22"/>
      <c r="AN8787" s="22"/>
    </row>
    <row r="8788" spans="37:40" ht="15" x14ac:dyDescent="0.25">
      <c r="AK8788" s="22"/>
      <c r="AL8788" s="22"/>
      <c r="AM8788" s="22"/>
      <c r="AN8788" s="22"/>
    </row>
    <row r="8789" spans="37:40" ht="15" x14ac:dyDescent="0.25">
      <c r="AK8789" s="22"/>
      <c r="AL8789" s="22"/>
      <c r="AM8789" s="22"/>
      <c r="AN8789" s="22"/>
    </row>
    <row r="8790" spans="37:40" ht="15" x14ac:dyDescent="0.25">
      <c r="AK8790" s="22"/>
      <c r="AL8790" s="22"/>
      <c r="AM8790" s="22"/>
      <c r="AN8790" s="22"/>
    </row>
    <row r="8791" spans="37:40" ht="15" x14ac:dyDescent="0.25">
      <c r="AK8791" s="22"/>
      <c r="AL8791" s="22"/>
      <c r="AM8791" s="22"/>
      <c r="AN8791" s="22"/>
    </row>
    <row r="8792" spans="37:40" ht="15" x14ac:dyDescent="0.25">
      <c r="AK8792" s="22"/>
      <c r="AL8792" s="22"/>
      <c r="AM8792" s="22"/>
      <c r="AN8792" s="22"/>
    </row>
    <row r="8793" spans="37:40" ht="15" x14ac:dyDescent="0.25">
      <c r="AK8793" s="22"/>
      <c r="AL8793" s="22"/>
      <c r="AM8793" s="22"/>
      <c r="AN8793" s="22"/>
    </row>
    <row r="8794" spans="37:40" ht="15" x14ac:dyDescent="0.25">
      <c r="AK8794" s="22"/>
      <c r="AL8794" s="22"/>
      <c r="AM8794" s="22"/>
      <c r="AN8794" s="22"/>
    </row>
    <row r="8795" spans="37:40" ht="15" x14ac:dyDescent="0.25">
      <c r="AK8795" s="22"/>
      <c r="AL8795" s="22"/>
      <c r="AM8795" s="22"/>
      <c r="AN8795" s="22"/>
    </row>
    <row r="8796" spans="37:40" ht="15" x14ac:dyDescent="0.25">
      <c r="AK8796" s="22"/>
      <c r="AL8796" s="22"/>
      <c r="AM8796" s="22"/>
      <c r="AN8796" s="22"/>
    </row>
    <row r="8797" spans="37:40" ht="15" x14ac:dyDescent="0.25">
      <c r="AK8797" s="22"/>
      <c r="AL8797" s="22"/>
      <c r="AM8797" s="22"/>
      <c r="AN8797" s="22"/>
    </row>
    <row r="8798" spans="37:40" ht="15" x14ac:dyDescent="0.25">
      <c r="AK8798" s="22"/>
      <c r="AL8798" s="22"/>
      <c r="AM8798" s="22"/>
      <c r="AN8798" s="22"/>
    </row>
    <row r="8799" spans="37:40" ht="15" x14ac:dyDescent="0.25">
      <c r="AK8799" s="22"/>
      <c r="AL8799" s="22"/>
      <c r="AM8799" s="22"/>
      <c r="AN8799" s="22"/>
    </row>
    <row r="8800" spans="37:40" ht="15" x14ac:dyDescent="0.25">
      <c r="AK8800" s="22"/>
      <c r="AL8800" s="22"/>
      <c r="AM8800" s="22"/>
      <c r="AN8800" s="22"/>
    </row>
    <row r="8801" spans="37:40" ht="15" x14ac:dyDescent="0.25">
      <c r="AK8801" s="22"/>
      <c r="AL8801" s="22"/>
      <c r="AM8801" s="22"/>
      <c r="AN8801" s="22"/>
    </row>
    <row r="8802" spans="37:40" ht="15" x14ac:dyDescent="0.25">
      <c r="AK8802" s="22"/>
      <c r="AL8802" s="22"/>
      <c r="AM8802" s="22"/>
      <c r="AN8802" s="22"/>
    </row>
    <row r="8803" spans="37:40" ht="15" x14ac:dyDescent="0.25">
      <c r="AK8803" s="22"/>
      <c r="AL8803" s="22"/>
      <c r="AM8803" s="22"/>
      <c r="AN8803" s="22"/>
    </row>
    <row r="8804" spans="37:40" ht="15" x14ac:dyDescent="0.25">
      <c r="AK8804" s="22"/>
      <c r="AL8804" s="22"/>
      <c r="AM8804" s="22"/>
      <c r="AN8804" s="22"/>
    </row>
    <row r="8805" spans="37:40" ht="15" x14ac:dyDescent="0.25">
      <c r="AK8805" s="22"/>
      <c r="AL8805" s="22"/>
      <c r="AM8805" s="22"/>
      <c r="AN8805" s="22"/>
    </row>
    <row r="8806" spans="37:40" ht="15" x14ac:dyDescent="0.25">
      <c r="AK8806" s="22"/>
      <c r="AL8806" s="22"/>
      <c r="AM8806" s="22"/>
      <c r="AN8806" s="22"/>
    </row>
    <row r="8807" spans="37:40" ht="15" x14ac:dyDescent="0.25">
      <c r="AK8807" s="22"/>
      <c r="AL8807" s="22"/>
      <c r="AM8807" s="22"/>
      <c r="AN8807" s="22"/>
    </row>
    <row r="8808" spans="37:40" ht="15" x14ac:dyDescent="0.25">
      <c r="AK8808" s="22"/>
      <c r="AL8808" s="22"/>
      <c r="AM8808" s="22"/>
      <c r="AN8808" s="22"/>
    </row>
    <row r="8809" spans="37:40" ht="15" x14ac:dyDescent="0.25">
      <c r="AK8809" s="22"/>
      <c r="AL8809" s="22"/>
      <c r="AM8809" s="22"/>
      <c r="AN8809" s="22"/>
    </row>
    <row r="8810" spans="37:40" ht="15" x14ac:dyDescent="0.25">
      <c r="AK8810" s="22"/>
      <c r="AL8810" s="22"/>
      <c r="AM8810" s="22"/>
      <c r="AN8810" s="22"/>
    </row>
    <row r="8811" spans="37:40" ht="15" x14ac:dyDescent="0.25">
      <c r="AK8811" s="22"/>
      <c r="AL8811" s="22"/>
      <c r="AM8811" s="22"/>
      <c r="AN8811" s="22"/>
    </row>
    <row r="8812" spans="37:40" ht="15" x14ac:dyDescent="0.25">
      <c r="AK8812" s="22"/>
      <c r="AL8812" s="22"/>
      <c r="AM8812" s="22"/>
      <c r="AN8812" s="22"/>
    </row>
    <row r="8813" spans="37:40" ht="15" x14ac:dyDescent="0.25">
      <c r="AK8813" s="22"/>
      <c r="AL8813" s="22"/>
      <c r="AM8813" s="22"/>
      <c r="AN8813" s="22"/>
    </row>
    <row r="8814" spans="37:40" ht="15" x14ac:dyDescent="0.25">
      <c r="AK8814" s="22"/>
      <c r="AL8814" s="22"/>
      <c r="AM8814" s="22"/>
      <c r="AN8814" s="22"/>
    </row>
    <row r="8815" spans="37:40" ht="15" x14ac:dyDescent="0.25">
      <c r="AK8815" s="22"/>
      <c r="AL8815" s="22"/>
      <c r="AM8815" s="22"/>
      <c r="AN8815" s="22"/>
    </row>
    <row r="8816" spans="37:40" ht="15" x14ac:dyDescent="0.25">
      <c r="AK8816" s="22"/>
      <c r="AL8816" s="22"/>
      <c r="AM8816" s="22"/>
      <c r="AN8816" s="22"/>
    </row>
    <row r="8817" spans="37:40" ht="15" x14ac:dyDescent="0.25">
      <c r="AK8817" s="22"/>
      <c r="AL8817" s="22"/>
      <c r="AM8817" s="22"/>
      <c r="AN8817" s="22"/>
    </row>
    <row r="8818" spans="37:40" ht="15" x14ac:dyDescent="0.25">
      <c r="AK8818" s="22"/>
      <c r="AL8818" s="22"/>
      <c r="AM8818" s="22"/>
      <c r="AN8818" s="22"/>
    </row>
    <row r="8819" spans="37:40" ht="15" x14ac:dyDescent="0.25">
      <c r="AK8819" s="22"/>
      <c r="AL8819" s="22"/>
      <c r="AM8819" s="22"/>
      <c r="AN8819" s="22"/>
    </row>
    <row r="8820" spans="37:40" ht="15" x14ac:dyDescent="0.25">
      <c r="AK8820" s="22"/>
      <c r="AL8820" s="22"/>
      <c r="AM8820" s="22"/>
      <c r="AN8820" s="22"/>
    </row>
    <row r="8821" spans="37:40" ht="15" x14ac:dyDescent="0.25">
      <c r="AK8821" s="22"/>
      <c r="AL8821" s="22"/>
      <c r="AM8821" s="22"/>
      <c r="AN8821" s="22"/>
    </row>
    <row r="8822" spans="37:40" ht="15" x14ac:dyDescent="0.25">
      <c r="AK8822" s="22"/>
      <c r="AL8822" s="22"/>
      <c r="AM8822" s="22"/>
      <c r="AN8822" s="22"/>
    </row>
    <row r="8823" spans="37:40" ht="15" x14ac:dyDescent="0.25">
      <c r="AK8823" s="22"/>
      <c r="AL8823" s="22"/>
      <c r="AM8823" s="22"/>
      <c r="AN8823" s="22"/>
    </row>
    <row r="8824" spans="37:40" ht="15" x14ac:dyDescent="0.25">
      <c r="AK8824" s="22"/>
      <c r="AL8824" s="22"/>
      <c r="AM8824" s="22"/>
      <c r="AN8824" s="22"/>
    </row>
    <row r="8825" spans="37:40" ht="15" x14ac:dyDescent="0.25">
      <c r="AK8825" s="22"/>
      <c r="AL8825" s="22"/>
      <c r="AM8825" s="22"/>
      <c r="AN8825" s="22"/>
    </row>
    <row r="8826" spans="37:40" ht="15" x14ac:dyDescent="0.25">
      <c r="AK8826" s="22"/>
      <c r="AL8826" s="22"/>
      <c r="AM8826" s="22"/>
      <c r="AN8826" s="22"/>
    </row>
    <row r="8827" spans="37:40" ht="15" x14ac:dyDescent="0.25">
      <c r="AK8827" s="22"/>
      <c r="AL8827" s="22"/>
      <c r="AM8827" s="22"/>
      <c r="AN8827" s="22"/>
    </row>
    <row r="8828" spans="37:40" ht="15" x14ac:dyDescent="0.25">
      <c r="AK8828" s="22"/>
      <c r="AL8828" s="22"/>
      <c r="AM8828" s="22"/>
      <c r="AN8828" s="22"/>
    </row>
    <row r="8829" spans="37:40" ht="15" x14ac:dyDescent="0.25">
      <c r="AK8829" s="22"/>
      <c r="AL8829" s="22"/>
      <c r="AM8829" s="22"/>
      <c r="AN8829" s="22"/>
    </row>
    <row r="8830" spans="37:40" ht="15" x14ac:dyDescent="0.25">
      <c r="AK8830" s="22"/>
      <c r="AL8830" s="22"/>
      <c r="AM8830" s="22"/>
      <c r="AN8830" s="22"/>
    </row>
    <row r="8831" spans="37:40" ht="15" x14ac:dyDescent="0.25">
      <c r="AK8831" s="22"/>
      <c r="AL8831" s="22"/>
      <c r="AM8831" s="22"/>
      <c r="AN8831" s="22"/>
    </row>
    <row r="8832" spans="37:40" ht="15" x14ac:dyDescent="0.25">
      <c r="AK8832" s="22"/>
      <c r="AL8832" s="22"/>
      <c r="AM8832" s="22"/>
      <c r="AN8832" s="22"/>
    </row>
    <row r="8833" spans="37:40" ht="15" x14ac:dyDescent="0.25">
      <c r="AK8833" s="22"/>
      <c r="AL8833" s="22"/>
      <c r="AM8833" s="22"/>
      <c r="AN8833" s="22"/>
    </row>
    <row r="8834" spans="37:40" ht="15" x14ac:dyDescent="0.25">
      <c r="AK8834" s="22"/>
      <c r="AL8834" s="22"/>
      <c r="AM8834" s="22"/>
      <c r="AN8834" s="22"/>
    </row>
    <row r="8835" spans="37:40" ht="15" x14ac:dyDescent="0.25">
      <c r="AK8835" s="22"/>
      <c r="AL8835" s="22"/>
      <c r="AM8835" s="22"/>
      <c r="AN8835" s="22"/>
    </row>
    <row r="8836" spans="37:40" ht="15" x14ac:dyDescent="0.25">
      <c r="AK8836" s="22"/>
      <c r="AL8836" s="22"/>
      <c r="AM8836" s="22"/>
      <c r="AN8836" s="22"/>
    </row>
    <row r="8837" spans="37:40" ht="15" x14ac:dyDescent="0.25">
      <c r="AK8837" s="22"/>
      <c r="AL8837" s="22"/>
      <c r="AM8837" s="22"/>
      <c r="AN8837" s="22"/>
    </row>
    <row r="8838" spans="37:40" ht="15" x14ac:dyDescent="0.25">
      <c r="AK8838" s="22"/>
      <c r="AL8838" s="22"/>
      <c r="AM8838" s="22"/>
      <c r="AN8838" s="22"/>
    </row>
    <row r="8839" spans="37:40" ht="15" x14ac:dyDescent="0.25">
      <c r="AK8839" s="22"/>
      <c r="AL8839" s="22"/>
      <c r="AM8839" s="22"/>
      <c r="AN8839" s="22"/>
    </row>
    <row r="8840" spans="37:40" ht="15" x14ac:dyDescent="0.25">
      <c r="AK8840" s="22"/>
      <c r="AL8840" s="22"/>
      <c r="AM8840" s="22"/>
      <c r="AN8840" s="22"/>
    </row>
    <row r="8841" spans="37:40" ht="15" x14ac:dyDescent="0.25">
      <c r="AK8841" s="22"/>
      <c r="AL8841" s="22"/>
      <c r="AM8841" s="22"/>
      <c r="AN8841" s="22"/>
    </row>
    <row r="8842" spans="37:40" ht="15" x14ac:dyDescent="0.25">
      <c r="AK8842" s="22"/>
      <c r="AL8842" s="22"/>
      <c r="AM8842" s="22"/>
      <c r="AN8842" s="22"/>
    </row>
    <row r="8843" spans="37:40" ht="15" x14ac:dyDescent="0.25">
      <c r="AK8843" s="22"/>
      <c r="AL8843" s="22"/>
      <c r="AM8843" s="22"/>
      <c r="AN8843" s="22"/>
    </row>
    <row r="8844" spans="37:40" ht="15" x14ac:dyDescent="0.25">
      <c r="AK8844" s="22"/>
      <c r="AL8844" s="22"/>
      <c r="AM8844" s="22"/>
      <c r="AN8844" s="22"/>
    </row>
    <row r="8845" spans="37:40" ht="15" x14ac:dyDescent="0.25">
      <c r="AK8845" s="22"/>
      <c r="AL8845" s="22"/>
      <c r="AM8845" s="22"/>
      <c r="AN8845" s="22"/>
    </row>
    <row r="8846" spans="37:40" ht="15" x14ac:dyDescent="0.25">
      <c r="AK8846" s="22"/>
      <c r="AL8846" s="22"/>
      <c r="AM8846" s="22"/>
      <c r="AN8846" s="22"/>
    </row>
    <row r="8847" spans="37:40" ht="15" x14ac:dyDescent="0.25">
      <c r="AK8847" s="22"/>
      <c r="AL8847" s="22"/>
      <c r="AM8847" s="22"/>
      <c r="AN8847" s="22"/>
    </row>
    <row r="8848" spans="37:40" ht="15" x14ac:dyDescent="0.25">
      <c r="AK8848" s="22"/>
      <c r="AL8848" s="22"/>
      <c r="AM8848" s="22"/>
      <c r="AN8848" s="22"/>
    </row>
    <row r="8849" spans="37:40" ht="15" x14ac:dyDescent="0.25">
      <c r="AK8849" s="22"/>
      <c r="AL8849" s="22"/>
      <c r="AM8849" s="22"/>
      <c r="AN8849" s="22"/>
    </row>
    <row r="8850" spans="37:40" ht="15" x14ac:dyDescent="0.25">
      <c r="AK8850" s="22"/>
      <c r="AL8850" s="22"/>
      <c r="AM8850" s="22"/>
      <c r="AN8850" s="22"/>
    </row>
    <row r="8851" spans="37:40" ht="15" x14ac:dyDescent="0.25">
      <c r="AK8851" s="22"/>
      <c r="AL8851" s="22"/>
      <c r="AM8851" s="22"/>
      <c r="AN8851" s="22"/>
    </row>
    <row r="8852" spans="37:40" ht="15" x14ac:dyDescent="0.25">
      <c r="AK8852" s="22"/>
      <c r="AL8852" s="22"/>
      <c r="AM8852" s="22"/>
      <c r="AN8852" s="22"/>
    </row>
    <row r="8853" spans="37:40" ht="15" x14ac:dyDescent="0.25">
      <c r="AK8853" s="22"/>
      <c r="AL8853" s="22"/>
      <c r="AM8853" s="22"/>
      <c r="AN8853" s="22"/>
    </row>
    <row r="8854" spans="37:40" ht="15" x14ac:dyDescent="0.25">
      <c r="AK8854" s="22"/>
      <c r="AL8854" s="22"/>
      <c r="AM8854" s="22"/>
      <c r="AN8854" s="22"/>
    </row>
    <row r="8855" spans="37:40" ht="15" x14ac:dyDescent="0.25">
      <c r="AK8855" s="22"/>
      <c r="AL8855" s="22"/>
      <c r="AM8855" s="22"/>
      <c r="AN8855" s="22"/>
    </row>
    <row r="8856" spans="37:40" ht="15" x14ac:dyDescent="0.25">
      <c r="AK8856" s="22"/>
      <c r="AL8856" s="22"/>
      <c r="AM8856" s="22"/>
      <c r="AN8856" s="22"/>
    </row>
    <row r="8857" spans="37:40" ht="15" x14ac:dyDescent="0.25">
      <c r="AK8857" s="22"/>
      <c r="AL8857" s="22"/>
      <c r="AM8857" s="22"/>
      <c r="AN8857" s="22"/>
    </row>
    <row r="8858" spans="37:40" ht="15" x14ac:dyDescent="0.25">
      <c r="AK8858" s="22"/>
      <c r="AL8858" s="22"/>
      <c r="AM8858" s="22"/>
      <c r="AN8858" s="22"/>
    </row>
    <row r="8859" spans="37:40" ht="15" x14ac:dyDescent="0.25">
      <c r="AK8859" s="22"/>
      <c r="AL8859" s="22"/>
      <c r="AM8859" s="22"/>
      <c r="AN8859" s="22"/>
    </row>
    <row r="8860" spans="37:40" ht="15" x14ac:dyDescent="0.25">
      <c r="AK8860" s="22"/>
      <c r="AL8860" s="22"/>
      <c r="AM8860" s="22"/>
      <c r="AN8860" s="22"/>
    </row>
    <row r="8861" spans="37:40" ht="15" x14ac:dyDescent="0.25">
      <c r="AK8861" s="22"/>
      <c r="AL8861" s="22"/>
      <c r="AM8861" s="22"/>
      <c r="AN8861" s="22"/>
    </row>
    <row r="8862" spans="37:40" ht="15" x14ac:dyDescent="0.25">
      <c r="AK8862" s="22"/>
      <c r="AL8862" s="22"/>
      <c r="AM8862" s="22"/>
      <c r="AN8862" s="22"/>
    </row>
    <row r="8863" spans="37:40" ht="15" x14ac:dyDescent="0.25">
      <c r="AK8863" s="22"/>
      <c r="AL8863" s="22"/>
      <c r="AM8863" s="22"/>
      <c r="AN8863" s="22"/>
    </row>
    <row r="8864" spans="37:40" ht="15" x14ac:dyDescent="0.25">
      <c r="AK8864" s="22"/>
      <c r="AL8864" s="22"/>
      <c r="AM8864" s="22"/>
      <c r="AN8864" s="22"/>
    </row>
    <row r="8865" spans="37:40" ht="15" x14ac:dyDescent="0.25">
      <c r="AK8865" s="22"/>
      <c r="AL8865" s="22"/>
      <c r="AM8865" s="22"/>
      <c r="AN8865" s="22"/>
    </row>
    <row r="8866" spans="37:40" ht="15" x14ac:dyDescent="0.25">
      <c r="AK8866" s="22"/>
      <c r="AL8866" s="22"/>
      <c r="AM8866" s="22"/>
      <c r="AN8866" s="22"/>
    </row>
    <row r="8867" spans="37:40" ht="15" x14ac:dyDescent="0.25">
      <c r="AK8867" s="22"/>
      <c r="AL8867" s="22"/>
      <c r="AM8867" s="22"/>
      <c r="AN8867" s="22"/>
    </row>
    <row r="8868" spans="37:40" ht="15" x14ac:dyDescent="0.25">
      <c r="AK8868" s="22"/>
      <c r="AL8868" s="22"/>
      <c r="AM8868" s="22"/>
      <c r="AN8868" s="22"/>
    </row>
    <row r="8869" spans="37:40" ht="15" x14ac:dyDescent="0.25">
      <c r="AK8869" s="22"/>
      <c r="AL8869" s="22"/>
      <c r="AM8869" s="22"/>
      <c r="AN8869" s="22"/>
    </row>
    <row r="8870" spans="37:40" ht="15" x14ac:dyDescent="0.25">
      <c r="AK8870" s="22"/>
      <c r="AL8870" s="22"/>
      <c r="AM8870" s="22"/>
      <c r="AN8870" s="22"/>
    </row>
    <row r="8871" spans="37:40" ht="15" x14ac:dyDescent="0.25">
      <c r="AK8871" s="22"/>
      <c r="AL8871" s="22"/>
      <c r="AM8871" s="22"/>
      <c r="AN8871" s="22"/>
    </row>
    <row r="8872" spans="37:40" ht="15" x14ac:dyDescent="0.25">
      <c r="AK8872" s="22"/>
      <c r="AL8872" s="22"/>
      <c r="AM8872" s="22"/>
      <c r="AN8872" s="22"/>
    </row>
    <row r="8873" spans="37:40" ht="15" x14ac:dyDescent="0.25">
      <c r="AK8873" s="22"/>
      <c r="AL8873" s="22"/>
      <c r="AM8873" s="22"/>
      <c r="AN8873" s="22"/>
    </row>
    <row r="8874" spans="37:40" ht="15" x14ac:dyDescent="0.25">
      <c r="AK8874" s="22"/>
      <c r="AL8874" s="22"/>
      <c r="AM8874" s="22"/>
      <c r="AN8874" s="22"/>
    </row>
    <row r="8875" spans="37:40" ht="15" x14ac:dyDescent="0.25">
      <c r="AK8875" s="22"/>
      <c r="AL8875" s="22"/>
      <c r="AM8875" s="22"/>
      <c r="AN8875" s="22"/>
    </row>
    <row r="8876" spans="37:40" ht="15" x14ac:dyDescent="0.25">
      <c r="AK8876" s="22"/>
      <c r="AL8876" s="22"/>
      <c r="AM8876" s="22"/>
      <c r="AN8876" s="22"/>
    </row>
    <row r="8877" spans="37:40" ht="15" x14ac:dyDescent="0.25">
      <c r="AK8877" s="22"/>
      <c r="AL8877" s="22"/>
      <c r="AM8877" s="22"/>
      <c r="AN8877" s="22"/>
    </row>
    <row r="8878" spans="37:40" ht="15" x14ac:dyDescent="0.25">
      <c r="AK8878" s="22"/>
      <c r="AL8878" s="22"/>
      <c r="AM8878" s="22"/>
      <c r="AN8878" s="22"/>
    </row>
    <row r="8879" spans="37:40" ht="15" x14ac:dyDescent="0.25">
      <c r="AK8879" s="22"/>
      <c r="AL8879" s="22"/>
      <c r="AM8879" s="22"/>
      <c r="AN8879" s="22"/>
    </row>
    <row r="8880" spans="37:40" ht="15" x14ac:dyDescent="0.25">
      <c r="AK8880" s="22"/>
      <c r="AL8880" s="22"/>
      <c r="AM8880" s="22"/>
      <c r="AN8880" s="22"/>
    </row>
    <row r="8881" spans="37:40" ht="15" x14ac:dyDescent="0.25">
      <c r="AK8881" s="22"/>
      <c r="AL8881" s="22"/>
      <c r="AM8881" s="22"/>
      <c r="AN8881" s="22"/>
    </row>
    <row r="8882" spans="37:40" ht="15" x14ac:dyDescent="0.25">
      <c r="AK8882" s="22"/>
      <c r="AL8882" s="22"/>
      <c r="AM8882" s="22"/>
      <c r="AN8882" s="22"/>
    </row>
    <row r="8883" spans="37:40" ht="15" x14ac:dyDescent="0.25">
      <c r="AK8883" s="22"/>
      <c r="AL8883" s="22"/>
      <c r="AM8883" s="22"/>
      <c r="AN8883" s="22"/>
    </row>
    <row r="8884" spans="37:40" ht="15" x14ac:dyDescent="0.25">
      <c r="AK8884" s="22"/>
      <c r="AL8884" s="22"/>
      <c r="AM8884" s="22"/>
      <c r="AN8884" s="22"/>
    </row>
    <row r="8885" spans="37:40" ht="15" x14ac:dyDescent="0.25">
      <c r="AK8885" s="22"/>
      <c r="AL8885" s="22"/>
      <c r="AM8885" s="22"/>
      <c r="AN8885" s="22"/>
    </row>
    <row r="8886" spans="37:40" ht="15" x14ac:dyDescent="0.25">
      <c r="AK8886" s="22"/>
      <c r="AL8886" s="22"/>
      <c r="AM8886" s="22"/>
      <c r="AN8886" s="22"/>
    </row>
    <row r="8887" spans="37:40" ht="15" x14ac:dyDescent="0.25">
      <c r="AK8887" s="22"/>
      <c r="AL8887" s="22"/>
      <c r="AM8887" s="22"/>
      <c r="AN8887" s="22"/>
    </row>
    <row r="8888" spans="37:40" ht="15" x14ac:dyDescent="0.25">
      <c r="AK8888" s="22"/>
      <c r="AL8888" s="22"/>
      <c r="AM8888" s="22"/>
      <c r="AN8888" s="22"/>
    </row>
    <row r="8889" spans="37:40" ht="15" x14ac:dyDescent="0.25">
      <c r="AK8889" s="22"/>
      <c r="AL8889" s="22"/>
      <c r="AM8889" s="22"/>
      <c r="AN8889" s="22"/>
    </row>
    <row r="8890" spans="37:40" ht="15" x14ac:dyDescent="0.25">
      <c r="AK8890" s="22"/>
      <c r="AL8890" s="22"/>
      <c r="AM8890" s="22"/>
      <c r="AN8890" s="22"/>
    </row>
    <row r="8891" spans="37:40" ht="15" x14ac:dyDescent="0.25">
      <c r="AK8891" s="22"/>
      <c r="AL8891" s="22"/>
      <c r="AM8891" s="22"/>
      <c r="AN8891" s="22"/>
    </row>
    <row r="8892" spans="37:40" ht="15" x14ac:dyDescent="0.25">
      <c r="AK8892" s="22"/>
      <c r="AL8892" s="22"/>
      <c r="AM8892" s="22"/>
      <c r="AN8892" s="22"/>
    </row>
    <row r="8893" spans="37:40" ht="15" x14ac:dyDescent="0.25">
      <c r="AK8893" s="22"/>
      <c r="AL8893" s="22"/>
      <c r="AM8893" s="22"/>
      <c r="AN8893" s="22"/>
    </row>
    <row r="8894" spans="37:40" ht="15" x14ac:dyDescent="0.25">
      <c r="AK8894" s="22"/>
      <c r="AL8894" s="22"/>
      <c r="AM8894" s="22"/>
      <c r="AN8894" s="22"/>
    </row>
    <row r="8895" spans="37:40" ht="15" x14ac:dyDescent="0.25">
      <c r="AK8895" s="22"/>
      <c r="AL8895" s="22"/>
      <c r="AM8895" s="22"/>
      <c r="AN8895" s="22"/>
    </row>
    <row r="8896" spans="37:40" ht="15" x14ac:dyDescent="0.25">
      <c r="AK8896" s="22"/>
      <c r="AL8896" s="22"/>
      <c r="AM8896" s="22"/>
      <c r="AN8896" s="22"/>
    </row>
    <row r="8897" spans="37:40" ht="15" x14ac:dyDescent="0.25">
      <c r="AK8897" s="22"/>
      <c r="AL8897" s="22"/>
      <c r="AM8897" s="22"/>
      <c r="AN8897" s="22"/>
    </row>
    <row r="8898" spans="37:40" ht="15" x14ac:dyDescent="0.25">
      <c r="AK8898" s="22"/>
      <c r="AL8898" s="22"/>
      <c r="AM8898" s="22"/>
      <c r="AN8898" s="22"/>
    </row>
    <row r="8899" spans="37:40" ht="15" x14ac:dyDescent="0.25">
      <c r="AK8899" s="22"/>
      <c r="AL8899" s="22"/>
      <c r="AM8899" s="22"/>
      <c r="AN8899" s="22"/>
    </row>
    <row r="8900" spans="37:40" ht="15" x14ac:dyDescent="0.25">
      <c r="AK8900" s="22"/>
      <c r="AL8900" s="22"/>
      <c r="AM8900" s="22"/>
      <c r="AN8900" s="22"/>
    </row>
    <row r="8901" spans="37:40" ht="15" x14ac:dyDescent="0.25">
      <c r="AK8901" s="22"/>
      <c r="AL8901" s="22"/>
      <c r="AM8901" s="22"/>
      <c r="AN8901" s="22"/>
    </row>
    <row r="8902" spans="37:40" ht="15" x14ac:dyDescent="0.25">
      <c r="AK8902" s="22"/>
      <c r="AL8902" s="22"/>
      <c r="AM8902" s="22"/>
      <c r="AN8902" s="22"/>
    </row>
    <row r="8903" spans="37:40" ht="15" x14ac:dyDescent="0.25">
      <c r="AK8903" s="22"/>
      <c r="AL8903" s="22"/>
      <c r="AM8903" s="22"/>
      <c r="AN8903" s="22"/>
    </row>
    <row r="8904" spans="37:40" ht="15" x14ac:dyDescent="0.25">
      <c r="AK8904" s="22"/>
      <c r="AL8904" s="22"/>
      <c r="AM8904" s="22"/>
      <c r="AN8904" s="22"/>
    </row>
    <row r="8905" spans="37:40" ht="15" x14ac:dyDescent="0.25">
      <c r="AK8905" s="22"/>
      <c r="AL8905" s="22"/>
      <c r="AM8905" s="22"/>
      <c r="AN8905" s="22"/>
    </row>
    <row r="8906" spans="37:40" ht="15" x14ac:dyDescent="0.25">
      <c r="AK8906" s="22"/>
      <c r="AL8906" s="22"/>
      <c r="AM8906" s="22"/>
      <c r="AN8906" s="22"/>
    </row>
    <row r="8907" spans="37:40" ht="15" x14ac:dyDescent="0.25">
      <c r="AK8907" s="22"/>
      <c r="AL8907" s="22"/>
      <c r="AM8907" s="22"/>
      <c r="AN8907" s="22"/>
    </row>
    <row r="8908" spans="37:40" ht="15" x14ac:dyDescent="0.25">
      <c r="AK8908" s="22"/>
      <c r="AL8908" s="22"/>
      <c r="AM8908" s="22"/>
      <c r="AN8908" s="22"/>
    </row>
    <row r="8909" spans="37:40" ht="15" x14ac:dyDescent="0.25">
      <c r="AK8909" s="22"/>
      <c r="AL8909" s="22"/>
      <c r="AM8909" s="22"/>
      <c r="AN8909" s="22"/>
    </row>
    <row r="8910" spans="37:40" ht="15" x14ac:dyDescent="0.25">
      <c r="AK8910" s="22"/>
      <c r="AL8910" s="22"/>
      <c r="AM8910" s="22"/>
      <c r="AN8910" s="22"/>
    </row>
    <row r="8911" spans="37:40" ht="15" x14ac:dyDescent="0.25">
      <c r="AK8911" s="22"/>
      <c r="AL8911" s="22"/>
      <c r="AM8911" s="22"/>
      <c r="AN8911" s="22"/>
    </row>
    <row r="8912" spans="37:40" ht="15" x14ac:dyDescent="0.25">
      <c r="AK8912" s="22"/>
      <c r="AL8912" s="22"/>
      <c r="AM8912" s="22"/>
      <c r="AN8912" s="22"/>
    </row>
    <row r="8913" spans="37:40" ht="15" x14ac:dyDescent="0.25">
      <c r="AK8913" s="22"/>
      <c r="AL8913" s="22"/>
      <c r="AM8913" s="22"/>
      <c r="AN8913" s="22"/>
    </row>
    <row r="8914" spans="37:40" ht="15" x14ac:dyDescent="0.25">
      <c r="AK8914" s="22"/>
      <c r="AL8914" s="22"/>
      <c r="AM8914" s="22"/>
      <c r="AN8914" s="22"/>
    </row>
    <row r="8915" spans="37:40" ht="15" x14ac:dyDescent="0.25">
      <c r="AK8915" s="22"/>
      <c r="AL8915" s="22"/>
      <c r="AM8915" s="22"/>
      <c r="AN8915" s="22"/>
    </row>
    <row r="8916" spans="37:40" ht="15" x14ac:dyDescent="0.25">
      <c r="AK8916" s="22"/>
      <c r="AL8916" s="22"/>
      <c r="AM8916" s="22"/>
      <c r="AN8916" s="22"/>
    </row>
    <row r="8917" spans="37:40" ht="15" x14ac:dyDescent="0.25">
      <c r="AK8917" s="22"/>
      <c r="AL8917" s="22"/>
      <c r="AM8917" s="22"/>
      <c r="AN8917" s="22"/>
    </row>
    <row r="8918" spans="37:40" ht="15" x14ac:dyDescent="0.25">
      <c r="AK8918" s="22"/>
      <c r="AL8918" s="22"/>
      <c r="AM8918" s="22"/>
      <c r="AN8918" s="22"/>
    </row>
    <row r="8919" spans="37:40" ht="15" x14ac:dyDescent="0.25">
      <c r="AK8919" s="22"/>
      <c r="AL8919" s="22"/>
      <c r="AM8919" s="22"/>
      <c r="AN8919" s="22"/>
    </row>
    <row r="8920" spans="37:40" ht="15" x14ac:dyDescent="0.25">
      <c r="AK8920" s="22"/>
      <c r="AL8920" s="22"/>
      <c r="AM8920" s="22"/>
      <c r="AN8920" s="22"/>
    </row>
    <row r="8921" spans="37:40" ht="15" x14ac:dyDescent="0.25">
      <c r="AK8921" s="22"/>
      <c r="AL8921" s="22"/>
      <c r="AM8921" s="22"/>
      <c r="AN8921" s="22"/>
    </row>
    <row r="8922" spans="37:40" ht="15" x14ac:dyDescent="0.25">
      <c r="AK8922" s="22"/>
      <c r="AL8922" s="22"/>
      <c r="AM8922" s="22"/>
      <c r="AN8922" s="22"/>
    </row>
    <row r="8923" spans="37:40" ht="15" x14ac:dyDescent="0.25">
      <c r="AK8923" s="22"/>
      <c r="AL8923" s="22"/>
      <c r="AM8923" s="22"/>
      <c r="AN8923" s="22"/>
    </row>
    <row r="8924" spans="37:40" ht="15" x14ac:dyDescent="0.25">
      <c r="AK8924" s="22"/>
      <c r="AL8924" s="22"/>
      <c r="AM8924" s="22"/>
      <c r="AN8924" s="22"/>
    </row>
    <row r="8925" spans="37:40" ht="15" x14ac:dyDescent="0.25">
      <c r="AK8925" s="22"/>
      <c r="AL8925" s="22"/>
      <c r="AM8925" s="22"/>
      <c r="AN8925" s="22"/>
    </row>
    <row r="8926" spans="37:40" ht="15" x14ac:dyDescent="0.25">
      <c r="AK8926" s="22"/>
      <c r="AL8926" s="22"/>
      <c r="AM8926" s="22"/>
      <c r="AN8926" s="22"/>
    </row>
    <row r="8927" spans="37:40" ht="15" x14ac:dyDescent="0.25">
      <c r="AK8927" s="22"/>
      <c r="AL8927" s="22"/>
      <c r="AM8927" s="22"/>
      <c r="AN8927" s="22"/>
    </row>
    <row r="8928" spans="37:40" ht="15" x14ac:dyDescent="0.25">
      <c r="AK8928" s="22"/>
      <c r="AL8928" s="22"/>
      <c r="AM8928" s="22"/>
      <c r="AN8928" s="22"/>
    </row>
    <row r="8929" spans="37:40" ht="15" x14ac:dyDescent="0.25">
      <c r="AK8929" s="22"/>
      <c r="AL8929" s="22"/>
      <c r="AM8929" s="22"/>
      <c r="AN8929" s="22"/>
    </row>
    <row r="8930" spans="37:40" ht="15" x14ac:dyDescent="0.25">
      <c r="AK8930" s="22"/>
      <c r="AL8930" s="22"/>
      <c r="AM8930" s="22"/>
      <c r="AN8930" s="22"/>
    </row>
    <row r="8931" spans="37:40" ht="15" x14ac:dyDescent="0.25">
      <c r="AK8931" s="22"/>
      <c r="AL8931" s="22"/>
      <c r="AM8931" s="22"/>
      <c r="AN8931" s="22"/>
    </row>
    <row r="8932" spans="37:40" ht="15" x14ac:dyDescent="0.25">
      <c r="AK8932" s="22"/>
      <c r="AL8932" s="22"/>
      <c r="AM8932" s="22"/>
      <c r="AN8932" s="22"/>
    </row>
    <row r="8933" spans="37:40" ht="15" x14ac:dyDescent="0.25">
      <c r="AK8933" s="22"/>
      <c r="AL8933" s="22"/>
      <c r="AM8933" s="22"/>
      <c r="AN8933" s="22"/>
    </row>
    <row r="8934" spans="37:40" ht="15" x14ac:dyDescent="0.25">
      <c r="AK8934" s="22"/>
      <c r="AL8934" s="22"/>
      <c r="AM8934" s="22"/>
      <c r="AN8934" s="22"/>
    </row>
    <row r="8935" spans="37:40" ht="15" x14ac:dyDescent="0.25">
      <c r="AK8935" s="22"/>
      <c r="AL8935" s="22"/>
      <c r="AM8935" s="22"/>
      <c r="AN8935" s="22"/>
    </row>
    <row r="8936" spans="37:40" ht="15" x14ac:dyDescent="0.25">
      <c r="AK8936" s="22"/>
      <c r="AL8936" s="22"/>
      <c r="AM8936" s="22"/>
      <c r="AN8936" s="22"/>
    </row>
    <row r="8937" spans="37:40" ht="15" x14ac:dyDescent="0.25">
      <c r="AK8937" s="22"/>
      <c r="AL8937" s="22"/>
      <c r="AM8937" s="22"/>
      <c r="AN8937" s="22"/>
    </row>
    <row r="8938" spans="37:40" ht="15" x14ac:dyDescent="0.25">
      <c r="AK8938" s="22"/>
      <c r="AL8938" s="22"/>
      <c r="AM8938" s="22"/>
      <c r="AN8938" s="22"/>
    </row>
    <row r="8939" spans="37:40" ht="15" x14ac:dyDescent="0.25">
      <c r="AK8939" s="22"/>
      <c r="AL8939" s="22"/>
      <c r="AM8939" s="22"/>
      <c r="AN8939" s="22"/>
    </row>
    <row r="8940" spans="37:40" ht="15" x14ac:dyDescent="0.25">
      <c r="AK8940" s="22"/>
      <c r="AL8940" s="22"/>
      <c r="AM8940" s="22"/>
      <c r="AN8940" s="22"/>
    </row>
    <row r="8941" spans="37:40" ht="15" x14ac:dyDescent="0.25">
      <c r="AK8941" s="22"/>
      <c r="AL8941" s="22"/>
      <c r="AM8941" s="22"/>
      <c r="AN8941" s="22"/>
    </row>
    <row r="8942" spans="37:40" ht="15" x14ac:dyDescent="0.25">
      <c r="AK8942" s="22"/>
      <c r="AL8942" s="22"/>
      <c r="AM8942" s="22"/>
      <c r="AN8942" s="22"/>
    </row>
    <row r="8943" spans="37:40" ht="15" x14ac:dyDescent="0.25">
      <c r="AK8943" s="22"/>
      <c r="AL8943" s="22"/>
      <c r="AM8943" s="22"/>
      <c r="AN8943" s="22"/>
    </row>
    <row r="8944" spans="37:40" ht="15" x14ac:dyDescent="0.25">
      <c r="AK8944" s="22"/>
      <c r="AL8944" s="22"/>
      <c r="AM8944" s="22"/>
      <c r="AN8944" s="22"/>
    </row>
    <row r="8945" spans="37:40" ht="15" x14ac:dyDescent="0.25">
      <c r="AK8945" s="22"/>
      <c r="AL8945" s="22"/>
      <c r="AM8945" s="22"/>
      <c r="AN8945" s="22"/>
    </row>
    <row r="8946" spans="37:40" ht="15" x14ac:dyDescent="0.25">
      <c r="AK8946" s="22"/>
      <c r="AL8946" s="22"/>
      <c r="AM8946" s="22"/>
      <c r="AN8946" s="22"/>
    </row>
    <row r="8947" spans="37:40" ht="15" x14ac:dyDescent="0.25">
      <c r="AK8947" s="22"/>
      <c r="AL8947" s="22"/>
      <c r="AM8947" s="22"/>
      <c r="AN8947" s="22"/>
    </row>
    <row r="8948" spans="37:40" ht="15" x14ac:dyDescent="0.25">
      <c r="AK8948" s="22"/>
      <c r="AL8948" s="22"/>
      <c r="AM8948" s="22"/>
      <c r="AN8948" s="22"/>
    </row>
    <row r="8949" spans="37:40" ht="15" x14ac:dyDescent="0.25">
      <c r="AK8949" s="22"/>
      <c r="AL8949" s="22"/>
      <c r="AM8949" s="22"/>
      <c r="AN8949" s="22"/>
    </row>
    <row r="8950" spans="37:40" ht="15" x14ac:dyDescent="0.25">
      <c r="AK8950" s="22"/>
      <c r="AL8950" s="22"/>
      <c r="AM8950" s="22"/>
      <c r="AN8950" s="22"/>
    </row>
    <row r="8951" spans="37:40" ht="15" x14ac:dyDescent="0.25">
      <c r="AK8951" s="22"/>
      <c r="AL8951" s="22"/>
      <c r="AM8951" s="22"/>
      <c r="AN8951" s="22"/>
    </row>
    <row r="8952" spans="37:40" ht="15" x14ac:dyDescent="0.25">
      <c r="AK8952" s="22"/>
      <c r="AL8952" s="22"/>
      <c r="AM8952" s="22"/>
      <c r="AN8952" s="22"/>
    </row>
    <row r="8953" spans="37:40" ht="15" x14ac:dyDescent="0.25">
      <c r="AK8953" s="22"/>
      <c r="AL8953" s="22"/>
      <c r="AM8953" s="22"/>
      <c r="AN8953" s="22"/>
    </row>
    <row r="8954" spans="37:40" ht="15" x14ac:dyDescent="0.25">
      <c r="AK8954" s="22"/>
      <c r="AL8954" s="22"/>
      <c r="AM8954" s="22"/>
      <c r="AN8954" s="22"/>
    </row>
    <row r="8955" spans="37:40" ht="15" x14ac:dyDescent="0.25">
      <c r="AK8955" s="22"/>
      <c r="AL8955" s="22"/>
      <c r="AM8955" s="22"/>
      <c r="AN8955" s="22"/>
    </row>
    <row r="8956" spans="37:40" ht="15" x14ac:dyDescent="0.25">
      <c r="AK8956" s="22"/>
      <c r="AL8956" s="22"/>
      <c r="AM8956" s="22"/>
      <c r="AN8956" s="22"/>
    </row>
    <row r="8957" spans="37:40" ht="15" x14ac:dyDescent="0.25">
      <c r="AK8957" s="22"/>
      <c r="AL8957" s="22"/>
      <c r="AM8957" s="22"/>
      <c r="AN8957" s="22"/>
    </row>
    <row r="8958" spans="37:40" ht="15" x14ac:dyDescent="0.25">
      <c r="AK8958" s="22"/>
      <c r="AL8958" s="22"/>
      <c r="AM8958" s="22"/>
      <c r="AN8958" s="22"/>
    </row>
    <row r="8959" spans="37:40" ht="15" x14ac:dyDescent="0.25">
      <c r="AK8959" s="22"/>
      <c r="AL8959" s="22"/>
      <c r="AM8959" s="22"/>
      <c r="AN8959" s="22"/>
    </row>
    <row r="8960" spans="37:40" ht="15" x14ac:dyDescent="0.25">
      <c r="AK8960" s="22"/>
      <c r="AL8960" s="22"/>
      <c r="AM8960" s="22"/>
      <c r="AN8960" s="22"/>
    </row>
    <row r="8961" spans="37:40" ht="15" x14ac:dyDescent="0.25">
      <c r="AK8961" s="22"/>
      <c r="AL8961" s="22"/>
      <c r="AM8961" s="22"/>
      <c r="AN8961" s="22"/>
    </row>
    <row r="8962" spans="37:40" ht="15" x14ac:dyDescent="0.25">
      <c r="AK8962" s="22"/>
      <c r="AL8962" s="22"/>
      <c r="AM8962" s="22"/>
      <c r="AN8962" s="22"/>
    </row>
    <row r="8963" spans="37:40" ht="15" x14ac:dyDescent="0.25">
      <c r="AK8963" s="22"/>
      <c r="AL8963" s="22"/>
      <c r="AM8963" s="22"/>
      <c r="AN8963" s="22"/>
    </row>
    <row r="8964" spans="37:40" ht="15" x14ac:dyDescent="0.25">
      <c r="AK8964" s="22"/>
      <c r="AL8964" s="22"/>
      <c r="AM8964" s="22"/>
      <c r="AN8964" s="22"/>
    </row>
    <row r="8965" spans="37:40" ht="15" x14ac:dyDescent="0.25">
      <c r="AK8965" s="22"/>
      <c r="AL8965" s="22"/>
      <c r="AM8965" s="22"/>
      <c r="AN8965" s="22"/>
    </row>
    <row r="8966" spans="37:40" ht="15" x14ac:dyDescent="0.25">
      <c r="AK8966" s="22"/>
      <c r="AL8966" s="22"/>
      <c r="AM8966" s="22"/>
      <c r="AN8966" s="22"/>
    </row>
    <row r="8967" spans="37:40" ht="15" x14ac:dyDescent="0.25">
      <c r="AK8967" s="22"/>
      <c r="AL8967" s="22"/>
      <c r="AM8967" s="22"/>
      <c r="AN8967" s="22"/>
    </row>
    <row r="8968" spans="37:40" ht="15" x14ac:dyDescent="0.25">
      <c r="AK8968" s="22"/>
      <c r="AL8968" s="22"/>
      <c r="AM8968" s="22"/>
      <c r="AN8968" s="22"/>
    </row>
    <row r="8969" spans="37:40" ht="15" x14ac:dyDescent="0.25">
      <c r="AK8969" s="22"/>
      <c r="AL8969" s="22"/>
      <c r="AM8969" s="22"/>
      <c r="AN8969" s="22"/>
    </row>
    <row r="8970" spans="37:40" ht="15" x14ac:dyDescent="0.25">
      <c r="AK8970" s="22"/>
      <c r="AL8970" s="22"/>
      <c r="AM8970" s="22"/>
      <c r="AN8970" s="22"/>
    </row>
    <row r="8971" spans="37:40" ht="15" x14ac:dyDescent="0.25">
      <c r="AK8971" s="22"/>
      <c r="AL8971" s="22"/>
      <c r="AM8971" s="22"/>
      <c r="AN8971" s="22"/>
    </row>
    <row r="8972" spans="37:40" ht="15" x14ac:dyDescent="0.25">
      <c r="AK8972" s="22"/>
      <c r="AL8972" s="22"/>
      <c r="AM8972" s="22"/>
      <c r="AN8972" s="22"/>
    </row>
    <row r="8973" spans="37:40" ht="15" x14ac:dyDescent="0.25">
      <c r="AK8973" s="22"/>
      <c r="AL8973" s="22"/>
      <c r="AM8973" s="22"/>
      <c r="AN8973" s="22"/>
    </row>
    <row r="8974" spans="37:40" ht="15" x14ac:dyDescent="0.25">
      <c r="AK8974" s="22"/>
      <c r="AL8974" s="22"/>
      <c r="AM8974" s="22"/>
      <c r="AN8974" s="22"/>
    </row>
    <row r="8975" spans="37:40" ht="15" x14ac:dyDescent="0.25">
      <c r="AK8975" s="22"/>
      <c r="AL8975" s="22"/>
      <c r="AM8975" s="22"/>
      <c r="AN8975" s="22"/>
    </row>
    <row r="8976" spans="37:40" ht="15" x14ac:dyDescent="0.25">
      <c r="AK8976" s="22"/>
      <c r="AL8976" s="22"/>
      <c r="AM8976" s="22"/>
      <c r="AN8976" s="22"/>
    </row>
    <row r="8977" spans="37:40" ht="15" x14ac:dyDescent="0.25">
      <c r="AK8977" s="22"/>
      <c r="AL8977" s="22"/>
      <c r="AM8977" s="22"/>
      <c r="AN8977" s="22"/>
    </row>
    <row r="8978" spans="37:40" ht="15" x14ac:dyDescent="0.25">
      <c r="AK8978" s="22"/>
      <c r="AL8978" s="22"/>
      <c r="AM8978" s="22"/>
      <c r="AN8978" s="22"/>
    </row>
    <row r="8979" spans="37:40" ht="15" x14ac:dyDescent="0.25">
      <c r="AK8979" s="22"/>
      <c r="AL8979" s="22"/>
      <c r="AM8979" s="22"/>
      <c r="AN8979" s="22"/>
    </row>
    <row r="8980" spans="37:40" ht="15" x14ac:dyDescent="0.25">
      <c r="AK8980" s="22"/>
      <c r="AL8980" s="22"/>
      <c r="AM8980" s="22"/>
      <c r="AN8980" s="22"/>
    </row>
    <row r="8981" spans="37:40" ht="15" x14ac:dyDescent="0.25">
      <c r="AK8981" s="22"/>
      <c r="AL8981" s="22"/>
      <c r="AM8981" s="22"/>
      <c r="AN8981" s="22"/>
    </row>
    <row r="8982" spans="37:40" ht="15" x14ac:dyDescent="0.25">
      <c r="AK8982" s="22"/>
      <c r="AL8982" s="22"/>
      <c r="AM8982" s="22"/>
      <c r="AN8982" s="22"/>
    </row>
    <row r="8983" spans="37:40" ht="15" x14ac:dyDescent="0.25">
      <c r="AK8983" s="22"/>
      <c r="AL8983" s="22"/>
      <c r="AM8983" s="22"/>
      <c r="AN8983" s="22"/>
    </row>
    <row r="8984" spans="37:40" ht="15" x14ac:dyDescent="0.25">
      <c r="AK8984" s="22"/>
      <c r="AL8984" s="22"/>
      <c r="AM8984" s="22"/>
      <c r="AN8984" s="22"/>
    </row>
    <row r="8985" spans="37:40" ht="15" x14ac:dyDescent="0.25">
      <c r="AK8985" s="22"/>
      <c r="AL8985" s="22"/>
      <c r="AM8985" s="22"/>
      <c r="AN8985" s="22"/>
    </row>
    <row r="8986" spans="37:40" ht="15" x14ac:dyDescent="0.25">
      <c r="AK8986" s="22"/>
      <c r="AL8986" s="22"/>
      <c r="AM8986" s="22"/>
      <c r="AN8986" s="22"/>
    </row>
    <row r="8987" spans="37:40" ht="15" x14ac:dyDescent="0.25">
      <c r="AK8987" s="22"/>
      <c r="AL8987" s="22"/>
      <c r="AM8987" s="22"/>
      <c r="AN8987" s="22"/>
    </row>
    <row r="8988" spans="37:40" ht="15" x14ac:dyDescent="0.25">
      <c r="AK8988" s="22"/>
      <c r="AL8988" s="22"/>
      <c r="AM8988" s="22"/>
      <c r="AN8988" s="22"/>
    </row>
    <row r="8989" spans="37:40" ht="15" x14ac:dyDescent="0.25">
      <c r="AK8989" s="22"/>
      <c r="AL8989" s="22"/>
      <c r="AM8989" s="22"/>
      <c r="AN8989" s="22"/>
    </row>
    <row r="8990" spans="37:40" ht="15" x14ac:dyDescent="0.25">
      <c r="AK8990" s="22"/>
      <c r="AL8990" s="22"/>
      <c r="AM8990" s="22"/>
      <c r="AN8990" s="22"/>
    </row>
    <row r="8991" spans="37:40" ht="15" x14ac:dyDescent="0.25">
      <c r="AK8991" s="22"/>
      <c r="AL8991" s="22"/>
      <c r="AM8991" s="22"/>
      <c r="AN8991" s="22"/>
    </row>
    <row r="8992" spans="37:40" ht="15" x14ac:dyDescent="0.25">
      <c r="AK8992" s="22"/>
      <c r="AL8992" s="22"/>
      <c r="AM8992" s="22"/>
      <c r="AN8992" s="22"/>
    </row>
    <row r="8993" spans="37:40" ht="15" x14ac:dyDescent="0.25">
      <c r="AK8993" s="22"/>
      <c r="AL8993" s="22"/>
      <c r="AM8993" s="22"/>
      <c r="AN8993" s="22"/>
    </row>
    <row r="8994" spans="37:40" ht="15" x14ac:dyDescent="0.25">
      <c r="AK8994" s="22"/>
      <c r="AL8994" s="22"/>
      <c r="AM8994" s="22"/>
      <c r="AN8994" s="22"/>
    </row>
    <row r="8995" spans="37:40" ht="15" x14ac:dyDescent="0.25">
      <c r="AK8995" s="22"/>
      <c r="AL8995" s="22"/>
      <c r="AM8995" s="22"/>
      <c r="AN8995" s="22"/>
    </row>
    <row r="8996" spans="37:40" ht="15" x14ac:dyDescent="0.25">
      <c r="AK8996" s="22"/>
      <c r="AL8996" s="22"/>
      <c r="AM8996" s="22"/>
      <c r="AN8996" s="22"/>
    </row>
    <row r="8997" spans="37:40" ht="15" x14ac:dyDescent="0.25">
      <c r="AK8997" s="22"/>
      <c r="AL8997" s="22"/>
      <c r="AM8997" s="22"/>
      <c r="AN8997" s="22"/>
    </row>
    <row r="8998" spans="37:40" ht="15" x14ac:dyDescent="0.25">
      <c r="AK8998" s="22"/>
      <c r="AL8998" s="22"/>
      <c r="AM8998" s="22"/>
      <c r="AN8998" s="22"/>
    </row>
    <row r="8999" spans="37:40" ht="15" x14ac:dyDescent="0.25">
      <c r="AK8999" s="22"/>
      <c r="AL8999" s="22"/>
      <c r="AM8999" s="22"/>
      <c r="AN8999" s="22"/>
    </row>
    <row r="9000" spans="37:40" ht="15" x14ac:dyDescent="0.25">
      <c r="AK9000" s="22"/>
      <c r="AL9000" s="22"/>
      <c r="AM9000" s="22"/>
      <c r="AN9000" s="22"/>
    </row>
    <row r="9001" spans="37:40" ht="15" x14ac:dyDescent="0.25">
      <c r="AK9001" s="22"/>
      <c r="AL9001" s="22"/>
      <c r="AM9001" s="22"/>
      <c r="AN9001" s="22"/>
    </row>
    <row r="9002" spans="37:40" ht="15" x14ac:dyDescent="0.25">
      <c r="AK9002" s="22"/>
      <c r="AL9002" s="22"/>
      <c r="AM9002" s="22"/>
      <c r="AN9002" s="22"/>
    </row>
    <row r="9003" spans="37:40" ht="15" x14ac:dyDescent="0.25">
      <c r="AK9003" s="22"/>
      <c r="AL9003" s="22"/>
      <c r="AM9003" s="22"/>
      <c r="AN9003" s="22"/>
    </row>
    <row r="9004" spans="37:40" ht="15" x14ac:dyDescent="0.25">
      <c r="AK9004" s="22"/>
      <c r="AL9004" s="22"/>
      <c r="AM9004" s="22"/>
      <c r="AN9004" s="22"/>
    </row>
    <row r="9005" spans="37:40" ht="15" x14ac:dyDescent="0.25">
      <c r="AK9005" s="22"/>
      <c r="AL9005" s="22"/>
      <c r="AM9005" s="22"/>
      <c r="AN9005" s="22"/>
    </row>
    <row r="9006" spans="37:40" ht="15" x14ac:dyDescent="0.25">
      <c r="AK9006" s="22"/>
      <c r="AL9006" s="22"/>
      <c r="AM9006" s="22"/>
      <c r="AN9006" s="22"/>
    </row>
    <row r="9007" spans="37:40" ht="15" x14ac:dyDescent="0.25">
      <c r="AK9007" s="22"/>
      <c r="AL9007" s="22"/>
      <c r="AM9007" s="22"/>
      <c r="AN9007" s="22"/>
    </row>
    <row r="9008" spans="37:40" ht="15" x14ac:dyDescent="0.25">
      <c r="AK9008" s="22"/>
      <c r="AL9008" s="22"/>
      <c r="AM9008" s="22"/>
      <c r="AN9008" s="22"/>
    </row>
    <row r="9009" spans="37:40" ht="15" x14ac:dyDescent="0.25">
      <c r="AK9009" s="22"/>
      <c r="AL9009" s="22"/>
      <c r="AM9009" s="22"/>
      <c r="AN9009" s="22"/>
    </row>
    <row r="9010" spans="37:40" ht="15" x14ac:dyDescent="0.25">
      <c r="AK9010" s="22"/>
      <c r="AL9010" s="22"/>
      <c r="AM9010" s="22"/>
      <c r="AN9010" s="22"/>
    </row>
    <row r="9011" spans="37:40" ht="15" x14ac:dyDescent="0.25">
      <c r="AK9011" s="22"/>
      <c r="AL9011" s="22"/>
      <c r="AM9011" s="22"/>
      <c r="AN9011" s="22"/>
    </row>
    <row r="9012" spans="37:40" ht="15" x14ac:dyDescent="0.25">
      <c r="AK9012" s="22"/>
      <c r="AL9012" s="22"/>
      <c r="AM9012" s="22"/>
      <c r="AN9012" s="22"/>
    </row>
    <row r="9013" spans="37:40" ht="15" x14ac:dyDescent="0.25">
      <c r="AK9013" s="22"/>
      <c r="AL9013" s="22"/>
      <c r="AM9013" s="22"/>
      <c r="AN9013" s="22"/>
    </row>
    <row r="9014" spans="37:40" ht="15" x14ac:dyDescent="0.25">
      <c r="AK9014" s="22"/>
      <c r="AL9014" s="22"/>
      <c r="AM9014" s="22"/>
      <c r="AN9014" s="22"/>
    </row>
    <row r="9015" spans="37:40" ht="15" x14ac:dyDescent="0.25">
      <c r="AK9015" s="22"/>
      <c r="AL9015" s="22"/>
      <c r="AM9015" s="22"/>
      <c r="AN9015" s="22"/>
    </row>
    <row r="9016" spans="37:40" ht="15" x14ac:dyDescent="0.25">
      <c r="AK9016" s="22"/>
      <c r="AL9016" s="22"/>
      <c r="AM9016" s="22"/>
      <c r="AN9016" s="22"/>
    </row>
    <row r="9017" spans="37:40" ht="15" x14ac:dyDescent="0.25">
      <c r="AK9017" s="22"/>
      <c r="AL9017" s="22"/>
      <c r="AM9017" s="22"/>
      <c r="AN9017" s="22"/>
    </row>
    <row r="9018" spans="37:40" ht="15" x14ac:dyDescent="0.25">
      <c r="AK9018" s="22"/>
      <c r="AL9018" s="22"/>
      <c r="AM9018" s="22"/>
      <c r="AN9018" s="22"/>
    </row>
    <row r="9019" spans="37:40" ht="15" x14ac:dyDescent="0.25">
      <c r="AK9019" s="22"/>
      <c r="AL9019" s="22"/>
      <c r="AM9019" s="22"/>
      <c r="AN9019" s="22"/>
    </row>
    <row r="9020" spans="37:40" ht="15" x14ac:dyDescent="0.25">
      <c r="AK9020" s="22"/>
      <c r="AL9020" s="22"/>
      <c r="AM9020" s="22"/>
      <c r="AN9020" s="22"/>
    </row>
    <row r="9021" spans="37:40" ht="15" x14ac:dyDescent="0.25">
      <c r="AK9021" s="22"/>
      <c r="AL9021" s="22"/>
      <c r="AM9021" s="22"/>
      <c r="AN9021" s="22"/>
    </row>
    <row r="9022" spans="37:40" ht="15" x14ac:dyDescent="0.25">
      <c r="AK9022" s="22"/>
      <c r="AL9022" s="22"/>
      <c r="AM9022" s="22"/>
      <c r="AN9022" s="22"/>
    </row>
    <row r="9023" spans="37:40" ht="15" x14ac:dyDescent="0.25">
      <c r="AK9023" s="22"/>
      <c r="AL9023" s="22"/>
      <c r="AM9023" s="22"/>
      <c r="AN9023" s="22"/>
    </row>
    <row r="9024" spans="37:40" ht="15" x14ac:dyDescent="0.25">
      <c r="AK9024" s="22"/>
      <c r="AL9024" s="22"/>
      <c r="AM9024" s="22"/>
      <c r="AN9024" s="22"/>
    </row>
    <row r="9025" spans="37:40" ht="15" x14ac:dyDescent="0.25">
      <c r="AK9025" s="22"/>
      <c r="AL9025" s="22"/>
      <c r="AM9025" s="22"/>
      <c r="AN9025" s="22"/>
    </row>
    <row r="9026" spans="37:40" ht="15" x14ac:dyDescent="0.25">
      <c r="AK9026" s="22"/>
      <c r="AL9026" s="22"/>
      <c r="AM9026" s="22"/>
      <c r="AN9026" s="22"/>
    </row>
    <row r="9027" spans="37:40" ht="15" x14ac:dyDescent="0.25">
      <c r="AK9027" s="22"/>
      <c r="AL9027" s="22"/>
      <c r="AM9027" s="22"/>
      <c r="AN9027" s="22"/>
    </row>
    <row r="9028" spans="37:40" ht="15" x14ac:dyDescent="0.25">
      <c r="AK9028" s="22"/>
      <c r="AL9028" s="22"/>
      <c r="AM9028" s="22"/>
      <c r="AN9028" s="22"/>
    </row>
    <row r="9029" spans="37:40" ht="15" x14ac:dyDescent="0.25">
      <c r="AK9029" s="22"/>
      <c r="AL9029" s="22"/>
      <c r="AM9029" s="22"/>
      <c r="AN9029" s="22"/>
    </row>
    <row r="9030" spans="37:40" ht="15" x14ac:dyDescent="0.25">
      <c r="AK9030" s="22"/>
      <c r="AL9030" s="22"/>
      <c r="AM9030" s="22"/>
      <c r="AN9030" s="22"/>
    </row>
    <row r="9031" spans="37:40" ht="15" x14ac:dyDescent="0.25">
      <c r="AK9031" s="22"/>
      <c r="AL9031" s="22"/>
      <c r="AM9031" s="22"/>
      <c r="AN9031" s="22"/>
    </row>
    <row r="9032" spans="37:40" ht="15" x14ac:dyDescent="0.25">
      <c r="AK9032" s="22"/>
      <c r="AL9032" s="22"/>
      <c r="AM9032" s="22"/>
      <c r="AN9032" s="22"/>
    </row>
    <row r="9033" spans="37:40" ht="15" x14ac:dyDescent="0.25">
      <c r="AK9033" s="22"/>
      <c r="AL9033" s="22"/>
      <c r="AM9033" s="22"/>
      <c r="AN9033" s="22"/>
    </row>
    <row r="9034" spans="37:40" ht="15" x14ac:dyDescent="0.25">
      <c r="AK9034" s="22"/>
      <c r="AL9034" s="22"/>
      <c r="AM9034" s="22"/>
      <c r="AN9034" s="22"/>
    </row>
    <row r="9035" spans="37:40" ht="15" x14ac:dyDescent="0.25">
      <c r="AK9035" s="22"/>
      <c r="AL9035" s="22"/>
      <c r="AM9035" s="22"/>
      <c r="AN9035" s="22"/>
    </row>
    <row r="9036" spans="37:40" ht="15" x14ac:dyDescent="0.25">
      <c r="AK9036" s="22"/>
      <c r="AL9036" s="22"/>
      <c r="AM9036" s="22"/>
      <c r="AN9036" s="22"/>
    </row>
    <row r="9037" spans="37:40" ht="15" x14ac:dyDescent="0.25">
      <c r="AK9037" s="22"/>
      <c r="AL9037" s="22"/>
      <c r="AM9037" s="22"/>
      <c r="AN9037" s="22"/>
    </row>
    <row r="9038" spans="37:40" ht="15" x14ac:dyDescent="0.25">
      <c r="AK9038" s="22"/>
      <c r="AL9038" s="22"/>
      <c r="AM9038" s="22"/>
      <c r="AN9038" s="22"/>
    </row>
    <row r="9039" spans="37:40" ht="15" x14ac:dyDescent="0.25">
      <c r="AK9039" s="22"/>
      <c r="AL9039" s="22"/>
      <c r="AM9039" s="22"/>
      <c r="AN9039" s="22"/>
    </row>
    <row r="9040" spans="37:40" ht="15" x14ac:dyDescent="0.25">
      <c r="AK9040" s="22"/>
      <c r="AL9040" s="22"/>
      <c r="AM9040" s="22"/>
      <c r="AN9040" s="22"/>
    </row>
    <row r="9041" spans="37:40" ht="15" x14ac:dyDescent="0.25">
      <c r="AK9041" s="22"/>
      <c r="AL9041" s="22"/>
      <c r="AM9041" s="22"/>
      <c r="AN9041" s="22"/>
    </row>
    <row r="9042" spans="37:40" ht="15" x14ac:dyDescent="0.25">
      <c r="AK9042" s="22"/>
      <c r="AL9042" s="22"/>
      <c r="AM9042" s="22"/>
      <c r="AN9042" s="22"/>
    </row>
    <row r="9043" spans="37:40" ht="15" x14ac:dyDescent="0.25">
      <c r="AK9043" s="22"/>
      <c r="AL9043" s="22"/>
      <c r="AM9043" s="22"/>
      <c r="AN9043" s="22"/>
    </row>
    <row r="9044" spans="37:40" ht="15" x14ac:dyDescent="0.25">
      <c r="AK9044" s="22"/>
      <c r="AL9044" s="22"/>
      <c r="AM9044" s="22"/>
      <c r="AN9044" s="22"/>
    </row>
    <row r="9045" spans="37:40" ht="15" x14ac:dyDescent="0.25">
      <c r="AK9045" s="22"/>
      <c r="AL9045" s="22"/>
      <c r="AM9045" s="22"/>
      <c r="AN9045" s="22"/>
    </row>
    <row r="9046" spans="37:40" ht="15" x14ac:dyDescent="0.25">
      <c r="AK9046" s="22"/>
      <c r="AL9046" s="22"/>
      <c r="AM9046" s="22"/>
      <c r="AN9046" s="22"/>
    </row>
    <row r="9047" spans="37:40" ht="15" x14ac:dyDescent="0.25">
      <c r="AK9047" s="22"/>
      <c r="AL9047" s="22"/>
      <c r="AM9047" s="22"/>
      <c r="AN9047" s="22"/>
    </row>
    <row r="9048" spans="37:40" ht="15" x14ac:dyDescent="0.25">
      <c r="AK9048" s="22"/>
      <c r="AL9048" s="22"/>
      <c r="AM9048" s="22"/>
      <c r="AN9048" s="22"/>
    </row>
    <row r="9049" spans="37:40" ht="15" x14ac:dyDescent="0.25">
      <c r="AK9049" s="22"/>
      <c r="AL9049" s="22"/>
      <c r="AM9049" s="22"/>
      <c r="AN9049" s="22"/>
    </row>
    <row r="9050" spans="37:40" ht="15" x14ac:dyDescent="0.25">
      <c r="AK9050" s="22"/>
      <c r="AL9050" s="22"/>
      <c r="AM9050" s="22"/>
      <c r="AN9050" s="22"/>
    </row>
    <row r="9051" spans="37:40" ht="15" x14ac:dyDescent="0.25">
      <c r="AK9051" s="22"/>
      <c r="AL9051" s="22"/>
      <c r="AM9051" s="22"/>
      <c r="AN9051" s="22"/>
    </row>
    <row r="9052" spans="37:40" ht="15" x14ac:dyDescent="0.25">
      <c r="AK9052" s="22"/>
      <c r="AL9052" s="22"/>
      <c r="AM9052" s="22"/>
      <c r="AN9052" s="22"/>
    </row>
    <row r="9053" spans="37:40" ht="15" x14ac:dyDescent="0.25">
      <c r="AK9053" s="22"/>
      <c r="AL9053" s="22"/>
      <c r="AM9053" s="22"/>
      <c r="AN9053" s="22"/>
    </row>
    <row r="9054" spans="37:40" ht="15" x14ac:dyDescent="0.25">
      <c r="AK9054" s="22"/>
      <c r="AL9054" s="22"/>
      <c r="AM9054" s="22"/>
      <c r="AN9054" s="22"/>
    </row>
    <row r="9055" spans="37:40" ht="15" x14ac:dyDescent="0.25">
      <c r="AK9055" s="22"/>
      <c r="AL9055" s="22"/>
      <c r="AM9055" s="22"/>
      <c r="AN9055" s="22"/>
    </row>
    <row r="9056" spans="37:40" ht="15" x14ac:dyDescent="0.25">
      <c r="AK9056" s="22"/>
      <c r="AL9056" s="22"/>
      <c r="AM9056" s="22"/>
      <c r="AN9056" s="22"/>
    </row>
    <row r="9057" spans="37:40" ht="15" x14ac:dyDescent="0.25">
      <c r="AK9057" s="22"/>
      <c r="AL9057" s="22"/>
      <c r="AM9057" s="22"/>
      <c r="AN9057" s="22"/>
    </row>
    <row r="9058" spans="37:40" ht="15" x14ac:dyDescent="0.25">
      <c r="AK9058" s="22"/>
      <c r="AL9058" s="22"/>
      <c r="AM9058" s="22"/>
      <c r="AN9058" s="22"/>
    </row>
    <row r="9059" spans="37:40" ht="15" x14ac:dyDescent="0.25">
      <c r="AK9059" s="22"/>
      <c r="AL9059" s="22"/>
      <c r="AM9059" s="22"/>
      <c r="AN9059" s="22"/>
    </row>
    <row r="9060" spans="37:40" ht="15" x14ac:dyDescent="0.25">
      <c r="AK9060" s="22"/>
      <c r="AL9060" s="22"/>
      <c r="AM9060" s="22"/>
      <c r="AN9060" s="22"/>
    </row>
    <row r="9061" spans="37:40" ht="15" x14ac:dyDescent="0.25">
      <c r="AK9061" s="22"/>
      <c r="AL9061" s="22"/>
      <c r="AM9061" s="22"/>
      <c r="AN9061" s="22"/>
    </row>
    <row r="9062" spans="37:40" ht="15" x14ac:dyDescent="0.25">
      <c r="AK9062" s="22"/>
      <c r="AL9062" s="22"/>
      <c r="AM9062" s="22"/>
      <c r="AN9062" s="22"/>
    </row>
    <row r="9063" spans="37:40" ht="15" x14ac:dyDescent="0.25">
      <c r="AK9063" s="22"/>
      <c r="AL9063" s="22"/>
      <c r="AM9063" s="22"/>
      <c r="AN9063" s="22"/>
    </row>
    <row r="9064" spans="37:40" ht="15" x14ac:dyDescent="0.25">
      <c r="AK9064" s="22"/>
      <c r="AL9064" s="22"/>
      <c r="AM9064" s="22"/>
      <c r="AN9064" s="22"/>
    </row>
    <row r="9065" spans="37:40" ht="15" x14ac:dyDescent="0.25">
      <c r="AK9065" s="22"/>
      <c r="AL9065" s="22"/>
      <c r="AM9065" s="22"/>
      <c r="AN9065" s="22"/>
    </row>
    <row r="9066" spans="37:40" ht="15" x14ac:dyDescent="0.25">
      <c r="AK9066" s="22"/>
      <c r="AL9066" s="22"/>
      <c r="AM9066" s="22"/>
      <c r="AN9066" s="22"/>
    </row>
    <row r="9067" spans="37:40" ht="15" x14ac:dyDescent="0.25">
      <c r="AK9067" s="22"/>
      <c r="AL9067" s="22"/>
      <c r="AM9067" s="22"/>
      <c r="AN9067" s="22"/>
    </row>
    <row r="9068" spans="37:40" ht="15" x14ac:dyDescent="0.25">
      <c r="AK9068" s="22"/>
      <c r="AL9068" s="22"/>
      <c r="AM9068" s="22"/>
      <c r="AN9068" s="22"/>
    </row>
    <row r="9069" spans="37:40" ht="15" x14ac:dyDescent="0.25">
      <c r="AK9069" s="22"/>
      <c r="AL9069" s="22"/>
      <c r="AM9069" s="22"/>
      <c r="AN9069" s="22"/>
    </row>
    <row r="9070" spans="37:40" ht="15" x14ac:dyDescent="0.25">
      <c r="AK9070" s="22"/>
      <c r="AL9070" s="22"/>
      <c r="AM9070" s="22"/>
      <c r="AN9070" s="22"/>
    </row>
    <row r="9071" spans="37:40" ht="15" x14ac:dyDescent="0.25">
      <c r="AK9071" s="22"/>
      <c r="AL9071" s="22"/>
      <c r="AM9071" s="22"/>
      <c r="AN9071" s="22"/>
    </row>
    <row r="9072" spans="37:40" ht="15" x14ac:dyDescent="0.25">
      <c r="AK9072" s="22"/>
      <c r="AL9072" s="22"/>
      <c r="AM9072" s="22"/>
      <c r="AN9072" s="22"/>
    </row>
    <row r="9073" spans="37:40" ht="15" x14ac:dyDescent="0.25">
      <c r="AK9073" s="22"/>
      <c r="AL9073" s="22"/>
      <c r="AM9073" s="22"/>
      <c r="AN9073" s="22"/>
    </row>
    <row r="9074" spans="37:40" ht="15" x14ac:dyDescent="0.25">
      <c r="AK9074" s="22"/>
      <c r="AL9074" s="22"/>
      <c r="AM9074" s="22"/>
      <c r="AN9074" s="22"/>
    </row>
    <row r="9075" spans="37:40" ht="15" x14ac:dyDescent="0.25">
      <c r="AK9075" s="22"/>
      <c r="AL9075" s="22"/>
      <c r="AM9075" s="22"/>
      <c r="AN9075" s="22"/>
    </row>
    <row r="9076" spans="37:40" ht="15" x14ac:dyDescent="0.25">
      <c r="AK9076" s="22"/>
      <c r="AL9076" s="22"/>
      <c r="AM9076" s="22"/>
      <c r="AN9076" s="22"/>
    </row>
    <row r="9077" spans="37:40" ht="15" x14ac:dyDescent="0.25">
      <c r="AK9077" s="22"/>
      <c r="AL9077" s="22"/>
      <c r="AM9077" s="22"/>
      <c r="AN9077" s="22"/>
    </row>
    <row r="9078" spans="37:40" ht="15" x14ac:dyDescent="0.25">
      <c r="AK9078" s="22"/>
      <c r="AL9078" s="22"/>
      <c r="AM9078" s="22"/>
      <c r="AN9078" s="22"/>
    </row>
    <row r="9079" spans="37:40" ht="15" x14ac:dyDescent="0.25">
      <c r="AK9079" s="22"/>
      <c r="AL9079" s="22"/>
      <c r="AM9079" s="22"/>
      <c r="AN9079" s="22"/>
    </row>
    <row r="9080" spans="37:40" ht="15" x14ac:dyDescent="0.25">
      <c r="AK9080" s="22"/>
      <c r="AL9080" s="22"/>
      <c r="AM9080" s="22"/>
      <c r="AN9080" s="22"/>
    </row>
    <row r="9081" spans="37:40" ht="15" x14ac:dyDescent="0.25">
      <c r="AK9081" s="22"/>
      <c r="AL9081" s="22"/>
      <c r="AM9081" s="22"/>
      <c r="AN9081" s="22"/>
    </row>
    <row r="9082" spans="37:40" ht="15" x14ac:dyDescent="0.25">
      <c r="AK9082" s="22"/>
      <c r="AL9082" s="22"/>
      <c r="AM9082" s="22"/>
      <c r="AN9082" s="22"/>
    </row>
    <row r="9083" spans="37:40" ht="15" x14ac:dyDescent="0.25">
      <c r="AK9083" s="22"/>
      <c r="AL9083" s="22"/>
      <c r="AM9083" s="22"/>
      <c r="AN9083" s="22"/>
    </row>
    <row r="9084" spans="37:40" ht="15" x14ac:dyDescent="0.25">
      <c r="AK9084" s="22"/>
      <c r="AL9084" s="22"/>
      <c r="AM9084" s="22"/>
      <c r="AN9084" s="22"/>
    </row>
    <row r="9085" spans="37:40" ht="15" x14ac:dyDescent="0.25">
      <c r="AK9085" s="22"/>
      <c r="AL9085" s="22"/>
      <c r="AM9085" s="22"/>
      <c r="AN9085" s="22"/>
    </row>
    <row r="9086" spans="37:40" ht="15" x14ac:dyDescent="0.25">
      <c r="AK9086" s="22"/>
      <c r="AL9086" s="22"/>
      <c r="AM9086" s="22"/>
      <c r="AN9086" s="22"/>
    </row>
    <row r="9087" spans="37:40" ht="15" x14ac:dyDescent="0.25">
      <c r="AK9087" s="22"/>
      <c r="AL9087" s="22"/>
      <c r="AM9087" s="22"/>
      <c r="AN9087" s="22"/>
    </row>
    <row r="9088" spans="37:40" ht="15" x14ac:dyDescent="0.25">
      <c r="AK9088" s="22"/>
      <c r="AL9088" s="22"/>
      <c r="AM9088" s="22"/>
      <c r="AN9088" s="22"/>
    </row>
    <row r="9089" spans="37:40" ht="15" x14ac:dyDescent="0.25">
      <c r="AK9089" s="22"/>
      <c r="AL9089" s="22"/>
      <c r="AM9089" s="22"/>
      <c r="AN9089" s="22"/>
    </row>
    <row r="9090" spans="37:40" ht="15" x14ac:dyDescent="0.25">
      <c r="AK9090" s="22"/>
      <c r="AL9090" s="22"/>
      <c r="AM9090" s="22"/>
      <c r="AN9090" s="22"/>
    </row>
    <row r="9091" spans="37:40" ht="15" x14ac:dyDescent="0.25">
      <c r="AK9091" s="22"/>
      <c r="AL9091" s="22"/>
      <c r="AM9091" s="22"/>
      <c r="AN9091" s="22"/>
    </row>
    <row r="9092" spans="37:40" ht="15" x14ac:dyDescent="0.25">
      <c r="AK9092" s="22"/>
      <c r="AL9092" s="22"/>
      <c r="AM9092" s="22"/>
      <c r="AN9092" s="22"/>
    </row>
    <row r="9093" spans="37:40" ht="15" x14ac:dyDescent="0.25">
      <c r="AK9093" s="22"/>
      <c r="AL9093" s="22"/>
      <c r="AM9093" s="22"/>
      <c r="AN9093" s="22"/>
    </row>
    <row r="9094" spans="37:40" ht="15" x14ac:dyDescent="0.25">
      <c r="AK9094" s="22"/>
      <c r="AL9094" s="22"/>
      <c r="AM9094" s="22"/>
      <c r="AN9094" s="22"/>
    </row>
    <row r="9095" spans="37:40" ht="15" x14ac:dyDescent="0.25">
      <c r="AK9095" s="22"/>
      <c r="AL9095" s="22"/>
      <c r="AM9095" s="22"/>
      <c r="AN9095" s="22"/>
    </row>
    <row r="9096" spans="37:40" ht="15" x14ac:dyDescent="0.25">
      <c r="AK9096" s="22"/>
      <c r="AL9096" s="22"/>
      <c r="AM9096" s="22"/>
      <c r="AN9096" s="22"/>
    </row>
    <row r="9097" spans="37:40" ht="15" x14ac:dyDescent="0.25">
      <c r="AK9097" s="22"/>
      <c r="AL9097" s="22"/>
      <c r="AM9097" s="22"/>
      <c r="AN9097" s="22"/>
    </row>
    <row r="9098" spans="37:40" ht="15" x14ac:dyDescent="0.25">
      <c r="AK9098" s="22"/>
      <c r="AL9098" s="22"/>
      <c r="AM9098" s="22"/>
      <c r="AN9098" s="22"/>
    </row>
    <row r="9099" spans="37:40" ht="15" x14ac:dyDescent="0.25">
      <c r="AK9099" s="22"/>
      <c r="AL9099" s="22"/>
      <c r="AM9099" s="22"/>
      <c r="AN9099" s="22"/>
    </row>
    <row r="9100" spans="37:40" ht="15" x14ac:dyDescent="0.25">
      <c r="AK9100" s="22"/>
      <c r="AL9100" s="22"/>
      <c r="AM9100" s="22"/>
      <c r="AN9100" s="22"/>
    </row>
    <row r="9101" spans="37:40" ht="15" x14ac:dyDescent="0.25">
      <c r="AK9101" s="22"/>
      <c r="AL9101" s="22"/>
      <c r="AM9101" s="22"/>
      <c r="AN9101" s="22"/>
    </row>
    <row r="9102" spans="37:40" ht="15" x14ac:dyDescent="0.25">
      <c r="AK9102" s="22"/>
      <c r="AL9102" s="22"/>
      <c r="AM9102" s="22"/>
      <c r="AN9102" s="22"/>
    </row>
    <row r="9103" spans="37:40" ht="15" x14ac:dyDescent="0.25">
      <c r="AK9103" s="22"/>
      <c r="AL9103" s="22"/>
      <c r="AM9103" s="22"/>
      <c r="AN9103" s="22"/>
    </row>
    <row r="9104" spans="37:40" ht="15" x14ac:dyDescent="0.25">
      <c r="AK9104" s="22"/>
      <c r="AL9104" s="22"/>
      <c r="AM9104" s="22"/>
      <c r="AN9104" s="22"/>
    </row>
    <row r="9105" spans="37:40" ht="15" x14ac:dyDescent="0.25">
      <c r="AK9105" s="22"/>
      <c r="AL9105" s="22"/>
      <c r="AM9105" s="22"/>
      <c r="AN9105" s="22"/>
    </row>
    <row r="9106" spans="37:40" ht="15" x14ac:dyDescent="0.25">
      <c r="AK9106" s="22"/>
      <c r="AL9106" s="22"/>
      <c r="AM9106" s="22"/>
      <c r="AN9106" s="22"/>
    </row>
    <row r="9107" spans="37:40" ht="15" x14ac:dyDescent="0.25">
      <c r="AK9107" s="22"/>
      <c r="AL9107" s="22"/>
      <c r="AM9107" s="22"/>
      <c r="AN9107" s="22"/>
    </row>
    <row r="9108" spans="37:40" ht="15" x14ac:dyDescent="0.25">
      <c r="AK9108" s="22"/>
      <c r="AL9108" s="22"/>
      <c r="AM9108" s="22"/>
      <c r="AN9108" s="22"/>
    </row>
    <row r="9109" spans="37:40" ht="15" x14ac:dyDescent="0.25">
      <c r="AK9109" s="22"/>
      <c r="AL9109" s="22"/>
      <c r="AM9109" s="22"/>
      <c r="AN9109" s="22"/>
    </row>
    <row r="9110" spans="37:40" ht="15" x14ac:dyDescent="0.25">
      <c r="AK9110" s="22"/>
      <c r="AL9110" s="22"/>
      <c r="AM9110" s="22"/>
      <c r="AN9110" s="22"/>
    </row>
    <row r="9111" spans="37:40" ht="15" x14ac:dyDescent="0.25">
      <c r="AK9111" s="22"/>
      <c r="AL9111" s="22"/>
      <c r="AM9111" s="22"/>
      <c r="AN9111" s="22"/>
    </row>
    <row r="9112" spans="37:40" ht="15" x14ac:dyDescent="0.25">
      <c r="AK9112" s="22"/>
      <c r="AL9112" s="22"/>
      <c r="AM9112" s="22"/>
      <c r="AN9112" s="22"/>
    </row>
    <row r="9113" spans="37:40" ht="15" x14ac:dyDescent="0.25">
      <c r="AK9113" s="22"/>
      <c r="AL9113" s="22"/>
      <c r="AM9113" s="22"/>
      <c r="AN9113" s="22"/>
    </row>
    <row r="9114" spans="37:40" ht="15" x14ac:dyDescent="0.25">
      <c r="AK9114" s="22"/>
      <c r="AL9114" s="22"/>
      <c r="AM9114" s="22"/>
      <c r="AN9114" s="22"/>
    </row>
    <row r="9115" spans="37:40" ht="15" x14ac:dyDescent="0.25">
      <c r="AK9115" s="22"/>
      <c r="AL9115" s="22"/>
      <c r="AM9115" s="22"/>
      <c r="AN9115" s="22"/>
    </row>
    <row r="9116" spans="37:40" ht="15" x14ac:dyDescent="0.25">
      <c r="AK9116" s="22"/>
      <c r="AL9116" s="22"/>
      <c r="AM9116" s="22"/>
      <c r="AN9116" s="22"/>
    </row>
    <row r="9117" spans="37:40" ht="15" x14ac:dyDescent="0.25">
      <c r="AK9117" s="22"/>
      <c r="AL9117" s="22"/>
      <c r="AM9117" s="22"/>
      <c r="AN9117" s="22"/>
    </row>
    <row r="9118" spans="37:40" ht="15" x14ac:dyDescent="0.25">
      <c r="AK9118" s="22"/>
      <c r="AL9118" s="22"/>
      <c r="AM9118" s="22"/>
      <c r="AN9118" s="22"/>
    </row>
    <row r="9119" spans="37:40" ht="15" x14ac:dyDescent="0.25">
      <c r="AK9119" s="22"/>
      <c r="AL9119" s="22"/>
      <c r="AM9119" s="22"/>
      <c r="AN9119" s="22"/>
    </row>
    <row r="9120" spans="37:40" ht="15" x14ac:dyDescent="0.25">
      <c r="AK9120" s="22"/>
      <c r="AL9120" s="22"/>
      <c r="AM9120" s="22"/>
      <c r="AN9120" s="22"/>
    </row>
    <row r="9121" spans="37:40" ht="15" x14ac:dyDescent="0.25">
      <c r="AK9121" s="22"/>
      <c r="AL9121" s="22"/>
      <c r="AM9121" s="22"/>
      <c r="AN9121" s="22"/>
    </row>
    <row r="9122" spans="37:40" ht="15" x14ac:dyDescent="0.25">
      <c r="AK9122" s="22"/>
      <c r="AL9122" s="22"/>
      <c r="AM9122" s="22"/>
      <c r="AN9122" s="22"/>
    </row>
    <row r="9123" spans="37:40" ht="15" x14ac:dyDescent="0.25">
      <c r="AK9123" s="22"/>
      <c r="AL9123" s="22"/>
      <c r="AM9123" s="22"/>
      <c r="AN9123" s="22"/>
    </row>
    <row r="9124" spans="37:40" ht="15" x14ac:dyDescent="0.25">
      <c r="AK9124" s="22"/>
      <c r="AL9124" s="22"/>
      <c r="AM9124" s="22"/>
      <c r="AN9124" s="22"/>
    </row>
    <row r="9125" spans="37:40" ht="15" x14ac:dyDescent="0.25">
      <c r="AK9125" s="22"/>
      <c r="AL9125" s="22"/>
      <c r="AM9125" s="22"/>
      <c r="AN9125" s="22"/>
    </row>
    <row r="9126" spans="37:40" ht="15" x14ac:dyDescent="0.25">
      <c r="AK9126" s="22"/>
      <c r="AL9126" s="22"/>
      <c r="AM9126" s="22"/>
      <c r="AN9126" s="22"/>
    </row>
    <row r="9127" spans="37:40" ht="15" x14ac:dyDescent="0.25">
      <c r="AK9127" s="22"/>
      <c r="AL9127" s="22"/>
      <c r="AM9127" s="22"/>
      <c r="AN9127" s="22"/>
    </row>
    <row r="9128" spans="37:40" ht="15" x14ac:dyDescent="0.25">
      <c r="AK9128" s="22"/>
      <c r="AL9128" s="22"/>
      <c r="AM9128" s="22"/>
      <c r="AN9128" s="22"/>
    </row>
    <row r="9129" spans="37:40" ht="15" x14ac:dyDescent="0.25">
      <c r="AK9129" s="22"/>
      <c r="AL9129" s="22"/>
      <c r="AM9129" s="22"/>
      <c r="AN9129" s="22"/>
    </row>
    <row r="9130" spans="37:40" ht="15" x14ac:dyDescent="0.25">
      <c r="AK9130" s="22"/>
      <c r="AL9130" s="22"/>
      <c r="AM9130" s="22"/>
      <c r="AN9130" s="22"/>
    </row>
    <row r="9131" spans="37:40" ht="15" x14ac:dyDescent="0.25">
      <c r="AK9131" s="22"/>
      <c r="AL9131" s="22"/>
      <c r="AM9131" s="22"/>
      <c r="AN9131" s="22"/>
    </row>
    <row r="9132" spans="37:40" ht="15" x14ac:dyDescent="0.25">
      <c r="AK9132" s="22"/>
      <c r="AL9132" s="22"/>
      <c r="AM9132" s="22"/>
      <c r="AN9132" s="22"/>
    </row>
    <row r="9133" spans="37:40" ht="15" x14ac:dyDescent="0.25">
      <c r="AK9133" s="22"/>
      <c r="AL9133" s="22"/>
      <c r="AM9133" s="22"/>
      <c r="AN9133" s="22"/>
    </row>
    <row r="9134" spans="37:40" ht="15" x14ac:dyDescent="0.25">
      <c r="AK9134" s="22"/>
      <c r="AL9134" s="22"/>
      <c r="AM9134" s="22"/>
      <c r="AN9134" s="22"/>
    </row>
    <row r="9135" spans="37:40" ht="15" x14ac:dyDescent="0.25">
      <c r="AK9135" s="22"/>
      <c r="AL9135" s="22"/>
      <c r="AM9135" s="22"/>
      <c r="AN9135" s="22"/>
    </row>
    <row r="9136" spans="37:40" ht="15" x14ac:dyDescent="0.25">
      <c r="AK9136" s="22"/>
      <c r="AL9136" s="22"/>
      <c r="AM9136" s="22"/>
      <c r="AN9136" s="22"/>
    </row>
    <row r="9137" spans="37:40" ht="15" x14ac:dyDescent="0.25">
      <c r="AK9137" s="22"/>
      <c r="AL9137" s="22"/>
      <c r="AM9137" s="22"/>
      <c r="AN9137" s="22"/>
    </row>
    <row r="9138" spans="37:40" ht="15" x14ac:dyDescent="0.25">
      <c r="AK9138" s="22"/>
      <c r="AL9138" s="22"/>
      <c r="AM9138" s="22"/>
      <c r="AN9138" s="22"/>
    </row>
    <row r="9139" spans="37:40" ht="15" x14ac:dyDescent="0.25">
      <c r="AK9139" s="22"/>
      <c r="AL9139" s="22"/>
      <c r="AM9139" s="22"/>
      <c r="AN9139" s="22"/>
    </row>
    <row r="9140" spans="37:40" ht="15" x14ac:dyDescent="0.25">
      <c r="AK9140" s="22"/>
      <c r="AL9140" s="22"/>
      <c r="AM9140" s="22"/>
      <c r="AN9140" s="22"/>
    </row>
    <row r="9141" spans="37:40" ht="15" x14ac:dyDescent="0.25">
      <c r="AK9141" s="22"/>
      <c r="AL9141" s="22"/>
      <c r="AM9141" s="22"/>
      <c r="AN9141" s="22"/>
    </row>
    <row r="9142" spans="37:40" ht="15" x14ac:dyDescent="0.25">
      <c r="AK9142" s="22"/>
      <c r="AL9142" s="22"/>
      <c r="AM9142" s="22"/>
      <c r="AN9142" s="22"/>
    </row>
    <row r="9143" spans="37:40" ht="15" x14ac:dyDescent="0.25">
      <c r="AK9143" s="22"/>
      <c r="AL9143" s="22"/>
      <c r="AM9143" s="22"/>
      <c r="AN9143" s="22"/>
    </row>
    <row r="9144" spans="37:40" ht="15" x14ac:dyDescent="0.25">
      <c r="AK9144" s="22"/>
      <c r="AL9144" s="22"/>
      <c r="AM9144" s="22"/>
      <c r="AN9144" s="22"/>
    </row>
    <row r="9145" spans="37:40" ht="15" x14ac:dyDescent="0.25">
      <c r="AK9145" s="22"/>
      <c r="AL9145" s="22"/>
      <c r="AM9145" s="22"/>
      <c r="AN9145" s="22"/>
    </row>
    <row r="9146" spans="37:40" ht="15" x14ac:dyDescent="0.25">
      <c r="AK9146" s="22"/>
      <c r="AL9146" s="22"/>
      <c r="AM9146" s="22"/>
      <c r="AN9146" s="22"/>
    </row>
    <row r="9147" spans="37:40" ht="15" x14ac:dyDescent="0.25">
      <c r="AK9147" s="22"/>
      <c r="AL9147" s="22"/>
      <c r="AM9147" s="22"/>
      <c r="AN9147" s="22"/>
    </row>
    <row r="9148" spans="37:40" ht="15" x14ac:dyDescent="0.25">
      <c r="AK9148" s="22"/>
      <c r="AL9148" s="22"/>
      <c r="AM9148" s="22"/>
      <c r="AN9148" s="22"/>
    </row>
    <row r="9149" spans="37:40" ht="15" x14ac:dyDescent="0.25">
      <c r="AK9149" s="22"/>
      <c r="AL9149" s="22"/>
      <c r="AM9149" s="22"/>
      <c r="AN9149" s="22"/>
    </row>
    <row r="9150" spans="37:40" ht="15" x14ac:dyDescent="0.25">
      <c r="AK9150" s="22"/>
      <c r="AL9150" s="22"/>
      <c r="AM9150" s="22"/>
      <c r="AN9150" s="22"/>
    </row>
    <row r="9151" spans="37:40" ht="15" x14ac:dyDescent="0.25">
      <c r="AK9151" s="22"/>
      <c r="AL9151" s="22"/>
      <c r="AM9151" s="22"/>
      <c r="AN9151" s="22"/>
    </row>
    <row r="9152" spans="37:40" ht="15" x14ac:dyDescent="0.25">
      <c r="AK9152" s="22"/>
      <c r="AL9152" s="22"/>
      <c r="AM9152" s="22"/>
      <c r="AN9152" s="22"/>
    </row>
    <row r="9153" spans="37:40" ht="15" x14ac:dyDescent="0.25">
      <c r="AK9153" s="22"/>
      <c r="AL9153" s="22"/>
      <c r="AM9153" s="22"/>
      <c r="AN9153" s="22"/>
    </row>
    <row r="9154" spans="37:40" ht="15" x14ac:dyDescent="0.25">
      <c r="AK9154" s="22"/>
      <c r="AL9154" s="22"/>
      <c r="AM9154" s="22"/>
      <c r="AN9154" s="22"/>
    </row>
    <row r="9155" spans="37:40" ht="15" x14ac:dyDescent="0.25">
      <c r="AK9155" s="22"/>
      <c r="AL9155" s="22"/>
      <c r="AM9155" s="22"/>
      <c r="AN9155" s="22"/>
    </row>
    <row r="9156" spans="37:40" ht="15" x14ac:dyDescent="0.25">
      <c r="AK9156" s="22"/>
      <c r="AL9156" s="22"/>
      <c r="AM9156" s="22"/>
      <c r="AN9156" s="22"/>
    </row>
    <row r="9157" spans="37:40" ht="15" x14ac:dyDescent="0.25">
      <c r="AK9157" s="22"/>
      <c r="AL9157" s="22"/>
      <c r="AM9157" s="22"/>
      <c r="AN9157" s="22"/>
    </row>
    <row r="9158" spans="37:40" ht="15" x14ac:dyDescent="0.25">
      <c r="AK9158" s="22"/>
      <c r="AL9158" s="22"/>
      <c r="AM9158" s="22"/>
      <c r="AN9158" s="22"/>
    </row>
    <row r="9159" spans="37:40" ht="15" x14ac:dyDescent="0.25">
      <c r="AK9159" s="22"/>
      <c r="AL9159" s="22"/>
      <c r="AM9159" s="22"/>
      <c r="AN9159" s="22"/>
    </row>
    <row r="9160" spans="37:40" ht="15" x14ac:dyDescent="0.25">
      <c r="AK9160" s="22"/>
      <c r="AL9160" s="22"/>
      <c r="AM9160" s="22"/>
      <c r="AN9160" s="22"/>
    </row>
    <row r="9161" spans="37:40" ht="15" x14ac:dyDescent="0.25">
      <c r="AK9161" s="22"/>
      <c r="AL9161" s="22"/>
      <c r="AM9161" s="22"/>
      <c r="AN9161" s="22"/>
    </row>
    <row r="9162" spans="37:40" ht="15" x14ac:dyDescent="0.25">
      <c r="AK9162" s="22"/>
      <c r="AL9162" s="22"/>
      <c r="AM9162" s="22"/>
      <c r="AN9162" s="22"/>
    </row>
    <row r="9163" spans="37:40" ht="15" x14ac:dyDescent="0.25">
      <c r="AK9163" s="22"/>
      <c r="AL9163" s="22"/>
      <c r="AM9163" s="22"/>
      <c r="AN9163" s="22"/>
    </row>
    <row r="9164" spans="37:40" ht="15" x14ac:dyDescent="0.25">
      <c r="AK9164" s="22"/>
      <c r="AL9164" s="22"/>
      <c r="AM9164" s="22"/>
      <c r="AN9164" s="22"/>
    </row>
    <row r="9165" spans="37:40" ht="15" x14ac:dyDescent="0.25">
      <c r="AK9165" s="22"/>
      <c r="AL9165" s="22"/>
      <c r="AM9165" s="22"/>
      <c r="AN9165" s="22"/>
    </row>
    <row r="9166" spans="37:40" ht="15" x14ac:dyDescent="0.25">
      <c r="AK9166" s="22"/>
      <c r="AL9166" s="22"/>
      <c r="AM9166" s="22"/>
      <c r="AN9166" s="22"/>
    </row>
    <row r="9167" spans="37:40" ht="15" x14ac:dyDescent="0.25">
      <c r="AK9167" s="22"/>
      <c r="AL9167" s="22"/>
      <c r="AM9167" s="22"/>
      <c r="AN9167" s="22"/>
    </row>
    <row r="9168" spans="37:40" ht="15" x14ac:dyDescent="0.25">
      <c r="AK9168" s="22"/>
      <c r="AL9168" s="22"/>
      <c r="AM9168" s="22"/>
      <c r="AN9168" s="22"/>
    </row>
    <row r="9169" spans="37:40" ht="15" x14ac:dyDescent="0.25">
      <c r="AK9169" s="22"/>
      <c r="AL9169" s="22"/>
      <c r="AM9169" s="22"/>
      <c r="AN9169" s="22"/>
    </row>
    <row r="9170" spans="37:40" ht="15" x14ac:dyDescent="0.25">
      <c r="AK9170" s="22"/>
      <c r="AL9170" s="22"/>
      <c r="AM9170" s="22"/>
      <c r="AN9170" s="22"/>
    </row>
    <row r="9171" spans="37:40" ht="15" x14ac:dyDescent="0.25">
      <c r="AK9171" s="22"/>
      <c r="AL9171" s="22"/>
      <c r="AM9171" s="22"/>
      <c r="AN9171" s="22"/>
    </row>
    <row r="9172" spans="37:40" ht="15" x14ac:dyDescent="0.25">
      <c r="AK9172" s="22"/>
      <c r="AL9172" s="22"/>
      <c r="AM9172" s="22"/>
      <c r="AN9172" s="22"/>
    </row>
    <row r="9173" spans="37:40" ht="15" x14ac:dyDescent="0.25">
      <c r="AK9173" s="22"/>
      <c r="AL9173" s="22"/>
      <c r="AM9173" s="22"/>
      <c r="AN9173" s="22"/>
    </row>
    <row r="9174" spans="37:40" ht="15" x14ac:dyDescent="0.25">
      <c r="AK9174" s="22"/>
      <c r="AL9174" s="22"/>
      <c r="AM9174" s="22"/>
      <c r="AN9174" s="22"/>
    </row>
    <row r="9175" spans="37:40" ht="15" x14ac:dyDescent="0.25">
      <c r="AK9175" s="22"/>
      <c r="AL9175" s="22"/>
      <c r="AM9175" s="22"/>
      <c r="AN9175" s="22"/>
    </row>
    <row r="9176" spans="37:40" ht="15" x14ac:dyDescent="0.25">
      <c r="AK9176" s="22"/>
      <c r="AL9176" s="22"/>
      <c r="AM9176" s="22"/>
      <c r="AN9176" s="22"/>
    </row>
    <row r="9177" spans="37:40" ht="15" x14ac:dyDescent="0.25">
      <c r="AK9177" s="22"/>
      <c r="AL9177" s="22"/>
      <c r="AM9177" s="22"/>
      <c r="AN9177" s="22"/>
    </row>
    <row r="9178" spans="37:40" ht="15" x14ac:dyDescent="0.25">
      <c r="AK9178" s="22"/>
      <c r="AL9178" s="22"/>
      <c r="AM9178" s="22"/>
      <c r="AN9178" s="22"/>
    </row>
    <row r="9179" spans="37:40" ht="15" x14ac:dyDescent="0.25">
      <c r="AK9179" s="22"/>
      <c r="AL9179" s="22"/>
      <c r="AM9179" s="22"/>
      <c r="AN9179" s="22"/>
    </row>
    <row r="9180" spans="37:40" ht="15" x14ac:dyDescent="0.25">
      <c r="AK9180" s="22"/>
      <c r="AL9180" s="22"/>
      <c r="AM9180" s="22"/>
      <c r="AN9180" s="22"/>
    </row>
    <row r="9181" spans="37:40" ht="15" x14ac:dyDescent="0.25">
      <c r="AK9181" s="22"/>
      <c r="AL9181" s="22"/>
      <c r="AM9181" s="22"/>
      <c r="AN9181" s="22"/>
    </row>
    <row r="9182" spans="37:40" ht="15" x14ac:dyDescent="0.25">
      <c r="AK9182" s="22"/>
      <c r="AL9182" s="22"/>
      <c r="AM9182" s="22"/>
      <c r="AN9182" s="22"/>
    </row>
    <row r="9183" spans="37:40" ht="15" x14ac:dyDescent="0.25">
      <c r="AK9183" s="22"/>
      <c r="AL9183" s="22"/>
      <c r="AM9183" s="22"/>
      <c r="AN9183" s="22"/>
    </row>
    <row r="9184" spans="37:40" ht="15" x14ac:dyDescent="0.25">
      <c r="AK9184" s="22"/>
      <c r="AL9184" s="22"/>
      <c r="AM9184" s="22"/>
      <c r="AN9184" s="22"/>
    </row>
    <row r="9185" spans="37:40" ht="15" x14ac:dyDescent="0.25">
      <c r="AK9185" s="22"/>
      <c r="AL9185" s="22"/>
      <c r="AM9185" s="22"/>
      <c r="AN9185" s="22"/>
    </row>
    <row r="9186" spans="37:40" ht="15" x14ac:dyDescent="0.25">
      <c r="AK9186" s="22"/>
      <c r="AL9186" s="22"/>
      <c r="AM9186" s="22"/>
      <c r="AN9186" s="22"/>
    </row>
    <row r="9187" spans="37:40" ht="15" x14ac:dyDescent="0.25">
      <c r="AK9187" s="22"/>
      <c r="AL9187" s="22"/>
      <c r="AM9187" s="22"/>
      <c r="AN9187" s="22"/>
    </row>
    <row r="9188" spans="37:40" ht="15" x14ac:dyDescent="0.25">
      <c r="AK9188" s="22"/>
      <c r="AL9188" s="22"/>
      <c r="AM9188" s="22"/>
      <c r="AN9188" s="22"/>
    </row>
    <row r="9189" spans="37:40" ht="15" x14ac:dyDescent="0.25">
      <c r="AK9189" s="22"/>
      <c r="AL9189" s="22"/>
      <c r="AM9189" s="22"/>
      <c r="AN9189" s="22"/>
    </row>
    <row r="9190" spans="37:40" ht="15" x14ac:dyDescent="0.25">
      <c r="AK9190" s="22"/>
      <c r="AL9190" s="22"/>
      <c r="AM9190" s="22"/>
      <c r="AN9190" s="22"/>
    </row>
    <row r="9191" spans="37:40" ht="15" x14ac:dyDescent="0.25">
      <c r="AK9191" s="22"/>
      <c r="AL9191" s="22"/>
      <c r="AM9191" s="22"/>
      <c r="AN9191" s="22"/>
    </row>
    <row r="9192" spans="37:40" ht="15" x14ac:dyDescent="0.25">
      <c r="AK9192" s="22"/>
      <c r="AL9192" s="22"/>
      <c r="AM9192" s="22"/>
      <c r="AN9192" s="22"/>
    </row>
    <row r="9193" spans="37:40" ht="15" x14ac:dyDescent="0.25">
      <c r="AK9193" s="22"/>
      <c r="AL9193" s="22"/>
      <c r="AM9193" s="22"/>
      <c r="AN9193" s="22"/>
    </row>
    <row r="9194" spans="37:40" ht="15" x14ac:dyDescent="0.25">
      <c r="AK9194" s="22"/>
      <c r="AL9194" s="22"/>
      <c r="AM9194" s="22"/>
      <c r="AN9194" s="22"/>
    </row>
    <row r="9195" spans="37:40" ht="15" x14ac:dyDescent="0.25">
      <c r="AK9195" s="22"/>
      <c r="AL9195" s="22"/>
      <c r="AM9195" s="22"/>
      <c r="AN9195" s="22"/>
    </row>
    <row r="9196" spans="37:40" ht="15" x14ac:dyDescent="0.25">
      <c r="AK9196" s="22"/>
      <c r="AL9196" s="22"/>
      <c r="AM9196" s="22"/>
      <c r="AN9196" s="22"/>
    </row>
    <row r="9197" spans="37:40" ht="15" x14ac:dyDescent="0.25">
      <c r="AK9197" s="22"/>
      <c r="AL9197" s="22"/>
      <c r="AM9197" s="22"/>
      <c r="AN9197" s="22"/>
    </row>
    <row r="9198" spans="37:40" ht="15" x14ac:dyDescent="0.25">
      <c r="AK9198" s="22"/>
      <c r="AL9198" s="22"/>
      <c r="AM9198" s="22"/>
      <c r="AN9198" s="22"/>
    </row>
    <row r="9199" spans="37:40" ht="15" x14ac:dyDescent="0.25">
      <c r="AK9199" s="22"/>
      <c r="AL9199" s="22"/>
      <c r="AM9199" s="22"/>
      <c r="AN9199" s="22"/>
    </row>
    <row r="9200" spans="37:40" ht="15" x14ac:dyDescent="0.25">
      <c r="AK9200" s="22"/>
      <c r="AL9200" s="22"/>
      <c r="AM9200" s="22"/>
      <c r="AN9200" s="22"/>
    </row>
    <row r="9201" spans="37:40" ht="15" x14ac:dyDescent="0.25">
      <c r="AK9201" s="22"/>
      <c r="AL9201" s="22"/>
      <c r="AM9201" s="22"/>
      <c r="AN9201" s="22"/>
    </row>
    <row r="9202" spans="37:40" ht="15" x14ac:dyDescent="0.25">
      <c r="AK9202" s="22"/>
      <c r="AL9202" s="22"/>
      <c r="AM9202" s="22"/>
      <c r="AN9202" s="22"/>
    </row>
    <row r="9203" spans="37:40" ht="15" x14ac:dyDescent="0.25">
      <c r="AK9203" s="22"/>
      <c r="AL9203" s="22"/>
      <c r="AM9203" s="22"/>
      <c r="AN9203" s="22"/>
    </row>
    <row r="9204" spans="37:40" ht="15" x14ac:dyDescent="0.25">
      <c r="AK9204" s="22"/>
      <c r="AL9204" s="22"/>
      <c r="AM9204" s="22"/>
      <c r="AN9204" s="22"/>
    </row>
    <row r="9205" spans="37:40" ht="15" x14ac:dyDescent="0.25">
      <c r="AK9205" s="22"/>
      <c r="AL9205" s="22"/>
      <c r="AM9205" s="22"/>
      <c r="AN9205" s="22"/>
    </row>
    <row r="9206" spans="37:40" ht="15" x14ac:dyDescent="0.25">
      <c r="AK9206" s="22"/>
      <c r="AL9206" s="22"/>
      <c r="AM9206" s="22"/>
      <c r="AN9206" s="22"/>
    </row>
    <row r="9207" spans="37:40" ht="15" x14ac:dyDescent="0.25">
      <c r="AK9207" s="22"/>
      <c r="AL9207" s="22"/>
      <c r="AM9207" s="22"/>
      <c r="AN9207" s="22"/>
    </row>
    <row r="9208" spans="37:40" ht="15" x14ac:dyDescent="0.25">
      <c r="AK9208" s="22"/>
      <c r="AL9208" s="22"/>
      <c r="AM9208" s="22"/>
      <c r="AN9208" s="22"/>
    </row>
    <row r="9209" spans="37:40" ht="15" x14ac:dyDescent="0.25">
      <c r="AK9209" s="22"/>
      <c r="AL9209" s="22"/>
      <c r="AM9209" s="22"/>
      <c r="AN9209" s="22"/>
    </row>
    <row r="9210" spans="37:40" ht="15" x14ac:dyDescent="0.25">
      <c r="AK9210" s="22"/>
      <c r="AL9210" s="22"/>
      <c r="AM9210" s="22"/>
      <c r="AN9210" s="22"/>
    </row>
    <row r="9211" spans="37:40" ht="15" x14ac:dyDescent="0.25">
      <c r="AK9211" s="22"/>
      <c r="AL9211" s="22"/>
      <c r="AM9211" s="22"/>
      <c r="AN9211" s="22"/>
    </row>
    <row r="9212" spans="37:40" ht="15" x14ac:dyDescent="0.25">
      <c r="AK9212" s="22"/>
      <c r="AL9212" s="22"/>
      <c r="AM9212" s="22"/>
      <c r="AN9212" s="22"/>
    </row>
    <row r="9213" spans="37:40" ht="15" x14ac:dyDescent="0.25">
      <c r="AK9213" s="22"/>
      <c r="AL9213" s="22"/>
      <c r="AM9213" s="22"/>
      <c r="AN9213" s="22"/>
    </row>
    <row r="9214" spans="37:40" ht="15" x14ac:dyDescent="0.25">
      <c r="AK9214" s="22"/>
      <c r="AL9214" s="22"/>
      <c r="AM9214" s="22"/>
      <c r="AN9214" s="22"/>
    </row>
    <row r="9215" spans="37:40" ht="15" x14ac:dyDescent="0.25">
      <c r="AK9215" s="22"/>
      <c r="AL9215" s="22"/>
      <c r="AM9215" s="22"/>
      <c r="AN9215" s="22"/>
    </row>
    <row r="9216" spans="37:40" ht="15" x14ac:dyDescent="0.25">
      <c r="AK9216" s="22"/>
      <c r="AL9216" s="22"/>
      <c r="AM9216" s="22"/>
      <c r="AN9216" s="22"/>
    </row>
    <row r="9217" spans="37:40" ht="15" x14ac:dyDescent="0.25">
      <c r="AK9217" s="22"/>
      <c r="AL9217" s="22"/>
      <c r="AM9217" s="22"/>
      <c r="AN9217" s="22"/>
    </row>
    <row r="9218" spans="37:40" ht="15" x14ac:dyDescent="0.25">
      <c r="AK9218" s="22"/>
      <c r="AL9218" s="22"/>
      <c r="AM9218" s="22"/>
      <c r="AN9218" s="22"/>
    </row>
    <row r="9219" spans="37:40" ht="15" x14ac:dyDescent="0.25">
      <c r="AK9219" s="22"/>
      <c r="AL9219" s="22"/>
      <c r="AM9219" s="22"/>
      <c r="AN9219" s="22"/>
    </row>
    <row r="9220" spans="37:40" ht="15" x14ac:dyDescent="0.25">
      <c r="AK9220" s="22"/>
      <c r="AL9220" s="22"/>
      <c r="AM9220" s="22"/>
      <c r="AN9220" s="22"/>
    </row>
    <row r="9221" spans="37:40" ht="15" x14ac:dyDescent="0.25">
      <c r="AK9221" s="22"/>
      <c r="AL9221" s="22"/>
      <c r="AM9221" s="22"/>
      <c r="AN9221" s="22"/>
    </row>
    <row r="9222" spans="37:40" ht="15" x14ac:dyDescent="0.25">
      <c r="AK9222" s="22"/>
      <c r="AL9222" s="22"/>
      <c r="AM9222" s="22"/>
      <c r="AN9222" s="22"/>
    </row>
    <row r="9223" spans="37:40" ht="15" x14ac:dyDescent="0.25">
      <c r="AK9223" s="22"/>
      <c r="AL9223" s="22"/>
      <c r="AM9223" s="22"/>
      <c r="AN9223" s="22"/>
    </row>
    <row r="9224" spans="37:40" ht="15" x14ac:dyDescent="0.25">
      <c r="AK9224" s="22"/>
      <c r="AL9224" s="22"/>
      <c r="AM9224" s="22"/>
      <c r="AN9224" s="22"/>
    </row>
    <row r="9225" spans="37:40" ht="15" x14ac:dyDescent="0.25">
      <c r="AK9225" s="22"/>
      <c r="AL9225" s="22"/>
      <c r="AM9225" s="22"/>
      <c r="AN9225" s="22"/>
    </row>
    <row r="9226" spans="37:40" ht="15" x14ac:dyDescent="0.25">
      <c r="AK9226" s="22"/>
      <c r="AL9226" s="22"/>
      <c r="AM9226" s="22"/>
      <c r="AN9226" s="22"/>
    </row>
    <row r="9227" spans="37:40" ht="15" x14ac:dyDescent="0.25">
      <c r="AK9227" s="22"/>
      <c r="AL9227" s="22"/>
      <c r="AM9227" s="22"/>
      <c r="AN9227" s="22"/>
    </row>
    <row r="9228" spans="37:40" ht="15" x14ac:dyDescent="0.25">
      <c r="AK9228" s="22"/>
      <c r="AL9228" s="22"/>
      <c r="AM9228" s="22"/>
      <c r="AN9228" s="22"/>
    </row>
    <row r="9229" spans="37:40" ht="15" x14ac:dyDescent="0.25">
      <c r="AK9229" s="22"/>
      <c r="AL9229" s="22"/>
      <c r="AM9229" s="22"/>
      <c r="AN9229" s="22"/>
    </row>
    <row r="9230" spans="37:40" ht="15" x14ac:dyDescent="0.25">
      <c r="AK9230" s="22"/>
      <c r="AL9230" s="22"/>
      <c r="AM9230" s="22"/>
      <c r="AN9230" s="22"/>
    </row>
    <row r="9231" spans="37:40" ht="15" x14ac:dyDescent="0.25">
      <c r="AK9231" s="22"/>
      <c r="AL9231" s="22"/>
      <c r="AM9231" s="22"/>
      <c r="AN9231" s="22"/>
    </row>
    <row r="9232" spans="37:40" ht="15" x14ac:dyDescent="0.25">
      <c r="AK9232" s="22"/>
      <c r="AL9232" s="22"/>
      <c r="AM9232" s="22"/>
      <c r="AN9232" s="22"/>
    </row>
    <row r="9233" spans="37:40" ht="15" x14ac:dyDescent="0.25">
      <c r="AK9233" s="22"/>
      <c r="AL9233" s="22"/>
      <c r="AM9233" s="22"/>
      <c r="AN9233" s="22"/>
    </row>
    <row r="9234" spans="37:40" ht="15" x14ac:dyDescent="0.25">
      <c r="AK9234" s="22"/>
      <c r="AL9234" s="22"/>
      <c r="AM9234" s="22"/>
      <c r="AN9234" s="22"/>
    </row>
    <row r="9235" spans="37:40" ht="15" x14ac:dyDescent="0.25">
      <c r="AK9235" s="22"/>
      <c r="AL9235" s="22"/>
      <c r="AM9235" s="22"/>
      <c r="AN9235" s="22"/>
    </row>
    <row r="9236" spans="37:40" ht="15" x14ac:dyDescent="0.25">
      <c r="AK9236" s="22"/>
      <c r="AL9236" s="22"/>
      <c r="AM9236" s="22"/>
      <c r="AN9236" s="22"/>
    </row>
    <row r="9237" spans="37:40" ht="15" x14ac:dyDescent="0.25">
      <c r="AK9237" s="22"/>
      <c r="AL9237" s="22"/>
      <c r="AM9237" s="22"/>
      <c r="AN9237" s="22"/>
    </row>
    <row r="9238" spans="37:40" ht="15" x14ac:dyDescent="0.25">
      <c r="AK9238" s="22"/>
      <c r="AL9238" s="22"/>
      <c r="AM9238" s="22"/>
      <c r="AN9238" s="22"/>
    </row>
    <row r="9239" spans="37:40" ht="15" x14ac:dyDescent="0.25">
      <c r="AK9239" s="22"/>
      <c r="AL9239" s="22"/>
      <c r="AM9239" s="22"/>
      <c r="AN9239" s="22"/>
    </row>
    <row r="9240" spans="37:40" ht="15" x14ac:dyDescent="0.25">
      <c r="AK9240" s="22"/>
      <c r="AL9240" s="22"/>
      <c r="AM9240" s="22"/>
      <c r="AN9240" s="22"/>
    </row>
    <row r="9241" spans="37:40" ht="15" x14ac:dyDescent="0.25">
      <c r="AK9241" s="22"/>
      <c r="AL9241" s="22"/>
      <c r="AM9241" s="22"/>
      <c r="AN9241" s="22"/>
    </row>
    <row r="9242" spans="37:40" ht="15" x14ac:dyDescent="0.25">
      <c r="AK9242" s="22"/>
      <c r="AL9242" s="22"/>
      <c r="AM9242" s="22"/>
      <c r="AN9242" s="22"/>
    </row>
    <row r="9243" spans="37:40" ht="15" x14ac:dyDescent="0.25">
      <c r="AK9243" s="22"/>
      <c r="AL9243" s="22"/>
      <c r="AM9243" s="22"/>
      <c r="AN9243" s="22"/>
    </row>
    <row r="9244" spans="37:40" ht="15" x14ac:dyDescent="0.25">
      <c r="AK9244" s="22"/>
      <c r="AL9244" s="22"/>
      <c r="AM9244" s="22"/>
      <c r="AN9244" s="22"/>
    </row>
    <row r="9245" spans="37:40" ht="15" x14ac:dyDescent="0.25">
      <c r="AK9245" s="22"/>
      <c r="AL9245" s="22"/>
      <c r="AM9245" s="22"/>
      <c r="AN9245" s="22"/>
    </row>
    <row r="9246" spans="37:40" ht="15" x14ac:dyDescent="0.25">
      <c r="AK9246" s="22"/>
      <c r="AL9246" s="22"/>
      <c r="AM9246" s="22"/>
      <c r="AN9246" s="22"/>
    </row>
    <row r="9247" spans="37:40" ht="15" x14ac:dyDescent="0.25">
      <c r="AK9247" s="22"/>
      <c r="AL9247" s="22"/>
      <c r="AM9247" s="22"/>
      <c r="AN9247" s="22"/>
    </row>
    <row r="9248" spans="37:40" ht="15" x14ac:dyDescent="0.25">
      <c r="AK9248" s="22"/>
      <c r="AL9248" s="22"/>
      <c r="AM9248" s="22"/>
      <c r="AN9248" s="22"/>
    </row>
    <row r="9249" spans="37:40" ht="15" x14ac:dyDescent="0.25">
      <c r="AK9249" s="22"/>
      <c r="AL9249" s="22"/>
      <c r="AM9249" s="22"/>
      <c r="AN9249" s="22"/>
    </row>
    <row r="9250" spans="37:40" ht="15" x14ac:dyDescent="0.25">
      <c r="AK9250" s="22"/>
      <c r="AL9250" s="22"/>
      <c r="AM9250" s="22"/>
      <c r="AN9250" s="22"/>
    </row>
    <row r="9251" spans="37:40" ht="15" x14ac:dyDescent="0.25">
      <c r="AK9251" s="22"/>
      <c r="AL9251" s="22"/>
      <c r="AM9251" s="22"/>
      <c r="AN9251" s="22"/>
    </row>
    <row r="9252" spans="37:40" ht="15" x14ac:dyDescent="0.25">
      <c r="AK9252" s="22"/>
      <c r="AL9252" s="22"/>
      <c r="AM9252" s="22"/>
      <c r="AN9252" s="22"/>
    </row>
    <row r="9253" spans="37:40" ht="15" x14ac:dyDescent="0.25">
      <c r="AK9253" s="22"/>
      <c r="AL9253" s="22"/>
      <c r="AM9253" s="22"/>
      <c r="AN9253" s="22"/>
    </row>
    <row r="9254" spans="37:40" ht="15" x14ac:dyDescent="0.25">
      <c r="AK9254" s="22"/>
      <c r="AL9254" s="22"/>
      <c r="AM9254" s="22"/>
      <c r="AN9254" s="22"/>
    </row>
    <row r="9255" spans="37:40" ht="15" x14ac:dyDescent="0.25">
      <c r="AK9255" s="22"/>
      <c r="AL9255" s="22"/>
      <c r="AM9255" s="22"/>
      <c r="AN9255" s="22"/>
    </row>
    <row r="9256" spans="37:40" ht="15" x14ac:dyDescent="0.25">
      <c r="AK9256" s="22"/>
      <c r="AL9256" s="22"/>
      <c r="AM9256" s="22"/>
      <c r="AN9256" s="22"/>
    </row>
    <row r="9257" spans="37:40" ht="15" x14ac:dyDescent="0.25">
      <c r="AK9257" s="22"/>
      <c r="AL9257" s="22"/>
      <c r="AM9257" s="22"/>
      <c r="AN9257" s="22"/>
    </row>
    <row r="9258" spans="37:40" ht="15" x14ac:dyDescent="0.25">
      <c r="AK9258" s="22"/>
      <c r="AL9258" s="22"/>
      <c r="AM9258" s="22"/>
      <c r="AN9258" s="22"/>
    </row>
    <row r="9259" spans="37:40" ht="15" x14ac:dyDescent="0.25">
      <c r="AK9259" s="22"/>
      <c r="AL9259" s="22"/>
      <c r="AM9259" s="22"/>
      <c r="AN9259" s="22"/>
    </row>
    <row r="9260" spans="37:40" ht="15" x14ac:dyDescent="0.25">
      <c r="AK9260" s="22"/>
      <c r="AL9260" s="22"/>
      <c r="AM9260" s="22"/>
      <c r="AN9260" s="22"/>
    </row>
    <row r="9261" spans="37:40" ht="15" x14ac:dyDescent="0.25">
      <c r="AK9261" s="22"/>
      <c r="AL9261" s="22"/>
      <c r="AM9261" s="22"/>
      <c r="AN9261" s="22"/>
    </row>
    <row r="9262" spans="37:40" ht="15" x14ac:dyDescent="0.25">
      <c r="AK9262" s="22"/>
      <c r="AL9262" s="22"/>
      <c r="AM9262" s="22"/>
      <c r="AN9262" s="22"/>
    </row>
    <row r="9263" spans="37:40" ht="15" x14ac:dyDescent="0.25">
      <c r="AK9263" s="22"/>
      <c r="AL9263" s="22"/>
      <c r="AM9263" s="22"/>
      <c r="AN9263" s="22"/>
    </row>
    <row r="9264" spans="37:40" ht="15" x14ac:dyDescent="0.25">
      <c r="AK9264" s="22"/>
      <c r="AL9264" s="22"/>
      <c r="AM9264" s="22"/>
      <c r="AN9264" s="22"/>
    </row>
    <row r="9265" spans="37:40" ht="15" x14ac:dyDescent="0.25">
      <c r="AK9265" s="22"/>
      <c r="AL9265" s="22"/>
      <c r="AM9265" s="22"/>
      <c r="AN9265" s="22"/>
    </row>
    <row r="9266" spans="37:40" ht="15" x14ac:dyDescent="0.25">
      <c r="AK9266" s="22"/>
      <c r="AL9266" s="22"/>
      <c r="AM9266" s="22"/>
      <c r="AN9266" s="22"/>
    </row>
    <row r="9267" spans="37:40" ht="15" x14ac:dyDescent="0.25">
      <c r="AK9267" s="22"/>
      <c r="AL9267" s="22"/>
      <c r="AM9267" s="22"/>
      <c r="AN9267" s="22"/>
    </row>
    <row r="9268" spans="37:40" ht="15" x14ac:dyDescent="0.25">
      <c r="AK9268" s="22"/>
      <c r="AL9268" s="22"/>
      <c r="AM9268" s="22"/>
      <c r="AN9268" s="22"/>
    </row>
    <row r="9269" spans="37:40" ht="15" x14ac:dyDescent="0.25">
      <c r="AK9269" s="22"/>
      <c r="AL9269" s="22"/>
      <c r="AM9269" s="22"/>
      <c r="AN9269" s="22"/>
    </row>
    <row r="9270" spans="37:40" ht="15" x14ac:dyDescent="0.25">
      <c r="AK9270" s="22"/>
      <c r="AL9270" s="22"/>
      <c r="AM9270" s="22"/>
      <c r="AN9270" s="22"/>
    </row>
    <row r="9271" spans="37:40" ht="15" x14ac:dyDescent="0.25">
      <c r="AK9271" s="22"/>
      <c r="AL9271" s="22"/>
      <c r="AM9271" s="22"/>
      <c r="AN9271" s="22"/>
    </row>
    <row r="9272" spans="37:40" ht="15" x14ac:dyDescent="0.25">
      <c r="AK9272" s="22"/>
      <c r="AL9272" s="22"/>
      <c r="AM9272" s="22"/>
      <c r="AN9272" s="22"/>
    </row>
    <row r="9273" spans="37:40" ht="15" x14ac:dyDescent="0.25">
      <c r="AK9273" s="22"/>
      <c r="AL9273" s="22"/>
      <c r="AM9273" s="22"/>
      <c r="AN9273" s="22"/>
    </row>
    <row r="9274" spans="37:40" ht="15" x14ac:dyDescent="0.25">
      <c r="AK9274" s="22"/>
      <c r="AL9274" s="22"/>
      <c r="AM9274" s="22"/>
      <c r="AN9274" s="22"/>
    </row>
    <row r="9275" spans="37:40" ht="15" x14ac:dyDescent="0.25">
      <c r="AK9275" s="22"/>
      <c r="AL9275" s="22"/>
      <c r="AM9275" s="22"/>
      <c r="AN9275" s="22"/>
    </row>
    <row r="9276" spans="37:40" ht="15" x14ac:dyDescent="0.25">
      <c r="AK9276" s="22"/>
      <c r="AL9276" s="22"/>
      <c r="AM9276" s="22"/>
      <c r="AN9276" s="22"/>
    </row>
    <row r="9277" spans="37:40" ht="15" x14ac:dyDescent="0.25">
      <c r="AK9277" s="22"/>
      <c r="AL9277" s="22"/>
      <c r="AM9277" s="22"/>
      <c r="AN9277" s="22"/>
    </row>
    <row r="9278" spans="37:40" ht="15" x14ac:dyDescent="0.25">
      <c r="AK9278" s="22"/>
      <c r="AL9278" s="22"/>
      <c r="AM9278" s="22"/>
      <c r="AN9278" s="22"/>
    </row>
    <row r="9279" spans="37:40" ht="15" x14ac:dyDescent="0.25">
      <c r="AK9279" s="22"/>
      <c r="AL9279" s="22"/>
      <c r="AM9279" s="22"/>
      <c r="AN9279" s="22"/>
    </row>
    <row r="9280" spans="37:40" ht="15" x14ac:dyDescent="0.25">
      <c r="AK9280" s="22"/>
      <c r="AL9280" s="22"/>
      <c r="AM9280" s="22"/>
      <c r="AN9280" s="22"/>
    </row>
    <row r="9281" spans="37:40" ht="15" x14ac:dyDescent="0.25">
      <c r="AK9281" s="22"/>
      <c r="AL9281" s="22"/>
      <c r="AM9281" s="22"/>
      <c r="AN9281" s="22"/>
    </row>
    <row r="9282" spans="37:40" ht="15" x14ac:dyDescent="0.25">
      <c r="AK9282" s="22"/>
      <c r="AL9282" s="22"/>
      <c r="AM9282" s="22"/>
      <c r="AN9282" s="22"/>
    </row>
    <row r="9283" spans="37:40" ht="15" x14ac:dyDescent="0.25">
      <c r="AK9283" s="22"/>
      <c r="AL9283" s="22"/>
      <c r="AM9283" s="22"/>
      <c r="AN9283" s="22"/>
    </row>
    <row r="9284" spans="37:40" ht="15" x14ac:dyDescent="0.25">
      <c r="AK9284" s="22"/>
      <c r="AL9284" s="22"/>
      <c r="AM9284" s="22"/>
      <c r="AN9284" s="22"/>
    </row>
    <row r="9285" spans="37:40" ht="15" x14ac:dyDescent="0.25">
      <c r="AK9285" s="22"/>
      <c r="AL9285" s="22"/>
      <c r="AM9285" s="22"/>
      <c r="AN9285" s="22"/>
    </row>
    <row r="9286" spans="37:40" ht="15" x14ac:dyDescent="0.25">
      <c r="AK9286" s="22"/>
      <c r="AL9286" s="22"/>
      <c r="AM9286" s="22"/>
      <c r="AN9286" s="22"/>
    </row>
    <row r="9287" spans="37:40" ht="15" x14ac:dyDescent="0.25">
      <c r="AK9287" s="22"/>
      <c r="AL9287" s="22"/>
      <c r="AM9287" s="22"/>
      <c r="AN9287" s="22"/>
    </row>
    <row r="9288" spans="37:40" ht="15" x14ac:dyDescent="0.25">
      <c r="AK9288" s="22"/>
      <c r="AL9288" s="22"/>
      <c r="AM9288" s="22"/>
      <c r="AN9288" s="22"/>
    </row>
    <row r="9289" spans="37:40" ht="15" x14ac:dyDescent="0.25">
      <c r="AK9289" s="22"/>
      <c r="AL9289" s="22"/>
      <c r="AM9289" s="22"/>
      <c r="AN9289" s="22"/>
    </row>
    <row r="9290" spans="37:40" ht="15" x14ac:dyDescent="0.25">
      <c r="AK9290" s="22"/>
      <c r="AL9290" s="22"/>
      <c r="AM9290" s="22"/>
      <c r="AN9290" s="22"/>
    </row>
    <row r="9291" spans="37:40" ht="15" x14ac:dyDescent="0.25">
      <c r="AK9291" s="22"/>
      <c r="AL9291" s="22"/>
      <c r="AM9291" s="22"/>
      <c r="AN9291" s="22"/>
    </row>
    <row r="9292" spans="37:40" ht="15" x14ac:dyDescent="0.25">
      <c r="AK9292" s="22"/>
      <c r="AL9292" s="22"/>
      <c r="AM9292" s="22"/>
      <c r="AN9292" s="22"/>
    </row>
    <row r="9293" spans="37:40" ht="15" x14ac:dyDescent="0.25">
      <c r="AK9293" s="22"/>
      <c r="AL9293" s="22"/>
      <c r="AM9293" s="22"/>
      <c r="AN9293" s="22"/>
    </row>
    <row r="9294" spans="37:40" ht="15" x14ac:dyDescent="0.25">
      <c r="AK9294" s="22"/>
      <c r="AL9294" s="22"/>
      <c r="AM9294" s="22"/>
      <c r="AN9294" s="22"/>
    </row>
    <row r="9295" spans="37:40" ht="15" x14ac:dyDescent="0.25">
      <c r="AK9295" s="22"/>
      <c r="AL9295" s="22"/>
      <c r="AM9295" s="22"/>
      <c r="AN9295" s="22"/>
    </row>
    <row r="9296" spans="37:40" ht="15" x14ac:dyDescent="0.25">
      <c r="AK9296" s="22"/>
      <c r="AL9296" s="22"/>
      <c r="AM9296" s="22"/>
      <c r="AN9296" s="22"/>
    </row>
    <row r="9297" spans="37:40" ht="15" x14ac:dyDescent="0.25">
      <c r="AK9297" s="22"/>
      <c r="AL9297" s="22"/>
      <c r="AM9297" s="22"/>
      <c r="AN9297" s="22"/>
    </row>
    <row r="9298" spans="37:40" ht="15" x14ac:dyDescent="0.25">
      <c r="AK9298" s="22"/>
      <c r="AL9298" s="22"/>
      <c r="AM9298" s="22"/>
      <c r="AN9298" s="22"/>
    </row>
    <row r="9299" spans="37:40" ht="15" x14ac:dyDescent="0.25">
      <c r="AK9299" s="22"/>
      <c r="AL9299" s="22"/>
      <c r="AM9299" s="22"/>
      <c r="AN9299" s="22"/>
    </row>
    <row r="9300" spans="37:40" ht="15" x14ac:dyDescent="0.25">
      <c r="AK9300" s="22"/>
      <c r="AL9300" s="22"/>
      <c r="AM9300" s="22"/>
      <c r="AN9300" s="22"/>
    </row>
    <row r="9301" spans="37:40" ht="15" x14ac:dyDescent="0.25">
      <c r="AK9301" s="22"/>
      <c r="AL9301" s="22"/>
      <c r="AM9301" s="22"/>
      <c r="AN9301" s="22"/>
    </row>
    <row r="9302" spans="37:40" ht="15" x14ac:dyDescent="0.25">
      <c r="AK9302" s="22"/>
      <c r="AL9302" s="22"/>
      <c r="AM9302" s="22"/>
      <c r="AN9302" s="22"/>
    </row>
    <row r="9303" spans="37:40" ht="15" x14ac:dyDescent="0.25">
      <c r="AK9303" s="22"/>
      <c r="AL9303" s="22"/>
      <c r="AM9303" s="22"/>
      <c r="AN9303" s="22"/>
    </row>
    <row r="9304" spans="37:40" ht="15" x14ac:dyDescent="0.25">
      <c r="AK9304" s="22"/>
      <c r="AL9304" s="22"/>
      <c r="AM9304" s="22"/>
      <c r="AN9304" s="22"/>
    </row>
    <row r="9305" spans="37:40" ht="15" x14ac:dyDescent="0.25">
      <c r="AK9305" s="22"/>
      <c r="AL9305" s="22"/>
      <c r="AM9305" s="22"/>
      <c r="AN9305" s="22"/>
    </row>
    <row r="9306" spans="37:40" ht="15" x14ac:dyDescent="0.25">
      <c r="AK9306" s="22"/>
      <c r="AL9306" s="22"/>
      <c r="AM9306" s="22"/>
      <c r="AN9306" s="22"/>
    </row>
    <row r="9307" spans="37:40" ht="15" x14ac:dyDescent="0.25">
      <c r="AK9307" s="22"/>
      <c r="AL9307" s="22"/>
      <c r="AM9307" s="22"/>
      <c r="AN9307" s="22"/>
    </row>
    <row r="9308" spans="37:40" ht="15" x14ac:dyDescent="0.25">
      <c r="AK9308" s="22"/>
      <c r="AL9308" s="22"/>
      <c r="AM9308" s="22"/>
      <c r="AN9308" s="22"/>
    </row>
    <row r="9309" spans="37:40" ht="15" x14ac:dyDescent="0.25">
      <c r="AK9309" s="22"/>
      <c r="AL9309" s="22"/>
      <c r="AM9309" s="22"/>
      <c r="AN9309" s="22"/>
    </row>
    <row r="9310" spans="37:40" ht="15" x14ac:dyDescent="0.25">
      <c r="AK9310" s="22"/>
      <c r="AL9310" s="22"/>
      <c r="AM9310" s="22"/>
      <c r="AN9310" s="22"/>
    </row>
    <row r="9311" spans="37:40" ht="15" x14ac:dyDescent="0.25">
      <c r="AK9311" s="22"/>
      <c r="AL9311" s="22"/>
      <c r="AM9311" s="22"/>
      <c r="AN9311" s="22"/>
    </row>
    <row r="9312" spans="37:40" ht="15" x14ac:dyDescent="0.25">
      <c r="AK9312" s="22"/>
      <c r="AL9312" s="22"/>
      <c r="AM9312" s="22"/>
      <c r="AN9312" s="22"/>
    </row>
    <row r="9313" spans="37:40" ht="15" x14ac:dyDescent="0.25">
      <c r="AK9313" s="22"/>
      <c r="AL9313" s="22"/>
      <c r="AM9313" s="22"/>
      <c r="AN9313" s="22"/>
    </row>
    <row r="9314" spans="37:40" ht="15" x14ac:dyDescent="0.25">
      <c r="AK9314" s="22"/>
      <c r="AL9314" s="22"/>
      <c r="AM9314" s="22"/>
      <c r="AN9314" s="22"/>
    </row>
    <row r="9315" spans="37:40" ht="15" x14ac:dyDescent="0.25">
      <c r="AK9315" s="22"/>
      <c r="AL9315" s="22"/>
      <c r="AM9315" s="22"/>
      <c r="AN9315" s="22"/>
    </row>
    <row r="9316" spans="37:40" ht="15" x14ac:dyDescent="0.25">
      <c r="AK9316" s="22"/>
      <c r="AL9316" s="22"/>
      <c r="AM9316" s="22"/>
      <c r="AN9316" s="22"/>
    </row>
    <row r="9317" spans="37:40" ht="15" x14ac:dyDescent="0.25">
      <c r="AK9317" s="22"/>
      <c r="AL9317" s="22"/>
      <c r="AM9317" s="22"/>
      <c r="AN9317" s="22"/>
    </row>
    <row r="9318" spans="37:40" ht="15" x14ac:dyDescent="0.25">
      <c r="AK9318" s="22"/>
      <c r="AL9318" s="22"/>
      <c r="AM9318" s="22"/>
      <c r="AN9318" s="22"/>
    </row>
    <row r="9319" spans="37:40" ht="15" x14ac:dyDescent="0.25">
      <c r="AK9319" s="22"/>
      <c r="AL9319" s="22"/>
      <c r="AM9319" s="22"/>
      <c r="AN9319" s="22"/>
    </row>
    <row r="9320" spans="37:40" ht="15" x14ac:dyDescent="0.25">
      <c r="AK9320" s="22"/>
      <c r="AL9320" s="22"/>
      <c r="AM9320" s="22"/>
      <c r="AN9320" s="22"/>
    </row>
    <row r="9321" spans="37:40" ht="15" x14ac:dyDescent="0.25">
      <c r="AK9321" s="22"/>
      <c r="AL9321" s="22"/>
      <c r="AM9321" s="22"/>
      <c r="AN9321" s="22"/>
    </row>
    <row r="9322" spans="37:40" ht="15" x14ac:dyDescent="0.25">
      <c r="AK9322" s="22"/>
      <c r="AL9322" s="22"/>
      <c r="AM9322" s="22"/>
      <c r="AN9322" s="22"/>
    </row>
    <row r="9323" spans="37:40" ht="15" x14ac:dyDescent="0.25">
      <c r="AK9323" s="22"/>
      <c r="AL9323" s="22"/>
      <c r="AM9323" s="22"/>
      <c r="AN9323" s="22"/>
    </row>
    <row r="9324" spans="37:40" ht="15" x14ac:dyDescent="0.25">
      <c r="AK9324" s="22"/>
      <c r="AL9324" s="22"/>
      <c r="AM9324" s="22"/>
      <c r="AN9324" s="22"/>
    </row>
    <row r="9325" spans="37:40" ht="15" x14ac:dyDescent="0.25">
      <c r="AK9325" s="22"/>
      <c r="AL9325" s="22"/>
      <c r="AM9325" s="22"/>
      <c r="AN9325" s="22"/>
    </row>
    <row r="9326" spans="37:40" ht="15" x14ac:dyDescent="0.25">
      <c r="AK9326" s="22"/>
      <c r="AL9326" s="22"/>
      <c r="AM9326" s="22"/>
      <c r="AN9326" s="22"/>
    </row>
    <row r="9327" spans="37:40" ht="15" x14ac:dyDescent="0.25">
      <c r="AK9327" s="22"/>
      <c r="AL9327" s="22"/>
      <c r="AM9327" s="22"/>
      <c r="AN9327" s="22"/>
    </row>
    <row r="9328" spans="37:40" ht="15" x14ac:dyDescent="0.25">
      <c r="AK9328" s="22"/>
      <c r="AL9328" s="22"/>
      <c r="AM9328" s="22"/>
      <c r="AN9328" s="22"/>
    </row>
    <row r="9329" spans="37:40" ht="15" x14ac:dyDescent="0.25">
      <c r="AK9329" s="22"/>
      <c r="AL9329" s="22"/>
      <c r="AM9329" s="22"/>
      <c r="AN9329" s="22"/>
    </row>
    <row r="9330" spans="37:40" ht="15" x14ac:dyDescent="0.25">
      <c r="AK9330" s="22"/>
      <c r="AL9330" s="22"/>
      <c r="AM9330" s="22"/>
      <c r="AN9330" s="22"/>
    </row>
    <row r="9331" spans="37:40" ht="15" x14ac:dyDescent="0.25">
      <c r="AK9331" s="22"/>
      <c r="AL9331" s="22"/>
      <c r="AM9331" s="22"/>
      <c r="AN9331" s="22"/>
    </row>
    <row r="9332" spans="37:40" ht="15" x14ac:dyDescent="0.25">
      <c r="AK9332" s="22"/>
      <c r="AL9332" s="22"/>
      <c r="AM9332" s="22"/>
      <c r="AN9332" s="22"/>
    </row>
    <row r="9333" spans="37:40" ht="15" x14ac:dyDescent="0.25">
      <c r="AK9333" s="22"/>
      <c r="AL9333" s="22"/>
      <c r="AM9333" s="22"/>
      <c r="AN9333" s="22"/>
    </row>
    <row r="9334" spans="37:40" ht="15" x14ac:dyDescent="0.25">
      <c r="AK9334" s="22"/>
      <c r="AL9334" s="22"/>
      <c r="AM9334" s="22"/>
      <c r="AN9334" s="22"/>
    </row>
    <row r="9335" spans="37:40" ht="15" x14ac:dyDescent="0.25">
      <c r="AK9335" s="22"/>
      <c r="AL9335" s="22"/>
      <c r="AM9335" s="22"/>
      <c r="AN9335" s="22"/>
    </row>
    <row r="9336" spans="37:40" ht="15" x14ac:dyDescent="0.25">
      <c r="AK9336" s="22"/>
      <c r="AL9336" s="22"/>
      <c r="AM9336" s="22"/>
      <c r="AN9336" s="22"/>
    </row>
    <row r="9337" spans="37:40" ht="15" x14ac:dyDescent="0.25">
      <c r="AK9337" s="22"/>
      <c r="AL9337" s="22"/>
      <c r="AM9337" s="22"/>
      <c r="AN9337" s="22"/>
    </row>
    <row r="9338" spans="37:40" ht="15" x14ac:dyDescent="0.25">
      <c r="AK9338" s="22"/>
      <c r="AL9338" s="22"/>
      <c r="AM9338" s="22"/>
      <c r="AN9338" s="22"/>
    </row>
    <row r="9339" spans="37:40" ht="15" x14ac:dyDescent="0.25">
      <c r="AK9339" s="22"/>
      <c r="AL9339" s="22"/>
      <c r="AM9339" s="22"/>
      <c r="AN9339" s="22"/>
    </row>
    <row r="9340" spans="37:40" ht="15" x14ac:dyDescent="0.25">
      <c r="AK9340" s="22"/>
      <c r="AL9340" s="22"/>
      <c r="AM9340" s="22"/>
      <c r="AN9340" s="22"/>
    </row>
    <row r="9341" spans="37:40" ht="15" x14ac:dyDescent="0.25">
      <c r="AK9341" s="22"/>
      <c r="AL9341" s="22"/>
      <c r="AM9341" s="22"/>
      <c r="AN9341" s="22"/>
    </row>
    <row r="9342" spans="37:40" ht="15" x14ac:dyDescent="0.25">
      <c r="AK9342" s="22"/>
      <c r="AL9342" s="22"/>
      <c r="AM9342" s="22"/>
      <c r="AN9342" s="22"/>
    </row>
    <row r="9343" spans="37:40" ht="15" x14ac:dyDescent="0.25">
      <c r="AK9343" s="22"/>
      <c r="AL9343" s="22"/>
      <c r="AM9343" s="22"/>
      <c r="AN9343" s="22"/>
    </row>
    <row r="9344" spans="37:40" ht="15" x14ac:dyDescent="0.25">
      <c r="AK9344" s="22"/>
      <c r="AL9344" s="22"/>
      <c r="AM9344" s="22"/>
      <c r="AN9344" s="22"/>
    </row>
    <row r="9345" spans="37:40" ht="15" x14ac:dyDescent="0.25">
      <c r="AK9345" s="22"/>
      <c r="AL9345" s="22"/>
      <c r="AM9345" s="22"/>
      <c r="AN9345" s="22"/>
    </row>
    <row r="9346" spans="37:40" ht="15" x14ac:dyDescent="0.25">
      <c r="AK9346" s="22"/>
      <c r="AL9346" s="22"/>
      <c r="AM9346" s="22"/>
      <c r="AN9346" s="22"/>
    </row>
    <row r="9347" spans="37:40" ht="15" x14ac:dyDescent="0.25">
      <c r="AK9347" s="22"/>
      <c r="AL9347" s="22"/>
      <c r="AM9347" s="22"/>
      <c r="AN9347" s="22"/>
    </row>
    <row r="9348" spans="37:40" ht="15" x14ac:dyDescent="0.25">
      <c r="AK9348" s="22"/>
      <c r="AL9348" s="22"/>
      <c r="AM9348" s="22"/>
      <c r="AN9348" s="22"/>
    </row>
    <row r="9349" spans="37:40" ht="15" x14ac:dyDescent="0.25">
      <c r="AK9349" s="22"/>
      <c r="AL9349" s="22"/>
      <c r="AM9349" s="22"/>
      <c r="AN9349" s="22"/>
    </row>
    <row r="9350" spans="37:40" ht="15" x14ac:dyDescent="0.25">
      <c r="AK9350" s="22"/>
      <c r="AL9350" s="22"/>
      <c r="AM9350" s="22"/>
      <c r="AN9350" s="22"/>
    </row>
    <row r="9351" spans="37:40" ht="15" x14ac:dyDescent="0.25">
      <c r="AK9351" s="22"/>
      <c r="AL9351" s="22"/>
      <c r="AM9351" s="22"/>
      <c r="AN9351" s="22"/>
    </row>
    <row r="9352" spans="37:40" ht="15" x14ac:dyDescent="0.25">
      <c r="AK9352" s="22"/>
      <c r="AL9352" s="22"/>
      <c r="AM9352" s="22"/>
      <c r="AN9352" s="22"/>
    </row>
    <row r="9353" spans="37:40" ht="15" x14ac:dyDescent="0.25">
      <c r="AK9353" s="22"/>
      <c r="AL9353" s="22"/>
      <c r="AM9353" s="22"/>
      <c r="AN9353" s="22"/>
    </row>
    <row r="9354" spans="37:40" ht="15" x14ac:dyDescent="0.25">
      <c r="AK9354" s="22"/>
      <c r="AL9354" s="22"/>
      <c r="AM9354" s="22"/>
      <c r="AN9354" s="22"/>
    </row>
    <row r="9355" spans="37:40" ht="15" x14ac:dyDescent="0.25">
      <c r="AK9355" s="22"/>
      <c r="AL9355" s="22"/>
      <c r="AM9355" s="22"/>
      <c r="AN9355" s="22"/>
    </row>
    <row r="9356" spans="37:40" ht="15" x14ac:dyDescent="0.25">
      <c r="AK9356" s="22"/>
      <c r="AL9356" s="22"/>
      <c r="AM9356" s="22"/>
      <c r="AN9356" s="22"/>
    </row>
    <row r="9357" spans="37:40" ht="15" x14ac:dyDescent="0.25">
      <c r="AK9357" s="22"/>
      <c r="AL9357" s="22"/>
      <c r="AM9357" s="22"/>
      <c r="AN9357" s="22"/>
    </row>
    <row r="9358" spans="37:40" ht="15" x14ac:dyDescent="0.25">
      <c r="AK9358" s="22"/>
      <c r="AL9358" s="22"/>
      <c r="AM9358" s="22"/>
      <c r="AN9358" s="22"/>
    </row>
    <row r="9359" spans="37:40" ht="15" x14ac:dyDescent="0.25">
      <c r="AK9359" s="22"/>
      <c r="AL9359" s="22"/>
      <c r="AM9359" s="22"/>
      <c r="AN9359" s="22"/>
    </row>
    <row r="9360" spans="37:40" ht="15" x14ac:dyDescent="0.25">
      <c r="AK9360" s="22"/>
      <c r="AL9360" s="22"/>
      <c r="AM9360" s="22"/>
      <c r="AN9360" s="22"/>
    </row>
    <row r="9361" spans="37:40" ht="15" x14ac:dyDescent="0.25">
      <c r="AK9361" s="22"/>
      <c r="AL9361" s="22"/>
      <c r="AM9361" s="22"/>
      <c r="AN9361" s="22"/>
    </row>
    <row r="9362" spans="37:40" ht="15" x14ac:dyDescent="0.25">
      <c r="AK9362" s="22"/>
      <c r="AL9362" s="22"/>
      <c r="AM9362" s="22"/>
      <c r="AN9362" s="22"/>
    </row>
    <row r="9363" spans="37:40" ht="15" x14ac:dyDescent="0.25">
      <c r="AK9363" s="22"/>
      <c r="AL9363" s="22"/>
      <c r="AM9363" s="22"/>
      <c r="AN9363" s="22"/>
    </row>
    <row r="9364" spans="37:40" ht="15" x14ac:dyDescent="0.25">
      <c r="AK9364" s="22"/>
      <c r="AL9364" s="22"/>
      <c r="AM9364" s="22"/>
      <c r="AN9364" s="22"/>
    </row>
    <row r="9365" spans="37:40" ht="15" x14ac:dyDescent="0.25">
      <c r="AK9365" s="22"/>
      <c r="AL9365" s="22"/>
      <c r="AM9365" s="22"/>
      <c r="AN9365" s="22"/>
    </row>
    <row r="9366" spans="37:40" ht="15" x14ac:dyDescent="0.25">
      <c r="AK9366" s="22"/>
      <c r="AL9366" s="22"/>
      <c r="AM9366" s="22"/>
      <c r="AN9366" s="22"/>
    </row>
    <row r="9367" spans="37:40" ht="15" x14ac:dyDescent="0.25">
      <c r="AK9367" s="22"/>
      <c r="AL9367" s="22"/>
      <c r="AM9367" s="22"/>
      <c r="AN9367" s="22"/>
    </row>
    <row r="9368" spans="37:40" ht="15" x14ac:dyDescent="0.25">
      <c r="AK9368" s="22"/>
      <c r="AL9368" s="22"/>
      <c r="AM9368" s="22"/>
      <c r="AN9368" s="22"/>
    </row>
    <row r="9369" spans="37:40" ht="15" x14ac:dyDescent="0.25">
      <c r="AK9369" s="22"/>
      <c r="AL9369" s="22"/>
      <c r="AM9369" s="22"/>
      <c r="AN9369" s="22"/>
    </row>
    <row r="9370" spans="37:40" ht="15" x14ac:dyDescent="0.25">
      <c r="AK9370" s="22"/>
      <c r="AL9370" s="22"/>
      <c r="AM9370" s="22"/>
      <c r="AN9370" s="22"/>
    </row>
    <row r="9371" spans="37:40" ht="15" x14ac:dyDescent="0.25">
      <c r="AK9371" s="22"/>
      <c r="AL9371" s="22"/>
      <c r="AM9371" s="22"/>
      <c r="AN9371" s="22"/>
    </row>
    <row r="9372" spans="37:40" ht="15" x14ac:dyDescent="0.25">
      <c r="AK9372" s="22"/>
      <c r="AL9372" s="22"/>
      <c r="AM9372" s="22"/>
      <c r="AN9372" s="22"/>
    </row>
    <row r="9373" spans="37:40" ht="15" x14ac:dyDescent="0.25">
      <c r="AK9373" s="22"/>
      <c r="AL9373" s="22"/>
      <c r="AM9373" s="22"/>
      <c r="AN9373" s="22"/>
    </row>
    <row r="9374" spans="37:40" ht="15" x14ac:dyDescent="0.25">
      <c r="AK9374" s="22"/>
      <c r="AL9374" s="22"/>
      <c r="AM9374" s="22"/>
      <c r="AN9374" s="22"/>
    </row>
    <row r="9375" spans="37:40" ht="15" x14ac:dyDescent="0.25">
      <c r="AK9375" s="22"/>
      <c r="AL9375" s="22"/>
      <c r="AM9375" s="22"/>
      <c r="AN9375" s="22"/>
    </row>
    <row r="9376" spans="37:40" ht="15" x14ac:dyDescent="0.25">
      <c r="AK9376" s="22"/>
      <c r="AL9376" s="22"/>
      <c r="AM9376" s="22"/>
      <c r="AN9376" s="22"/>
    </row>
    <row r="9377" spans="37:40" ht="15" x14ac:dyDescent="0.25">
      <c r="AK9377" s="22"/>
      <c r="AL9377" s="22"/>
      <c r="AM9377" s="22"/>
      <c r="AN9377" s="22"/>
    </row>
    <row r="9378" spans="37:40" ht="15" x14ac:dyDescent="0.25">
      <c r="AK9378" s="22"/>
      <c r="AL9378" s="22"/>
      <c r="AM9378" s="22"/>
      <c r="AN9378" s="22"/>
    </row>
    <row r="9379" spans="37:40" ht="15" x14ac:dyDescent="0.25">
      <c r="AK9379" s="22"/>
      <c r="AL9379" s="22"/>
      <c r="AM9379" s="22"/>
      <c r="AN9379" s="22"/>
    </row>
    <row r="9380" spans="37:40" ht="15" x14ac:dyDescent="0.25">
      <c r="AK9380" s="22"/>
      <c r="AL9380" s="22"/>
      <c r="AM9380" s="22"/>
      <c r="AN9380" s="22"/>
    </row>
    <row r="9381" spans="37:40" ht="15" x14ac:dyDescent="0.25">
      <c r="AK9381" s="22"/>
      <c r="AL9381" s="22"/>
      <c r="AM9381" s="22"/>
      <c r="AN9381" s="22"/>
    </row>
    <row r="9382" spans="37:40" ht="15" x14ac:dyDescent="0.25">
      <c r="AK9382" s="22"/>
      <c r="AL9382" s="22"/>
      <c r="AM9382" s="22"/>
      <c r="AN9382" s="22"/>
    </row>
    <row r="9383" spans="37:40" ht="15" x14ac:dyDescent="0.25">
      <c r="AK9383" s="22"/>
      <c r="AL9383" s="22"/>
      <c r="AM9383" s="22"/>
      <c r="AN9383" s="22"/>
    </row>
    <row r="9384" spans="37:40" ht="15" x14ac:dyDescent="0.25">
      <c r="AK9384" s="22"/>
      <c r="AL9384" s="22"/>
      <c r="AM9384" s="22"/>
      <c r="AN9384" s="22"/>
    </row>
    <row r="9385" spans="37:40" ht="15" x14ac:dyDescent="0.25">
      <c r="AK9385" s="22"/>
      <c r="AL9385" s="22"/>
      <c r="AM9385" s="22"/>
      <c r="AN9385" s="22"/>
    </row>
    <row r="9386" spans="37:40" ht="15" x14ac:dyDescent="0.25">
      <c r="AK9386" s="22"/>
      <c r="AL9386" s="22"/>
      <c r="AM9386" s="22"/>
      <c r="AN9386" s="22"/>
    </row>
    <row r="9387" spans="37:40" ht="15" x14ac:dyDescent="0.25">
      <c r="AK9387" s="22"/>
      <c r="AL9387" s="22"/>
      <c r="AM9387" s="22"/>
      <c r="AN9387" s="22"/>
    </row>
    <row r="9388" spans="37:40" ht="15" x14ac:dyDescent="0.25">
      <c r="AK9388" s="22"/>
      <c r="AL9388" s="22"/>
      <c r="AM9388" s="22"/>
      <c r="AN9388" s="22"/>
    </row>
    <row r="9389" spans="37:40" ht="15" x14ac:dyDescent="0.25">
      <c r="AK9389" s="22"/>
      <c r="AL9389" s="22"/>
      <c r="AM9389" s="22"/>
      <c r="AN9389" s="22"/>
    </row>
    <row r="9390" spans="37:40" ht="15" x14ac:dyDescent="0.25">
      <c r="AK9390" s="22"/>
      <c r="AL9390" s="22"/>
      <c r="AM9390" s="22"/>
      <c r="AN9390" s="22"/>
    </row>
    <row r="9391" spans="37:40" ht="15" x14ac:dyDescent="0.25">
      <c r="AK9391" s="22"/>
      <c r="AL9391" s="22"/>
      <c r="AM9391" s="22"/>
      <c r="AN9391" s="22"/>
    </row>
    <row r="9392" spans="37:40" ht="15" x14ac:dyDescent="0.25">
      <c r="AK9392" s="22"/>
      <c r="AL9392" s="22"/>
      <c r="AM9392" s="22"/>
      <c r="AN9392" s="22"/>
    </row>
    <row r="9393" spans="37:40" ht="15" x14ac:dyDescent="0.25">
      <c r="AK9393" s="22"/>
      <c r="AL9393" s="22"/>
      <c r="AM9393" s="22"/>
      <c r="AN9393" s="22"/>
    </row>
    <row r="9394" spans="37:40" ht="15" x14ac:dyDescent="0.25">
      <c r="AK9394" s="22"/>
      <c r="AL9394" s="22"/>
      <c r="AM9394" s="22"/>
      <c r="AN9394" s="22"/>
    </row>
    <row r="9395" spans="37:40" ht="15" x14ac:dyDescent="0.25">
      <c r="AK9395" s="22"/>
      <c r="AL9395" s="22"/>
      <c r="AM9395" s="22"/>
      <c r="AN9395" s="22"/>
    </row>
    <row r="9396" spans="37:40" ht="15" x14ac:dyDescent="0.25">
      <c r="AK9396" s="22"/>
      <c r="AL9396" s="22"/>
      <c r="AM9396" s="22"/>
      <c r="AN9396" s="22"/>
    </row>
    <row r="9397" spans="37:40" ht="15" x14ac:dyDescent="0.25">
      <c r="AK9397" s="22"/>
      <c r="AL9397" s="22"/>
      <c r="AM9397" s="22"/>
      <c r="AN9397" s="22"/>
    </row>
    <row r="9398" spans="37:40" ht="15" x14ac:dyDescent="0.25">
      <c r="AK9398" s="22"/>
      <c r="AL9398" s="22"/>
      <c r="AM9398" s="22"/>
      <c r="AN9398" s="22"/>
    </row>
    <row r="9399" spans="37:40" ht="15" x14ac:dyDescent="0.25">
      <c r="AK9399" s="22"/>
      <c r="AL9399" s="22"/>
      <c r="AM9399" s="22"/>
      <c r="AN9399" s="22"/>
    </row>
    <row r="9400" spans="37:40" ht="15" x14ac:dyDescent="0.25">
      <c r="AK9400" s="22"/>
      <c r="AL9400" s="22"/>
      <c r="AM9400" s="22"/>
      <c r="AN9400" s="22"/>
    </row>
    <row r="9401" spans="37:40" ht="15" x14ac:dyDescent="0.25">
      <c r="AK9401" s="22"/>
      <c r="AL9401" s="22"/>
      <c r="AM9401" s="22"/>
      <c r="AN9401" s="22"/>
    </row>
    <row r="9402" spans="37:40" ht="15" x14ac:dyDescent="0.25">
      <c r="AK9402" s="22"/>
      <c r="AL9402" s="22"/>
      <c r="AM9402" s="22"/>
      <c r="AN9402" s="22"/>
    </row>
    <row r="9403" spans="37:40" ht="15" x14ac:dyDescent="0.25">
      <c r="AK9403" s="22"/>
      <c r="AL9403" s="22"/>
      <c r="AM9403" s="22"/>
      <c r="AN9403" s="22"/>
    </row>
    <row r="9404" spans="37:40" ht="15" x14ac:dyDescent="0.25">
      <c r="AK9404" s="22"/>
      <c r="AL9404" s="22"/>
      <c r="AM9404" s="22"/>
      <c r="AN9404" s="22"/>
    </row>
    <row r="9405" spans="37:40" ht="15" x14ac:dyDescent="0.25">
      <c r="AK9405" s="22"/>
      <c r="AL9405" s="22"/>
      <c r="AM9405" s="22"/>
      <c r="AN9405" s="22"/>
    </row>
    <row r="9406" spans="37:40" ht="15" x14ac:dyDescent="0.25">
      <c r="AK9406" s="22"/>
      <c r="AL9406" s="22"/>
      <c r="AM9406" s="22"/>
      <c r="AN9406" s="22"/>
    </row>
    <row r="9407" spans="37:40" ht="15" x14ac:dyDescent="0.25">
      <c r="AK9407" s="22"/>
      <c r="AL9407" s="22"/>
      <c r="AM9407" s="22"/>
      <c r="AN9407" s="22"/>
    </row>
    <row r="9408" spans="37:40" ht="15" x14ac:dyDescent="0.25">
      <c r="AK9408" s="22"/>
      <c r="AL9408" s="22"/>
      <c r="AM9408" s="22"/>
      <c r="AN9408" s="22"/>
    </row>
    <row r="9409" spans="37:40" ht="15" x14ac:dyDescent="0.25">
      <c r="AK9409" s="22"/>
      <c r="AL9409" s="22"/>
      <c r="AM9409" s="22"/>
      <c r="AN9409" s="22"/>
    </row>
    <row r="9410" spans="37:40" ht="15" x14ac:dyDescent="0.25">
      <c r="AK9410" s="22"/>
      <c r="AL9410" s="22"/>
      <c r="AM9410" s="22"/>
      <c r="AN9410" s="22"/>
    </row>
    <row r="9411" spans="37:40" ht="15" x14ac:dyDescent="0.25">
      <c r="AK9411" s="22"/>
      <c r="AL9411" s="22"/>
      <c r="AM9411" s="22"/>
      <c r="AN9411" s="22"/>
    </row>
    <row r="9412" spans="37:40" ht="15" x14ac:dyDescent="0.25">
      <c r="AK9412" s="22"/>
      <c r="AL9412" s="22"/>
      <c r="AM9412" s="22"/>
      <c r="AN9412" s="22"/>
    </row>
    <row r="9413" spans="37:40" ht="15" x14ac:dyDescent="0.25">
      <c r="AK9413" s="22"/>
      <c r="AL9413" s="22"/>
      <c r="AM9413" s="22"/>
      <c r="AN9413" s="22"/>
    </row>
    <row r="9414" spans="37:40" ht="15" x14ac:dyDescent="0.25">
      <c r="AK9414" s="22"/>
      <c r="AL9414" s="22"/>
      <c r="AM9414" s="22"/>
      <c r="AN9414" s="22"/>
    </row>
    <row r="9415" spans="37:40" ht="15" x14ac:dyDescent="0.25">
      <c r="AK9415" s="22"/>
      <c r="AL9415" s="22"/>
      <c r="AM9415" s="22"/>
      <c r="AN9415" s="22"/>
    </row>
    <row r="9416" spans="37:40" ht="15" x14ac:dyDescent="0.25">
      <c r="AK9416" s="22"/>
      <c r="AL9416" s="22"/>
      <c r="AM9416" s="22"/>
      <c r="AN9416" s="22"/>
    </row>
    <row r="9417" spans="37:40" ht="15" x14ac:dyDescent="0.25">
      <c r="AK9417" s="22"/>
      <c r="AL9417" s="22"/>
      <c r="AM9417" s="22"/>
      <c r="AN9417" s="22"/>
    </row>
    <row r="9418" spans="37:40" ht="15" x14ac:dyDescent="0.25">
      <c r="AK9418" s="22"/>
      <c r="AL9418" s="22"/>
      <c r="AM9418" s="22"/>
      <c r="AN9418" s="22"/>
    </row>
    <row r="9419" spans="37:40" ht="15" x14ac:dyDescent="0.25">
      <c r="AK9419" s="22"/>
      <c r="AL9419" s="22"/>
      <c r="AM9419" s="22"/>
      <c r="AN9419" s="22"/>
    </row>
    <row r="9420" spans="37:40" ht="15" x14ac:dyDescent="0.25">
      <c r="AK9420" s="22"/>
      <c r="AL9420" s="22"/>
      <c r="AM9420" s="22"/>
      <c r="AN9420" s="22"/>
    </row>
    <row r="9421" spans="37:40" ht="15" x14ac:dyDescent="0.25">
      <c r="AK9421" s="22"/>
      <c r="AL9421" s="22"/>
      <c r="AM9421" s="22"/>
      <c r="AN9421" s="22"/>
    </row>
    <row r="9422" spans="37:40" ht="15" x14ac:dyDescent="0.25">
      <c r="AK9422" s="22"/>
      <c r="AL9422" s="22"/>
      <c r="AM9422" s="22"/>
      <c r="AN9422" s="22"/>
    </row>
    <row r="9423" spans="37:40" ht="15" x14ac:dyDescent="0.25">
      <c r="AK9423" s="22"/>
      <c r="AL9423" s="22"/>
      <c r="AM9423" s="22"/>
      <c r="AN9423" s="22"/>
    </row>
    <row r="9424" spans="37:40" ht="15" x14ac:dyDescent="0.25">
      <c r="AK9424" s="22"/>
      <c r="AL9424" s="22"/>
      <c r="AM9424" s="22"/>
      <c r="AN9424" s="22"/>
    </row>
    <row r="9425" spans="37:40" ht="15" x14ac:dyDescent="0.25">
      <c r="AK9425" s="22"/>
      <c r="AL9425" s="22"/>
      <c r="AM9425" s="22"/>
      <c r="AN9425" s="22"/>
    </row>
    <row r="9426" spans="37:40" ht="15" x14ac:dyDescent="0.25">
      <c r="AK9426" s="22"/>
      <c r="AL9426" s="22"/>
      <c r="AM9426" s="22"/>
      <c r="AN9426" s="22"/>
    </row>
    <row r="9427" spans="37:40" ht="15" x14ac:dyDescent="0.25">
      <c r="AK9427" s="22"/>
      <c r="AL9427" s="22"/>
      <c r="AM9427" s="22"/>
      <c r="AN9427" s="22"/>
    </row>
    <row r="9428" spans="37:40" ht="15" x14ac:dyDescent="0.25">
      <c r="AK9428" s="22"/>
      <c r="AL9428" s="22"/>
      <c r="AM9428" s="22"/>
      <c r="AN9428" s="22"/>
    </row>
    <row r="9429" spans="37:40" ht="15" x14ac:dyDescent="0.25">
      <c r="AK9429" s="22"/>
      <c r="AL9429" s="22"/>
      <c r="AM9429" s="22"/>
      <c r="AN9429" s="22"/>
    </row>
    <row r="9430" spans="37:40" ht="15" x14ac:dyDescent="0.25">
      <c r="AK9430" s="22"/>
      <c r="AL9430" s="22"/>
      <c r="AM9430" s="22"/>
      <c r="AN9430" s="22"/>
    </row>
    <row r="9431" spans="37:40" ht="15" x14ac:dyDescent="0.25">
      <c r="AK9431" s="22"/>
      <c r="AL9431" s="22"/>
      <c r="AM9431" s="22"/>
      <c r="AN9431" s="22"/>
    </row>
    <row r="9432" spans="37:40" ht="15" x14ac:dyDescent="0.25">
      <c r="AK9432" s="22"/>
      <c r="AL9432" s="22"/>
      <c r="AM9432" s="22"/>
      <c r="AN9432" s="22"/>
    </row>
    <row r="9433" spans="37:40" ht="15" x14ac:dyDescent="0.25">
      <c r="AK9433" s="22"/>
      <c r="AL9433" s="22"/>
      <c r="AM9433" s="22"/>
      <c r="AN9433" s="22"/>
    </row>
    <row r="9434" spans="37:40" ht="15" x14ac:dyDescent="0.25">
      <c r="AK9434" s="22"/>
      <c r="AL9434" s="22"/>
      <c r="AM9434" s="22"/>
      <c r="AN9434" s="22"/>
    </row>
    <row r="9435" spans="37:40" ht="15" x14ac:dyDescent="0.25">
      <c r="AK9435" s="22"/>
      <c r="AL9435" s="22"/>
      <c r="AM9435" s="22"/>
      <c r="AN9435" s="22"/>
    </row>
    <row r="9436" spans="37:40" ht="15" x14ac:dyDescent="0.25">
      <c r="AK9436" s="22"/>
      <c r="AL9436" s="22"/>
      <c r="AM9436" s="22"/>
      <c r="AN9436" s="22"/>
    </row>
    <row r="9437" spans="37:40" ht="15" x14ac:dyDescent="0.25">
      <c r="AK9437" s="22"/>
      <c r="AL9437" s="22"/>
      <c r="AM9437" s="22"/>
      <c r="AN9437" s="22"/>
    </row>
    <row r="9438" spans="37:40" ht="15" x14ac:dyDescent="0.25">
      <c r="AK9438" s="22"/>
      <c r="AL9438" s="22"/>
      <c r="AM9438" s="22"/>
      <c r="AN9438" s="22"/>
    </row>
    <row r="9439" spans="37:40" ht="15" x14ac:dyDescent="0.25">
      <c r="AK9439" s="22"/>
      <c r="AL9439" s="22"/>
      <c r="AM9439" s="22"/>
      <c r="AN9439" s="22"/>
    </row>
    <row r="9440" spans="37:40" ht="15" x14ac:dyDescent="0.25">
      <c r="AK9440" s="22"/>
      <c r="AL9440" s="22"/>
      <c r="AM9440" s="22"/>
      <c r="AN9440" s="22"/>
    </row>
    <row r="9441" spans="37:40" ht="15" x14ac:dyDescent="0.25">
      <c r="AK9441" s="22"/>
      <c r="AL9441" s="22"/>
      <c r="AM9441" s="22"/>
      <c r="AN9441" s="22"/>
    </row>
    <row r="9442" spans="37:40" ht="15" x14ac:dyDescent="0.25">
      <c r="AK9442" s="22"/>
      <c r="AL9442" s="22"/>
      <c r="AM9442" s="22"/>
      <c r="AN9442" s="22"/>
    </row>
    <row r="9443" spans="37:40" ht="15" x14ac:dyDescent="0.25">
      <c r="AK9443" s="22"/>
      <c r="AL9443" s="22"/>
      <c r="AM9443" s="22"/>
      <c r="AN9443" s="22"/>
    </row>
    <row r="9444" spans="37:40" ht="15" x14ac:dyDescent="0.25">
      <c r="AK9444" s="22"/>
      <c r="AL9444" s="22"/>
      <c r="AM9444" s="22"/>
      <c r="AN9444" s="22"/>
    </row>
    <row r="9445" spans="37:40" ht="15" x14ac:dyDescent="0.25">
      <c r="AK9445" s="22"/>
      <c r="AL9445" s="22"/>
      <c r="AM9445" s="22"/>
      <c r="AN9445" s="22"/>
    </row>
    <row r="9446" spans="37:40" ht="15" x14ac:dyDescent="0.25">
      <c r="AK9446" s="22"/>
      <c r="AL9446" s="22"/>
      <c r="AM9446" s="22"/>
      <c r="AN9446" s="22"/>
    </row>
    <row r="9447" spans="37:40" ht="15" x14ac:dyDescent="0.25">
      <c r="AK9447" s="22"/>
      <c r="AL9447" s="22"/>
      <c r="AM9447" s="22"/>
      <c r="AN9447" s="22"/>
    </row>
    <row r="9448" spans="37:40" ht="15" x14ac:dyDescent="0.25">
      <c r="AK9448" s="22"/>
      <c r="AL9448" s="22"/>
      <c r="AM9448" s="22"/>
      <c r="AN9448" s="22"/>
    </row>
    <row r="9449" spans="37:40" ht="15" x14ac:dyDescent="0.25">
      <c r="AK9449" s="22"/>
      <c r="AL9449" s="22"/>
      <c r="AM9449" s="22"/>
      <c r="AN9449" s="22"/>
    </row>
    <row r="9450" spans="37:40" ht="15" x14ac:dyDescent="0.25">
      <c r="AK9450" s="22"/>
      <c r="AL9450" s="22"/>
      <c r="AM9450" s="22"/>
      <c r="AN9450" s="22"/>
    </row>
    <row r="9451" spans="37:40" ht="15" x14ac:dyDescent="0.25">
      <c r="AK9451" s="22"/>
      <c r="AL9451" s="22"/>
      <c r="AM9451" s="22"/>
      <c r="AN9451" s="22"/>
    </row>
    <row r="9452" spans="37:40" ht="15" x14ac:dyDescent="0.25">
      <c r="AK9452" s="22"/>
      <c r="AL9452" s="22"/>
      <c r="AM9452" s="22"/>
      <c r="AN9452" s="22"/>
    </row>
    <row r="9453" spans="37:40" ht="15" x14ac:dyDescent="0.25">
      <c r="AK9453" s="22"/>
      <c r="AL9453" s="22"/>
      <c r="AM9453" s="22"/>
      <c r="AN9453" s="22"/>
    </row>
    <row r="9454" spans="37:40" ht="15" x14ac:dyDescent="0.25">
      <c r="AK9454" s="22"/>
      <c r="AL9454" s="22"/>
      <c r="AM9454" s="22"/>
      <c r="AN9454" s="22"/>
    </row>
    <row r="9455" spans="37:40" ht="15" x14ac:dyDescent="0.25">
      <c r="AK9455" s="22"/>
      <c r="AL9455" s="22"/>
      <c r="AM9455" s="22"/>
      <c r="AN9455" s="22"/>
    </row>
    <row r="9456" spans="37:40" ht="15" x14ac:dyDescent="0.25">
      <c r="AK9456" s="22"/>
      <c r="AL9456" s="22"/>
      <c r="AM9456" s="22"/>
      <c r="AN9456" s="22"/>
    </row>
    <row r="9457" spans="37:40" ht="15" x14ac:dyDescent="0.25">
      <c r="AK9457" s="22"/>
      <c r="AL9457" s="22"/>
      <c r="AM9457" s="22"/>
      <c r="AN9457" s="22"/>
    </row>
    <row r="9458" spans="37:40" ht="15" x14ac:dyDescent="0.25">
      <c r="AK9458" s="22"/>
      <c r="AL9458" s="22"/>
      <c r="AM9458" s="22"/>
      <c r="AN9458" s="22"/>
    </row>
    <row r="9459" spans="37:40" ht="15" x14ac:dyDescent="0.25">
      <c r="AK9459" s="22"/>
      <c r="AL9459" s="22"/>
      <c r="AM9459" s="22"/>
      <c r="AN9459" s="22"/>
    </row>
    <row r="9460" spans="37:40" ht="15" x14ac:dyDescent="0.25">
      <c r="AK9460" s="22"/>
      <c r="AL9460" s="22"/>
      <c r="AM9460" s="22"/>
      <c r="AN9460" s="22"/>
    </row>
    <row r="9461" spans="37:40" ht="15" x14ac:dyDescent="0.25">
      <c r="AK9461" s="22"/>
      <c r="AL9461" s="22"/>
      <c r="AM9461" s="22"/>
      <c r="AN9461" s="22"/>
    </row>
    <row r="9462" spans="37:40" ht="15" x14ac:dyDescent="0.25">
      <c r="AK9462" s="22"/>
      <c r="AL9462" s="22"/>
      <c r="AM9462" s="22"/>
      <c r="AN9462" s="22"/>
    </row>
    <row r="9463" spans="37:40" ht="15" x14ac:dyDescent="0.25">
      <c r="AK9463" s="22"/>
      <c r="AL9463" s="22"/>
      <c r="AM9463" s="22"/>
      <c r="AN9463" s="22"/>
    </row>
    <row r="9464" spans="37:40" ht="15" x14ac:dyDescent="0.25">
      <c r="AK9464" s="22"/>
      <c r="AL9464" s="22"/>
      <c r="AM9464" s="22"/>
      <c r="AN9464" s="22"/>
    </row>
    <row r="9465" spans="37:40" ht="15" x14ac:dyDescent="0.25">
      <c r="AK9465" s="22"/>
      <c r="AL9465" s="22"/>
      <c r="AM9465" s="22"/>
      <c r="AN9465" s="22"/>
    </row>
    <row r="9466" spans="37:40" ht="15" x14ac:dyDescent="0.25">
      <c r="AK9466" s="22"/>
      <c r="AL9466" s="22"/>
      <c r="AM9466" s="22"/>
      <c r="AN9466" s="22"/>
    </row>
    <row r="9467" spans="37:40" ht="15" x14ac:dyDescent="0.25">
      <c r="AK9467" s="22"/>
      <c r="AL9467" s="22"/>
      <c r="AM9467" s="22"/>
      <c r="AN9467" s="22"/>
    </row>
    <row r="9468" spans="37:40" ht="15" x14ac:dyDescent="0.25">
      <c r="AK9468" s="22"/>
      <c r="AL9468" s="22"/>
      <c r="AM9468" s="22"/>
      <c r="AN9468" s="22"/>
    </row>
    <row r="9469" spans="37:40" ht="15" x14ac:dyDescent="0.25">
      <c r="AK9469" s="22"/>
      <c r="AL9469" s="22"/>
      <c r="AM9469" s="22"/>
      <c r="AN9469" s="22"/>
    </row>
    <row r="9470" spans="37:40" ht="15" x14ac:dyDescent="0.25">
      <c r="AK9470" s="22"/>
      <c r="AL9470" s="22"/>
      <c r="AM9470" s="22"/>
      <c r="AN9470" s="22"/>
    </row>
    <row r="9471" spans="37:40" ht="15" x14ac:dyDescent="0.25">
      <c r="AK9471" s="22"/>
      <c r="AL9471" s="22"/>
      <c r="AM9471" s="22"/>
      <c r="AN9471" s="22"/>
    </row>
    <row r="9472" spans="37:40" ht="15" x14ac:dyDescent="0.25">
      <c r="AK9472" s="22"/>
      <c r="AL9472" s="22"/>
      <c r="AM9472" s="22"/>
      <c r="AN9472" s="22"/>
    </row>
    <row r="9473" spans="37:40" ht="15" x14ac:dyDescent="0.25">
      <c r="AK9473" s="22"/>
      <c r="AL9473" s="22"/>
      <c r="AM9473" s="22"/>
      <c r="AN9473" s="22"/>
    </row>
    <row r="9474" spans="37:40" ht="15" x14ac:dyDescent="0.25">
      <c r="AK9474" s="22"/>
      <c r="AL9474" s="22"/>
      <c r="AM9474" s="22"/>
      <c r="AN9474" s="22"/>
    </row>
    <row r="9475" spans="37:40" ht="15" x14ac:dyDescent="0.25">
      <c r="AK9475" s="22"/>
      <c r="AL9475" s="22"/>
      <c r="AM9475" s="22"/>
      <c r="AN9475" s="22"/>
    </row>
    <row r="9476" spans="37:40" ht="15" x14ac:dyDescent="0.25">
      <c r="AK9476" s="22"/>
      <c r="AL9476" s="22"/>
      <c r="AM9476" s="22"/>
      <c r="AN9476" s="22"/>
    </row>
    <row r="9477" spans="37:40" ht="15" x14ac:dyDescent="0.25">
      <c r="AK9477" s="22"/>
      <c r="AL9477" s="22"/>
      <c r="AM9477" s="22"/>
      <c r="AN9477" s="22"/>
    </row>
    <row r="9478" spans="37:40" ht="15" x14ac:dyDescent="0.25">
      <c r="AK9478" s="22"/>
      <c r="AL9478" s="22"/>
      <c r="AM9478" s="22"/>
      <c r="AN9478" s="22"/>
    </row>
    <row r="9479" spans="37:40" ht="15" x14ac:dyDescent="0.25">
      <c r="AK9479" s="22"/>
      <c r="AL9479" s="22"/>
      <c r="AM9479" s="22"/>
      <c r="AN9479" s="22"/>
    </row>
    <row r="9480" spans="37:40" ht="15" x14ac:dyDescent="0.25">
      <c r="AK9480" s="22"/>
      <c r="AL9480" s="22"/>
      <c r="AM9480" s="22"/>
      <c r="AN9480" s="22"/>
    </row>
    <row r="9481" spans="37:40" ht="15" x14ac:dyDescent="0.25">
      <c r="AK9481" s="22"/>
      <c r="AL9481" s="22"/>
      <c r="AM9481" s="22"/>
      <c r="AN9481" s="22"/>
    </row>
    <row r="9482" spans="37:40" ht="15" x14ac:dyDescent="0.25">
      <c r="AK9482" s="22"/>
      <c r="AL9482" s="22"/>
      <c r="AM9482" s="22"/>
      <c r="AN9482" s="22"/>
    </row>
    <row r="9483" spans="37:40" ht="15" x14ac:dyDescent="0.25">
      <c r="AK9483" s="22"/>
      <c r="AL9483" s="22"/>
      <c r="AM9483" s="22"/>
      <c r="AN9483" s="22"/>
    </row>
    <row r="9484" spans="37:40" ht="15" x14ac:dyDescent="0.25">
      <c r="AK9484" s="22"/>
      <c r="AL9484" s="22"/>
      <c r="AM9484" s="22"/>
      <c r="AN9484" s="22"/>
    </row>
    <row r="9485" spans="37:40" ht="15" x14ac:dyDescent="0.25">
      <c r="AK9485" s="22"/>
      <c r="AL9485" s="22"/>
      <c r="AM9485" s="22"/>
      <c r="AN9485" s="22"/>
    </row>
    <row r="9486" spans="37:40" ht="15" x14ac:dyDescent="0.25">
      <c r="AK9486" s="22"/>
      <c r="AL9486" s="22"/>
      <c r="AM9486" s="22"/>
      <c r="AN9486" s="22"/>
    </row>
    <row r="9487" spans="37:40" ht="15" x14ac:dyDescent="0.25">
      <c r="AK9487" s="22"/>
      <c r="AL9487" s="22"/>
      <c r="AM9487" s="22"/>
      <c r="AN9487" s="22"/>
    </row>
    <row r="9488" spans="37:40" ht="15" x14ac:dyDescent="0.25">
      <c r="AK9488" s="22"/>
      <c r="AL9488" s="22"/>
      <c r="AM9488" s="22"/>
      <c r="AN9488" s="22"/>
    </row>
    <row r="9489" spans="37:40" ht="15" x14ac:dyDescent="0.25">
      <c r="AK9489" s="22"/>
      <c r="AL9489" s="22"/>
      <c r="AM9489" s="22"/>
      <c r="AN9489" s="22"/>
    </row>
    <row r="9490" spans="37:40" ht="15" x14ac:dyDescent="0.25">
      <c r="AK9490" s="22"/>
      <c r="AL9490" s="22"/>
      <c r="AM9490" s="22"/>
      <c r="AN9490" s="22"/>
    </row>
    <row r="9491" spans="37:40" ht="15" x14ac:dyDescent="0.25">
      <c r="AK9491" s="22"/>
      <c r="AL9491" s="22"/>
      <c r="AM9491" s="22"/>
      <c r="AN9491" s="22"/>
    </row>
    <row r="9492" spans="37:40" ht="15" x14ac:dyDescent="0.25">
      <c r="AK9492" s="22"/>
      <c r="AL9492" s="22"/>
      <c r="AM9492" s="22"/>
      <c r="AN9492" s="22"/>
    </row>
    <row r="9493" spans="37:40" ht="15" x14ac:dyDescent="0.25">
      <c r="AK9493" s="22"/>
      <c r="AL9493" s="22"/>
      <c r="AM9493" s="22"/>
      <c r="AN9493" s="22"/>
    </row>
    <row r="9494" spans="37:40" ht="15" x14ac:dyDescent="0.25">
      <c r="AK9494" s="22"/>
      <c r="AL9494" s="22"/>
      <c r="AM9494" s="22"/>
      <c r="AN9494" s="22"/>
    </row>
    <row r="9495" spans="37:40" ht="15" x14ac:dyDescent="0.25">
      <c r="AK9495" s="22"/>
      <c r="AL9495" s="22"/>
      <c r="AM9495" s="22"/>
      <c r="AN9495" s="22"/>
    </row>
    <row r="9496" spans="37:40" ht="15" x14ac:dyDescent="0.25">
      <c r="AK9496" s="22"/>
      <c r="AL9496" s="22"/>
      <c r="AM9496" s="22"/>
      <c r="AN9496" s="22"/>
    </row>
    <row r="9497" spans="37:40" ht="15" x14ac:dyDescent="0.25">
      <c r="AK9497" s="22"/>
      <c r="AL9497" s="22"/>
      <c r="AM9497" s="22"/>
      <c r="AN9497" s="22"/>
    </row>
    <row r="9498" spans="37:40" ht="15" x14ac:dyDescent="0.25">
      <c r="AK9498" s="22"/>
      <c r="AL9498" s="22"/>
      <c r="AM9498" s="22"/>
      <c r="AN9498" s="22"/>
    </row>
    <row r="9499" spans="37:40" ht="15" x14ac:dyDescent="0.25">
      <c r="AK9499" s="22"/>
      <c r="AL9499" s="22"/>
      <c r="AM9499" s="22"/>
      <c r="AN9499" s="22"/>
    </row>
    <row r="9500" spans="37:40" ht="15" x14ac:dyDescent="0.25">
      <c r="AK9500" s="22"/>
      <c r="AL9500" s="22"/>
      <c r="AM9500" s="22"/>
      <c r="AN9500" s="22"/>
    </row>
    <row r="9501" spans="37:40" ht="15" x14ac:dyDescent="0.25">
      <c r="AK9501" s="22"/>
      <c r="AL9501" s="22"/>
      <c r="AM9501" s="22"/>
      <c r="AN9501" s="22"/>
    </row>
    <row r="9502" spans="37:40" ht="15" x14ac:dyDescent="0.25">
      <c r="AK9502" s="22"/>
      <c r="AL9502" s="22"/>
      <c r="AM9502" s="22"/>
      <c r="AN9502" s="22"/>
    </row>
    <row r="9503" spans="37:40" ht="15" x14ac:dyDescent="0.25">
      <c r="AK9503" s="22"/>
      <c r="AL9503" s="22"/>
      <c r="AM9503" s="22"/>
      <c r="AN9503" s="22"/>
    </row>
    <row r="9504" spans="37:40" ht="15" x14ac:dyDescent="0.25">
      <c r="AK9504" s="22"/>
      <c r="AL9504" s="22"/>
      <c r="AM9504" s="22"/>
      <c r="AN9504" s="22"/>
    </row>
    <row r="9505" spans="37:40" ht="15" x14ac:dyDescent="0.25">
      <c r="AK9505" s="22"/>
      <c r="AL9505" s="22"/>
      <c r="AM9505" s="22"/>
      <c r="AN9505" s="22"/>
    </row>
    <row r="9506" spans="37:40" ht="15" x14ac:dyDescent="0.25">
      <c r="AK9506" s="22"/>
      <c r="AL9506" s="22"/>
      <c r="AM9506" s="22"/>
      <c r="AN9506" s="22"/>
    </row>
    <row r="9507" spans="37:40" ht="15" x14ac:dyDescent="0.25">
      <c r="AK9507" s="22"/>
      <c r="AL9507" s="22"/>
      <c r="AM9507" s="22"/>
      <c r="AN9507" s="22"/>
    </row>
    <row r="9508" spans="37:40" ht="15" x14ac:dyDescent="0.25">
      <c r="AK9508" s="22"/>
      <c r="AL9508" s="22"/>
      <c r="AM9508" s="22"/>
      <c r="AN9508" s="22"/>
    </row>
    <row r="9509" spans="37:40" ht="15" x14ac:dyDescent="0.25">
      <c r="AK9509" s="22"/>
      <c r="AL9509" s="22"/>
      <c r="AM9509" s="22"/>
      <c r="AN9509" s="22"/>
    </row>
    <row r="9510" spans="37:40" ht="15" x14ac:dyDescent="0.25">
      <c r="AK9510" s="22"/>
      <c r="AL9510" s="22"/>
      <c r="AM9510" s="22"/>
      <c r="AN9510" s="22"/>
    </row>
    <row r="9511" spans="37:40" ht="15" x14ac:dyDescent="0.25">
      <c r="AK9511" s="22"/>
      <c r="AL9511" s="22"/>
      <c r="AM9511" s="22"/>
      <c r="AN9511" s="22"/>
    </row>
    <row r="9512" spans="37:40" ht="15" x14ac:dyDescent="0.25">
      <c r="AK9512" s="22"/>
      <c r="AL9512" s="22"/>
      <c r="AM9512" s="22"/>
      <c r="AN9512" s="22"/>
    </row>
    <row r="9513" spans="37:40" ht="15" x14ac:dyDescent="0.25">
      <c r="AK9513" s="22"/>
      <c r="AL9513" s="22"/>
      <c r="AM9513" s="22"/>
      <c r="AN9513" s="22"/>
    </row>
    <row r="9514" spans="37:40" ht="15" x14ac:dyDescent="0.25">
      <c r="AK9514" s="22"/>
      <c r="AL9514" s="22"/>
      <c r="AM9514" s="22"/>
      <c r="AN9514" s="22"/>
    </row>
    <row r="9515" spans="37:40" ht="15" x14ac:dyDescent="0.25">
      <c r="AK9515" s="22"/>
      <c r="AL9515" s="22"/>
      <c r="AM9515" s="22"/>
      <c r="AN9515" s="22"/>
    </row>
    <row r="9516" spans="37:40" ht="15" x14ac:dyDescent="0.25">
      <c r="AK9516" s="22"/>
      <c r="AL9516" s="22"/>
      <c r="AM9516" s="22"/>
      <c r="AN9516" s="22"/>
    </row>
    <row r="9517" spans="37:40" ht="15" x14ac:dyDescent="0.25">
      <c r="AK9517" s="22"/>
      <c r="AL9517" s="22"/>
      <c r="AM9517" s="22"/>
      <c r="AN9517" s="22"/>
    </row>
    <row r="9518" spans="37:40" ht="15" x14ac:dyDescent="0.25">
      <c r="AK9518" s="22"/>
      <c r="AL9518" s="22"/>
      <c r="AM9518" s="22"/>
      <c r="AN9518" s="22"/>
    </row>
    <row r="9519" spans="37:40" ht="15" x14ac:dyDescent="0.25">
      <c r="AK9519" s="22"/>
      <c r="AL9519" s="22"/>
      <c r="AM9519" s="22"/>
      <c r="AN9519" s="22"/>
    </row>
    <row r="9520" spans="37:40" ht="15" x14ac:dyDescent="0.25">
      <c r="AK9520" s="22"/>
      <c r="AL9520" s="22"/>
      <c r="AM9520" s="22"/>
      <c r="AN9520" s="22"/>
    </row>
    <row r="9521" spans="37:40" ht="15" x14ac:dyDescent="0.25">
      <c r="AK9521" s="22"/>
      <c r="AL9521" s="22"/>
      <c r="AM9521" s="22"/>
      <c r="AN9521" s="22"/>
    </row>
    <row r="9522" spans="37:40" ht="15" x14ac:dyDescent="0.25">
      <c r="AK9522" s="22"/>
      <c r="AL9522" s="22"/>
      <c r="AM9522" s="22"/>
      <c r="AN9522" s="22"/>
    </row>
    <row r="9523" spans="37:40" ht="15" x14ac:dyDescent="0.25">
      <c r="AK9523" s="22"/>
      <c r="AL9523" s="22"/>
      <c r="AM9523" s="22"/>
      <c r="AN9523" s="22"/>
    </row>
    <row r="9524" spans="37:40" ht="15" x14ac:dyDescent="0.25">
      <c r="AK9524" s="22"/>
      <c r="AL9524" s="22"/>
      <c r="AM9524" s="22"/>
      <c r="AN9524" s="22"/>
    </row>
    <row r="9525" spans="37:40" ht="15" x14ac:dyDescent="0.25">
      <c r="AK9525" s="22"/>
      <c r="AL9525" s="22"/>
      <c r="AM9525" s="22"/>
      <c r="AN9525" s="22"/>
    </row>
    <row r="9526" spans="37:40" ht="15" x14ac:dyDescent="0.25">
      <c r="AK9526" s="22"/>
      <c r="AL9526" s="22"/>
      <c r="AM9526" s="22"/>
      <c r="AN9526" s="22"/>
    </row>
    <row r="9527" spans="37:40" ht="15" x14ac:dyDescent="0.25">
      <c r="AK9527" s="22"/>
      <c r="AL9527" s="22"/>
      <c r="AM9527" s="22"/>
      <c r="AN9527" s="22"/>
    </row>
    <row r="9528" spans="37:40" ht="15" x14ac:dyDescent="0.25">
      <c r="AK9528" s="22"/>
      <c r="AL9528" s="22"/>
      <c r="AM9528" s="22"/>
      <c r="AN9528" s="22"/>
    </row>
    <row r="9529" spans="37:40" ht="15" x14ac:dyDescent="0.25">
      <c r="AK9529" s="22"/>
      <c r="AL9529" s="22"/>
      <c r="AM9529" s="22"/>
      <c r="AN9529" s="22"/>
    </row>
    <row r="9530" spans="37:40" ht="15" x14ac:dyDescent="0.25">
      <c r="AK9530" s="22"/>
      <c r="AL9530" s="22"/>
      <c r="AM9530" s="22"/>
      <c r="AN9530" s="22"/>
    </row>
    <row r="9531" spans="37:40" ht="15" x14ac:dyDescent="0.25">
      <c r="AK9531" s="22"/>
      <c r="AL9531" s="22"/>
      <c r="AM9531" s="22"/>
      <c r="AN9531" s="22"/>
    </row>
    <row r="9532" spans="37:40" ht="15" x14ac:dyDescent="0.25">
      <c r="AK9532" s="22"/>
      <c r="AL9532" s="22"/>
      <c r="AM9532" s="22"/>
      <c r="AN9532" s="22"/>
    </row>
    <row r="9533" spans="37:40" ht="15" x14ac:dyDescent="0.25">
      <c r="AK9533" s="22"/>
      <c r="AL9533" s="22"/>
      <c r="AM9533" s="22"/>
      <c r="AN9533" s="22"/>
    </row>
    <row r="9534" spans="37:40" ht="15" x14ac:dyDescent="0.25">
      <c r="AK9534" s="22"/>
      <c r="AL9534" s="22"/>
      <c r="AM9534" s="22"/>
      <c r="AN9534" s="22"/>
    </row>
    <row r="9535" spans="37:40" ht="15" x14ac:dyDescent="0.25">
      <c r="AK9535" s="22"/>
      <c r="AL9535" s="22"/>
      <c r="AM9535" s="22"/>
      <c r="AN9535" s="22"/>
    </row>
    <row r="9536" spans="37:40" ht="15" x14ac:dyDescent="0.25">
      <c r="AK9536" s="22"/>
      <c r="AL9536" s="22"/>
      <c r="AM9536" s="22"/>
      <c r="AN9536" s="22"/>
    </row>
    <row r="9537" spans="37:40" ht="15" x14ac:dyDescent="0.25">
      <c r="AK9537" s="22"/>
      <c r="AL9537" s="22"/>
      <c r="AM9537" s="22"/>
      <c r="AN9537" s="22"/>
    </row>
    <row r="9538" spans="37:40" ht="15" x14ac:dyDescent="0.25">
      <c r="AK9538" s="22"/>
      <c r="AL9538" s="22"/>
      <c r="AM9538" s="22"/>
      <c r="AN9538" s="22"/>
    </row>
    <row r="9539" spans="37:40" ht="15" x14ac:dyDescent="0.25">
      <c r="AK9539" s="22"/>
      <c r="AL9539" s="22"/>
      <c r="AM9539" s="22"/>
      <c r="AN9539" s="22"/>
    </row>
    <row r="9540" spans="37:40" ht="15" x14ac:dyDescent="0.25">
      <c r="AK9540" s="22"/>
      <c r="AL9540" s="22"/>
      <c r="AM9540" s="22"/>
      <c r="AN9540" s="22"/>
    </row>
    <row r="9541" spans="37:40" ht="15" x14ac:dyDescent="0.25">
      <c r="AK9541" s="22"/>
      <c r="AL9541" s="22"/>
      <c r="AM9541" s="22"/>
      <c r="AN9541" s="22"/>
    </row>
    <row r="9542" spans="37:40" ht="15" x14ac:dyDescent="0.25">
      <c r="AK9542" s="22"/>
      <c r="AL9542" s="22"/>
      <c r="AM9542" s="22"/>
      <c r="AN9542" s="22"/>
    </row>
    <row r="9543" spans="37:40" ht="15" x14ac:dyDescent="0.25">
      <c r="AK9543" s="22"/>
      <c r="AL9543" s="22"/>
      <c r="AM9543" s="22"/>
      <c r="AN9543" s="22"/>
    </row>
    <row r="9544" spans="37:40" ht="15" x14ac:dyDescent="0.25">
      <c r="AK9544" s="22"/>
      <c r="AL9544" s="22"/>
      <c r="AM9544" s="22"/>
      <c r="AN9544" s="22"/>
    </row>
    <row r="9545" spans="37:40" ht="15" x14ac:dyDescent="0.25">
      <c r="AK9545" s="22"/>
      <c r="AL9545" s="22"/>
      <c r="AM9545" s="22"/>
      <c r="AN9545" s="22"/>
    </row>
    <row r="9546" spans="37:40" ht="15" x14ac:dyDescent="0.25">
      <c r="AK9546" s="22"/>
      <c r="AL9546" s="22"/>
      <c r="AM9546" s="22"/>
      <c r="AN9546" s="22"/>
    </row>
    <row r="9547" spans="37:40" ht="15" x14ac:dyDescent="0.25">
      <c r="AK9547" s="22"/>
      <c r="AL9547" s="22"/>
      <c r="AM9547" s="22"/>
      <c r="AN9547" s="22"/>
    </row>
    <row r="9548" spans="37:40" ht="15" x14ac:dyDescent="0.25">
      <c r="AK9548" s="22"/>
      <c r="AL9548" s="22"/>
      <c r="AM9548" s="22"/>
      <c r="AN9548" s="22"/>
    </row>
    <row r="9549" spans="37:40" ht="15" x14ac:dyDescent="0.25">
      <c r="AK9549" s="22"/>
      <c r="AL9549" s="22"/>
      <c r="AM9549" s="22"/>
      <c r="AN9549" s="22"/>
    </row>
    <row r="9550" spans="37:40" ht="15" x14ac:dyDescent="0.25">
      <c r="AK9550" s="22"/>
      <c r="AL9550" s="22"/>
      <c r="AM9550" s="22"/>
      <c r="AN9550" s="22"/>
    </row>
    <row r="9551" spans="37:40" ht="15" x14ac:dyDescent="0.25">
      <c r="AK9551" s="22"/>
      <c r="AL9551" s="22"/>
      <c r="AM9551" s="22"/>
      <c r="AN9551" s="22"/>
    </row>
    <row r="9552" spans="37:40" ht="15" x14ac:dyDescent="0.25">
      <c r="AK9552" s="22"/>
      <c r="AL9552" s="22"/>
      <c r="AM9552" s="22"/>
      <c r="AN9552" s="22"/>
    </row>
    <row r="9553" spans="37:40" ht="15" x14ac:dyDescent="0.25">
      <c r="AK9553" s="22"/>
      <c r="AL9553" s="22"/>
      <c r="AM9553" s="22"/>
      <c r="AN9553" s="22"/>
    </row>
    <row r="9554" spans="37:40" ht="15" x14ac:dyDescent="0.25">
      <c r="AK9554" s="22"/>
      <c r="AL9554" s="22"/>
      <c r="AM9554" s="22"/>
      <c r="AN9554" s="22"/>
    </row>
    <row r="9555" spans="37:40" ht="15" x14ac:dyDescent="0.25">
      <c r="AK9555" s="22"/>
      <c r="AL9555" s="22"/>
      <c r="AM9555" s="22"/>
      <c r="AN9555" s="22"/>
    </row>
    <row r="9556" spans="37:40" ht="15" x14ac:dyDescent="0.25">
      <c r="AK9556" s="22"/>
      <c r="AL9556" s="22"/>
      <c r="AM9556" s="22"/>
      <c r="AN9556" s="22"/>
    </row>
    <row r="9557" spans="37:40" ht="15" x14ac:dyDescent="0.25">
      <c r="AK9557" s="22"/>
      <c r="AL9557" s="22"/>
      <c r="AM9557" s="22"/>
      <c r="AN9557" s="22"/>
    </row>
    <row r="9558" spans="37:40" ht="15" x14ac:dyDescent="0.25">
      <c r="AK9558" s="22"/>
      <c r="AL9558" s="22"/>
      <c r="AM9558" s="22"/>
      <c r="AN9558" s="22"/>
    </row>
    <row r="9559" spans="37:40" ht="15" x14ac:dyDescent="0.25">
      <c r="AK9559" s="22"/>
      <c r="AL9559" s="22"/>
      <c r="AM9559" s="22"/>
      <c r="AN9559" s="22"/>
    </row>
    <row r="9560" spans="37:40" ht="15" x14ac:dyDescent="0.25">
      <c r="AK9560" s="22"/>
      <c r="AL9560" s="22"/>
      <c r="AM9560" s="22"/>
      <c r="AN9560" s="22"/>
    </row>
    <row r="9561" spans="37:40" ht="15" x14ac:dyDescent="0.25">
      <c r="AK9561" s="22"/>
      <c r="AL9561" s="22"/>
      <c r="AM9561" s="22"/>
      <c r="AN9561" s="22"/>
    </row>
    <row r="9562" spans="37:40" ht="15" x14ac:dyDescent="0.25">
      <c r="AK9562" s="22"/>
      <c r="AL9562" s="22"/>
      <c r="AM9562" s="22"/>
      <c r="AN9562" s="22"/>
    </row>
    <row r="9563" spans="37:40" ht="15" x14ac:dyDescent="0.25">
      <c r="AK9563" s="22"/>
      <c r="AL9563" s="22"/>
      <c r="AM9563" s="22"/>
      <c r="AN9563" s="22"/>
    </row>
    <row r="9564" spans="37:40" ht="15" x14ac:dyDescent="0.25">
      <c r="AK9564" s="22"/>
      <c r="AL9564" s="22"/>
      <c r="AM9564" s="22"/>
      <c r="AN9564" s="22"/>
    </row>
    <row r="9565" spans="37:40" ht="15" x14ac:dyDescent="0.25">
      <c r="AK9565" s="22"/>
      <c r="AL9565" s="22"/>
      <c r="AM9565" s="22"/>
      <c r="AN9565" s="22"/>
    </row>
    <row r="9566" spans="37:40" ht="15" x14ac:dyDescent="0.25">
      <c r="AK9566" s="22"/>
      <c r="AL9566" s="22"/>
      <c r="AM9566" s="22"/>
      <c r="AN9566" s="22"/>
    </row>
    <row r="9567" spans="37:40" ht="15" x14ac:dyDescent="0.25">
      <c r="AK9567" s="22"/>
      <c r="AL9567" s="22"/>
      <c r="AM9567" s="22"/>
      <c r="AN9567" s="22"/>
    </row>
    <row r="9568" spans="37:40" ht="15" x14ac:dyDescent="0.25">
      <c r="AK9568" s="22"/>
      <c r="AL9568" s="22"/>
      <c r="AM9568" s="22"/>
      <c r="AN9568" s="22"/>
    </row>
    <row r="9569" spans="37:40" ht="15" x14ac:dyDescent="0.25">
      <c r="AK9569" s="22"/>
      <c r="AL9569" s="22"/>
      <c r="AM9569" s="22"/>
      <c r="AN9569" s="22"/>
    </row>
    <row r="9570" spans="37:40" ht="15" x14ac:dyDescent="0.25">
      <c r="AK9570" s="22"/>
      <c r="AL9570" s="22"/>
      <c r="AM9570" s="22"/>
      <c r="AN9570" s="22"/>
    </row>
    <row r="9571" spans="37:40" ht="15" x14ac:dyDescent="0.25">
      <c r="AK9571" s="22"/>
      <c r="AL9571" s="22"/>
      <c r="AM9571" s="22"/>
      <c r="AN9571" s="22"/>
    </row>
    <row r="9572" spans="37:40" ht="15" x14ac:dyDescent="0.25">
      <c r="AK9572" s="22"/>
      <c r="AL9572" s="22"/>
      <c r="AM9572" s="22"/>
      <c r="AN9572" s="22"/>
    </row>
    <row r="9573" spans="37:40" ht="15" x14ac:dyDescent="0.25">
      <c r="AK9573" s="22"/>
      <c r="AL9573" s="22"/>
      <c r="AM9573" s="22"/>
      <c r="AN9573" s="22"/>
    </row>
    <row r="9574" spans="37:40" ht="15" x14ac:dyDescent="0.25">
      <c r="AK9574" s="22"/>
      <c r="AL9574" s="22"/>
      <c r="AM9574" s="22"/>
      <c r="AN9574" s="22"/>
    </row>
    <row r="9575" spans="37:40" ht="15" x14ac:dyDescent="0.25">
      <c r="AK9575" s="22"/>
      <c r="AL9575" s="22"/>
      <c r="AM9575" s="22"/>
      <c r="AN9575" s="22"/>
    </row>
    <row r="9576" spans="37:40" ht="15" x14ac:dyDescent="0.25">
      <c r="AK9576" s="22"/>
      <c r="AL9576" s="22"/>
      <c r="AM9576" s="22"/>
      <c r="AN9576" s="22"/>
    </row>
    <row r="9577" spans="37:40" ht="15" x14ac:dyDescent="0.25">
      <c r="AK9577" s="22"/>
      <c r="AL9577" s="22"/>
      <c r="AM9577" s="22"/>
      <c r="AN9577" s="22"/>
    </row>
    <row r="9578" spans="37:40" ht="15" x14ac:dyDescent="0.25">
      <c r="AK9578" s="22"/>
      <c r="AL9578" s="22"/>
      <c r="AM9578" s="22"/>
      <c r="AN9578" s="22"/>
    </row>
    <row r="9579" spans="37:40" ht="15" x14ac:dyDescent="0.25">
      <c r="AK9579" s="22"/>
      <c r="AL9579" s="22"/>
      <c r="AM9579" s="22"/>
      <c r="AN9579" s="22"/>
    </row>
    <row r="9580" spans="37:40" ht="15" x14ac:dyDescent="0.25">
      <c r="AK9580" s="22"/>
      <c r="AL9580" s="22"/>
      <c r="AM9580" s="22"/>
      <c r="AN9580" s="22"/>
    </row>
    <row r="9581" spans="37:40" ht="15" x14ac:dyDescent="0.25">
      <c r="AK9581" s="22"/>
      <c r="AL9581" s="22"/>
      <c r="AM9581" s="22"/>
      <c r="AN9581" s="22"/>
    </row>
    <row r="9582" spans="37:40" ht="15" x14ac:dyDescent="0.25">
      <c r="AK9582" s="22"/>
      <c r="AL9582" s="22"/>
      <c r="AM9582" s="22"/>
      <c r="AN9582" s="22"/>
    </row>
    <row r="9583" spans="37:40" ht="15" x14ac:dyDescent="0.25">
      <c r="AK9583" s="22"/>
      <c r="AL9583" s="22"/>
      <c r="AM9583" s="22"/>
      <c r="AN9583" s="22"/>
    </row>
    <row r="9584" spans="37:40" ht="15" x14ac:dyDescent="0.25">
      <c r="AK9584" s="22"/>
      <c r="AL9584" s="22"/>
      <c r="AM9584" s="22"/>
      <c r="AN9584" s="22"/>
    </row>
    <row r="9585" spans="37:40" ht="15" x14ac:dyDescent="0.25">
      <c r="AK9585" s="22"/>
      <c r="AL9585" s="22"/>
      <c r="AM9585" s="22"/>
      <c r="AN9585" s="22"/>
    </row>
    <row r="9586" spans="37:40" ht="15" x14ac:dyDescent="0.25">
      <c r="AK9586" s="22"/>
      <c r="AL9586" s="22"/>
      <c r="AM9586" s="22"/>
      <c r="AN9586" s="22"/>
    </row>
    <row r="9587" spans="37:40" ht="15" x14ac:dyDescent="0.25">
      <c r="AK9587" s="22"/>
      <c r="AL9587" s="22"/>
      <c r="AM9587" s="22"/>
      <c r="AN9587" s="22"/>
    </row>
    <row r="9588" spans="37:40" ht="15" x14ac:dyDescent="0.25">
      <c r="AK9588" s="22"/>
      <c r="AL9588" s="22"/>
      <c r="AM9588" s="22"/>
      <c r="AN9588" s="22"/>
    </row>
    <row r="9589" spans="37:40" ht="15" x14ac:dyDescent="0.25">
      <c r="AK9589" s="22"/>
      <c r="AL9589" s="22"/>
      <c r="AM9589" s="22"/>
      <c r="AN9589" s="22"/>
    </row>
    <row r="9590" spans="37:40" ht="15" x14ac:dyDescent="0.25">
      <c r="AK9590" s="22"/>
      <c r="AL9590" s="22"/>
      <c r="AM9590" s="22"/>
      <c r="AN9590" s="22"/>
    </row>
    <row r="9591" spans="37:40" ht="15" x14ac:dyDescent="0.25">
      <c r="AK9591" s="22"/>
      <c r="AL9591" s="22"/>
      <c r="AM9591" s="22"/>
      <c r="AN9591" s="22"/>
    </row>
    <row r="9592" spans="37:40" ht="15" x14ac:dyDescent="0.25">
      <c r="AK9592" s="22"/>
      <c r="AL9592" s="22"/>
      <c r="AM9592" s="22"/>
      <c r="AN9592" s="22"/>
    </row>
    <row r="9593" spans="37:40" ht="15" x14ac:dyDescent="0.25">
      <c r="AK9593" s="22"/>
      <c r="AL9593" s="22"/>
      <c r="AM9593" s="22"/>
      <c r="AN9593" s="22"/>
    </row>
    <row r="9594" spans="37:40" ht="15" x14ac:dyDescent="0.25">
      <c r="AK9594" s="22"/>
      <c r="AL9594" s="22"/>
      <c r="AM9594" s="22"/>
      <c r="AN9594" s="22"/>
    </row>
    <row r="9595" spans="37:40" ht="15" x14ac:dyDescent="0.25">
      <c r="AK9595" s="22"/>
      <c r="AL9595" s="22"/>
      <c r="AM9595" s="22"/>
      <c r="AN9595" s="22"/>
    </row>
    <row r="9596" spans="37:40" ht="15" x14ac:dyDescent="0.25">
      <c r="AK9596" s="22"/>
      <c r="AL9596" s="22"/>
      <c r="AM9596" s="22"/>
      <c r="AN9596" s="22"/>
    </row>
    <row r="9597" spans="37:40" ht="15" x14ac:dyDescent="0.25">
      <c r="AK9597" s="22"/>
      <c r="AL9597" s="22"/>
      <c r="AM9597" s="22"/>
      <c r="AN9597" s="22"/>
    </row>
    <row r="9598" spans="37:40" ht="15" x14ac:dyDescent="0.25">
      <c r="AK9598" s="22"/>
      <c r="AL9598" s="22"/>
      <c r="AM9598" s="22"/>
      <c r="AN9598" s="22"/>
    </row>
    <row r="9599" spans="37:40" ht="15" x14ac:dyDescent="0.25">
      <c r="AK9599" s="22"/>
      <c r="AL9599" s="22"/>
      <c r="AM9599" s="22"/>
      <c r="AN9599" s="22"/>
    </row>
    <row r="9600" spans="37:40" ht="15" x14ac:dyDescent="0.25">
      <c r="AK9600" s="22"/>
      <c r="AL9600" s="22"/>
      <c r="AM9600" s="22"/>
      <c r="AN9600" s="22"/>
    </row>
    <row r="9601" spans="37:40" ht="15" x14ac:dyDescent="0.25">
      <c r="AK9601" s="22"/>
      <c r="AL9601" s="22"/>
      <c r="AM9601" s="22"/>
      <c r="AN9601" s="22"/>
    </row>
    <row r="9602" spans="37:40" ht="15" x14ac:dyDescent="0.25">
      <c r="AK9602" s="22"/>
      <c r="AL9602" s="22"/>
      <c r="AM9602" s="22"/>
      <c r="AN9602" s="22"/>
    </row>
    <row r="9603" spans="37:40" ht="15" x14ac:dyDescent="0.25">
      <c r="AK9603" s="22"/>
      <c r="AL9603" s="22"/>
      <c r="AM9603" s="22"/>
      <c r="AN9603" s="22"/>
    </row>
    <row r="9604" spans="37:40" ht="15" x14ac:dyDescent="0.25">
      <c r="AK9604" s="22"/>
      <c r="AL9604" s="22"/>
      <c r="AM9604" s="22"/>
      <c r="AN9604" s="22"/>
    </row>
    <row r="9605" spans="37:40" ht="15" x14ac:dyDescent="0.25">
      <c r="AK9605" s="22"/>
      <c r="AL9605" s="22"/>
      <c r="AM9605" s="22"/>
      <c r="AN9605" s="22"/>
    </row>
    <row r="9606" spans="37:40" ht="15" x14ac:dyDescent="0.25">
      <c r="AK9606" s="22"/>
      <c r="AL9606" s="22"/>
      <c r="AM9606" s="22"/>
      <c r="AN9606" s="22"/>
    </row>
    <row r="9607" spans="37:40" ht="15" x14ac:dyDescent="0.25">
      <c r="AK9607" s="22"/>
      <c r="AL9607" s="22"/>
      <c r="AM9607" s="22"/>
      <c r="AN9607" s="22"/>
    </row>
    <row r="9608" spans="37:40" ht="15" x14ac:dyDescent="0.25">
      <c r="AK9608" s="22"/>
      <c r="AL9608" s="22"/>
      <c r="AM9608" s="22"/>
      <c r="AN9608" s="22"/>
    </row>
    <row r="9609" spans="37:40" ht="15" x14ac:dyDescent="0.25">
      <c r="AK9609" s="22"/>
      <c r="AL9609" s="22"/>
      <c r="AM9609" s="22"/>
      <c r="AN9609" s="22"/>
    </row>
    <row r="9610" spans="37:40" ht="15" x14ac:dyDescent="0.25">
      <c r="AK9610" s="22"/>
      <c r="AL9610" s="22"/>
      <c r="AM9610" s="22"/>
      <c r="AN9610" s="22"/>
    </row>
    <row r="9611" spans="37:40" ht="15" x14ac:dyDescent="0.25">
      <c r="AK9611" s="22"/>
      <c r="AL9611" s="22"/>
      <c r="AM9611" s="22"/>
      <c r="AN9611" s="22"/>
    </row>
    <row r="9612" spans="37:40" ht="15" x14ac:dyDescent="0.25">
      <c r="AK9612" s="22"/>
      <c r="AL9612" s="22"/>
      <c r="AM9612" s="22"/>
      <c r="AN9612" s="22"/>
    </row>
    <row r="9613" spans="37:40" ht="15" x14ac:dyDescent="0.25">
      <c r="AK9613" s="22"/>
      <c r="AL9613" s="22"/>
      <c r="AM9613" s="22"/>
      <c r="AN9613" s="22"/>
    </row>
    <row r="9614" spans="37:40" ht="15" x14ac:dyDescent="0.25">
      <c r="AK9614" s="22"/>
      <c r="AL9614" s="22"/>
      <c r="AM9614" s="22"/>
      <c r="AN9614" s="22"/>
    </row>
    <row r="9615" spans="37:40" ht="15" x14ac:dyDescent="0.25">
      <c r="AK9615" s="22"/>
      <c r="AL9615" s="22"/>
      <c r="AM9615" s="22"/>
      <c r="AN9615" s="22"/>
    </row>
    <row r="9616" spans="37:40" ht="15" x14ac:dyDescent="0.25">
      <c r="AK9616" s="22"/>
      <c r="AL9616" s="22"/>
      <c r="AM9616" s="22"/>
      <c r="AN9616" s="22"/>
    </row>
    <row r="9617" spans="37:40" ht="15" x14ac:dyDescent="0.25">
      <c r="AK9617" s="22"/>
      <c r="AL9617" s="22"/>
      <c r="AM9617" s="22"/>
      <c r="AN9617" s="22"/>
    </row>
    <row r="9618" spans="37:40" ht="15" x14ac:dyDescent="0.25">
      <c r="AK9618" s="22"/>
      <c r="AL9618" s="22"/>
      <c r="AM9618" s="22"/>
      <c r="AN9618" s="22"/>
    </row>
    <row r="9619" spans="37:40" ht="15" x14ac:dyDescent="0.25">
      <c r="AK9619" s="22"/>
      <c r="AL9619" s="22"/>
      <c r="AM9619" s="22"/>
      <c r="AN9619" s="22"/>
    </row>
    <row r="9620" spans="37:40" ht="15" x14ac:dyDescent="0.25">
      <c r="AK9620" s="22"/>
      <c r="AL9620" s="22"/>
      <c r="AM9620" s="22"/>
      <c r="AN9620" s="22"/>
    </row>
    <row r="9621" spans="37:40" ht="15" x14ac:dyDescent="0.25">
      <c r="AK9621" s="22"/>
      <c r="AL9621" s="22"/>
      <c r="AM9621" s="22"/>
      <c r="AN9621" s="22"/>
    </row>
    <row r="9622" spans="37:40" ht="15" x14ac:dyDescent="0.25">
      <c r="AK9622" s="22"/>
      <c r="AL9622" s="22"/>
      <c r="AM9622" s="22"/>
      <c r="AN9622" s="22"/>
    </row>
    <row r="9623" spans="37:40" ht="15" x14ac:dyDescent="0.25">
      <c r="AK9623" s="22"/>
      <c r="AL9623" s="22"/>
      <c r="AM9623" s="22"/>
      <c r="AN9623" s="22"/>
    </row>
    <row r="9624" spans="37:40" ht="15" x14ac:dyDescent="0.25">
      <c r="AK9624" s="22"/>
      <c r="AL9624" s="22"/>
      <c r="AM9624" s="22"/>
      <c r="AN9624" s="22"/>
    </row>
    <row r="9625" spans="37:40" ht="15" x14ac:dyDescent="0.25">
      <c r="AK9625" s="22"/>
      <c r="AL9625" s="22"/>
      <c r="AM9625" s="22"/>
      <c r="AN9625" s="22"/>
    </row>
    <row r="9626" spans="37:40" ht="15" x14ac:dyDescent="0.25">
      <c r="AK9626" s="22"/>
      <c r="AL9626" s="22"/>
      <c r="AM9626" s="22"/>
      <c r="AN9626" s="22"/>
    </row>
    <row r="9627" spans="37:40" ht="15" x14ac:dyDescent="0.25">
      <c r="AK9627" s="22"/>
      <c r="AL9627" s="22"/>
      <c r="AM9627" s="22"/>
      <c r="AN9627" s="22"/>
    </row>
    <row r="9628" spans="37:40" ht="15" x14ac:dyDescent="0.25">
      <c r="AK9628" s="22"/>
      <c r="AL9628" s="22"/>
      <c r="AM9628" s="22"/>
      <c r="AN9628" s="22"/>
    </row>
    <row r="9629" spans="37:40" ht="15" x14ac:dyDescent="0.25">
      <c r="AK9629" s="22"/>
      <c r="AL9629" s="22"/>
      <c r="AM9629" s="22"/>
      <c r="AN9629" s="22"/>
    </row>
    <row r="9630" spans="37:40" ht="15" x14ac:dyDescent="0.25">
      <c r="AK9630" s="22"/>
      <c r="AL9630" s="22"/>
      <c r="AM9630" s="22"/>
      <c r="AN9630" s="22"/>
    </row>
    <row r="9631" spans="37:40" ht="15" x14ac:dyDescent="0.25">
      <c r="AK9631" s="22"/>
      <c r="AL9631" s="22"/>
      <c r="AM9631" s="22"/>
      <c r="AN9631" s="22"/>
    </row>
    <row r="9632" spans="37:40" ht="15" x14ac:dyDescent="0.25">
      <c r="AK9632" s="22"/>
      <c r="AL9632" s="22"/>
      <c r="AM9632" s="22"/>
      <c r="AN9632" s="22"/>
    </row>
    <row r="9633" spans="37:40" ht="15" x14ac:dyDescent="0.25">
      <c r="AK9633" s="22"/>
      <c r="AL9633" s="22"/>
      <c r="AM9633" s="22"/>
      <c r="AN9633" s="22"/>
    </row>
    <row r="9634" spans="37:40" ht="15" x14ac:dyDescent="0.25">
      <c r="AK9634" s="22"/>
      <c r="AL9634" s="22"/>
      <c r="AM9634" s="22"/>
      <c r="AN9634" s="22"/>
    </row>
    <row r="9635" spans="37:40" ht="15" x14ac:dyDescent="0.25">
      <c r="AK9635" s="22"/>
      <c r="AL9635" s="22"/>
      <c r="AM9635" s="22"/>
      <c r="AN9635" s="22"/>
    </row>
    <row r="9636" spans="37:40" ht="15" x14ac:dyDescent="0.25">
      <c r="AK9636" s="22"/>
      <c r="AL9636" s="22"/>
      <c r="AM9636" s="22"/>
      <c r="AN9636" s="22"/>
    </row>
    <row r="9637" spans="37:40" ht="15" x14ac:dyDescent="0.25">
      <c r="AK9637" s="22"/>
      <c r="AL9637" s="22"/>
      <c r="AM9637" s="22"/>
      <c r="AN9637" s="22"/>
    </row>
    <row r="9638" spans="37:40" ht="15" x14ac:dyDescent="0.25">
      <c r="AK9638" s="22"/>
      <c r="AL9638" s="22"/>
      <c r="AM9638" s="22"/>
      <c r="AN9638" s="22"/>
    </row>
    <row r="9639" spans="37:40" ht="15" x14ac:dyDescent="0.25">
      <c r="AK9639" s="22"/>
      <c r="AL9639" s="22"/>
      <c r="AM9639" s="22"/>
      <c r="AN9639" s="22"/>
    </row>
    <row r="9640" spans="37:40" ht="15" x14ac:dyDescent="0.25">
      <c r="AK9640" s="22"/>
      <c r="AL9640" s="22"/>
      <c r="AM9640" s="22"/>
      <c r="AN9640" s="22"/>
    </row>
    <row r="9641" spans="37:40" ht="15" x14ac:dyDescent="0.25">
      <c r="AK9641" s="22"/>
      <c r="AL9641" s="22"/>
      <c r="AM9641" s="22"/>
      <c r="AN9641" s="22"/>
    </row>
    <row r="9642" spans="37:40" ht="15" x14ac:dyDescent="0.25">
      <c r="AK9642" s="22"/>
      <c r="AL9642" s="22"/>
      <c r="AM9642" s="22"/>
      <c r="AN9642" s="22"/>
    </row>
    <row r="9643" spans="37:40" ht="15" x14ac:dyDescent="0.25">
      <c r="AK9643" s="22"/>
      <c r="AL9643" s="22"/>
      <c r="AM9643" s="22"/>
      <c r="AN9643" s="22"/>
    </row>
    <row r="9644" spans="37:40" ht="15" x14ac:dyDescent="0.25">
      <c r="AK9644" s="22"/>
      <c r="AL9644" s="22"/>
      <c r="AM9644" s="22"/>
      <c r="AN9644" s="22"/>
    </row>
    <row r="9645" spans="37:40" ht="15" x14ac:dyDescent="0.25">
      <c r="AK9645" s="22"/>
      <c r="AL9645" s="22"/>
      <c r="AM9645" s="22"/>
      <c r="AN9645" s="22"/>
    </row>
    <row r="9646" spans="37:40" ht="15" x14ac:dyDescent="0.25">
      <c r="AK9646" s="22"/>
      <c r="AL9646" s="22"/>
      <c r="AM9646" s="22"/>
      <c r="AN9646" s="22"/>
    </row>
    <row r="9647" spans="37:40" ht="15" x14ac:dyDescent="0.25">
      <c r="AK9647" s="22"/>
      <c r="AL9647" s="22"/>
      <c r="AM9647" s="22"/>
      <c r="AN9647" s="22"/>
    </row>
    <row r="9648" spans="37:40" ht="15" x14ac:dyDescent="0.25">
      <c r="AK9648" s="22"/>
      <c r="AL9648" s="22"/>
      <c r="AM9648" s="22"/>
      <c r="AN9648" s="22"/>
    </row>
    <row r="9649" spans="37:40" ht="15" x14ac:dyDescent="0.25">
      <c r="AK9649" s="22"/>
      <c r="AL9649" s="22"/>
      <c r="AM9649" s="22"/>
      <c r="AN9649" s="22"/>
    </row>
    <row r="9650" spans="37:40" ht="15" x14ac:dyDescent="0.25">
      <c r="AK9650" s="22"/>
      <c r="AL9650" s="22"/>
      <c r="AM9650" s="22"/>
      <c r="AN9650" s="22"/>
    </row>
    <row r="9651" spans="37:40" ht="15" x14ac:dyDescent="0.25">
      <c r="AK9651" s="22"/>
      <c r="AL9651" s="22"/>
      <c r="AM9651" s="22"/>
      <c r="AN9651" s="22"/>
    </row>
    <row r="9652" spans="37:40" ht="15" x14ac:dyDescent="0.25">
      <c r="AK9652" s="22"/>
      <c r="AL9652" s="22"/>
      <c r="AM9652" s="22"/>
      <c r="AN9652" s="22"/>
    </row>
    <row r="9653" spans="37:40" ht="15" x14ac:dyDescent="0.25">
      <c r="AK9653" s="22"/>
      <c r="AL9653" s="22"/>
      <c r="AM9653" s="22"/>
      <c r="AN9653" s="22"/>
    </row>
    <row r="9654" spans="37:40" ht="15" x14ac:dyDescent="0.25">
      <c r="AK9654" s="22"/>
      <c r="AL9654" s="22"/>
      <c r="AM9654" s="22"/>
      <c r="AN9654" s="22"/>
    </row>
    <row r="9655" spans="37:40" ht="15" x14ac:dyDescent="0.25">
      <c r="AK9655" s="22"/>
      <c r="AL9655" s="22"/>
      <c r="AM9655" s="22"/>
      <c r="AN9655" s="22"/>
    </row>
    <row r="9656" spans="37:40" ht="15" x14ac:dyDescent="0.25">
      <c r="AK9656" s="22"/>
      <c r="AL9656" s="22"/>
      <c r="AM9656" s="22"/>
      <c r="AN9656" s="22"/>
    </row>
    <row r="9657" spans="37:40" ht="15" x14ac:dyDescent="0.25">
      <c r="AK9657" s="22"/>
      <c r="AL9657" s="22"/>
      <c r="AM9657" s="22"/>
      <c r="AN9657" s="22"/>
    </row>
    <row r="9658" spans="37:40" ht="15" x14ac:dyDescent="0.25">
      <c r="AK9658" s="22"/>
      <c r="AL9658" s="22"/>
      <c r="AM9658" s="22"/>
      <c r="AN9658" s="22"/>
    </row>
    <row r="9659" spans="37:40" ht="15" x14ac:dyDescent="0.25">
      <c r="AK9659" s="22"/>
      <c r="AL9659" s="22"/>
      <c r="AM9659" s="22"/>
      <c r="AN9659" s="22"/>
    </row>
    <row r="9660" spans="37:40" ht="15" x14ac:dyDescent="0.25">
      <c r="AK9660" s="22"/>
      <c r="AL9660" s="22"/>
      <c r="AM9660" s="22"/>
      <c r="AN9660" s="22"/>
    </row>
    <row r="9661" spans="37:40" ht="15" x14ac:dyDescent="0.25">
      <c r="AK9661" s="22"/>
      <c r="AL9661" s="22"/>
      <c r="AM9661" s="22"/>
      <c r="AN9661" s="22"/>
    </row>
    <row r="9662" spans="37:40" ht="15" x14ac:dyDescent="0.25">
      <c r="AK9662" s="22"/>
      <c r="AL9662" s="22"/>
      <c r="AM9662" s="22"/>
      <c r="AN9662" s="22"/>
    </row>
    <row r="9663" spans="37:40" ht="15" x14ac:dyDescent="0.25">
      <c r="AK9663" s="22"/>
      <c r="AL9663" s="22"/>
      <c r="AM9663" s="22"/>
      <c r="AN9663" s="22"/>
    </row>
    <row r="9664" spans="37:40" ht="15" x14ac:dyDescent="0.25">
      <c r="AK9664" s="22"/>
      <c r="AL9664" s="22"/>
      <c r="AM9664" s="22"/>
      <c r="AN9664" s="22"/>
    </row>
    <row r="9665" spans="37:40" ht="15" x14ac:dyDescent="0.25">
      <c r="AK9665" s="22"/>
      <c r="AL9665" s="22"/>
      <c r="AM9665" s="22"/>
      <c r="AN9665" s="22"/>
    </row>
    <row r="9666" spans="37:40" ht="15" x14ac:dyDescent="0.25">
      <c r="AK9666" s="22"/>
      <c r="AL9666" s="22"/>
      <c r="AM9666" s="22"/>
      <c r="AN9666" s="22"/>
    </row>
    <row r="9667" spans="37:40" ht="15" x14ac:dyDescent="0.25">
      <c r="AK9667" s="22"/>
      <c r="AL9667" s="22"/>
      <c r="AM9667" s="22"/>
      <c r="AN9667" s="22"/>
    </row>
    <row r="9668" spans="37:40" ht="15" x14ac:dyDescent="0.25">
      <c r="AK9668" s="22"/>
      <c r="AL9668" s="22"/>
      <c r="AM9668" s="22"/>
      <c r="AN9668" s="22"/>
    </row>
    <row r="9669" spans="37:40" ht="15" x14ac:dyDescent="0.25">
      <c r="AK9669" s="22"/>
      <c r="AL9669" s="22"/>
      <c r="AM9669" s="22"/>
      <c r="AN9669" s="22"/>
    </row>
    <row r="9670" spans="37:40" ht="15" x14ac:dyDescent="0.25">
      <c r="AK9670" s="22"/>
      <c r="AL9670" s="22"/>
      <c r="AM9670" s="22"/>
      <c r="AN9670" s="22"/>
    </row>
    <row r="9671" spans="37:40" ht="15" x14ac:dyDescent="0.25">
      <c r="AK9671" s="22"/>
      <c r="AL9671" s="22"/>
      <c r="AM9671" s="22"/>
      <c r="AN9671" s="22"/>
    </row>
    <row r="9672" spans="37:40" ht="15" x14ac:dyDescent="0.25">
      <c r="AK9672" s="22"/>
      <c r="AL9672" s="22"/>
      <c r="AM9672" s="22"/>
      <c r="AN9672" s="22"/>
    </row>
    <row r="9673" spans="37:40" ht="15" x14ac:dyDescent="0.25">
      <c r="AK9673" s="22"/>
      <c r="AL9673" s="22"/>
      <c r="AM9673" s="22"/>
      <c r="AN9673" s="22"/>
    </row>
    <row r="9674" spans="37:40" ht="15" x14ac:dyDescent="0.25">
      <c r="AK9674" s="22"/>
      <c r="AL9674" s="22"/>
      <c r="AM9674" s="22"/>
      <c r="AN9674" s="22"/>
    </row>
    <row r="9675" spans="37:40" ht="15" x14ac:dyDescent="0.25">
      <c r="AK9675" s="22"/>
      <c r="AL9675" s="22"/>
      <c r="AM9675" s="22"/>
      <c r="AN9675" s="22"/>
    </row>
    <row r="9676" spans="37:40" ht="15" x14ac:dyDescent="0.25">
      <c r="AK9676" s="22"/>
      <c r="AL9676" s="22"/>
      <c r="AM9676" s="22"/>
      <c r="AN9676" s="22"/>
    </row>
    <row r="9677" spans="37:40" ht="15" x14ac:dyDescent="0.25">
      <c r="AK9677" s="22"/>
      <c r="AL9677" s="22"/>
      <c r="AM9677" s="22"/>
      <c r="AN9677" s="22"/>
    </row>
    <row r="9678" spans="37:40" ht="15" x14ac:dyDescent="0.25">
      <c r="AK9678" s="22"/>
      <c r="AL9678" s="22"/>
      <c r="AM9678" s="22"/>
      <c r="AN9678" s="22"/>
    </row>
    <row r="9679" spans="37:40" ht="15" x14ac:dyDescent="0.25">
      <c r="AK9679" s="22"/>
      <c r="AL9679" s="22"/>
      <c r="AM9679" s="22"/>
      <c r="AN9679" s="22"/>
    </row>
    <row r="9680" spans="37:40" ht="15" x14ac:dyDescent="0.25">
      <c r="AK9680" s="22"/>
      <c r="AL9680" s="22"/>
      <c r="AM9680" s="22"/>
      <c r="AN9680" s="22"/>
    </row>
    <row r="9681" spans="37:40" ht="15" x14ac:dyDescent="0.25">
      <c r="AK9681" s="22"/>
      <c r="AL9681" s="22"/>
      <c r="AM9681" s="22"/>
      <c r="AN9681" s="22"/>
    </row>
    <row r="9682" spans="37:40" ht="15" x14ac:dyDescent="0.25">
      <c r="AK9682" s="22"/>
      <c r="AL9682" s="22"/>
      <c r="AM9682" s="22"/>
      <c r="AN9682" s="22"/>
    </row>
    <row r="9683" spans="37:40" ht="15" x14ac:dyDescent="0.25">
      <c r="AK9683" s="22"/>
      <c r="AL9683" s="22"/>
      <c r="AM9683" s="22"/>
      <c r="AN9683" s="22"/>
    </row>
    <row r="9684" spans="37:40" ht="15" x14ac:dyDescent="0.25">
      <c r="AK9684" s="22"/>
      <c r="AL9684" s="22"/>
      <c r="AM9684" s="22"/>
      <c r="AN9684" s="22"/>
    </row>
    <row r="9685" spans="37:40" ht="15" x14ac:dyDescent="0.25">
      <c r="AK9685" s="22"/>
      <c r="AL9685" s="22"/>
      <c r="AM9685" s="22"/>
      <c r="AN9685" s="22"/>
    </row>
    <row r="9686" spans="37:40" ht="15" x14ac:dyDescent="0.25">
      <c r="AK9686" s="22"/>
      <c r="AL9686" s="22"/>
      <c r="AM9686" s="22"/>
      <c r="AN9686" s="22"/>
    </row>
    <row r="9687" spans="37:40" ht="15" x14ac:dyDescent="0.25">
      <c r="AK9687" s="22"/>
      <c r="AL9687" s="22"/>
      <c r="AM9687" s="22"/>
      <c r="AN9687" s="22"/>
    </row>
    <row r="9688" spans="37:40" ht="15" x14ac:dyDescent="0.25">
      <c r="AK9688" s="22"/>
      <c r="AL9688" s="22"/>
      <c r="AM9688" s="22"/>
      <c r="AN9688" s="22"/>
    </row>
    <row r="9689" spans="37:40" ht="15" x14ac:dyDescent="0.25">
      <c r="AK9689" s="22"/>
      <c r="AL9689" s="22"/>
      <c r="AM9689" s="22"/>
      <c r="AN9689" s="22"/>
    </row>
    <row r="9690" spans="37:40" ht="15" x14ac:dyDescent="0.25">
      <c r="AK9690" s="22"/>
      <c r="AL9690" s="22"/>
      <c r="AM9690" s="22"/>
      <c r="AN9690" s="22"/>
    </row>
    <row r="9691" spans="37:40" ht="15" x14ac:dyDescent="0.25">
      <c r="AK9691" s="22"/>
      <c r="AL9691" s="22"/>
      <c r="AM9691" s="22"/>
      <c r="AN9691" s="22"/>
    </row>
    <row r="9692" spans="37:40" ht="15" x14ac:dyDescent="0.25">
      <c r="AK9692" s="22"/>
      <c r="AL9692" s="22"/>
      <c r="AM9692" s="22"/>
      <c r="AN9692" s="22"/>
    </row>
    <row r="9693" spans="37:40" ht="15" x14ac:dyDescent="0.25">
      <c r="AK9693" s="22"/>
      <c r="AL9693" s="22"/>
      <c r="AM9693" s="22"/>
      <c r="AN9693" s="22"/>
    </row>
    <row r="9694" spans="37:40" ht="15" x14ac:dyDescent="0.25">
      <c r="AK9694" s="22"/>
      <c r="AL9694" s="22"/>
      <c r="AM9694" s="22"/>
      <c r="AN9694" s="22"/>
    </row>
    <row r="9695" spans="37:40" ht="15" x14ac:dyDescent="0.25">
      <c r="AK9695" s="22"/>
      <c r="AL9695" s="22"/>
      <c r="AM9695" s="22"/>
      <c r="AN9695" s="22"/>
    </row>
    <row r="9696" spans="37:40" ht="15" x14ac:dyDescent="0.25">
      <c r="AK9696" s="22"/>
      <c r="AL9696" s="22"/>
      <c r="AM9696" s="22"/>
      <c r="AN9696" s="22"/>
    </row>
    <row r="9697" spans="37:40" ht="15" x14ac:dyDescent="0.25">
      <c r="AK9697" s="22"/>
      <c r="AL9697" s="22"/>
      <c r="AM9697" s="22"/>
      <c r="AN9697" s="22"/>
    </row>
    <row r="9698" spans="37:40" ht="15" x14ac:dyDescent="0.25">
      <c r="AK9698" s="22"/>
      <c r="AL9698" s="22"/>
      <c r="AM9698" s="22"/>
      <c r="AN9698" s="22"/>
    </row>
    <row r="9699" spans="37:40" ht="15" x14ac:dyDescent="0.25">
      <c r="AK9699" s="22"/>
      <c r="AL9699" s="22"/>
      <c r="AM9699" s="22"/>
      <c r="AN9699" s="22"/>
    </row>
    <row r="9700" spans="37:40" ht="15" x14ac:dyDescent="0.25">
      <c r="AK9700" s="22"/>
      <c r="AL9700" s="22"/>
      <c r="AM9700" s="22"/>
      <c r="AN9700" s="22"/>
    </row>
    <row r="9701" spans="37:40" ht="15" x14ac:dyDescent="0.25">
      <c r="AK9701" s="22"/>
      <c r="AL9701" s="22"/>
      <c r="AM9701" s="22"/>
      <c r="AN9701" s="22"/>
    </row>
    <row r="9702" spans="37:40" ht="15" x14ac:dyDescent="0.25">
      <c r="AK9702" s="22"/>
      <c r="AL9702" s="22"/>
      <c r="AM9702" s="22"/>
      <c r="AN9702" s="22"/>
    </row>
    <row r="9703" spans="37:40" ht="15" x14ac:dyDescent="0.25">
      <c r="AK9703" s="22"/>
      <c r="AL9703" s="22"/>
      <c r="AM9703" s="22"/>
      <c r="AN9703" s="22"/>
    </row>
    <row r="9704" spans="37:40" ht="15" x14ac:dyDescent="0.25">
      <c r="AK9704" s="22"/>
      <c r="AL9704" s="22"/>
      <c r="AM9704" s="22"/>
      <c r="AN9704" s="22"/>
    </row>
    <row r="9705" spans="37:40" ht="15" x14ac:dyDescent="0.25">
      <c r="AK9705" s="22"/>
      <c r="AL9705" s="22"/>
      <c r="AM9705" s="22"/>
      <c r="AN9705" s="22"/>
    </row>
    <row r="9706" spans="37:40" ht="15" x14ac:dyDescent="0.25">
      <c r="AK9706" s="22"/>
      <c r="AL9706" s="22"/>
      <c r="AM9706" s="22"/>
      <c r="AN9706" s="22"/>
    </row>
    <row r="9707" spans="37:40" ht="15" x14ac:dyDescent="0.25">
      <c r="AK9707" s="22"/>
      <c r="AL9707" s="22"/>
      <c r="AM9707" s="22"/>
      <c r="AN9707" s="22"/>
    </row>
    <row r="9708" spans="37:40" ht="15" x14ac:dyDescent="0.25">
      <c r="AK9708" s="22"/>
      <c r="AL9708" s="22"/>
      <c r="AM9708" s="22"/>
      <c r="AN9708" s="22"/>
    </row>
    <row r="9709" spans="37:40" ht="15" x14ac:dyDescent="0.25">
      <c r="AK9709" s="22"/>
      <c r="AL9709" s="22"/>
      <c r="AM9709" s="22"/>
      <c r="AN9709" s="22"/>
    </row>
    <row r="9710" spans="37:40" ht="15" x14ac:dyDescent="0.25">
      <c r="AK9710" s="22"/>
      <c r="AL9710" s="22"/>
      <c r="AM9710" s="22"/>
      <c r="AN9710" s="22"/>
    </row>
    <row r="9711" spans="37:40" ht="15" x14ac:dyDescent="0.25">
      <c r="AK9711" s="22"/>
      <c r="AL9711" s="22"/>
      <c r="AM9711" s="22"/>
      <c r="AN9711" s="22"/>
    </row>
    <row r="9712" spans="37:40" ht="15" x14ac:dyDescent="0.25">
      <c r="AK9712" s="22"/>
      <c r="AL9712" s="22"/>
      <c r="AM9712" s="22"/>
      <c r="AN9712" s="22"/>
    </row>
    <row r="9713" spans="37:40" ht="15" x14ac:dyDescent="0.25">
      <c r="AK9713" s="22"/>
      <c r="AL9713" s="22"/>
      <c r="AM9713" s="22"/>
      <c r="AN9713" s="22"/>
    </row>
    <row r="9714" spans="37:40" ht="15" x14ac:dyDescent="0.25">
      <c r="AK9714" s="22"/>
      <c r="AL9714" s="22"/>
      <c r="AM9714" s="22"/>
      <c r="AN9714" s="22"/>
    </row>
    <row r="9715" spans="37:40" ht="15" x14ac:dyDescent="0.25">
      <c r="AK9715" s="22"/>
      <c r="AL9715" s="22"/>
      <c r="AM9715" s="22"/>
      <c r="AN9715" s="22"/>
    </row>
    <row r="9716" spans="37:40" ht="15" x14ac:dyDescent="0.25">
      <c r="AK9716" s="22"/>
      <c r="AL9716" s="22"/>
      <c r="AM9716" s="22"/>
      <c r="AN9716" s="22"/>
    </row>
    <row r="9717" spans="37:40" ht="15" x14ac:dyDescent="0.25">
      <c r="AK9717" s="22"/>
      <c r="AL9717" s="22"/>
      <c r="AM9717" s="22"/>
      <c r="AN9717" s="22"/>
    </row>
    <row r="9718" spans="37:40" ht="15" x14ac:dyDescent="0.25">
      <c r="AK9718" s="22"/>
      <c r="AL9718" s="22"/>
      <c r="AM9718" s="22"/>
      <c r="AN9718" s="22"/>
    </row>
    <row r="9719" spans="37:40" ht="15" x14ac:dyDescent="0.25">
      <c r="AK9719" s="22"/>
      <c r="AL9719" s="22"/>
      <c r="AM9719" s="22"/>
      <c r="AN9719" s="22"/>
    </row>
    <row r="9720" spans="37:40" ht="15" x14ac:dyDescent="0.25">
      <c r="AK9720" s="22"/>
      <c r="AL9720" s="22"/>
      <c r="AM9720" s="22"/>
      <c r="AN9720" s="22"/>
    </row>
    <row r="9721" spans="37:40" ht="15" x14ac:dyDescent="0.25">
      <c r="AK9721" s="22"/>
      <c r="AL9721" s="22"/>
      <c r="AM9721" s="22"/>
      <c r="AN9721" s="22"/>
    </row>
    <row r="9722" spans="37:40" ht="15" x14ac:dyDescent="0.25">
      <c r="AK9722" s="22"/>
      <c r="AL9722" s="22"/>
      <c r="AM9722" s="22"/>
      <c r="AN9722" s="22"/>
    </row>
    <row r="9723" spans="37:40" ht="15" x14ac:dyDescent="0.25">
      <c r="AK9723" s="22"/>
      <c r="AL9723" s="22"/>
      <c r="AM9723" s="22"/>
      <c r="AN9723" s="22"/>
    </row>
    <row r="9724" spans="37:40" ht="15" x14ac:dyDescent="0.25">
      <c r="AK9724" s="22"/>
      <c r="AL9724" s="22"/>
      <c r="AM9724" s="22"/>
      <c r="AN9724" s="22"/>
    </row>
    <row r="9725" spans="37:40" ht="15" x14ac:dyDescent="0.25">
      <c r="AK9725" s="22"/>
      <c r="AL9725" s="22"/>
      <c r="AM9725" s="22"/>
      <c r="AN9725" s="22"/>
    </row>
    <row r="9726" spans="37:40" ht="15" x14ac:dyDescent="0.25">
      <c r="AK9726" s="22"/>
      <c r="AL9726" s="22"/>
      <c r="AM9726" s="22"/>
      <c r="AN9726" s="22"/>
    </row>
    <row r="9727" spans="37:40" ht="15" x14ac:dyDescent="0.25">
      <c r="AK9727" s="22"/>
      <c r="AL9727" s="22"/>
      <c r="AM9727" s="22"/>
      <c r="AN9727" s="22"/>
    </row>
    <row r="9728" spans="37:40" ht="15" x14ac:dyDescent="0.25">
      <c r="AK9728" s="22"/>
      <c r="AL9728" s="22"/>
      <c r="AM9728" s="22"/>
      <c r="AN9728" s="22"/>
    </row>
    <row r="9729" spans="37:40" ht="15" x14ac:dyDescent="0.25">
      <c r="AK9729" s="22"/>
      <c r="AL9729" s="22"/>
      <c r="AM9729" s="22"/>
      <c r="AN9729" s="22"/>
    </row>
    <row r="9730" spans="37:40" ht="15" x14ac:dyDescent="0.25">
      <c r="AK9730" s="22"/>
      <c r="AL9730" s="22"/>
      <c r="AM9730" s="22"/>
      <c r="AN9730" s="22"/>
    </row>
    <row r="9731" spans="37:40" ht="15" x14ac:dyDescent="0.25">
      <c r="AK9731" s="22"/>
      <c r="AL9731" s="22"/>
      <c r="AM9731" s="22"/>
      <c r="AN9731" s="22"/>
    </row>
    <row r="9732" spans="37:40" ht="15" x14ac:dyDescent="0.25">
      <c r="AK9732" s="22"/>
      <c r="AL9732" s="22"/>
      <c r="AM9732" s="22"/>
      <c r="AN9732" s="22"/>
    </row>
    <row r="9733" spans="37:40" ht="15" x14ac:dyDescent="0.25">
      <c r="AK9733" s="22"/>
      <c r="AL9733" s="22"/>
      <c r="AM9733" s="22"/>
      <c r="AN9733" s="22"/>
    </row>
    <row r="9734" spans="37:40" ht="15" x14ac:dyDescent="0.25">
      <c r="AK9734" s="22"/>
      <c r="AL9734" s="22"/>
      <c r="AM9734" s="22"/>
      <c r="AN9734" s="22"/>
    </row>
    <row r="9735" spans="37:40" ht="15" x14ac:dyDescent="0.25">
      <c r="AK9735" s="22"/>
      <c r="AL9735" s="22"/>
      <c r="AM9735" s="22"/>
      <c r="AN9735" s="22"/>
    </row>
    <row r="9736" spans="37:40" ht="15" x14ac:dyDescent="0.25">
      <c r="AK9736" s="22"/>
      <c r="AL9736" s="22"/>
      <c r="AM9736" s="22"/>
      <c r="AN9736" s="22"/>
    </row>
    <row r="9737" spans="37:40" ht="15" x14ac:dyDescent="0.25">
      <c r="AK9737" s="22"/>
      <c r="AL9737" s="22"/>
      <c r="AM9737" s="22"/>
      <c r="AN9737" s="22"/>
    </row>
    <row r="9738" spans="37:40" ht="15" x14ac:dyDescent="0.25">
      <c r="AK9738" s="22"/>
      <c r="AL9738" s="22"/>
      <c r="AM9738" s="22"/>
      <c r="AN9738" s="22"/>
    </row>
    <row r="9739" spans="37:40" ht="15" x14ac:dyDescent="0.25">
      <c r="AK9739" s="22"/>
      <c r="AL9739" s="22"/>
      <c r="AM9739" s="22"/>
      <c r="AN9739" s="22"/>
    </row>
    <row r="9740" spans="37:40" ht="15" x14ac:dyDescent="0.25">
      <c r="AK9740" s="22"/>
      <c r="AL9740" s="22"/>
      <c r="AM9740" s="22"/>
      <c r="AN9740" s="22"/>
    </row>
    <row r="9741" spans="37:40" ht="15" x14ac:dyDescent="0.25">
      <c r="AK9741" s="22"/>
      <c r="AL9741" s="22"/>
      <c r="AM9741" s="22"/>
      <c r="AN9741" s="22"/>
    </row>
    <row r="9742" spans="37:40" ht="15" x14ac:dyDescent="0.25">
      <c r="AK9742" s="22"/>
      <c r="AL9742" s="22"/>
      <c r="AM9742" s="22"/>
      <c r="AN9742" s="22"/>
    </row>
    <row r="9743" spans="37:40" ht="15" x14ac:dyDescent="0.25">
      <c r="AK9743" s="22"/>
      <c r="AL9743" s="22"/>
      <c r="AM9743" s="22"/>
      <c r="AN9743" s="22"/>
    </row>
    <row r="9744" spans="37:40" ht="15" x14ac:dyDescent="0.25">
      <c r="AK9744" s="22"/>
      <c r="AL9744" s="22"/>
      <c r="AM9744" s="22"/>
      <c r="AN9744" s="22"/>
    </row>
    <row r="9745" spans="37:40" ht="15" x14ac:dyDescent="0.25">
      <c r="AK9745" s="22"/>
      <c r="AL9745" s="22"/>
      <c r="AM9745" s="22"/>
      <c r="AN9745" s="22"/>
    </row>
    <row r="9746" spans="37:40" ht="15" x14ac:dyDescent="0.25">
      <c r="AK9746" s="22"/>
      <c r="AL9746" s="22"/>
      <c r="AM9746" s="22"/>
      <c r="AN9746" s="22"/>
    </row>
    <row r="9747" spans="37:40" ht="15" x14ac:dyDescent="0.25">
      <c r="AK9747" s="22"/>
      <c r="AL9747" s="22"/>
      <c r="AM9747" s="22"/>
      <c r="AN9747" s="22"/>
    </row>
    <row r="9748" spans="37:40" ht="15" x14ac:dyDescent="0.25">
      <c r="AK9748" s="22"/>
      <c r="AL9748" s="22"/>
      <c r="AM9748" s="22"/>
      <c r="AN9748" s="22"/>
    </row>
    <row r="9749" spans="37:40" ht="15" x14ac:dyDescent="0.25">
      <c r="AK9749" s="22"/>
      <c r="AL9749" s="22"/>
      <c r="AM9749" s="22"/>
      <c r="AN9749" s="22"/>
    </row>
    <row r="9750" spans="37:40" ht="15" x14ac:dyDescent="0.25">
      <c r="AK9750" s="22"/>
      <c r="AL9750" s="22"/>
      <c r="AM9750" s="22"/>
      <c r="AN9750" s="22"/>
    </row>
    <row r="9751" spans="37:40" ht="15" x14ac:dyDescent="0.25">
      <c r="AK9751" s="22"/>
      <c r="AL9751" s="22"/>
      <c r="AM9751" s="22"/>
      <c r="AN9751" s="22"/>
    </row>
    <row r="9752" spans="37:40" ht="15" x14ac:dyDescent="0.25">
      <c r="AK9752" s="22"/>
      <c r="AL9752" s="22"/>
      <c r="AM9752" s="22"/>
      <c r="AN9752" s="22"/>
    </row>
    <row r="9753" spans="37:40" ht="15" x14ac:dyDescent="0.25">
      <c r="AK9753" s="22"/>
      <c r="AL9753" s="22"/>
      <c r="AM9753" s="22"/>
      <c r="AN9753" s="22"/>
    </row>
    <row r="9754" spans="37:40" ht="15" x14ac:dyDescent="0.25">
      <c r="AK9754" s="22"/>
      <c r="AL9754" s="22"/>
      <c r="AM9754" s="22"/>
      <c r="AN9754" s="22"/>
    </row>
    <row r="9755" spans="37:40" ht="15" x14ac:dyDescent="0.25">
      <c r="AK9755" s="22"/>
      <c r="AL9755" s="22"/>
      <c r="AM9755" s="22"/>
      <c r="AN9755" s="22"/>
    </row>
    <row r="9756" spans="37:40" ht="15" x14ac:dyDescent="0.25">
      <c r="AK9756" s="22"/>
      <c r="AL9756" s="22"/>
      <c r="AM9756" s="22"/>
      <c r="AN9756" s="22"/>
    </row>
    <row r="9757" spans="37:40" ht="15" x14ac:dyDescent="0.25">
      <c r="AK9757" s="22"/>
      <c r="AL9757" s="22"/>
      <c r="AM9757" s="22"/>
      <c r="AN9757" s="22"/>
    </row>
    <row r="9758" spans="37:40" ht="15" x14ac:dyDescent="0.25">
      <c r="AK9758" s="22"/>
      <c r="AL9758" s="22"/>
      <c r="AM9758" s="22"/>
      <c r="AN9758" s="22"/>
    </row>
    <row r="9759" spans="37:40" ht="15" x14ac:dyDescent="0.25">
      <c r="AK9759" s="22"/>
      <c r="AL9759" s="22"/>
      <c r="AM9759" s="22"/>
      <c r="AN9759" s="22"/>
    </row>
    <row r="9760" spans="37:40" ht="15" x14ac:dyDescent="0.25">
      <c r="AK9760" s="22"/>
      <c r="AL9760" s="22"/>
      <c r="AM9760" s="22"/>
      <c r="AN9760" s="22"/>
    </row>
    <row r="9761" spans="37:40" ht="15" x14ac:dyDescent="0.25">
      <c r="AK9761" s="22"/>
      <c r="AL9761" s="22"/>
      <c r="AM9761" s="22"/>
      <c r="AN9761" s="22"/>
    </row>
    <row r="9762" spans="37:40" ht="15" x14ac:dyDescent="0.25">
      <c r="AK9762" s="22"/>
      <c r="AL9762" s="22"/>
      <c r="AM9762" s="22"/>
      <c r="AN9762" s="22"/>
    </row>
    <row r="9763" spans="37:40" ht="15" x14ac:dyDescent="0.25">
      <c r="AK9763" s="22"/>
      <c r="AL9763" s="22"/>
      <c r="AM9763" s="22"/>
      <c r="AN9763" s="22"/>
    </row>
    <row r="9764" spans="37:40" ht="15" x14ac:dyDescent="0.25">
      <c r="AK9764" s="22"/>
      <c r="AL9764" s="22"/>
      <c r="AM9764" s="22"/>
      <c r="AN9764" s="22"/>
    </row>
    <row r="9765" spans="37:40" ht="15" x14ac:dyDescent="0.25">
      <c r="AK9765" s="22"/>
      <c r="AL9765" s="22"/>
      <c r="AM9765" s="22"/>
      <c r="AN9765" s="22"/>
    </row>
    <row r="9766" spans="37:40" ht="15" x14ac:dyDescent="0.25">
      <c r="AK9766" s="22"/>
      <c r="AL9766" s="22"/>
      <c r="AM9766" s="22"/>
      <c r="AN9766" s="22"/>
    </row>
    <row r="9767" spans="37:40" ht="15" x14ac:dyDescent="0.25">
      <c r="AK9767" s="22"/>
      <c r="AL9767" s="22"/>
      <c r="AM9767" s="22"/>
      <c r="AN9767" s="22"/>
    </row>
    <row r="9768" spans="37:40" ht="15" x14ac:dyDescent="0.25">
      <c r="AK9768" s="22"/>
      <c r="AL9768" s="22"/>
      <c r="AM9768" s="22"/>
      <c r="AN9768" s="22"/>
    </row>
    <row r="9769" spans="37:40" ht="15" x14ac:dyDescent="0.25">
      <c r="AK9769" s="22"/>
      <c r="AL9769" s="22"/>
      <c r="AM9769" s="22"/>
      <c r="AN9769" s="22"/>
    </row>
    <row r="9770" spans="37:40" ht="15" x14ac:dyDescent="0.25">
      <c r="AK9770" s="22"/>
      <c r="AL9770" s="22"/>
      <c r="AM9770" s="22"/>
      <c r="AN9770" s="22"/>
    </row>
    <row r="9771" spans="37:40" ht="15" x14ac:dyDescent="0.25">
      <c r="AK9771" s="22"/>
      <c r="AL9771" s="22"/>
      <c r="AM9771" s="22"/>
      <c r="AN9771" s="22"/>
    </row>
    <row r="9772" spans="37:40" ht="15" x14ac:dyDescent="0.25">
      <c r="AK9772" s="22"/>
      <c r="AL9772" s="22"/>
      <c r="AM9772" s="22"/>
      <c r="AN9772" s="22"/>
    </row>
    <row r="9773" spans="37:40" ht="15" x14ac:dyDescent="0.25">
      <c r="AK9773" s="22"/>
      <c r="AL9773" s="22"/>
      <c r="AM9773" s="22"/>
      <c r="AN9773" s="22"/>
    </row>
    <row r="9774" spans="37:40" ht="15" x14ac:dyDescent="0.25">
      <c r="AK9774" s="22"/>
      <c r="AL9774" s="22"/>
      <c r="AM9774" s="22"/>
      <c r="AN9774" s="22"/>
    </row>
    <row r="9775" spans="37:40" ht="15" x14ac:dyDescent="0.25">
      <c r="AK9775" s="22"/>
      <c r="AL9775" s="22"/>
      <c r="AM9775" s="22"/>
      <c r="AN9775" s="22"/>
    </row>
    <row r="9776" spans="37:40" ht="15" x14ac:dyDescent="0.25">
      <c r="AK9776" s="22"/>
      <c r="AL9776" s="22"/>
      <c r="AM9776" s="22"/>
      <c r="AN9776" s="22"/>
    </row>
    <row r="9777" spans="37:40" ht="15" x14ac:dyDescent="0.25">
      <c r="AK9777" s="22"/>
      <c r="AL9777" s="22"/>
      <c r="AM9777" s="22"/>
      <c r="AN9777" s="22"/>
    </row>
    <row r="9778" spans="37:40" ht="15" x14ac:dyDescent="0.25">
      <c r="AK9778" s="22"/>
      <c r="AL9778" s="22"/>
      <c r="AM9778" s="22"/>
      <c r="AN9778" s="22"/>
    </row>
    <row r="9779" spans="37:40" ht="15" x14ac:dyDescent="0.25">
      <c r="AK9779" s="22"/>
      <c r="AL9779" s="22"/>
      <c r="AM9779" s="22"/>
      <c r="AN9779" s="22"/>
    </row>
    <row r="9780" spans="37:40" ht="15" x14ac:dyDescent="0.25">
      <c r="AK9780" s="22"/>
      <c r="AL9780" s="22"/>
      <c r="AM9780" s="22"/>
      <c r="AN9780" s="22"/>
    </row>
    <row r="9781" spans="37:40" ht="15" x14ac:dyDescent="0.25">
      <c r="AK9781" s="22"/>
      <c r="AL9781" s="22"/>
      <c r="AM9781" s="22"/>
      <c r="AN9781" s="22"/>
    </row>
    <row r="9782" spans="37:40" ht="15" x14ac:dyDescent="0.25">
      <c r="AK9782" s="22"/>
      <c r="AL9782" s="22"/>
      <c r="AM9782" s="22"/>
      <c r="AN9782" s="22"/>
    </row>
    <row r="9783" spans="37:40" ht="15" x14ac:dyDescent="0.25">
      <c r="AK9783" s="22"/>
      <c r="AL9783" s="22"/>
      <c r="AM9783" s="22"/>
      <c r="AN9783" s="22"/>
    </row>
    <row r="9784" spans="37:40" ht="15" x14ac:dyDescent="0.25">
      <c r="AK9784" s="22"/>
      <c r="AL9784" s="22"/>
      <c r="AM9784" s="22"/>
      <c r="AN9784" s="22"/>
    </row>
    <row r="9785" spans="37:40" ht="15" x14ac:dyDescent="0.25">
      <c r="AK9785" s="22"/>
      <c r="AL9785" s="22"/>
      <c r="AM9785" s="22"/>
      <c r="AN9785" s="22"/>
    </row>
    <row r="9786" spans="37:40" ht="15" x14ac:dyDescent="0.25">
      <c r="AK9786" s="22"/>
      <c r="AL9786" s="22"/>
      <c r="AM9786" s="22"/>
      <c r="AN9786" s="22"/>
    </row>
    <row r="9787" spans="37:40" ht="15" x14ac:dyDescent="0.25">
      <c r="AK9787" s="22"/>
      <c r="AL9787" s="22"/>
      <c r="AM9787" s="22"/>
      <c r="AN9787" s="22"/>
    </row>
    <row r="9788" spans="37:40" ht="15" x14ac:dyDescent="0.25">
      <c r="AK9788" s="22"/>
      <c r="AL9788" s="22"/>
      <c r="AM9788" s="22"/>
      <c r="AN9788" s="22"/>
    </row>
    <row r="9789" spans="37:40" ht="15" x14ac:dyDescent="0.25">
      <c r="AK9789" s="22"/>
      <c r="AL9789" s="22"/>
      <c r="AM9789" s="22"/>
      <c r="AN9789" s="22"/>
    </row>
    <row r="9790" spans="37:40" ht="15" x14ac:dyDescent="0.25">
      <c r="AK9790" s="22"/>
      <c r="AL9790" s="22"/>
      <c r="AM9790" s="22"/>
      <c r="AN9790" s="22"/>
    </row>
    <row r="9791" spans="37:40" ht="15" x14ac:dyDescent="0.25">
      <c r="AK9791" s="22"/>
      <c r="AL9791" s="22"/>
      <c r="AM9791" s="22"/>
      <c r="AN9791" s="22"/>
    </row>
    <row r="9792" spans="37:40" ht="15" x14ac:dyDescent="0.25">
      <c r="AK9792" s="22"/>
      <c r="AL9792" s="22"/>
      <c r="AM9792" s="22"/>
      <c r="AN9792" s="22"/>
    </row>
    <row r="9793" spans="37:40" ht="15" x14ac:dyDescent="0.25">
      <c r="AK9793" s="22"/>
      <c r="AL9793" s="22"/>
      <c r="AM9793" s="22"/>
      <c r="AN9793" s="22"/>
    </row>
    <row r="9794" spans="37:40" ht="15" x14ac:dyDescent="0.25">
      <c r="AK9794" s="22"/>
      <c r="AL9794" s="22"/>
      <c r="AM9794" s="22"/>
      <c r="AN9794" s="22"/>
    </row>
    <row r="9795" spans="37:40" ht="15" x14ac:dyDescent="0.25">
      <c r="AK9795" s="22"/>
      <c r="AL9795" s="22"/>
      <c r="AM9795" s="22"/>
      <c r="AN9795" s="22"/>
    </row>
    <row r="9796" spans="37:40" ht="15" x14ac:dyDescent="0.25">
      <c r="AK9796" s="22"/>
      <c r="AL9796" s="22"/>
      <c r="AM9796" s="22"/>
      <c r="AN9796" s="22"/>
    </row>
    <row r="9797" spans="37:40" ht="15" x14ac:dyDescent="0.25">
      <c r="AK9797" s="22"/>
      <c r="AL9797" s="22"/>
      <c r="AM9797" s="22"/>
      <c r="AN9797" s="22"/>
    </row>
    <row r="9798" spans="37:40" ht="15" x14ac:dyDescent="0.25">
      <c r="AK9798" s="22"/>
      <c r="AL9798" s="22"/>
      <c r="AM9798" s="22"/>
      <c r="AN9798" s="22"/>
    </row>
    <row r="9799" spans="37:40" ht="15" x14ac:dyDescent="0.25">
      <c r="AK9799" s="22"/>
      <c r="AL9799" s="22"/>
      <c r="AM9799" s="22"/>
      <c r="AN9799" s="22"/>
    </row>
    <row r="9800" spans="37:40" ht="15" x14ac:dyDescent="0.25">
      <c r="AK9800" s="22"/>
      <c r="AL9800" s="22"/>
      <c r="AM9800" s="22"/>
      <c r="AN9800" s="22"/>
    </row>
    <row r="9801" spans="37:40" ht="15" x14ac:dyDescent="0.25">
      <c r="AK9801" s="22"/>
      <c r="AL9801" s="22"/>
      <c r="AM9801" s="22"/>
      <c r="AN9801" s="22"/>
    </row>
    <row r="9802" spans="37:40" ht="15" x14ac:dyDescent="0.25">
      <c r="AK9802" s="22"/>
      <c r="AL9802" s="22"/>
      <c r="AM9802" s="22"/>
      <c r="AN9802" s="22"/>
    </row>
    <row r="9803" spans="37:40" ht="15" x14ac:dyDescent="0.25">
      <c r="AK9803" s="22"/>
      <c r="AL9803" s="22"/>
      <c r="AM9803" s="22"/>
      <c r="AN9803" s="22"/>
    </row>
    <row r="9804" spans="37:40" ht="15" x14ac:dyDescent="0.25">
      <c r="AK9804" s="22"/>
      <c r="AL9804" s="22"/>
      <c r="AM9804" s="22"/>
      <c r="AN9804" s="22"/>
    </row>
    <row r="9805" spans="37:40" ht="15" x14ac:dyDescent="0.25">
      <c r="AK9805" s="22"/>
      <c r="AL9805" s="22"/>
      <c r="AM9805" s="22"/>
      <c r="AN9805" s="22"/>
    </row>
    <row r="9806" spans="37:40" ht="15" x14ac:dyDescent="0.25">
      <c r="AK9806" s="22"/>
      <c r="AL9806" s="22"/>
      <c r="AM9806" s="22"/>
      <c r="AN9806" s="22"/>
    </row>
    <row r="9807" spans="37:40" ht="15" x14ac:dyDescent="0.25">
      <c r="AK9807" s="22"/>
      <c r="AL9807" s="22"/>
      <c r="AM9807" s="22"/>
      <c r="AN9807" s="22"/>
    </row>
    <row r="9808" spans="37:40" ht="15" x14ac:dyDescent="0.25">
      <c r="AK9808" s="22"/>
      <c r="AL9808" s="22"/>
      <c r="AM9808" s="22"/>
      <c r="AN9808" s="22"/>
    </row>
    <row r="9809" spans="37:40" ht="15" x14ac:dyDescent="0.25">
      <c r="AK9809" s="22"/>
      <c r="AL9809" s="22"/>
      <c r="AM9809" s="22"/>
      <c r="AN9809" s="22"/>
    </row>
    <row r="9810" spans="37:40" ht="15" x14ac:dyDescent="0.25">
      <c r="AK9810" s="22"/>
      <c r="AL9810" s="22"/>
      <c r="AM9810" s="22"/>
      <c r="AN9810" s="22"/>
    </row>
    <row r="9811" spans="37:40" ht="15" x14ac:dyDescent="0.25">
      <c r="AK9811" s="22"/>
      <c r="AL9811" s="22"/>
      <c r="AM9811" s="22"/>
      <c r="AN9811" s="22"/>
    </row>
    <row r="9812" spans="37:40" ht="15" x14ac:dyDescent="0.25">
      <c r="AK9812" s="22"/>
      <c r="AL9812" s="22"/>
      <c r="AM9812" s="22"/>
      <c r="AN9812" s="22"/>
    </row>
    <row r="9813" spans="37:40" ht="15" x14ac:dyDescent="0.25">
      <c r="AK9813" s="22"/>
      <c r="AL9813" s="22"/>
      <c r="AM9813" s="22"/>
      <c r="AN9813" s="22"/>
    </row>
    <row r="9814" spans="37:40" ht="15" x14ac:dyDescent="0.25">
      <c r="AK9814" s="22"/>
      <c r="AL9814" s="22"/>
      <c r="AM9814" s="22"/>
      <c r="AN9814" s="22"/>
    </row>
    <row r="9815" spans="37:40" ht="15" x14ac:dyDescent="0.25">
      <c r="AK9815" s="22"/>
      <c r="AL9815" s="22"/>
      <c r="AM9815" s="22"/>
      <c r="AN9815" s="22"/>
    </row>
    <row r="9816" spans="37:40" ht="15" x14ac:dyDescent="0.25">
      <c r="AK9816" s="22"/>
      <c r="AL9816" s="22"/>
      <c r="AM9816" s="22"/>
      <c r="AN9816" s="22"/>
    </row>
    <row r="9817" spans="37:40" ht="15" x14ac:dyDescent="0.25">
      <c r="AK9817" s="22"/>
      <c r="AL9817" s="22"/>
      <c r="AM9817" s="22"/>
      <c r="AN9817" s="22"/>
    </row>
    <row r="9818" spans="37:40" ht="15" x14ac:dyDescent="0.25">
      <c r="AK9818" s="22"/>
      <c r="AL9818" s="22"/>
      <c r="AM9818" s="22"/>
      <c r="AN9818" s="22"/>
    </row>
    <row r="9819" spans="37:40" ht="15" x14ac:dyDescent="0.25">
      <c r="AK9819" s="22"/>
      <c r="AL9819" s="22"/>
      <c r="AM9819" s="22"/>
      <c r="AN9819" s="22"/>
    </row>
    <row r="9820" spans="37:40" ht="15" x14ac:dyDescent="0.25">
      <c r="AK9820" s="22"/>
      <c r="AL9820" s="22"/>
      <c r="AM9820" s="22"/>
      <c r="AN9820" s="22"/>
    </row>
    <row r="9821" spans="37:40" ht="15" x14ac:dyDescent="0.25">
      <c r="AK9821" s="22"/>
      <c r="AL9821" s="22"/>
      <c r="AM9821" s="22"/>
      <c r="AN9821" s="22"/>
    </row>
    <row r="9822" spans="37:40" ht="15" x14ac:dyDescent="0.25">
      <c r="AK9822" s="22"/>
      <c r="AL9822" s="22"/>
      <c r="AM9822" s="22"/>
      <c r="AN9822" s="22"/>
    </row>
    <row r="9823" spans="37:40" ht="15" x14ac:dyDescent="0.25">
      <c r="AK9823" s="22"/>
      <c r="AL9823" s="22"/>
      <c r="AM9823" s="22"/>
      <c r="AN9823" s="22"/>
    </row>
    <row r="9824" spans="37:40" ht="15" x14ac:dyDescent="0.25">
      <c r="AK9824" s="22"/>
      <c r="AL9824" s="22"/>
      <c r="AM9824" s="22"/>
      <c r="AN9824" s="22"/>
    </row>
    <row r="9825" spans="37:40" ht="15" x14ac:dyDescent="0.25">
      <c r="AK9825" s="22"/>
      <c r="AL9825" s="22"/>
      <c r="AM9825" s="22"/>
      <c r="AN9825" s="22"/>
    </row>
    <row r="9826" spans="37:40" ht="15" x14ac:dyDescent="0.25">
      <c r="AK9826" s="22"/>
      <c r="AL9826" s="22"/>
      <c r="AM9826" s="22"/>
      <c r="AN9826" s="22"/>
    </row>
    <row r="9827" spans="37:40" ht="15" x14ac:dyDescent="0.25">
      <c r="AK9827" s="22"/>
      <c r="AL9827" s="22"/>
      <c r="AM9827" s="22"/>
      <c r="AN9827" s="22"/>
    </row>
    <row r="9828" spans="37:40" ht="15" x14ac:dyDescent="0.25">
      <c r="AK9828" s="22"/>
      <c r="AL9828" s="22"/>
      <c r="AM9828" s="22"/>
      <c r="AN9828" s="22"/>
    </row>
    <row r="9829" spans="37:40" ht="15" x14ac:dyDescent="0.25">
      <c r="AK9829" s="22"/>
      <c r="AL9829" s="22"/>
      <c r="AM9829" s="22"/>
      <c r="AN9829" s="22"/>
    </row>
    <row r="9830" spans="37:40" ht="15" x14ac:dyDescent="0.25">
      <c r="AK9830" s="22"/>
      <c r="AL9830" s="22"/>
      <c r="AM9830" s="22"/>
      <c r="AN9830" s="22"/>
    </row>
    <row r="9831" spans="37:40" ht="15" x14ac:dyDescent="0.25">
      <c r="AK9831" s="22"/>
      <c r="AL9831" s="22"/>
      <c r="AM9831" s="22"/>
      <c r="AN9831" s="22"/>
    </row>
    <row r="9832" spans="37:40" ht="15" x14ac:dyDescent="0.25">
      <c r="AK9832" s="22"/>
      <c r="AL9832" s="22"/>
      <c r="AM9832" s="22"/>
      <c r="AN9832" s="22"/>
    </row>
    <row r="9833" spans="37:40" ht="15" x14ac:dyDescent="0.25">
      <c r="AK9833" s="22"/>
      <c r="AL9833" s="22"/>
      <c r="AM9833" s="22"/>
      <c r="AN9833" s="22"/>
    </row>
    <row r="9834" spans="37:40" ht="15" x14ac:dyDescent="0.25">
      <c r="AK9834" s="22"/>
      <c r="AL9834" s="22"/>
      <c r="AM9834" s="22"/>
      <c r="AN9834" s="22"/>
    </row>
    <row r="9835" spans="37:40" ht="15" x14ac:dyDescent="0.25">
      <c r="AK9835" s="22"/>
      <c r="AL9835" s="22"/>
      <c r="AM9835" s="22"/>
      <c r="AN9835" s="22"/>
    </row>
    <row r="9836" spans="37:40" ht="15" x14ac:dyDescent="0.25">
      <c r="AK9836" s="22"/>
      <c r="AL9836" s="22"/>
      <c r="AM9836" s="22"/>
      <c r="AN9836" s="22"/>
    </row>
    <row r="9837" spans="37:40" ht="15" x14ac:dyDescent="0.25">
      <c r="AK9837" s="22"/>
      <c r="AL9837" s="22"/>
      <c r="AM9837" s="22"/>
      <c r="AN9837" s="22"/>
    </row>
    <row r="9838" spans="37:40" ht="15" x14ac:dyDescent="0.25">
      <c r="AK9838" s="22"/>
      <c r="AL9838" s="22"/>
      <c r="AM9838" s="22"/>
      <c r="AN9838" s="22"/>
    </row>
    <row r="9839" spans="37:40" ht="15" x14ac:dyDescent="0.25">
      <c r="AK9839" s="22"/>
      <c r="AL9839" s="22"/>
      <c r="AM9839" s="22"/>
      <c r="AN9839" s="22"/>
    </row>
    <row r="9840" spans="37:40" ht="15" x14ac:dyDescent="0.25">
      <c r="AK9840" s="22"/>
      <c r="AL9840" s="22"/>
      <c r="AM9840" s="22"/>
      <c r="AN9840" s="22"/>
    </row>
    <row r="9841" spans="37:40" ht="15" x14ac:dyDescent="0.25">
      <c r="AK9841" s="22"/>
      <c r="AL9841" s="22"/>
      <c r="AM9841" s="22"/>
      <c r="AN9841" s="22"/>
    </row>
    <row r="9842" spans="37:40" ht="15" x14ac:dyDescent="0.25">
      <c r="AK9842" s="22"/>
      <c r="AL9842" s="22"/>
      <c r="AM9842" s="22"/>
      <c r="AN9842" s="22"/>
    </row>
    <row r="9843" spans="37:40" ht="15" x14ac:dyDescent="0.25">
      <c r="AK9843" s="22"/>
      <c r="AL9843" s="22"/>
      <c r="AM9843" s="22"/>
      <c r="AN9843" s="22"/>
    </row>
    <row r="9844" spans="37:40" ht="15" x14ac:dyDescent="0.25">
      <c r="AK9844" s="22"/>
      <c r="AL9844" s="22"/>
      <c r="AM9844" s="22"/>
      <c r="AN9844" s="22"/>
    </row>
    <row r="9845" spans="37:40" ht="15" x14ac:dyDescent="0.25">
      <c r="AK9845" s="22"/>
      <c r="AL9845" s="22"/>
      <c r="AM9845" s="22"/>
      <c r="AN9845" s="22"/>
    </row>
    <row r="9846" spans="37:40" ht="15" x14ac:dyDescent="0.25">
      <c r="AK9846" s="22"/>
      <c r="AL9846" s="22"/>
      <c r="AM9846" s="22"/>
      <c r="AN9846" s="22"/>
    </row>
    <row r="9847" spans="37:40" ht="15" x14ac:dyDescent="0.25">
      <c r="AK9847" s="22"/>
      <c r="AL9847" s="22"/>
      <c r="AM9847" s="22"/>
      <c r="AN9847" s="22"/>
    </row>
    <row r="9848" spans="37:40" ht="15" x14ac:dyDescent="0.25">
      <c r="AK9848" s="22"/>
      <c r="AL9848" s="22"/>
      <c r="AM9848" s="22"/>
      <c r="AN9848" s="22"/>
    </row>
    <row r="9849" spans="37:40" ht="15" x14ac:dyDescent="0.25">
      <c r="AK9849" s="22"/>
      <c r="AL9849" s="22"/>
      <c r="AM9849" s="22"/>
      <c r="AN9849" s="22"/>
    </row>
    <row r="9850" spans="37:40" ht="15" x14ac:dyDescent="0.25">
      <c r="AK9850" s="22"/>
      <c r="AL9850" s="22"/>
      <c r="AM9850" s="22"/>
      <c r="AN9850" s="22"/>
    </row>
    <row r="9851" spans="37:40" ht="15" x14ac:dyDescent="0.25">
      <c r="AK9851" s="22"/>
      <c r="AL9851" s="22"/>
      <c r="AM9851" s="22"/>
      <c r="AN9851" s="22"/>
    </row>
    <row r="9852" spans="37:40" ht="15" x14ac:dyDescent="0.25">
      <c r="AK9852" s="22"/>
      <c r="AL9852" s="22"/>
      <c r="AM9852" s="22"/>
      <c r="AN9852" s="22"/>
    </row>
    <row r="9853" spans="37:40" ht="15" x14ac:dyDescent="0.25">
      <c r="AK9853" s="22"/>
      <c r="AL9853" s="22"/>
      <c r="AM9853" s="22"/>
      <c r="AN9853" s="22"/>
    </row>
    <row r="9854" spans="37:40" ht="15" x14ac:dyDescent="0.25">
      <c r="AK9854" s="22"/>
      <c r="AL9854" s="22"/>
      <c r="AM9854" s="22"/>
      <c r="AN9854" s="22"/>
    </row>
    <row r="9855" spans="37:40" ht="15" x14ac:dyDescent="0.25">
      <c r="AK9855" s="22"/>
      <c r="AL9855" s="22"/>
      <c r="AM9855" s="22"/>
      <c r="AN9855" s="22"/>
    </row>
    <row r="9856" spans="37:40" ht="15" x14ac:dyDescent="0.25">
      <c r="AK9856" s="22"/>
      <c r="AL9856" s="22"/>
      <c r="AM9856" s="22"/>
      <c r="AN9856" s="22"/>
    </row>
    <row r="9857" spans="37:40" ht="15" x14ac:dyDescent="0.25">
      <c r="AK9857" s="22"/>
      <c r="AL9857" s="22"/>
      <c r="AM9857" s="22"/>
      <c r="AN9857" s="22"/>
    </row>
    <row r="9858" spans="37:40" ht="15" x14ac:dyDescent="0.25">
      <c r="AK9858" s="22"/>
      <c r="AL9858" s="22"/>
      <c r="AM9858" s="22"/>
      <c r="AN9858" s="22"/>
    </row>
    <row r="9859" spans="37:40" ht="15" x14ac:dyDescent="0.25">
      <c r="AK9859" s="22"/>
      <c r="AL9859" s="22"/>
      <c r="AM9859" s="22"/>
      <c r="AN9859" s="22"/>
    </row>
    <row r="9860" spans="37:40" ht="15" x14ac:dyDescent="0.25">
      <c r="AK9860" s="22"/>
      <c r="AL9860" s="22"/>
      <c r="AM9860" s="22"/>
      <c r="AN9860" s="22"/>
    </row>
    <row r="9861" spans="37:40" ht="15" x14ac:dyDescent="0.25">
      <c r="AK9861" s="22"/>
      <c r="AL9861" s="22"/>
      <c r="AM9861" s="22"/>
      <c r="AN9861" s="22"/>
    </row>
    <row r="9862" spans="37:40" ht="15" x14ac:dyDescent="0.25">
      <c r="AK9862" s="22"/>
      <c r="AL9862" s="22"/>
      <c r="AM9862" s="22"/>
      <c r="AN9862" s="22"/>
    </row>
    <row r="9863" spans="37:40" ht="15" x14ac:dyDescent="0.25">
      <c r="AK9863" s="22"/>
      <c r="AL9863" s="22"/>
      <c r="AM9863" s="22"/>
      <c r="AN9863" s="22"/>
    </row>
    <row r="9864" spans="37:40" ht="15" x14ac:dyDescent="0.25">
      <c r="AK9864" s="22"/>
      <c r="AL9864" s="22"/>
      <c r="AM9864" s="22"/>
      <c r="AN9864" s="22"/>
    </row>
    <row r="9865" spans="37:40" ht="15" x14ac:dyDescent="0.25">
      <c r="AK9865" s="22"/>
      <c r="AL9865" s="22"/>
      <c r="AM9865" s="22"/>
      <c r="AN9865" s="22"/>
    </row>
    <row r="9866" spans="37:40" ht="15" x14ac:dyDescent="0.25">
      <c r="AK9866" s="22"/>
      <c r="AL9866" s="22"/>
      <c r="AM9866" s="22"/>
      <c r="AN9866" s="22"/>
    </row>
    <row r="9867" spans="37:40" ht="15" x14ac:dyDescent="0.25">
      <c r="AK9867" s="22"/>
      <c r="AL9867" s="22"/>
      <c r="AM9867" s="22"/>
      <c r="AN9867" s="22"/>
    </row>
    <row r="9868" spans="37:40" ht="15" x14ac:dyDescent="0.25">
      <c r="AK9868" s="22"/>
      <c r="AL9868" s="22"/>
      <c r="AM9868" s="22"/>
      <c r="AN9868" s="22"/>
    </row>
    <row r="9869" spans="37:40" ht="15" x14ac:dyDescent="0.25">
      <c r="AK9869" s="22"/>
      <c r="AL9869" s="22"/>
      <c r="AM9869" s="22"/>
      <c r="AN9869" s="22"/>
    </row>
    <row r="9870" spans="37:40" ht="15" x14ac:dyDescent="0.25">
      <c r="AK9870" s="22"/>
      <c r="AL9870" s="22"/>
      <c r="AM9870" s="22"/>
      <c r="AN9870" s="22"/>
    </row>
    <row r="9871" spans="37:40" ht="15" x14ac:dyDescent="0.25">
      <c r="AK9871" s="22"/>
      <c r="AL9871" s="22"/>
      <c r="AM9871" s="22"/>
      <c r="AN9871" s="22"/>
    </row>
    <row r="9872" spans="37:40" ht="15" x14ac:dyDescent="0.25">
      <c r="AK9872" s="22"/>
      <c r="AL9872" s="22"/>
      <c r="AM9872" s="22"/>
      <c r="AN9872" s="22"/>
    </row>
    <row r="9873" spans="37:40" ht="15" x14ac:dyDescent="0.25">
      <c r="AK9873" s="22"/>
      <c r="AL9873" s="22"/>
      <c r="AM9873" s="22"/>
      <c r="AN9873" s="22"/>
    </row>
    <row r="9874" spans="37:40" ht="15" x14ac:dyDescent="0.25">
      <c r="AK9874" s="22"/>
      <c r="AL9874" s="22"/>
      <c r="AM9874" s="22"/>
      <c r="AN9874" s="22"/>
    </row>
    <row r="9875" spans="37:40" ht="15" x14ac:dyDescent="0.25">
      <c r="AK9875" s="22"/>
      <c r="AL9875" s="22"/>
      <c r="AM9875" s="22"/>
      <c r="AN9875" s="22"/>
    </row>
    <row r="9876" spans="37:40" ht="15" x14ac:dyDescent="0.25">
      <c r="AK9876" s="22"/>
      <c r="AL9876" s="22"/>
      <c r="AM9876" s="22"/>
      <c r="AN9876" s="22"/>
    </row>
    <row r="9877" spans="37:40" ht="15" x14ac:dyDescent="0.25">
      <c r="AK9877" s="22"/>
      <c r="AL9877" s="22"/>
      <c r="AM9877" s="22"/>
      <c r="AN9877" s="22"/>
    </row>
    <row r="9878" spans="37:40" ht="15" x14ac:dyDescent="0.25">
      <c r="AK9878" s="22"/>
      <c r="AL9878" s="22"/>
      <c r="AM9878" s="22"/>
      <c r="AN9878" s="22"/>
    </row>
    <row r="9879" spans="37:40" ht="15" x14ac:dyDescent="0.25">
      <c r="AK9879" s="22"/>
      <c r="AL9879" s="22"/>
      <c r="AM9879" s="22"/>
      <c r="AN9879" s="22"/>
    </row>
    <row r="9880" spans="37:40" ht="15" x14ac:dyDescent="0.25">
      <c r="AK9880" s="22"/>
      <c r="AL9880" s="22"/>
      <c r="AM9880" s="22"/>
      <c r="AN9880" s="22"/>
    </row>
    <row r="9881" spans="37:40" ht="15" x14ac:dyDescent="0.25">
      <c r="AK9881" s="22"/>
      <c r="AL9881" s="22"/>
      <c r="AM9881" s="22"/>
      <c r="AN9881" s="22"/>
    </row>
    <row r="9882" spans="37:40" ht="15" x14ac:dyDescent="0.25">
      <c r="AK9882" s="22"/>
      <c r="AL9882" s="22"/>
      <c r="AM9882" s="22"/>
      <c r="AN9882" s="22"/>
    </row>
    <row r="9883" spans="37:40" ht="15" x14ac:dyDescent="0.25">
      <c r="AK9883" s="22"/>
      <c r="AL9883" s="22"/>
      <c r="AM9883" s="22"/>
      <c r="AN9883" s="22"/>
    </row>
    <row r="9884" spans="37:40" ht="15" x14ac:dyDescent="0.25">
      <c r="AK9884" s="22"/>
      <c r="AL9884" s="22"/>
      <c r="AM9884" s="22"/>
      <c r="AN9884" s="22"/>
    </row>
    <row r="9885" spans="37:40" ht="15" x14ac:dyDescent="0.25">
      <c r="AK9885" s="22"/>
      <c r="AL9885" s="22"/>
      <c r="AM9885" s="22"/>
      <c r="AN9885" s="22"/>
    </row>
    <row r="9886" spans="37:40" ht="15" x14ac:dyDescent="0.25">
      <c r="AK9886" s="22"/>
      <c r="AL9886" s="22"/>
      <c r="AM9886" s="22"/>
      <c r="AN9886" s="22"/>
    </row>
    <row r="9887" spans="37:40" ht="15" x14ac:dyDescent="0.25">
      <c r="AK9887" s="22"/>
      <c r="AL9887" s="22"/>
      <c r="AM9887" s="22"/>
      <c r="AN9887" s="22"/>
    </row>
    <row r="9888" spans="37:40" ht="15" x14ac:dyDescent="0.25">
      <c r="AK9888" s="22"/>
      <c r="AL9888" s="22"/>
      <c r="AM9888" s="22"/>
      <c r="AN9888" s="22"/>
    </row>
    <row r="9889" spans="37:40" ht="15" x14ac:dyDescent="0.25">
      <c r="AK9889" s="22"/>
      <c r="AL9889" s="22"/>
      <c r="AM9889" s="22"/>
      <c r="AN9889" s="22"/>
    </row>
    <row r="9890" spans="37:40" ht="15" x14ac:dyDescent="0.25">
      <c r="AK9890" s="22"/>
      <c r="AL9890" s="22"/>
      <c r="AM9890" s="22"/>
      <c r="AN9890" s="22"/>
    </row>
    <row r="9891" spans="37:40" ht="15" x14ac:dyDescent="0.25">
      <c r="AK9891" s="22"/>
      <c r="AL9891" s="22"/>
      <c r="AM9891" s="22"/>
      <c r="AN9891" s="22"/>
    </row>
    <row r="9892" spans="37:40" ht="15" x14ac:dyDescent="0.25">
      <c r="AK9892" s="22"/>
      <c r="AL9892" s="22"/>
      <c r="AM9892" s="22"/>
      <c r="AN9892" s="22"/>
    </row>
    <row r="9893" spans="37:40" ht="15" x14ac:dyDescent="0.25">
      <c r="AK9893" s="22"/>
      <c r="AL9893" s="22"/>
      <c r="AM9893" s="22"/>
      <c r="AN9893" s="22"/>
    </row>
    <row r="9894" spans="37:40" ht="15" x14ac:dyDescent="0.25">
      <c r="AK9894" s="22"/>
      <c r="AL9894" s="22"/>
      <c r="AM9894" s="22"/>
      <c r="AN9894" s="22"/>
    </row>
    <row r="9895" spans="37:40" ht="15" x14ac:dyDescent="0.25">
      <c r="AK9895" s="22"/>
      <c r="AL9895" s="22"/>
      <c r="AM9895" s="22"/>
      <c r="AN9895" s="22"/>
    </row>
    <row r="9896" spans="37:40" ht="15" x14ac:dyDescent="0.25">
      <c r="AK9896" s="22"/>
      <c r="AL9896" s="22"/>
      <c r="AM9896" s="22"/>
      <c r="AN9896" s="22"/>
    </row>
    <row r="9897" spans="37:40" ht="15" x14ac:dyDescent="0.25">
      <c r="AK9897" s="22"/>
      <c r="AL9897" s="22"/>
      <c r="AM9897" s="22"/>
      <c r="AN9897" s="22"/>
    </row>
    <row r="9898" spans="37:40" ht="15" x14ac:dyDescent="0.25">
      <c r="AK9898" s="22"/>
      <c r="AL9898" s="22"/>
      <c r="AM9898" s="22"/>
      <c r="AN9898" s="22"/>
    </row>
    <row r="9899" spans="37:40" ht="15" x14ac:dyDescent="0.25">
      <c r="AK9899" s="22"/>
      <c r="AL9899" s="22"/>
      <c r="AM9899" s="22"/>
      <c r="AN9899" s="22"/>
    </row>
    <row r="9900" spans="37:40" ht="15" x14ac:dyDescent="0.25">
      <c r="AK9900" s="22"/>
      <c r="AL9900" s="22"/>
      <c r="AM9900" s="22"/>
      <c r="AN9900" s="22"/>
    </row>
    <row r="9901" spans="37:40" ht="15" x14ac:dyDescent="0.25">
      <c r="AK9901" s="22"/>
      <c r="AL9901" s="22"/>
      <c r="AM9901" s="22"/>
      <c r="AN9901" s="22"/>
    </row>
    <row r="9902" spans="37:40" ht="15" x14ac:dyDescent="0.25">
      <c r="AK9902" s="22"/>
      <c r="AL9902" s="22"/>
      <c r="AM9902" s="22"/>
      <c r="AN9902" s="22"/>
    </row>
    <row r="9903" spans="37:40" ht="15" x14ac:dyDescent="0.25">
      <c r="AK9903" s="22"/>
      <c r="AL9903" s="22"/>
      <c r="AM9903" s="22"/>
      <c r="AN9903" s="22"/>
    </row>
    <row r="9904" spans="37:40" ht="15" x14ac:dyDescent="0.25">
      <c r="AK9904" s="22"/>
      <c r="AL9904" s="22"/>
      <c r="AM9904" s="22"/>
      <c r="AN9904" s="22"/>
    </row>
    <row r="9905" spans="37:40" ht="15" x14ac:dyDescent="0.25">
      <c r="AK9905" s="22"/>
      <c r="AL9905" s="22"/>
      <c r="AM9905" s="22"/>
      <c r="AN9905" s="22"/>
    </row>
    <row r="9906" spans="37:40" ht="15" x14ac:dyDescent="0.25">
      <c r="AK9906" s="22"/>
      <c r="AL9906" s="22"/>
      <c r="AM9906" s="22"/>
      <c r="AN9906" s="22"/>
    </row>
    <row r="9907" spans="37:40" ht="15" x14ac:dyDescent="0.25">
      <c r="AK9907" s="22"/>
      <c r="AL9907" s="22"/>
      <c r="AM9907" s="22"/>
      <c r="AN9907" s="22"/>
    </row>
    <row r="9908" spans="37:40" ht="15" x14ac:dyDescent="0.25">
      <c r="AK9908" s="22"/>
      <c r="AL9908" s="22"/>
      <c r="AM9908" s="22"/>
      <c r="AN9908" s="22"/>
    </row>
    <row r="9909" spans="37:40" ht="15" x14ac:dyDescent="0.25">
      <c r="AK9909" s="22"/>
      <c r="AL9909" s="22"/>
      <c r="AM9909" s="22"/>
      <c r="AN9909" s="22"/>
    </row>
    <row r="9910" spans="37:40" ht="15" x14ac:dyDescent="0.25">
      <c r="AK9910" s="22"/>
      <c r="AL9910" s="22"/>
      <c r="AM9910" s="22"/>
      <c r="AN9910" s="22"/>
    </row>
    <row r="9911" spans="37:40" ht="15" x14ac:dyDescent="0.25">
      <c r="AK9911" s="22"/>
      <c r="AL9911" s="22"/>
      <c r="AM9911" s="22"/>
      <c r="AN9911" s="22"/>
    </row>
    <row r="9912" spans="37:40" ht="15" x14ac:dyDescent="0.25">
      <c r="AK9912" s="22"/>
      <c r="AL9912" s="22"/>
      <c r="AM9912" s="22"/>
      <c r="AN9912" s="22"/>
    </row>
    <row r="9913" spans="37:40" ht="15" x14ac:dyDescent="0.25">
      <c r="AK9913" s="22"/>
      <c r="AL9913" s="22"/>
      <c r="AM9913" s="22"/>
      <c r="AN9913" s="22"/>
    </row>
    <row r="9914" spans="37:40" ht="15" x14ac:dyDescent="0.25">
      <c r="AK9914" s="22"/>
      <c r="AL9914" s="22"/>
      <c r="AM9914" s="22"/>
      <c r="AN9914" s="22"/>
    </row>
    <row r="9915" spans="37:40" ht="15" x14ac:dyDescent="0.25">
      <c r="AK9915" s="22"/>
      <c r="AL9915" s="22"/>
      <c r="AM9915" s="22"/>
      <c r="AN9915" s="22"/>
    </row>
    <row r="9916" spans="37:40" ht="15" x14ac:dyDescent="0.25">
      <c r="AK9916" s="22"/>
      <c r="AL9916" s="22"/>
      <c r="AM9916" s="22"/>
      <c r="AN9916" s="22"/>
    </row>
    <row r="9917" spans="37:40" ht="15" x14ac:dyDescent="0.25">
      <c r="AK9917" s="22"/>
      <c r="AL9917" s="22"/>
      <c r="AM9917" s="22"/>
      <c r="AN9917" s="22"/>
    </row>
    <row r="9918" spans="37:40" ht="15" x14ac:dyDescent="0.25">
      <c r="AK9918" s="22"/>
      <c r="AL9918" s="22"/>
      <c r="AM9918" s="22"/>
      <c r="AN9918" s="22"/>
    </row>
    <row r="9919" spans="37:40" ht="15" x14ac:dyDescent="0.25">
      <c r="AK9919" s="22"/>
      <c r="AL9919" s="22"/>
      <c r="AM9919" s="22"/>
      <c r="AN9919" s="22"/>
    </row>
    <row r="9920" spans="37:40" ht="15" x14ac:dyDescent="0.25">
      <c r="AK9920" s="22"/>
      <c r="AL9920" s="22"/>
      <c r="AM9920" s="22"/>
      <c r="AN9920" s="22"/>
    </row>
    <row r="9921" spans="37:40" ht="15" x14ac:dyDescent="0.25">
      <c r="AK9921" s="22"/>
      <c r="AL9921" s="22"/>
      <c r="AM9921" s="22"/>
      <c r="AN9921" s="22"/>
    </row>
    <row r="9922" spans="37:40" ht="15" x14ac:dyDescent="0.25">
      <c r="AK9922" s="22"/>
      <c r="AL9922" s="22"/>
      <c r="AM9922" s="22"/>
      <c r="AN9922" s="22"/>
    </row>
    <row r="9923" spans="37:40" ht="15" x14ac:dyDescent="0.25">
      <c r="AK9923" s="22"/>
      <c r="AL9923" s="22"/>
      <c r="AM9923" s="22"/>
      <c r="AN9923" s="22"/>
    </row>
    <row r="9924" spans="37:40" ht="15" x14ac:dyDescent="0.25">
      <c r="AK9924" s="22"/>
      <c r="AL9924" s="22"/>
      <c r="AM9924" s="22"/>
      <c r="AN9924" s="22"/>
    </row>
    <row r="9925" spans="37:40" ht="15" x14ac:dyDescent="0.25">
      <c r="AK9925" s="22"/>
      <c r="AL9925" s="22"/>
      <c r="AM9925" s="22"/>
      <c r="AN9925" s="22"/>
    </row>
    <row r="9926" spans="37:40" ht="15" x14ac:dyDescent="0.25">
      <c r="AK9926" s="22"/>
      <c r="AL9926" s="22"/>
      <c r="AM9926" s="22"/>
      <c r="AN9926" s="22"/>
    </row>
    <row r="9927" spans="37:40" ht="15" x14ac:dyDescent="0.25">
      <c r="AK9927" s="22"/>
      <c r="AL9927" s="22"/>
      <c r="AM9927" s="22"/>
      <c r="AN9927" s="22"/>
    </row>
    <row r="9928" spans="37:40" ht="15" x14ac:dyDescent="0.25">
      <c r="AK9928" s="22"/>
      <c r="AL9928" s="22"/>
      <c r="AM9928" s="22"/>
      <c r="AN9928" s="22"/>
    </row>
    <row r="9929" spans="37:40" ht="15" x14ac:dyDescent="0.25">
      <c r="AK9929" s="22"/>
      <c r="AL9929" s="22"/>
      <c r="AM9929" s="22"/>
      <c r="AN9929" s="22"/>
    </row>
    <row r="9930" spans="37:40" ht="15" x14ac:dyDescent="0.25">
      <c r="AK9930" s="22"/>
      <c r="AL9930" s="22"/>
      <c r="AM9930" s="22"/>
      <c r="AN9930" s="22"/>
    </row>
    <row r="9931" spans="37:40" ht="15" x14ac:dyDescent="0.25">
      <c r="AK9931" s="22"/>
      <c r="AL9931" s="22"/>
      <c r="AM9931" s="22"/>
      <c r="AN9931" s="22"/>
    </row>
    <row r="9932" spans="37:40" ht="15" x14ac:dyDescent="0.25">
      <c r="AK9932" s="22"/>
      <c r="AL9932" s="22"/>
      <c r="AM9932" s="22"/>
      <c r="AN9932" s="22"/>
    </row>
    <row r="9933" spans="37:40" ht="15" x14ac:dyDescent="0.25">
      <c r="AK9933" s="22"/>
      <c r="AL9933" s="22"/>
      <c r="AM9933" s="22"/>
      <c r="AN9933" s="22"/>
    </row>
    <row r="9934" spans="37:40" ht="15" x14ac:dyDescent="0.25">
      <c r="AK9934" s="22"/>
      <c r="AL9934" s="22"/>
      <c r="AM9934" s="22"/>
      <c r="AN9934" s="22"/>
    </row>
    <row r="9935" spans="37:40" ht="15" x14ac:dyDescent="0.25">
      <c r="AK9935" s="22"/>
      <c r="AL9935" s="22"/>
      <c r="AM9935" s="22"/>
      <c r="AN9935" s="22"/>
    </row>
    <row r="9936" spans="37:40" ht="15" x14ac:dyDescent="0.25">
      <c r="AK9936" s="22"/>
      <c r="AL9936" s="22"/>
      <c r="AM9936" s="22"/>
      <c r="AN9936" s="22"/>
    </row>
    <row r="9937" spans="37:40" ht="15" x14ac:dyDescent="0.25">
      <c r="AK9937" s="22"/>
      <c r="AL9937" s="22"/>
      <c r="AM9937" s="22"/>
      <c r="AN9937" s="22"/>
    </row>
    <row r="9938" spans="37:40" ht="15" x14ac:dyDescent="0.25">
      <c r="AK9938" s="22"/>
      <c r="AL9938" s="22"/>
      <c r="AM9938" s="22"/>
      <c r="AN9938" s="22"/>
    </row>
    <row r="9939" spans="37:40" ht="15" x14ac:dyDescent="0.25">
      <c r="AK9939" s="22"/>
      <c r="AL9939" s="22"/>
      <c r="AM9939" s="22"/>
      <c r="AN9939" s="22"/>
    </row>
    <row r="9940" spans="37:40" ht="15" x14ac:dyDescent="0.25">
      <c r="AK9940" s="22"/>
      <c r="AL9940" s="22"/>
      <c r="AM9940" s="22"/>
      <c r="AN9940" s="22"/>
    </row>
    <row r="9941" spans="37:40" ht="15" x14ac:dyDescent="0.25">
      <c r="AK9941" s="22"/>
      <c r="AL9941" s="22"/>
      <c r="AM9941" s="22"/>
      <c r="AN9941" s="22"/>
    </row>
    <row r="9942" spans="37:40" ht="15" x14ac:dyDescent="0.25">
      <c r="AK9942" s="22"/>
      <c r="AL9942" s="22"/>
      <c r="AM9942" s="22"/>
      <c r="AN9942" s="22"/>
    </row>
    <row r="9943" spans="37:40" ht="15" x14ac:dyDescent="0.25">
      <c r="AK9943" s="22"/>
      <c r="AL9943" s="22"/>
      <c r="AM9943" s="22"/>
      <c r="AN9943" s="22"/>
    </row>
    <row r="9944" spans="37:40" ht="15" x14ac:dyDescent="0.25">
      <c r="AK9944" s="22"/>
      <c r="AL9944" s="22"/>
      <c r="AM9944" s="22"/>
      <c r="AN9944" s="22"/>
    </row>
    <row r="9945" spans="37:40" ht="15" x14ac:dyDescent="0.25">
      <c r="AK9945" s="22"/>
      <c r="AL9945" s="22"/>
      <c r="AM9945" s="22"/>
      <c r="AN9945" s="22"/>
    </row>
    <row r="9946" spans="37:40" ht="15" x14ac:dyDescent="0.25">
      <c r="AK9946" s="22"/>
      <c r="AL9946" s="22"/>
      <c r="AM9946" s="22"/>
      <c r="AN9946" s="22"/>
    </row>
    <row r="9947" spans="37:40" ht="15" x14ac:dyDescent="0.25">
      <c r="AK9947" s="22"/>
      <c r="AL9947" s="22"/>
      <c r="AM9947" s="22"/>
      <c r="AN9947" s="22"/>
    </row>
    <row r="9948" spans="37:40" ht="15" x14ac:dyDescent="0.25">
      <c r="AK9948" s="22"/>
      <c r="AL9948" s="22"/>
      <c r="AM9948" s="22"/>
      <c r="AN9948" s="22"/>
    </row>
    <row r="9949" spans="37:40" ht="15" x14ac:dyDescent="0.25">
      <c r="AK9949" s="22"/>
      <c r="AL9949" s="22"/>
      <c r="AM9949" s="22"/>
      <c r="AN9949" s="22"/>
    </row>
    <row r="9950" spans="37:40" ht="15" x14ac:dyDescent="0.25">
      <c r="AK9950" s="22"/>
      <c r="AL9950" s="22"/>
      <c r="AM9950" s="22"/>
      <c r="AN9950" s="22"/>
    </row>
    <row r="9951" spans="37:40" ht="15" x14ac:dyDescent="0.25">
      <c r="AK9951" s="22"/>
      <c r="AL9951" s="22"/>
      <c r="AM9951" s="22"/>
      <c r="AN9951" s="22"/>
    </row>
    <row r="9952" spans="37:40" ht="15" x14ac:dyDescent="0.25">
      <c r="AK9952" s="22"/>
      <c r="AL9952" s="22"/>
      <c r="AM9952" s="22"/>
      <c r="AN9952" s="22"/>
    </row>
    <row r="9953" spans="37:40" ht="15" x14ac:dyDescent="0.25">
      <c r="AK9953" s="22"/>
      <c r="AL9953" s="22"/>
      <c r="AM9953" s="22"/>
      <c r="AN9953" s="22"/>
    </row>
    <row r="9954" spans="37:40" ht="15" x14ac:dyDescent="0.25">
      <c r="AK9954" s="22"/>
      <c r="AL9954" s="22"/>
      <c r="AM9954" s="22"/>
      <c r="AN9954" s="22"/>
    </row>
    <row r="9955" spans="37:40" ht="15" x14ac:dyDescent="0.25">
      <c r="AK9955" s="22"/>
      <c r="AL9955" s="22"/>
      <c r="AM9955" s="22"/>
      <c r="AN9955" s="22"/>
    </row>
    <row r="9956" spans="37:40" ht="15" x14ac:dyDescent="0.25">
      <c r="AK9956" s="22"/>
      <c r="AL9956" s="22"/>
      <c r="AM9956" s="22"/>
      <c r="AN9956" s="22"/>
    </row>
    <row r="9957" spans="37:40" ht="15" x14ac:dyDescent="0.25">
      <c r="AK9957" s="22"/>
      <c r="AL9957" s="22"/>
      <c r="AM9957" s="22"/>
      <c r="AN9957" s="22"/>
    </row>
    <row r="9958" spans="37:40" ht="15" x14ac:dyDescent="0.25">
      <c r="AK9958" s="22"/>
      <c r="AL9958" s="22"/>
      <c r="AM9958" s="22"/>
      <c r="AN9958" s="22"/>
    </row>
    <row r="9959" spans="37:40" ht="15" x14ac:dyDescent="0.25">
      <c r="AK9959" s="22"/>
      <c r="AL9959" s="22"/>
      <c r="AM9959" s="22"/>
      <c r="AN9959" s="22"/>
    </row>
    <row r="9960" spans="37:40" ht="15" x14ac:dyDescent="0.25">
      <c r="AK9960" s="22"/>
      <c r="AL9960" s="22"/>
      <c r="AM9960" s="22"/>
      <c r="AN9960" s="22"/>
    </row>
    <row r="9961" spans="37:40" ht="15" x14ac:dyDescent="0.25">
      <c r="AK9961" s="22"/>
      <c r="AL9961" s="22"/>
      <c r="AM9961" s="22"/>
      <c r="AN9961" s="22"/>
    </row>
    <row r="9962" spans="37:40" ht="15" x14ac:dyDescent="0.25">
      <c r="AK9962" s="22"/>
      <c r="AL9962" s="22"/>
      <c r="AM9962" s="22"/>
      <c r="AN9962" s="22"/>
    </row>
    <row r="9963" spans="37:40" ht="15" x14ac:dyDescent="0.25">
      <c r="AK9963" s="22"/>
      <c r="AL9963" s="22"/>
      <c r="AM9963" s="22"/>
      <c r="AN9963" s="22"/>
    </row>
    <row r="9964" spans="37:40" ht="15" x14ac:dyDescent="0.25">
      <c r="AK9964" s="22"/>
      <c r="AL9964" s="22"/>
      <c r="AM9964" s="22"/>
      <c r="AN9964" s="22"/>
    </row>
    <row r="9965" spans="37:40" ht="15" x14ac:dyDescent="0.25">
      <c r="AK9965" s="22"/>
      <c r="AL9965" s="22"/>
      <c r="AM9965" s="22"/>
      <c r="AN9965" s="22"/>
    </row>
    <row r="9966" spans="37:40" ht="15" x14ac:dyDescent="0.25">
      <c r="AK9966" s="22"/>
      <c r="AL9966" s="22"/>
      <c r="AM9966" s="22"/>
      <c r="AN9966" s="22"/>
    </row>
    <row r="9967" spans="37:40" ht="15" x14ac:dyDescent="0.25">
      <c r="AK9967" s="22"/>
      <c r="AL9967" s="22"/>
      <c r="AM9967" s="22"/>
      <c r="AN9967" s="22"/>
    </row>
    <row r="9968" spans="37:40" ht="15" x14ac:dyDescent="0.25">
      <c r="AK9968" s="22"/>
      <c r="AL9968" s="22"/>
      <c r="AM9968" s="22"/>
      <c r="AN9968" s="22"/>
    </row>
    <row r="9969" spans="37:40" ht="15" x14ac:dyDescent="0.25">
      <c r="AK9969" s="22"/>
      <c r="AL9969" s="22"/>
      <c r="AM9969" s="22"/>
      <c r="AN9969" s="22"/>
    </row>
    <row r="9970" spans="37:40" ht="15" x14ac:dyDescent="0.25">
      <c r="AK9970" s="22"/>
      <c r="AL9970" s="22"/>
      <c r="AM9970" s="22"/>
      <c r="AN9970" s="22"/>
    </row>
    <row r="9971" spans="37:40" ht="15" x14ac:dyDescent="0.25">
      <c r="AK9971" s="22"/>
      <c r="AL9971" s="22"/>
      <c r="AM9971" s="22"/>
      <c r="AN9971" s="22"/>
    </row>
    <row r="9972" spans="37:40" ht="15" x14ac:dyDescent="0.25">
      <c r="AK9972" s="22"/>
      <c r="AL9972" s="22"/>
      <c r="AM9972" s="22"/>
      <c r="AN9972" s="22"/>
    </row>
    <row r="9973" spans="37:40" ht="15" x14ac:dyDescent="0.25">
      <c r="AK9973" s="22"/>
      <c r="AL9973" s="22"/>
      <c r="AM9973" s="22"/>
      <c r="AN9973" s="22"/>
    </row>
    <row r="9974" spans="37:40" ht="15" x14ac:dyDescent="0.25">
      <c r="AK9974" s="22"/>
      <c r="AL9974" s="22"/>
      <c r="AM9974" s="22"/>
      <c r="AN9974" s="22"/>
    </row>
    <row r="9975" spans="37:40" ht="15" x14ac:dyDescent="0.25">
      <c r="AK9975" s="22"/>
      <c r="AL9975" s="22"/>
      <c r="AM9975" s="22"/>
      <c r="AN9975" s="22"/>
    </row>
    <row r="9976" spans="37:40" ht="15" x14ac:dyDescent="0.25">
      <c r="AK9976" s="22"/>
      <c r="AL9976" s="22"/>
      <c r="AM9976" s="22"/>
      <c r="AN9976" s="22"/>
    </row>
    <row r="9977" spans="37:40" ht="15" x14ac:dyDescent="0.25">
      <c r="AK9977" s="22"/>
      <c r="AL9977" s="22"/>
      <c r="AM9977" s="22"/>
      <c r="AN9977" s="22"/>
    </row>
    <row r="9978" spans="37:40" ht="15" x14ac:dyDescent="0.25">
      <c r="AK9978" s="22"/>
      <c r="AL9978" s="22"/>
      <c r="AM9978" s="22"/>
      <c r="AN9978" s="22"/>
    </row>
    <row r="9979" spans="37:40" ht="15" x14ac:dyDescent="0.25">
      <c r="AK9979" s="22"/>
      <c r="AL9979" s="22"/>
      <c r="AM9979" s="22"/>
      <c r="AN9979" s="22"/>
    </row>
    <row r="9980" spans="37:40" ht="15" x14ac:dyDescent="0.25">
      <c r="AK9980" s="22"/>
      <c r="AL9980" s="22"/>
      <c r="AM9980" s="22"/>
      <c r="AN9980" s="22"/>
    </row>
    <row r="9981" spans="37:40" ht="15" x14ac:dyDescent="0.25">
      <c r="AK9981" s="22"/>
      <c r="AL9981" s="22"/>
      <c r="AM9981" s="22"/>
      <c r="AN9981" s="22"/>
    </row>
    <row r="9982" spans="37:40" ht="15" x14ac:dyDescent="0.25">
      <c r="AK9982" s="22"/>
      <c r="AL9982" s="22"/>
      <c r="AM9982" s="22"/>
      <c r="AN9982" s="22"/>
    </row>
    <row r="9983" spans="37:40" ht="15" x14ac:dyDescent="0.25">
      <c r="AK9983" s="22"/>
      <c r="AL9983" s="22"/>
      <c r="AM9983" s="22"/>
      <c r="AN9983" s="22"/>
    </row>
    <row r="9984" spans="37:40" ht="15" x14ac:dyDescent="0.25">
      <c r="AK9984" s="22"/>
      <c r="AL9984" s="22"/>
      <c r="AM9984" s="22"/>
      <c r="AN9984" s="22"/>
    </row>
    <row r="9985" spans="37:40" ht="15" x14ac:dyDescent="0.25">
      <c r="AK9985" s="22"/>
      <c r="AL9985" s="22"/>
      <c r="AM9985" s="22"/>
      <c r="AN9985" s="22"/>
    </row>
    <row r="9986" spans="37:40" ht="15" x14ac:dyDescent="0.25">
      <c r="AK9986" s="22"/>
      <c r="AL9986" s="22"/>
      <c r="AM9986" s="22"/>
      <c r="AN9986" s="22"/>
    </row>
    <row r="9987" spans="37:40" ht="15" x14ac:dyDescent="0.25">
      <c r="AK9987" s="22"/>
      <c r="AL9987" s="22"/>
      <c r="AM9987" s="22"/>
      <c r="AN9987" s="22"/>
    </row>
    <row r="9988" spans="37:40" ht="15" x14ac:dyDescent="0.25">
      <c r="AK9988" s="22"/>
      <c r="AL9988" s="22"/>
      <c r="AM9988" s="22"/>
      <c r="AN9988" s="22"/>
    </row>
    <row r="9989" spans="37:40" ht="15" x14ac:dyDescent="0.25">
      <c r="AK9989" s="22"/>
      <c r="AL9989" s="22"/>
      <c r="AM9989" s="22"/>
      <c r="AN9989" s="22"/>
    </row>
    <row r="9990" spans="37:40" ht="15" x14ac:dyDescent="0.25">
      <c r="AK9990" s="22"/>
      <c r="AL9990" s="22"/>
      <c r="AM9990" s="22"/>
      <c r="AN9990" s="22"/>
    </row>
    <row r="9991" spans="37:40" ht="15" x14ac:dyDescent="0.25">
      <c r="AK9991" s="22"/>
      <c r="AL9991" s="22"/>
      <c r="AM9991" s="22"/>
      <c r="AN9991" s="22"/>
    </row>
    <row r="9992" spans="37:40" ht="15" x14ac:dyDescent="0.25">
      <c r="AK9992" s="22"/>
      <c r="AL9992" s="22"/>
      <c r="AM9992" s="22"/>
      <c r="AN9992" s="22"/>
    </row>
    <row r="9993" spans="37:40" ht="15" x14ac:dyDescent="0.25">
      <c r="AK9993" s="22"/>
      <c r="AL9993" s="22"/>
      <c r="AM9993" s="22"/>
      <c r="AN9993" s="22"/>
    </row>
    <row r="9994" spans="37:40" ht="15" x14ac:dyDescent="0.25">
      <c r="AK9994" s="22"/>
      <c r="AL9994" s="22"/>
      <c r="AM9994" s="22"/>
      <c r="AN9994" s="22"/>
    </row>
    <row r="9995" spans="37:40" ht="15" x14ac:dyDescent="0.25">
      <c r="AK9995" s="22"/>
      <c r="AL9995" s="22"/>
      <c r="AM9995" s="22"/>
      <c r="AN9995" s="22"/>
    </row>
    <row r="9996" spans="37:40" ht="15" x14ac:dyDescent="0.25">
      <c r="AK9996" s="22"/>
      <c r="AL9996" s="22"/>
      <c r="AM9996" s="22"/>
      <c r="AN9996" s="22"/>
    </row>
    <row r="9997" spans="37:40" ht="15" x14ac:dyDescent="0.25">
      <c r="AK9997" s="22"/>
      <c r="AL9997" s="22"/>
      <c r="AM9997" s="22"/>
      <c r="AN9997" s="22"/>
    </row>
    <row r="9998" spans="37:40" ht="15" x14ac:dyDescent="0.25">
      <c r="AK9998" s="22"/>
      <c r="AL9998" s="22"/>
      <c r="AM9998" s="22"/>
      <c r="AN9998" s="22"/>
    </row>
    <row r="9999" spans="37:40" ht="15" x14ac:dyDescent="0.25">
      <c r="AK9999" s="22"/>
      <c r="AL9999" s="22"/>
      <c r="AM9999" s="22"/>
      <c r="AN9999" s="22"/>
    </row>
    <row r="10000" spans="37:40" ht="15" x14ac:dyDescent="0.25">
      <c r="AK10000" s="22"/>
      <c r="AL10000" s="22"/>
      <c r="AM10000" s="22"/>
      <c r="AN10000" s="22"/>
    </row>
    <row r="10001" spans="37:40" ht="15" x14ac:dyDescent="0.25">
      <c r="AK10001" s="22"/>
      <c r="AL10001" s="22"/>
      <c r="AM10001" s="22"/>
      <c r="AN10001" s="22"/>
    </row>
    <row r="10002" spans="37:40" ht="15" x14ac:dyDescent="0.25">
      <c r="AK10002" s="22"/>
      <c r="AL10002" s="22"/>
      <c r="AM10002" s="22"/>
      <c r="AN10002" s="22"/>
    </row>
    <row r="10003" spans="37:40" ht="15" x14ac:dyDescent="0.25">
      <c r="AK10003" s="22"/>
      <c r="AL10003" s="22"/>
      <c r="AM10003" s="22"/>
      <c r="AN10003" s="22"/>
    </row>
    <row r="10004" spans="37:40" ht="15" x14ac:dyDescent="0.25">
      <c r="AK10004" s="22"/>
      <c r="AL10004" s="22"/>
      <c r="AM10004" s="22"/>
      <c r="AN10004" s="22"/>
    </row>
    <row r="10005" spans="37:40" ht="15" x14ac:dyDescent="0.25">
      <c r="AK10005" s="22"/>
      <c r="AL10005" s="22"/>
      <c r="AM10005" s="22"/>
      <c r="AN10005" s="22"/>
    </row>
    <row r="10006" spans="37:40" ht="15" x14ac:dyDescent="0.25">
      <c r="AK10006" s="22"/>
      <c r="AL10006" s="22"/>
      <c r="AM10006" s="22"/>
      <c r="AN10006" s="22"/>
    </row>
    <row r="10007" spans="37:40" ht="15" x14ac:dyDescent="0.25">
      <c r="AK10007" s="22"/>
      <c r="AL10007" s="22"/>
      <c r="AM10007" s="22"/>
      <c r="AN10007" s="22"/>
    </row>
    <row r="10008" spans="37:40" ht="15" x14ac:dyDescent="0.25">
      <c r="AK10008" s="22"/>
      <c r="AL10008" s="22"/>
      <c r="AM10008" s="22"/>
      <c r="AN10008" s="22"/>
    </row>
    <row r="10009" spans="37:40" ht="15" x14ac:dyDescent="0.25">
      <c r="AK10009" s="22"/>
      <c r="AL10009" s="22"/>
      <c r="AM10009" s="22"/>
      <c r="AN10009" s="22"/>
    </row>
    <row r="10010" spans="37:40" ht="15" x14ac:dyDescent="0.25">
      <c r="AK10010" s="22"/>
      <c r="AL10010" s="22"/>
      <c r="AM10010" s="22"/>
      <c r="AN10010" s="22"/>
    </row>
    <row r="10011" spans="37:40" ht="15" x14ac:dyDescent="0.25">
      <c r="AK10011" s="22"/>
      <c r="AL10011" s="22"/>
      <c r="AM10011" s="22"/>
      <c r="AN10011" s="22"/>
    </row>
    <row r="10012" spans="37:40" ht="15" x14ac:dyDescent="0.25">
      <c r="AK10012" s="22"/>
      <c r="AL10012" s="22"/>
      <c r="AM10012" s="22"/>
      <c r="AN10012" s="22"/>
    </row>
    <row r="10013" spans="37:40" ht="15" x14ac:dyDescent="0.25">
      <c r="AK10013" s="22"/>
      <c r="AL10013" s="22"/>
      <c r="AM10013" s="22"/>
      <c r="AN10013" s="22"/>
    </row>
    <row r="10014" spans="37:40" ht="15" x14ac:dyDescent="0.25">
      <c r="AK10014" s="22"/>
      <c r="AL10014" s="22"/>
      <c r="AM10014" s="22"/>
      <c r="AN10014" s="22"/>
    </row>
    <row r="10015" spans="37:40" ht="15" x14ac:dyDescent="0.25">
      <c r="AK10015" s="22"/>
      <c r="AL10015" s="22"/>
      <c r="AM10015" s="22"/>
      <c r="AN10015" s="22"/>
    </row>
    <row r="10016" spans="37:40" ht="15" x14ac:dyDescent="0.25">
      <c r="AK10016" s="22"/>
      <c r="AL10016" s="22"/>
      <c r="AM10016" s="22"/>
      <c r="AN10016" s="22"/>
    </row>
    <row r="10017" spans="37:40" ht="15" x14ac:dyDescent="0.25">
      <c r="AK10017" s="22"/>
      <c r="AL10017" s="22"/>
      <c r="AM10017" s="22"/>
      <c r="AN10017" s="22"/>
    </row>
    <row r="10018" spans="37:40" ht="15" x14ac:dyDescent="0.25">
      <c r="AK10018" s="22"/>
      <c r="AL10018" s="22"/>
      <c r="AM10018" s="22"/>
      <c r="AN10018" s="22"/>
    </row>
    <row r="10019" spans="37:40" ht="15" x14ac:dyDescent="0.25">
      <c r="AK10019" s="22"/>
      <c r="AL10019" s="22"/>
      <c r="AM10019" s="22"/>
      <c r="AN10019" s="22"/>
    </row>
    <row r="10020" spans="37:40" ht="15" x14ac:dyDescent="0.25">
      <c r="AK10020" s="22"/>
      <c r="AL10020" s="22"/>
      <c r="AM10020" s="22"/>
      <c r="AN10020" s="22"/>
    </row>
    <row r="10021" spans="37:40" ht="15" x14ac:dyDescent="0.25">
      <c r="AK10021" s="22"/>
      <c r="AL10021" s="22"/>
      <c r="AM10021" s="22"/>
      <c r="AN10021" s="22"/>
    </row>
    <row r="10022" spans="37:40" ht="15" x14ac:dyDescent="0.25">
      <c r="AK10022" s="22"/>
      <c r="AL10022" s="22"/>
      <c r="AM10022" s="22"/>
      <c r="AN10022" s="22"/>
    </row>
    <row r="10023" spans="37:40" ht="15" x14ac:dyDescent="0.25">
      <c r="AK10023" s="22"/>
      <c r="AL10023" s="22"/>
      <c r="AM10023" s="22"/>
      <c r="AN10023" s="22"/>
    </row>
    <row r="10024" spans="37:40" ht="15" x14ac:dyDescent="0.25">
      <c r="AK10024" s="22"/>
      <c r="AL10024" s="22"/>
      <c r="AM10024" s="22"/>
      <c r="AN10024" s="22"/>
    </row>
    <row r="10025" spans="37:40" ht="15" x14ac:dyDescent="0.25">
      <c r="AK10025" s="22"/>
      <c r="AL10025" s="22"/>
      <c r="AM10025" s="22"/>
      <c r="AN10025" s="22"/>
    </row>
    <row r="10026" spans="37:40" ht="15" x14ac:dyDescent="0.25">
      <c r="AK10026" s="22"/>
      <c r="AL10026" s="22"/>
      <c r="AM10026" s="22"/>
      <c r="AN10026" s="22"/>
    </row>
    <row r="10027" spans="37:40" ht="15" x14ac:dyDescent="0.25">
      <c r="AK10027" s="22"/>
      <c r="AL10027" s="22"/>
      <c r="AM10027" s="22"/>
      <c r="AN10027" s="22"/>
    </row>
    <row r="10028" spans="37:40" ht="15" x14ac:dyDescent="0.25">
      <c r="AK10028" s="22"/>
      <c r="AL10028" s="22"/>
      <c r="AM10028" s="22"/>
      <c r="AN10028" s="22"/>
    </row>
    <row r="10029" spans="37:40" ht="15" x14ac:dyDescent="0.25">
      <c r="AK10029" s="22"/>
      <c r="AL10029" s="22"/>
      <c r="AM10029" s="22"/>
      <c r="AN10029" s="22"/>
    </row>
    <row r="10030" spans="37:40" ht="15" x14ac:dyDescent="0.25">
      <c r="AK10030" s="22"/>
      <c r="AL10030" s="22"/>
      <c r="AM10030" s="22"/>
      <c r="AN10030" s="22"/>
    </row>
    <row r="10031" spans="37:40" ht="15" x14ac:dyDescent="0.25">
      <c r="AK10031" s="22"/>
      <c r="AL10031" s="22"/>
      <c r="AM10031" s="22"/>
      <c r="AN10031" s="22"/>
    </row>
    <row r="10032" spans="37:40" ht="15" x14ac:dyDescent="0.25">
      <c r="AK10032" s="22"/>
      <c r="AL10032" s="22"/>
      <c r="AM10032" s="22"/>
      <c r="AN10032" s="22"/>
    </row>
    <row r="10033" spans="37:40" ht="15" x14ac:dyDescent="0.25">
      <c r="AK10033" s="22"/>
      <c r="AL10033" s="22"/>
      <c r="AM10033" s="22"/>
      <c r="AN10033" s="22"/>
    </row>
    <row r="10034" spans="37:40" ht="15" x14ac:dyDescent="0.25">
      <c r="AK10034" s="22"/>
      <c r="AL10034" s="22"/>
      <c r="AM10034" s="22"/>
      <c r="AN10034" s="22"/>
    </row>
    <row r="10035" spans="37:40" ht="15" x14ac:dyDescent="0.25">
      <c r="AK10035" s="22"/>
      <c r="AL10035" s="22"/>
      <c r="AM10035" s="22"/>
      <c r="AN10035" s="22"/>
    </row>
    <row r="10036" spans="37:40" ht="15" x14ac:dyDescent="0.25">
      <c r="AK10036" s="22"/>
      <c r="AL10036" s="22"/>
      <c r="AM10036" s="22"/>
      <c r="AN10036" s="22"/>
    </row>
    <row r="10037" spans="37:40" ht="15" x14ac:dyDescent="0.25">
      <c r="AK10037" s="22"/>
      <c r="AL10037" s="22"/>
      <c r="AM10037" s="22"/>
      <c r="AN10037" s="22"/>
    </row>
    <row r="10038" spans="37:40" ht="15" x14ac:dyDescent="0.25">
      <c r="AK10038" s="22"/>
      <c r="AL10038" s="22"/>
      <c r="AM10038" s="22"/>
      <c r="AN10038" s="22"/>
    </row>
    <row r="10039" spans="37:40" ht="15" x14ac:dyDescent="0.25">
      <c r="AK10039" s="22"/>
      <c r="AL10039" s="22"/>
      <c r="AM10039" s="22"/>
      <c r="AN10039" s="22"/>
    </row>
    <row r="10040" spans="37:40" ht="15" x14ac:dyDescent="0.25">
      <c r="AK10040" s="22"/>
      <c r="AL10040" s="22"/>
      <c r="AM10040" s="22"/>
      <c r="AN10040" s="22"/>
    </row>
    <row r="10041" spans="37:40" ht="15" x14ac:dyDescent="0.25">
      <c r="AK10041" s="22"/>
      <c r="AL10041" s="22"/>
      <c r="AM10041" s="22"/>
      <c r="AN10041" s="22"/>
    </row>
    <row r="10042" spans="37:40" ht="15" x14ac:dyDescent="0.25">
      <c r="AK10042" s="22"/>
      <c r="AL10042" s="22"/>
      <c r="AM10042" s="22"/>
      <c r="AN10042" s="22"/>
    </row>
    <row r="10043" spans="37:40" ht="15" x14ac:dyDescent="0.25">
      <c r="AK10043" s="22"/>
      <c r="AL10043" s="22"/>
      <c r="AM10043" s="22"/>
      <c r="AN10043" s="22"/>
    </row>
    <row r="10044" spans="37:40" ht="15" x14ac:dyDescent="0.25">
      <c r="AK10044" s="22"/>
      <c r="AL10044" s="22"/>
      <c r="AM10044" s="22"/>
      <c r="AN10044" s="22"/>
    </row>
    <row r="10045" spans="37:40" ht="15" x14ac:dyDescent="0.25">
      <c r="AK10045" s="22"/>
      <c r="AL10045" s="22"/>
      <c r="AM10045" s="22"/>
      <c r="AN10045" s="22"/>
    </row>
    <row r="10046" spans="37:40" ht="15" x14ac:dyDescent="0.25">
      <c r="AK10046" s="22"/>
      <c r="AL10046" s="22"/>
      <c r="AM10046" s="22"/>
      <c r="AN10046" s="22"/>
    </row>
    <row r="10047" spans="37:40" ht="15" x14ac:dyDescent="0.25">
      <c r="AK10047" s="22"/>
      <c r="AL10047" s="22"/>
      <c r="AM10047" s="22"/>
      <c r="AN10047" s="22"/>
    </row>
    <row r="10048" spans="37:40" ht="15" x14ac:dyDescent="0.25">
      <c r="AK10048" s="22"/>
      <c r="AL10048" s="22"/>
      <c r="AM10048" s="22"/>
      <c r="AN10048" s="22"/>
    </row>
    <row r="10049" spans="37:40" ht="15" x14ac:dyDescent="0.25">
      <c r="AK10049" s="22"/>
      <c r="AL10049" s="22"/>
      <c r="AM10049" s="22"/>
      <c r="AN10049" s="22"/>
    </row>
    <row r="10050" spans="37:40" ht="15" x14ac:dyDescent="0.25">
      <c r="AK10050" s="22"/>
      <c r="AL10050" s="22"/>
      <c r="AM10050" s="22"/>
      <c r="AN10050" s="22"/>
    </row>
    <row r="10051" spans="37:40" ht="15" x14ac:dyDescent="0.25">
      <c r="AK10051" s="22"/>
      <c r="AL10051" s="22"/>
      <c r="AM10051" s="22"/>
      <c r="AN10051" s="22"/>
    </row>
    <row r="10052" spans="37:40" ht="15" x14ac:dyDescent="0.25">
      <c r="AK10052" s="22"/>
      <c r="AL10052" s="22"/>
      <c r="AM10052" s="22"/>
      <c r="AN10052" s="22"/>
    </row>
    <row r="10053" spans="37:40" ht="15" x14ac:dyDescent="0.25">
      <c r="AK10053" s="22"/>
      <c r="AL10053" s="22"/>
      <c r="AM10053" s="22"/>
      <c r="AN10053" s="22"/>
    </row>
    <row r="10054" spans="37:40" ht="15" x14ac:dyDescent="0.25">
      <c r="AK10054" s="22"/>
      <c r="AL10054" s="22"/>
      <c r="AM10054" s="22"/>
      <c r="AN10054" s="22"/>
    </row>
    <row r="10055" spans="37:40" ht="15" x14ac:dyDescent="0.25">
      <c r="AK10055" s="22"/>
      <c r="AL10055" s="22"/>
      <c r="AM10055" s="22"/>
      <c r="AN10055" s="22"/>
    </row>
    <row r="10056" spans="37:40" ht="15" x14ac:dyDescent="0.25">
      <c r="AK10056" s="22"/>
      <c r="AL10056" s="22"/>
      <c r="AM10056" s="22"/>
      <c r="AN10056" s="22"/>
    </row>
    <row r="10057" spans="37:40" ht="15" x14ac:dyDescent="0.25">
      <c r="AK10057" s="22"/>
      <c r="AL10057" s="22"/>
      <c r="AM10057" s="22"/>
      <c r="AN10057" s="22"/>
    </row>
    <row r="10058" spans="37:40" ht="15" x14ac:dyDescent="0.25">
      <c r="AK10058" s="22"/>
      <c r="AL10058" s="22"/>
      <c r="AM10058" s="22"/>
      <c r="AN10058" s="22"/>
    </row>
    <row r="10059" spans="37:40" ht="15" x14ac:dyDescent="0.25">
      <c r="AK10059" s="22"/>
      <c r="AL10059" s="22"/>
      <c r="AM10059" s="22"/>
      <c r="AN10059" s="22"/>
    </row>
    <row r="10060" spans="37:40" ht="15" x14ac:dyDescent="0.25">
      <c r="AK10060" s="22"/>
      <c r="AL10060" s="22"/>
      <c r="AM10060" s="22"/>
      <c r="AN10060" s="22"/>
    </row>
    <row r="10061" spans="37:40" ht="15" x14ac:dyDescent="0.25">
      <c r="AK10061" s="22"/>
      <c r="AL10061" s="22"/>
      <c r="AM10061" s="22"/>
      <c r="AN10061" s="22"/>
    </row>
    <row r="10062" spans="37:40" ht="15" x14ac:dyDescent="0.25">
      <c r="AK10062" s="22"/>
      <c r="AL10062" s="22"/>
      <c r="AM10062" s="22"/>
      <c r="AN10062" s="22"/>
    </row>
    <row r="10063" spans="37:40" ht="15" x14ac:dyDescent="0.25">
      <c r="AK10063" s="22"/>
      <c r="AL10063" s="22"/>
      <c r="AM10063" s="22"/>
      <c r="AN10063" s="22"/>
    </row>
    <row r="10064" spans="37:40" ht="15" x14ac:dyDescent="0.25">
      <c r="AK10064" s="22"/>
      <c r="AL10064" s="22"/>
      <c r="AM10064" s="22"/>
      <c r="AN10064" s="22"/>
    </row>
    <row r="10065" spans="37:40" ht="15" x14ac:dyDescent="0.25">
      <c r="AK10065" s="22"/>
      <c r="AL10065" s="22"/>
      <c r="AM10065" s="22"/>
      <c r="AN10065" s="22"/>
    </row>
    <row r="10066" spans="37:40" ht="15" x14ac:dyDescent="0.25">
      <c r="AK10066" s="22"/>
      <c r="AL10066" s="22"/>
      <c r="AM10066" s="22"/>
      <c r="AN10066" s="22"/>
    </row>
    <row r="10067" spans="37:40" ht="15" x14ac:dyDescent="0.25">
      <c r="AK10067" s="22"/>
      <c r="AL10067" s="22"/>
      <c r="AM10067" s="22"/>
      <c r="AN10067" s="22"/>
    </row>
    <row r="10068" spans="37:40" ht="15" x14ac:dyDescent="0.25">
      <c r="AK10068" s="22"/>
      <c r="AL10068" s="22"/>
      <c r="AM10068" s="22"/>
      <c r="AN10068" s="22"/>
    </row>
    <row r="10069" spans="37:40" ht="15" x14ac:dyDescent="0.25">
      <c r="AK10069" s="22"/>
      <c r="AL10069" s="22"/>
      <c r="AM10069" s="22"/>
      <c r="AN10069" s="22"/>
    </row>
    <row r="10070" spans="37:40" ht="15" x14ac:dyDescent="0.25">
      <c r="AK10070" s="22"/>
      <c r="AL10070" s="22"/>
      <c r="AM10070" s="22"/>
      <c r="AN10070" s="22"/>
    </row>
    <row r="10071" spans="37:40" ht="15" x14ac:dyDescent="0.25">
      <c r="AK10071" s="22"/>
      <c r="AL10071" s="22"/>
      <c r="AM10071" s="22"/>
      <c r="AN10071" s="22"/>
    </row>
    <row r="10072" spans="37:40" ht="15" x14ac:dyDescent="0.25">
      <c r="AK10072" s="22"/>
      <c r="AL10072" s="22"/>
      <c r="AM10072" s="22"/>
      <c r="AN10072" s="22"/>
    </row>
    <row r="10073" spans="37:40" ht="15" x14ac:dyDescent="0.25">
      <c r="AK10073" s="22"/>
      <c r="AL10073" s="22"/>
      <c r="AM10073" s="22"/>
      <c r="AN10073" s="22"/>
    </row>
    <row r="10074" spans="37:40" ht="15" x14ac:dyDescent="0.25">
      <c r="AK10074" s="22"/>
      <c r="AL10074" s="22"/>
      <c r="AM10074" s="22"/>
      <c r="AN10074" s="22"/>
    </row>
    <row r="10075" spans="37:40" ht="15" x14ac:dyDescent="0.25">
      <c r="AK10075" s="22"/>
      <c r="AL10075" s="22"/>
      <c r="AM10075" s="22"/>
      <c r="AN10075" s="22"/>
    </row>
    <row r="10076" spans="37:40" ht="15" x14ac:dyDescent="0.25">
      <c r="AK10076" s="22"/>
      <c r="AL10076" s="22"/>
      <c r="AM10076" s="22"/>
      <c r="AN10076" s="22"/>
    </row>
    <row r="10077" spans="37:40" ht="15" x14ac:dyDescent="0.25">
      <c r="AK10077" s="22"/>
      <c r="AL10077" s="22"/>
      <c r="AM10077" s="22"/>
      <c r="AN10077" s="22"/>
    </row>
    <row r="10078" spans="37:40" ht="15" x14ac:dyDescent="0.25">
      <c r="AK10078" s="22"/>
      <c r="AL10078" s="22"/>
      <c r="AM10078" s="22"/>
      <c r="AN10078" s="22"/>
    </row>
    <row r="10079" spans="37:40" ht="15" x14ac:dyDescent="0.25">
      <c r="AK10079" s="22"/>
      <c r="AL10079" s="22"/>
      <c r="AM10079" s="22"/>
      <c r="AN10079" s="22"/>
    </row>
    <row r="10080" spans="37:40" ht="15" x14ac:dyDescent="0.25">
      <c r="AK10080" s="22"/>
      <c r="AL10080" s="22"/>
      <c r="AM10080" s="22"/>
      <c r="AN10080" s="22"/>
    </row>
    <row r="10081" spans="37:40" ht="15" x14ac:dyDescent="0.25">
      <c r="AK10081" s="22"/>
      <c r="AL10081" s="22"/>
      <c r="AM10081" s="22"/>
      <c r="AN10081" s="22"/>
    </row>
    <row r="10082" spans="37:40" ht="15" x14ac:dyDescent="0.25">
      <c r="AK10082" s="22"/>
      <c r="AL10082" s="22"/>
      <c r="AM10082" s="22"/>
      <c r="AN10082" s="22"/>
    </row>
    <row r="10083" spans="37:40" ht="15" x14ac:dyDescent="0.25">
      <c r="AK10083" s="22"/>
      <c r="AL10083" s="22"/>
      <c r="AM10083" s="22"/>
      <c r="AN10083" s="22"/>
    </row>
    <row r="10084" spans="37:40" ht="15" x14ac:dyDescent="0.25">
      <c r="AK10084" s="22"/>
      <c r="AL10084" s="22"/>
      <c r="AM10084" s="22"/>
      <c r="AN10084" s="22"/>
    </row>
    <row r="10085" spans="37:40" ht="15" x14ac:dyDescent="0.25">
      <c r="AK10085" s="22"/>
      <c r="AL10085" s="22"/>
      <c r="AM10085" s="22"/>
      <c r="AN10085" s="22"/>
    </row>
    <row r="10086" spans="37:40" ht="15" x14ac:dyDescent="0.25">
      <c r="AK10086" s="22"/>
      <c r="AL10086" s="22"/>
      <c r="AM10086" s="22"/>
      <c r="AN10086" s="22"/>
    </row>
    <row r="10087" spans="37:40" ht="15" x14ac:dyDescent="0.25">
      <c r="AK10087" s="22"/>
      <c r="AL10087" s="22"/>
      <c r="AM10087" s="22"/>
      <c r="AN10087" s="22"/>
    </row>
    <row r="10088" spans="37:40" ht="15" x14ac:dyDescent="0.25">
      <c r="AK10088" s="22"/>
      <c r="AL10088" s="22"/>
      <c r="AM10088" s="22"/>
      <c r="AN10088" s="22"/>
    </row>
    <row r="10089" spans="37:40" ht="15" x14ac:dyDescent="0.25">
      <c r="AK10089" s="22"/>
      <c r="AL10089" s="22"/>
      <c r="AM10089" s="22"/>
      <c r="AN10089" s="22"/>
    </row>
    <row r="10090" spans="37:40" ht="15" x14ac:dyDescent="0.25">
      <c r="AK10090" s="22"/>
      <c r="AL10090" s="22"/>
      <c r="AM10090" s="22"/>
      <c r="AN10090" s="22"/>
    </row>
    <row r="10091" spans="37:40" ht="15" x14ac:dyDescent="0.25">
      <c r="AK10091" s="22"/>
      <c r="AL10091" s="22"/>
      <c r="AM10091" s="22"/>
      <c r="AN10091" s="22"/>
    </row>
    <row r="10092" spans="37:40" ht="15" x14ac:dyDescent="0.25">
      <c r="AK10092" s="22"/>
      <c r="AL10092" s="22"/>
      <c r="AM10092" s="22"/>
      <c r="AN10092" s="22"/>
    </row>
    <row r="10093" spans="37:40" ht="15" x14ac:dyDescent="0.25">
      <c r="AK10093" s="22"/>
      <c r="AL10093" s="22"/>
      <c r="AM10093" s="22"/>
      <c r="AN10093" s="22"/>
    </row>
    <row r="10094" spans="37:40" ht="15" x14ac:dyDescent="0.25">
      <c r="AK10094" s="22"/>
      <c r="AL10094" s="22"/>
      <c r="AM10094" s="22"/>
      <c r="AN10094" s="22"/>
    </row>
    <row r="10095" spans="37:40" ht="15" x14ac:dyDescent="0.25">
      <c r="AK10095" s="22"/>
      <c r="AL10095" s="22"/>
      <c r="AM10095" s="22"/>
      <c r="AN10095" s="22"/>
    </row>
    <row r="10096" spans="37:40" ht="15" x14ac:dyDescent="0.25">
      <c r="AK10096" s="22"/>
      <c r="AL10096" s="22"/>
      <c r="AM10096" s="22"/>
      <c r="AN10096" s="22"/>
    </row>
    <row r="10097" spans="37:40" ht="15" x14ac:dyDescent="0.25">
      <c r="AK10097" s="22"/>
      <c r="AL10097" s="22"/>
      <c r="AM10097" s="22"/>
      <c r="AN10097" s="22"/>
    </row>
    <row r="10098" spans="37:40" ht="15" x14ac:dyDescent="0.25">
      <c r="AK10098" s="22"/>
      <c r="AL10098" s="22"/>
      <c r="AM10098" s="22"/>
      <c r="AN10098" s="22"/>
    </row>
    <row r="10099" spans="37:40" ht="15" x14ac:dyDescent="0.25">
      <c r="AK10099" s="22"/>
      <c r="AL10099" s="22"/>
      <c r="AM10099" s="22"/>
      <c r="AN10099" s="22"/>
    </row>
    <row r="10100" spans="37:40" ht="15" x14ac:dyDescent="0.25">
      <c r="AK10100" s="22"/>
      <c r="AL10100" s="22"/>
      <c r="AM10100" s="22"/>
      <c r="AN10100" s="22"/>
    </row>
    <row r="10101" spans="37:40" ht="15" x14ac:dyDescent="0.25">
      <c r="AK10101" s="22"/>
      <c r="AL10101" s="22"/>
      <c r="AM10101" s="22"/>
      <c r="AN10101" s="22"/>
    </row>
    <row r="10102" spans="37:40" ht="15" x14ac:dyDescent="0.25">
      <c r="AK10102" s="22"/>
      <c r="AL10102" s="22"/>
      <c r="AM10102" s="22"/>
      <c r="AN10102" s="22"/>
    </row>
    <row r="10103" spans="37:40" ht="15" x14ac:dyDescent="0.25">
      <c r="AK10103" s="22"/>
      <c r="AL10103" s="22"/>
      <c r="AM10103" s="22"/>
      <c r="AN10103" s="22"/>
    </row>
    <row r="10104" spans="37:40" ht="15" x14ac:dyDescent="0.25">
      <c r="AK10104" s="22"/>
      <c r="AL10104" s="22"/>
      <c r="AM10104" s="22"/>
      <c r="AN10104" s="22"/>
    </row>
    <row r="10105" spans="37:40" ht="15" x14ac:dyDescent="0.25">
      <c r="AK10105" s="22"/>
      <c r="AL10105" s="22"/>
      <c r="AM10105" s="22"/>
      <c r="AN10105" s="22"/>
    </row>
    <row r="10106" spans="37:40" ht="15" x14ac:dyDescent="0.25">
      <c r="AK10106" s="22"/>
      <c r="AL10106" s="22"/>
      <c r="AM10106" s="22"/>
      <c r="AN10106" s="22"/>
    </row>
    <row r="10107" spans="37:40" ht="15" x14ac:dyDescent="0.25">
      <c r="AK10107" s="22"/>
      <c r="AL10107" s="22"/>
      <c r="AM10107" s="22"/>
      <c r="AN10107" s="22"/>
    </row>
    <row r="10108" spans="37:40" ht="15" x14ac:dyDescent="0.25">
      <c r="AK10108" s="22"/>
      <c r="AL10108" s="22"/>
      <c r="AM10108" s="22"/>
      <c r="AN10108" s="22"/>
    </row>
    <row r="10109" spans="37:40" ht="15" x14ac:dyDescent="0.25">
      <c r="AK10109" s="22"/>
      <c r="AL10109" s="22"/>
      <c r="AM10109" s="22"/>
      <c r="AN10109" s="22"/>
    </row>
    <row r="10110" spans="37:40" ht="15" x14ac:dyDescent="0.25">
      <c r="AK10110" s="22"/>
      <c r="AL10110" s="22"/>
      <c r="AM10110" s="22"/>
      <c r="AN10110" s="22"/>
    </row>
    <row r="10111" spans="37:40" ht="15" x14ac:dyDescent="0.25">
      <c r="AK10111" s="22"/>
      <c r="AL10111" s="22"/>
      <c r="AM10111" s="22"/>
      <c r="AN10111" s="22"/>
    </row>
    <row r="10112" spans="37:40" ht="15" x14ac:dyDescent="0.25">
      <c r="AK10112" s="22"/>
      <c r="AL10112" s="22"/>
      <c r="AM10112" s="22"/>
      <c r="AN10112" s="22"/>
    </row>
    <row r="10113" spans="37:40" ht="15" x14ac:dyDescent="0.25">
      <c r="AK10113" s="22"/>
      <c r="AL10113" s="22"/>
      <c r="AM10113" s="22"/>
      <c r="AN10113" s="22"/>
    </row>
    <row r="10114" spans="37:40" ht="15" x14ac:dyDescent="0.25">
      <c r="AK10114" s="22"/>
      <c r="AL10114" s="22"/>
      <c r="AM10114" s="22"/>
      <c r="AN10114" s="22"/>
    </row>
    <row r="10115" spans="37:40" ht="15" x14ac:dyDescent="0.25">
      <c r="AK10115" s="22"/>
      <c r="AL10115" s="22"/>
      <c r="AM10115" s="22"/>
      <c r="AN10115" s="22"/>
    </row>
    <row r="10116" spans="37:40" ht="15" x14ac:dyDescent="0.25">
      <c r="AK10116" s="22"/>
      <c r="AL10116" s="22"/>
      <c r="AM10116" s="22"/>
      <c r="AN10116" s="22"/>
    </row>
    <row r="10117" spans="37:40" ht="15" x14ac:dyDescent="0.25">
      <c r="AK10117" s="22"/>
      <c r="AL10117" s="22"/>
      <c r="AM10117" s="22"/>
      <c r="AN10117" s="22"/>
    </row>
    <row r="10118" spans="37:40" ht="15" x14ac:dyDescent="0.25">
      <c r="AK10118" s="22"/>
      <c r="AL10118" s="22"/>
      <c r="AM10118" s="22"/>
      <c r="AN10118" s="22"/>
    </row>
    <row r="10119" spans="37:40" ht="15" x14ac:dyDescent="0.25">
      <c r="AK10119" s="22"/>
      <c r="AL10119" s="22"/>
      <c r="AM10119" s="22"/>
      <c r="AN10119" s="22"/>
    </row>
    <row r="10120" spans="37:40" ht="15" x14ac:dyDescent="0.25">
      <c r="AK10120" s="22"/>
      <c r="AL10120" s="22"/>
      <c r="AM10120" s="22"/>
      <c r="AN10120" s="22"/>
    </row>
    <row r="10121" spans="37:40" ht="15" x14ac:dyDescent="0.25">
      <c r="AK10121" s="22"/>
      <c r="AL10121" s="22"/>
      <c r="AM10121" s="22"/>
      <c r="AN10121" s="22"/>
    </row>
    <row r="10122" spans="37:40" ht="15" x14ac:dyDescent="0.25">
      <c r="AK10122" s="22"/>
      <c r="AL10122" s="22"/>
      <c r="AM10122" s="22"/>
      <c r="AN10122" s="22"/>
    </row>
    <row r="10123" spans="37:40" ht="15" x14ac:dyDescent="0.25">
      <c r="AK10123" s="22"/>
      <c r="AL10123" s="22"/>
      <c r="AM10123" s="22"/>
      <c r="AN10123" s="22"/>
    </row>
    <row r="10124" spans="37:40" ht="15" x14ac:dyDescent="0.25">
      <c r="AK10124" s="22"/>
      <c r="AL10124" s="22"/>
      <c r="AM10124" s="22"/>
      <c r="AN10124" s="22"/>
    </row>
    <row r="10125" spans="37:40" ht="15" x14ac:dyDescent="0.25">
      <c r="AK10125" s="22"/>
      <c r="AL10125" s="22"/>
      <c r="AM10125" s="22"/>
      <c r="AN10125" s="22"/>
    </row>
    <row r="10126" spans="37:40" ht="15" x14ac:dyDescent="0.25">
      <c r="AK10126" s="22"/>
      <c r="AL10126" s="22"/>
      <c r="AM10126" s="22"/>
      <c r="AN10126" s="22"/>
    </row>
    <row r="10127" spans="37:40" ht="15" x14ac:dyDescent="0.25">
      <c r="AK10127" s="22"/>
      <c r="AL10127" s="22"/>
      <c r="AM10127" s="22"/>
      <c r="AN10127" s="22"/>
    </row>
    <row r="10128" spans="37:40" ht="15" x14ac:dyDescent="0.25">
      <c r="AK10128" s="22"/>
      <c r="AL10128" s="22"/>
      <c r="AM10128" s="22"/>
      <c r="AN10128" s="22"/>
    </row>
    <row r="10129" spans="37:40" ht="15" x14ac:dyDescent="0.25">
      <c r="AK10129" s="22"/>
      <c r="AL10129" s="22"/>
      <c r="AM10129" s="22"/>
      <c r="AN10129" s="22"/>
    </row>
    <row r="10130" spans="37:40" ht="15" x14ac:dyDescent="0.25">
      <c r="AK10130" s="22"/>
      <c r="AL10130" s="22"/>
      <c r="AM10130" s="22"/>
      <c r="AN10130" s="22"/>
    </row>
    <row r="10131" spans="37:40" ht="15" x14ac:dyDescent="0.25">
      <c r="AK10131" s="22"/>
      <c r="AL10131" s="22"/>
      <c r="AM10131" s="22"/>
      <c r="AN10131" s="22"/>
    </row>
    <row r="10132" spans="37:40" ht="15" x14ac:dyDescent="0.25">
      <c r="AK10132" s="22"/>
      <c r="AL10132" s="22"/>
      <c r="AM10132" s="22"/>
      <c r="AN10132" s="22"/>
    </row>
    <row r="10133" spans="37:40" ht="15" x14ac:dyDescent="0.25">
      <c r="AK10133" s="22"/>
      <c r="AL10133" s="22"/>
      <c r="AM10133" s="22"/>
      <c r="AN10133" s="22"/>
    </row>
    <row r="10134" spans="37:40" ht="15" x14ac:dyDescent="0.25">
      <c r="AK10134" s="22"/>
      <c r="AL10134" s="22"/>
      <c r="AM10134" s="22"/>
      <c r="AN10134" s="22"/>
    </row>
    <row r="10135" spans="37:40" ht="15" x14ac:dyDescent="0.25">
      <c r="AK10135" s="22"/>
      <c r="AL10135" s="22"/>
      <c r="AM10135" s="22"/>
      <c r="AN10135" s="22"/>
    </row>
    <row r="10136" spans="37:40" ht="15" x14ac:dyDescent="0.25">
      <c r="AK10136" s="22"/>
      <c r="AL10136" s="22"/>
      <c r="AM10136" s="22"/>
      <c r="AN10136" s="22"/>
    </row>
    <row r="10137" spans="37:40" ht="15" x14ac:dyDescent="0.25">
      <c r="AK10137" s="22"/>
      <c r="AL10137" s="22"/>
      <c r="AM10137" s="22"/>
      <c r="AN10137" s="22"/>
    </row>
    <row r="10138" spans="37:40" ht="15" x14ac:dyDescent="0.25">
      <c r="AK10138" s="22"/>
      <c r="AL10138" s="22"/>
      <c r="AM10138" s="22"/>
      <c r="AN10138" s="22"/>
    </row>
    <row r="10139" spans="37:40" ht="15" x14ac:dyDescent="0.25">
      <c r="AK10139" s="22"/>
      <c r="AL10139" s="22"/>
      <c r="AM10139" s="22"/>
      <c r="AN10139" s="22"/>
    </row>
    <row r="10140" spans="37:40" ht="15" x14ac:dyDescent="0.25">
      <c r="AK10140" s="22"/>
      <c r="AL10140" s="22"/>
      <c r="AM10140" s="22"/>
      <c r="AN10140" s="22"/>
    </row>
    <row r="10141" spans="37:40" ht="15" x14ac:dyDescent="0.25">
      <c r="AK10141" s="22"/>
      <c r="AL10141" s="22"/>
      <c r="AM10141" s="22"/>
      <c r="AN10141" s="22"/>
    </row>
    <row r="10142" spans="37:40" ht="15" x14ac:dyDescent="0.25">
      <c r="AK10142" s="22"/>
      <c r="AL10142" s="22"/>
      <c r="AM10142" s="22"/>
      <c r="AN10142" s="22"/>
    </row>
    <row r="10143" spans="37:40" ht="15" x14ac:dyDescent="0.25">
      <c r="AK10143" s="22"/>
      <c r="AL10143" s="22"/>
      <c r="AM10143" s="22"/>
      <c r="AN10143" s="22"/>
    </row>
    <row r="10144" spans="37:40" ht="15" x14ac:dyDescent="0.25">
      <c r="AK10144" s="22"/>
      <c r="AL10144" s="22"/>
      <c r="AM10144" s="22"/>
      <c r="AN10144" s="22"/>
    </row>
    <row r="10145" spans="37:40" ht="15" x14ac:dyDescent="0.25">
      <c r="AK10145" s="22"/>
      <c r="AL10145" s="22"/>
      <c r="AM10145" s="22"/>
      <c r="AN10145" s="22"/>
    </row>
    <row r="10146" spans="37:40" ht="15" x14ac:dyDescent="0.25">
      <c r="AK10146" s="22"/>
      <c r="AL10146" s="22"/>
      <c r="AM10146" s="22"/>
      <c r="AN10146" s="22"/>
    </row>
    <row r="10147" spans="37:40" ht="15" x14ac:dyDescent="0.25">
      <c r="AK10147" s="22"/>
      <c r="AL10147" s="22"/>
      <c r="AM10147" s="22"/>
      <c r="AN10147" s="22"/>
    </row>
    <row r="10148" spans="37:40" ht="15" x14ac:dyDescent="0.25">
      <c r="AK10148" s="22"/>
      <c r="AL10148" s="22"/>
      <c r="AM10148" s="22"/>
      <c r="AN10148" s="22"/>
    </row>
    <row r="10149" spans="37:40" ht="15" x14ac:dyDescent="0.25">
      <c r="AK10149" s="22"/>
      <c r="AL10149" s="22"/>
      <c r="AM10149" s="22"/>
      <c r="AN10149" s="22"/>
    </row>
    <row r="10150" spans="37:40" ht="15" x14ac:dyDescent="0.25">
      <c r="AK10150" s="22"/>
      <c r="AL10150" s="22"/>
      <c r="AM10150" s="22"/>
      <c r="AN10150" s="22"/>
    </row>
    <row r="10151" spans="37:40" ht="15" x14ac:dyDescent="0.25">
      <c r="AK10151" s="22"/>
      <c r="AL10151" s="22"/>
      <c r="AM10151" s="22"/>
      <c r="AN10151" s="22"/>
    </row>
    <row r="10152" spans="37:40" ht="15" x14ac:dyDescent="0.25">
      <c r="AK10152" s="22"/>
      <c r="AL10152" s="22"/>
      <c r="AM10152" s="22"/>
      <c r="AN10152" s="22"/>
    </row>
    <row r="10153" spans="37:40" ht="15" x14ac:dyDescent="0.25">
      <c r="AK10153" s="22"/>
      <c r="AL10153" s="22"/>
      <c r="AM10153" s="22"/>
      <c r="AN10153" s="22"/>
    </row>
    <row r="10154" spans="37:40" ht="15" x14ac:dyDescent="0.25">
      <c r="AK10154" s="22"/>
      <c r="AL10154" s="22"/>
      <c r="AM10154" s="22"/>
      <c r="AN10154" s="22"/>
    </row>
    <row r="10155" spans="37:40" ht="15" x14ac:dyDescent="0.25">
      <c r="AK10155" s="22"/>
      <c r="AL10155" s="22"/>
      <c r="AM10155" s="22"/>
      <c r="AN10155" s="22"/>
    </row>
    <row r="10156" spans="37:40" ht="15" x14ac:dyDescent="0.25">
      <c r="AK10156" s="22"/>
      <c r="AL10156" s="22"/>
      <c r="AM10156" s="22"/>
      <c r="AN10156" s="22"/>
    </row>
    <row r="10157" spans="37:40" ht="15" x14ac:dyDescent="0.25">
      <c r="AK10157" s="22"/>
      <c r="AL10157" s="22"/>
      <c r="AM10157" s="22"/>
      <c r="AN10157" s="22"/>
    </row>
    <row r="10158" spans="37:40" ht="15" x14ac:dyDescent="0.25">
      <c r="AK10158" s="22"/>
      <c r="AL10158" s="22"/>
      <c r="AM10158" s="22"/>
      <c r="AN10158" s="22"/>
    </row>
    <row r="10159" spans="37:40" ht="15" x14ac:dyDescent="0.25">
      <c r="AK10159" s="22"/>
      <c r="AL10159" s="22"/>
      <c r="AM10159" s="22"/>
      <c r="AN10159" s="22"/>
    </row>
    <row r="10160" spans="37:40" ht="15" x14ac:dyDescent="0.25">
      <c r="AK10160" s="22"/>
      <c r="AL10160" s="22"/>
      <c r="AM10160" s="22"/>
      <c r="AN10160" s="22"/>
    </row>
    <row r="10161" spans="37:40" ht="15" x14ac:dyDescent="0.25">
      <c r="AK10161" s="22"/>
      <c r="AL10161" s="22"/>
      <c r="AM10161" s="22"/>
      <c r="AN10161" s="22"/>
    </row>
    <row r="10162" spans="37:40" ht="15" x14ac:dyDescent="0.25">
      <c r="AK10162" s="22"/>
      <c r="AL10162" s="22"/>
      <c r="AM10162" s="22"/>
      <c r="AN10162" s="22"/>
    </row>
    <row r="10163" spans="37:40" ht="15" x14ac:dyDescent="0.25">
      <c r="AK10163" s="22"/>
      <c r="AL10163" s="22"/>
      <c r="AM10163" s="22"/>
      <c r="AN10163" s="22"/>
    </row>
    <row r="10164" spans="37:40" ht="15" x14ac:dyDescent="0.25">
      <c r="AK10164" s="22"/>
      <c r="AL10164" s="22"/>
      <c r="AM10164" s="22"/>
      <c r="AN10164" s="22"/>
    </row>
    <row r="10165" spans="37:40" ht="15" x14ac:dyDescent="0.25">
      <c r="AK10165" s="22"/>
      <c r="AL10165" s="22"/>
      <c r="AM10165" s="22"/>
      <c r="AN10165" s="22"/>
    </row>
    <row r="10166" spans="37:40" ht="15" x14ac:dyDescent="0.25">
      <c r="AK10166" s="22"/>
      <c r="AL10166" s="22"/>
      <c r="AM10166" s="22"/>
      <c r="AN10166" s="22"/>
    </row>
    <row r="10167" spans="37:40" ht="15" x14ac:dyDescent="0.25">
      <c r="AK10167" s="22"/>
      <c r="AL10167" s="22"/>
      <c r="AM10167" s="22"/>
      <c r="AN10167" s="22"/>
    </row>
    <row r="10168" spans="37:40" ht="15" x14ac:dyDescent="0.25">
      <c r="AK10168" s="22"/>
      <c r="AL10168" s="22"/>
      <c r="AM10168" s="22"/>
      <c r="AN10168" s="22"/>
    </row>
    <row r="10169" spans="37:40" ht="15" x14ac:dyDescent="0.25">
      <c r="AK10169" s="22"/>
      <c r="AL10169" s="22"/>
      <c r="AM10169" s="22"/>
      <c r="AN10169" s="22"/>
    </row>
    <row r="10170" spans="37:40" ht="15" x14ac:dyDescent="0.25">
      <c r="AK10170" s="22"/>
      <c r="AL10170" s="22"/>
      <c r="AM10170" s="22"/>
      <c r="AN10170" s="22"/>
    </row>
    <row r="10171" spans="37:40" ht="15" x14ac:dyDescent="0.25">
      <c r="AK10171" s="22"/>
      <c r="AL10171" s="22"/>
      <c r="AM10171" s="22"/>
      <c r="AN10171" s="22"/>
    </row>
    <row r="10172" spans="37:40" ht="15" x14ac:dyDescent="0.25">
      <c r="AK10172" s="22"/>
      <c r="AL10172" s="22"/>
      <c r="AM10172" s="22"/>
      <c r="AN10172" s="22"/>
    </row>
    <row r="10173" spans="37:40" ht="15" x14ac:dyDescent="0.25">
      <c r="AK10173" s="22"/>
      <c r="AL10173" s="22"/>
      <c r="AM10173" s="22"/>
      <c r="AN10173" s="22"/>
    </row>
    <row r="10174" spans="37:40" ht="15" x14ac:dyDescent="0.25">
      <c r="AK10174" s="22"/>
      <c r="AL10174" s="22"/>
      <c r="AM10174" s="22"/>
      <c r="AN10174" s="22"/>
    </row>
    <row r="10175" spans="37:40" ht="15" x14ac:dyDescent="0.25">
      <c r="AK10175" s="22"/>
      <c r="AL10175" s="22"/>
      <c r="AM10175" s="22"/>
      <c r="AN10175" s="22"/>
    </row>
    <row r="10176" spans="37:40" ht="15" x14ac:dyDescent="0.25">
      <c r="AK10176" s="22"/>
      <c r="AL10176" s="22"/>
      <c r="AM10176" s="22"/>
      <c r="AN10176" s="22"/>
    </row>
    <row r="10177" spans="37:40" ht="15" x14ac:dyDescent="0.25">
      <c r="AK10177" s="22"/>
      <c r="AL10177" s="22"/>
      <c r="AM10177" s="22"/>
      <c r="AN10177" s="22"/>
    </row>
    <row r="10178" spans="37:40" ht="15" x14ac:dyDescent="0.25">
      <c r="AK10178" s="22"/>
      <c r="AL10178" s="22"/>
      <c r="AM10178" s="22"/>
      <c r="AN10178" s="22"/>
    </row>
    <row r="10179" spans="37:40" ht="15" x14ac:dyDescent="0.25">
      <c r="AK10179" s="22"/>
      <c r="AL10179" s="22"/>
      <c r="AM10179" s="22"/>
      <c r="AN10179" s="22"/>
    </row>
    <row r="10180" spans="37:40" ht="15" x14ac:dyDescent="0.25">
      <c r="AK10180" s="22"/>
      <c r="AL10180" s="22"/>
      <c r="AM10180" s="22"/>
      <c r="AN10180" s="22"/>
    </row>
    <row r="10181" spans="37:40" ht="15" x14ac:dyDescent="0.25">
      <c r="AK10181" s="22"/>
      <c r="AL10181" s="22"/>
      <c r="AM10181" s="22"/>
      <c r="AN10181" s="22"/>
    </row>
    <row r="10182" spans="37:40" ht="15" x14ac:dyDescent="0.25">
      <c r="AK10182" s="22"/>
      <c r="AL10182" s="22"/>
      <c r="AM10182" s="22"/>
      <c r="AN10182" s="22"/>
    </row>
    <row r="10183" spans="37:40" ht="15" x14ac:dyDescent="0.25">
      <c r="AK10183" s="22"/>
      <c r="AL10183" s="22"/>
      <c r="AM10183" s="22"/>
      <c r="AN10183" s="22"/>
    </row>
    <row r="10184" spans="37:40" ht="15" x14ac:dyDescent="0.25">
      <c r="AK10184" s="22"/>
      <c r="AL10184" s="22"/>
      <c r="AM10184" s="22"/>
      <c r="AN10184" s="22"/>
    </row>
    <row r="10185" spans="37:40" ht="15" x14ac:dyDescent="0.25">
      <c r="AK10185" s="22"/>
      <c r="AL10185" s="22"/>
      <c r="AM10185" s="22"/>
      <c r="AN10185" s="22"/>
    </row>
    <row r="10186" spans="37:40" ht="15" x14ac:dyDescent="0.25">
      <c r="AK10186" s="22"/>
      <c r="AL10186" s="22"/>
      <c r="AM10186" s="22"/>
      <c r="AN10186" s="22"/>
    </row>
    <row r="10187" spans="37:40" ht="15" x14ac:dyDescent="0.25">
      <c r="AK10187" s="22"/>
      <c r="AL10187" s="22"/>
      <c r="AM10187" s="22"/>
      <c r="AN10187" s="22"/>
    </row>
    <row r="10188" spans="37:40" ht="15" x14ac:dyDescent="0.25">
      <c r="AK10188" s="22"/>
      <c r="AL10188" s="22"/>
      <c r="AM10188" s="22"/>
      <c r="AN10188" s="22"/>
    </row>
    <row r="10189" spans="37:40" ht="15" x14ac:dyDescent="0.25">
      <c r="AK10189" s="22"/>
      <c r="AL10189" s="22"/>
      <c r="AM10189" s="22"/>
      <c r="AN10189" s="22"/>
    </row>
    <row r="10190" spans="37:40" ht="15" x14ac:dyDescent="0.25">
      <c r="AK10190" s="22"/>
      <c r="AL10190" s="22"/>
      <c r="AM10190" s="22"/>
      <c r="AN10190" s="22"/>
    </row>
    <row r="10191" spans="37:40" ht="15" x14ac:dyDescent="0.25">
      <c r="AK10191" s="22"/>
      <c r="AL10191" s="22"/>
      <c r="AM10191" s="22"/>
      <c r="AN10191" s="22"/>
    </row>
    <row r="10192" spans="37:40" ht="15" x14ac:dyDescent="0.25">
      <c r="AK10192" s="22"/>
      <c r="AL10192" s="22"/>
      <c r="AM10192" s="22"/>
      <c r="AN10192" s="22"/>
    </row>
    <row r="10193" spans="37:40" ht="15" x14ac:dyDescent="0.25">
      <c r="AK10193" s="22"/>
      <c r="AL10193" s="22"/>
      <c r="AM10193" s="22"/>
      <c r="AN10193" s="22"/>
    </row>
    <row r="10194" spans="37:40" ht="15" x14ac:dyDescent="0.25">
      <c r="AK10194" s="22"/>
      <c r="AL10194" s="22"/>
      <c r="AM10194" s="22"/>
      <c r="AN10194" s="22"/>
    </row>
    <row r="10195" spans="37:40" ht="15" x14ac:dyDescent="0.25">
      <c r="AK10195" s="22"/>
      <c r="AL10195" s="22"/>
      <c r="AM10195" s="22"/>
      <c r="AN10195" s="22"/>
    </row>
    <row r="10196" spans="37:40" ht="15" x14ac:dyDescent="0.25">
      <c r="AK10196" s="22"/>
      <c r="AL10196" s="22"/>
      <c r="AM10196" s="22"/>
      <c r="AN10196" s="22"/>
    </row>
    <row r="10197" spans="37:40" ht="15" x14ac:dyDescent="0.25">
      <c r="AK10197" s="22"/>
      <c r="AL10197" s="22"/>
      <c r="AM10197" s="22"/>
      <c r="AN10197" s="22"/>
    </row>
    <row r="10198" spans="37:40" ht="15" x14ac:dyDescent="0.25">
      <c r="AK10198" s="22"/>
      <c r="AL10198" s="22"/>
      <c r="AM10198" s="22"/>
      <c r="AN10198" s="22"/>
    </row>
    <row r="10199" spans="37:40" ht="15" x14ac:dyDescent="0.25">
      <c r="AK10199" s="22"/>
      <c r="AL10199" s="22"/>
      <c r="AM10199" s="22"/>
      <c r="AN10199" s="22"/>
    </row>
    <row r="10200" spans="37:40" ht="15" x14ac:dyDescent="0.25">
      <c r="AK10200" s="22"/>
      <c r="AL10200" s="22"/>
      <c r="AM10200" s="22"/>
      <c r="AN10200" s="22"/>
    </row>
    <row r="10201" spans="37:40" ht="15" x14ac:dyDescent="0.25">
      <c r="AK10201" s="22"/>
      <c r="AL10201" s="22"/>
      <c r="AM10201" s="22"/>
      <c r="AN10201" s="22"/>
    </row>
    <row r="10202" spans="37:40" ht="15" x14ac:dyDescent="0.25">
      <c r="AK10202" s="22"/>
      <c r="AL10202" s="22"/>
      <c r="AM10202" s="22"/>
      <c r="AN10202" s="22"/>
    </row>
    <row r="10203" spans="37:40" ht="15" x14ac:dyDescent="0.25">
      <c r="AK10203" s="22"/>
      <c r="AL10203" s="22"/>
      <c r="AM10203" s="22"/>
      <c r="AN10203" s="22"/>
    </row>
    <row r="10204" spans="37:40" ht="15" x14ac:dyDescent="0.25">
      <c r="AK10204" s="22"/>
      <c r="AL10204" s="22"/>
      <c r="AM10204" s="22"/>
      <c r="AN10204" s="22"/>
    </row>
    <row r="10205" spans="37:40" ht="15" x14ac:dyDescent="0.25">
      <c r="AK10205" s="22"/>
      <c r="AL10205" s="22"/>
      <c r="AM10205" s="22"/>
      <c r="AN10205" s="22"/>
    </row>
    <row r="10206" spans="37:40" ht="15" x14ac:dyDescent="0.25">
      <c r="AK10206" s="22"/>
      <c r="AL10206" s="22"/>
      <c r="AM10206" s="22"/>
      <c r="AN10206" s="22"/>
    </row>
    <row r="10207" spans="37:40" ht="15" x14ac:dyDescent="0.25">
      <c r="AK10207" s="22"/>
      <c r="AL10207" s="22"/>
      <c r="AM10207" s="22"/>
      <c r="AN10207" s="22"/>
    </row>
    <row r="10208" spans="37:40" ht="15" x14ac:dyDescent="0.25">
      <c r="AK10208" s="22"/>
      <c r="AL10208" s="22"/>
      <c r="AM10208" s="22"/>
      <c r="AN10208" s="22"/>
    </row>
    <row r="10209" spans="37:40" ht="15" x14ac:dyDescent="0.25">
      <c r="AK10209" s="22"/>
      <c r="AL10209" s="22"/>
      <c r="AM10209" s="22"/>
      <c r="AN10209" s="22"/>
    </row>
    <row r="10210" spans="37:40" ht="15" x14ac:dyDescent="0.25">
      <c r="AK10210" s="22"/>
      <c r="AL10210" s="22"/>
      <c r="AM10210" s="22"/>
      <c r="AN10210" s="22"/>
    </row>
    <row r="10211" spans="37:40" ht="15" x14ac:dyDescent="0.25">
      <c r="AK10211" s="22"/>
      <c r="AL10211" s="22"/>
      <c r="AM10211" s="22"/>
      <c r="AN10211" s="22"/>
    </row>
    <row r="10212" spans="37:40" ht="15" x14ac:dyDescent="0.25">
      <c r="AK10212" s="22"/>
      <c r="AL10212" s="22"/>
      <c r="AM10212" s="22"/>
      <c r="AN10212" s="22"/>
    </row>
    <row r="10213" spans="37:40" ht="15" x14ac:dyDescent="0.25">
      <c r="AK10213" s="22"/>
      <c r="AL10213" s="22"/>
      <c r="AM10213" s="22"/>
      <c r="AN10213" s="22"/>
    </row>
    <row r="10214" spans="37:40" ht="15" x14ac:dyDescent="0.25">
      <c r="AK10214" s="22"/>
      <c r="AL10214" s="22"/>
      <c r="AM10214" s="22"/>
      <c r="AN10214" s="22"/>
    </row>
    <row r="10215" spans="37:40" ht="15" x14ac:dyDescent="0.25">
      <c r="AK10215" s="22"/>
      <c r="AL10215" s="22"/>
      <c r="AM10215" s="22"/>
      <c r="AN10215" s="22"/>
    </row>
    <row r="10216" spans="37:40" ht="15" x14ac:dyDescent="0.25">
      <c r="AK10216" s="22"/>
      <c r="AL10216" s="22"/>
      <c r="AM10216" s="22"/>
      <c r="AN10216" s="22"/>
    </row>
    <row r="10217" spans="37:40" ht="15" x14ac:dyDescent="0.25">
      <c r="AK10217" s="22"/>
      <c r="AL10217" s="22"/>
      <c r="AM10217" s="22"/>
      <c r="AN10217" s="22"/>
    </row>
    <row r="10218" spans="37:40" ht="15" x14ac:dyDescent="0.25">
      <c r="AK10218" s="22"/>
      <c r="AL10218" s="22"/>
      <c r="AM10218" s="22"/>
      <c r="AN10218" s="22"/>
    </row>
    <row r="10219" spans="37:40" ht="15" x14ac:dyDescent="0.25">
      <c r="AK10219" s="22"/>
      <c r="AL10219" s="22"/>
      <c r="AM10219" s="22"/>
      <c r="AN10219" s="22"/>
    </row>
    <row r="10220" spans="37:40" ht="15" x14ac:dyDescent="0.25">
      <c r="AK10220" s="22"/>
      <c r="AL10220" s="22"/>
      <c r="AM10220" s="22"/>
      <c r="AN10220" s="22"/>
    </row>
    <row r="10221" spans="37:40" ht="15" x14ac:dyDescent="0.25">
      <c r="AK10221" s="22"/>
      <c r="AL10221" s="22"/>
      <c r="AM10221" s="22"/>
      <c r="AN10221" s="22"/>
    </row>
    <row r="10222" spans="37:40" ht="15" x14ac:dyDescent="0.25">
      <c r="AK10222" s="22"/>
      <c r="AL10222" s="22"/>
      <c r="AM10222" s="22"/>
      <c r="AN10222" s="22"/>
    </row>
    <row r="10223" spans="37:40" ht="15" x14ac:dyDescent="0.25">
      <c r="AK10223" s="22"/>
      <c r="AL10223" s="22"/>
      <c r="AM10223" s="22"/>
      <c r="AN10223" s="22"/>
    </row>
    <row r="10224" spans="37:40" ht="15" x14ac:dyDescent="0.25">
      <c r="AK10224" s="22"/>
      <c r="AL10224" s="22"/>
      <c r="AM10224" s="22"/>
      <c r="AN10224" s="22"/>
    </row>
    <row r="10225" spans="37:40" ht="15" x14ac:dyDescent="0.25">
      <c r="AK10225" s="22"/>
      <c r="AL10225" s="22"/>
      <c r="AM10225" s="22"/>
      <c r="AN10225" s="22"/>
    </row>
    <row r="10226" spans="37:40" ht="15" x14ac:dyDescent="0.25">
      <c r="AK10226" s="22"/>
      <c r="AL10226" s="22"/>
      <c r="AM10226" s="22"/>
      <c r="AN10226" s="22"/>
    </row>
    <row r="10227" spans="37:40" ht="15" x14ac:dyDescent="0.25">
      <c r="AK10227" s="22"/>
      <c r="AL10227" s="22"/>
      <c r="AM10227" s="22"/>
      <c r="AN10227" s="22"/>
    </row>
    <row r="10228" spans="37:40" ht="15" x14ac:dyDescent="0.25">
      <c r="AK10228" s="22"/>
      <c r="AL10228" s="22"/>
      <c r="AM10228" s="22"/>
      <c r="AN10228" s="22"/>
    </row>
    <row r="10229" spans="37:40" ht="15" x14ac:dyDescent="0.25">
      <c r="AK10229" s="22"/>
      <c r="AL10229" s="22"/>
      <c r="AM10229" s="22"/>
      <c r="AN10229" s="22"/>
    </row>
    <row r="10230" spans="37:40" ht="15" x14ac:dyDescent="0.25">
      <c r="AK10230" s="22"/>
      <c r="AL10230" s="22"/>
      <c r="AM10230" s="22"/>
      <c r="AN10230" s="22"/>
    </row>
    <row r="10231" spans="37:40" ht="15" x14ac:dyDescent="0.25">
      <c r="AK10231" s="22"/>
      <c r="AL10231" s="22"/>
      <c r="AM10231" s="22"/>
      <c r="AN10231" s="22"/>
    </row>
    <row r="10232" spans="37:40" ht="15" x14ac:dyDescent="0.25">
      <c r="AK10232" s="22"/>
      <c r="AL10232" s="22"/>
      <c r="AM10232" s="22"/>
      <c r="AN10232" s="22"/>
    </row>
    <row r="10233" spans="37:40" ht="15" x14ac:dyDescent="0.25">
      <c r="AK10233" s="22"/>
      <c r="AL10233" s="22"/>
      <c r="AM10233" s="22"/>
      <c r="AN10233" s="22"/>
    </row>
    <row r="10234" spans="37:40" ht="15" x14ac:dyDescent="0.25">
      <c r="AK10234" s="22"/>
      <c r="AL10234" s="22"/>
      <c r="AM10234" s="22"/>
      <c r="AN10234" s="22"/>
    </row>
    <row r="10235" spans="37:40" ht="15" x14ac:dyDescent="0.25">
      <c r="AK10235" s="22"/>
      <c r="AL10235" s="22"/>
      <c r="AM10235" s="22"/>
      <c r="AN10235" s="22"/>
    </row>
    <row r="10236" spans="37:40" ht="15" x14ac:dyDescent="0.25">
      <c r="AK10236" s="22"/>
      <c r="AL10236" s="22"/>
      <c r="AM10236" s="22"/>
      <c r="AN10236" s="22"/>
    </row>
    <row r="10237" spans="37:40" ht="15" x14ac:dyDescent="0.25">
      <c r="AK10237" s="22"/>
      <c r="AL10237" s="22"/>
      <c r="AM10237" s="22"/>
      <c r="AN10237" s="22"/>
    </row>
    <row r="10238" spans="37:40" ht="15" x14ac:dyDescent="0.25">
      <c r="AK10238" s="22"/>
      <c r="AL10238" s="22"/>
      <c r="AM10238" s="22"/>
      <c r="AN10238" s="22"/>
    </row>
    <row r="10239" spans="37:40" ht="15" x14ac:dyDescent="0.25">
      <c r="AK10239" s="22"/>
      <c r="AL10239" s="22"/>
      <c r="AM10239" s="22"/>
      <c r="AN10239" s="22"/>
    </row>
    <row r="10240" spans="37:40" ht="15" x14ac:dyDescent="0.25">
      <c r="AK10240" s="22"/>
      <c r="AL10240" s="22"/>
      <c r="AM10240" s="22"/>
      <c r="AN10240" s="22"/>
    </row>
    <row r="10241" spans="37:40" ht="15" x14ac:dyDescent="0.25">
      <c r="AK10241" s="22"/>
      <c r="AL10241" s="22"/>
      <c r="AM10241" s="22"/>
      <c r="AN10241" s="22"/>
    </row>
    <row r="10242" spans="37:40" ht="15" x14ac:dyDescent="0.25">
      <c r="AK10242" s="22"/>
      <c r="AL10242" s="22"/>
      <c r="AM10242" s="22"/>
      <c r="AN10242" s="22"/>
    </row>
    <row r="10243" spans="37:40" ht="15" x14ac:dyDescent="0.25">
      <c r="AK10243" s="22"/>
      <c r="AL10243" s="22"/>
      <c r="AM10243" s="22"/>
      <c r="AN10243" s="22"/>
    </row>
    <row r="10244" spans="37:40" ht="15" x14ac:dyDescent="0.25">
      <c r="AK10244" s="22"/>
      <c r="AL10244" s="22"/>
      <c r="AM10244" s="22"/>
      <c r="AN10244" s="22"/>
    </row>
    <row r="10245" spans="37:40" ht="15" x14ac:dyDescent="0.25">
      <c r="AK10245" s="22"/>
      <c r="AL10245" s="22"/>
      <c r="AM10245" s="22"/>
      <c r="AN10245" s="22"/>
    </row>
    <row r="10246" spans="37:40" ht="15" x14ac:dyDescent="0.25">
      <c r="AK10246" s="22"/>
      <c r="AL10246" s="22"/>
      <c r="AM10246" s="22"/>
      <c r="AN10246" s="22"/>
    </row>
    <row r="10247" spans="37:40" ht="15" x14ac:dyDescent="0.25">
      <c r="AK10247" s="22"/>
      <c r="AL10247" s="22"/>
      <c r="AM10247" s="22"/>
      <c r="AN10247" s="22"/>
    </row>
    <row r="10248" spans="37:40" ht="15" x14ac:dyDescent="0.25">
      <c r="AK10248" s="22"/>
      <c r="AL10248" s="22"/>
      <c r="AM10248" s="22"/>
      <c r="AN10248" s="22"/>
    </row>
    <row r="10249" spans="37:40" ht="15" x14ac:dyDescent="0.25">
      <c r="AK10249" s="22"/>
      <c r="AL10249" s="22"/>
      <c r="AM10249" s="22"/>
      <c r="AN10249" s="22"/>
    </row>
    <row r="10250" spans="37:40" ht="15" x14ac:dyDescent="0.25">
      <c r="AK10250" s="22"/>
      <c r="AL10250" s="22"/>
      <c r="AM10250" s="22"/>
      <c r="AN10250" s="22"/>
    </row>
    <row r="10251" spans="37:40" ht="15" x14ac:dyDescent="0.25">
      <c r="AK10251" s="22"/>
      <c r="AL10251" s="22"/>
      <c r="AM10251" s="22"/>
      <c r="AN10251" s="22"/>
    </row>
    <row r="10252" spans="37:40" ht="15" x14ac:dyDescent="0.25">
      <c r="AK10252" s="22"/>
      <c r="AL10252" s="22"/>
      <c r="AM10252" s="22"/>
      <c r="AN10252" s="22"/>
    </row>
    <row r="10253" spans="37:40" ht="15" x14ac:dyDescent="0.25">
      <c r="AK10253" s="22"/>
      <c r="AL10253" s="22"/>
      <c r="AM10253" s="22"/>
      <c r="AN10253" s="22"/>
    </row>
    <row r="10254" spans="37:40" ht="15" x14ac:dyDescent="0.25">
      <c r="AK10254" s="22"/>
      <c r="AL10254" s="22"/>
      <c r="AM10254" s="22"/>
      <c r="AN10254" s="22"/>
    </row>
    <row r="10255" spans="37:40" ht="15" x14ac:dyDescent="0.25">
      <c r="AK10255" s="22"/>
      <c r="AL10255" s="22"/>
      <c r="AM10255" s="22"/>
      <c r="AN10255" s="22"/>
    </row>
    <row r="10256" spans="37:40" ht="15" x14ac:dyDescent="0.25">
      <c r="AK10256" s="22"/>
      <c r="AL10256" s="22"/>
      <c r="AM10256" s="22"/>
      <c r="AN10256" s="22"/>
    </row>
    <row r="10257" spans="37:40" ht="15" x14ac:dyDescent="0.25">
      <c r="AK10257" s="22"/>
      <c r="AL10257" s="22"/>
      <c r="AM10257" s="22"/>
      <c r="AN10257" s="22"/>
    </row>
    <row r="10258" spans="37:40" ht="15" x14ac:dyDescent="0.25">
      <c r="AK10258" s="22"/>
      <c r="AL10258" s="22"/>
      <c r="AM10258" s="22"/>
      <c r="AN10258" s="22"/>
    </row>
    <row r="10259" spans="37:40" ht="15" x14ac:dyDescent="0.25">
      <c r="AK10259" s="22"/>
      <c r="AL10259" s="22"/>
      <c r="AM10259" s="22"/>
      <c r="AN10259" s="22"/>
    </row>
    <row r="10260" spans="37:40" ht="15" x14ac:dyDescent="0.25">
      <c r="AK10260" s="22"/>
      <c r="AL10260" s="22"/>
      <c r="AM10260" s="22"/>
      <c r="AN10260" s="22"/>
    </row>
    <row r="10261" spans="37:40" ht="15" x14ac:dyDescent="0.25">
      <c r="AK10261" s="22"/>
      <c r="AL10261" s="22"/>
      <c r="AM10261" s="22"/>
      <c r="AN10261" s="22"/>
    </row>
    <row r="10262" spans="37:40" ht="15" x14ac:dyDescent="0.25">
      <c r="AK10262" s="22"/>
      <c r="AL10262" s="22"/>
      <c r="AM10262" s="22"/>
      <c r="AN10262" s="22"/>
    </row>
    <row r="10263" spans="37:40" ht="15" x14ac:dyDescent="0.25">
      <c r="AK10263" s="22"/>
      <c r="AL10263" s="22"/>
      <c r="AM10263" s="22"/>
      <c r="AN10263" s="22"/>
    </row>
    <row r="10264" spans="37:40" ht="15" x14ac:dyDescent="0.25">
      <c r="AK10264" s="22"/>
      <c r="AL10264" s="22"/>
      <c r="AM10264" s="22"/>
      <c r="AN10264" s="22"/>
    </row>
    <row r="10265" spans="37:40" ht="15" x14ac:dyDescent="0.25">
      <c r="AK10265" s="22"/>
      <c r="AL10265" s="22"/>
      <c r="AM10265" s="22"/>
      <c r="AN10265" s="22"/>
    </row>
    <row r="10266" spans="37:40" ht="15" x14ac:dyDescent="0.25">
      <c r="AK10266" s="22"/>
      <c r="AL10266" s="22"/>
      <c r="AM10266" s="22"/>
      <c r="AN10266" s="22"/>
    </row>
    <row r="10267" spans="37:40" ht="15" x14ac:dyDescent="0.25">
      <c r="AK10267" s="22"/>
      <c r="AL10267" s="22"/>
      <c r="AM10267" s="22"/>
      <c r="AN10267" s="22"/>
    </row>
    <row r="10268" spans="37:40" ht="15" x14ac:dyDescent="0.25">
      <c r="AK10268" s="22"/>
      <c r="AL10268" s="22"/>
      <c r="AM10268" s="22"/>
      <c r="AN10268" s="22"/>
    </row>
    <row r="10269" spans="37:40" ht="15" x14ac:dyDescent="0.25">
      <c r="AK10269" s="22"/>
      <c r="AL10269" s="22"/>
      <c r="AM10269" s="22"/>
      <c r="AN10269" s="22"/>
    </row>
    <row r="10270" spans="37:40" ht="15" x14ac:dyDescent="0.25">
      <c r="AK10270" s="22"/>
      <c r="AL10270" s="22"/>
      <c r="AM10270" s="22"/>
      <c r="AN10270" s="22"/>
    </row>
    <row r="10271" spans="37:40" ht="15" x14ac:dyDescent="0.25">
      <c r="AK10271" s="22"/>
      <c r="AL10271" s="22"/>
      <c r="AM10271" s="22"/>
      <c r="AN10271" s="22"/>
    </row>
    <row r="10272" spans="37:40" ht="15" x14ac:dyDescent="0.25">
      <c r="AK10272" s="22"/>
      <c r="AL10272" s="22"/>
      <c r="AM10272" s="22"/>
      <c r="AN10272" s="22"/>
    </row>
    <row r="10273" spans="37:40" ht="15" x14ac:dyDescent="0.25">
      <c r="AK10273" s="22"/>
      <c r="AL10273" s="22"/>
      <c r="AM10273" s="22"/>
      <c r="AN10273" s="22"/>
    </row>
    <row r="10274" spans="37:40" ht="15" x14ac:dyDescent="0.25">
      <c r="AK10274" s="22"/>
      <c r="AL10274" s="22"/>
      <c r="AM10274" s="22"/>
      <c r="AN10274" s="22"/>
    </row>
    <row r="10275" spans="37:40" ht="15" x14ac:dyDescent="0.25">
      <c r="AK10275" s="22"/>
      <c r="AL10275" s="22"/>
      <c r="AM10275" s="22"/>
      <c r="AN10275" s="22"/>
    </row>
    <row r="10276" spans="37:40" ht="15" x14ac:dyDescent="0.25">
      <c r="AK10276" s="22"/>
      <c r="AL10276" s="22"/>
      <c r="AM10276" s="22"/>
      <c r="AN10276" s="22"/>
    </row>
    <row r="10277" spans="37:40" ht="15" x14ac:dyDescent="0.25">
      <c r="AK10277" s="22"/>
      <c r="AL10277" s="22"/>
      <c r="AM10277" s="22"/>
      <c r="AN10277" s="22"/>
    </row>
    <row r="10278" spans="37:40" ht="15" x14ac:dyDescent="0.25">
      <c r="AK10278" s="22"/>
      <c r="AL10278" s="22"/>
      <c r="AM10278" s="22"/>
      <c r="AN10278" s="22"/>
    </row>
    <row r="10279" spans="37:40" ht="15" x14ac:dyDescent="0.25">
      <c r="AK10279" s="22"/>
      <c r="AL10279" s="22"/>
      <c r="AM10279" s="22"/>
      <c r="AN10279" s="22"/>
    </row>
    <row r="10280" spans="37:40" ht="15" x14ac:dyDescent="0.25">
      <c r="AK10280" s="22"/>
      <c r="AL10280" s="22"/>
      <c r="AM10280" s="22"/>
      <c r="AN10280" s="22"/>
    </row>
    <row r="10281" spans="37:40" ht="15" x14ac:dyDescent="0.25">
      <c r="AK10281" s="22"/>
      <c r="AL10281" s="22"/>
      <c r="AM10281" s="22"/>
      <c r="AN10281" s="22"/>
    </row>
    <row r="10282" spans="37:40" ht="15" x14ac:dyDescent="0.25">
      <c r="AK10282" s="22"/>
      <c r="AL10282" s="22"/>
      <c r="AM10282" s="22"/>
      <c r="AN10282" s="22"/>
    </row>
    <row r="10283" spans="37:40" ht="15" x14ac:dyDescent="0.25">
      <c r="AK10283" s="22"/>
      <c r="AL10283" s="22"/>
      <c r="AM10283" s="22"/>
      <c r="AN10283" s="22"/>
    </row>
    <row r="10284" spans="37:40" ht="15" x14ac:dyDescent="0.25">
      <c r="AK10284" s="22"/>
      <c r="AL10284" s="22"/>
      <c r="AM10284" s="22"/>
      <c r="AN10284" s="22"/>
    </row>
    <row r="10285" spans="37:40" ht="15" x14ac:dyDescent="0.25">
      <c r="AK10285" s="22"/>
      <c r="AL10285" s="22"/>
      <c r="AM10285" s="22"/>
      <c r="AN10285" s="22"/>
    </row>
    <row r="10286" spans="37:40" ht="15" x14ac:dyDescent="0.25">
      <c r="AK10286" s="22"/>
      <c r="AL10286" s="22"/>
      <c r="AM10286" s="22"/>
      <c r="AN10286" s="22"/>
    </row>
    <row r="10287" spans="37:40" ht="15" x14ac:dyDescent="0.25">
      <c r="AK10287" s="22"/>
      <c r="AL10287" s="22"/>
      <c r="AM10287" s="22"/>
      <c r="AN10287" s="22"/>
    </row>
    <row r="10288" spans="37:40" ht="15" x14ac:dyDescent="0.25">
      <c r="AK10288" s="22"/>
      <c r="AL10288" s="22"/>
      <c r="AM10288" s="22"/>
      <c r="AN10288" s="22"/>
    </row>
    <row r="10289" spans="37:40" ht="15" x14ac:dyDescent="0.25">
      <c r="AK10289" s="22"/>
      <c r="AL10289" s="22"/>
      <c r="AM10289" s="22"/>
      <c r="AN10289" s="22"/>
    </row>
    <row r="10290" spans="37:40" ht="15" x14ac:dyDescent="0.25">
      <c r="AK10290" s="22"/>
      <c r="AL10290" s="22"/>
      <c r="AM10290" s="22"/>
      <c r="AN10290" s="22"/>
    </row>
    <row r="10291" spans="37:40" ht="15" x14ac:dyDescent="0.25">
      <c r="AK10291" s="22"/>
      <c r="AL10291" s="22"/>
      <c r="AM10291" s="22"/>
      <c r="AN10291" s="22"/>
    </row>
    <row r="10292" spans="37:40" ht="15" x14ac:dyDescent="0.25">
      <c r="AK10292" s="22"/>
      <c r="AL10292" s="22"/>
      <c r="AM10292" s="22"/>
      <c r="AN10292" s="22"/>
    </row>
    <row r="10293" spans="37:40" ht="15" x14ac:dyDescent="0.25">
      <c r="AK10293" s="22"/>
      <c r="AL10293" s="22"/>
      <c r="AM10293" s="22"/>
      <c r="AN10293" s="22"/>
    </row>
    <row r="10294" spans="37:40" ht="15" x14ac:dyDescent="0.25">
      <c r="AK10294" s="22"/>
      <c r="AL10294" s="22"/>
      <c r="AM10294" s="22"/>
      <c r="AN10294" s="22"/>
    </row>
    <row r="10295" spans="37:40" ht="15" x14ac:dyDescent="0.25">
      <c r="AK10295" s="22"/>
      <c r="AL10295" s="22"/>
      <c r="AM10295" s="22"/>
      <c r="AN10295" s="22"/>
    </row>
    <row r="10296" spans="37:40" ht="15" x14ac:dyDescent="0.25">
      <c r="AK10296" s="22"/>
      <c r="AL10296" s="22"/>
      <c r="AM10296" s="22"/>
      <c r="AN10296" s="22"/>
    </row>
    <row r="10297" spans="37:40" ht="15" x14ac:dyDescent="0.25">
      <c r="AK10297" s="22"/>
      <c r="AL10297" s="22"/>
      <c r="AM10297" s="22"/>
      <c r="AN10297" s="22"/>
    </row>
    <row r="10298" spans="37:40" ht="15" x14ac:dyDescent="0.25">
      <c r="AK10298" s="22"/>
      <c r="AL10298" s="22"/>
      <c r="AM10298" s="22"/>
      <c r="AN10298" s="22"/>
    </row>
    <row r="10299" spans="37:40" ht="15" x14ac:dyDescent="0.25">
      <c r="AK10299" s="22"/>
      <c r="AL10299" s="22"/>
      <c r="AM10299" s="22"/>
      <c r="AN10299" s="22"/>
    </row>
    <row r="10300" spans="37:40" ht="15" x14ac:dyDescent="0.25">
      <c r="AK10300" s="22"/>
      <c r="AL10300" s="22"/>
      <c r="AM10300" s="22"/>
      <c r="AN10300" s="22"/>
    </row>
    <row r="10301" spans="37:40" ht="15" x14ac:dyDescent="0.25">
      <c r="AK10301" s="22"/>
      <c r="AL10301" s="22"/>
      <c r="AM10301" s="22"/>
      <c r="AN10301" s="22"/>
    </row>
    <row r="10302" spans="37:40" ht="15" x14ac:dyDescent="0.25">
      <c r="AK10302" s="22"/>
      <c r="AL10302" s="22"/>
      <c r="AM10302" s="22"/>
      <c r="AN10302" s="22"/>
    </row>
    <row r="10303" spans="37:40" ht="15" x14ac:dyDescent="0.25">
      <c r="AK10303" s="22"/>
      <c r="AL10303" s="22"/>
      <c r="AM10303" s="22"/>
      <c r="AN10303" s="22"/>
    </row>
    <row r="10304" spans="37:40" ht="15" x14ac:dyDescent="0.25">
      <c r="AK10304" s="22"/>
      <c r="AL10304" s="22"/>
      <c r="AM10304" s="22"/>
      <c r="AN10304" s="22"/>
    </row>
    <row r="10305" spans="37:40" ht="15" x14ac:dyDescent="0.25">
      <c r="AK10305" s="22"/>
      <c r="AL10305" s="22"/>
      <c r="AM10305" s="22"/>
      <c r="AN10305" s="22"/>
    </row>
    <row r="10306" spans="37:40" ht="15" x14ac:dyDescent="0.25">
      <c r="AK10306" s="22"/>
      <c r="AL10306" s="22"/>
      <c r="AM10306" s="22"/>
      <c r="AN10306" s="22"/>
    </row>
    <row r="10307" spans="37:40" ht="15" x14ac:dyDescent="0.25">
      <c r="AK10307" s="22"/>
      <c r="AL10307" s="22"/>
      <c r="AM10307" s="22"/>
      <c r="AN10307" s="22"/>
    </row>
    <row r="10308" spans="37:40" ht="15" x14ac:dyDescent="0.25">
      <c r="AK10308" s="22"/>
      <c r="AL10308" s="22"/>
      <c r="AM10308" s="22"/>
      <c r="AN10308" s="22"/>
    </row>
    <row r="10309" spans="37:40" ht="15" x14ac:dyDescent="0.25">
      <c r="AK10309" s="22"/>
      <c r="AL10309" s="22"/>
      <c r="AM10309" s="22"/>
      <c r="AN10309" s="22"/>
    </row>
    <row r="10310" spans="37:40" ht="15" x14ac:dyDescent="0.25">
      <c r="AK10310" s="22"/>
      <c r="AL10310" s="22"/>
      <c r="AM10310" s="22"/>
      <c r="AN10310" s="22"/>
    </row>
    <row r="10311" spans="37:40" ht="15" x14ac:dyDescent="0.25">
      <c r="AK10311" s="22"/>
      <c r="AL10311" s="22"/>
      <c r="AM10311" s="22"/>
      <c r="AN10311" s="22"/>
    </row>
    <row r="10312" spans="37:40" ht="15" x14ac:dyDescent="0.25">
      <c r="AK10312" s="22"/>
      <c r="AL10312" s="22"/>
      <c r="AM10312" s="22"/>
      <c r="AN10312" s="22"/>
    </row>
    <row r="10313" spans="37:40" ht="15" x14ac:dyDescent="0.25">
      <c r="AK10313" s="22"/>
      <c r="AL10313" s="22"/>
      <c r="AM10313" s="22"/>
      <c r="AN10313" s="22"/>
    </row>
    <row r="10314" spans="37:40" ht="15" x14ac:dyDescent="0.25">
      <c r="AK10314" s="22"/>
      <c r="AL10314" s="22"/>
      <c r="AM10314" s="22"/>
      <c r="AN10314" s="22"/>
    </row>
    <row r="10315" spans="37:40" ht="15" x14ac:dyDescent="0.25">
      <c r="AK10315" s="22"/>
      <c r="AL10315" s="22"/>
      <c r="AM10315" s="22"/>
      <c r="AN10315" s="22"/>
    </row>
    <row r="10316" spans="37:40" ht="15" x14ac:dyDescent="0.25">
      <c r="AK10316" s="22"/>
      <c r="AL10316" s="22"/>
      <c r="AM10316" s="22"/>
      <c r="AN10316" s="22"/>
    </row>
    <row r="10317" spans="37:40" ht="15" x14ac:dyDescent="0.25">
      <c r="AK10317" s="22"/>
      <c r="AL10317" s="22"/>
      <c r="AM10317" s="22"/>
      <c r="AN10317" s="22"/>
    </row>
    <row r="10318" spans="37:40" ht="15" x14ac:dyDescent="0.25">
      <c r="AK10318" s="22"/>
      <c r="AL10318" s="22"/>
      <c r="AM10318" s="22"/>
      <c r="AN10318" s="22"/>
    </row>
    <row r="10319" spans="37:40" ht="15" x14ac:dyDescent="0.25">
      <c r="AK10319" s="22"/>
      <c r="AL10319" s="22"/>
      <c r="AM10319" s="22"/>
      <c r="AN10319" s="22"/>
    </row>
    <row r="10320" spans="37:40" ht="15" x14ac:dyDescent="0.25">
      <c r="AK10320" s="22"/>
      <c r="AL10320" s="22"/>
      <c r="AM10320" s="22"/>
      <c r="AN10320" s="22"/>
    </row>
    <row r="10321" spans="37:40" ht="15" x14ac:dyDescent="0.25">
      <c r="AK10321" s="22"/>
      <c r="AL10321" s="22"/>
      <c r="AM10321" s="22"/>
      <c r="AN10321" s="22"/>
    </row>
    <row r="10322" spans="37:40" ht="15" x14ac:dyDescent="0.25">
      <c r="AK10322" s="22"/>
      <c r="AL10322" s="22"/>
      <c r="AM10322" s="22"/>
      <c r="AN10322" s="22"/>
    </row>
    <row r="10323" spans="37:40" ht="15" x14ac:dyDescent="0.25">
      <c r="AK10323" s="22"/>
      <c r="AL10323" s="22"/>
      <c r="AM10323" s="22"/>
      <c r="AN10323" s="22"/>
    </row>
    <row r="10324" spans="37:40" ht="15" x14ac:dyDescent="0.25">
      <c r="AK10324" s="22"/>
      <c r="AL10324" s="22"/>
      <c r="AM10324" s="22"/>
      <c r="AN10324" s="22"/>
    </row>
    <row r="10325" spans="37:40" ht="15" x14ac:dyDescent="0.25">
      <c r="AK10325" s="22"/>
      <c r="AL10325" s="22"/>
      <c r="AM10325" s="22"/>
      <c r="AN10325" s="22"/>
    </row>
    <row r="10326" spans="37:40" ht="15" x14ac:dyDescent="0.25">
      <c r="AK10326" s="22"/>
      <c r="AL10326" s="22"/>
      <c r="AM10326" s="22"/>
      <c r="AN10326" s="22"/>
    </row>
    <row r="10327" spans="37:40" ht="15" x14ac:dyDescent="0.25">
      <c r="AK10327" s="22"/>
      <c r="AL10327" s="22"/>
      <c r="AM10327" s="22"/>
      <c r="AN10327" s="22"/>
    </row>
    <row r="10328" spans="37:40" ht="15" x14ac:dyDescent="0.25">
      <c r="AK10328" s="22"/>
      <c r="AL10328" s="22"/>
      <c r="AM10328" s="22"/>
      <c r="AN10328" s="22"/>
    </row>
    <row r="10329" spans="37:40" ht="15" x14ac:dyDescent="0.25">
      <c r="AK10329" s="22"/>
      <c r="AL10329" s="22"/>
      <c r="AM10329" s="22"/>
      <c r="AN10329" s="22"/>
    </row>
    <row r="10330" spans="37:40" ht="15" x14ac:dyDescent="0.25">
      <c r="AK10330" s="22"/>
      <c r="AL10330" s="22"/>
      <c r="AM10330" s="22"/>
      <c r="AN10330" s="22"/>
    </row>
    <row r="10331" spans="37:40" ht="15" x14ac:dyDescent="0.25">
      <c r="AK10331" s="22"/>
      <c r="AL10331" s="22"/>
      <c r="AM10331" s="22"/>
      <c r="AN10331" s="22"/>
    </row>
    <row r="10332" spans="37:40" ht="15" x14ac:dyDescent="0.25">
      <c r="AK10332" s="22"/>
      <c r="AL10332" s="22"/>
      <c r="AM10332" s="22"/>
      <c r="AN10332" s="22"/>
    </row>
    <row r="10333" spans="37:40" ht="15" x14ac:dyDescent="0.25">
      <c r="AK10333" s="22"/>
      <c r="AL10333" s="22"/>
      <c r="AM10333" s="22"/>
      <c r="AN10333" s="22"/>
    </row>
    <row r="10334" spans="37:40" ht="15" x14ac:dyDescent="0.25">
      <c r="AK10334" s="22"/>
      <c r="AL10334" s="22"/>
      <c r="AM10334" s="22"/>
      <c r="AN10334" s="22"/>
    </row>
    <row r="10335" spans="37:40" ht="15" x14ac:dyDescent="0.25">
      <c r="AK10335" s="22"/>
      <c r="AL10335" s="22"/>
      <c r="AM10335" s="22"/>
      <c r="AN10335" s="22"/>
    </row>
    <row r="10336" spans="37:40" ht="15" x14ac:dyDescent="0.25">
      <c r="AK10336" s="22"/>
      <c r="AL10336" s="22"/>
      <c r="AM10336" s="22"/>
      <c r="AN10336" s="22"/>
    </row>
    <row r="10337" spans="37:40" ht="15" x14ac:dyDescent="0.25">
      <c r="AK10337" s="22"/>
      <c r="AL10337" s="22"/>
      <c r="AM10337" s="22"/>
      <c r="AN10337" s="22"/>
    </row>
    <row r="10338" spans="37:40" ht="15" x14ac:dyDescent="0.25">
      <c r="AK10338" s="22"/>
      <c r="AL10338" s="22"/>
      <c r="AM10338" s="22"/>
      <c r="AN10338" s="22"/>
    </row>
    <row r="10339" spans="37:40" ht="15" x14ac:dyDescent="0.25">
      <c r="AK10339" s="22"/>
      <c r="AL10339" s="22"/>
      <c r="AM10339" s="22"/>
      <c r="AN10339" s="22"/>
    </row>
    <row r="10340" spans="37:40" ht="15" x14ac:dyDescent="0.25">
      <c r="AK10340" s="22"/>
      <c r="AL10340" s="22"/>
      <c r="AM10340" s="22"/>
      <c r="AN10340" s="22"/>
    </row>
    <row r="10341" spans="37:40" ht="15" x14ac:dyDescent="0.25">
      <c r="AK10341" s="22"/>
      <c r="AL10341" s="22"/>
      <c r="AM10341" s="22"/>
      <c r="AN10341" s="22"/>
    </row>
    <row r="10342" spans="37:40" ht="15" x14ac:dyDescent="0.25">
      <c r="AK10342" s="22"/>
      <c r="AL10342" s="22"/>
      <c r="AM10342" s="22"/>
      <c r="AN10342" s="22"/>
    </row>
    <row r="10343" spans="37:40" ht="15" x14ac:dyDescent="0.25">
      <c r="AK10343" s="22"/>
      <c r="AL10343" s="22"/>
      <c r="AM10343" s="22"/>
      <c r="AN10343" s="22"/>
    </row>
    <row r="10344" spans="37:40" ht="15" x14ac:dyDescent="0.25">
      <c r="AK10344" s="22"/>
      <c r="AL10344" s="22"/>
      <c r="AM10344" s="22"/>
      <c r="AN10344" s="22"/>
    </row>
    <row r="10345" spans="37:40" ht="15" x14ac:dyDescent="0.25">
      <c r="AK10345" s="22"/>
      <c r="AL10345" s="22"/>
      <c r="AM10345" s="22"/>
      <c r="AN10345" s="22"/>
    </row>
    <row r="10346" spans="37:40" ht="15" x14ac:dyDescent="0.25">
      <c r="AK10346" s="22"/>
      <c r="AL10346" s="22"/>
      <c r="AM10346" s="22"/>
      <c r="AN10346" s="22"/>
    </row>
    <row r="10347" spans="37:40" ht="15" x14ac:dyDescent="0.25">
      <c r="AK10347" s="22"/>
      <c r="AL10347" s="22"/>
      <c r="AM10347" s="22"/>
      <c r="AN10347" s="22"/>
    </row>
    <row r="10348" spans="37:40" ht="15" x14ac:dyDescent="0.25">
      <c r="AK10348" s="22"/>
      <c r="AL10348" s="22"/>
      <c r="AM10348" s="22"/>
      <c r="AN10348" s="22"/>
    </row>
    <row r="10349" spans="37:40" ht="15" x14ac:dyDescent="0.25">
      <c r="AK10349" s="22"/>
      <c r="AL10349" s="22"/>
      <c r="AM10349" s="22"/>
      <c r="AN10349" s="22"/>
    </row>
    <row r="10350" spans="37:40" ht="15" x14ac:dyDescent="0.25">
      <c r="AK10350" s="22"/>
      <c r="AL10350" s="22"/>
      <c r="AM10350" s="22"/>
      <c r="AN10350" s="22"/>
    </row>
    <row r="10351" spans="37:40" ht="15" x14ac:dyDescent="0.25">
      <c r="AK10351" s="22"/>
      <c r="AL10351" s="22"/>
      <c r="AM10351" s="22"/>
      <c r="AN10351" s="22"/>
    </row>
    <row r="10352" spans="37:40" ht="15" x14ac:dyDescent="0.25">
      <c r="AK10352" s="22"/>
      <c r="AL10352" s="22"/>
      <c r="AM10352" s="22"/>
      <c r="AN10352" s="22"/>
    </row>
    <row r="10353" spans="37:40" ht="15" x14ac:dyDescent="0.25">
      <c r="AK10353" s="22"/>
      <c r="AL10353" s="22"/>
      <c r="AM10353" s="22"/>
      <c r="AN10353" s="22"/>
    </row>
    <row r="10354" spans="37:40" ht="15" x14ac:dyDescent="0.25">
      <c r="AK10354" s="22"/>
      <c r="AL10354" s="22"/>
      <c r="AM10354" s="22"/>
      <c r="AN10354" s="22"/>
    </row>
    <row r="10355" spans="37:40" ht="15" x14ac:dyDescent="0.25">
      <c r="AK10355" s="22"/>
      <c r="AL10355" s="22"/>
      <c r="AM10355" s="22"/>
      <c r="AN10355" s="22"/>
    </row>
    <row r="10356" spans="37:40" ht="15" x14ac:dyDescent="0.25">
      <c r="AK10356" s="22"/>
      <c r="AL10356" s="22"/>
      <c r="AM10356" s="22"/>
      <c r="AN10356" s="22"/>
    </row>
    <row r="10357" spans="37:40" ht="15" x14ac:dyDescent="0.25">
      <c r="AK10357" s="22"/>
      <c r="AL10357" s="22"/>
      <c r="AM10357" s="22"/>
      <c r="AN10357" s="22"/>
    </row>
    <row r="10358" spans="37:40" ht="15" x14ac:dyDescent="0.25">
      <c r="AK10358" s="22"/>
      <c r="AL10358" s="22"/>
      <c r="AM10358" s="22"/>
      <c r="AN10358" s="22"/>
    </row>
    <row r="10359" spans="37:40" ht="15" x14ac:dyDescent="0.25">
      <c r="AK10359" s="22"/>
      <c r="AL10359" s="22"/>
      <c r="AM10359" s="22"/>
      <c r="AN10359" s="22"/>
    </row>
    <row r="10360" spans="37:40" ht="15" x14ac:dyDescent="0.25">
      <c r="AK10360" s="22"/>
      <c r="AL10360" s="22"/>
      <c r="AM10360" s="22"/>
      <c r="AN10360" s="22"/>
    </row>
    <row r="10361" spans="37:40" ht="15" x14ac:dyDescent="0.25">
      <c r="AK10361" s="22"/>
      <c r="AL10361" s="22"/>
      <c r="AM10361" s="22"/>
      <c r="AN10361" s="22"/>
    </row>
    <row r="10362" spans="37:40" ht="15" x14ac:dyDescent="0.25">
      <c r="AK10362" s="22"/>
      <c r="AL10362" s="22"/>
      <c r="AM10362" s="22"/>
      <c r="AN10362" s="22"/>
    </row>
    <row r="10363" spans="37:40" ht="15" x14ac:dyDescent="0.25">
      <c r="AK10363" s="22"/>
      <c r="AL10363" s="22"/>
      <c r="AM10363" s="22"/>
      <c r="AN10363" s="22"/>
    </row>
    <row r="10364" spans="37:40" ht="15" x14ac:dyDescent="0.25">
      <c r="AK10364" s="22"/>
      <c r="AL10364" s="22"/>
      <c r="AM10364" s="22"/>
      <c r="AN10364" s="22"/>
    </row>
    <row r="10365" spans="37:40" ht="15" x14ac:dyDescent="0.25">
      <c r="AK10365" s="22"/>
      <c r="AL10365" s="22"/>
      <c r="AM10365" s="22"/>
      <c r="AN10365" s="22"/>
    </row>
    <row r="10366" spans="37:40" ht="15" x14ac:dyDescent="0.25">
      <c r="AK10366" s="22"/>
      <c r="AL10366" s="22"/>
      <c r="AM10366" s="22"/>
      <c r="AN10366" s="22"/>
    </row>
    <row r="10367" spans="37:40" ht="15" x14ac:dyDescent="0.25">
      <c r="AK10367" s="22"/>
      <c r="AL10367" s="22"/>
      <c r="AM10367" s="22"/>
      <c r="AN10367" s="22"/>
    </row>
    <row r="10368" spans="37:40" ht="15" x14ac:dyDescent="0.25">
      <c r="AK10368" s="22"/>
      <c r="AL10368" s="22"/>
      <c r="AM10368" s="22"/>
      <c r="AN10368" s="22"/>
    </row>
    <row r="10369" spans="37:40" ht="15" x14ac:dyDescent="0.25">
      <c r="AK10369" s="22"/>
      <c r="AL10369" s="22"/>
      <c r="AM10369" s="22"/>
      <c r="AN10369" s="22"/>
    </row>
    <row r="10370" spans="37:40" ht="15" x14ac:dyDescent="0.25">
      <c r="AK10370" s="22"/>
      <c r="AL10370" s="22"/>
      <c r="AM10370" s="22"/>
      <c r="AN10370" s="22"/>
    </row>
    <row r="10371" spans="37:40" ht="15" x14ac:dyDescent="0.25">
      <c r="AK10371" s="22"/>
      <c r="AL10371" s="22"/>
      <c r="AM10371" s="22"/>
      <c r="AN10371" s="22"/>
    </row>
    <row r="10372" spans="37:40" ht="15" x14ac:dyDescent="0.25">
      <c r="AK10372" s="22"/>
      <c r="AL10372" s="22"/>
      <c r="AM10372" s="22"/>
      <c r="AN10372" s="22"/>
    </row>
    <row r="10373" spans="37:40" ht="15" x14ac:dyDescent="0.25">
      <c r="AK10373" s="22"/>
      <c r="AL10373" s="22"/>
      <c r="AM10373" s="22"/>
      <c r="AN10373" s="22"/>
    </row>
    <row r="10374" spans="37:40" ht="15" x14ac:dyDescent="0.25">
      <c r="AK10374" s="22"/>
      <c r="AL10374" s="22"/>
      <c r="AM10374" s="22"/>
      <c r="AN10374" s="22"/>
    </row>
    <row r="10375" spans="37:40" ht="15" x14ac:dyDescent="0.25">
      <c r="AK10375" s="22"/>
      <c r="AL10375" s="22"/>
      <c r="AM10375" s="22"/>
      <c r="AN10375" s="22"/>
    </row>
    <row r="10376" spans="37:40" ht="15" x14ac:dyDescent="0.25">
      <c r="AK10376" s="22"/>
      <c r="AL10376" s="22"/>
      <c r="AM10376" s="22"/>
      <c r="AN10376" s="22"/>
    </row>
    <row r="10377" spans="37:40" ht="15" x14ac:dyDescent="0.25">
      <c r="AK10377" s="22"/>
      <c r="AL10377" s="22"/>
      <c r="AM10377" s="22"/>
      <c r="AN10377" s="22"/>
    </row>
    <row r="10378" spans="37:40" ht="15" x14ac:dyDescent="0.25">
      <c r="AK10378" s="22"/>
      <c r="AL10378" s="22"/>
      <c r="AM10378" s="22"/>
      <c r="AN10378" s="22"/>
    </row>
    <row r="10379" spans="37:40" ht="15" x14ac:dyDescent="0.25">
      <c r="AK10379" s="22"/>
      <c r="AL10379" s="22"/>
      <c r="AM10379" s="22"/>
      <c r="AN10379" s="22"/>
    </row>
    <row r="10380" spans="37:40" ht="15" x14ac:dyDescent="0.25">
      <c r="AK10380" s="22"/>
      <c r="AL10380" s="22"/>
      <c r="AM10380" s="22"/>
      <c r="AN10380" s="22"/>
    </row>
    <row r="10381" spans="37:40" ht="15" x14ac:dyDescent="0.25">
      <c r="AK10381" s="22"/>
      <c r="AL10381" s="22"/>
      <c r="AM10381" s="22"/>
      <c r="AN10381" s="22"/>
    </row>
    <row r="10382" spans="37:40" ht="15" x14ac:dyDescent="0.25">
      <c r="AK10382" s="22"/>
      <c r="AL10382" s="22"/>
      <c r="AM10382" s="22"/>
      <c r="AN10382" s="22"/>
    </row>
    <row r="10383" spans="37:40" ht="15" x14ac:dyDescent="0.25">
      <c r="AK10383" s="22"/>
      <c r="AL10383" s="22"/>
      <c r="AM10383" s="22"/>
      <c r="AN10383" s="22"/>
    </row>
    <row r="10384" spans="37:40" ht="15" x14ac:dyDescent="0.25">
      <c r="AK10384" s="22"/>
      <c r="AL10384" s="22"/>
      <c r="AM10384" s="22"/>
      <c r="AN10384" s="22"/>
    </row>
    <row r="10385" spans="37:40" ht="15" x14ac:dyDescent="0.25">
      <c r="AK10385" s="22"/>
      <c r="AL10385" s="22"/>
      <c r="AM10385" s="22"/>
      <c r="AN10385" s="22"/>
    </row>
    <row r="10386" spans="37:40" ht="15" x14ac:dyDescent="0.25">
      <c r="AK10386" s="22"/>
      <c r="AL10386" s="22"/>
      <c r="AM10386" s="22"/>
      <c r="AN10386" s="22"/>
    </row>
    <row r="10387" spans="37:40" ht="15" x14ac:dyDescent="0.25">
      <c r="AK10387" s="22"/>
      <c r="AL10387" s="22"/>
      <c r="AM10387" s="22"/>
      <c r="AN10387" s="22"/>
    </row>
    <row r="10388" spans="37:40" ht="15" x14ac:dyDescent="0.25">
      <c r="AK10388" s="22"/>
      <c r="AL10388" s="22"/>
      <c r="AM10388" s="22"/>
      <c r="AN10388" s="22"/>
    </row>
    <row r="10389" spans="37:40" ht="15" x14ac:dyDescent="0.25">
      <c r="AK10389" s="22"/>
      <c r="AL10389" s="22"/>
      <c r="AM10389" s="22"/>
      <c r="AN10389" s="22"/>
    </row>
    <row r="10390" spans="37:40" ht="15" x14ac:dyDescent="0.25">
      <c r="AK10390" s="22"/>
      <c r="AL10390" s="22"/>
      <c r="AM10390" s="22"/>
      <c r="AN10390" s="22"/>
    </row>
    <row r="10391" spans="37:40" ht="15" x14ac:dyDescent="0.25">
      <c r="AK10391" s="22"/>
      <c r="AL10391" s="22"/>
      <c r="AM10391" s="22"/>
      <c r="AN10391" s="22"/>
    </row>
    <row r="10392" spans="37:40" ht="15" x14ac:dyDescent="0.25">
      <c r="AK10392" s="22"/>
      <c r="AL10392" s="22"/>
      <c r="AM10392" s="22"/>
      <c r="AN10392" s="22"/>
    </row>
    <row r="10393" spans="37:40" ht="15" x14ac:dyDescent="0.25">
      <c r="AK10393" s="22"/>
      <c r="AL10393" s="22"/>
      <c r="AM10393" s="22"/>
      <c r="AN10393" s="22"/>
    </row>
    <row r="10394" spans="37:40" ht="15" x14ac:dyDescent="0.25">
      <c r="AK10394" s="22"/>
      <c r="AL10394" s="22"/>
      <c r="AM10394" s="22"/>
      <c r="AN10394" s="22"/>
    </row>
    <row r="10395" spans="37:40" ht="15" x14ac:dyDescent="0.25">
      <c r="AK10395" s="22"/>
      <c r="AL10395" s="22"/>
      <c r="AM10395" s="22"/>
      <c r="AN10395" s="22"/>
    </row>
    <row r="10396" spans="37:40" ht="15" x14ac:dyDescent="0.25">
      <c r="AK10396" s="22"/>
      <c r="AL10396" s="22"/>
      <c r="AM10396" s="22"/>
      <c r="AN10396" s="22"/>
    </row>
    <row r="10397" spans="37:40" ht="15" x14ac:dyDescent="0.25">
      <c r="AK10397" s="22"/>
      <c r="AL10397" s="22"/>
      <c r="AM10397" s="22"/>
      <c r="AN10397" s="22"/>
    </row>
    <row r="10398" spans="37:40" ht="15" x14ac:dyDescent="0.25">
      <c r="AK10398" s="22"/>
      <c r="AL10398" s="22"/>
      <c r="AM10398" s="22"/>
      <c r="AN10398" s="22"/>
    </row>
    <row r="10399" spans="37:40" ht="15" x14ac:dyDescent="0.25">
      <c r="AK10399" s="22"/>
      <c r="AL10399" s="22"/>
      <c r="AM10399" s="22"/>
      <c r="AN10399" s="22"/>
    </row>
    <row r="10400" spans="37:40" ht="15" x14ac:dyDescent="0.25">
      <c r="AK10400" s="22"/>
      <c r="AL10400" s="22"/>
      <c r="AM10400" s="22"/>
      <c r="AN10400" s="22"/>
    </row>
    <row r="10401" spans="37:40" ht="15" x14ac:dyDescent="0.25">
      <c r="AK10401" s="22"/>
      <c r="AL10401" s="22"/>
      <c r="AM10401" s="22"/>
      <c r="AN10401" s="22"/>
    </row>
    <row r="10402" spans="37:40" ht="15" x14ac:dyDescent="0.25">
      <c r="AK10402" s="22"/>
      <c r="AL10402" s="22"/>
      <c r="AM10402" s="22"/>
      <c r="AN10402" s="22"/>
    </row>
    <row r="10403" spans="37:40" ht="15" x14ac:dyDescent="0.25">
      <c r="AK10403" s="22"/>
      <c r="AL10403" s="22"/>
      <c r="AM10403" s="22"/>
      <c r="AN10403" s="22"/>
    </row>
    <row r="10404" spans="37:40" ht="15" x14ac:dyDescent="0.25">
      <c r="AK10404" s="22"/>
      <c r="AL10404" s="22"/>
      <c r="AM10404" s="22"/>
      <c r="AN10404" s="22"/>
    </row>
    <row r="10405" spans="37:40" ht="15" x14ac:dyDescent="0.25">
      <c r="AK10405" s="22"/>
      <c r="AL10405" s="22"/>
      <c r="AM10405" s="22"/>
      <c r="AN10405" s="22"/>
    </row>
    <row r="10406" spans="37:40" ht="15" x14ac:dyDescent="0.25">
      <c r="AK10406" s="22"/>
      <c r="AL10406" s="22"/>
      <c r="AM10406" s="22"/>
      <c r="AN10406" s="22"/>
    </row>
    <row r="10407" spans="37:40" ht="15" x14ac:dyDescent="0.25">
      <c r="AK10407" s="22"/>
      <c r="AL10407" s="22"/>
      <c r="AM10407" s="22"/>
      <c r="AN10407" s="22"/>
    </row>
    <row r="10408" spans="37:40" ht="15" x14ac:dyDescent="0.25">
      <c r="AK10408" s="22"/>
      <c r="AL10408" s="22"/>
      <c r="AM10408" s="22"/>
      <c r="AN10408" s="22"/>
    </row>
    <row r="10409" spans="37:40" ht="15" x14ac:dyDescent="0.25">
      <c r="AK10409" s="22"/>
      <c r="AL10409" s="22"/>
      <c r="AM10409" s="22"/>
      <c r="AN10409" s="22"/>
    </row>
    <row r="10410" spans="37:40" ht="15" x14ac:dyDescent="0.25">
      <c r="AK10410" s="22"/>
      <c r="AL10410" s="22"/>
      <c r="AM10410" s="22"/>
      <c r="AN10410" s="22"/>
    </row>
    <row r="10411" spans="37:40" ht="15" x14ac:dyDescent="0.25">
      <c r="AK10411" s="22"/>
      <c r="AL10411" s="22"/>
      <c r="AM10411" s="22"/>
      <c r="AN10411" s="22"/>
    </row>
    <row r="10412" spans="37:40" ht="15" x14ac:dyDescent="0.25">
      <c r="AK10412" s="22"/>
      <c r="AL10412" s="22"/>
      <c r="AM10412" s="22"/>
      <c r="AN10412" s="22"/>
    </row>
    <row r="10413" spans="37:40" ht="15" x14ac:dyDescent="0.25">
      <c r="AK10413" s="22"/>
      <c r="AL10413" s="22"/>
      <c r="AM10413" s="22"/>
      <c r="AN10413" s="22"/>
    </row>
    <row r="10414" spans="37:40" ht="15" x14ac:dyDescent="0.25">
      <c r="AK10414" s="22"/>
      <c r="AL10414" s="22"/>
      <c r="AM10414" s="22"/>
      <c r="AN10414" s="22"/>
    </row>
    <row r="10415" spans="37:40" ht="15" x14ac:dyDescent="0.25">
      <c r="AK10415" s="22"/>
      <c r="AL10415" s="22"/>
      <c r="AM10415" s="22"/>
      <c r="AN10415" s="22"/>
    </row>
    <row r="10416" spans="37:40" ht="15" x14ac:dyDescent="0.25">
      <c r="AK10416" s="22"/>
      <c r="AL10416" s="22"/>
      <c r="AM10416" s="22"/>
      <c r="AN10416" s="22"/>
    </row>
    <row r="10417" spans="37:40" ht="15" x14ac:dyDescent="0.25">
      <c r="AK10417" s="22"/>
      <c r="AL10417" s="22"/>
      <c r="AM10417" s="22"/>
      <c r="AN10417" s="22"/>
    </row>
    <row r="10418" spans="37:40" ht="15" x14ac:dyDescent="0.25">
      <c r="AK10418" s="22"/>
      <c r="AL10418" s="22"/>
      <c r="AM10418" s="22"/>
      <c r="AN10418" s="22"/>
    </row>
    <row r="10419" spans="37:40" ht="15" x14ac:dyDescent="0.25">
      <c r="AK10419" s="22"/>
      <c r="AL10419" s="22"/>
      <c r="AM10419" s="22"/>
      <c r="AN10419" s="22"/>
    </row>
    <row r="10420" spans="37:40" ht="15" x14ac:dyDescent="0.25">
      <c r="AK10420" s="22"/>
      <c r="AL10420" s="22"/>
      <c r="AM10420" s="22"/>
      <c r="AN10420" s="22"/>
    </row>
    <row r="10421" spans="37:40" ht="15" x14ac:dyDescent="0.25">
      <c r="AK10421" s="22"/>
      <c r="AL10421" s="22"/>
      <c r="AM10421" s="22"/>
      <c r="AN10421" s="22"/>
    </row>
    <row r="10422" spans="37:40" ht="15" x14ac:dyDescent="0.25">
      <c r="AK10422" s="22"/>
      <c r="AL10422" s="22"/>
      <c r="AM10422" s="22"/>
      <c r="AN10422" s="22"/>
    </row>
    <row r="10423" spans="37:40" ht="15" x14ac:dyDescent="0.25">
      <c r="AK10423" s="22"/>
      <c r="AL10423" s="22"/>
      <c r="AM10423" s="22"/>
      <c r="AN10423" s="22"/>
    </row>
    <row r="10424" spans="37:40" ht="15" x14ac:dyDescent="0.25">
      <c r="AK10424" s="22"/>
      <c r="AL10424" s="22"/>
      <c r="AM10424" s="22"/>
      <c r="AN10424" s="22"/>
    </row>
    <row r="10425" spans="37:40" ht="15" x14ac:dyDescent="0.25">
      <c r="AK10425" s="22"/>
      <c r="AL10425" s="22"/>
      <c r="AM10425" s="22"/>
      <c r="AN10425" s="22"/>
    </row>
    <row r="10426" spans="37:40" ht="15" x14ac:dyDescent="0.25">
      <c r="AK10426" s="22"/>
      <c r="AL10426" s="22"/>
      <c r="AM10426" s="22"/>
      <c r="AN10426" s="22"/>
    </row>
    <row r="10427" spans="37:40" ht="15" x14ac:dyDescent="0.25">
      <c r="AK10427" s="22"/>
      <c r="AL10427" s="22"/>
      <c r="AM10427" s="22"/>
      <c r="AN10427" s="22"/>
    </row>
    <row r="10428" spans="37:40" ht="15" x14ac:dyDescent="0.25">
      <c r="AK10428" s="22"/>
      <c r="AL10428" s="22"/>
      <c r="AM10428" s="22"/>
      <c r="AN10428" s="22"/>
    </row>
    <row r="10429" spans="37:40" ht="15" x14ac:dyDescent="0.25">
      <c r="AK10429" s="22"/>
      <c r="AL10429" s="22"/>
      <c r="AM10429" s="22"/>
      <c r="AN10429" s="22"/>
    </row>
    <row r="10430" spans="37:40" ht="15" x14ac:dyDescent="0.25">
      <c r="AK10430" s="22"/>
      <c r="AL10430" s="22"/>
      <c r="AM10430" s="22"/>
      <c r="AN10430" s="22"/>
    </row>
    <row r="10431" spans="37:40" ht="15" x14ac:dyDescent="0.25">
      <c r="AK10431" s="22"/>
      <c r="AL10431" s="22"/>
      <c r="AM10431" s="22"/>
      <c r="AN10431" s="22"/>
    </row>
    <row r="10432" spans="37:40" ht="15" x14ac:dyDescent="0.25">
      <c r="AK10432" s="22"/>
      <c r="AL10432" s="22"/>
      <c r="AM10432" s="22"/>
      <c r="AN10432" s="22"/>
    </row>
    <row r="10433" spans="37:40" ht="15" x14ac:dyDescent="0.25">
      <c r="AK10433" s="22"/>
      <c r="AL10433" s="22"/>
      <c r="AM10433" s="22"/>
      <c r="AN10433" s="22"/>
    </row>
    <row r="10434" spans="37:40" ht="15" x14ac:dyDescent="0.25">
      <c r="AK10434" s="22"/>
      <c r="AL10434" s="22"/>
      <c r="AM10434" s="22"/>
      <c r="AN10434" s="22"/>
    </row>
    <row r="10435" spans="37:40" ht="15" x14ac:dyDescent="0.25">
      <c r="AK10435" s="22"/>
      <c r="AL10435" s="22"/>
      <c r="AM10435" s="22"/>
      <c r="AN10435" s="22"/>
    </row>
    <row r="10436" spans="37:40" ht="15" x14ac:dyDescent="0.25">
      <c r="AK10436" s="22"/>
      <c r="AL10436" s="22"/>
      <c r="AM10436" s="22"/>
      <c r="AN10436" s="22"/>
    </row>
    <row r="10437" spans="37:40" ht="15" x14ac:dyDescent="0.25">
      <c r="AK10437" s="22"/>
      <c r="AL10437" s="22"/>
      <c r="AM10437" s="22"/>
      <c r="AN10437" s="22"/>
    </row>
    <row r="10438" spans="37:40" ht="15" x14ac:dyDescent="0.25">
      <c r="AK10438" s="22"/>
      <c r="AL10438" s="22"/>
      <c r="AM10438" s="22"/>
      <c r="AN10438" s="22"/>
    </row>
    <row r="10439" spans="37:40" ht="15" x14ac:dyDescent="0.25">
      <c r="AK10439" s="22"/>
      <c r="AL10439" s="22"/>
      <c r="AM10439" s="22"/>
      <c r="AN10439" s="22"/>
    </row>
    <row r="10440" spans="37:40" ht="15" x14ac:dyDescent="0.25">
      <c r="AK10440" s="22"/>
      <c r="AL10440" s="22"/>
      <c r="AM10440" s="22"/>
      <c r="AN10440" s="22"/>
    </row>
    <row r="10441" spans="37:40" ht="15" x14ac:dyDescent="0.25">
      <c r="AK10441" s="22"/>
      <c r="AL10441" s="22"/>
      <c r="AM10441" s="22"/>
      <c r="AN10441" s="22"/>
    </row>
    <row r="10442" spans="37:40" ht="15" x14ac:dyDescent="0.25">
      <c r="AK10442" s="22"/>
      <c r="AL10442" s="22"/>
      <c r="AM10442" s="22"/>
      <c r="AN10442" s="22"/>
    </row>
    <row r="10443" spans="37:40" ht="15" x14ac:dyDescent="0.25">
      <c r="AK10443" s="22"/>
      <c r="AL10443" s="22"/>
      <c r="AM10443" s="22"/>
      <c r="AN10443" s="22"/>
    </row>
    <row r="10444" spans="37:40" ht="15" x14ac:dyDescent="0.25">
      <c r="AK10444" s="22"/>
      <c r="AL10444" s="22"/>
      <c r="AM10444" s="22"/>
      <c r="AN10444" s="22"/>
    </row>
    <row r="10445" spans="37:40" ht="15" x14ac:dyDescent="0.25">
      <c r="AK10445" s="22"/>
      <c r="AL10445" s="22"/>
      <c r="AM10445" s="22"/>
      <c r="AN10445" s="22"/>
    </row>
    <row r="10446" spans="37:40" ht="15" x14ac:dyDescent="0.25">
      <c r="AK10446" s="22"/>
      <c r="AL10446" s="22"/>
      <c r="AM10446" s="22"/>
      <c r="AN10446" s="22"/>
    </row>
    <row r="10447" spans="37:40" ht="15" x14ac:dyDescent="0.25">
      <c r="AK10447" s="22"/>
      <c r="AL10447" s="22"/>
      <c r="AM10447" s="22"/>
      <c r="AN10447" s="22"/>
    </row>
    <row r="10448" spans="37:40" ht="15" x14ac:dyDescent="0.25">
      <c r="AK10448" s="22"/>
      <c r="AL10448" s="22"/>
      <c r="AM10448" s="22"/>
      <c r="AN10448" s="22"/>
    </row>
    <row r="10449" spans="37:40" ht="15" x14ac:dyDescent="0.25">
      <c r="AK10449" s="22"/>
      <c r="AL10449" s="22"/>
      <c r="AM10449" s="22"/>
      <c r="AN10449" s="22"/>
    </row>
    <row r="10450" spans="37:40" ht="15" x14ac:dyDescent="0.25">
      <c r="AK10450" s="22"/>
      <c r="AL10450" s="22"/>
      <c r="AM10450" s="22"/>
      <c r="AN10450" s="22"/>
    </row>
    <row r="10451" spans="37:40" ht="15" x14ac:dyDescent="0.25">
      <c r="AK10451" s="22"/>
      <c r="AL10451" s="22"/>
      <c r="AM10451" s="22"/>
      <c r="AN10451" s="22"/>
    </row>
    <row r="10452" spans="37:40" ht="15" x14ac:dyDescent="0.25">
      <c r="AK10452" s="22"/>
      <c r="AL10452" s="22"/>
      <c r="AM10452" s="22"/>
      <c r="AN10452" s="22"/>
    </row>
    <row r="10453" spans="37:40" ht="15" x14ac:dyDescent="0.25">
      <c r="AK10453" s="22"/>
      <c r="AL10453" s="22"/>
      <c r="AM10453" s="22"/>
      <c r="AN10453" s="22"/>
    </row>
    <row r="10454" spans="37:40" ht="15" x14ac:dyDescent="0.25">
      <c r="AK10454" s="22"/>
      <c r="AL10454" s="22"/>
      <c r="AM10454" s="22"/>
      <c r="AN10454" s="22"/>
    </row>
    <row r="10455" spans="37:40" ht="15" x14ac:dyDescent="0.25">
      <c r="AK10455" s="22"/>
      <c r="AL10455" s="22"/>
      <c r="AM10455" s="22"/>
      <c r="AN10455" s="22"/>
    </row>
    <row r="10456" spans="37:40" ht="15" x14ac:dyDescent="0.25">
      <c r="AK10456" s="22"/>
      <c r="AL10456" s="22"/>
      <c r="AM10456" s="22"/>
      <c r="AN10456" s="22"/>
    </row>
    <row r="10457" spans="37:40" ht="15" x14ac:dyDescent="0.25">
      <c r="AK10457" s="22"/>
      <c r="AL10457" s="22"/>
      <c r="AM10457" s="22"/>
      <c r="AN10457" s="22"/>
    </row>
    <row r="10458" spans="37:40" ht="15" x14ac:dyDescent="0.25">
      <c r="AK10458" s="22"/>
      <c r="AL10458" s="22"/>
      <c r="AM10458" s="22"/>
      <c r="AN10458" s="22"/>
    </row>
    <row r="10459" spans="37:40" ht="15" x14ac:dyDescent="0.25">
      <c r="AK10459" s="22"/>
      <c r="AL10459" s="22"/>
      <c r="AM10459" s="22"/>
      <c r="AN10459" s="22"/>
    </row>
    <row r="10460" spans="37:40" ht="15" x14ac:dyDescent="0.25">
      <c r="AK10460" s="22"/>
      <c r="AL10460" s="22"/>
      <c r="AM10460" s="22"/>
      <c r="AN10460" s="22"/>
    </row>
    <row r="10461" spans="37:40" ht="15" x14ac:dyDescent="0.25">
      <c r="AK10461" s="22"/>
      <c r="AL10461" s="22"/>
      <c r="AM10461" s="22"/>
      <c r="AN10461" s="22"/>
    </row>
    <row r="10462" spans="37:40" ht="15" x14ac:dyDescent="0.25">
      <c r="AK10462" s="22"/>
      <c r="AL10462" s="22"/>
      <c r="AM10462" s="22"/>
      <c r="AN10462" s="22"/>
    </row>
    <row r="10463" spans="37:40" ht="15" x14ac:dyDescent="0.25">
      <c r="AK10463" s="22"/>
      <c r="AL10463" s="22"/>
      <c r="AM10463" s="22"/>
      <c r="AN10463" s="22"/>
    </row>
    <row r="10464" spans="37:40" ht="15" x14ac:dyDescent="0.25">
      <c r="AK10464" s="22"/>
      <c r="AL10464" s="22"/>
      <c r="AM10464" s="22"/>
      <c r="AN10464" s="22"/>
    </row>
    <row r="10465" spans="37:40" ht="15" x14ac:dyDescent="0.25">
      <c r="AK10465" s="22"/>
      <c r="AL10465" s="22"/>
      <c r="AM10465" s="22"/>
      <c r="AN10465" s="22"/>
    </row>
    <row r="10466" spans="37:40" ht="15" x14ac:dyDescent="0.25">
      <c r="AK10466" s="22"/>
      <c r="AL10466" s="22"/>
      <c r="AM10466" s="22"/>
      <c r="AN10466" s="22"/>
    </row>
    <row r="10467" spans="37:40" ht="15" x14ac:dyDescent="0.25">
      <c r="AK10467" s="22"/>
      <c r="AL10467" s="22"/>
      <c r="AM10467" s="22"/>
      <c r="AN10467" s="22"/>
    </row>
    <row r="10468" spans="37:40" ht="15" x14ac:dyDescent="0.25">
      <c r="AK10468" s="22"/>
      <c r="AL10468" s="22"/>
      <c r="AM10468" s="22"/>
      <c r="AN10468" s="22"/>
    </row>
    <row r="10469" spans="37:40" ht="15" x14ac:dyDescent="0.25">
      <c r="AK10469" s="22"/>
      <c r="AL10469" s="22"/>
      <c r="AM10469" s="22"/>
      <c r="AN10469" s="22"/>
    </row>
    <row r="10470" spans="37:40" ht="15" x14ac:dyDescent="0.25">
      <c r="AK10470" s="22"/>
      <c r="AL10470" s="22"/>
      <c r="AM10470" s="22"/>
      <c r="AN10470" s="22"/>
    </row>
    <row r="10471" spans="37:40" ht="15" x14ac:dyDescent="0.25">
      <c r="AK10471" s="22"/>
      <c r="AL10471" s="22"/>
      <c r="AM10471" s="22"/>
      <c r="AN10471" s="22"/>
    </row>
    <row r="10472" spans="37:40" ht="15" x14ac:dyDescent="0.25">
      <c r="AK10472" s="22"/>
      <c r="AL10472" s="22"/>
      <c r="AM10472" s="22"/>
      <c r="AN10472" s="22"/>
    </row>
    <row r="10473" spans="37:40" ht="15" x14ac:dyDescent="0.25">
      <c r="AK10473" s="22"/>
      <c r="AL10473" s="22"/>
      <c r="AM10473" s="22"/>
      <c r="AN10473" s="22"/>
    </row>
    <row r="10474" spans="37:40" ht="15" x14ac:dyDescent="0.25">
      <c r="AK10474" s="22"/>
      <c r="AL10474" s="22"/>
      <c r="AM10474" s="22"/>
      <c r="AN10474" s="22"/>
    </row>
    <row r="10475" spans="37:40" ht="15" x14ac:dyDescent="0.25">
      <c r="AK10475" s="22"/>
      <c r="AL10475" s="22"/>
      <c r="AM10475" s="22"/>
      <c r="AN10475" s="22"/>
    </row>
    <row r="10476" spans="37:40" ht="15" x14ac:dyDescent="0.25">
      <c r="AK10476" s="22"/>
      <c r="AL10476" s="22"/>
      <c r="AM10476" s="22"/>
      <c r="AN10476" s="22"/>
    </row>
    <row r="10477" spans="37:40" ht="15" x14ac:dyDescent="0.25">
      <c r="AK10477" s="22"/>
      <c r="AL10477" s="22"/>
      <c r="AM10477" s="22"/>
      <c r="AN10477" s="22"/>
    </row>
    <row r="10478" spans="37:40" ht="15" x14ac:dyDescent="0.25">
      <c r="AK10478" s="22"/>
      <c r="AL10478" s="22"/>
      <c r="AM10478" s="22"/>
      <c r="AN10478" s="22"/>
    </row>
    <row r="10479" spans="37:40" ht="15" x14ac:dyDescent="0.25">
      <c r="AK10479" s="22"/>
      <c r="AL10479" s="22"/>
      <c r="AM10479" s="22"/>
      <c r="AN10479" s="22"/>
    </row>
    <row r="10480" spans="37:40" ht="15" x14ac:dyDescent="0.25">
      <c r="AK10480" s="22"/>
      <c r="AL10480" s="22"/>
      <c r="AM10480" s="22"/>
      <c r="AN10480" s="22"/>
    </row>
    <row r="10481" spans="37:40" ht="15" x14ac:dyDescent="0.25">
      <c r="AK10481" s="22"/>
      <c r="AL10481" s="22"/>
      <c r="AM10481" s="22"/>
      <c r="AN10481" s="22"/>
    </row>
    <row r="10482" spans="37:40" ht="15" x14ac:dyDescent="0.25">
      <c r="AK10482" s="22"/>
      <c r="AL10482" s="22"/>
      <c r="AM10482" s="22"/>
      <c r="AN10482" s="22"/>
    </row>
    <row r="10483" spans="37:40" ht="15" x14ac:dyDescent="0.25">
      <c r="AK10483" s="22"/>
      <c r="AL10483" s="22"/>
      <c r="AM10483" s="22"/>
      <c r="AN10483" s="22"/>
    </row>
    <row r="10484" spans="37:40" ht="15" x14ac:dyDescent="0.25">
      <c r="AK10484" s="22"/>
      <c r="AL10484" s="22"/>
      <c r="AM10484" s="22"/>
      <c r="AN10484" s="22"/>
    </row>
    <row r="10485" spans="37:40" ht="15" x14ac:dyDescent="0.25">
      <c r="AK10485" s="22"/>
      <c r="AL10485" s="22"/>
      <c r="AM10485" s="22"/>
      <c r="AN10485" s="22"/>
    </row>
    <row r="10486" spans="37:40" ht="15" x14ac:dyDescent="0.25">
      <c r="AK10486" s="22"/>
      <c r="AL10486" s="22"/>
      <c r="AM10486" s="22"/>
      <c r="AN10486" s="22"/>
    </row>
    <row r="10487" spans="37:40" ht="15" x14ac:dyDescent="0.25">
      <c r="AK10487" s="22"/>
      <c r="AL10487" s="22"/>
      <c r="AM10487" s="22"/>
      <c r="AN10487" s="22"/>
    </row>
    <row r="10488" spans="37:40" ht="15" x14ac:dyDescent="0.25">
      <c r="AK10488" s="22"/>
      <c r="AL10488" s="22"/>
      <c r="AM10488" s="22"/>
      <c r="AN10488" s="22"/>
    </row>
    <row r="10489" spans="37:40" ht="15" x14ac:dyDescent="0.25">
      <c r="AK10489" s="22"/>
      <c r="AL10489" s="22"/>
      <c r="AM10489" s="22"/>
      <c r="AN10489" s="22"/>
    </row>
    <row r="10490" spans="37:40" ht="15" x14ac:dyDescent="0.25">
      <c r="AK10490" s="22"/>
      <c r="AL10490" s="22"/>
      <c r="AM10490" s="22"/>
      <c r="AN10490" s="22"/>
    </row>
    <row r="10491" spans="37:40" ht="15" x14ac:dyDescent="0.25">
      <c r="AK10491" s="22"/>
      <c r="AL10491" s="22"/>
      <c r="AM10491" s="22"/>
      <c r="AN10491" s="22"/>
    </row>
    <row r="10492" spans="37:40" ht="15" x14ac:dyDescent="0.25">
      <c r="AK10492" s="22"/>
      <c r="AL10492" s="22"/>
      <c r="AM10492" s="22"/>
      <c r="AN10492" s="22"/>
    </row>
    <row r="10493" spans="37:40" ht="15" x14ac:dyDescent="0.25">
      <c r="AK10493" s="22"/>
      <c r="AL10493" s="22"/>
      <c r="AM10493" s="22"/>
      <c r="AN10493" s="22"/>
    </row>
    <row r="10494" spans="37:40" ht="15" x14ac:dyDescent="0.25">
      <c r="AK10494" s="22"/>
      <c r="AL10494" s="22"/>
      <c r="AM10494" s="22"/>
      <c r="AN10494" s="22"/>
    </row>
    <row r="10495" spans="37:40" ht="15" x14ac:dyDescent="0.25">
      <c r="AK10495" s="22"/>
      <c r="AL10495" s="22"/>
      <c r="AM10495" s="22"/>
      <c r="AN10495" s="22"/>
    </row>
    <row r="10496" spans="37:40" ht="15" x14ac:dyDescent="0.25">
      <c r="AK10496" s="22"/>
      <c r="AL10496" s="22"/>
      <c r="AM10496" s="22"/>
      <c r="AN10496" s="22"/>
    </row>
    <row r="10497" spans="37:40" ht="15" x14ac:dyDescent="0.25">
      <c r="AK10497" s="22"/>
      <c r="AL10497" s="22"/>
      <c r="AM10497" s="22"/>
      <c r="AN10497" s="22"/>
    </row>
    <row r="10498" spans="37:40" ht="15" x14ac:dyDescent="0.25">
      <c r="AK10498" s="22"/>
      <c r="AL10498" s="22"/>
      <c r="AM10498" s="22"/>
      <c r="AN10498" s="22"/>
    </row>
    <row r="10499" spans="37:40" ht="15" x14ac:dyDescent="0.25">
      <c r="AK10499" s="22"/>
      <c r="AL10499" s="22"/>
      <c r="AM10499" s="22"/>
      <c r="AN10499" s="22"/>
    </row>
    <row r="10500" spans="37:40" ht="15" x14ac:dyDescent="0.25">
      <c r="AK10500" s="22"/>
      <c r="AL10500" s="22"/>
      <c r="AM10500" s="22"/>
      <c r="AN10500" s="22"/>
    </row>
    <row r="10501" spans="37:40" ht="15" x14ac:dyDescent="0.25">
      <c r="AK10501" s="22"/>
      <c r="AL10501" s="22"/>
      <c r="AM10501" s="22"/>
      <c r="AN10501" s="22"/>
    </row>
    <row r="10502" spans="37:40" ht="15" x14ac:dyDescent="0.25">
      <c r="AK10502" s="22"/>
      <c r="AL10502" s="22"/>
      <c r="AM10502" s="22"/>
      <c r="AN10502" s="22"/>
    </row>
    <row r="10503" spans="37:40" ht="15" x14ac:dyDescent="0.25">
      <c r="AK10503" s="22"/>
      <c r="AL10503" s="22"/>
      <c r="AM10503" s="22"/>
      <c r="AN10503" s="22"/>
    </row>
    <row r="10504" spans="37:40" ht="15" x14ac:dyDescent="0.25">
      <c r="AK10504" s="22"/>
      <c r="AL10504" s="22"/>
      <c r="AM10504" s="22"/>
      <c r="AN10504" s="22"/>
    </row>
    <row r="10505" spans="37:40" ht="15" x14ac:dyDescent="0.25">
      <c r="AK10505" s="22"/>
      <c r="AL10505" s="22"/>
      <c r="AM10505" s="22"/>
      <c r="AN10505" s="22"/>
    </row>
    <row r="10506" spans="37:40" ht="15" x14ac:dyDescent="0.25">
      <c r="AK10506" s="22"/>
      <c r="AL10506" s="22"/>
      <c r="AM10506" s="22"/>
      <c r="AN10506" s="22"/>
    </row>
    <row r="10507" spans="37:40" ht="15" x14ac:dyDescent="0.25">
      <c r="AK10507" s="22"/>
      <c r="AL10507" s="22"/>
      <c r="AM10507" s="22"/>
      <c r="AN10507" s="22"/>
    </row>
    <row r="10508" spans="37:40" ht="15" x14ac:dyDescent="0.25">
      <c r="AK10508" s="22"/>
      <c r="AL10508" s="22"/>
      <c r="AM10508" s="22"/>
      <c r="AN10508" s="22"/>
    </row>
    <row r="10509" spans="37:40" ht="15" x14ac:dyDescent="0.25">
      <c r="AK10509" s="22"/>
      <c r="AL10509" s="22"/>
      <c r="AM10509" s="22"/>
      <c r="AN10509" s="22"/>
    </row>
    <row r="10510" spans="37:40" ht="15" x14ac:dyDescent="0.25">
      <c r="AK10510" s="22"/>
      <c r="AL10510" s="22"/>
      <c r="AM10510" s="22"/>
      <c r="AN10510" s="22"/>
    </row>
    <row r="10511" spans="37:40" ht="15" x14ac:dyDescent="0.25">
      <c r="AK10511" s="22"/>
      <c r="AL10511" s="22"/>
      <c r="AM10511" s="22"/>
      <c r="AN10511" s="22"/>
    </row>
    <row r="10512" spans="37:40" ht="15" x14ac:dyDescent="0.25">
      <c r="AK10512" s="22"/>
      <c r="AL10512" s="22"/>
      <c r="AM10512" s="22"/>
      <c r="AN10512" s="22"/>
    </row>
    <row r="10513" spans="37:40" ht="15" x14ac:dyDescent="0.25">
      <c r="AK10513" s="22"/>
      <c r="AL10513" s="22"/>
      <c r="AM10513" s="22"/>
      <c r="AN10513" s="22"/>
    </row>
    <row r="10514" spans="37:40" ht="15" x14ac:dyDescent="0.25">
      <c r="AK10514" s="22"/>
      <c r="AL10514" s="22"/>
      <c r="AM10514" s="22"/>
      <c r="AN10514" s="22"/>
    </row>
    <row r="10515" spans="37:40" ht="15" x14ac:dyDescent="0.25">
      <c r="AK10515" s="22"/>
      <c r="AL10515" s="22"/>
      <c r="AM10515" s="22"/>
      <c r="AN10515" s="22"/>
    </row>
    <row r="10516" spans="37:40" ht="15" x14ac:dyDescent="0.25">
      <c r="AK10516" s="22"/>
      <c r="AL10516" s="22"/>
      <c r="AM10516" s="22"/>
      <c r="AN10516" s="22"/>
    </row>
    <row r="10517" spans="37:40" ht="15" x14ac:dyDescent="0.25">
      <c r="AK10517" s="22"/>
      <c r="AL10517" s="22"/>
      <c r="AM10517" s="22"/>
      <c r="AN10517" s="22"/>
    </row>
    <row r="10518" spans="37:40" ht="15" x14ac:dyDescent="0.25">
      <c r="AK10518" s="22"/>
      <c r="AL10518" s="22"/>
      <c r="AM10518" s="22"/>
      <c r="AN10518" s="22"/>
    </row>
    <row r="10519" spans="37:40" ht="15" x14ac:dyDescent="0.25">
      <c r="AK10519" s="22"/>
      <c r="AL10519" s="22"/>
      <c r="AM10519" s="22"/>
      <c r="AN10519" s="22"/>
    </row>
    <row r="10520" spans="37:40" ht="15" x14ac:dyDescent="0.25">
      <c r="AK10520" s="22"/>
      <c r="AL10520" s="22"/>
      <c r="AM10520" s="22"/>
      <c r="AN10520" s="22"/>
    </row>
    <row r="10521" spans="37:40" ht="15" x14ac:dyDescent="0.25">
      <c r="AK10521" s="22"/>
      <c r="AL10521" s="22"/>
      <c r="AM10521" s="22"/>
      <c r="AN10521" s="22"/>
    </row>
    <row r="10522" spans="37:40" ht="15" x14ac:dyDescent="0.25">
      <c r="AK10522" s="22"/>
      <c r="AL10522" s="22"/>
      <c r="AM10522" s="22"/>
      <c r="AN10522" s="22"/>
    </row>
    <row r="10523" spans="37:40" ht="15" x14ac:dyDescent="0.25">
      <c r="AK10523" s="22"/>
      <c r="AL10523" s="22"/>
      <c r="AM10523" s="22"/>
      <c r="AN10523" s="22"/>
    </row>
    <row r="10524" spans="37:40" ht="15" x14ac:dyDescent="0.25">
      <c r="AK10524" s="22"/>
      <c r="AL10524" s="22"/>
      <c r="AM10524" s="22"/>
      <c r="AN10524" s="22"/>
    </row>
    <row r="10525" spans="37:40" ht="15" x14ac:dyDescent="0.25">
      <c r="AK10525" s="22"/>
      <c r="AL10525" s="22"/>
      <c r="AM10525" s="22"/>
      <c r="AN10525" s="22"/>
    </row>
    <row r="10526" spans="37:40" ht="15" x14ac:dyDescent="0.25">
      <c r="AK10526" s="22"/>
      <c r="AL10526" s="22"/>
      <c r="AM10526" s="22"/>
      <c r="AN10526" s="22"/>
    </row>
    <row r="10527" spans="37:40" ht="15" x14ac:dyDescent="0.25">
      <c r="AK10527" s="22"/>
      <c r="AL10527" s="22"/>
      <c r="AM10527" s="22"/>
      <c r="AN10527" s="22"/>
    </row>
    <row r="10528" spans="37:40" ht="15" x14ac:dyDescent="0.25">
      <c r="AK10528" s="22"/>
      <c r="AL10528" s="22"/>
      <c r="AM10528" s="22"/>
      <c r="AN10528" s="22"/>
    </row>
    <row r="10529" spans="37:40" ht="15" x14ac:dyDescent="0.25">
      <c r="AK10529" s="22"/>
      <c r="AL10529" s="22"/>
      <c r="AM10529" s="22"/>
      <c r="AN10529" s="22"/>
    </row>
    <row r="10530" spans="37:40" ht="15" x14ac:dyDescent="0.25">
      <c r="AK10530" s="22"/>
      <c r="AL10530" s="22"/>
      <c r="AM10530" s="22"/>
      <c r="AN10530" s="22"/>
    </row>
    <row r="10531" spans="37:40" ht="15" x14ac:dyDescent="0.25">
      <c r="AK10531" s="22"/>
      <c r="AL10531" s="22"/>
      <c r="AM10531" s="22"/>
      <c r="AN10531" s="22"/>
    </row>
    <row r="10532" spans="37:40" ht="15" x14ac:dyDescent="0.25">
      <c r="AK10532" s="22"/>
      <c r="AL10532" s="22"/>
      <c r="AM10532" s="22"/>
      <c r="AN10532" s="22"/>
    </row>
    <row r="10533" spans="37:40" ht="15" x14ac:dyDescent="0.25">
      <c r="AK10533" s="22"/>
      <c r="AL10533" s="22"/>
      <c r="AM10533" s="22"/>
      <c r="AN10533" s="22"/>
    </row>
    <row r="10534" spans="37:40" ht="15" x14ac:dyDescent="0.25">
      <c r="AK10534" s="22"/>
      <c r="AL10534" s="22"/>
      <c r="AM10534" s="22"/>
      <c r="AN10534" s="22"/>
    </row>
    <row r="10535" spans="37:40" ht="15" x14ac:dyDescent="0.25">
      <c r="AK10535" s="22"/>
      <c r="AL10535" s="22"/>
      <c r="AM10535" s="22"/>
      <c r="AN10535" s="22"/>
    </row>
    <row r="10536" spans="37:40" ht="15" x14ac:dyDescent="0.25">
      <c r="AK10536" s="22"/>
      <c r="AL10536" s="22"/>
      <c r="AM10536" s="22"/>
      <c r="AN10536" s="22"/>
    </row>
    <row r="10537" spans="37:40" ht="15" x14ac:dyDescent="0.25">
      <c r="AK10537" s="22"/>
      <c r="AL10537" s="22"/>
      <c r="AM10537" s="22"/>
      <c r="AN10537" s="22"/>
    </row>
    <row r="10538" spans="37:40" ht="15" x14ac:dyDescent="0.25">
      <c r="AK10538" s="22"/>
      <c r="AL10538" s="22"/>
      <c r="AM10538" s="22"/>
      <c r="AN10538" s="22"/>
    </row>
    <row r="10539" spans="37:40" ht="15" x14ac:dyDescent="0.25">
      <c r="AK10539" s="22"/>
      <c r="AL10539" s="22"/>
      <c r="AM10539" s="22"/>
      <c r="AN10539" s="22"/>
    </row>
    <row r="10540" spans="37:40" ht="15" x14ac:dyDescent="0.25">
      <c r="AK10540" s="22"/>
      <c r="AL10540" s="22"/>
      <c r="AM10540" s="22"/>
      <c r="AN10540" s="22"/>
    </row>
    <row r="10541" spans="37:40" ht="15" x14ac:dyDescent="0.25">
      <c r="AK10541" s="22"/>
      <c r="AL10541" s="22"/>
      <c r="AM10541" s="22"/>
      <c r="AN10541" s="22"/>
    </row>
    <row r="10542" spans="37:40" ht="15" x14ac:dyDescent="0.25">
      <c r="AK10542" s="22"/>
      <c r="AL10542" s="22"/>
      <c r="AM10542" s="22"/>
      <c r="AN10542" s="22"/>
    </row>
    <row r="10543" spans="37:40" ht="15" x14ac:dyDescent="0.25">
      <c r="AK10543" s="22"/>
      <c r="AL10543" s="22"/>
      <c r="AM10543" s="22"/>
      <c r="AN10543" s="22"/>
    </row>
    <row r="10544" spans="37:40" ht="15" x14ac:dyDescent="0.25">
      <c r="AK10544" s="22"/>
      <c r="AL10544" s="22"/>
      <c r="AM10544" s="22"/>
      <c r="AN10544" s="22"/>
    </row>
    <row r="10545" spans="37:40" ht="15" x14ac:dyDescent="0.25">
      <c r="AK10545" s="22"/>
      <c r="AL10545" s="22"/>
      <c r="AM10545" s="22"/>
      <c r="AN10545" s="22"/>
    </row>
    <row r="10546" spans="37:40" ht="15" x14ac:dyDescent="0.25">
      <c r="AK10546" s="22"/>
      <c r="AL10546" s="22"/>
      <c r="AM10546" s="22"/>
      <c r="AN10546" s="22"/>
    </row>
    <row r="10547" spans="37:40" ht="15" x14ac:dyDescent="0.25">
      <c r="AK10547" s="22"/>
      <c r="AL10547" s="22"/>
      <c r="AM10547" s="22"/>
      <c r="AN10547" s="22"/>
    </row>
    <row r="10548" spans="37:40" ht="15" x14ac:dyDescent="0.25">
      <c r="AK10548" s="22"/>
      <c r="AL10548" s="22"/>
      <c r="AM10548" s="22"/>
      <c r="AN10548" s="22"/>
    </row>
    <row r="10549" spans="37:40" ht="15" x14ac:dyDescent="0.25">
      <c r="AK10549" s="22"/>
      <c r="AL10549" s="22"/>
      <c r="AM10549" s="22"/>
      <c r="AN10549" s="22"/>
    </row>
    <row r="10550" spans="37:40" ht="15" x14ac:dyDescent="0.25">
      <c r="AK10550" s="22"/>
      <c r="AL10550" s="22"/>
      <c r="AM10550" s="22"/>
      <c r="AN10550" s="22"/>
    </row>
    <row r="10551" spans="37:40" ht="15" x14ac:dyDescent="0.25">
      <c r="AK10551" s="22"/>
      <c r="AL10551" s="22"/>
      <c r="AM10551" s="22"/>
      <c r="AN10551" s="22"/>
    </row>
    <row r="10552" spans="37:40" ht="15" x14ac:dyDescent="0.25">
      <c r="AK10552" s="22"/>
      <c r="AL10552" s="22"/>
      <c r="AM10552" s="22"/>
      <c r="AN10552" s="22"/>
    </row>
    <row r="10553" spans="37:40" ht="15" x14ac:dyDescent="0.25">
      <c r="AK10553" s="22"/>
      <c r="AL10553" s="22"/>
      <c r="AM10553" s="22"/>
      <c r="AN10553" s="22"/>
    </row>
    <row r="10554" spans="37:40" ht="15" x14ac:dyDescent="0.25">
      <c r="AK10554" s="22"/>
      <c r="AL10554" s="22"/>
      <c r="AM10554" s="22"/>
      <c r="AN10554" s="22"/>
    </row>
    <row r="10555" spans="37:40" ht="15" x14ac:dyDescent="0.25">
      <c r="AK10555" s="22"/>
      <c r="AL10555" s="22"/>
      <c r="AM10555" s="22"/>
      <c r="AN10555" s="22"/>
    </row>
    <row r="10556" spans="37:40" ht="15" x14ac:dyDescent="0.25">
      <c r="AK10556" s="22"/>
      <c r="AL10556" s="22"/>
      <c r="AM10556" s="22"/>
      <c r="AN10556" s="22"/>
    </row>
    <row r="10557" spans="37:40" ht="15" x14ac:dyDescent="0.25">
      <c r="AK10557" s="22"/>
      <c r="AL10557" s="22"/>
      <c r="AM10557" s="22"/>
      <c r="AN10557" s="22"/>
    </row>
    <row r="10558" spans="37:40" ht="15" x14ac:dyDescent="0.25">
      <c r="AK10558" s="22"/>
      <c r="AL10558" s="22"/>
      <c r="AM10558" s="22"/>
      <c r="AN10558" s="22"/>
    </row>
    <row r="10559" spans="37:40" ht="15" x14ac:dyDescent="0.25">
      <c r="AK10559" s="22"/>
      <c r="AL10559" s="22"/>
      <c r="AM10559" s="22"/>
      <c r="AN10559" s="22"/>
    </row>
    <row r="10560" spans="37:40" ht="15" x14ac:dyDescent="0.25">
      <c r="AK10560" s="22"/>
      <c r="AL10560" s="22"/>
      <c r="AM10560" s="22"/>
      <c r="AN10560" s="22"/>
    </row>
    <row r="10561" spans="37:40" ht="15" x14ac:dyDescent="0.25">
      <c r="AK10561" s="22"/>
      <c r="AL10561" s="22"/>
      <c r="AM10561" s="22"/>
      <c r="AN10561" s="22"/>
    </row>
    <row r="10562" spans="37:40" ht="15" x14ac:dyDescent="0.25">
      <c r="AK10562" s="22"/>
      <c r="AL10562" s="22"/>
      <c r="AM10562" s="22"/>
      <c r="AN10562" s="22"/>
    </row>
    <row r="10563" spans="37:40" ht="15" x14ac:dyDescent="0.25">
      <c r="AK10563" s="22"/>
      <c r="AL10563" s="22"/>
      <c r="AM10563" s="22"/>
      <c r="AN10563" s="22"/>
    </row>
    <row r="10564" spans="37:40" ht="15" x14ac:dyDescent="0.25">
      <c r="AK10564" s="22"/>
      <c r="AL10564" s="22"/>
      <c r="AM10564" s="22"/>
      <c r="AN10564" s="22"/>
    </row>
    <row r="10565" spans="37:40" ht="15" x14ac:dyDescent="0.25">
      <c r="AK10565" s="22"/>
      <c r="AL10565" s="22"/>
      <c r="AM10565" s="22"/>
      <c r="AN10565" s="22"/>
    </row>
    <row r="10566" spans="37:40" ht="15" x14ac:dyDescent="0.25">
      <c r="AK10566" s="22"/>
      <c r="AL10566" s="22"/>
      <c r="AM10566" s="22"/>
      <c r="AN10566" s="22"/>
    </row>
    <row r="10567" spans="37:40" ht="15" x14ac:dyDescent="0.25">
      <c r="AK10567" s="22"/>
      <c r="AL10567" s="22"/>
      <c r="AM10567" s="22"/>
      <c r="AN10567" s="22"/>
    </row>
    <row r="10568" spans="37:40" ht="15" x14ac:dyDescent="0.25">
      <c r="AK10568" s="22"/>
      <c r="AL10568" s="22"/>
      <c r="AM10568" s="22"/>
      <c r="AN10568" s="22"/>
    </row>
    <row r="10569" spans="37:40" ht="15" x14ac:dyDescent="0.25">
      <c r="AK10569" s="22"/>
      <c r="AL10569" s="22"/>
      <c r="AM10569" s="22"/>
      <c r="AN10569" s="22"/>
    </row>
    <row r="10570" spans="37:40" ht="15" x14ac:dyDescent="0.25">
      <c r="AK10570" s="22"/>
      <c r="AL10570" s="22"/>
      <c r="AM10570" s="22"/>
      <c r="AN10570" s="22"/>
    </row>
    <row r="10571" spans="37:40" ht="15" x14ac:dyDescent="0.25">
      <c r="AK10571" s="22"/>
      <c r="AL10571" s="22"/>
      <c r="AM10571" s="22"/>
      <c r="AN10571" s="22"/>
    </row>
    <row r="10572" spans="37:40" ht="15" x14ac:dyDescent="0.25">
      <c r="AK10572" s="22"/>
      <c r="AL10572" s="22"/>
      <c r="AM10572" s="22"/>
      <c r="AN10572" s="22"/>
    </row>
    <row r="10573" spans="37:40" ht="15" x14ac:dyDescent="0.25">
      <c r="AK10573" s="22"/>
      <c r="AL10573" s="22"/>
      <c r="AM10573" s="22"/>
      <c r="AN10573" s="22"/>
    </row>
    <row r="10574" spans="37:40" ht="15" x14ac:dyDescent="0.25">
      <c r="AK10574" s="22"/>
      <c r="AL10574" s="22"/>
      <c r="AM10574" s="22"/>
      <c r="AN10574" s="22"/>
    </row>
    <row r="10575" spans="37:40" ht="15" x14ac:dyDescent="0.25">
      <c r="AK10575" s="22"/>
      <c r="AL10575" s="22"/>
      <c r="AM10575" s="22"/>
      <c r="AN10575" s="22"/>
    </row>
    <row r="10576" spans="37:40" ht="15" x14ac:dyDescent="0.25">
      <c r="AK10576" s="22"/>
      <c r="AL10576" s="22"/>
      <c r="AM10576" s="22"/>
      <c r="AN10576" s="22"/>
    </row>
    <row r="10577" spans="37:40" ht="15" x14ac:dyDescent="0.25">
      <c r="AK10577" s="22"/>
      <c r="AL10577" s="22"/>
      <c r="AM10577" s="22"/>
      <c r="AN10577" s="22"/>
    </row>
    <row r="10578" spans="37:40" ht="15" x14ac:dyDescent="0.25">
      <c r="AK10578" s="22"/>
      <c r="AL10578" s="22"/>
      <c r="AM10578" s="22"/>
      <c r="AN10578" s="22"/>
    </row>
    <row r="10579" spans="37:40" ht="15" x14ac:dyDescent="0.25">
      <c r="AK10579" s="22"/>
      <c r="AL10579" s="22"/>
      <c r="AM10579" s="22"/>
      <c r="AN10579" s="22"/>
    </row>
    <row r="10580" spans="37:40" ht="15" x14ac:dyDescent="0.25">
      <c r="AK10580" s="22"/>
      <c r="AL10580" s="22"/>
      <c r="AM10580" s="22"/>
      <c r="AN10580" s="22"/>
    </row>
    <row r="10581" spans="37:40" ht="15" x14ac:dyDescent="0.25">
      <c r="AK10581" s="22"/>
      <c r="AL10581" s="22"/>
      <c r="AM10581" s="22"/>
      <c r="AN10581" s="22"/>
    </row>
    <row r="10582" spans="37:40" ht="15" x14ac:dyDescent="0.25">
      <c r="AK10582" s="22"/>
      <c r="AL10582" s="22"/>
      <c r="AM10582" s="22"/>
      <c r="AN10582" s="22"/>
    </row>
    <row r="10583" spans="37:40" ht="15" x14ac:dyDescent="0.25">
      <c r="AK10583" s="22"/>
      <c r="AL10583" s="22"/>
      <c r="AM10583" s="22"/>
      <c r="AN10583" s="22"/>
    </row>
    <row r="10584" spans="37:40" ht="15" x14ac:dyDescent="0.25">
      <c r="AK10584" s="22"/>
      <c r="AL10584" s="22"/>
      <c r="AM10584" s="22"/>
      <c r="AN10584" s="22"/>
    </row>
    <row r="10585" spans="37:40" ht="15" x14ac:dyDescent="0.25">
      <c r="AK10585" s="22"/>
      <c r="AL10585" s="22"/>
      <c r="AM10585" s="22"/>
      <c r="AN10585" s="22"/>
    </row>
    <row r="10586" spans="37:40" ht="15" x14ac:dyDescent="0.25">
      <c r="AK10586" s="22"/>
      <c r="AL10586" s="22"/>
      <c r="AM10586" s="22"/>
      <c r="AN10586" s="22"/>
    </row>
    <row r="10587" spans="37:40" ht="15" x14ac:dyDescent="0.25">
      <c r="AK10587" s="22"/>
      <c r="AL10587" s="22"/>
      <c r="AM10587" s="22"/>
      <c r="AN10587" s="22"/>
    </row>
    <row r="10588" spans="37:40" ht="15" x14ac:dyDescent="0.25">
      <c r="AK10588" s="22"/>
      <c r="AL10588" s="22"/>
      <c r="AM10588" s="22"/>
      <c r="AN10588" s="22"/>
    </row>
    <row r="10589" spans="37:40" ht="15" x14ac:dyDescent="0.25">
      <c r="AK10589" s="22"/>
      <c r="AL10589" s="22"/>
      <c r="AM10589" s="22"/>
      <c r="AN10589" s="22"/>
    </row>
    <row r="10590" spans="37:40" ht="15" x14ac:dyDescent="0.25">
      <c r="AK10590" s="22"/>
      <c r="AL10590" s="22"/>
      <c r="AM10590" s="22"/>
      <c r="AN10590" s="22"/>
    </row>
    <row r="10591" spans="37:40" ht="15" x14ac:dyDescent="0.25">
      <c r="AK10591" s="22"/>
      <c r="AL10591" s="22"/>
      <c r="AM10591" s="22"/>
      <c r="AN10591" s="22"/>
    </row>
    <row r="10592" spans="37:40" ht="15" x14ac:dyDescent="0.25">
      <c r="AK10592" s="22"/>
      <c r="AL10592" s="22"/>
      <c r="AM10592" s="22"/>
      <c r="AN10592" s="22"/>
    </row>
    <row r="10593" spans="37:40" ht="15" x14ac:dyDescent="0.25">
      <c r="AK10593" s="22"/>
      <c r="AL10593" s="22"/>
      <c r="AM10593" s="22"/>
      <c r="AN10593" s="22"/>
    </row>
    <row r="10594" spans="37:40" ht="15" x14ac:dyDescent="0.25">
      <c r="AK10594" s="22"/>
      <c r="AL10594" s="22"/>
      <c r="AM10594" s="22"/>
      <c r="AN10594" s="22"/>
    </row>
    <row r="10595" spans="37:40" ht="15" x14ac:dyDescent="0.25">
      <c r="AK10595" s="22"/>
      <c r="AL10595" s="22"/>
      <c r="AM10595" s="22"/>
      <c r="AN10595" s="22"/>
    </row>
    <row r="10596" spans="37:40" ht="15" x14ac:dyDescent="0.25">
      <c r="AK10596" s="22"/>
      <c r="AL10596" s="22"/>
      <c r="AM10596" s="22"/>
      <c r="AN10596" s="22"/>
    </row>
    <row r="10597" spans="37:40" ht="15" x14ac:dyDescent="0.25">
      <c r="AK10597" s="22"/>
      <c r="AL10597" s="22"/>
      <c r="AM10597" s="22"/>
      <c r="AN10597" s="22"/>
    </row>
    <row r="10598" spans="37:40" ht="15" x14ac:dyDescent="0.25">
      <c r="AK10598" s="22"/>
      <c r="AL10598" s="22"/>
      <c r="AM10598" s="22"/>
      <c r="AN10598" s="22"/>
    </row>
    <row r="10599" spans="37:40" ht="15" x14ac:dyDescent="0.25">
      <c r="AK10599" s="22"/>
      <c r="AL10599" s="22"/>
      <c r="AM10599" s="22"/>
      <c r="AN10599" s="22"/>
    </row>
    <row r="10600" spans="37:40" ht="15" x14ac:dyDescent="0.25">
      <c r="AK10600" s="22"/>
      <c r="AL10600" s="22"/>
      <c r="AM10600" s="22"/>
      <c r="AN10600" s="22"/>
    </row>
    <row r="10601" spans="37:40" ht="15" x14ac:dyDescent="0.25">
      <c r="AK10601" s="22"/>
      <c r="AL10601" s="22"/>
      <c r="AM10601" s="22"/>
      <c r="AN10601" s="22"/>
    </row>
    <row r="10602" spans="37:40" ht="15" x14ac:dyDescent="0.25">
      <c r="AK10602" s="22"/>
      <c r="AL10602" s="22"/>
      <c r="AM10602" s="22"/>
      <c r="AN10602" s="22"/>
    </row>
    <row r="10603" spans="37:40" ht="15" x14ac:dyDescent="0.25">
      <c r="AK10603" s="22"/>
      <c r="AL10603" s="22"/>
      <c r="AM10603" s="22"/>
      <c r="AN10603" s="22"/>
    </row>
    <row r="10604" spans="37:40" ht="15" x14ac:dyDescent="0.25">
      <c r="AK10604" s="22"/>
      <c r="AL10604" s="22"/>
      <c r="AM10604" s="22"/>
      <c r="AN10604" s="22"/>
    </row>
    <row r="10605" spans="37:40" ht="15" x14ac:dyDescent="0.25">
      <c r="AK10605" s="22"/>
      <c r="AL10605" s="22"/>
      <c r="AM10605" s="22"/>
      <c r="AN10605" s="22"/>
    </row>
    <row r="10606" spans="37:40" ht="15" x14ac:dyDescent="0.25">
      <c r="AK10606" s="22"/>
      <c r="AL10606" s="22"/>
      <c r="AM10606" s="22"/>
      <c r="AN10606" s="22"/>
    </row>
    <row r="10607" spans="37:40" ht="15" x14ac:dyDescent="0.25">
      <c r="AK10607" s="22"/>
      <c r="AL10607" s="22"/>
      <c r="AM10607" s="22"/>
      <c r="AN10607" s="22"/>
    </row>
    <row r="10608" spans="37:40" ht="15" x14ac:dyDescent="0.25">
      <c r="AK10608" s="22"/>
      <c r="AL10608" s="22"/>
      <c r="AM10608" s="22"/>
      <c r="AN10608" s="22"/>
    </row>
    <row r="10609" spans="37:40" ht="15" x14ac:dyDescent="0.25">
      <c r="AK10609" s="22"/>
      <c r="AL10609" s="22"/>
      <c r="AM10609" s="22"/>
      <c r="AN10609" s="22"/>
    </row>
    <row r="10610" spans="37:40" ht="15" x14ac:dyDescent="0.25">
      <c r="AK10610" s="22"/>
      <c r="AL10610" s="22"/>
      <c r="AM10610" s="22"/>
      <c r="AN10610" s="22"/>
    </row>
    <row r="10611" spans="37:40" ht="15" x14ac:dyDescent="0.25">
      <c r="AK10611" s="22"/>
      <c r="AL10611" s="22"/>
      <c r="AM10611" s="22"/>
      <c r="AN10611" s="22"/>
    </row>
    <row r="10612" spans="37:40" ht="15" x14ac:dyDescent="0.25">
      <c r="AK10612" s="22"/>
      <c r="AL10612" s="22"/>
      <c r="AM10612" s="22"/>
      <c r="AN10612" s="22"/>
    </row>
    <row r="10613" spans="37:40" ht="15" x14ac:dyDescent="0.25">
      <c r="AK10613" s="22"/>
      <c r="AL10613" s="22"/>
      <c r="AM10613" s="22"/>
      <c r="AN10613" s="22"/>
    </row>
    <row r="10614" spans="37:40" ht="15" x14ac:dyDescent="0.25">
      <c r="AK10614" s="22"/>
      <c r="AL10614" s="22"/>
      <c r="AM10614" s="22"/>
      <c r="AN10614" s="22"/>
    </row>
    <row r="10615" spans="37:40" ht="15" x14ac:dyDescent="0.25">
      <c r="AK10615" s="22"/>
      <c r="AL10615" s="22"/>
      <c r="AM10615" s="22"/>
      <c r="AN10615" s="22"/>
    </row>
    <row r="10616" spans="37:40" ht="15" x14ac:dyDescent="0.25">
      <c r="AK10616" s="22"/>
      <c r="AL10616" s="22"/>
      <c r="AM10616" s="22"/>
      <c r="AN10616" s="22"/>
    </row>
    <row r="10617" spans="37:40" ht="15" x14ac:dyDescent="0.25">
      <c r="AK10617" s="22"/>
      <c r="AL10617" s="22"/>
      <c r="AM10617" s="22"/>
      <c r="AN10617" s="22"/>
    </row>
    <row r="10618" spans="37:40" ht="15" x14ac:dyDescent="0.25">
      <c r="AK10618" s="22"/>
      <c r="AL10618" s="22"/>
      <c r="AM10618" s="22"/>
      <c r="AN10618" s="22"/>
    </row>
    <row r="10619" spans="37:40" ht="15" x14ac:dyDescent="0.25">
      <c r="AK10619" s="22"/>
      <c r="AL10619" s="22"/>
      <c r="AM10619" s="22"/>
      <c r="AN10619" s="22"/>
    </row>
    <row r="10620" spans="37:40" ht="15" x14ac:dyDescent="0.25">
      <c r="AK10620" s="22"/>
      <c r="AL10620" s="22"/>
      <c r="AM10620" s="22"/>
      <c r="AN10620" s="22"/>
    </row>
    <row r="10621" spans="37:40" ht="15" x14ac:dyDescent="0.25">
      <c r="AK10621" s="22"/>
      <c r="AL10621" s="22"/>
      <c r="AM10621" s="22"/>
      <c r="AN10621" s="22"/>
    </row>
    <row r="10622" spans="37:40" ht="15" x14ac:dyDescent="0.25">
      <c r="AK10622" s="22"/>
      <c r="AL10622" s="22"/>
      <c r="AM10622" s="22"/>
      <c r="AN10622" s="22"/>
    </row>
    <row r="10623" spans="37:40" ht="15" x14ac:dyDescent="0.25">
      <c r="AK10623" s="22"/>
      <c r="AL10623" s="22"/>
      <c r="AM10623" s="22"/>
      <c r="AN10623" s="22"/>
    </row>
    <row r="10624" spans="37:40" ht="15" x14ac:dyDescent="0.25">
      <c r="AK10624" s="22"/>
      <c r="AL10624" s="22"/>
      <c r="AM10624" s="22"/>
      <c r="AN10624" s="22"/>
    </row>
    <row r="10625" spans="37:40" ht="15" x14ac:dyDescent="0.25">
      <c r="AK10625" s="22"/>
      <c r="AL10625" s="22"/>
      <c r="AM10625" s="22"/>
      <c r="AN10625" s="22"/>
    </row>
    <row r="10626" spans="37:40" ht="15" x14ac:dyDescent="0.25">
      <c r="AK10626" s="22"/>
      <c r="AL10626" s="22"/>
      <c r="AM10626" s="22"/>
      <c r="AN10626" s="22"/>
    </row>
    <row r="10627" spans="37:40" ht="15" x14ac:dyDescent="0.25">
      <c r="AK10627" s="22"/>
      <c r="AL10627" s="22"/>
      <c r="AM10627" s="22"/>
      <c r="AN10627" s="22"/>
    </row>
    <row r="10628" spans="37:40" ht="15" x14ac:dyDescent="0.25">
      <c r="AK10628" s="22"/>
      <c r="AL10628" s="22"/>
      <c r="AM10628" s="22"/>
      <c r="AN10628" s="22"/>
    </row>
    <row r="10629" spans="37:40" ht="15" x14ac:dyDescent="0.25">
      <c r="AK10629" s="22"/>
      <c r="AL10629" s="22"/>
      <c r="AM10629" s="22"/>
      <c r="AN10629" s="22"/>
    </row>
    <row r="10630" spans="37:40" ht="15" x14ac:dyDescent="0.25">
      <c r="AK10630" s="22"/>
      <c r="AL10630" s="22"/>
      <c r="AM10630" s="22"/>
      <c r="AN10630" s="22"/>
    </row>
    <row r="10631" spans="37:40" ht="15" x14ac:dyDescent="0.25">
      <c r="AK10631" s="22"/>
      <c r="AL10631" s="22"/>
      <c r="AM10631" s="22"/>
      <c r="AN10631" s="22"/>
    </row>
    <row r="10632" spans="37:40" ht="15" x14ac:dyDescent="0.25">
      <c r="AK10632" s="22"/>
      <c r="AL10632" s="22"/>
      <c r="AM10632" s="22"/>
      <c r="AN10632" s="22"/>
    </row>
    <row r="10633" spans="37:40" ht="15" x14ac:dyDescent="0.25">
      <c r="AK10633" s="22"/>
      <c r="AL10633" s="22"/>
      <c r="AM10633" s="22"/>
      <c r="AN10633" s="22"/>
    </row>
    <row r="10634" spans="37:40" ht="15" x14ac:dyDescent="0.25">
      <c r="AK10634" s="22"/>
      <c r="AL10634" s="22"/>
      <c r="AM10634" s="22"/>
      <c r="AN10634" s="22"/>
    </row>
    <row r="10635" spans="37:40" ht="15" x14ac:dyDescent="0.25">
      <c r="AK10635" s="22"/>
      <c r="AL10635" s="22"/>
      <c r="AM10635" s="22"/>
      <c r="AN10635" s="22"/>
    </row>
    <row r="10636" spans="37:40" ht="15" x14ac:dyDescent="0.25">
      <c r="AK10636" s="22"/>
      <c r="AL10636" s="22"/>
      <c r="AM10636" s="22"/>
      <c r="AN10636" s="22"/>
    </row>
    <row r="10637" spans="37:40" ht="15" x14ac:dyDescent="0.25">
      <c r="AK10637" s="22"/>
      <c r="AL10637" s="22"/>
      <c r="AM10637" s="22"/>
      <c r="AN10637" s="22"/>
    </row>
    <row r="10638" spans="37:40" ht="15" x14ac:dyDescent="0.25">
      <c r="AK10638" s="22"/>
      <c r="AL10638" s="22"/>
      <c r="AM10638" s="22"/>
      <c r="AN10638" s="22"/>
    </row>
    <row r="10639" spans="37:40" ht="15" x14ac:dyDescent="0.25">
      <c r="AK10639" s="22"/>
      <c r="AL10639" s="22"/>
      <c r="AM10639" s="22"/>
      <c r="AN10639" s="22"/>
    </row>
    <row r="10640" spans="37:40" ht="15" x14ac:dyDescent="0.25">
      <c r="AK10640" s="22"/>
      <c r="AL10640" s="22"/>
      <c r="AM10640" s="22"/>
      <c r="AN10640" s="22"/>
    </row>
    <row r="10641" spans="37:40" ht="15" x14ac:dyDescent="0.25">
      <c r="AK10641" s="22"/>
      <c r="AL10641" s="22"/>
      <c r="AM10641" s="22"/>
      <c r="AN10641" s="22"/>
    </row>
    <row r="10642" spans="37:40" ht="15" x14ac:dyDescent="0.25">
      <c r="AK10642" s="22"/>
      <c r="AL10642" s="22"/>
      <c r="AM10642" s="22"/>
      <c r="AN10642" s="22"/>
    </row>
    <row r="10643" spans="37:40" ht="15" x14ac:dyDescent="0.25">
      <c r="AK10643" s="22"/>
      <c r="AL10643" s="22"/>
      <c r="AM10643" s="22"/>
      <c r="AN10643" s="22"/>
    </row>
    <row r="10644" spans="37:40" ht="15" x14ac:dyDescent="0.25">
      <c r="AK10644" s="22"/>
      <c r="AL10644" s="22"/>
      <c r="AM10644" s="22"/>
      <c r="AN10644" s="22"/>
    </row>
    <row r="10645" spans="37:40" ht="15" x14ac:dyDescent="0.25">
      <c r="AK10645" s="22"/>
      <c r="AL10645" s="22"/>
      <c r="AM10645" s="22"/>
      <c r="AN10645" s="22"/>
    </row>
    <row r="10646" spans="37:40" ht="15" x14ac:dyDescent="0.25">
      <c r="AK10646" s="22"/>
      <c r="AL10646" s="22"/>
      <c r="AM10646" s="22"/>
      <c r="AN10646" s="22"/>
    </row>
    <row r="10647" spans="37:40" ht="15" x14ac:dyDescent="0.25">
      <c r="AK10647" s="22"/>
      <c r="AL10647" s="22"/>
      <c r="AM10647" s="22"/>
      <c r="AN10647" s="22"/>
    </row>
    <row r="10648" spans="37:40" ht="15" x14ac:dyDescent="0.25">
      <c r="AK10648" s="22"/>
      <c r="AL10648" s="22"/>
      <c r="AM10648" s="22"/>
      <c r="AN10648" s="22"/>
    </row>
    <row r="10649" spans="37:40" ht="15" x14ac:dyDescent="0.25">
      <c r="AK10649" s="22"/>
      <c r="AL10649" s="22"/>
      <c r="AM10649" s="22"/>
      <c r="AN10649" s="22"/>
    </row>
    <row r="10650" spans="37:40" ht="15" x14ac:dyDescent="0.25">
      <c r="AK10650" s="22"/>
      <c r="AL10650" s="22"/>
      <c r="AM10650" s="22"/>
      <c r="AN10650" s="22"/>
    </row>
    <row r="10651" spans="37:40" ht="15" x14ac:dyDescent="0.25">
      <c r="AK10651" s="22"/>
      <c r="AL10651" s="22"/>
      <c r="AM10651" s="22"/>
      <c r="AN10651" s="22"/>
    </row>
    <row r="10652" spans="37:40" ht="15" x14ac:dyDescent="0.25">
      <c r="AK10652" s="22"/>
      <c r="AL10652" s="22"/>
      <c r="AM10652" s="22"/>
      <c r="AN10652" s="22"/>
    </row>
    <row r="10653" spans="37:40" ht="15" x14ac:dyDescent="0.25">
      <c r="AK10653" s="22"/>
      <c r="AL10653" s="22"/>
      <c r="AM10653" s="22"/>
      <c r="AN10653" s="22"/>
    </row>
    <row r="10654" spans="37:40" ht="15" x14ac:dyDescent="0.25">
      <c r="AK10654" s="22"/>
      <c r="AL10654" s="22"/>
      <c r="AM10654" s="22"/>
      <c r="AN10654" s="22"/>
    </row>
    <row r="10655" spans="37:40" ht="15" x14ac:dyDescent="0.25">
      <c r="AK10655" s="22"/>
      <c r="AL10655" s="22"/>
      <c r="AM10655" s="22"/>
      <c r="AN10655" s="22"/>
    </row>
    <row r="10656" spans="37:40" ht="15" x14ac:dyDescent="0.25">
      <c r="AK10656" s="22"/>
      <c r="AL10656" s="22"/>
      <c r="AM10656" s="22"/>
      <c r="AN10656" s="22"/>
    </row>
    <row r="10657" spans="37:40" ht="15" x14ac:dyDescent="0.25">
      <c r="AK10657" s="22"/>
      <c r="AL10657" s="22"/>
      <c r="AM10657" s="22"/>
      <c r="AN10657" s="22"/>
    </row>
    <row r="10658" spans="37:40" ht="15" x14ac:dyDescent="0.25">
      <c r="AK10658" s="22"/>
      <c r="AL10658" s="22"/>
      <c r="AM10658" s="22"/>
      <c r="AN10658" s="22"/>
    </row>
    <row r="10659" spans="37:40" ht="15" x14ac:dyDescent="0.25">
      <c r="AK10659" s="22"/>
      <c r="AL10659" s="22"/>
      <c r="AM10659" s="22"/>
      <c r="AN10659" s="22"/>
    </row>
    <row r="10660" spans="37:40" ht="15" x14ac:dyDescent="0.25">
      <c r="AK10660" s="22"/>
      <c r="AL10660" s="22"/>
      <c r="AM10660" s="22"/>
      <c r="AN10660" s="22"/>
    </row>
    <row r="10661" spans="37:40" ht="15" x14ac:dyDescent="0.25">
      <c r="AK10661" s="22"/>
      <c r="AL10661" s="22"/>
      <c r="AM10661" s="22"/>
      <c r="AN10661" s="22"/>
    </row>
    <row r="10662" spans="37:40" ht="15" x14ac:dyDescent="0.25">
      <c r="AK10662" s="22"/>
      <c r="AL10662" s="22"/>
      <c r="AM10662" s="22"/>
      <c r="AN10662" s="22"/>
    </row>
    <row r="10663" spans="37:40" ht="15" x14ac:dyDescent="0.25">
      <c r="AK10663" s="22"/>
      <c r="AL10663" s="22"/>
      <c r="AM10663" s="22"/>
      <c r="AN10663" s="22"/>
    </row>
    <row r="10664" spans="37:40" ht="15" x14ac:dyDescent="0.25">
      <c r="AK10664" s="22"/>
      <c r="AL10664" s="22"/>
      <c r="AM10664" s="22"/>
      <c r="AN10664" s="22"/>
    </row>
    <row r="10665" spans="37:40" ht="15" x14ac:dyDescent="0.25">
      <c r="AK10665" s="22"/>
      <c r="AL10665" s="22"/>
      <c r="AM10665" s="22"/>
      <c r="AN10665" s="22"/>
    </row>
    <row r="10666" spans="37:40" ht="15" x14ac:dyDescent="0.25">
      <c r="AK10666" s="22"/>
      <c r="AL10666" s="22"/>
      <c r="AM10666" s="22"/>
      <c r="AN10666" s="22"/>
    </row>
    <row r="10667" spans="37:40" ht="15" x14ac:dyDescent="0.25">
      <c r="AK10667" s="22"/>
      <c r="AL10667" s="22"/>
      <c r="AM10667" s="22"/>
      <c r="AN10667" s="22"/>
    </row>
    <row r="10668" spans="37:40" ht="15" x14ac:dyDescent="0.25">
      <c r="AK10668" s="22"/>
      <c r="AL10668" s="22"/>
      <c r="AM10668" s="22"/>
      <c r="AN10668" s="22"/>
    </row>
    <row r="10669" spans="37:40" ht="15" x14ac:dyDescent="0.25">
      <c r="AK10669" s="22"/>
      <c r="AL10669" s="22"/>
      <c r="AM10669" s="22"/>
      <c r="AN10669" s="22"/>
    </row>
    <row r="10670" spans="37:40" ht="15" x14ac:dyDescent="0.25">
      <c r="AK10670" s="22"/>
      <c r="AL10670" s="22"/>
      <c r="AM10670" s="22"/>
      <c r="AN10670" s="22"/>
    </row>
    <row r="10671" spans="37:40" ht="15" x14ac:dyDescent="0.25">
      <c r="AK10671" s="22"/>
      <c r="AL10671" s="22"/>
      <c r="AM10671" s="22"/>
      <c r="AN10671" s="22"/>
    </row>
    <row r="10672" spans="37:40" ht="15" x14ac:dyDescent="0.25">
      <c r="AK10672" s="22"/>
      <c r="AL10672" s="22"/>
      <c r="AM10672" s="22"/>
      <c r="AN10672" s="22"/>
    </row>
    <row r="10673" spans="37:40" ht="15" x14ac:dyDescent="0.25">
      <c r="AK10673" s="22"/>
      <c r="AL10673" s="22"/>
      <c r="AM10673" s="22"/>
      <c r="AN10673" s="22"/>
    </row>
    <row r="10674" spans="37:40" ht="15" x14ac:dyDescent="0.25">
      <c r="AK10674" s="22"/>
      <c r="AL10674" s="22"/>
      <c r="AM10674" s="22"/>
      <c r="AN10674" s="22"/>
    </row>
    <row r="10675" spans="37:40" ht="15" x14ac:dyDescent="0.25">
      <c r="AK10675" s="22"/>
      <c r="AL10675" s="22"/>
      <c r="AM10675" s="22"/>
      <c r="AN10675" s="22"/>
    </row>
    <row r="10676" spans="37:40" ht="15" x14ac:dyDescent="0.25">
      <c r="AK10676" s="22"/>
      <c r="AL10676" s="22"/>
      <c r="AM10676" s="22"/>
      <c r="AN10676" s="22"/>
    </row>
    <row r="10677" spans="37:40" ht="15" x14ac:dyDescent="0.25">
      <c r="AK10677" s="22"/>
      <c r="AL10677" s="22"/>
      <c r="AM10677" s="22"/>
      <c r="AN10677" s="22"/>
    </row>
    <row r="10678" spans="37:40" ht="15" x14ac:dyDescent="0.25">
      <c r="AK10678" s="22"/>
      <c r="AL10678" s="22"/>
      <c r="AM10678" s="22"/>
      <c r="AN10678" s="22"/>
    </row>
    <row r="10679" spans="37:40" ht="15" x14ac:dyDescent="0.25">
      <c r="AK10679" s="22"/>
      <c r="AL10679" s="22"/>
      <c r="AM10679" s="22"/>
      <c r="AN10679" s="22"/>
    </row>
    <row r="10680" spans="37:40" ht="15" x14ac:dyDescent="0.25">
      <c r="AK10680" s="22"/>
      <c r="AL10680" s="22"/>
      <c r="AM10680" s="22"/>
      <c r="AN10680" s="22"/>
    </row>
    <row r="10681" spans="37:40" ht="15" x14ac:dyDescent="0.25">
      <c r="AK10681" s="22"/>
      <c r="AL10681" s="22"/>
      <c r="AM10681" s="22"/>
      <c r="AN10681" s="22"/>
    </row>
    <row r="10682" spans="37:40" ht="15" x14ac:dyDescent="0.25">
      <c r="AK10682" s="22"/>
      <c r="AL10682" s="22"/>
      <c r="AM10682" s="22"/>
      <c r="AN10682" s="22"/>
    </row>
    <row r="10683" spans="37:40" ht="15" x14ac:dyDescent="0.25">
      <c r="AK10683" s="22"/>
      <c r="AL10683" s="22"/>
      <c r="AM10683" s="22"/>
      <c r="AN10683" s="22"/>
    </row>
    <row r="10684" spans="37:40" ht="15" x14ac:dyDescent="0.25">
      <c r="AK10684" s="22"/>
      <c r="AL10684" s="22"/>
      <c r="AM10684" s="22"/>
      <c r="AN10684" s="22"/>
    </row>
    <row r="10685" spans="37:40" ht="15" x14ac:dyDescent="0.25">
      <c r="AK10685" s="22"/>
      <c r="AL10685" s="22"/>
      <c r="AM10685" s="22"/>
      <c r="AN10685" s="22"/>
    </row>
    <row r="10686" spans="37:40" ht="15" x14ac:dyDescent="0.25">
      <c r="AK10686" s="22"/>
      <c r="AL10686" s="22"/>
      <c r="AM10686" s="22"/>
      <c r="AN10686" s="22"/>
    </row>
    <row r="10687" spans="37:40" ht="15" x14ac:dyDescent="0.25">
      <c r="AK10687" s="22"/>
      <c r="AL10687" s="22"/>
      <c r="AM10687" s="22"/>
      <c r="AN10687" s="22"/>
    </row>
    <row r="10688" spans="37:40" ht="15" x14ac:dyDescent="0.25">
      <c r="AK10688" s="22"/>
      <c r="AL10688" s="22"/>
      <c r="AM10688" s="22"/>
      <c r="AN10688" s="22"/>
    </row>
    <row r="10689" spans="37:40" ht="15" x14ac:dyDescent="0.25">
      <c r="AK10689" s="22"/>
      <c r="AL10689" s="22"/>
      <c r="AM10689" s="22"/>
      <c r="AN10689" s="22"/>
    </row>
    <row r="10690" spans="37:40" ht="15" x14ac:dyDescent="0.25">
      <c r="AK10690" s="22"/>
      <c r="AL10690" s="22"/>
      <c r="AM10690" s="22"/>
      <c r="AN10690" s="22"/>
    </row>
    <row r="10691" spans="37:40" ht="15" x14ac:dyDescent="0.25">
      <c r="AK10691" s="22"/>
      <c r="AL10691" s="22"/>
      <c r="AM10691" s="22"/>
      <c r="AN10691" s="22"/>
    </row>
    <row r="10692" spans="37:40" ht="15" x14ac:dyDescent="0.25">
      <c r="AK10692" s="22"/>
      <c r="AL10692" s="22"/>
      <c r="AM10692" s="22"/>
      <c r="AN10692" s="22"/>
    </row>
    <row r="10693" spans="37:40" ht="15" x14ac:dyDescent="0.25">
      <c r="AK10693" s="22"/>
      <c r="AL10693" s="22"/>
      <c r="AM10693" s="22"/>
      <c r="AN10693" s="22"/>
    </row>
    <row r="10694" spans="37:40" ht="15" x14ac:dyDescent="0.25">
      <c r="AK10694" s="22"/>
      <c r="AL10694" s="22"/>
      <c r="AM10694" s="22"/>
      <c r="AN10694" s="22"/>
    </row>
    <row r="10695" spans="37:40" ht="15" x14ac:dyDescent="0.25">
      <c r="AK10695" s="22"/>
      <c r="AL10695" s="22"/>
      <c r="AM10695" s="22"/>
      <c r="AN10695" s="22"/>
    </row>
    <row r="10696" spans="37:40" ht="15" x14ac:dyDescent="0.25">
      <c r="AK10696" s="22"/>
      <c r="AL10696" s="22"/>
      <c r="AM10696" s="22"/>
      <c r="AN10696" s="22"/>
    </row>
    <row r="10697" spans="37:40" ht="15" x14ac:dyDescent="0.25">
      <c r="AK10697" s="22"/>
      <c r="AL10697" s="22"/>
      <c r="AM10697" s="22"/>
      <c r="AN10697" s="22"/>
    </row>
    <row r="10698" spans="37:40" ht="15" x14ac:dyDescent="0.25">
      <c r="AK10698" s="22"/>
      <c r="AL10698" s="22"/>
      <c r="AM10698" s="22"/>
      <c r="AN10698" s="22"/>
    </row>
    <row r="10699" spans="37:40" ht="15" x14ac:dyDescent="0.25">
      <c r="AK10699" s="22"/>
      <c r="AL10699" s="22"/>
      <c r="AM10699" s="22"/>
      <c r="AN10699" s="22"/>
    </row>
    <row r="10700" spans="37:40" ht="15" x14ac:dyDescent="0.25">
      <c r="AK10700" s="22"/>
      <c r="AL10700" s="22"/>
      <c r="AM10700" s="22"/>
      <c r="AN10700" s="22"/>
    </row>
    <row r="10701" spans="37:40" ht="15" x14ac:dyDescent="0.25">
      <c r="AK10701" s="22"/>
      <c r="AL10701" s="22"/>
      <c r="AM10701" s="22"/>
      <c r="AN10701" s="22"/>
    </row>
    <row r="10702" spans="37:40" ht="15" x14ac:dyDescent="0.25">
      <c r="AK10702" s="22"/>
      <c r="AL10702" s="22"/>
      <c r="AM10702" s="22"/>
      <c r="AN10702" s="22"/>
    </row>
    <row r="10703" spans="37:40" ht="15" x14ac:dyDescent="0.25">
      <c r="AK10703" s="22"/>
      <c r="AL10703" s="22"/>
      <c r="AM10703" s="22"/>
      <c r="AN10703" s="22"/>
    </row>
    <row r="10704" spans="37:40" ht="15" x14ac:dyDescent="0.25">
      <c r="AK10704" s="22"/>
      <c r="AL10704" s="22"/>
      <c r="AM10704" s="22"/>
      <c r="AN10704" s="22"/>
    </row>
    <row r="10705" spans="37:40" ht="15" x14ac:dyDescent="0.25">
      <c r="AK10705" s="22"/>
      <c r="AL10705" s="22"/>
      <c r="AM10705" s="22"/>
      <c r="AN10705" s="22"/>
    </row>
    <row r="10706" spans="37:40" ht="15" x14ac:dyDescent="0.25">
      <c r="AK10706" s="22"/>
      <c r="AL10706" s="22"/>
      <c r="AM10706" s="22"/>
      <c r="AN10706" s="22"/>
    </row>
    <row r="10707" spans="37:40" ht="15" x14ac:dyDescent="0.25">
      <c r="AK10707" s="22"/>
      <c r="AL10707" s="22"/>
      <c r="AM10707" s="22"/>
      <c r="AN10707" s="22"/>
    </row>
    <row r="10708" spans="37:40" ht="15" x14ac:dyDescent="0.25">
      <c r="AK10708" s="22"/>
      <c r="AL10708" s="22"/>
      <c r="AM10708" s="22"/>
      <c r="AN10708" s="22"/>
    </row>
    <row r="10709" spans="37:40" ht="15" x14ac:dyDescent="0.25">
      <c r="AK10709" s="22"/>
      <c r="AL10709" s="22"/>
      <c r="AM10709" s="22"/>
      <c r="AN10709" s="22"/>
    </row>
    <row r="10710" spans="37:40" ht="15" x14ac:dyDescent="0.25">
      <c r="AK10710" s="22"/>
      <c r="AL10710" s="22"/>
      <c r="AM10710" s="22"/>
      <c r="AN10710" s="22"/>
    </row>
    <row r="10711" spans="37:40" ht="15" x14ac:dyDescent="0.25">
      <c r="AK10711" s="22"/>
      <c r="AL10711" s="22"/>
      <c r="AM10711" s="22"/>
      <c r="AN10711" s="22"/>
    </row>
    <row r="10712" spans="37:40" ht="15" x14ac:dyDescent="0.25">
      <c r="AK10712" s="22"/>
      <c r="AL10712" s="22"/>
      <c r="AM10712" s="22"/>
      <c r="AN10712" s="22"/>
    </row>
    <row r="10713" spans="37:40" ht="15" x14ac:dyDescent="0.25">
      <c r="AK10713" s="22"/>
      <c r="AL10713" s="22"/>
      <c r="AM10713" s="22"/>
      <c r="AN10713" s="22"/>
    </row>
    <row r="10714" spans="37:40" ht="15" x14ac:dyDescent="0.25">
      <c r="AK10714" s="22"/>
      <c r="AL10714" s="22"/>
      <c r="AM10714" s="22"/>
      <c r="AN10714" s="22"/>
    </row>
    <row r="10715" spans="37:40" ht="15" x14ac:dyDescent="0.25">
      <c r="AK10715" s="22"/>
      <c r="AL10715" s="22"/>
      <c r="AM10715" s="22"/>
      <c r="AN10715" s="22"/>
    </row>
    <row r="10716" spans="37:40" ht="15" x14ac:dyDescent="0.25">
      <c r="AK10716" s="22"/>
      <c r="AL10716" s="22"/>
      <c r="AM10716" s="22"/>
      <c r="AN10716" s="22"/>
    </row>
    <row r="10717" spans="37:40" ht="15" x14ac:dyDescent="0.25">
      <c r="AK10717" s="22"/>
      <c r="AL10717" s="22"/>
      <c r="AM10717" s="22"/>
      <c r="AN10717" s="22"/>
    </row>
    <row r="10718" spans="37:40" ht="15" x14ac:dyDescent="0.25">
      <c r="AK10718" s="22"/>
      <c r="AL10718" s="22"/>
      <c r="AM10718" s="22"/>
      <c r="AN10718" s="22"/>
    </row>
    <row r="10719" spans="37:40" ht="15" x14ac:dyDescent="0.25">
      <c r="AK10719" s="22"/>
      <c r="AL10719" s="22"/>
      <c r="AM10719" s="22"/>
      <c r="AN10719" s="22"/>
    </row>
    <row r="10720" spans="37:40" ht="15" x14ac:dyDescent="0.25">
      <c r="AK10720" s="22"/>
      <c r="AL10720" s="22"/>
      <c r="AM10720" s="22"/>
      <c r="AN10720" s="22"/>
    </row>
    <row r="10721" spans="37:40" ht="15" x14ac:dyDescent="0.25">
      <c r="AK10721" s="22"/>
      <c r="AL10721" s="22"/>
      <c r="AM10721" s="22"/>
      <c r="AN10721" s="22"/>
    </row>
    <row r="10722" spans="37:40" ht="15" x14ac:dyDescent="0.25">
      <c r="AK10722" s="22"/>
      <c r="AL10722" s="22"/>
      <c r="AM10722" s="22"/>
      <c r="AN10722" s="22"/>
    </row>
    <row r="10723" spans="37:40" ht="15" x14ac:dyDescent="0.25">
      <c r="AK10723" s="22"/>
      <c r="AL10723" s="22"/>
      <c r="AM10723" s="22"/>
      <c r="AN10723" s="22"/>
    </row>
    <row r="10724" spans="37:40" ht="15" x14ac:dyDescent="0.25">
      <c r="AK10724" s="22"/>
      <c r="AL10724" s="22"/>
      <c r="AM10724" s="22"/>
      <c r="AN10724" s="22"/>
    </row>
    <row r="10725" spans="37:40" ht="15" x14ac:dyDescent="0.25">
      <c r="AK10725" s="22"/>
      <c r="AL10725" s="22"/>
      <c r="AM10725" s="22"/>
      <c r="AN10725" s="22"/>
    </row>
    <row r="10726" spans="37:40" ht="15" x14ac:dyDescent="0.25">
      <c r="AK10726" s="22"/>
      <c r="AL10726" s="22"/>
      <c r="AM10726" s="22"/>
      <c r="AN10726" s="22"/>
    </row>
    <row r="10727" spans="37:40" ht="15" x14ac:dyDescent="0.25">
      <c r="AK10727" s="22"/>
      <c r="AL10727" s="22"/>
      <c r="AM10727" s="22"/>
      <c r="AN10727" s="22"/>
    </row>
    <row r="10728" spans="37:40" ht="15" x14ac:dyDescent="0.25">
      <c r="AK10728" s="22"/>
      <c r="AL10728" s="22"/>
      <c r="AM10728" s="22"/>
      <c r="AN10728" s="22"/>
    </row>
    <row r="10729" spans="37:40" ht="15" x14ac:dyDescent="0.25">
      <c r="AK10729" s="22"/>
      <c r="AL10729" s="22"/>
      <c r="AM10729" s="22"/>
      <c r="AN10729" s="22"/>
    </row>
    <row r="10730" spans="37:40" ht="15" x14ac:dyDescent="0.25">
      <c r="AK10730" s="22"/>
      <c r="AL10730" s="22"/>
      <c r="AM10730" s="22"/>
      <c r="AN10730" s="22"/>
    </row>
    <row r="10731" spans="37:40" ht="15" x14ac:dyDescent="0.25">
      <c r="AK10731" s="22"/>
      <c r="AL10731" s="22"/>
      <c r="AM10731" s="22"/>
      <c r="AN10731" s="22"/>
    </row>
    <row r="10732" spans="37:40" ht="15" x14ac:dyDescent="0.25">
      <c r="AK10732" s="22"/>
      <c r="AL10732" s="22"/>
      <c r="AM10732" s="22"/>
      <c r="AN10732" s="22"/>
    </row>
    <row r="10733" spans="37:40" ht="15" x14ac:dyDescent="0.25">
      <c r="AK10733" s="22"/>
      <c r="AL10733" s="22"/>
      <c r="AM10733" s="22"/>
      <c r="AN10733" s="22"/>
    </row>
    <row r="10734" spans="37:40" ht="15" x14ac:dyDescent="0.25">
      <c r="AK10734" s="22"/>
      <c r="AL10734" s="22"/>
      <c r="AM10734" s="22"/>
      <c r="AN10734" s="22"/>
    </row>
    <row r="10735" spans="37:40" ht="15" x14ac:dyDescent="0.25">
      <c r="AK10735" s="22"/>
      <c r="AL10735" s="22"/>
      <c r="AM10735" s="22"/>
      <c r="AN10735" s="22"/>
    </row>
    <row r="10736" spans="37:40" ht="15" x14ac:dyDescent="0.25">
      <c r="AK10736" s="22"/>
      <c r="AL10736" s="22"/>
      <c r="AM10736" s="22"/>
      <c r="AN10736" s="22"/>
    </row>
    <row r="10737" spans="37:40" ht="15" x14ac:dyDescent="0.25">
      <c r="AK10737" s="22"/>
      <c r="AL10737" s="22"/>
      <c r="AM10737" s="22"/>
      <c r="AN10737" s="22"/>
    </row>
    <row r="10738" spans="37:40" ht="15" x14ac:dyDescent="0.25">
      <c r="AK10738" s="22"/>
      <c r="AL10738" s="22"/>
      <c r="AM10738" s="22"/>
      <c r="AN10738" s="22"/>
    </row>
    <row r="10739" spans="37:40" ht="15" x14ac:dyDescent="0.25">
      <c r="AK10739" s="22"/>
      <c r="AL10739" s="22"/>
      <c r="AM10739" s="22"/>
      <c r="AN10739" s="22"/>
    </row>
    <row r="10740" spans="37:40" ht="15" x14ac:dyDescent="0.25">
      <c r="AK10740" s="22"/>
      <c r="AL10740" s="22"/>
      <c r="AM10740" s="22"/>
      <c r="AN10740" s="22"/>
    </row>
    <row r="10741" spans="37:40" ht="15" x14ac:dyDescent="0.25">
      <c r="AK10741" s="22"/>
      <c r="AL10741" s="22"/>
      <c r="AM10741" s="22"/>
      <c r="AN10741" s="22"/>
    </row>
    <row r="10742" spans="37:40" ht="15" x14ac:dyDescent="0.25">
      <c r="AK10742" s="22"/>
      <c r="AL10742" s="22"/>
      <c r="AM10742" s="22"/>
      <c r="AN10742" s="22"/>
    </row>
    <row r="10743" spans="37:40" ht="15" x14ac:dyDescent="0.25">
      <c r="AK10743" s="22"/>
      <c r="AL10743" s="22"/>
      <c r="AM10743" s="22"/>
      <c r="AN10743" s="22"/>
    </row>
    <row r="10744" spans="37:40" ht="15" x14ac:dyDescent="0.25">
      <c r="AK10744" s="22"/>
      <c r="AL10744" s="22"/>
      <c r="AM10744" s="22"/>
      <c r="AN10744" s="22"/>
    </row>
    <row r="10745" spans="37:40" ht="15" x14ac:dyDescent="0.25">
      <c r="AK10745" s="22"/>
      <c r="AL10745" s="22"/>
      <c r="AM10745" s="22"/>
      <c r="AN10745" s="22"/>
    </row>
    <row r="10746" spans="37:40" ht="15" x14ac:dyDescent="0.25">
      <c r="AK10746" s="22"/>
      <c r="AL10746" s="22"/>
      <c r="AM10746" s="22"/>
      <c r="AN10746" s="22"/>
    </row>
    <row r="10747" spans="37:40" ht="15" x14ac:dyDescent="0.25">
      <c r="AK10747" s="22"/>
      <c r="AL10747" s="22"/>
      <c r="AM10747" s="22"/>
      <c r="AN10747" s="22"/>
    </row>
    <row r="10748" spans="37:40" ht="15" x14ac:dyDescent="0.25">
      <c r="AK10748" s="22"/>
      <c r="AL10748" s="22"/>
      <c r="AM10748" s="22"/>
      <c r="AN10748" s="22"/>
    </row>
    <row r="10749" spans="37:40" ht="15" x14ac:dyDescent="0.25">
      <c r="AK10749" s="22"/>
      <c r="AL10749" s="22"/>
      <c r="AM10749" s="22"/>
      <c r="AN10749" s="22"/>
    </row>
    <row r="10750" spans="37:40" ht="15" x14ac:dyDescent="0.25">
      <c r="AK10750" s="22"/>
      <c r="AL10750" s="22"/>
      <c r="AM10750" s="22"/>
      <c r="AN10750" s="22"/>
    </row>
    <row r="10751" spans="37:40" ht="15" x14ac:dyDescent="0.25">
      <c r="AK10751" s="22"/>
      <c r="AL10751" s="22"/>
      <c r="AM10751" s="22"/>
      <c r="AN10751" s="22"/>
    </row>
    <row r="10752" spans="37:40" ht="15" x14ac:dyDescent="0.25">
      <c r="AK10752" s="22"/>
      <c r="AL10752" s="22"/>
      <c r="AM10752" s="22"/>
      <c r="AN10752" s="22"/>
    </row>
    <row r="10753" spans="37:40" ht="15" x14ac:dyDescent="0.25">
      <c r="AK10753" s="22"/>
      <c r="AL10753" s="22"/>
      <c r="AM10753" s="22"/>
      <c r="AN10753" s="22"/>
    </row>
    <row r="10754" spans="37:40" ht="15" x14ac:dyDescent="0.25">
      <c r="AK10754" s="22"/>
      <c r="AL10754" s="22"/>
      <c r="AM10754" s="22"/>
      <c r="AN10754" s="22"/>
    </row>
    <row r="10755" spans="37:40" ht="15" x14ac:dyDescent="0.25">
      <c r="AK10755" s="22"/>
      <c r="AL10755" s="22"/>
      <c r="AM10755" s="22"/>
      <c r="AN10755" s="22"/>
    </row>
    <row r="10756" spans="37:40" ht="15" x14ac:dyDescent="0.25">
      <c r="AK10756" s="22"/>
      <c r="AL10756" s="22"/>
      <c r="AM10756" s="22"/>
      <c r="AN10756" s="22"/>
    </row>
    <row r="10757" spans="37:40" ht="15" x14ac:dyDescent="0.25">
      <c r="AK10757" s="22"/>
      <c r="AL10757" s="22"/>
      <c r="AM10757" s="22"/>
      <c r="AN10757" s="22"/>
    </row>
    <row r="10758" spans="37:40" ht="15" x14ac:dyDescent="0.25">
      <c r="AK10758" s="22"/>
      <c r="AL10758" s="22"/>
      <c r="AM10758" s="22"/>
      <c r="AN10758" s="22"/>
    </row>
    <row r="10759" spans="37:40" ht="15" x14ac:dyDescent="0.25">
      <c r="AK10759" s="22"/>
      <c r="AL10759" s="22"/>
      <c r="AM10759" s="22"/>
      <c r="AN10759" s="22"/>
    </row>
    <row r="10760" spans="37:40" ht="15" x14ac:dyDescent="0.25">
      <c r="AK10760" s="22"/>
      <c r="AL10760" s="22"/>
      <c r="AM10760" s="22"/>
      <c r="AN10760" s="22"/>
    </row>
    <row r="10761" spans="37:40" ht="15" x14ac:dyDescent="0.25">
      <c r="AK10761" s="22"/>
      <c r="AL10761" s="22"/>
      <c r="AM10761" s="22"/>
      <c r="AN10761" s="22"/>
    </row>
    <row r="10762" spans="37:40" ht="15" x14ac:dyDescent="0.25">
      <c r="AK10762" s="22"/>
      <c r="AL10762" s="22"/>
      <c r="AM10762" s="22"/>
      <c r="AN10762" s="22"/>
    </row>
    <row r="10763" spans="37:40" ht="15" x14ac:dyDescent="0.25">
      <c r="AK10763" s="22"/>
      <c r="AL10763" s="22"/>
      <c r="AM10763" s="22"/>
      <c r="AN10763" s="22"/>
    </row>
    <row r="10764" spans="37:40" ht="15" x14ac:dyDescent="0.25">
      <c r="AK10764" s="22"/>
      <c r="AL10764" s="22"/>
      <c r="AM10764" s="22"/>
      <c r="AN10764" s="22"/>
    </row>
    <row r="10765" spans="37:40" ht="15" x14ac:dyDescent="0.25">
      <c r="AK10765" s="22"/>
      <c r="AL10765" s="22"/>
      <c r="AM10765" s="22"/>
      <c r="AN10765" s="22"/>
    </row>
    <row r="10766" spans="37:40" ht="15" x14ac:dyDescent="0.25">
      <c r="AK10766" s="22"/>
      <c r="AL10766" s="22"/>
      <c r="AM10766" s="22"/>
      <c r="AN10766" s="22"/>
    </row>
    <row r="10767" spans="37:40" ht="15" x14ac:dyDescent="0.25">
      <c r="AK10767" s="22"/>
      <c r="AL10767" s="22"/>
      <c r="AM10767" s="22"/>
      <c r="AN10767" s="22"/>
    </row>
    <row r="10768" spans="37:40" ht="15" x14ac:dyDescent="0.25">
      <c r="AK10768" s="22"/>
      <c r="AL10768" s="22"/>
      <c r="AM10768" s="22"/>
      <c r="AN10768" s="22"/>
    </row>
    <row r="10769" spans="37:40" ht="15" x14ac:dyDescent="0.25">
      <c r="AK10769" s="22"/>
      <c r="AL10769" s="22"/>
      <c r="AM10769" s="22"/>
      <c r="AN10769" s="22"/>
    </row>
    <row r="10770" spans="37:40" ht="15" x14ac:dyDescent="0.25">
      <c r="AK10770" s="22"/>
      <c r="AL10770" s="22"/>
      <c r="AM10770" s="22"/>
      <c r="AN10770" s="22"/>
    </row>
    <row r="10771" spans="37:40" ht="15" x14ac:dyDescent="0.25">
      <c r="AK10771" s="22"/>
      <c r="AL10771" s="22"/>
      <c r="AM10771" s="22"/>
      <c r="AN10771" s="22"/>
    </row>
    <row r="10772" spans="37:40" ht="15" x14ac:dyDescent="0.25">
      <c r="AK10772" s="22"/>
      <c r="AL10772" s="22"/>
      <c r="AM10772" s="22"/>
      <c r="AN10772" s="22"/>
    </row>
    <row r="10773" spans="37:40" ht="15" x14ac:dyDescent="0.25">
      <c r="AK10773" s="22"/>
      <c r="AL10773" s="22"/>
      <c r="AM10773" s="22"/>
      <c r="AN10773" s="22"/>
    </row>
    <row r="10774" spans="37:40" ht="15" x14ac:dyDescent="0.25">
      <c r="AK10774" s="22"/>
      <c r="AL10774" s="22"/>
      <c r="AM10774" s="22"/>
      <c r="AN10774" s="22"/>
    </row>
    <row r="10775" spans="37:40" ht="15" x14ac:dyDescent="0.25">
      <c r="AK10775" s="22"/>
      <c r="AL10775" s="22"/>
      <c r="AM10775" s="22"/>
      <c r="AN10775" s="22"/>
    </row>
    <row r="10776" spans="37:40" ht="15" x14ac:dyDescent="0.25">
      <c r="AK10776" s="22"/>
      <c r="AL10776" s="22"/>
      <c r="AM10776" s="22"/>
      <c r="AN10776" s="22"/>
    </row>
    <row r="10777" spans="37:40" ht="15" x14ac:dyDescent="0.25">
      <c r="AK10777" s="22"/>
      <c r="AL10777" s="22"/>
      <c r="AM10777" s="22"/>
      <c r="AN10777" s="22"/>
    </row>
    <row r="10778" spans="37:40" ht="15" x14ac:dyDescent="0.25">
      <c r="AK10778" s="22"/>
      <c r="AL10778" s="22"/>
      <c r="AM10778" s="22"/>
      <c r="AN10778" s="22"/>
    </row>
    <row r="10779" spans="37:40" ht="15" x14ac:dyDescent="0.25">
      <c r="AK10779" s="22"/>
      <c r="AL10779" s="22"/>
      <c r="AM10779" s="22"/>
      <c r="AN10779" s="22"/>
    </row>
    <row r="10780" spans="37:40" ht="15" x14ac:dyDescent="0.25">
      <c r="AK10780" s="22"/>
      <c r="AL10780" s="22"/>
      <c r="AM10780" s="22"/>
      <c r="AN10780" s="22"/>
    </row>
    <row r="10781" spans="37:40" ht="15" x14ac:dyDescent="0.25">
      <c r="AK10781" s="22"/>
      <c r="AL10781" s="22"/>
      <c r="AM10781" s="22"/>
      <c r="AN10781" s="22"/>
    </row>
    <row r="10782" spans="37:40" ht="15" x14ac:dyDescent="0.25">
      <c r="AK10782" s="22"/>
      <c r="AL10782" s="22"/>
      <c r="AM10782" s="22"/>
      <c r="AN10782" s="22"/>
    </row>
    <row r="10783" spans="37:40" ht="15" x14ac:dyDescent="0.25">
      <c r="AK10783" s="22"/>
      <c r="AL10783" s="22"/>
      <c r="AM10783" s="22"/>
      <c r="AN10783" s="22"/>
    </row>
    <row r="10784" spans="37:40" ht="15" x14ac:dyDescent="0.25">
      <c r="AK10784" s="22"/>
      <c r="AL10784" s="22"/>
      <c r="AM10784" s="22"/>
      <c r="AN10784" s="22"/>
    </row>
    <row r="10785" spans="37:40" ht="15" x14ac:dyDescent="0.25">
      <c r="AK10785" s="22"/>
      <c r="AL10785" s="22"/>
      <c r="AM10785" s="22"/>
      <c r="AN10785" s="22"/>
    </row>
    <row r="10786" spans="37:40" ht="15" x14ac:dyDescent="0.25">
      <c r="AK10786" s="22"/>
      <c r="AL10786" s="22"/>
      <c r="AM10786" s="22"/>
      <c r="AN10786" s="22"/>
    </row>
    <row r="10787" spans="37:40" ht="15" x14ac:dyDescent="0.25">
      <c r="AK10787" s="22"/>
      <c r="AL10787" s="22"/>
      <c r="AM10787" s="22"/>
      <c r="AN10787" s="22"/>
    </row>
    <row r="10788" spans="37:40" ht="15" x14ac:dyDescent="0.25">
      <c r="AK10788" s="22"/>
      <c r="AL10788" s="22"/>
      <c r="AM10788" s="22"/>
      <c r="AN10788" s="22"/>
    </row>
    <row r="10789" spans="37:40" ht="15" x14ac:dyDescent="0.25">
      <c r="AK10789" s="22"/>
      <c r="AL10789" s="22"/>
      <c r="AM10789" s="22"/>
      <c r="AN10789" s="22"/>
    </row>
    <row r="10790" spans="37:40" ht="15" x14ac:dyDescent="0.25">
      <c r="AK10790" s="22"/>
      <c r="AL10790" s="22"/>
      <c r="AM10790" s="22"/>
      <c r="AN10790" s="22"/>
    </row>
    <row r="10791" spans="37:40" ht="15" x14ac:dyDescent="0.25">
      <c r="AK10791" s="22"/>
      <c r="AL10791" s="22"/>
      <c r="AM10791" s="22"/>
      <c r="AN10791" s="22"/>
    </row>
    <row r="10792" spans="37:40" ht="15" x14ac:dyDescent="0.25">
      <c r="AK10792" s="22"/>
      <c r="AL10792" s="22"/>
      <c r="AM10792" s="22"/>
      <c r="AN10792" s="22"/>
    </row>
    <row r="10793" spans="37:40" ht="15" x14ac:dyDescent="0.25">
      <c r="AK10793" s="22"/>
      <c r="AL10793" s="22"/>
      <c r="AM10793" s="22"/>
      <c r="AN10793" s="22"/>
    </row>
    <row r="10794" spans="37:40" ht="15" x14ac:dyDescent="0.25">
      <c r="AK10794" s="22"/>
      <c r="AL10794" s="22"/>
      <c r="AM10794" s="22"/>
      <c r="AN10794" s="22"/>
    </row>
    <row r="10795" spans="37:40" ht="15" x14ac:dyDescent="0.25">
      <c r="AK10795" s="22"/>
      <c r="AL10795" s="22"/>
      <c r="AM10795" s="22"/>
      <c r="AN10795" s="22"/>
    </row>
    <row r="10796" spans="37:40" ht="15" x14ac:dyDescent="0.25">
      <c r="AK10796" s="22"/>
      <c r="AL10796" s="22"/>
      <c r="AM10796" s="22"/>
      <c r="AN10796" s="22"/>
    </row>
    <row r="10797" spans="37:40" ht="15" x14ac:dyDescent="0.25">
      <c r="AK10797" s="22"/>
      <c r="AL10797" s="22"/>
      <c r="AM10797" s="22"/>
      <c r="AN10797" s="22"/>
    </row>
    <row r="10798" spans="37:40" ht="15" x14ac:dyDescent="0.25">
      <c r="AK10798" s="22"/>
      <c r="AL10798" s="22"/>
      <c r="AM10798" s="22"/>
      <c r="AN10798" s="22"/>
    </row>
    <row r="10799" spans="37:40" ht="15" x14ac:dyDescent="0.25">
      <c r="AK10799" s="22"/>
      <c r="AL10799" s="22"/>
      <c r="AM10799" s="22"/>
      <c r="AN10799" s="22"/>
    </row>
    <row r="10800" spans="37:40" ht="15" x14ac:dyDescent="0.25">
      <c r="AK10800" s="22"/>
      <c r="AL10800" s="22"/>
      <c r="AM10800" s="22"/>
      <c r="AN10800" s="22"/>
    </row>
    <row r="10801" spans="37:40" ht="15" x14ac:dyDescent="0.25">
      <c r="AK10801" s="22"/>
      <c r="AL10801" s="22"/>
      <c r="AM10801" s="22"/>
      <c r="AN10801" s="22"/>
    </row>
    <row r="10802" spans="37:40" ht="15" x14ac:dyDescent="0.25">
      <c r="AK10802" s="22"/>
      <c r="AL10802" s="22"/>
      <c r="AM10802" s="22"/>
      <c r="AN10802" s="22"/>
    </row>
    <row r="10803" spans="37:40" ht="15" x14ac:dyDescent="0.25">
      <c r="AK10803" s="22"/>
      <c r="AL10803" s="22"/>
      <c r="AM10803" s="22"/>
      <c r="AN10803" s="22"/>
    </row>
    <row r="10804" spans="37:40" ht="15" x14ac:dyDescent="0.25">
      <c r="AK10804" s="22"/>
      <c r="AL10804" s="22"/>
      <c r="AM10804" s="22"/>
      <c r="AN10804" s="22"/>
    </row>
    <row r="10805" spans="37:40" ht="15" x14ac:dyDescent="0.25">
      <c r="AK10805" s="22"/>
      <c r="AL10805" s="22"/>
      <c r="AM10805" s="22"/>
      <c r="AN10805" s="22"/>
    </row>
    <row r="10806" spans="37:40" ht="15" x14ac:dyDescent="0.25">
      <c r="AK10806" s="22"/>
      <c r="AL10806" s="22"/>
      <c r="AM10806" s="22"/>
      <c r="AN10806" s="22"/>
    </row>
    <row r="10807" spans="37:40" ht="15" x14ac:dyDescent="0.25">
      <c r="AK10807" s="22"/>
      <c r="AL10807" s="22"/>
      <c r="AM10807" s="22"/>
      <c r="AN10807" s="22"/>
    </row>
    <row r="10808" spans="37:40" ht="15" x14ac:dyDescent="0.25">
      <c r="AK10808" s="22"/>
      <c r="AL10808" s="22"/>
      <c r="AM10808" s="22"/>
      <c r="AN10808" s="22"/>
    </row>
    <row r="10809" spans="37:40" ht="15" x14ac:dyDescent="0.25">
      <c r="AK10809" s="22"/>
      <c r="AL10809" s="22"/>
      <c r="AM10809" s="22"/>
      <c r="AN10809" s="22"/>
    </row>
    <row r="10810" spans="37:40" ht="15" x14ac:dyDescent="0.25">
      <c r="AK10810" s="22"/>
      <c r="AL10810" s="22"/>
      <c r="AM10810" s="22"/>
      <c r="AN10810" s="22"/>
    </row>
    <row r="10811" spans="37:40" ht="15" x14ac:dyDescent="0.25">
      <c r="AK10811" s="22"/>
      <c r="AL10811" s="22"/>
      <c r="AM10811" s="22"/>
      <c r="AN10811" s="22"/>
    </row>
    <row r="10812" spans="37:40" ht="15" x14ac:dyDescent="0.25">
      <c r="AK10812" s="22"/>
      <c r="AL10812" s="22"/>
      <c r="AM10812" s="22"/>
      <c r="AN10812" s="22"/>
    </row>
    <row r="10813" spans="37:40" ht="15" x14ac:dyDescent="0.25">
      <c r="AK10813" s="22"/>
      <c r="AL10813" s="22"/>
      <c r="AM10813" s="22"/>
      <c r="AN10813" s="22"/>
    </row>
    <row r="10814" spans="37:40" ht="15" x14ac:dyDescent="0.25">
      <c r="AK10814" s="22"/>
      <c r="AL10814" s="22"/>
      <c r="AM10814" s="22"/>
      <c r="AN10814" s="22"/>
    </row>
    <row r="10815" spans="37:40" ht="15" x14ac:dyDescent="0.25">
      <c r="AK10815" s="22"/>
      <c r="AL10815" s="22"/>
      <c r="AM10815" s="22"/>
      <c r="AN10815" s="22"/>
    </row>
    <row r="10816" spans="37:40" ht="15" x14ac:dyDescent="0.25">
      <c r="AK10816" s="22"/>
      <c r="AL10816" s="22"/>
      <c r="AM10816" s="22"/>
      <c r="AN10816" s="22"/>
    </row>
    <row r="10817" spans="37:40" ht="15" x14ac:dyDescent="0.25">
      <c r="AK10817" s="22"/>
      <c r="AL10817" s="22"/>
      <c r="AM10817" s="22"/>
      <c r="AN10817" s="22"/>
    </row>
    <row r="10818" spans="37:40" ht="15" x14ac:dyDescent="0.25">
      <c r="AK10818" s="22"/>
      <c r="AL10818" s="22"/>
      <c r="AM10818" s="22"/>
      <c r="AN10818" s="22"/>
    </row>
    <row r="10819" spans="37:40" ht="15" x14ac:dyDescent="0.25">
      <c r="AK10819" s="22"/>
      <c r="AL10819" s="22"/>
      <c r="AM10819" s="22"/>
      <c r="AN10819" s="22"/>
    </row>
    <row r="10820" spans="37:40" ht="15" x14ac:dyDescent="0.25">
      <c r="AK10820" s="22"/>
      <c r="AL10820" s="22"/>
      <c r="AM10820" s="22"/>
      <c r="AN10820" s="22"/>
    </row>
    <row r="10821" spans="37:40" ht="15" x14ac:dyDescent="0.25">
      <c r="AK10821" s="22"/>
      <c r="AL10821" s="22"/>
      <c r="AM10821" s="22"/>
      <c r="AN10821" s="22"/>
    </row>
    <row r="10822" spans="37:40" ht="15" x14ac:dyDescent="0.25">
      <c r="AK10822" s="22"/>
      <c r="AL10822" s="22"/>
      <c r="AM10822" s="22"/>
      <c r="AN10822" s="22"/>
    </row>
    <row r="10823" spans="37:40" ht="15" x14ac:dyDescent="0.25">
      <c r="AK10823" s="22"/>
      <c r="AL10823" s="22"/>
      <c r="AM10823" s="22"/>
      <c r="AN10823" s="22"/>
    </row>
    <row r="10824" spans="37:40" ht="15" x14ac:dyDescent="0.25">
      <c r="AK10824" s="22"/>
      <c r="AL10824" s="22"/>
      <c r="AM10824" s="22"/>
      <c r="AN10824" s="22"/>
    </row>
    <row r="10825" spans="37:40" ht="15" x14ac:dyDescent="0.25">
      <c r="AK10825" s="22"/>
      <c r="AL10825" s="22"/>
      <c r="AM10825" s="22"/>
      <c r="AN10825" s="22"/>
    </row>
    <row r="10826" spans="37:40" ht="15" x14ac:dyDescent="0.25">
      <c r="AK10826" s="22"/>
      <c r="AL10826" s="22"/>
      <c r="AM10826" s="22"/>
      <c r="AN10826" s="22"/>
    </row>
    <row r="10827" spans="37:40" ht="15" x14ac:dyDescent="0.25">
      <c r="AK10827" s="22"/>
      <c r="AL10827" s="22"/>
      <c r="AM10827" s="22"/>
      <c r="AN10827" s="22"/>
    </row>
    <row r="10828" spans="37:40" ht="15" x14ac:dyDescent="0.25">
      <c r="AK10828" s="22"/>
      <c r="AL10828" s="22"/>
      <c r="AM10828" s="22"/>
      <c r="AN10828" s="22"/>
    </row>
    <row r="10829" spans="37:40" ht="15" x14ac:dyDescent="0.25">
      <c r="AK10829" s="22"/>
      <c r="AL10829" s="22"/>
      <c r="AM10829" s="22"/>
      <c r="AN10829" s="22"/>
    </row>
    <row r="10830" spans="37:40" ht="15" x14ac:dyDescent="0.25">
      <c r="AK10830" s="22"/>
      <c r="AL10830" s="22"/>
      <c r="AM10830" s="22"/>
      <c r="AN10830" s="22"/>
    </row>
    <row r="10831" spans="37:40" ht="15" x14ac:dyDescent="0.25">
      <c r="AK10831" s="22"/>
      <c r="AL10831" s="22"/>
      <c r="AM10831" s="22"/>
      <c r="AN10831" s="22"/>
    </row>
    <row r="10832" spans="37:40" ht="15" x14ac:dyDescent="0.25">
      <c r="AK10832" s="22"/>
      <c r="AL10832" s="22"/>
      <c r="AM10832" s="22"/>
      <c r="AN10832" s="22"/>
    </row>
    <row r="10833" spans="37:40" ht="15" x14ac:dyDescent="0.25">
      <c r="AK10833" s="22"/>
      <c r="AL10833" s="22"/>
      <c r="AM10833" s="22"/>
      <c r="AN10833" s="22"/>
    </row>
    <row r="10834" spans="37:40" ht="15" x14ac:dyDescent="0.25">
      <c r="AK10834" s="22"/>
      <c r="AL10834" s="22"/>
      <c r="AM10834" s="22"/>
      <c r="AN10834" s="22"/>
    </row>
    <row r="10835" spans="37:40" ht="15" x14ac:dyDescent="0.25">
      <c r="AK10835" s="22"/>
      <c r="AL10835" s="22"/>
      <c r="AM10835" s="22"/>
      <c r="AN10835" s="22"/>
    </row>
    <row r="10836" spans="37:40" ht="15" x14ac:dyDescent="0.25">
      <c r="AK10836" s="22"/>
      <c r="AL10836" s="22"/>
      <c r="AM10836" s="22"/>
      <c r="AN10836" s="22"/>
    </row>
    <row r="10837" spans="37:40" ht="15" x14ac:dyDescent="0.25">
      <c r="AK10837" s="22"/>
      <c r="AL10837" s="22"/>
      <c r="AM10837" s="22"/>
      <c r="AN10837" s="22"/>
    </row>
    <row r="10838" spans="37:40" ht="15" x14ac:dyDescent="0.25">
      <c r="AK10838" s="22"/>
      <c r="AL10838" s="22"/>
      <c r="AM10838" s="22"/>
      <c r="AN10838" s="22"/>
    </row>
    <row r="10839" spans="37:40" ht="15" x14ac:dyDescent="0.25">
      <c r="AK10839" s="22"/>
      <c r="AL10839" s="22"/>
      <c r="AM10839" s="22"/>
      <c r="AN10839" s="22"/>
    </row>
    <row r="10840" spans="37:40" ht="15" x14ac:dyDescent="0.25">
      <c r="AK10840" s="22"/>
      <c r="AL10840" s="22"/>
      <c r="AM10840" s="22"/>
      <c r="AN10840" s="22"/>
    </row>
    <row r="10841" spans="37:40" ht="15" x14ac:dyDescent="0.25">
      <c r="AK10841" s="22"/>
      <c r="AL10841" s="22"/>
      <c r="AM10841" s="22"/>
      <c r="AN10841" s="22"/>
    </row>
    <row r="10842" spans="37:40" ht="15" x14ac:dyDescent="0.25">
      <c r="AK10842" s="22"/>
      <c r="AL10842" s="22"/>
      <c r="AM10842" s="22"/>
      <c r="AN10842" s="22"/>
    </row>
    <row r="10843" spans="37:40" ht="15" x14ac:dyDescent="0.25">
      <c r="AK10843" s="22"/>
      <c r="AL10843" s="22"/>
      <c r="AM10843" s="22"/>
      <c r="AN10843" s="22"/>
    </row>
    <row r="10844" spans="37:40" ht="15" x14ac:dyDescent="0.25">
      <c r="AK10844" s="22"/>
      <c r="AL10844" s="22"/>
      <c r="AM10844" s="22"/>
      <c r="AN10844" s="22"/>
    </row>
    <row r="10845" spans="37:40" ht="15" x14ac:dyDescent="0.25">
      <c r="AK10845" s="22"/>
      <c r="AL10845" s="22"/>
      <c r="AM10845" s="22"/>
      <c r="AN10845" s="22"/>
    </row>
    <row r="10846" spans="37:40" ht="15" x14ac:dyDescent="0.25">
      <c r="AK10846" s="22"/>
      <c r="AL10846" s="22"/>
      <c r="AM10846" s="22"/>
      <c r="AN10846" s="22"/>
    </row>
    <row r="10847" spans="37:40" ht="15" x14ac:dyDescent="0.25">
      <c r="AK10847" s="22"/>
      <c r="AL10847" s="22"/>
      <c r="AM10847" s="22"/>
      <c r="AN10847" s="22"/>
    </row>
    <row r="10848" spans="37:40" ht="15" x14ac:dyDescent="0.25">
      <c r="AK10848" s="22"/>
      <c r="AL10848" s="22"/>
      <c r="AM10848" s="22"/>
      <c r="AN10848" s="22"/>
    </row>
    <row r="10849" spans="37:40" ht="15" x14ac:dyDescent="0.25">
      <c r="AK10849" s="22"/>
      <c r="AL10849" s="22"/>
      <c r="AM10849" s="22"/>
      <c r="AN10849" s="22"/>
    </row>
    <row r="10850" spans="37:40" ht="15" x14ac:dyDescent="0.25">
      <c r="AK10850" s="22"/>
      <c r="AL10850" s="22"/>
      <c r="AM10850" s="22"/>
      <c r="AN10850" s="22"/>
    </row>
    <row r="10851" spans="37:40" ht="15" x14ac:dyDescent="0.25">
      <c r="AK10851" s="22"/>
      <c r="AL10851" s="22"/>
      <c r="AM10851" s="22"/>
      <c r="AN10851" s="22"/>
    </row>
    <row r="10852" spans="37:40" ht="15" x14ac:dyDescent="0.25">
      <c r="AK10852" s="22"/>
      <c r="AL10852" s="22"/>
      <c r="AM10852" s="22"/>
      <c r="AN10852" s="22"/>
    </row>
    <row r="10853" spans="37:40" ht="15" x14ac:dyDescent="0.25">
      <c r="AK10853" s="22"/>
      <c r="AL10853" s="22"/>
      <c r="AM10853" s="22"/>
      <c r="AN10853" s="22"/>
    </row>
    <row r="10854" spans="37:40" ht="15" x14ac:dyDescent="0.25">
      <c r="AK10854" s="22"/>
      <c r="AL10854" s="22"/>
      <c r="AM10854" s="22"/>
      <c r="AN10854" s="22"/>
    </row>
    <row r="10855" spans="37:40" ht="15" x14ac:dyDescent="0.25">
      <c r="AK10855" s="22"/>
      <c r="AL10855" s="22"/>
      <c r="AM10855" s="22"/>
      <c r="AN10855" s="22"/>
    </row>
    <row r="10856" spans="37:40" ht="15" x14ac:dyDescent="0.25">
      <c r="AK10856" s="22"/>
      <c r="AL10856" s="22"/>
      <c r="AM10856" s="22"/>
      <c r="AN10856" s="22"/>
    </row>
    <row r="10857" spans="37:40" ht="15" x14ac:dyDescent="0.25">
      <c r="AK10857" s="22"/>
      <c r="AL10857" s="22"/>
      <c r="AM10857" s="22"/>
      <c r="AN10857" s="22"/>
    </row>
    <row r="10858" spans="37:40" ht="15" x14ac:dyDescent="0.25">
      <c r="AK10858" s="22"/>
      <c r="AL10858" s="22"/>
      <c r="AM10858" s="22"/>
      <c r="AN10858" s="22"/>
    </row>
    <row r="10859" spans="37:40" ht="15" x14ac:dyDescent="0.25">
      <c r="AK10859" s="22"/>
      <c r="AL10859" s="22"/>
      <c r="AM10859" s="22"/>
      <c r="AN10859" s="22"/>
    </row>
    <row r="10860" spans="37:40" ht="15" x14ac:dyDescent="0.25">
      <c r="AK10860" s="22"/>
      <c r="AL10860" s="22"/>
      <c r="AM10860" s="22"/>
      <c r="AN10860" s="22"/>
    </row>
    <row r="10861" spans="37:40" ht="15" x14ac:dyDescent="0.25">
      <c r="AK10861" s="22"/>
      <c r="AL10861" s="22"/>
      <c r="AM10861" s="22"/>
      <c r="AN10861" s="22"/>
    </row>
    <row r="10862" spans="37:40" ht="15" x14ac:dyDescent="0.25">
      <c r="AK10862" s="22"/>
      <c r="AL10862" s="22"/>
      <c r="AM10862" s="22"/>
      <c r="AN10862" s="22"/>
    </row>
    <row r="10863" spans="37:40" ht="15" x14ac:dyDescent="0.25">
      <c r="AK10863" s="22"/>
      <c r="AL10863" s="22"/>
      <c r="AM10863" s="22"/>
      <c r="AN10863" s="22"/>
    </row>
    <row r="10864" spans="37:40" ht="15" x14ac:dyDescent="0.25">
      <c r="AK10864" s="22"/>
      <c r="AL10864" s="22"/>
      <c r="AM10864" s="22"/>
      <c r="AN10864" s="22"/>
    </row>
    <row r="10865" spans="37:40" ht="15" x14ac:dyDescent="0.25">
      <c r="AK10865" s="22"/>
      <c r="AL10865" s="22"/>
      <c r="AM10865" s="22"/>
      <c r="AN10865" s="22"/>
    </row>
    <row r="10866" spans="37:40" ht="15" x14ac:dyDescent="0.25">
      <c r="AK10866" s="22"/>
      <c r="AL10866" s="22"/>
      <c r="AM10866" s="22"/>
      <c r="AN10866" s="22"/>
    </row>
    <row r="10867" spans="37:40" ht="15" x14ac:dyDescent="0.25">
      <c r="AK10867" s="22"/>
      <c r="AL10867" s="22"/>
      <c r="AM10867" s="22"/>
      <c r="AN10867" s="22"/>
    </row>
    <row r="10868" spans="37:40" ht="15" x14ac:dyDescent="0.25">
      <c r="AK10868" s="22"/>
      <c r="AL10868" s="22"/>
      <c r="AM10868" s="22"/>
      <c r="AN10868" s="22"/>
    </row>
    <row r="10869" spans="37:40" ht="15" x14ac:dyDescent="0.25">
      <c r="AK10869" s="22"/>
      <c r="AL10869" s="22"/>
      <c r="AM10869" s="22"/>
      <c r="AN10869" s="22"/>
    </row>
    <row r="10870" spans="37:40" ht="15" x14ac:dyDescent="0.25">
      <c r="AK10870" s="22"/>
      <c r="AL10870" s="22"/>
      <c r="AM10870" s="22"/>
      <c r="AN10870" s="22"/>
    </row>
    <row r="10871" spans="37:40" ht="15" x14ac:dyDescent="0.25">
      <c r="AK10871" s="22"/>
      <c r="AL10871" s="22"/>
      <c r="AM10871" s="22"/>
      <c r="AN10871" s="22"/>
    </row>
    <row r="10872" spans="37:40" ht="15" x14ac:dyDescent="0.25">
      <c r="AK10872" s="22"/>
      <c r="AL10872" s="22"/>
      <c r="AM10872" s="22"/>
      <c r="AN10872" s="22"/>
    </row>
    <row r="10873" spans="37:40" ht="15" x14ac:dyDescent="0.25">
      <c r="AK10873" s="22"/>
      <c r="AL10873" s="22"/>
      <c r="AM10873" s="22"/>
      <c r="AN10873" s="22"/>
    </row>
    <row r="10874" spans="37:40" ht="15" x14ac:dyDescent="0.25">
      <c r="AK10874" s="22"/>
      <c r="AL10874" s="22"/>
      <c r="AM10874" s="22"/>
      <c r="AN10874" s="22"/>
    </row>
    <row r="10875" spans="37:40" ht="15" x14ac:dyDescent="0.25">
      <c r="AK10875" s="22"/>
      <c r="AL10875" s="22"/>
      <c r="AM10875" s="22"/>
      <c r="AN10875" s="22"/>
    </row>
    <row r="10876" spans="37:40" ht="15" x14ac:dyDescent="0.25">
      <c r="AK10876" s="22"/>
      <c r="AL10876" s="22"/>
      <c r="AM10876" s="22"/>
      <c r="AN10876" s="22"/>
    </row>
    <row r="10877" spans="37:40" ht="15" x14ac:dyDescent="0.25">
      <c r="AK10877" s="22"/>
      <c r="AL10877" s="22"/>
      <c r="AM10877" s="22"/>
      <c r="AN10877" s="22"/>
    </row>
    <row r="10878" spans="37:40" ht="15" x14ac:dyDescent="0.25">
      <c r="AK10878" s="22"/>
      <c r="AL10878" s="22"/>
      <c r="AM10878" s="22"/>
      <c r="AN10878" s="22"/>
    </row>
    <row r="10879" spans="37:40" ht="15" x14ac:dyDescent="0.25">
      <c r="AK10879" s="22"/>
      <c r="AL10879" s="22"/>
      <c r="AM10879" s="22"/>
      <c r="AN10879" s="22"/>
    </row>
    <row r="10880" spans="37:40" ht="15" x14ac:dyDescent="0.25">
      <c r="AK10880" s="22"/>
      <c r="AL10880" s="22"/>
      <c r="AM10880" s="22"/>
      <c r="AN10880" s="22"/>
    </row>
    <row r="10881" spans="37:40" ht="15" x14ac:dyDescent="0.25">
      <c r="AK10881" s="22"/>
      <c r="AL10881" s="22"/>
      <c r="AM10881" s="22"/>
      <c r="AN10881" s="22"/>
    </row>
    <row r="10882" spans="37:40" ht="15" x14ac:dyDescent="0.25">
      <c r="AK10882" s="22"/>
      <c r="AL10882" s="22"/>
      <c r="AM10882" s="22"/>
      <c r="AN10882" s="22"/>
    </row>
    <row r="10883" spans="37:40" ht="15" x14ac:dyDescent="0.25">
      <c r="AK10883" s="22"/>
      <c r="AL10883" s="22"/>
      <c r="AM10883" s="22"/>
      <c r="AN10883" s="22"/>
    </row>
    <row r="10884" spans="37:40" ht="15" x14ac:dyDescent="0.25">
      <c r="AK10884" s="22"/>
      <c r="AL10884" s="22"/>
      <c r="AM10884" s="22"/>
      <c r="AN10884" s="22"/>
    </row>
    <row r="10885" spans="37:40" ht="15" x14ac:dyDescent="0.25">
      <c r="AK10885" s="22"/>
      <c r="AL10885" s="22"/>
      <c r="AM10885" s="22"/>
      <c r="AN10885" s="22"/>
    </row>
    <row r="10886" spans="37:40" ht="15" x14ac:dyDescent="0.25">
      <c r="AK10886" s="22"/>
      <c r="AL10886" s="22"/>
      <c r="AM10886" s="22"/>
      <c r="AN10886" s="22"/>
    </row>
    <row r="10887" spans="37:40" ht="15" x14ac:dyDescent="0.25">
      <c r="AK10887" s="22"/>
      <c r="AL10887" s="22"/>
      <c r="AM10887" s="22"/>
      <c r="AN10887" s="22"/>
    </row>
    <row r="10888" spans="37:40" ht="15" x14ac:dyDescent="0.25">
      <c r="AK10888" s="22"/>
      <c r="AL10888" s="22"/>
      <c r="AM10888" s="22"/>
      <c r="AN10888" s="22"/>
    </row>
    <row r="10889" spans="37:40" ht="15" x14ac:dyDescent="0.25">
      <c r="AK10889" s="22"/>
      <c r="AL10889" s="22"/>
      <c r="AM10889" s="22"/>
      <c r="AN10889" s="22"/>
    </row>
    <row r="10890" spans="37:40" ht="15" x14ac:dyDescent="0.25">
      <c r="AK10890" s="22"/>
      <c r="AL10890" s="22"/>
      <c r="AM10890" s="22"/>
      <c r="AN10890" s="22"/>
    </row>
    <row r="10891" spans="37:40" ht="15" x14ac:dyDescent="0.25">
      <c r="AK10891" s="22"/>
      <c r="AL10891" s="22"/>
      <c r="AM10891" s="22"/>
      <c r="AN10891" s="22"/>
    </row>
    <row r="10892" spans="37:40" ht="15" x14ac:dyDescent="0.25">
      <c r="AK10892" s="22"/>
      <c r="AL10892" s="22"/>
      <c r="AM10892" s="22"/>
      <c r="AN10892" s="22"/>
    </row>
    <row r="10893" spans="37:40" ht="15" x14ac:dyDescent="0.25">
      <c r="AK10893" s="22"/>
      <c r="AL10893" s="22"/>
      <c r="AM10893" s="22"/>
      <c r="AN10893" s="22"/>
    </row>
    <row r="10894" spans="37:40" ht="15" x14ac:dyDescent="0.25">
      <c r="AK10894" s="22"/>
      <c r="AL10894" s="22"/>
      <c r="AM10894" s="22"/>
      <c r="AN10894" s="22"/>
    </row>
    <row r="10895" spans="37:40" ht="15" x14ac:dyDescent="0.25">
      <c r="AK10895" s="22"/>
      <c r="AL10895" s="22"/>
      <c r="AM10895" s="22"/>
      <c r="AN10895" s="22"/>
    </row>
    <row r="10896" spans="37:40" ht="15" x14ac:dyDescent="0.25">
      <c r="AK10896" s="22"/>
      <c r="AL10896" s="22"/>
      <c r="AM10896" s="22"/>
      <c r="AN10896" s="22"/>
    </row>
    <row r="10897" spans="37:40" ht="15" x14ac:dyDescent="0.25">
      <c r="AK10897" s="22"/>
      <c r="AL10897" s="22"/>
      <c r="AM10897" s="22"/>
      <c r="AN10897" s="22"/>
    </row>
    <row r="10898" spans="37:40" ht="15" x14ac:dyDescent="0.25">
      <c r="AK10898" s="22"/>
      <c r="AL10898" s="22"/>
      <c r="AM10898" s="22"/>
      <c r="AN10898" s="22"/>
    </row>
    <row r="10899" spans="37:40" ht="15" x14ac:dyDescent="0.25">
      <c r="AK10899" s="22"/>
      <c r="AL10899" s="22"/>
      <c r="AM10899" s="22"/>
      <c r="AN10899" s="22"/>
    </row>
    <row r="10900" spans="37:40" ht="15" x14ac:dyDescent="0.25">
      <c r="AK10900" s="22"/>
      <c r="AL10900" s="22"/>
      <c r="AM10900" s="22"/>
      <c r="AN10900" s="22"/>
    </row>
    <row r="10901" spans="37:40" ht="15" x14ac:dyDescent="0.25">
      <c r="AK10901" s="22"/>
      <c r="AL10901" s="22"/>
      <c r="AM10901" s="22"/>
      <c r="AN10901" s="22"/>
    </row>
    <row r="10902" spans="37:40" ht="15" x14ac:dyDescent="0.25">
      <c r="AK10902" s="22"/>
      <c r="AL10902" s="22"/>
      <c r="AM10902" s="22"/>
      <c r="AN10902" s="22"/>
    </row>
    <row r="10903" spans="37:40" ht="15" x14ac:dyDescent="0.25">
      <c r="AK10903" s="22"/>
      <c r="AL10903" s="22"/>
      <c r="AM10903" s="22"/>
      <c r="AN10903" s="22"/>
    </row>
    <row r="10904" spans="37:40" ht="15" x14ac:dyDescent="0.25">
      <c r="AK10904" s="22"/>
      <c r="AL10904" s="22"/>
      <c r="AM10904" s="22"/>
      <c r="AN10904" s="22"/>
    </row>
    <row r="10905" spans="37:40" ht="15" x14ac:dyDescent="0.25">
      <c r="AK10905" s="22"/>
      <c r="AL10905" s="22"/>
      <c r="AM10905" s="22"/>
      <c r="AN10905" s="22"/>
    </row>
    <row r="10906" spans="37:40" ht="15" x14ac:dyDescent="0.25">
      <c r="AK10906" s="22"/>
      <c r="AL10906" s="22"/>
      <c r="AM10906" s="22"/>
      <c r="AN10906" s="22"/>
    </row>
    <row r="10907" spans="37:40" ht="15" x14ac:dyDescent="0.25">
      <c r="AK10907" s="22"/>
      <c r="AL10907" s="22"/>
      <c r="AM10907" s="22"/>
      <c r="AN10907" s="22"/>
    </row>
    <row r="10908" spans="37:40" ht="15" x14ac:dyDescent="0.25">
      <c r="AK10908" s="22"/>
      <c r="AL10908" s="22"/>
      <c r="AM10908" s="22"/>
      <c r="AN10908" s="22"/>
    </row>
    <row r="10909" spans="37:40" ht="15" x14ac:dyDescent="0.25">
      <c r="AK10909" s="22"/>
      <c r="AL10909" s="22"/>
      <c r="AM10909" s="22"/>
      <c r="AN10909" s="22"/>
    </row>
    <row r="10910" spans="37:40" ht="15" x14ac:dyDescent="0.25">
      <c r="AK10910" s="22"/>
      <c r="AL10910" s="22"/>
      <c r="AM10910" s="22"/>
      <c r="AN10910" s="22"/>
    </row>
    <row r="10911" spans="37:40" ht="15" x14ac:dyDescent="0.25">
      <c r="AK10911" s="22"/>
      <c r="AL10911" s="22"/>
      <c r="AM10911" s="22"/>
      <c r="AN10911" s="22"/>
    </row>
    <row r="10912" spans="37:40" ht="15" x14ac:dyDescent="0.25">
      <c r="AK10912" s="22"/>
      <c r="AL10912" s="22"/>
      <c r="AM10912" s="22"/>
      <c r="AN10912" s="22"/>
    </row>
    <row r="10913" spans="37:40" ht="15" x14ac:dyDescent="0.25">
      <c r="AK10913" s="22"/>
      <c r="AL10913" s="22"/>
      <c r="AM10913" s="22"/>
      <c r="AN10913" s="22"/>
    </row>
    <row r="10914" spans="37:40" ht="15" x14ac:dyDescent="0.25">
      <c r="AK10914" s="22"/>
      <c r="AL10914" s="22"/>
      <c r="AM10914" s="22"/>
      <c r="AN10914" s="22"/>
    </row>
    <row r="10915" spans="37:40" ht="15" x14ac:dyDescent="0.25">
      <c r="AK10915" s="22"/>
      <c r="AL10915" s="22"/>
      <c r="AM10915" s="22"/>
      <c r="AN10915" s="22"/>
    </row>
    <row r="10916" spans="37:40" ht="15" x14ac:dyDescent="0.25">
      <c r="AK10916" s="22"/>
      <c r="AL10916" s="22"/>
      <c r="AM10916" s="22"/>
      <c r="AN10916" s="22"/>
    </row>
    <row r="10917" spans="37:40" ht="15" x14ac:dyDescent="0.25">
      <c r="AK10917" s="22"/>
      <c r="AL10917" s="22"/>
      <c r="AM10917" s="22"/>
      <c r="AN10917" s="22"/>
    </row>
    <row r="10918" spans="37:40" ht="15" x14ac:dyDescent="0.25">
      <c r="AK10918" s="22"/>
      <c r="AL10918" s="22"/>
      <c r="AM10918" s="22"/>
      <c r="AN10918" s="22"/>
    </row>
    <row r="10919" spans="37:40" ht="15" x14ac:dyDescent="0.25">
      <c r="AK10919" s="22"/>
      <c r="AL10919" s="22"/>
      <c r="AM10919" s="22"/>
      <c r="AN10919" s="22"/>
    </row>
    <row r="10920" spans="37:40" ht="15" x14ac:dyDescent="0.25">
      <c r="AK10920" s="22"/>
      <c r="AL10920" s="22"/>
      <c r="AM10920" s="22"/>
      <c r="AN10920" s="22"/>
    </row>
    <row r="10921" spans="37:40" ht="15" x14ac:dyDescent="0.25">
      <c r="AK10921" s="22"/>
      <c r="AL10921" s="22"/>
      <c r="AM10921" s="22"/>
      <c r="AN10921" s="22"/>
    </row>
    <row r="10922" spans="37:40" ht="15" x14ac:dyDescent="0.25">
      <c r="AK10922" s="22"/>
      <c r="AL10922" s="22"/>
      <c r="AM10922" s="22"/>
      <c r="AN10922" s="22"/>
    </row>
    <row r="10923" spans="37:40" ht="15" x14ac:dyDescent="0.25">
      <c r="AK10923" s="22"/>
      <c r="AL10923" s="22"/>
      <c r="AM10923" s="22"/>
      <c r="AN10923" s="22"/>
    </row>
    <row r="10924" spans="37:40" ht="15" x14ac:dyDescent="0.25">
      <c r="AK10924" s="22"/>
      <c r="AL10924" s="22"/>
      <c r="AM10924" s="22"/>
      <c r="AN10924" s="22"/>
    </row>
    <row r="10925" spans="37:40" ht="15" x14ac:dyDescent="0.25">
      <c r="AK10925" s="22"/>
      <c r="AL10925" s="22"/>
      <c r="AM10925" s="22"/>
      <c r="AN10925" s="22"/>
    </row>
    <row r="10926" spans="37:40" ht="15" x14ac:dyDescent="0.25">
      <c r="AK10926" s="22"/>
      <c r="AL10926" s="22"/>
      <c r="AM10926" s="22"/>
      <c r="AN10926" s="22"/>
    </row>
    <row r="10927" spans="37:40" ht="15" x14ac:dyDescent="0.25">
      <c r="AK10927" s="22"/>
      <c r="AL10927" s="22"/>
      <c r="AM10927" s="22"/>
      <c r="AN10927" s="22"/>
    </row>
    <row r="10928" spans="37:40" ht="15" x14ac:dyDescent="0.25">
      <c r="AK10928" s="22"/>
      <c r="AL10928" s="22"/>
      <c r="AM10928" s="22"/>
      <c r="AN10928" s="22"/>
    </row>
    <row r="10929" spans="37:40" ht="15" x14ac:dyDescent="0.25">
      <c r="AK10929" s="22"/>
      <c r="AL10929" s="22"/>
      <c r="AM10929" s="22"/>
      <c r="AN10929" s="22"/>
    </row>
    <row r="10930" spans="37:40" ht="15" x14ac:dyDescent="0.25">
      <c r="AK10930" s="22"/>
      <c r="AL10930" s="22"/>
      <c r="AM10930" s="22"/>
      <c r="AN10930" s="22"/>
    </row>
    <row r="10931" spans="37:40" ht="15" x14ac:dyDescent="0.25">
      <c r="AK10931" s="22"/>
      <c r="AL10931" s="22"/>
      <c r="AM10931" s="22"/>
      <c r="AN10931" s="22"/>
    </row>
    <row r="10932" spans="37:40" ht="15" x14ac:dyDescent="0.25">
      <c r="AK10932" s="22"/>
      <c r="AL10932" s="22"/>
      <c r="AM10932" s="22"/>
      <c r="AN10932" s="22"/>
    </row>
    <row r="10933" spans="37:40" ht="15" x14ac:dyDescent="0.25">
      <c r="AK10933" s="22"/>
      <c r="AL10933" s="22"/>
      <c r="AM10933" s="22"/>
      <c r="AN10933" s="22"/>
    </row>
    <row r="10934" spans="37:40" ht="15" x14ac:dyDescent="0.25">
      <c r="AK10934" s="22"/>
      <c r="AL10934" s="22"/>
      <c r="AM10934" s="22"/>
      <c r="AN10934" s="22"/>
    </row>
    <row r="10935" spans="37:40" ht="15" x14ac:dyDescent="0.25">
      <c r="AK10935" s="22"/>
      <c r="AL10935" s="22"/>
      <c r="AM10935" s="22"/>
      <c r="AN10935" s="22"/>
    </row>
    <row r="10936" spans="37:40" ht="15" x14ac:dyDescent="0.25">
      <c r="AK10936" s="22"/>
      <c r="AL10936" s="22"/>
      <c r="AM10936" s="22"/>
      <c r="AN10936" s="22"/>
    </row>
    <row r="10937" spans="37:40" ht="15" x14ac:dyDescent="0.25">
      <c r="AK10937" s="22"/>
      <c r="AL10937" s="22"/>
      <c r="AM10937" s="22"/>
      <c r="AN10937" s="22"/>
    </row>
    <row r="10938" spans="37:40" ht="15" x14ac:dyDescent="0.25">
      <c r="AK10938" s="22"/>
      <c r="AL10938" s="22"/>
      <c r="AM10938" s="22"/>
      <c r="AN10938" s="22"/>
    </row>
    <row r="10939" spans="37:40" ht="15" x14ac:dyDescent="0.25">
      <c r="AK10939" s="22"/>
      <c r="AL10939" s="22"/>
      <c r="AM10939" s="22"/>
      <c r="AN10939" s="22"/>
    </row>
    <row r="10940" spans="37:40" ht="15" x14ac:dyDescent="0.25">
      <c r="AK10940" s="22"/>
      <c r="AL10940" s="22"/>
      <c r="AM10940" s="22"/>
      <c r="AN10940" s="22"/>
    </row>
    <row r="10941" spans="37:40" ht="15" x14ac:dyDescent="0.25">
      <c r="AK10941" s="22"/>
      <c r="AL10941" s="22"/>
      <c r="AM10941" s="22"/>
      <c r="AN10941" s="22"/>
    </row>
    <row r="10942" spans="37:40" ht="15" x14ac:dyDescent="0.25">
      <c r="AK10942" s="22"/>
      <c r="AL10942" s="22"/>
      <c r="AM10942" s="22"/>
      <c r="AN10942" s="22"/>
    </row>
    <row r="10943" spans="37:40" ht="15" x14ac:dyDescent="0.25">
      <c r="AK10943" s="22"/>
      <c r="AL10943" s="22"/>
      <c r="AM10943" s="22"/>
      <c r="AN10943" s="22"/>
    </row>
    <row r="10944" spans="37:40" ht="15" x14ac:dyDescent="0.25">
      <c r="AK10944" s="22"/>
      <c r="AL10944" s="22"/>
      <c r="AM10944" s="22"/>
      <c r="AN10944" s="22"/>
    </row>
    <row r="10945" spans="37:40" ht="15" x14ac:dyDescent="0.25">
      <c r="AK10945" s="22"/>
      <c r="AL10945" s="22"/>
      <c r="AM10945" s="22"/>
      <c r="AN10945" s="22"/>
    </row>
    <row r="10946" spans="37:40" ht="15" x14ac:dyDescent="0.25">
      <c r="AK10946" s="22"/>
      <c r="AL10946" s="22"/>
      <c r="AM10946" s="22"/>
      <c r="AN10946" s="22"/>
    </row>
    <row r="10947" spans="37:40" ht="15" x14ac:dyDescent="0.25">
      <c r="AK10947" s="22"/>
      <c r="AL10947" s="22"/>
      <c r="AM10947" s="22"/>
      <c r="AN10947" s="22"/>
    </row>
    <row r="10948" spans="37:40" ht="15" x14ac:dyDescent="0.25">
      <c r="AK10948" s="22"/>
      <c r="AL10948" s="22"/>
      <c r="AM10948" s="22"/>
      <c r="AN10948" s="22"/>
    </row>
    <row r="10949" spans="37:40" ht="15" x14ac:dyDescent="0.25">
      <c r="AK10949" s="22"/>
      <c r="AL10949" s="22"/>
      <c r="AM10949" s="22"/>
      <c r="AN10949" s="22"/>
    </row>
    <row r="10950" spans="37:40" ht="15" x14ac:dyDescent="0.25">
      <c r="AK10950" s="22"/>
      <c r="AL10950" s="22"/>
      <c r="AM10950" s="22"/>
      <c r="AN10950" s="22"/>
    </row>
    <row r="10951" spans="37:40" ht="15" x14ac:dyDescent="0.25">
      <c r="AK10951" s="22"/>
      <c r="AL10951" s="22"/>
      <c r="AM10951" s="22"/>
      <c r="AN10951" s="22"/>
    </row>
    <row r="10952" spans="37:40" ht="15" x14ac:dyDescent="0.25">
      <c r="AK10952" s="22"/>
      <c r="AL10952" s="22"/>
      <c r="AM10952" s="22"/>
      <c r="AN10952" s="22"/>
    </row>
    <row r="10953" spans="37:40" ht="15" x14ac:dyDescent="0.25">
      <c r="AK10953" s="22"/>
      <c r="AL10953" s="22"/>
      <c r="AM10953" s="22"/>
      <c r="AN10953" s="22"/>
    </row>
    <row r="10954" spans="37:40" ht="15" x14ac:dyDescent="0.25">
      <c r="AK10954" s="22"/>
      <c r="AL10954" s="22"/>
      <c r="AM10954" s="22"/>
      <c r="AN10954" s="22"/>
    </row>
    <row r="10955" spans="37:40" ht="15" x14ac:dyDescent="0.25">
      <c r="AK10955" s="22"/>
      <c r="AL10955" s="22"/>
      <c r="AM10955" s="22"/>
      <c r="AN10955" s="22"/>
    </row>
    <row r="10956" spans="37:40" ht="15" x14ac:dyDescent="0.25">
      <c r="AK10956" s="22"/>
      <c r="AL10956" s="22"/>
      <c r="AM10956" s="22"/>
      <c r="AN10956" s="22"/>
    </row>
    <row r="10957" spans="37:40" ht="15" x14ac:dyDescent="0.25">
      <c r="AK10957" s="22"/>
      <c r="AL10957" s="22"/>
      <c r="AM10957" s="22"/>
      <c r="AN10957" s="22"/>
    </row>
    <row r="10958" spans="37:40" ht="15" x14ac:dyDescent="0.25">
      <c r="AK10958" s="22"/>
      <c r="AL10958" s="22"/>
      <c r="AM10958" s="22"/>
      <c r="AN10958" s="22"/>
    </row>
    <row r="10959" spans="37:40" ht="15" x14ac:dyDescent="0.25">
      <c r="AK10959" s="22"/>
      <c r="AL10959" s="22"/>
      <c r="AM10959" s="22"/>
      <c r="AN10959" s="22"/>
    </row>
    <row r="10960" spans="37:40" ht="15" x14ac:dyDescent="0.25">
      <c r="AK10960" s="22"/>
      <c r="AL10960" s="22"/>
      <c r="AM10960" s="22"/>
      <c r="AN10960" s="22"/>
    </row>
    <row r="10961" spans="37:40" ht="15" x14ac:dyDescent="0.25">
      <c r="AK10961" s="22"/>
      <c r="AL10961" s="22"/>
      <c r="AM10961" s="22"/>
      <c r="AN10961" s="22"/>
    </row>
    <row r="10962" spans="37:40" ht="15" x14ac:dyDescent="0.25">
      <c r="AK10962" s="22"/>
      <c r="AL10962" s="22"/>
      <c r="AM10962" s="22"/>
      <c r="AN10962" s="22"/>
    </row>
    <row r="10963" spans="37:40" ht="15" x14ac:dyDescent="0.25">
      <c r="AK10963" s="22"/>
      <c r="AL10963" s="22"/>
      <c r="AM10963" s="22"/>
      <c r="AN10963" s="22"/>
    </row>
    <row r="10964" spans="37:40" ht="15" x14ac:dyDescent="0.25">
      <c r="AK10964" s="22"/>
      <c r="AL10964" s="22"/>
      <c r="AM10964" s="22"/>
      <c r="AN10964" s="22"/>
    </row>
    <row r="10965" spans="37:40" ht="15" x14ac:dyDescent="0.25">
      <c r="AK10965" s="22"/>
      <c r="AL10965" s="22"/>
      <c r="AM10965" s="22"/>
      <c r="AN10965" s="22"/>
    </row>
    <row r="10966" spans="37:40" ht="15" x14ac:dyDescent="0.25">
      <c r="AK10966" s="22"/>
      <c r="AL10966" s="22"/>
      <c r="AM10966" s="22"/>
      <c r="AN10966" s="22"/>
    </row>
    <row r="10967" spans="37:40" ht="15" x14ac:dyDescent="0.25">
      <c r="AK10967" s="22"/>
      <c r="AL10967" s="22"/>
      <c r="AM10967" s="22"/>
      <c r="AN10967" s="22"/>
    </row>
    <row r="10968" spans="37:40" ht="15" x14ac:dyDescent="0.25">
      <c r="AK10968" s="22"/>
      <c r="AL10968" s="22"/>
      <c r="AM10968" s="22"/>
      <c r="AN10968" s="22"/>
    </row>
    <row r="10969" spans="37:40" ht="15" x14ac:dyDescent="0.25">
      <c r="AK10969" s="22"/>
      <c r="AL10969" s="22"/>
      <c r="AM10969" s="22"/>
      <c r="AN10969" s="22"/>
    </row>
    <row r="10970" spans="37:40" ht="15" x14ac:dyDescent="0.25">
      <c r="AK10970" s="22"/>
      <c r="AL10970" s="22"/>
      <c r="AM10970" s="22"/>
      <c r="AN10970" s="22"/>
    </row>
    <row r="10971" spans="37:40" ht="15" x14ac:dyDescent="0.25">
      <c r="AK10971" s="22"/>
      <c r="AL10971" s="22"/>
      <c r="AM10971" s="22"/>
      <c r="AN10971" s="22"/>
    </row>
    <row r="10972" spans="37:40" ht="15" x14ac:dyDescent="0.25">
      <c r="AK10972" s="22"/>
      <c r="AL10972" s="22"/>
      <c r="AM10972" s="22"/>
      <c r="AN10972" s="22"/>
    </row>
    <row r="10973" spans="37:40" ht="15" x14ac:dyDescent="0.25">
      <c r="AK10973" s="22"/>
      <c r="AL10973" s="22"/>
      <c r="AM10973" s="22"/>
      <c r="AN10973" s="22"/>
    </row>
    <row r="10974" spans="37:40" ht="15" x14ac:dyDescent="0.25">
      <c r="AK10974" s="22"/>
      <c r="AL10974" s="22"/>
      <c r="AM10974" s="22"/>
      <c r="AN10974" s="22"/>
    </row>
    <row r="10975" spans="37:40" ht="15" x14ac:dyDescent="0.25">
      <c r="AK10975" s="22"/>
      <c r="AL10975" s="22"/>
      <c r="AM10975" s="22"/>
      <c r="AN10975" s="22"/>
    </row>
    <row r="10976" spans="37:40" ht="15" x14ac:dyDescent="0.25">
      <c r="AK10976" s="22"/>
      <c r="AL10976" s="22"/>
      <c r="AM10976" s="22"/>
      <c r="AN10976" s="22"/>
    </row>
    <row r="10977" spans="37:40" ht="15" x14ac:dyDescent="0.25">
      <c r="AK10977" s="22"/>
      <c r="AL10977" s="22"/>
      <c r="AM10977" s="22"/>
      <c r="AN10977" s="22"/>
    </row>
    <row r="10978" spans="37:40" ht="15" x14ac:dyDescent="0.25">
      <c r="AK10978" s="22"/>
      <c r="AL10978" s="22"/>
      <c r="AM10978" s="22"/>
      <c r="AN10978" s="22"/>
    </row>
    <row r="10979" spans="37:40" ht="15" x14ac:dyDescent="0.25">
      <c r="AK10979" s="22"/>
      <c r="AL10979" s="22"/>
      <c r="AM10979" s="22"/>
      <c r="AN10979" s="22"/>
    </row>
    <row r="10980" spans="37:40" ht="15" x14ac:dyDescent="0.25">
      <c r="AK10980" s="22"/>
      <c r="AL10980" s="22"/>
      <c r="AM10980" s="22"/>
      <c r="AN10980" s="22"/>
    </row>
    <row r="10981" spans="37:40" ht="15" x14ac:dyDescent="0.25">
      <c r="AK10981" s="22"/>
      <c r="AL10981" s="22"/>
      <c r="AM10981" s="22"/>
      <c r="AN10981" s="22"/>
    </row>
    <row r="10982" spans="37:40" ht="15" x14ac:dyDescent="0.25">
      <c r="AK10982" s="22"/>
      <c r="AL10982" s="22"/>
      <c r="AM10982" s="22"/>
      <c r="AN10982" s="22"/>
    </row>
    <row r="10983" spans="37:40" ht="15" x14ac:dyDescent="0.25">
      <c r="AK10983" s="22"/>
      <c r="AL10983" s="22"/>
      <c r="AM10983" s="22"/>
      <c r="AN10983" s="22"/>
    </row>
    <row r="10984" spans="37:40" ht="15" x14ac:dyDescent="0.25">
      <c r="AK10984" s="22"/>
      <c r="AL10984" s="22"/>
      <c r="AM10984" s="22"/>
      <c r="AN10984" s="22"/>
    </row>
    <row r="10985" spans="37:40" ht="15" x14ac:dyDescent="0.25">
      <c r="AK10985" s="22"/>
      <c r="AL10985" s="22"/>
      <c r="AM10985" s="22"/>
      <c r="AN10985" s="22"/>
    </row>
    <row r="10986" spans="37:40" ht="15" x14ac:dyDescent="0.25">
      <c r="AK10986" s="22"/>
      <c r="AL10986" s="22"/>
      <c r="AM10986" s="22"/>
      <c r="AN10986" s="22"/>
    </row>
    <row r="10987" spans="37:40" ht="15" x14ac:dyDescent="0.25">
      <c r="AK10987" s="22"/>
      <c r="AL10987" s="22"/>
      <c r="AM10987" s="22"/>
      <c r="AN10987" s="22"/>
    </row>
    <row r="10988" spans="37:40" ht="15" x14ac:dyDescent="0.25">
      <c r="AK10988" s="22"/>
      <c r="AL10988" s="22"/>
      <c r="AM10988" s="22"/>
      <c r="AN10988" s="22"/>
    </row>
    <row r="10989" spans="37:40" ht="15" x14ac:dyDescent="0.25">
      <c r="AK10989" s="22"/>
      <c r="AL10989" s="22"/>
      <c r="AM10989" s="22"/>
      <c r="AN10989" s="22"/>
    </row>
    <row r="10990" spans="37:40" ht="15" x14ac:dyDescent="0.25">
      <c r="AK10990" s="22"/>
      <c r="AL10990" s="22"/>
      <c r="AM10990" s="22"/>
      <c r="AN10990" s="22"/>
    </row>
    <row r="10991" spans="37:40" ht="15" x14ac:dyDescent="0.25">
      <c r="AK10991" s="22"/>
      <c r="AL10991" s="22"/>
      <c r="AM10991" s="22"/>
      <c r="AN10991" s="22"/>
    </row>
    <row r="10992" spans="37:40" ht="15" x14ac:dyDescent="0.25">
      <c r="AK10992" s="22"/>
      <c r="AL10992" s="22"/>
      <c r="AM10992" s="22"/>
      <c r="AN10992" s="22"/>
    </row>
    <row r="10993" spans="37:40" ht="15" x14ac:dyDescent="0.25">
      <c r="AK10993" s="22"/>
      <c r="AL10993" s="22"/>
      <c r="AM10993" s="22"/>
      <c r="AN10993" s="22"/>
    </row>
    <row r="10994" spans="37:40" ht="15" x14ac:dyDescent="0.25">
      <c r="AK10994" s="22"/>
      <c r="AL10994" s="22"/>
      <c r="AM10994" s="22"/>
      <c r="AN10994" s="22"/>
    </row>
    <row r="10995" spans="37:40" ht="15" x14ac:dyDescent="0.25">
      <c r="AK10995" s="22"/>
      <c r="AL10995" s="22"/>
      <c r="AM10995" s="22"/>
      <c r="AN10995" s="22"/>
    </row>
    <row r="10996" spans="37:40" ht="15" x14ac:dyDescent="0.25">
      <c r="AK10996" s="22"/>
      <c r="AL10996" s="22"/>
      <c r="AM10996" s="22"/>
      <c r="AN10996" s="22"/>
    </row>
    <row r="10997" spans="37:40" ht="15" x14ac:dyDescent="0.25">
      <c r="AK10997" s="22"/>
      <c r="AL10997" s="22"/>
      <c r="AM10997" s="22"/>
      <c r="AN10997" s="22"/>
    </row>
    <row r="10998" spans="37:40" ht="15" x14ac:dyDescent="0.25">
      <c r="AK10998" s="22"/>
      <c r="AL10998" s="22"/>
      <c r="AM10998" s="22"/>
      <c r="AN10998" s="22"/>
    </row>
    <row r="10999" spans="37:40" ht="15" x14ac:dyDescent="0.25">
      <c r="AK10999" s="22"/>
      <c r="AL10999" s="22"/>
      <c r="AM10999" s="22"/>
      <c r="AN10999" s="22"/>
    </row>
    <row r="11000" spans="37:40" ht="15" x14ac:dyDescent="0.25">
      <c r="AK11000" s="22"/>
      <c r="AL11000" s="22"/>
      <c r="AM11000" s="22"/>
      <c r="AN11000" s="22"/>
    </row>
    <row r="11001" spans="37:40" ht="15" x14ac:dyDescent="0.25">
      <c r="AK11001" s="22"/>
      <c r="AL11001" s="22"/>
      <c r="AM11001" s="22"/>
      <c r="AN11001" s="22"/>
    </row>
    <row r="11002" spans="37:40" ht="15" x14ac:dyDescent="0.25">
      <c r="AK11002" s="22"/>
      <c r="AL11002" s="22"/>
      <c r="AM11002" s="22"/>
      <c r="AN11002" s="22"/>
    </row>
    <row r="11003" spans="37:40" ht="15" x14ac:dyDescent="0.25">
      <c r="AK11003" s="22"/>
      <c r="AL11003" s="22"/>
      <c r="AM11003" s="22"/>
      <c r="AN11003" s="22"/>
    </row>
    <row r="11004" spans="37:40" ht="15" x14ac:dyDescent="0.25">
      <c r="AK11004" s="22"/>
      <c r="AL11004" s="22"/>
      <c r="AM11004" s="22"/>
      <c r="AN11004" s="22"/>
    </row>
    <row r="11005" spans="37:40" ht="15" x14ac:dyDescent="0.25">
      <c r="AK11005" s="22"/>
      <c r="AL11005" s="22"/>
      <c r="AM11005" s="22"/>
      <c r="AN11005" s="22"/>
    </row>
    <row r="11006" spans="37:40" ht="15" x14ac:dyDescent="0.25">
      <c r="AK11006" s="22"/>
      <c r="AL11006" s="22"/>
      <c r="AM11006" s="22"/>
      <c r="AN11006" s="22"/>
    </row>
    <row r="11007" spans="37:40" ht="15" x14ac:dyDescent="0.25">
      <c r="AK11007" s="22"/>
      <c r="AL11007" s="22"/>
      <c r="AM11007" s="22"/>
      <c r="AN11007" s="22"/>
    </row>
    <row r="11008" spans="37:40" ht="15" x14ac:dyDescent="0.25">
      <c r="AK11008" s="22"/>
      <c r="AL11008" s="22"/>
      <c r="AM11008" s="22"/>
      <c r="AN11008" s="22"/>
    </row>
    <row r="11009" spans="37:40" ht="15" x14ac:dyDescent="0.25">
      <c r="AK11009" s="22"/>
      <c r="AL11009" s="22"/>
      <c r="AM11009" s="22"/>
      <c r="AN11009" s="22"/>
    </row>
    <row r="11010" spans="37:40" ht="15" x14ac:dyDescent="0.25">
      <c r="AK11010" s="22"/>
      <c r="AL11010" s="22"/>
      <c r="AM11010" s="22"/>
      <c r="AN11010" s="22"/>
    </row>
    <row r="11011" spans="37:40" ht="15" x14ac:dyDescent="0.25">
      <c r="AK11011" s="22"/>
      <c r="AL11011" s="22"/>
      <c r="AM11011" s="22"/>
      <c r="AN11011" s="22"/>
    </row>
    <row r="11012" spans="37:40" ht="15" x14ac:dyDescent="0.25">
      <c r="AK11012" s="22"/>
      <c r="AL11012" s="22"/>
      <c r="AM11012" s="22"/>
      <c r="AN11012" s="22"/>
    </row>
    <row r="11013" spans="37:40" ht="15" x14ac:dyDescent="0.25">
      <c r="AK11013" s="22"/>
      <c r="AL11013" s="22"/>
      <c r="AM11013" s="22"/>
      <c r="AN11013" s="22"/>
    </row>
    <row r="11014" spans="37:40" ht="15" x14ac:dyDescent="0.25">
      <c r="AK11014" s="22"/>
      <c r="AL11014" s="22"/>
      <c r="AM11014" s="22"/>
      <c r="AN11014" s="22"/>
    </row>
    <row r="11015" spans="37:40" ht="15" x14ac:dyDescent="0.25">
      <c r="AK11015" s="22"/>
      <c r="AL11015" s="22"/>
      <c r="AM11015" s="22"/>
      <c r="AN11015" s="22"/>
    </row>
    <row r="11016" spans="37:40" ht="15" x14ac:dyDescent="0.25">
      <c r="AK11016" s="22"/>
      <c r="AL11016" s="22"/>
      <c r="AM11016" s="22"/>
      <c r="AN11016" s="22"/>
    </row>
    <row r="11017" spans="37:40" ht="15" x14ac:dyDescent="0.25">
      <c r="AK11017" s="22"/>
      <c r="AL11017" s="22"/>
      <c r="AM11017" s="22"/>
      <c r="AN11017" s="22"/>
    </row>
    <row r="11018" spans="37:40" ht="15" x14ac:dyDescent="0.25">
      <c r="AK11018" s="22"/>
      <c r="AL11018" s="22"/>
      <c r="AM11018" s="22"/>
      <c r="AN11018" s="22"/>
    </row>
    <row r="11019" spans="37:40" ht="15" x14ac:dyDescent="0.25">
      <c r="AK11019" s="22"/>
      <c r="AL11019" s="22"/>
      <c r="AM11019" s="22"/>
      <c r="AN11019" s="22"/>
    </row>
    <row r="11020" spans="37:40" ht="15" x14ac:dyDescent="0.25">
      <c r="AK11020" s="22"/>
      <c r="AL11020" s="22"/>
      <c r="AM11020" s="22"/>
      <c r="AN11020" s="22"/>
    </row>
    <row r="11021" spans="37:40" ht="15" x14ac:dyDescent="0.25">
      <c r="AK11021" s="22"/>
      <c r="AL11021" s="22"/>
      <c r="AM11021" s="22"/>
      <c r="AN11021" s="22"/>
    </row>
    <row r="11022" spans="37:40" ht="15" x14ac:dyDescent="0.25">
      <c r="AK11022" s="22"/>
      <c r="AL11022" s="22"/>
      <c r="AM11022" s="22"/>
      <c r="AN11022" s="22"/>
    </row>
    <row r="11023" spans="37:40" ht="15" x14ac:dyDescent="0.25">
      <c r="AK11023" s="22"/>
      <c r="AL11023" s="22"/>
      <c r="AM11023" s="22"/>
      <c r="AN11023" s="22"/>
    </row>
    <row r="11024" spans="37:40" ht="15" x14ac:dyDescent="0.25">
      <c r="AK11024" s="22"/>
      <c r="AL11024" s="22"/>
      <c r="AM11024" s="22"/>
      <c r="AN11024" s="22"/>
    </row>
    <row r="11025" spans="37:40" ht="15" x14ac:dyDescent="0.25">
      <c r="AK11025" s="22"/>
      <c r="AL11025" s="22"/>
      <c r="AM11025" s="22"/>
      <c r="AN11025" s="22"/>
    </row>
    <row r="11026" spans="37:40" ht="15" x14ac:dyDescent="0.25">
      <c r="AK11026" s="22"/>
      <c r="AL11026" s="22"/>
      <c r="AM11026" s="22"/>
      <c r="AN11026" s="22"/>
    </row>
    <row r="11027" spans="37:40" ht="15" x14ac:dyDescent="0.25">
      <c r="AK11027" s="22"/>
      <c r="AL11027" s="22"/>
      <c r="AM11027" s="22"/>
      <c r="AN11027" s="22"/>
    </row>
    <row r="11028" spans="37:40" ht="15" x14ac:dyDescent="0.25">
      <c r="AK11028" s="22"/>
      <c r="AL11028" s="22"/>
      <c r="AM11028" s="22"/>
      <c r="AN11028" s="22"/>
    </row>
    <row r="11029" spans="37:40" ht="15" x14ac:dyDescent="0.25">
      <c r="AK11029" s="22"/>
      <c r="AL11029" s="22"/>
      <c r="AM11029" s="22"/>
      <c r="AN11029" s="22"/>
    </row>
    <row r="11030" spans="37:40" ht="15" x14ac:dyDescent="0.25">
      <c r="AK11030" s="22"/>
      <c r="AL11030" s="22"/>
      <c r="AM11030" s="22"/>
      <c r="AN11030" s="22"/>
    </row>
    <row r="11031" spans="37:40" ht="15" x14ac:dyDescent="0.25">
      <c r="AK11031" s="22"/>
      <c r="AL11031" s="22"/>
      <c r="AM11031" s="22"/>
      <c r="AN11031" s="22"/>
    </row>
    <row r="11032" spans="37:40" ht="15" x14ac:dyDescent="0.25">
      <c r="AK11032" s="22"/>
      <c r="AL11032" s="22"/>
      <c r="AM11032" s="22"/>
      <c r="AN11032" s="22"/>
    </row>
    <row r="11033" spans="37:40" ht="15" x14ac:dyDescent="0.25">
      <c r="AK11033" s="22"/>
      <c r="AL11033" s="22"/>
      <c r="AM11033" s="22"/>
      <c r="AN11033" s="22"/>
    </row>
    <row r="11034" spans="37:40" ht="15" x14ac:dyDescent="0.25">
      <c r="AK11034" s="22"/>
      <c r="AL11034" s="22"/>
      <c r="AM11034" s="22"/>
      <c r="AN11034" s="22"/>
    </row>
    <row r="11035" spans="37:40" ht="15" x14ac:dyDescent="0.25">
      <c r="AK11035" s="22"/>
      <c r="AL11035" s="22"/>
      <c r="AM11035" s="22"/>
      <c r="AN11035" s="22"/>
    </row>
    <row r="11036" spans="37:40" ht="15" x14ac:dyDescent="0.25">
      <c r="AK11036" s="22"/>
      <c r="AL11036" s="22"/>
      <c r="AM11036" s="22"/>
      <c r="AN11036" s="22"/>
    </row>
    <row r="11037" spans="37:40" ht="15" x14ac:dyDescent="0.25">
      <c r="AK11037" s="22"/>
      <c r="AL11037" s="22"/>
      <c r="AM11037" s="22"/>
      <c r="AN11037" s="22"/>
    </row>
    <row r="11038" spans="37:40" ht="15" x14ac:dyDescent="0.25">
      <c r="AK11038" s="22"/>
      <c r="AL11038" s="22"/>
      <c r="AM11038" s="22"/>
      <c r="AN11038" s="22"/>
    </row>
    <row r="11039" spans="37:40" ht="15" x14ac:dyDescent="0.25">
      <c r="AK11039" s="22"/>
      <c r="AL11039" s="22"/>
      <c r="AM11039" s="22"/>
      <c r="AN11039" s="22"/>
    </row>
    <row r="11040" spans="37:40" ht="15" x14ac:dyDescent="0.25">
      <c r="AK11040" s="22"/>
      <c r="AL11040" s="22"/>
      <c r="AM11040" s="22"/>
      <c r="AN11040" s="22"/>
    </row>
    <row r="11041" spans="37:40" ht="15" x14ac:dyDescent="0.25">
      <c r="AK11041" s="22"/>
      <c r="AL11041" s="22"/>
      <c r="AM11041" s="22"/>
      <c r="AN11041" s="22"/>
    </row>
    <row r="11042" spans="37:40" ht="15" x14ac:dyDescent="0.25">
      <c r="AK11042" s="22"/>
      <c r="AL11042" s="22"/>
      <c r="AM11042" s="22"/>
      <c r="AN11042" s="22"/>
    </row>
    <row r="11043" spans="37:40" ht="15" x14ac:dyDescent="0.25">
      <c r="AK11043" s="22"/>
      <c r="AL11043" s="22"/>
      <c r="AM11043" s="22"/>
      <c r="AN11043" s="22"/>
    </row>
    <row r="11044" spans="37:40" ht="15" x14ac:dyDescent="0.25">
      <c r="AK11044" s="22"/>
      <c r="AL11044" s="22"/>
      <c r="AM11044" s="22"/>
      <c r="AN11044" s="22"/>
    </row>
    <row r="11045" spans="37:40" ht="15" x14ac:dyDescent="0.25">
      <c r="AK11045" s="22"/>
      <c r="AL11045" s="22"/>
      <c r="AM11045" s="22"/>
      <c r="AN11045" s="22"/>
    </row>
    <row r="11046" spans="37:40" ht="15" x14ac:dyDescent="0.25">
      <c r="AK11046" s="22"/>
      <c r="AL11046" s="22"/>
      <c r="AM11046" s="22"/>
      <c r="AN11046" s="22"/>
    </row>
    <row r="11047" spans="37:40" ht="15" x14ac:dyDescent="0.25">
      <c r="AK11047" s="22"/>
      <c r="AL11047" s="22"/>
      <c r="AM11047" s="22"/>
      <c r="AN11047" s="22"/>
    </row>
    <row r="11048" spans="37:40" ht="15" x14ac:dyDescent="0.25">
      <c r="AK11048" s="22"/>
      <c r="AL11048" s="22"/>
      <c r="AM11048" s="22"/>
      <c r="AN11048" s="22"/>
    </row>
    <row r="11049" spans="37:40" ht="15" x14ac:dyDescent="0.25">
      <c r="AK11049" s="22"/>
      <c r="AL11049" s="22"/>
      <c r="AM11049" s="22"/>
      <c r="AN11049" s="22"/>
    </row>
    <row r="11050" spans="37:40" ht="15" x14ac:dyDescent="0.25">
      <c r="AK11050" s="22"/>
      <c r="AL11050" s="22"/>
      <c r="AM11050" s="22"/>
      <c r="AN11050" s="22"/>
    </row>
    <row r="11051" spans="37:40" ht="15" x14ac:dyDescent="0.25">
      <c r="AK11051" s="22"/>
      <c r="AL11051" s="22"/>
      <c r="AM11051" s="22"/>
      <c r="AN11051" s="22"/>
    </row>
    <row r="11052" spans="37:40" ht="15" x14ac:dyDescent="0.25">
      <c r="AK11052" s="22"/>
      <c r="AL11052" s="22"/>
      <c r="AM11052" s="22"/>
      <c r="AN11052" s="22"/>
    </row>
    <row r="11053" spans="37:40" ht="15" x14ac:dyDescent="0.25">
      <c r="AK11053" s="22"/>
      <c r="AL11053" s="22"/>
      <c r="AM11053" s="22"/>
      <c r="AN11053" s="22"/>
    </row>
    <row r="11054" spans="37:40" ht="15" x14ac:dyDescent="0.25">
      <c r="AK11054" s="22"/>
      <c r="AL11054" s="22"/>
      <c r="AM11054" s="22"/>
      <c r="AN11054" s="22"/>
    </row>
    <row r="11055" spans="37:40" ht="15" x14ac:dyDescent="0.25">
      <c r="AK11055" s="22"/>
      <c r="AL11055" s="22"/>
      <c r="AM11055" s="22"/>
      <c r="AN11055" s="22"/>
    </row>
    <row r="11056" spans="37:40" ht="15" x14ac:dyDescent="0.25">
      <c r="AK11056" s="22"/>
      <c r="AL11056" s="22"/>
      <c r="AM11056" s="22"/>
      <c r="AN11056" s="22"/>
    </row>
    <row r="11057" spans="37:40" ht="15" x14ac:dyDescent="0.25">
      <c r="AK11057" s="22"/>
      <c r="AL11057" s="22"/>
      <c r="AM11057" s="22"/>
      <c r="AN11057" s="22"/>
    </row>
    <row r="11058" spans="37:40" ht="15" x14ac:dyDescent="0.25">
      <c r="AK11058" s="22"/>
      <c r="AL11058" s="22"/>
      <c r="AM11058" s="22"/>
      <c r="AN11058" s="22"/>
    </row>
    <row r="11059" spans="37:40" ht="15" x14ac:dyDescent="0.25">
      <c r="AK11059" s="22"/>
      <c r="AL11059" s="22"/>
      <c r="AM11059" s="22"/>
      <c r="AN11059" s="22"/>
    </row>
    <row r="11060" spans="37:40" ht="15" x14ac:dyDescent="0.25">
      <c r="AK11060" s="22"/>
      <c r="AL11060" s="22"/>
      <c r="AM11060" s="22"/>
      <c r="AN11060" s="22"/>
    </row>
    <row r="11061" spans="37:40" ht="15" x14ac:dyDescent="0.25">
      <c r="AK11061" s="22"/>
      <c r="AL11061" s="22"/>
      <c r="AM11061" s="22"/>
      <c r="AN11061" s="22"/>
    </row>
    <row r="11062" spans="37:40" ht="15" x14ac:dyDescent="0.25">
      <c r="AK11062" s="22"/>
      <c r="AL11062" s="22"/>
      <c r="AM11062" s="22"/>
      <c r="AN11062" s="22"/>
    </row>
    <row r="11063" spans="37:40" ht="15" x14ac:dyDescent="0.25">
      <c r="AK11063" s="22"/>
      <c r="AL11063" s="22"/>
      <c r="AM11063" s="22"/>
      <c r="AN11063" s="22"/>
    </row>
    <row r="11064" spans="37:40" ht="15" x14ac:dyDescent="0.25">
      <c r="AK11064" s="22"/>
      <c r="AL11064" s="22"/>
      <c r="AM11064" s="22"/>
      <c r="AN11064" s="22"/>
    </row>
    <row r="11065" spans="37:40" ht="15" x14ac:dyDescent="0.25">
      <c r="AK11065" s="22"/>
      <c r="AL11065" s="22"/>
      <c r="AM11065" s="22"/>
      <c r="AN11065" s="22"/>
    </row>
    <row r="11066" spans="37:40" ht="15" x14ac:dyDescent="0.25">
      <c r="AK11066" s="22"/>
      <c r="AL11066" s="22"/>
      <c r="AM11066" s="22"/>
      <c r="AN11066" s="22"/>
    </row>
    <row r="11067" spans="37:40" ht="15" x14ac:dyDescent="0.25">
      <c r="AK11067" s="22"/>
      <c r="AL11067" s="22"/>
      <c r="AM11067" s="22"/>
      <c r="AN11067" s="22"/>
    </row>
    <row r="11068" spans="37:40" ht="15" x14ac:dyDescent="0.25">
      <c r="AK11068" s="22"/>
      <c r="AL11068" s="22"/>
      <c r="AM11068" s="22"/>
      <c r="AN11068" s="22"/>
    </row>
    <row r="11069" spans="37:40" ht="15" x14ac:dyDescent="0.25">
      <c r="AK11069" s="22"/>
      <c r="AL11069" s="22"/>
      <c r="AM11069" s="22"/>
      <c r="AN11069" s="22"/>
    </row>
    <row r="11070" spans="37:40" ht="15" x14ac:dyDescent="0.25">
      <c r="AK11070" s="22"/>
      <c r="AL11070" s="22"/>
      <c r="AM11070" s="22"/>
      <c r="AN11070" s="22"/>
    </row>
    <row r="11071" spans="37:40" ht="15" x14ac:dyDescent="0.25">
      <c r="AK11071" s="22"/>
      <c r="AL11071" s="22"/>
      <c r="AM11071" s="22"/>
      <c r="AN11071" s="22"/>
    </row>
    <row r="11072" spans="37:40" ht="15" x14ac:dyDescent="0.25">
      <c r="AK11072" s="22"/>
      <c r="AL11072" s="22"/>
      <c r="AM11072" s="22"/>
      <c r="AN11072" s="22"/>
    </row>
    <row r="11073" spans="37:40" ht="15" x14ac:dyDescent="0.25">
      <c r="AK11073" s="22"/>
      <c r="AL11073" s="22"/>
      <c r="AM11073" s="22"/>
      <c r="AN11073" s="22"/>
    </row>
    <row r="11074" spans="37:40" ht="15" x14ac:dyDescent="0.25">
      <c r="AK11074" s="22"/>
      <c r="AL11074" s="22"/>
      <c r="AM11074" s="22"/>
      <c r="AN11074" s="22"/>
    </row>
    <row r="11075" spans="37:40" ht="15" x14ac:dyDescent="0.25">
      <c r="AK11075" s="22"/>
      <c r="AL11075" s="22"/>
      <c r="AM11075" s="22"/>
      <c r="AN11075" s="22"/>
    </row>
    <row r="11076" spans="37:40" ht="15" x14ac:dyDescent="0.25">
      <c r="AK11076" s="22"/>
      <c r="AL11076" s="22"/>
      <c r="AM11076" s="22"/>
      <c r="AN11076" s="22"/>
    </row>
    <row r="11077" spans="37:40" ht="15" x14ac:dyDescent="0.25">
      <c r="AK11077" s="22"/>
      <c r="AL11077" s="22"/>
      <c r="AM11077" s="22"/>
      <c r="AN11077" s="22"/>
    </row>
    <row r="11078" spans="37:40" ht="15" x14ac:dyDescent="0.25">
      <c r="AK11078" s="22"/>
      <c r="AL11078" s="22"/>
      <c r="AM11078" s="22"/>
      <c r="AN11078" s="22"/>
    </row>
    <row r="11079" spans="37:40" ht="15" x14ac:dyDescent="0.25">
      <c r="AK11079" s="22"/>
      <c r="AL11079" s="22"/>
      <c r="AM11079" s="22"/>
      <c r="AN11079" s="22"/>
    </row>
    <row r="11080" spans="37:40" ht="15" x14ac:dyDescent="0.25">
      <c r="AK11080" s="22"/>
      <c r="AL11080" s="22"/>
      <c r="AM11080" s="22"/>
      <c r="AN11080" s="22"/>
    </row>
    <row r="11081" spans="37:40" ht="15" x14ac:dyDescent="0.25">
      <c r="AK11081" s="22"/>
      <c r="AL11081" s="22"/>
      <c r="AM11081" s="22"/>
      <c r="AN11081" s="22"/>
    </row>
    <row r="11082" spans="37:40" ht="15" x14ac:dyDescent="0.25">
      <c r="AK11082" s="22"/>
      <c r="AL11082" s="22"/>
      <c r="AM11082" s="22"/>
      <c r="AN11082" s="22"/>
    </row>
    <row r="11083" spans="37:40" ht="15" x14ac:dyDescent="0.25">
      <c r="AK11083" s="22"/>
      <c r="AL11083" s="22"/>
      <c r="AM11083" s="22"/>
      <c r="AN11083" s="22"/>
    </row>
    <row r="11084" spans="37:40" ht="15" x14ac:dyDescent="0.25">
      <c r="AK11084" s="22"/>
      <c r="AL11084" s="22"/>
      <c r="AM11084" s="22"/>
      <c r="AN11084" s="22"/>
    </row>
    <row r="11085" spans="37:40" ht="15" x14ac:dyDescent="0.25">
      <c r="AK11085" s="22"/>
      <c r="AL11085" s="22"/>
      <c r="AM11085" s="22"/>
      <c r="AN11085" s="22"/>
    </row>
    <row r="11086" spans="37:40" ht="15" x14ac:dyDescent="0.25">
      <c r="AK11086" s="22"/>
      <c r="AL11086" s="22"/>
      <c r="AM11086" s="22"/>
      <c r="AN11086" s="22"/>
    </row>
    <row r="11087" spans="37:40" ht="15" x14ac:dyDescent="0.25">
      <c r="AK11087" s="22"/>
      <c r="AL11087" s="22"/>
      <c r="AM11087" s="22"/>
      <c r="AN11087" s="22"/>
    </row>
    <row r="11088" spans="37:40" ht="15" x14ac:dyDescent="0.25">
      <c r="AK11088" s="22"/>
      <c r="AL11088" s="22"/>
      <c r="AM11088" s="22"/>
      <c r="AN11088" s="22"/>
    </row>
    <row r="11089" spans="37:40" ht="15" x14ac:dyDescent="0.25">
      <c r="AK11089" s="22"/>
      <c r="AL11089" s="22"/>
      <c r="AM11089" s="22"/>
      <c r="AN11089" s="22"/>
    </row>
    <row r="11090" spans="37:40" ht="15" x14ac:dyDescent="0.25">
      <c r="AK11090" s="22"/>
      <c r="AL11090" s="22"/>
      <c r="AM11090" s="22"/>
      <c r="AN11090" s="22"/>
    </row>
    <row r="11091" spans="37:40" ht="15" x14ac:dyDescent="0.25">
      <c r="AK11091" s="22"/>
      <c r="AL11091" s="22"/>
      <c r="AM11091" s="22"/>
      <c r="AN11091" s="22"/>
    </row>
    <row r="11092" spans="37:40" ht="15" x14ac:dyDescent="0.25">
      <c r="AK11092" s="22"/>
      <c r="AL11092" s="22"/>
      <c r="AM11092" s="22"/>
      <c r="AN11092" s="22"/>
    </row>
    <row r="11093" spans="37:40" ht="15" x14ac:dyDescent="0.25">
      <c r="AK11093" s="22"/>
      <c r="AL11093" s="22"/>
      <c r="AM11093" s="22"/>
      <c r="AN11093" s="22"/>
    </row>
    <row r="11094" spans="37:40" ht="15" x14ac:dyDescent="0.25">
      <c r="AK11094" s="22"/>
      <c r="AL11094" s="22"/>
      <c r="AM11094" s="22"/>
      <c r="AN11094" s="22"/>
    </row>
    <row r="11095" spans="37:40" ht="15" x14ac:dyDescent="0.25">
      <c r="AK11095" s="22"/>
      <c r="AL11095" s="22"/>
      <c r="AM11095" s="22"/>
      <c r="AN11095" s="22"/>
    </row>
    <row r="11096" spans="37:40" ht="15" x14ac:dyDescent="0.25">
      <c r="AK11096" s="22"/>
      <c r="AL11096" s="22"/>
      <c r="AM11096" s="22"/>
      <c r="AN11096" s="22"/>
    </row>
    <row r="11097" spans="37:40" ht="15" x14ac:dyDescent="0.25">
      <c r="AK11097" s="22"/>
      <c r="AL11097" s="22"/>
      <c r="AM11097" s="22"/>
      <c r="AN11097" s="22"/>
    </row>
    <row r="11098" spans="37:40" ht="15" x14ac:dyDescent="0.25">
      <c r="AK11098" s="22"/>
      <c r="AL11098" s="22"/>
      <c r="AM11098" s="22"/>
      <c r="AN11098" s="22"/>
    </row>
    <row r="11099" spans="37:40" ht="15" x14ac:dyDescent="0.25">
      <c r="AK11099" s="22"/>
      <c r="AL11099" s="22"/>
      <c r="AM11099" s="22"/>
      <c r="AN11099" s="22"/>
    </row>
    <row r="11100" spans="37:40" ht="15" x14ac:dyDescent="0.25">
      <c r="AK11100" s="22"/>
      <c r="AL11100" s="22"/>
      <c r="AM11100" s="22"/>
      <c r="AN11100" s="22"/>
    </row>
    <row r="11101" spans="37:40" ht="15" x14ac:dyDescent="0.25">
      <c r="AK11101" s="22"/>
      <c r="AL11101" s="22"/>
      <c r="AM11101" s="22"/>
      <c r="AN11101" s="22"/>
    </row>
    <row r="11102" spans="37:40" ht="15" x14ac:dyDescent="0.25">
      <c r="AK11102" s="22"/>
      <c r="AL11102" s="22"/>
      <c r="AM11102" s="22"/>
      <c r="AN11102" s="22"/>
    </row>
    <row r="11103" spans="37:40" ht="15" x14ac:dyDescent="0.25">
      <c r="AK11103" s="22"/>
      <c r="AL11103" s="22"/>
      <c r="AM11103" s="22"/>
      <c r="AN11103" s="22"/>
    </row>
    <row r="11104" spans="37:40" ht="15" x14ac:dyDescent="0.25">
      <c r="AK11104" s="22"/>
      <c r="AL11104" s="22"/>
      <c r="AM11104" s="22"/>
      <c r="AN11104" s="22"/>
    </row>
    <row r="11105" spans="37:40" ht="15" x14ac:dyDescent="0.25">
      <c r="AK11105" s="22"/>
      <c r="AL11105" s="22"/>
      <c r="AM11105" s="22"/>
      <c r="AN11105" s="22"/>
    </row>
    <row r="11106" spans="37:40" ht="15" x14ac:dyDescent="0.25">
      <c r="AK11106" s="22"/>
      <c r="AL11106" s="22"/>
      <c r="AM11106" s="22"/>
      <c r="AN11106" s="22"/>
    </row>
    <row r="11107" spans="37:40" ht="15" x14ac:dyDescent="0.25">
      <c r="AK11107" s="22"/>
      <c r="AL11107" s="22"/>
      <c r="AM11107" s="22"/>
      <c r="AN11107" s="22"/>
    </row>
    <row r="11108" spans="37:40" ht="15" x14ac:dyDescent="0.25">
      <c r="AK11108" s="22"/>
      <c r="AL11108" s="22"/>
      <c r="AM11108" s="22"/>
      <c r="AN11108" s="22"/>
    </row>
    <row r="11109" spans="37:40" ht="15" x14ac:dyDescent="0.25">
      <c r="AK11109" s="22"/>
      <c r="AL11109" s="22"/>
      <c r="AM11109" s="22"/>
      <c r="AN11109" s="22"/>
    </row>
    <row r="11110" spans="37:40" ht="15" x14ac:dyDescent="0.25">
      <c r="AK11110" s="22"/>
      <c r="AL11110" s="22"/>
      <c r="AM11110" s="22"/>
      <c r="AN11110" s="22"/>
    </row>
    <row r="11111" spans="37:40" ht="15" x14ac:dyDescent="0.25">
      <c r="AK11111" s="22"/>
      <c r="AL11111" s="22"/>
      <c r="AM11111" s="22"/>
      <c r="AN11111" s="22"/>
    </row>
    <row r="11112" spans="37:40" ht="15" x14ac:dyDescent="0.25">
      <c r="AK11112" s="22"/>
      <c r="AL11112" s="22"/>
      <c r="AM11112" s="22"/>
      <c r="AN11112" s="22"/>
    </row>
    <row r="11113" spans="37:40" ht="15" x14ac:dyDescent="0.25">
      <c r="AK11113" s="22"/>
      <c r="AL11113" s="22"/>
      <c r="AM11113" s="22"/>
      <c r="AN11113" s="22"/>
    </row>
    <row r="11114" spans="37:40" ht="15" x14ac:dyDescent="0.25">
      <c r="AK11114" s="22"/>
      <c r="AL11114" s="22"/>
      <c r="AM11114" s="22"/>
      <c r="AN11114" s="22"/>
    </row>
    <row r="11115" spans="37:40" ht="15" x14ac:dyDescent="0.25">
      <c r="AK11115" s="22"/>
      <c r="AL11115" s="22"/>
      <c r="AM11115" s="22"/>
      <c r="AN11115" s="22"/>
    </row>
    <row r="11116" spans="37:40" ht="15" x14ac:dyDescent="0.25">
      <c r="AK11116" s="22"/>
      <c r="AL11116" s="22"/>
      <c r="AM11116" s="22"/>
      <c r="AN11116" s="22"/>
    </row>
    <row r="11117" spans="37:40" ht="15" x14ac:dyDescent="0.25">
      <c r="AK11117" s="22"/>
      <c r="AL11117" s="22"/>
      <c r="AM11117" s="22"/>
      <c r="AN11117" s="22"/>
    </row>
    <row r="11118" spans="37:40" ht="15" x14ac:dyDescent="0.25">
      <c r="AK11118" s="22"/>
      <c r="AL11118" s="22"/>
      <c r="AM11118" s="22"/>
      <c r="AN11118" s="22"/>
    </row>
    <row r="11119" spans="37:40" ht="15" x14ac:dyDescent="0.25">
      <c r="AK11119" s="22"/>
      <c r="AL11119" s="22"/>
      <c r="AM11119" s="22"/>
      <c r="AN11119" s="22"/>
    </row>
    <row r="11120" spans="37:40" ht="15" x14ac:dyDescent="0.25">
      <c r="AK11120" s="22"/>
      <c r="AL11120" s="22"/>
      <c r="AM11120" s="22"/>
      <c r="AN11120" s="22"/>
    </row>
    <row r="11121" spans="37:40" ht="15" x14ac:dyDescent="0.25">
      <c r="AK11121" s="22"/>
      <c r="AL11121" s="22"/>
      <c r="AM11121" s="22"/>
      <c r="AN11121" s="22"/>
    </row>
    <row r="11122" spans="37:40" ht="15" x14ac:dyDescent="0.25">
      <c r="AK11122" s="22"/>
      <c r="AL11122" s="22"/>
      <c r="AM11122" s="22"/>
      <c r="AN11122" s="22"/>
    </row>
    <row r="11123" spans="37:40" ht="15" x14ac:dyDescent="0.25">
      <c r="AK11123" s="22"/>
      <c r="AL11123" s="22"/>
      <c r="AM11123" s="22"/>
      <c r="AN11123" s="22"/>
    </row>
    <row r="11124" spans="37:40" ht="15" x14ac:dyDescent="0.25">
      <c r="AK11124" s="22"/>
      <c r="AL11124" s="22"/>
      <c r="AM11124" s="22"/>
      <c r="AN11124" s="22"/>
    </row>
    <row r="11125" spans="37:40" ht="15" x14ac:dyDescent="0.25">
      <c r="AK11125" s="22"/>
      <c r="AL11125" s="22"/>
      <c r="AM11125" s="22"/>
      <c r="AN11125" s="22"/>
    </row>
    <row r="11126" spans="37:40" ht="15" x14ac:dyDescent="0.25">
      <c r="AK11126" s="22"/>
      <c r="AL11126" s="22"/>
      <c r="AM11126" s="22"/>
      <c r="AN11126" s="22"/>
    </row>
    <row r="11127" spans="37:40" ht="15" x14ac:dyDescent="0.25">
      <c r="AK11127" s="22"/>
      <c r="AL11127" s="22"/>
      <c r="AM11127" s="22"/>
      <c r="AN11127" s="22"/>
    </row>
    <row r="11128" spans="37:40" ht="15" x14ac:dyDescent="0.25">
      <c r="AK11128" s="22"/>
      <c r="AL11128" s="22"/>
      <c r="AM11128" s="22"/>
      <c r="AN11128" s="22"/>
    </row>
    <row r="11129" spans="37:40" ht="15" x14ac:dyDescent="0.25">
      <c r="AK11129" s="22"/>
      <c r="AL11129" s="22"/>
      <c r="AM11129" s="22"/>
      <c r="AN11129" s="22"/>
    </row>
    <row r="11130" spans="37:40" ht="15" x14ac:dyDescent="0.25">
      <c r="AK11130" s="22"/>
      <c r="AL11130" s="22"/>
      <c r="AM11130" s="22"/>
      <c r="AN11130" s="22"/>
    </row>
    <row r="11131" spans="37:40" ht="15" x14ac:dyDescent="0.25">
      <c r="AK11131" s="22"/>
      <c r="AL11131" s="22"/>
      <c r="AM11131" s="22"/>
      <c r="AN11131" s="22"/>
    </row>
    <row r="11132" spans="37:40" ht="15" x14ac:dyDescent="0.25">
      <c r="AK11132" s="22"/>
      <c r="AL11132" s="22"/>
      <c r="AM11132" s="22"/>
      <c r="AN11132" s="22"/>
    </row>
    <row r="11133" spans="37:40" ht="15" x14ac:dyDescent="0.25">
      <c r="AK11133" s="22"/>
      <c r="AL11133" s="22"/>
      <c r="AM11133" s="22"/>
      <c r="AN11133" s="22"/>
    </row>
    <row r="11134" spans="37:40" ht="15" x14ac:dyDescent="0.25">
      <c r="AK11134" s="22"/>
      <c r="AL11134" s="22"/>
      <c r="AM11134" s="22"/>
      <c r="AN11134" s="22"/>
    </row>
    <row r="11135" spans="37:40" ht="15" x14ac:dyDescent="0.25">
      <c r="AK11135" s="22"/>
      <c r="AL11135" s="22"/>
      <c r="AM11135" s="22"/>
      <c r="AN11135" s="22"/>
    </row>
    <row r="11136" spans="37:40" ht="15" x14ac:dyDescent="0.25">
      <c r="AK11136" s="22"/>
      <c r="AL11136" s="22"/>
      <c r="AM11136" s="22"/>
      <c r="AN11136" s="22"/>
    </row>
    <row r="11137" spans="37:40" ht="15" x14ac:dyDescent="0.25">
      <c r="AK11137" s="22"/>
      <c r="AL11137" s="22"/>
      <c r="AM11137" s="22"/>
      <c r="AN11137" s="22"/>
    </row>
    <row r="11138" spans="37:40" ht="15" x14ac:dyDescent="0.25">
      <c r="AK11138" s="22"/>
      <c r="AL11138" s="22"/>
      <c r="AM11138" s="22"/>
      <c r="AN11138" s="22"/>
    </row>
    <row r="11139" spans="37:40" ht="15" x14ac:dyDescent="0.25">
      <c r="AK11139" s="22"/>
      <c r="AL11139" s="22"/>
      <c r="AM11139" s="22"/>
      <c r="AN11139" s="22"/>
    </row>
    <row r="11140" spans="37:40" ht="15" x14ac:dyDescent="0.25">
      <c r="AK11140" s="22"/>
      <c r="AL11140" s="22"/>
      <c r="AM11140" s="22"/>
      <c r="AN11140" s="22"/>
    </row>
    <row r="11141" spans="37:40" ht="15" x14ac:dyDescent="0.25">
      <c r="AK11141" s="22"/>
      <c r="AL11141" s="22"/>
      <c r="AM11141" s="22"/>
      <c r="AN11141" s="22"/>
    </row>
    <row r="11142" spans="37:40" ht="15" x14ac:dyDescent="0.25">
      <c r="AK11142" s="22"/>
      <c r="AL11142" s="22"/>
      <c r="AM11142" s="22"/>
      <c r="AN11142" s="22"/>
    </row>
    <row r="11143" spans="37:40" ht="15" x14ac:dyDescent="0.25">
      <c r="AK11143" s="22"/>
      <c r="AL11143" s="22"/>
      <c r="AM11143" s="22"/>
      <c r="AN11143" s="22"/>
    </row>
    <row r="11144" spans="37:40" ht="15" x14ac:dyDescent="0.25">
      <c r="AK11144" s="22"/>
      <c r="AL11144" s="22"/>
      <c r="AM11144" s="22"/>
      <c r="AN11144" s="22"/>
    </row>
    <row r="11145" spans="37:40" ht="15" x14ac:dyDescent="0.25">
      <c r="AK11145" s="22"/>
      <c r="AL11145" s="22"/>
      <c r="AM11145" s="22"/>
      <c r="AN11145" s="22"/>
    </row>
    <row r="11146" spans="37:40" ht="15" x14ac:dyDescent="0.25">
      <c r="AK11146" s="22"/>
      <c r="AL11146" s="22"/>
      <c r="AM11146" s="22"/>
      <c r="AN11146" s="22"/>
    </row>
    <row r="11147" spans="37:40" ht="15" x14ac:dyDescent="0.25">
      <c r="AK11147" s="22"/>
      <c r="AL11147" s="22"/>
      <c r="AM11147" s="22"/>
      <c r="AN11147" s="22"/>
    </row>
    <row r="11148" spans="37:40" ht="15" x14ac:dyDescent="0.25">
      <c r="AK11148" s="22"/>
      <c r="AL11148" s="22"/>
      <c r="AM11148" s="22"/>
      <c r="AN11148" s="22"/>
    </row>
    <row r="11149" spans="37:40" ht="15" x14ac:dyDescent="0.25">
      <c r="AK11149" s="22"/>
      <c r="AL11149" s="22"/>
      <c r="AM11149" s="22"/>
      <c r="AN11149" s="22"/>
    </row>
    <row r="11150" spans="37:40" ht="15" x14ac:dyDescent="0.25">
      <c r="AK11150" s="22"/>
      <c r="AL11150" s="22"/>
      <c r="AM11150" s="22"/>
      <c r="AN11150" s="22"/>
    </row>
    <row r="11151" spans="37:40" ht="15" x14ac:dyDescent="0.25">
      <c r="AK11151" s="22"/>
      <c r="AL11151" s="22"/>
      <c r="AM11151" s="22"/>
      <c r="AN11151" s="22"/>
    </row>
    <row r="11152" spans="37:40" ht="15" x14ac:dyDescent="0.25">
      <c r="AK11152" s="22"/>
      <c r="AL11152" s="22"/>
      <c r="AM11152" s="22"/>
      <c r="AN11152" s="22"/>
    </row>
    <row r="11153" spans="37:40" ht="15" x14ac:dyDescent="0.25">
      <c r="AK11153" s="22"/>
      <c r="AL11153" s="22"/>
      <c r="AM11153" s="22"/>
      <c r="AN11153" s="22"/>
    </row>
    <row r="11154" spans="37:40" ht="15" x14ac:dyDescent="0.25">
      <c r="AK11154" s="22"/>
      <c r="AL11154" s="22"/>
      <c r="AM11154" s="22"/>
      <c r="AN11154" s="22"/>
    </row>
    <row r="11155" spans="37:40" ht="15" x14ac:dyDescent="0.25">
      <c r="AK11155" s="22"/>
      <c r="AL11155" s="22"/>
      <c r="AM11155" s="22"/>
      <c r="AN11155" s="22"/>
    </row>
    <row r="11156" spans="37:40" ht="15" x14ac:dyDescent="0.25">
      <c r="AK11156" s="22"/>
      <c r="AL11156" s="22"/>
      <c r="AM11156" s="22"/>
      <c r="AN11156" s="22"/>
    </row>
    <row r="11157" spans="37:40" ht="15" x14ac:dyDescent="0.25">
      <c r="AK11157" s="22"/>
      <c r="AL11157" s="22"/>
      <c r="AM11157" s="22"/>
      <c r="AN11157" s="22"/>
    </row>
    <row r="11158" spans="37:40" ht="15" x14ac:dyDescent="0.25">
      <c r="AK11158" s="22"/>
      <c r="AL11158" s="22"/>
      <c r="AM11158" s="22"/>
      <c r="AN11158" s="22"/>
    </row>
    <row r="11159" spans="37:40" ht="15" x14ac:dyDescent="0.25">
      <c r="AK11159" s="22"/>
      <c r="AL11159" s="22"/>
      <c r="AM11159" s="22"/>
      <c r="AN11159" s="22"/>
    </row>
    <row r="11160" spans="37:40" ht="15" x14ac:dyDescent="0.25">
      <c r="AK11160" s="22"/>
      <c r="AL11160" s="22"/>
      <c r="AM11160" s="22"/>
      <c r="AN11160" s="22"/>
    </row>
    <row r="11161" spans="37:40" ht="15" x14ac:dyDescent="0.25">
      <c r="AK11161" s="22"/>
      <c r="AL11161" s="22"/>
      <c r="AM11161" s="22"/>
      <c r="AN11161" s="22"/>
    </row>
    <row r="11162" spans="37:40" ht="15" x14ac:dyDescent="0.25">
      <c r="AK11162" s="22"/>
      <c r="AL11162" s="22"/>
      <c r="AM11162" s="22"/>
      <c r="AN11162" s="22"/>
    </row>
    <row r="11163" spans="37:40" ht="15" x14ac:dyDescent="0.25">
      <c r="AK11163" s="22"/>
      <c r="AL11163" s="22"/>
      <c r="AM11163" s="22"/>
      <c r="AN11163" s="22"/>
    </row>
    <row r="11164" spans="37:40" ht="15" x14ac:dyDescent="0.25">
      <c r="AK11164" s="22"/>
      <c r="AL11164" s="22"/>
      <c r="AM11164" s="22"/>
      <c r="AN11164" s="22"/>
    </row>
    <row r="11165" spans="37:40" ht="15" x14ac:dyDescent="0.25">
      <c r="AK11165" s="22"/>
      <c r="AL11165" s="22"/>
      <c r="AM11165" s="22"/>
      <c r="AN11165" s="22"/>
    </row>
    <row r="11166" spans="37:40" ht="15" x14ac:dyDescent="0.25">
      <c r="AK11166" s="22"/>
      <c r="AL11166" s="22"/>
      <c r="AM11166" s="22"/>
      <c r="AN11166" s="22"/>
    </row>
    <row r="11167" spans="37:40" ht="15" x14ac:dyDescent="0.25">
      <c r="AK11167" s="22"/>
      <c r="AL11167" s="22"/>
      <c r="AM11167" s="22"/>
      <c r="AN11167" s="22"/>
    </row>
    <row r="11168" spans="37:40" ht="15" x14ac:dyDescent="0.25">
      <c r="AK11168" s="22"/>
      <c r="AL11168" s="22"/>
      <c r="AM11168" s="22"/>
      <c r="AN11168" s="22"/>
    </row>
    <row r="11169" spans="37:40" ht="15" x14ac:dyDescent="0.25">
      <c r="AK11169" s="22"/>
      <c r="AL11169" s="22"/>
      <c r="AM11169" s="22"/>
      <c r="AN11169" s="22"/>
    </row>
    <row r="11170" spans="37:40" ht="15" x14ac:dyDescent="0.25">
      <c r="AK11170" s="22"/>
      <c r="AL11170" s="22"/>
      <c r="AM11170" s="22"/>
      <c r="AN11170" s="22"/>
    </row>
    <row r="11171" spans="37:40" ht="15" x14ac:dyDescent="0.25">
      <c r="AK11171" s="22"/>
      <c r="AL11171" s="22"/>
      <c r="AM11171" s="22"/>
      <c r="AN11171" s="22"/>
    </row>
    <row r="11172" spans="37:40" ht="15" x14ac:dyDescent="0.25">
      <c r="AK11172" s="22"/>
      <c r="AL11172" s="22"/>
      <c r="AM11172" s="22"/>
      <c r="AN11172" s="22"/>
    </row>
    <row r="11173" spans="37:40" ht="15" x14ac:dyDescent="0.25">
      <c r="AK11173" s="22"/>
      <c r="AL11173" s="22"/>
      <c r="AM11173" s="22"/>
      <c r="AN11173" s="22"/>
    </row>
    <row r="11174" spans="37:40" ht="15" x14ac:dyDescent="0.25">
      <c r="AK11174" s="22"/>
      <c r="AL11174" s="22"/>
      <c r="AM11174" s="22"/>
      <c r="AN11174" s="22"/>
    </row>
    <row r="11175" spans="37:40" ht="15" x14ac:dyDescent="0.25">
      <c r="AK11175" s="22"/>
      <c r="AL11175" s="22"/>
      <c r="AM11175" s="22"/>
      <c r="AN11175" s="22"/>
    </row>
    <row r="11176" spans="37:40" ht="15" x14ac:dyDescent="0.25">
      <c r="AK11176" s="22"/>
      <c r="AL11176" s="22"/>
      <c r="AM11176" s="22"/>
      <c r="AN11176" s="22"/>
    </row>
    <row r="11177" spans="37:40" ht="15" x14ac:dyDescent="0.25">
      <c r="AK11177" s="22"/>
      <c r="AL11177" s="22"/>
      <c r="AM11177" s="22"/>
      <c r="AN11177" s="22"/>
    </row>
    <row r="11178" spans="37:40" ht="15" x14ac:dyDescent="0.25">
      <c r="AK11178" s="22"/>
      <c r="AL11178" s="22"/>
      <c r="AM11178" s="22"/>
      <c r="AN11178" s="22"/>
    </row>
    <row r="11179" spans="37:40" ht="15" x14ac:dyDescent="0.25">
      <c r="AK11179" s="22"/>
      <c r="AL11179" s="22"/>
      <c r="AM11179" s="22"/>
      <c r="AN11179" s="22"/>
    </row>
    <row r="11180" spans="37:40" ht="15" x14ac:dyDescent="0.25">
      <c r="AK11180" s="22"/>
      <c r="AL11180" s="22"/>
      <c r="AM11180" s="22"/>
      <c r="AN11180" s="22"/>
    </row>
    <row r="11181" spans="37:40" ht="15" x14ac:dyDescent="0.25">
      <c r="AK11181" s="22"/>
      <c r="AL11181" s="22"/>
      <c r="AM11181" s="22"/>
      <c r="AN11181" s="22"/>
    </row>
    <row r="11182" spans="37:40" ht="15" x14ac:dyDescent="0.25">
      <c r="AK11182" s="22"/>
      <c r="AL11182" s="22"/>
      <c r="AM11182" s="22"/>
      <c r="AN11182" s="22"/>
    </row>
    <row r="11183" spans="37:40" ht="15" x14ac:dyDescent="0.25">
      <c r="AK11183" s="22"/>
      <c r="AL11183" s="22"/>
      <c r="AM11183" s="22"/>
      <c r="AN11183" s="22"/>
    </row>
    <row r="11184" spans="37:40" ht="15" x14ac:dyDescent="0.25">
      <c r="AK11184" s="22"/>
      <c r="AL11184" s="22"/>
      <c r="AM11184" s="22"/>
      <c r="AN11184" s="22"/>
    </row>
    <row r="11185" spans="37:40" ht="15" x14ac:dyDescent="0.25">
      <c r="AK11185" s="22"/>
      <c r="AL11185" s="22"/>
      <c r="AM11185" s="22"/>
      <c r="AN11185" s="22"/>
    </row>
    <row r="11186" spans="37:40" ht="15" x14ac:dyDescent="0.25">
      <c r="AK11186" s="22"/>
      <c r="AL11186" s="22"/>
      <c r="AM11186" s="22"/>
      <c r="AN11186" s="22"/>
    </row>
    <row r="11187" spans="37:40" ht="15" x14ac:dyDescent="0.25">
      <c r="AK11187" s="22"/>
      <c r="AL11187" s="22"/>
      <c r="AM11187" s="22"/>
      <c r="AN11187" s="22"/>
    </row>
    <row r="11188" spans="37:40" ht="15" x14ac:dyDescent="0.25">
      <c r="AK11188" s="22"/>
      <c r="AL11188" s="22"/>
      <c r="AM11188" s="22"/>
      <c r="AN11188" s="22"/>
    </row>
    <row r="11189" spans="37:40" ht="15" x14ac:dyDescent="0.25">
      <c r="AK11189" s="22"/>
      <c r="AL11189" s="22"/>
      <c r="AM11189" s="22"/>
      <c r="AN11189" s="22"/>
    </row>
    <row r="11190" spans="37:40" ht="15" x14ac:dyDescent="0.25">
      <c r="AK11190" s="22"/>
      <c r="AL11190" s="22"/>
      <c r="AM11190" s="22"/>
      <c r="AN11190" s="22"/>
    </row>
    <row r="11191" spans="37:40" ht="15" x14ac:dyDescent="0.25">
      <c r="AK11191" s="22"/>
      <c r="AL11191" s="22"/>
      <c r="AM11191" s="22"/>
      <c r="AN11191" s="22"/>
    </row>
    <row r="11192" spans="37:40" ht="15" x14ac:dyDescent="0.25">
      <c r="AK11192" s="22"/>
      <c r="AL11192" s="22"/>
      <c r="AM11192" s="22"/>
      <c r="AN11192" s="22"/>
    </row>
    <row r="11193" spans="37:40" ht="15" x14ac:dyDescent="0.25">
      <c r="AK11193" s="22"/>
      <c r="AL11193" s="22"/>
      <c r="AM11193" s="22"/>
      <c r="AN11193" s="22"/>
    </row>
    <row r="11194" spans="37:40" ht="15" x14ac:dyDescent="0.25">
      <c r="AK11194" s="22"/>
      <c r="AL11194" s="22"/>
      <c r="AM11194" s="22"/>
      <c r="AN11194" s="22"/>
    </row>
    <row r="11195" spans="37:40" ht="15" x14ac:dyDescent="0.25">
      <c r="AK11195" s="22"/>
      <c r="AL11195" s="22"/>
      <c r="AM11195" s="22"/>
      <c r="AN11195" s="22"/>
    </row>
    <row r="11196" spans="37:40" ht="15" x14ac:dyDescent="0.25">
      <c r="AK11196" s="22"/>
      <c r="AL11196" s="22"/>
      <c r="AM11196" s="22"/>
      <c r="AN11196" s="22"/>
    </row>
    <row r="11197" spans="37:40" ht="15" x14ac:dyDescent="0.25">
      <c r="AK11197" s="22"/>
      <c r="AL11197" s="22"/>
      <c r="AM11197" s="22"/>
      <c r="AN11197" s="22"/>
    </row>
    <row r="11198" spans="37:40" ht="15" x14ac:dyDescent="0.25">
      <c r="AK11198" s="22"/>
      <c r="AL11198" s="22"/>
      <c r="AM11198" s="22"/>
      <c r="AN11198" s="22"/>
    </row>
    <row r="11199" spans="37:40" ht="15" x14ac:dyDescent="0.25">
      <c r="AK11199" s="22"/>
      <c r="AL11199" s="22"/>
      <c r="AM11199" s="22"/>
      <c r="AN11199" s="22"/>
    </row>
    <row r="11200" spans="37:40" ht="15" x14ac:dyDescent="0.25">
      <c r="AK11200" s="22"/>
      <c r="AL11200" s="22"/>
      <c r="AM11200" s="22"/>
      <c r="AN11200" s="22"/>
    </row>
    <row r="11201" spans="37:40" ht="15" x14ac:dyDescent="0.25">
      <c r="AK11201" s="22"/>
      <c r="AL11201" s="22"/>
      <c r="AM11201" s="22"/>
      <c r="AN11201" s="22"/>
    </row>
    <row r="11202" spans="37:40" ht="15" x14ac:dyDescent="0.25">
      <c r="AK11202" s="22"/>
      <c r="AL11202" s="22"/>
      <c r="AM11202" s="22"/>
      <c r="AN11202" s="22"/>
    </row>
    <row r="11203" spans="37:40" ht="15" x14ac:dyDescent="0.25">
      <c r="AK11203" s="22"/>
      <c r="AL11203" s="22"/>
      <c r="AM11203" s="22"/>
      <c r="AN11203" s="22"/>
    </row>
    <row r="11204" spans="37:40" ht="15" x14ac:dyDescent="0.25">
      <c r="AK11204" s="22"/>
      <c r="AL11204" s="22"/>
      <c r="AM11204" s="22"/>
      <c r="AN11204" s="22"/>
    </row>
    <row r="11205" spans="37:40" ht="15" x14ac:dyDescent="0.25">
      <c r="AK11205" s="22"/>
      <c r="AL11205" s="22"/>
      <c r="AM11205" s="22"/>
      <c r="AN11205" s="22"/>
    </row>
    <row r="11206" spans="37:40" ht="15" x14ac:dyDescent="0.25">
      <c r="AK11206" s="22"/>
      <c r="AL11206" s="22"/>
      <c r="AM11206" s="22"/>
      <c r="AN11206" s="22"/>
    </row>
    <row r="11207" spans="37:40" ht="15" x14ac:dyDescent="0.25">
      <c r="AK11207" s="22"/>
      <c r="AL11207" s="22"/>
      <c r="AM11207" s="22"/>
      <c r="AN11207" s="22"/>
    </row>
    <row r="11208" spans="37:40" ht="15" x14ac:dyDescent="0.25">
      <c r="AK11208" s="22"/>
      <c r="AL11208" s="22"/>
      <c r="AM11208" s="22"/>
      <c r="AN11208" s="22"/>
    </row>
    <row r="11209" spans="37:40" ht="15" x14ac:dyDescent="0.25">
      <c r="AK11209" s="22"/>
      <c r="AL11209" s="22"/>
      <c r="AM11209" s="22"/>
      <c r="AN11209" s="22"/>
    </row>
    <row r="11210" spans="37:40" ht="15" x14ac:dyDescent="0.25">
      <c r="AK11210" s="22"/>
      <c r="AL11210" s="22"/>
      <c r="AM11210" s="22"/>
      <c r="AN11210" s="22"/>
    </row>
    <row r="11211" spans="37:40" ht="15" x14ac:dyDescent="0.25">
      <c r="AK11211" s="22"/>
      <c r="AL11211" s="22"/>
      <c r="AM11211" s="22"/>
      <c r="AN11211" s="22"/>
    </row>
    <row r="11212" spans="37:40" ht="15" x14ac:dyDescent="0.25">
      <c r="AK11212" s="22"/>
      <c r="AL11212" s="22"/>
      <c r="AM11212" s="22"/>
      <c r="AN11212" s="22"/>
    </row>
    <row r="11213" spans="37:40" ht="15" x14ac:dyDescent="0.25">
      <c r="AK11213" s="22"/>
      <c r="AL11213" s="22"/>
      <c r="AM11213" s="22"/>
      <c r="AN11213" s="22"/>
    </row>
    <row r="11214" spans="37:40" ht="15" x14ac:dyDescent="0.25">
      <c r="AK11214" s="22"/>
      <c r="AL11214" s="22"/>
      <c r="AM11214" s="22"/>
      <c r="AN11214" s="22"/>
    </row>
    <row r="11215" spans="37:40" ht="15" x14ac:dyDescent="0.25">
      <c r="AK11215" s="22"/>
      <c r="AL11215" s="22"/>
      <c r="AM11215" s="22"/>
      <c r="AN11215" s="22"/>
    </row>
    <row r="11216" spans="37:40" ht="15" x14ac:dyDescent="0.25">
      <c r="AK11216" s="22"/>
      <c r="AL11216" s="22"/>
      <c r="AM11216" s="22"/>
      <c r="AN11216" s="22"/>
    </row>
    <row r="11217" spans="37:40" ht="15" x14ac:dyDescent="0.25">
      <c r="AK11217" s="22"/>
      <c r="AL11217" s="22"/>
      <c r="AM11217" s="22"/>
      <c r="AN11217" s="22"/>
    </row>
    <row r="11218" spans="37:40" ht="15" x14ac:dyDescent="0.25">
      <c r="AK11218" s="22"/>
      <c r="AL11218" s="22"/>
      <c r="AM11218" s="22"/>
      <c r="AN11218" s="22"/>
    </row>
    <row r="11219" spans="37:40" ht="15" x14ac:dyDescent="0.25">
      <c r="AK11219" s="22"/>
      <c r="AL11219" s="22"/>
      <c r="AM11219" s="22"/>
      <c r="AN11219" s="22"/>
    </row>
    <row r="11220" spans="37:40" ht="15" x14ac:dyDescent="0.25">
      <c r="AK11220" s="22"/>
      <c r="AL11220" s="22"/>
      <c r="AM11220" s="22"/>
      <c r="AN11220" s="22"/>
    </row>
    <row r="11221" spans="37:40" ht="15" x14ac:dyDescent="0.25">
      <c r="AK11221" s="22"/>
      <c r="AL11221" s="22"/>
      <c r="AM11221" s="22"/>
      <c r="AN11221" s="22"/>
    </row>
    <row r="11222" spans="37:40" ht="15" x14ac:dyDescent="0.25">
      <c r="AK11222" s="22"/>
      <c r="AL11222" s="22"/>
      <c r="AM11222" s="22"/>
      <c r="AN11222" s="22"/>
    </row>
    <row r="11223" spans="37:40" ht="15" x14ac:dyDescent="0.25">
      <c r="AK11223" s="22"/>
      <c r="AL11223" s="22"/>
      <c r="AM11223" s="22"/>
      <c r="AN11223" s="22"/>
    </row>
    <row r="11224" spans="37:40" ht="15" x14ac:dyDescent="0.25">
      <c r="AK11224" s="22"/>
      <c r="AL11224" s="22"/>
      <c r="AM11224" s="22"/>
      <c r="AN11224" s="22"/>
    </row>
    <row r="11225" spans="37:40" ht="15" x14ac:dyDescent="0.25">
      <c r="AK11225" s="22"/>
      <c r="AL11225" s="22"/>
      <c r="AM11225" s="22"/>
      <c r="AN11225" s="22"/>
    </row>
    <row r="11226" spans="37:40" ht="15" x14ac:dyDescent="0.25">
      <c r="AK11226" s="22"/>
      <c r="AL11226" s="22"/>
      <c r="AM11226" s="22"/>
      <c r="AN11226" s="22"/>
    </row>
    <row r="11227" spans="37:40" ht="15" x14ac:dyDescent="0.25">
      <c r="AK11227" s="22"/>
      <c r="AL11227" s="22"/>
      <c r="AM11227" s="22"/>
      <c r="AN11227" s="22"/>
    </row>
    <row r="11228" spans="37:40" ht="15" x14ac:dyDescent="0.25">
      <c r="AK11228" s="22"/>
      <c r="AL11228" s="22"/>
      <c r="AM11228" s="22"/>
      <c r="AN11228" s="22"/>
    </row>
    <row r="11229" spans="37:40" ht="15" x14ac:dyDescent="0.25">
      <c r="AK11229" s="22"/>
      <c r="AL11229" s="22"/>
      <c r="AM11229" s="22"/>
      <c r="AN11229" s="22"/>
    </row>
    <row r="11230" spans="37:40" ht="15" x14ac:dyDescent="0.25">
      <c r="AK11230" s="22"/>
      <c r="AL11230" s="22"/>
      <c r="AM11230" s="22"/>
      <c r="AN11230" s="22"/>
    </row>
    <row r="11231" spans="37:40" ht="15" x14ac:dyDescent="0.25">
      <c r="AK11231" s="22"/>
      <c r="AL11231" s="22"/>
      <c r="AM11231" s="22"/>
      <c r="AN11231" s="22"/>
    </row>
    <row r="11232" spans="37:40" ht="15" x14ac:dyDescent="0.25">
      <c r="AK11232" s="22"/>
      <c r="AL11232" s="22"/>
      <c r="AM11232" s="22"/>
      <c r="AN11232" s="22"/>
    </row>
    <row r="11233" spans="37:40" ht="15" x14ac:dyDescent="0.25">
      <c r="AK11233" s="22"/>
      <c r="AL11233" s="22"/>
      <c r="AM11233" s="22"/>
      <c r="AN11233" s="22"/>
    </row>
    <row r="11234" spans="37:40" ht="15" x14ac:dyDescent="0.25">
      <c r="AK11234" s="22"/>
      <c r="AL11234" s="22"/>
      <c r="AM11234" s="22"/>
      <c r="AN11234" s="22"/>
    </row>
    <row r="11235" spans="37:40" ht="15" x14ac:dyDescent="0.25">
      <c r="AK11235" s="22"/>
      <c r="AL11235" s="22"/>
      <c r="AM11235" s="22"/>
      <c r="AN11235" s="22"/>
    </row>
    <row r="11236" spans="37:40" ht="15" x14ac:dyDescent="0.25">
      <c r="AK11236" s="22"/>
      <c r="AL11236" s="22"/>
      <c r="AM11236" s="22"/>
      <c r="AN11236" s="22"/>
    </row>
    <row r="11237" spans="37:40" ht="15" x14ac:dyDescent="0.25">
      <c r="AK11237" s="22"/>
      <c r="AL11237" s="22"/>
      <c r="AM11237" s="22"/>
      <c r="AN11237" s="22"/>
    </row>
    <row r="11238" spans="37:40" ht="15" x14ac:dyDescent="0.25">
      <c r="AK11238" s="22"/>
      <c r="AL11238" s="22"/>
      <c r="AM11238" s="22"/>
      <c r="AN11238" s="22"/>
    </row>
    <row r="11239" spans="37:40" ht="15" x14ac:dyDescent="0.25">
      <c r="AK11239" s="22"/>
      <c r="AL11239" s="22"/>
      <c r="AM11239" s="22"/>
      <c r="AN11239" s="22"/>
    </row>
    <row r="11240" spans="37:40" ht="15" x14ac:dyDescent="0.25">
      <c r="AK11240" s="22"/>
      <c r="AL11240" s="22"/>
      <c r="AM11240" s="22"/>
      <c r="AN11240" s="22"/>
    </row>
    <row r="11241" spans="37:40" ht="15" x14ac:dyDescent="0.25">
      <c r="AK11241" s="22"/>
      <c r="AL11241" s="22"/>
      <c r="AM11241" s="22"/>
      <c r="AN11241" s="22"/>
    </row>
    <row r="11242" spans="37:40" ht="15" x14ac:dyDescent="0.25">
      <c r="AK11242" s="22"/>
      <c r="AL11242" s="22"/>
      <c r="AM11242" s="22"/>
      <c r="AN11242" s="22"/>
    </row>
    <row r="11243" spans="37:40" ht="15" x14ac:dyDescent="0.25">
      <c r="AK11243" s="22"/>
      <c r="AL11243" s="22"/>
      <c r="AM11243" s="22"/>
      <c r="AN11243" s="22"/>
    </row>
    <row r="11244" spans="37:40" ht="15" x14ac:dyDescent="0.25">
      <c r="AK11244" s="22"/>
      <c r="AL11244" s="22"/>
      <c r="AM11244" s="22"/>
      <c r="AN11244" s="22"/>
    </row>
    <row r="11245" spans="37:40" ht="15" x14ac:dyDescent="0.25">
      <c r="AK11245" s="22"/>
      <c r="AL11245" s="22"/>
      <c r="AM11245" s="22"/>
      <c r="AN11245" s="22"/>
    </row>
    <row r="11246" spans="37:40" ht="15" x14ac:dyDescent="0.25">
      <c r="AK11246" s="22"/>
      <c r="AL11246" s="22"/>
      <c r="AM11246" s="22"/>
      <c r="AN11246" s="22"/>
    </row>
    <row r="11247" spans="37:40" ht="15" x14ac:dyDescent="0.25">
      <c r="AK11247" s="22"/>
      <c r="AL11247" s="22"/>
      <c r="AM11247" s="22"/>
      <c r="AN11247" s="22"/>
    </row>
    <row r="11248" spans="37:40" ht="15" x14ac:dyDescent="0.25">
      <c r="AK11248" s="22"/>
      <c r="AL11248" s="22"/>
      <c r="AM11248" s="22"/>
      <c r="AN11248" s="22"/>
    </row>
    <row r="11249" spans="37:40" ht="15" x14ac:dyDescent="0.25">
      <c r="AK11249" s="22"/>
      <c r="AL11249" s="22"/>
      <c r="AM11249" s="22"/>
      <c r="AN11249" s="22"/>
    </row>
    <row r="11250" spans="37:40" ht="15" x14ac:dyDescent="0.25">
      <c r="AK11250" s="22"/>
      <c r="AL11250" s="22"/>
      <c r="AM11250" s="22"/>
      <c r="AN11250" s="22"/>
    </row>
    <row r="11251" spans="37:40" ht="15" x14ac:dyDescent="0.25">
      <c r="AK11251" s="22"/>
      <c r="AL11251" s="22"/>
      <c r="AM11251" s="22"/>
      <c r="AN11251" s="22"/>
    </row>
    <row r="11252" spans="37:40" ht="15" x14ac:dyDescent="0.25">
      <c r="AK11252" s="22"/>
      <c r="AL11252" s="22"/>
      <c r="AM11252" s="22"/>
      <c r="AN11252" s="22"/>
    </row>
    <row r="11253" spans="37:40" ht="15" x14ac:dyDescent="0.25">
      <c r="AK11253" s="22"/>
      <c r="AL11253" s="22"/>
      <c r="AM11253" s="22"/>
      <c r="AN11253" s="22"/>
    </row>
    <row r="11254" spans="37:40" ht="15" x14ac:dyDescent="0.25">
      <c r="AK11254" s="22"/>
      <c r="AL11254" s="22"/>
      <c r="AM11254" s="22"/>
      <c r="AN11254" s="22"/>
    </row>
    <row r="11255" spans="37:40" ht="15" x14ac:dyDescent="0.25">
      <c r="AK11255" s="22"/>
      <c r="AL11255" s="22"/>
      <c r="AM11255" s="22"/>
      <c r="AN11255" s="22"/>
    </row>
    <row r="11256" spans="37:40" ht="15" x14ac:dyDescent="0.25">
      <c r="AK11256" s="22"/>
      <c r="AL11256" s="22"/>
      <c r="AM11256" s="22"/>
      <c r="AN11256" s="22"/>
    </row>
    <row r="11257" spans="37:40" ht="15" x14ac:dyDescent="0.25">
      <c r="AK11257" s="22"/>
      <c r="AL11257" s="22"/>
      <c r="AM11257" s="22"/>
      <c r="AN11257" s="22"/>
    </row>
    <row r="11258" spans="37:40" ht="15" x14ac:dyDescent="0.25">
      <c r="AK11258" s="22"/>
      <c r="AL11258" s="22"/>
      <c r="AM11258" s="22"/>
      <c r="AN11258" s="22"/>
    </row>
    <row r="11259" spans="37:40" ht="15" x14ac:dyDescent="0.25">
      <c r="AK11259" s="22"/>
      <c r="AL11259" s="22"/>
      <c r="AM11259" s="22"/>
      <c r="AN11259" s="22"/>
    </row>
    <row r="11260" spans="37:40" ht="15" x14ac:dyDescent="0.25">
      <c r="AK11260" s="22"/>
      <c r="AL11260" s="22"/>
      <c r="AM11260" s="22"/>
      <c r="AN11260" s="22"/>
    </row>
    <row r="11261" spans="37:40" ht="15" x14ac:dyDescent="0.25">
      <c r="AK11261" s="22"/>
      <c r="AL11261" s="22"/>
      <c r="AM11261" s="22"/>
      <c r="AN11261" s="22"/>
    </row>
    <row r="11262" spans="37:40" ht="15" x14ac:dyDescent="0.25">
      <c r="AK11262" s="22"/>
      <c r="AL11262" s="22"/>
      <c r="AM11262" s="22"/>
      <c r="AN11262" s="22"/>
    </row>
    <row r="11263" spans="37:40" ht="15" x14ac:dyDescent="0.25">
      <c r="AK11263" s="22"/>
      <c r="AL11263" s="22"/>
      <c r="AM11263" s="22"/>
      <c r="AN11263" s="22"/>
    </row>
    <row r="11264" spans="37:40" ht="15" x14ac:dyDescent="0.25">
      <c r="AK11264" s="22"/>
      <c r="AL11264" s="22"/>
      <c r="AM11264" s="22"/>
      <c r="AN11264" s="22"/>
    </row>
    <row r="11265" spans="37:40" ht="15" x14ac:dyDescent="0.25">
      <c r="AK11265" s="22"/>
      <c r="AL11265" s="22"/>
      <c r="AM11265" s="22"/>
      <c r="AN11265" s="22"/>
    </row>
    <row r="11266" spans="37:40" ht="15" x14ac:dyDescent="0.25">
      <c r="AK11266" s="22"/>
      <c r="AL11266" s="22"/>
      <c r="AM11266" s="22"/>
      <c r="AN11266" s="22"/>
    </row>
    <row r="11267" spans="37:40" ht="15" x14ac:dyDescent="0.25">
      <c r="AK11267" s="22"/>
      <c r="AL11267" s="22"/>
      <c r="AM11267" s="22"/>
      <c r="AN11267" s="22"/>
    </row>
    <row r="11268" spans="37:40" ht="15" x14ac:dyDescent="0.25">
      <c r="AK11268" s="22"/>
      <c r="AL11268" s="22"/>
      <c r="AM11268" s="22"/>
      <c r="AN11268" s="22"/>
    </row>
    <row r="11269" spans="37:40" ht="15" x14ac:dyDescent="0.25">
      <c r="AK11269" s="22"/>
      <c r="AL11269" s="22"/>
      <c r="AM11269" s="22"/>
      <c r="AN11269" s="22"/>
    </row>
    <row r="11270" spans="37:40" ht="15" x14ac:dyDescent="0.25">
      <c r="AK11270" s="22"/>
      <c r="AL11270" s="22"/>
      <c r="AM11270" s="22"/>
      <c r="AN11270" s="22"/>
    </row>
    <row r="11271" spans="37:40" ht="15" x14ac:dyDescent="0.25">
      <c r="AK11271" s="22"/>
      <c r="AL11271" s="22"/>
      <c r="AM11271" s="22"/>
      <c r="AN11271" s="22"/>
    </row>
    <row r="11272" spans="37:40" ht="15" x14ac:dyDescent="0.25">
      <c r="AK11272" s="22"/>
      <c r="AL11272" s="22"/>
      <c r="AM11272" s="22"/>
      <c r="AN11272" s="22"/>
    </row>
    <row r="11273" spans="37:40" ht="15" x14ac:dyDescent="0.25">
      <c r="AK11273" s="22"/>
      <c r="AL11273" s="22"/>
      <c r="AM11273" s="22"/>
      <c r="AN11273" s="22"/>
    </row>
    <row r="11274" spans="37:40" ht="15" x14ac:dyDescent="0.25">
      <c r="AK11274" s="22"/>
      <c r="AL11274" s="22"/>
      <c r="AM11274" s="22"/>
      <c r="AN11274" s="22"/>
    </row>
    <row r="11275" spans="37:40" ht="15" x14ac:dyDescent="0.25">
      <c r="AK11275" s="22"/>
      <c r="AL11275" s="22"/>
      <c r="AM11275" s="22"/>
      <c r="AN11275" s="22"/>
    </row>
    <row r="11276" spans="37:40" ht="15" x14ac:dyDescent="0.25">
      <c r="AK11276" s="22"/>
      <c r="AL11276" s="22"/>
      <c r="AM11276" s="22"/>
      <c r="AN11276" s="22"/>
    </row>
    <row r="11277" spans="37:40" ht="15" x14ac:dyDescent="0.25">
      <c r="AK11277" s="22"/>
      <c r="AL11277" s="22"/>
      <c r="AM11277" s="22"/>
      <c r="AN11277" s="22"/>
    </row>
    <row r="11278" spans="37:40" ht="15" x14ac:dyDescent="0.25">
      <c r="AK11278" s="22"/>
      <c r="AL11278" s="22"/>
      <c r="AM11278" s="22"/>
      <c r="AN11278" s="22"/>
    </row>
    <row r="11279" spans="37:40" ht="15" x14ac:dyDescent="0.25">
      <c r="AK11279" s="22"/>
      <c r="AL11279" s="22"/>
      <c r="AM11279" s="22"/>
      <c r="AN11279" s="22"/>
    </row>
    <row r="11280" spans="37:40" ht="15" x14ac:dyDescent="0.25">
      <c r="AK11280" s="22"/>
      <c r="AL11280" s="22"/>
      <c r="AM11280" s="22"/>
      <c r="AN11280" s="22"/>
    </row>
    <row r="11281" spans="37:40" ht="15" x14ac:dyDescent="0.25">
      <c r="AK11281" s="22"/>
      <c r="AL11281" s="22"/>
      <c r="AM11281" s="22"/>
      <c r="AN11281" s="22"/>
    </row>
    <row r="11282" spans="37:40" ht="15" x14ac:dyDescent="0.25">
      <c r="AK11282" s="22"/>
      <c r="AL11282" s="22"/>
      <c r="AM11282" s="22"/>
      <c r="AN11282" s="22"/>
    </row>
    <row r="11283" spans="37:40" ht="15" x14ac:dyDescent="0.25">
      <c r="AK11283" s="22"/>
      <c r="AL11283" s="22"/>
      <c r="AM11283" s="22"/>
      <c r="AN11283" s="22"/>
    </row>
    <row r="11284" spans="37:40" ht="15" x14ac:dyDescent="0.25">
      <c r="AK11284" s="22"/>
      <c r="AL11284" s="22"/>
      <c r="AM11284" s="22"/>
      <c r="AN11284" s="22"/>
    </row>
    <row r="11285" spans="37:40" ht="15" x14ac:dyDescent="0.25">
      <c r="AK11285" s="22"/>
      <c r="AL11285" s="22"/>
      <c r="AM11285" s="22"/>
      <c r="AN11285" s="22"/>
    </row>
    <row r="11286" spans="37:40" ht="15" x14ac:dyDescent="0.25">
      <c r="AK11286" s="22"/>
      <c r="AL11286" s="22"/>
      <c r="AM11286" s="22"/>
      <c r="AN11286" s="22"/>
    </row>
    <row r="11287" spans="37:40" ht="15" x14ac:dyDescent="0.25">
      <c r="AK11287" s="22"/>
      <c r="AL11287" s="22"/>
      <c r="AM11287" s="22"/>
      <c r="AN11287" s="22"/>
    </row>
    <row r="11288" spans="37:40" ht="15" x14ac:dyDescent="0.25">
      <c r="AK11288" s="22"/>
      <c r="AL11288" s="22"/>
      <c r="AM11288" s="22"/>
      <c r="AN11288" s="22"/>
    </row>
    <row r="11289" spans="37:40" ht="15" x14ac:dyDescent="0.25">
      <c r="AK11289" s="22"/>
      <c r="AL11289" s="22"/>
      <c r="AM11289" s="22"/>
      <c r="AN11289" s="22"/>
    </row>
    <row r="11290" spans="37:40" ht="15" x14ac:dyDescent="0.25">
      <c r="AK11290" s="22"/>
      <c r="AL11290" s="22"/>
      <c r="AM11290" s="22"/>
      <c r="AN11290" s="22"/>
    </row>
    <row r="11291" spans="37:40" ht="15" x14ac:dyDescent="0.25">
      <c r="AK11291" s="22"/>
      <c r="AL11291" s="22"/>
      <c r="AM11291" s="22"/>
      <c r="AN11291" s="22"/>
    </row>
    <row r="11292" spans="37:40" ht="15" x14ac:dyDescent="0.25">
      <c r="AK11292" s="22"/>
      <c r="AL11292" s="22"/>
      <c r="AM11292" s="22"/>
      <c r="AN11292" s="22"/>
    </row>
    <row r="11293" spans="37:40" ht="15" x14ac:dyDescent="0.25">
      <c r="AK11293" s="22"/>
      <c r="AL11293" s="22"/>
      <c r="AM11293" s="22"/>
      <c r="AN11293" s="22"/>
    </row>
    <row r="11294" spans="37:40" ht="15" x14ac:dyDescent="0.25">
      <c r="AK11294" s="22"/>
      <c r="AL11294" s="22"/>
      <c r="AM11294" s="22"/>
      <c r="AN11294" s="22"/>
    </row>
    <row r="11295" spans="37:40" ht="15" x14ac:dyDescent="0.25">
      <c r="AK11295" s="22"/>
      <c r="AL11295" s="22"/>
      <c r="AM11295" s="22"/>
      <c r="AN11295" s="22"/>
    </row>
    <row r="11296" spans="37:40" ht="15" x14ac:dyDescent="0.25">
      <c r="AK11296" s="22"/>
      <c r="AL11296" s="22"/>
      <c r="AM11296" s="22"/>
      <c r="AN11296" s="22"/>
    </row>
    <row r="11297" spans="37:40" ht="15" x14ac:dyDescent="0.25">
      <c r="AK11297" s="22"/>
      <c r="AL11297" s="22"/>
      <c r="AM11297" s="22"/>
      <c r="AN11297" s="22"/>
    </row>
    <row r="11298" spans="37:40" ht="15" x14ac:dyDescent="0.25">
      <c r="AK11298" s="22"/>
      <c r="AL11298" s="22"/>
      <c r="AM11298" s="22"/>
      <c r="AN11298" s="22"/>
    </row>
    <row r="11299" spans="37:40" ht="15" x14ac:dyDescent="0.25">
      <c r="AK11299" s="22"/>
      <c r="AL11299" s="22"/>
      <c r="AM11299" s="22"/>
      <c r="AN11299" s="22"/>
    </row>
    <row r="11300" spans="37:40" ht="15" x14ac:dyDescent="0.25">
      <c r="AK11300" s="22"/>
      <c r="AL11300" s="22"/>
      <c r="AM11300" s="22"/>
      <c r="AN11300" s="22"/>
    </row>
    <row r="11301" spans="37:40" ht="15" x14ac:dyDescent="0.25">
      <c r="AK11301" s="22"/>
      <c r="AL11301" s="22"/>
      <c r="AM11301" s="22"/>
      <c r="AN11301" s="22"/>
    </row>
    <row r="11302" spans="37:40" ht="15" x14ac:dyDescent="0.25">
      <c r="AK11302" s="22"/>
      <c r="AL11302" s="22"/>
      <c r="AM11302" s="22"/>
      <c r="AN11302" s="22"/>
    </row>
    <row r="11303" spans="37:40" ht="15" x14ac:dyDescent="0.25">
      <c r="AK11303" s="22"/>
      <c r="AL11303" s="22"/>
      <c r="AM11303" s="22"/>
      <c r="AN11303" s="22"/>
    </row>
    <row r="11304" spans="37:40" ht="15" x14ac:dyDescent="0.25">
      <c r="AK11304" s="22"/>
      <c r="AL11304" s="22"/>
      <c r="AM11304" s="22"/>
      <c r="AN11304" s="22"/>
    </row>
    <row r="11305" spans="37:40" ht="15" x14ac:dyDescent="0.25">
      <c r="AK11305" s="22"/>
      <c r="AL11305" s="22"/>
      <c r="AM11305" s="22"/>
      <c r="AN11305" s="22"/>
    </row>
    <row r="11306" spans="37:40" ht="15" x14ac:dyDescent="0.25">
      <c r="AK11306" s="22"/>
      <c r="AL11306" s="22"/>
      <c r="AM11306" s="22"/>
      <c r="AN11306" s="22"/>
    </row>
    <row r="11307" spans="37:40" ht="15" x14ac:dyDescent="0.25">
      <c r="AK11307" s="22"/>
      <c r="AL11307" s="22"/>
      <c r="AM11307" s="22"/>
      <c r="AN11307" s="22"/>
    </row>
    <row r="11308" spans="37:40" ht="15" x14ac:dyDescent="0.25">
      <c r="AK11308" s="22"/>
      <c r="AL11308" s="22"/>
      <c r="AM11308" s="22"/>
      <c r="AN11308" s="22"/>
    </row>
    <row r="11309" spans="37:40" ht="15" x14ac:dyDescent="0.25">
      <c r="AK11309" s="22"/>
      <c r="AL11309" s="22"/>
      <c r="AM11309" s="22"/>
      <c r="AN11309" s="22"/>
    </row>
    <row r="11310" spans="37:40" ht="15" x14ac:dyDescent="0.25">
      <c r="AK11310" s="22"/>
      <c r="AL11310" s="22"/>
      <c r="AM11310" s="22"/>
      <c r="AN11310" s="22"/>
    </row>
    <row r="11311" spans="37:40" ht="15" x14ac:dyDescent="0.25">
      <c r="AK11311" s="22"/>
      <c r="AL11311" s="22"/>
      <c r="AM11311" s="22"/>
      <c r="AN11311" s="22"/>
    </row>
    <row r="11312" spans="37:40" ht="15" x14ac:dyDescent="0.25">
      <c r="AK11312" s="22"/>
      <c r="AL11312" s="22"/>
      <c r="AM11312" s="22"/>
      <c r="AN11312" s="22"/>
    </row>
    <row r="11313" spans="37:40" ht="15" x14ac:dyDescent="0.25">
      <c r="AK11313" s="22"/>
      <c r="AL11313" s="22"/>
      <c r="AM11313" s="22"/>
      <c r="AN11313" s="22"/>
    </row>
    <row r="11314" spans="37:40" ht="15" x14ac:dyDescent="0.25">
      <c r="AK11314" s="22"/>
      <c r="AL11314" s="22"/>
      <c r="AM11314" s="22"/>
      <c r="AN11314" s="22"/>
    </row>
    <row r="11315" spans="37:40" ht="15" x14ac:dyDescent="0.25">
      <c r="AK11315" s="22"/>
      <c r="AL11315" s="22"/>
      <c r="AM11315" s="22"/>
      <c r="AN11315" s="22"/>
    </row>
    <row r="11316" spans="37:40" ht="15" x14ac:dyDescent="0.25">
      <c r="AK11316" s="22"/>
      <c r="AL11316" s="22"/>
      <c r="AM11316" s="22"/>
      <c r="AN11316" s="22"/>
    </row>
    <row r="11317" spans="37:40" ht="15" x14ac:dyDescent="0.25">
      <c r="AK11317" s="22"/>
      <c r="AL11317" s="22"/>
      <c r="AM11317" s="22"/>
      <c r="AN11317" s="22"/>
    </row>
    <row r="11318" spans="37:40" ht="15" x14ac:dyDescent="0.25">
      <c r="AK11318" s="22"/>
      <c r="AL11318" s="22"/>
      <c r="AM11318" s="22"/>
      <c r="AN11318" s="22"/>
    </row>
    <row r="11319" spans="37:40" ht="15" x14ac:dyDescent="0.25">
      <c r="AK11319" s="22"/>
      <c r="AL11319" s="22"/>
      <c r="AM11319" s="22"/>
      <c r="AN11319" s="22"/>
    </row>
    <row r="11320" spans="37:40" ht="15" x14ac:dyDescent="0.25">
      <c r="AK11320" s="22"/>
      <c r="AL11320" s="22"/>
      <c r="AM11320" s="22"/>
      <c r="AN11320" s="22"/>
    </row>
    <row r="11321" spans="37:40" ht="15" x14ac:dyDescent="0.25">
      <c r="AK11321" s="22"/>
      <c r="AL11321" s="22"/>
      <c r="AM11321" s="22"/>
      <c r="AN11321" s="22"/>
    </row>
    <row r="11322" spans="37:40" ht="15" x14ac:dyDescent="0.25">
      <c r="AK11322" s="22"/>
      <c r="AL11322" s="22"/>
      <c r="AM11322" s="22"/>
      <c r="AN11322" s="22"/>
    </row>
    <row r="11323" spans="37:40" ht="15" x14ac:dyDescent="0.25">
      <c r="AK11323" s="22"/>
      <c r="AL11323" s="22"/>
      <c r="AM11323" s="22"/>
      <c r="AN11323" s="22"/>
    </row>
    <row r="11324" spans="37:40" ht="15" x14ac:dyDescent="0.25">
      <c r="AK11324" s="22"/>
      <c r="AL11324" s="22"/>
      <c r="AM11324" s="22"/>
      <c r="AN11324" s="22"/>
    </row>
    <row r="11325" spans="37:40" ht="15" x14ac:dyDescent="0.25">
      <c r="AK11325" s="22"/>
      <c r="AL11325" s="22"/>
      <c r="AM11325" s="22"/>
      <c r="AN11325" s="22"/>
    </row>
    <row r="11326" spans="37:40" ht="15" x14ac:dyDescent="0.25">
      <c r="AK11326" s="22"/>
      <c r="AL11326" s="22"/>
      <c r="AM11326" s="22"/>
      <c r="AN11326" s="22"/>
    </row>
    <row r="11327" spans="37:40" ht="15" x14ac:dyDescent="0.25">
      <c r="AK11327" s="22"/>
      <c r="AL11327" s="22"/>
      <c r="AM11327" s="22"/>
      <c r="AN11327" s="22"/>
    </row>
    <row r="11328" spans="37:40" ht="15" x14ac:dyDescent="0.25">
      <c r="AK11328" s="22"/>
      <c r="AL11328" s="22"/>
      <c r="AM11328" s="22"/>
      <c r="AN11328" s="22"/>
    </row>
    <row r="11329" spans="37:40" ht="15" x14ac:dyDescent="0.25">
      <c r="AK11329" s="22"/>
      <c r="AL11329" s="22"/>
      <c r="AM11329" s="22"/>
      <c r="AN11329" s="22"/>
    </row>
    <row r="11330" spans="37:40" ht="15" x14ac:dyDescent="0.25">
      <c r="AK11330" s="22"/>
      <c r="AL11330" s="22"/>
      <c r="AM11330" s="22"/>
      <c r="AN11330" s="22"/>
    </row>
    <row r="11331" spans="37:40" ht="15" x14ac:dyDescent="0.25">
      <c r="AK11331" s="22"/>
      <c r="AL11331" s="22"/>
      <c r="AM11331" s="22"/>
      <c r="AN11331" s="22"/>
    </row>
    <row r="11332" spans="37:40" ht="15" x14ac:dyDescent="0.25">
      <c r="AK11332" s="22"/>
      <c r="AL11332" s="22"/>
      <c r="AM11332" s="22"/>
      <c r="AN11332" s="22"/>
    </row>
    <row r="11333" spans="37:40" ht="15" x14ac:dyDescent="0.25">
      <c r="AK11333" s="22"/>
      <c r="AL11333" s="22"/>
      <c r="AM11333" s="22"/>
      <c r="AN11333" s="22"/>
    </row>
    <row r="11334" spans="37:40" ht="15" x14ac:dyDescent="0.25">
      <c r="AK11334" s="22"/>
      <c r="AL11334" s="22"/>
      <c r="AM11334" s="22"/>
      <c r="AN11334" s="22"/>
    </row>
    <row r="11335" spans="37:40" ht="15" x14ac:dyDescent="0.25">
      <c r="AK11335" s="22"/>
      <c r="AL11335" s="22"/>
      <c r="AM11335" s="22"/>
      <c r="AN11335" s="22"/>
    </row>
    <row r="11336" spans="37:40" ht="15" x14ac:dyDescent="0.25">
      <c r="AK11336" s="22"/>
      <c r="AL11336" s="22"/>
      <c r="AM11336" s="22"/>
      <c r="AN11336" s="22"/>
    </row>
    <row r="11337" spans="37:40" ht="15" x14ac:dyDescent="0.25">
      <c r="AK11337" s="22"/>
      <c r="AL11337" s="22"/>
      <c r="AM11337" s="22"/>
      <c r="AN11337" s="22"/>
    </row>
    <row r="11338" spans="37:40" ht="15" x14ac:dyDescent="0.25">
      <c r="AK11338" s="22"/>
      <c r="AL11338" s="22"/>
      <c r="AM11338" s="22"/>
      <c r="AN11338" s="22"/>
    </row>
    <row r="11339" spans="37:40" ht="15" x14ac:dyDescent="0.25">
      <c r="AK11339" s="22"/>
      <c r="AL11339" s="22"/>
      <c r="AM11339" s="22"/>
      <c r="AN11339" s="22"/>
    </row>
    <row r="11340" spans="37:40" ht="15" x14ac:dyDescent="0.25">
      <c r="AK11340" s="22"/>
      <c r="AL11340" s="22"/>
      <c r="AM11340" s="22"/>
      <c r="AN11340" s="22"/>
    </row>
    <row r="11341" spans="37:40" ht="15" x14ac:dyDescent="0.25">
      <c r="AK11341" s="22"/>
      <c r="AL11341" s="22"/>
      <c r="AM11341" s="22"/>
      <c r="AN11341" s="22"/>
    </row>
    <row r="11342" spans="37:40" ht="15" x14ac:dyDescent="0.25">
      <c r="AK11342" s="22"/>
      <c r="AL11342" s="22"/>
      <c r="AM11342" s="22"/>
      <c r="AN11342" s="22"/>
    </row>
    <row r="11343" spans="37:40" ht="15" x14ac:dyDescent="0.25">
      <c r="AK11343" s="22"/>
      <c r="AL11343" s="22"/>
      <c r="AM11343" s="22"/>
      <c r="AN11343" s="22"/>
    </row>
    <row r="11344" spans="37:40" ht="15" x14ac:dyDescent="0.25">
      <c r="AK11344" s="22"/>
      <c r="AL11344" s="22"/>
      <c r="AM11344" s="22"/>
      <c r="AN11344" s="22"/>
    </row>
    <row r="11345" spans="37:40" ht="15" x14ac:dyDescent="0.25">
      <c r="AK11345" s="22"/>
      <c r="AL11345" s="22"/>
      <c r="AM11345" s="22"/>
      <c r="AN11345" s="22"/>
    </row>
    <row r="11346" spans="37:40" ht="15" x14ac:dyDescent="0.25">
      <c r="AK11346" s="22"/>
      <c r="AL11346" s="22"/>
      <c r="AM11346" s="22"/>
      <c r="AN11346" s="22"/>
    </row>
    <row r="11347" spans="37:40" ht="15" x14ac:dyDescent="0.25">
      <c r="AK11347" s="22"/>
      <c r="AL11347" s="22"/>
      <c r="AM11347" s="22"/>
      <c r="AN11347" s="22"/>
    </row>
    <row r="11348" spans="37:40" ht="15" x14ac:dyDescent="0.25">
      <c r="AK11348" s="22"/>
      <c r="AL11348" s="22"/>
      <c r="AM11348" s="22"/>
      <c r="AN11348" s="22"/>
    </row>
    <row r="11349" spans="37:40" ht="15" x14ac:dyDescent="0.25">
      <c r="AK11349" s="22"/>
      <c r="AL11349" s="22"/>
      <c r="AM11349" s="22"/>
      <c r="AN11349" s="22"/>
    </row>
    <row r="11350" spans="37:40" ht="15" x14ac:dyDescent="0.25">
      <c r="AK11350" s="22"/>
      <c r="AL11350" s="22"/>
      <c r="AM11350" s="22"/>
      <c r="AN11350" s="22"/>
    </row>
    <row r="11351" spans="37:40" ht="15" x14ac:dyDescent="0.25">
      <c r="AK11351" s="22"/>
      <c r="AL11351" s="22"/>
      <c r="AM11351" s="22"/>
      <c r="AN11351" s="22"/>
    </row>
    <row r="11352" spans="37:40" ht="15" x14ac:dyDescent="0.25">
      <c r="AK11352" s="22"/>
      <c r="AL11352" s="22"/>
      <c r="AM11352" s="22"/>
      <c r="AN11352" s="22"/>
    </row>
    <row r="11353" spans="37:40" ht="15" x14ac:dyDescent="0.25">
      <c r="AK11353" s="22"/>
      <c r="AL11353" s="22"/>
      <c r="AM11353" s="22"/>
      <c r="AN11353" s="22"/>
    </row>
    <row r="11354" spans="37:40" ht="15" x14ac:dyDescent="0.25">
      <c r="AK11354" s="22"/>
      <c r="AL11354" s="22"/>
      <c r="AM11354" s="22"/>
      <c r="AN11354" s="22"/>
    </row>
    <row r="11355" spans="37:40" ht="15" x14ac:dyDescent="0.25">
      <c r="AK11355" s="22"/>
      <c r="AL11355" s="22"/>
      <c r="AM11355" s="22"/>
      <c r="AN11355" s="22"/>
    </row>
    <row r="11356" spans="37:40" ht="15" x14ac:dyDescent="0.25">
      <c r="AK11356" s="22"/>
      <c r="AL11356" s="22"/>
      <c r="AM11356" s="22"/>
      <c r="AN11356" s="22"/>
    </row>
    <row r="11357" spans="37:40" ht="15" x14ac:dyDescent="0.25">
      <c r="AK11357" s="22"/>
      <c r="AL11357" s="22"/>
      <c r="AM11357" s="22"/>
      <c r="AN11357" s="22"/>
    </row>
    <row r="11358" spans="37:40" ht="15" x14ac:dyDescent="0.25">
      <c r="AK11358" s="22"/>
      <c r="AL11358" s="22"/>
      <c r="AM11358" s="22"/>
      <c r="AN11358" s="22"/>
    </row>
    <row r="11359" spans="37:40" ht="15" x14ac:dyDescent="0.25">
      <c r="AK11359" s="22"/>
      <c r="AL11359" s="22"/>
      <c r="AM11359" s="22"/>
      <c r="AN11359" s="22"/>
    </row>
    <row r="11360" spans="37:40" ht="15" x14ac:dyDescent="0.25">
      <c r="AK11360" s="22"/>
      <c r="AL11360" s="22"/>
      <c r="AM11360" s="22"/>
      <c r="AN11360" s="22"/>
    </row>
    <row r="11361" spans="37:40" ht="15" x14ac:dyDescent="0.25">
      <c r="AK11361" s="22"/>
      <c r="AL11361" s="22"/>
      <c r="AM11361" s="22"/>
      <c r="AN11361" s="22"/>
    </row>
    <row r="11362" spans="37:40" ht="15" x14ac:dyDescent="0.25">
      <c r="AK11362" s="22"/>
      <c r="AL11362" s="22"/>
      <c r="AM11362" s="22"/>
      <c r="AN11362" s="22"/>
    </row>
    <row r="11363" spans="37:40" ht="15" x14ac:dyDescent="0.25">
      <c r="AK11363" s="22"/>
      <c r="AL11363" s="22"/>
      <c r="AM11363" s="22"/>
      <c r="AN11363" s="22"/>
    </row>
    <row r="11364" spans="37:40" ht="15" x14ac:dyDescent="0.25">
      <c r="AK11364" s="22"/>
      <c r="AL11364" s="22"/>
      <c r="AM11364" s="22"/>
      <c r="AN11364" s="22"/>
    </row>
    <row r="11365" spans="37:40" ht="15" x14ac:dyDescent="0.25">
      <c r="AK11365" s="22"/>
      <c r="AL11365" s="22"/>
      <c r="AM11365" s="22"/>
      <c r="AN11365" s="22"/>
    </row>
    <row r="11366" spans="37:40" ht="15" x14ac:dyDescent="0.25">
      <c r="AK11366" s="22"/>
      <c r="AL11366" s="22"/>
      <c r="AM11366" s="22"/>
      <c r="AN11366" s="22"/>
    </row>
    <row r="11367" spans="37:40" ht="15" x14ac:dyDescent="0.25">
      <c r="AK11367" s="22"/>
      <c r="AL11367" s="22"/>
      <c r="AM11367" s="22"/>
      <c r="AN11367" s="22"/>
    </row>
    <row r="11368" spans="37:40" ht="15" x14ac:dyDescent="0.25">
      <c r="AK11368" s="22"/>
      <c r="AL11368" s="22"/>
      <c r="AM11368" s="22"/>
      <c r="AN11368" s="22"/>
    </row>
    <row r="11369" spans="37:40" ht="15" x14ac:dyDescent="0.25">
      <c r="AK11369" s="22"/>
      <c r="AL11369" s="22"/>
      <c r="AM11369" s="22"/>
      <c r="AN11369" s="22"/>
    </row>
    <row r="11370" spans="37:40" ht="15" x14ac:dyDescent="0.25">
      <c r="AK11370" s="22"/>
      <c r="AL11370" s="22"/>
      <c r="AM11370" s="22"/>
      <c r="AN11370" s="22"/>
    </row>
    <row r="11371" spans="37:40" ht="15" x14ac:dyDescent="0.25">
      <c r="AK11371" s="22"/>
      <c r="AL11371" s="22"/>
      <c r="AM11371" s="22"/>
      <c r="AN11371" s="22"/>
    </row>
    <row r="11372" spans="37:40" ht="15" x14ac:dyDescent="0.25">
      <c r="AK11372" s="22"/>
      <c r="AL11372" s="22"/>
      <c r="AM11372" s="22"/>
      <c r="AN11372" s="22"/>
    </row>
    <row r="11373" spans="37:40" ht="15" x14ac:dyDescent="0.25">
      <c r="AK11373" s="22"/>
      <c r="AL11373" s="22"/>
      <c r="AM11373" s="22"/>
      <c r="AN11373" s="22"/>
    </row>
    <row r="11374" spans="37:40" ht="15" x14ac:dyDescent="0.25">
      <c r="AK11374" s="22"/>
      <c r="AL11374" s="22"/>
      <c r="AM11374" s="22"/>
      <c r="AN11374" s="22"/>
    </row>
    <row r="11375" spans="37:40" ht="15" x14ac:dyDescent="0.25">
      <c r="AK11375" s="22"/>
      <c r="AL11375" s="22"/>
      <c r="AM11375" s="22"/>
      <c r="AN11375" s="22"/>
    </row>
    <row r="11376" spans="37:40" ht="15" x14ac:dyDescent="0.25">
      <c r="AK11376" s="22"/>
      <c r="AL11376" s="22"/>
      <c r="AM11376" s="22"/>
      <c r="AN11376" s="22"/>
    </row>
    <row r="11377" spans="37:40" ht="15" x14ac:dyDescent="0.25">
      <c r="AK11377" s="22"/>
      <c r="AL11377" s="22"/>
      <c r="AM11377" s="22"/>
      <c r="AN11377" s="22"/>
    </row>
    <row r="11378" spans="37:40" ht="15" x14ac:dyDescent="0.25">
      <c r="AK11378" s="22"/>
      <c r="AL11378" s="22"/>
      <c r="AM11378" s="22"/>
      <c r="AN11378" s="22"/>
    </row>
    <row r="11379" spans="37:40" ht="15" x14ac:dyDescent="0.25">
      <c r="AK11379" s="22"/>
      <c r="AL11379" s="22"/>
      <c r="AM11379" s="22"/>
      <c r="AN11379" s="22"/>
    </row>
    <row r="11380" spans="37:40" ht="15" x14ac:dyDescent="0.25">
      <c r="AK11380" s="22"/>
      <c r="AL11380" s="22"/>
      <c r="AM11380" s="22"/>
      <c r="AN11380" s="22"/>
    </row>
    <row r="11381" spans="37:40" ht="15" x14ac:dyDescent="0.25">
      <c r="AK11381" s="22"/>
      <c r="AL11381" s="22"/>
      <c r="AM11381" s="22"/>
      <c r="AN11381" s="22"/>
    </row>
    <row r="11382" spans="37:40" ht="15" x14ac:dyDescent="0.25">
      <c r="AK11382" s="22"/>
      <c r="AL11382" s="22"/>
      <c r="AM11382" s="22"/>
      <c r="AN11382" s="22"/>
    </row>
    <row r="11383" spans="37:40" ht="15" x14ac:dyDescent="0.25">
      <c r="AK11383" s="22"/>
      <c r="AL11383" s="22"/>
      <c r="AM11383" s="22"/>
      <c r="AN11383" s="22"/>
    </row>
    <row r="11384" spans="37:40" ht="15" x14ac:dyDescent="0.25">
      <c r="AK11384" s="22"/>
      <c r="AL11384" s="22"/>
      <c r="AM11384" s="22"/>
      <c r="AN11384" s="22"/>
    </row>
    <row r="11385" spans="37:40" ht="15" x14ac:dyDescent="0.25">
      <c r="AK11385" s="22"/>
      <c r="AL11385" s="22"/>
      <c r="AM11385" s="22"/>
      <c r="AN11385" s="22"/>
    </row>
    <row r="11386" spans="37:40" ht="15" x14ac:dyDescent="0.25">
      <c r="AK11386" s="22"/>
      <c r="AL11386" s="22"/>
      <c r="AM11386" s="22"/>
      <c r="AN11386" s="22"/>
    </row>
    <row r="11387" spans="37:40" ht="15" x14ac:dyDescent="0.25">
      <c r="AK11387" s="22"/>
      <c r="AL11387" s="22"/>
      <c r="AM11387" s="22"/>
      <c r="AN11387" s="22"/>
    </row>
    <row r="11388" spans="37:40" ht="15" x14ac:dyDescent="0.25">
      <c r="AK11388" s="22"/>
      <c r="AL11388" s="22"/>
      <c r="AM11388" s="22"/>
      <c r="AN11388" s="22"/>
    </row>
    <row r="11389" spans="37:40" ht="15" x14ac:dyDescent="0.25">
      <c r="AK11389" s="22"/>
      <c r="AL11389" s="22"/>
      <c r="AM11389" s="22"/>
      <c r="AN11389" s="22"/>
    </row>
    <row r="11390" spans="37:40" ht="15" x14ac:dyDescent="0.25">
      <c r="AK11390" s="22"/>
      <c r="AL11390" s="22"/>
      <c r="AM11390" s="22"/>
      <c r="AN11390" s="22"/>
    </row>
    <row r="11391" spans="37:40" ht="15" x14ac:dyDescent="0.25">
      <c r="AK11391" s="22"/>
      <c r="AL11391" s="22"/>
      <c r="AM11391" s="22"/>
      <c r="AN11391" s="22"/>
    </row>
    <row r="11392" spans="37:40" ht="15" x14ac:dyDescent="0.25">
      <c r="AK11392" s="22"/>
      <c r="AL11392" s="22"/>
      <c r="AM11392" s="22"/>
      <c r="AN11392" s="22"/>
    </row>
    <row r="11393" spans="37:40" ht="15" x14ac:dyDescent="0.25">
      <c r="AK11393" s="22"/>
      <c r="AL11393" s="22"/>
      <c r="AM11393" s="22"/>
      <c r="AN11393" s="22"/>
    </row>
    <row r="11394" spans="37:40" ht="15" x14ac:dyDescent="0.25">
      <c r="AK11394" s="22"/>
      <c r="AL11394" s="22"/>
      <c r="AM11394" s="22"/>
      <c r="AN11394" s="22"/>
    </row>
    <row r="11395" spans="37:40" ht="15" x14ac:dyDescent="0.25">
      <c r="AK11395" s="22"/>
      <c r="AL11395" s="22"/>
      <c r="AM11395" s="22"/>
      <c r="AN11395" s="22"/>
    </row>
    <row r="11396" spans="37:40" ht="15" x14ac:dyDescent="0.25">
      <c r="AK11396" s="22"/>
      <c r="AL11396" s="22"/>
      <c r="AM11396" s="22"/>
      <c r="AN11396" s="22"/>
    </row>
    <row r="11397" spans="37:40" ht="15" x14ac:dyDescent="0.25">
      <c r="AK11397" s="22"/>
      <c r="AL11397" s="22"/>
      <c r="AM11397" s="22"/>
      <c r="AN11397" s="22"/>
    </row>
    <row r="11398" spans="37:40" ht="15" x14ac:dyDescent="0.25">
      <c r="AK11398" s="22"/>
      <c r="AL11398" s="22"/>
      <c r="AM11398" s="22"/>
      <c r="AN11398" s="22"/>
    </row>
    <row r="11399" spans="37:40" ht="15" x14ac:dyDescent="0.25">
      <c r="AK11399" s="22"/>
      <c r="AL11399" s="22"/>
      <c r="AM11399" s="22"/>
      <c r="AN11399" s="22"/>
    </row>
    <row r="11400" spans="37:40" ht="15" x14ac:dyDescent="0.25">
      <c r="AK11400" s="22"/>
      <c r="AL11400" s="22"/>
      <c r="AM11400" s="22"/>
      <c r="AN11400" s="22"/>
    </row>
    <row r="11401" spans="37:40" ht="15" x14ac:dyDescent="0.25">
      <c r="AK11401" s="22"/>
      <c r="AL11401" s="22"/>
      <c r="AM11401" s="22"/>
      <c r="AN11401" s="22"/>
    </row>
    <row r="11402" spans="37:40" ht="15" x14ac:dyDescent="0.25">
      <c r="AK11402" s="22"/>
      <c r="AL11402" s="22"/>
      <c r="AM11402" s="22"/>
      <c r="AN11402" s="22"/>
    </row>
    <row r="11403" spans="37:40" ht="15" x14ac:dyDescent="0.25">
      <c r="AK11403" s="22"/>
      <c r="AL11403" s="22"/>
      <c r="AM11403" s="22"/>
      <c r="AN11403" s="22"/>
    </row>
    <row r="11404" spans="37:40" ht="15" x14ac:dyDescent="0.25">
      <c r="AK11404" s="22"/>
      <c r="AL11404" s="22"/>
      <c r="AM11404" s="22"/>
      <c r="AN11404" s="22"/>
    </row>
    <row r="11405" spans="37:40" ht="15" x14ac:dyDescent="0.25">
      <c r="AK11405" s="22"/>
      <c r="AL11405" s="22"/>
      <c r="AM11405" s="22"/>
      <c r="AN11405" s="22"/>
    </row>
    <row r="11406" spans="37:40" ht="15" x14ac:dyDescent="0.25">
      <c r="AK11406" s="22"/>
      <c r="AL11406" s="22"/>
      <c r="AM11406" s="22"/>
      <c r="AN11406" s="22"/>
    </row>
    <row r="11407" spans="37:40" ht="15" x14ac:dyDescent="0.25">
      <c r="AK11407" s="22"/>
      <c r="AL11407" s="22"/>
      <c r="AM11407" s="22"/>
      <c r="AN11407" s="22"/>
    </row>
    <row r="11408" spans="37:40" ht="15" x14ac:dyDescent="0.25">
      <c r="AK11408" s="22"/>
      <c r="AL11408" s="22"/>
      <c r="AM11408" s="22"/>
      <c r="AN11408" s="22"/>
    </row>
    <row r="11409" spans="37:40" ht="15" x14ac:dyDescent="0.25">
      <c r="AK11409" s="22"/>
      <c r="AL11409" s="22"/>
      <c r="AM11409" s="22"/>
      <c r="AN11409" s="22"/>
    </row>
    <row r="11410" spans="37:40" ht="15" x14ac:dyDescent="0.25">
      <c r="AK11410" s="22"/>
      <c r="AL11410" s="22"/>
      <c r="AM11410" s="22"/>
      <c r="AN11410" s="22"/>
    </row>
    <row r="11411" spans="37:40" ht="15" x14ac:dyDescent="0.25">
      <c r="AK11411" s="22"/>
      <c r="AL11411" s="22"/>
      <c r="AM11411" s="22"/>
      <c r="AN11411" s="22"/>
    </row>
    <row r="11412" spans="37:40" ht="15" x14ac:dyDescent="0.25">
      <c r="AK11412" s="22"/>
      <c r="AL11412" s="22"/>
      <c r="AM11412" s="22"/>
      <c r="AN11412" s="22"/>
    </row>
    <row r="11413" spans="37:40" ht="15" x14ac:dyDescent="0.25">
      <c r="AK11413" s="22"/>
      <c r="AL11413" s="22"/>
      <c r="AM11413" s="22"/>
      <c r="AN11413" s="22"/>
    </row>
    <row r="11414" spans="37:40" ht="15" x14ac:dyDescent="0.25">
      <c r="AK11414" s="22"/>
      <c r="AL11414" s="22"/>
      <c r="AM11414" s="22"/>
      <c r="AN11414" s="22"/>
    </row>
    <row r="11415" spans="37:40" ht="15" x14ac:dyDescent="0.25">
      <c r="AK11415" s="22"/>
      <c r="AL11415" s="22"/>
      <c r="AM11415" s="22"/>
      <c r="AN11415" s="22"/>
    </row>
    <row r="11416" spans="37:40" ht="15" x14ac:dyDescent="0.25">
      <c r="AK11416" s="22"/>
      <c r="AL11416" s="22"/>
      <c r="AM11416" s="22"/>
      <c r="AN11416" s="22"/>
    </row>
    <row r="11417" spans="37:40" ht="15" x14ac:dyDescent="0.25">
      <c r="AK11417" s="22"/>
      <c r="AL11417" s="22"/>
      <c r="AM11417" s="22"/>
      <c r="AN11417" s="22"/>
    </row>
    <row r="11418" spans="37:40" ht="15" x14ac:dyDescent="0.25">
      <c r="AK11418" s="22"/>
      <c r="AL11418" s="22"/>
      <c r="AM11418" s="22"/>
      <c r="AN11418" s="22"/>
    </row>
    <row r="11419" spans="37:40" ht="15" x14ac:dyDescent="0.25">
      <c r="AK11419" s="22"/>
      <c r="AL11419" s="22"/>
      <c r="AM11419" s="22"/>
      <c r="AN11419" s="22"/>
    </row>
    <row r="11420" spans="37:40" ht="15" x14ac:dyDescent="0.25">
      <c r="AK11420" s="22"/>
      <c r="AL11420" s="22"/>
      <c r="AM11420" s="22"/>
      <c r="AN11420" s="22"/>
    </row>
    <row r="11421" spans="37:40" ht="15" x14ac:dyDescent="0.25">
      <c r="AK11421" s="22"/>
      <c r="AL11421" s="22"/>
      <c r="AM11421" s="22"/>
      <c r="AN11421" s="22"/>
    </row>
    <row r="11422" spans="37:40" ht="15" x14ac:dyDescent="0.25">
      <c r="AK11422" s="22"/>
      <c r="AL11422" s="22"/>
      <c r="AM11422" s="22"/>
      <c r="AN11422" s="22"/>
    </row>
    <row r="11423" spans="37:40" ht="15" x14ac:dyDescent="0.25">
      <c r="AK11423" s="22"/>
      <c r="AL11423" s="22"/>
      <c r="AM11423" s="22"/>
      <c r="AN11423" s="22"/>
    </row>
    <row r="11424" spans="37:40" ht="15" x14ac:dyDescent="0.25">
      <c r="AK11424" s="22"/>
      <c r="AL11424" s="22"/>
      <c r="AM11424" s="22"/>
      <c r="AN11424" s="22"/>
    </row>
    <row r="11425" spans="37:40" ht="15" x14ac:dyDescent="0.25">
      <c r="AK11425" s="22"/>
      <c r="AL11425" s="22"/>
      <c r="AM11425" s="22"/>
      <c r="AN11425" s="22"/>
    </row>
    <row r="11426" spans="37:40" ht="15" x14ac:dyDescent="0.25">
      <c r="AK11426" s="22"/>
      <c r="AL11426" s="22"/>
      <c r="AM11426" s="22"/>
      <c r="AN11426" s="22"/>
    </row>
    <row r="11427" spans="37:40" ht="15" x14ac:dyDescent="0.25">
      <c r="AK11427" s="22"/>
      <c r="AL11427" s="22"/>
      <c r="AM11427" s="22"/>
      <c r="AN11427" s="22"/>
    </row>
    <row r="11428" spans="37:40" ht="15" x14ac:dyDescent="0.25">
      <c r="AK11428" s="22"/>
      <c r="AL11428" s="22"/>
      <c r="AM11428" s="22"/>
      <c r="AN11428" s="22"/>
    </row>
    <row r="11429" spans="37:40" ht="15" x14ac:dyDescent="0.25">
      <c r="AK11429" s="22"/>
      <c r="AL11429" s="22"/>
      <c r="AM11429" s="22"/>
      <c r="AN11429" s="22"/>
    </row>
    <row r="11430" spans="37:40" ht="15" x14ac:dyDescent="0.25">
      <c r="AK11430" s="22"/>
      <c r="AL11430" s="22"/>
      <c r="AM11430" s="22"/>
      <c r="AN11430" s="22"/>
    </row>
    <row r="11431" spans="37:40" ht="15" x14ac:dyDescent="0.25">
      <c r="AK11431" s="22"/>
      <c r="AL11431" s="22"/>
      <c r="AM11431" s="22"/>
      <c r="AN11431" s="22"/>
    </row>
    <row r="11432" spans="37:40" ht="15" x14ac:dyDescent="0.25">
      <c r="AK11432" s="22"/>
      <c r="AL11432" s="22"/>
      <c r="AM11432" s="22"/>
      <c r="AN11432" s="22"/>
    </row>
    <row r="11433" spans="37:40" ht="15" x14ac:dyDescent="0.25">
      <c r="AK11433" s="22"/>
      <c r="AL11433" s="22"/>
      <c r="AM11433" s="22"/>
      <c r="AN11433" s="22"/>
    </row>
    <row r="11434" spans="37:40" ht="15" x14ac:dyDescent="0.25">
      <c r="AK11434" s="22"/>
      <c r="AL11434" s="22"/>
      <c r="AM11434" s="22"/>
      <c r="AN11434" s="22"/>
    </row>
    <row r="11435" spans="37:40" ht="15" x14ac:dyDescent="0.25">
      <c r="AK11435" s="22"/>
      <c r="AL11435" s="22"/>
      <c r="AM11435" s="22"/>
      <c r="AN11435" s="22"/>
    </row>
    <row r="11436" spans="37:40" ht="15" x14ac:dyDescent="0.25">
      <c r="AK11436" s="22"/>
      <c r="AL11436" s="22"/>
      <c r="AM11436" s="22"/>
      <c r="AN11436" s="22"/>
    </row>
    <row r="11437" spans="37:40" ht="15" x14ac:dyDescent="0.25">
      <c r="AK11437" s="22"/>
      <c r="AL11437" s="22"/>
      <c r="AM11437" s="22"/>
      <c r="AN11437" s="22"/>
    </row>
    <row r="11438" spans="37:40" ht="15" x14ac:dyDescent="0.25">
      <c r="AK11438" s="22"/>
      <c r="AL11438" s="22"/>
      <c r="AM11438" s="22"/>
      <c r="AN11438" s="22"/>
    </row>
    <row r="11439" spans="37:40" ht="15" x14ac:dyDescent="0.25">
      <c r="AK11439" s="22"/>
      <c r="AL11439" s="22"/>
      <c r="AM11439" s="22"/>
      <c r="AN11439" s="22"/>
    </row>
    <row r="11440" spans="37:40" ht="15" x14ac:dyDescent="0.25">
      <c r="AK11440" s="22"/>
      <c r="AL11440" s="22"/>
      <c r="AM11440" s="22"/>
      <c r="AN11440" s="22"/>
    </row>
    <row r="11441" spans="37:40" ht="15" x14ac:dyDescent="0.25">
      <c r="AK11441" s="22"/>
      <c r="AL11441" s="22"/>
      <c r="AM11441" s="22"/>
      <c r="AN11441" s="22"/>
    </row>
    <row r="11442" spans="37:40" ht="15" x14ac:dyDescent="0.25">
      <c r="AK11442" s="22"/>
      <c r="AL11442" s="22"/>
      <c r="AM11442" s="22"/>
      <c r="AN11442" s="22"/>
    </row>
    <row r="11443" spans="37:40" ht="15" x14ac:dyDescent="0.25">
      <c r="AK11443" s="22"/>
      <c r="AL11443" s="22"/>
      <c r="AM11443" s="22"/>
      <c r="AN11443" s="22"/>
    </row>
    <row r="11444" spans="37:40" ht="15" x14ac:dyDescent="0.25">
      <c r="AK11444" s="22"/>
      <c r="AL11444" s="22"/>
      <c r="AM11444" s="22"/>
      <c r="AN11444" s="22"/>
    </row>
    <row r="11445" spans="37:40" ht="15" x14ac:dyDescent="0.25">
      <c r="AK11445" s="22"/>
      <c r="AL11445" s="22"/>
      <c r="AM11445" s="22"/>
      <c r="AN11445" s="22"/>
    </row>
    <row r="11446" spans="37:40" ht="15" x14ac:dyDescent="0.25">
      <c r="AK11446" s="22"/>
      <c r="AL11446" s="22"/>
      <c r="AM11446" s="22"/>
      <c r="AN11446" s="22"/>
    </row>
    <row r="11447" spans="37:40" ht="15" x14ac:dyDescent="0.25">
      <c r="AK11447" s="22"/>
      <c r="AL11447" s="22"/>
      <c r="AM11447" s="22"/>
      <c r="AN11447" s="22"/>
    </row>
    <row r="11448" spans="37:40" ht="15" x14ac:dyDescent="0.25">
      <c r="AK11448" s="22"/>
      <c r="AL11448" s="22"/>
      <c r="AM11448" s="22"/>
      <c r="AN11448" s="22"/>
    </row>
    <row r="11449" spans="37:40" ht="15" x14ac:dyDescent="0.25">
      <c r="AK11449" s="22"/>
      <c r="AL11449" s="22"/>
      <c r="AM11449" s="22"/>
      <c r="AN11449" s="22"/>
    </row>
    <row r="11450" spans="37:40" ht="15" x14ac:dyDescent="0.25">
      <c r="AK11450" s="22"/>
      <c r="AL11450" s="22"/>
      <c r="AM11450" s="22"/>
      <c r="AN11450" s="22"/>
    </row>
    <row r="11451" spans="37:40" ht="15" x14ac:dyDescent="0.25">
      <c r="AK11451" s="22"/>
      <c r="AL11451" s="22"/>
      <c r="AM11451" s="22"/>
      <c r="AN11451" s="22"/>
    </row>
    <row r="11452" spans="37:40" ht="15" x14ac:dyDescent="0.25">
      <c r="AK11452" s="22"/>
      <c r="AL11452" s="22"/>
      <c r="AM11452" s="22"/>
      <c r="AN11452" s="22"/>
    </row>
    <row r="11453" spans="37:40" ht="15" x14ac:dyDescent="0.25">
      <c r="AK11453" s="22"/>
      <c r="AL11453" s="22"/>
      <c r="AM11453" s="22"/>
      <c r="AN11453" s="22"/>
    </row>
    <row r="11454" spans="37:40" ht="15" x14ac:dyDescent="0.25">
      <c r="AK11454" s="22"/>
      <c r="AL11454" s="22"/>
      <c r="AM11454" s="22"/>
      <c r="AN11454" s="22"/>
    </row>
    <row r="11455" spans="37:40" ht="15" x14ac:dyDescent="0.25">
      <c r="AK11455" s="22"/>
      <c r="AL11455" s="22"/>
      <c r="AM11455" s="22"/>
      <c r="AN11455" s="22"/>
    </row>
    <row r="11456" spans="37:40" ht="15" x14ac:dyDescent="0.25">
      <c r="AK11456" s="22"/>
      <c r="AL11456" s="22"/>
      <c r="AM11456" s="22"/>
      <c r="AN11456" s="22"/>
    </row>
    <row r="11457" spans="37:40" ht="15" x14ac:dyDescent="0.25">
      <c r="AK11457" s="22"/>
      <c r="AL11457" s="22"/>
      <c r="AM11457" s="22"/>
      <c r="AN11457" s="22"/>
    </row>
    <row r="11458" spans="37:40" ht="15" x14ac:dyDescent="0.25">
      <c r="AK11458" s="22"/>
      <c r="AL11458" s="22"/>
      <c r="AM11458" s="22"/>
      <c r="AN11458" s="22"/>
    </row>
    <row r="11459" spans="37:40" ht="15" x14ac:dyDescent="0.25">
      <c r="AK11459" s="22"/>
      <c r="AL11459" s="22"/>
      <c r="AM11459" s="22"/>
      <c r="AN11459" s="22"/>
    </row>
    <row r="11460" spans="37:40" ht="15" x14ac:dyDescent="0.25">
      <c r="AK11460" s="22"/>
      <c r="AL11460" s="22"/>
      <c r="AM11460" s="22"/>
      <c r="AN11460" s="22"/>
    </row>
    <row r="11461" spans="37:40" ht="15" x14ac:dyDescent="0.25">
      <c r="AK11461" s="22"/>
      <c r="AL11461" s="22"/>
      <c r="AM11461" s="22"/>
      <c r="AN11461" s="22"/>
    </row>
    <row r="11462" spans="37:40" ht="15" x14ac:dyDescent="0.25">
      <c r="AK11462" s="22"/>
      <c r="AL11462" s="22"/>
      <c r="AM11462" s="22"/>
      <c r="AN11462" s="22"/>
    </row>
    <row r="11463" spans="37:40" ht="15" x14ac:dyDescent="0.25">
      <c r="AK11463" s="22"/>
      <c r="AL11463" s="22"/>
      <c r="AM11463" s="22"/>
      <c r="AN11463" s="22"/>
    </row>
    <row r="11464" spans="37:40" ht="15" x14ac:dyDescent="0.25">
      <c r="AK11464" s="22"/>
      <c r="AL11464" s="22"/>
      <c r="AM11464" s="22"/>
      <c r="AN11464" s="22"/>
    </row>
    <row r="11465" spans="37:40" ht="15" x14ac:dyDescent="0.25">
      <c r="AK11465" s="22"/>
      <c r="AL11465" s="22"/>
      <c r="AM11465" s="22"/>
      <c r="AN11465" s="22"/>
    </row>
    <row r="11466" spans="37:40" ht="15" x14ac:dyDescent="0.25">
      <c r="AK11466" s="22"/>
      <c r="AL11466" s="22"/>
      <c r="AM11466" s="22"/>
      <c r="AN11466" s="22"/>
    </row>
    <row r="11467" spans="37:40" ht="15" x14ac:dyDescent="0.25">
      <c r="AK11467" s="22"/>
      <c r="AL11467" s="22"/>
      <c r="AM11467" s="22"/>
      <c r="AN11467" s="22"/>
    </row>
    <row r="11468" spans="37:40" ht="15" x14ac:dyDescent="0.25">
      <c r="AK11468" s="22"/>
      <c r="AL11468" s="22"/>
      <c r="AM11468" s="22"/>
      <c r="AN11468" s="22"/>
    </row>
    <row r="11469" spans="37:40" ht="15" x14ac:dyDescent="0.25">
      <c r="AK11469" s="22"/>
      <c r="AL11469" s="22"/>
      <c r="AM11469" s="22"/>
      <c r="AN11469" s="22"/>
    </row>
    <row r="11470" spans="37:40" ht="15" x14ac:dyDescent="0.25">
      <c r="AK11470" s="22"/>
      <c r="AL11470" s="22"/>
      <c r="AM11470" s="22"/>
      <c r="AN11470" s="22"/>
    </row>
    <row r="11471" spans="37:40" ht="15" x14ac:dyDescent="0.25">
      <c r="AK11471" s="22"/>
      <c r="AL11471" s="22"/>
      <c r="AM11471" s="22"/>
      <c r="AN11471" s="22"/>
    </row>
    <row r="11472" spans="37:40" ht="15" x14ac:dyDescent="0.25">
      <c r="AK11472" s="22"/>
      <c r="AL11472" s="22"/>
      <c r="AM11472" s="22"/>
      <c r="AN11472" s="22"/>
    </row>
    <row r="11473" spans="37:40" ht="15" x14ac:dyDescent="0.25">
      <c r="AK11473" s="22"/>
      <c r="AL11473" s="22"/>
      <c r="AM11473" s="22"/>
      <c r="AN11473" s="22"/>
    </row>
    <row r="11474" spans="37:40" ht="15" x14ac:dyDescent="0.25">
      <c r="AK11474" s="22"/>
      <c r="AL11474" s="22"/>
      <c r="AM11474" s="22"/>
      <c r="AN11474" s="22"/>
    </row>
    <row r="11475" spans="37:40" ht="15" x14ac:dyDescent="0.25">
      <c r="AK11475" s="22"/>
      <c r="AL11475" s="22"/>
      <c r="AM11475" s="22"/>
      <c r="AN11475" s="22"/>
    </row>
    <row r="11476" spans="37:40" ht="15" x14ac:dyDescent="0.25">
      <c r="AK11476" s="22"/>
      <c r="AL11476" s="22"/>
      <c r="AM11476" s="22"/>
      <c r="AN11476" s="22"/>
    </row>
    <row r="11477" spans="37:40" ht="15" x14ac:dyDescent="0.25">
      <c r="AK11477" s="22"/>
      <c r="AL11477" s="22"/>
      <c r="AM11477" s="22"/>
      <c r="AN11477" s="22"/>
    </row>
    <row r="11478" spans="37:40" ht="15" x14ac:dyDescent="0.25">
      <c r="AK11478" s="22"/>
      <c r="AL11478" s="22"/>
      <c r="AM11478" s="22"/>
      <c r="AN11478" s="22"/>
    </row>
    <row r="11479" spans="37:40" ht="15" x14ac:dyDescent="0.25">
      <c r="AK11479" s="22"/>
      <c r="AL11479" s="22"/>
      <c r="AM11479" s="22"/>
      <c r="AN11479" s="22"/>
    </row>
    <row r="11480" spans="37:40" ht="15" x14ac:dyDescent="0.25">
      <c r="AK11480" s="22"/>
      <c r="AL11480" s="22"/>
      <c r="AM11480" s="22"/>
      <c r="AN11480" s="22"/>
    </row>
    <row r="11481" spans="37:40" ht="15" x14ac:dyDescent="0.25">
      <c r="AK11481" s="22"/>
      <c r="AL11481" s="22"/>
      <c r="AM11481" s="22"/>
      <c r="AN11481" s="22"/>
    </row>
    <row r="11482" spans="37:40" ht="15" x14ac:dyDescent="0.25">
      <c r="AK11482" s="22"/>
      <c r="AL11482" s="22"/>
      <c r="AM11482" s="22"/>
      <c r="AN11482" s="22"/>
    </row>
    <row r="11483" spans="37:40" ht="15" x14ac:dyDescent="0.25">
      <c r="AK11483" s="22"/>
      <c r="AL11483" s="22"/>
      <c r="AM11483" s="22"/>
      <c r="AN11483" s="22"/>
    </row>
    <row r="11484" spans="37:40" ht="15" x14ac:dyDescent="0.25">
      <c r="AK11484" s="22"/>
      <c r="AL11484" s="22"/>
      <c r="AM11484" s="22"/>
      <c r="AN11484" s="22"/>
    </row>
    <row r="11485" spans="37:40" ht="15" x14ac:dyDescent="0.25">
      <c r="AK11485" s="22"/>
      <c r="AL11485" s="22"/>
      <c r="AM11485" s="22"/>
      <c r="AN11485" s="22"/>
    </row>
    <row r="11486" spans="37:40" ht="15" x14ac:dyDescent="0.25">
      <c r="AK11486" s="22"/>
      <c r="AL11486" s="22"/>
      <c r="AM11486" s="22"/>
      <c r="AN11486" s="22"/>
    </row>
    <row r="11487" spans="37:40" ht="15" x14ac:dyDescent="0.25">
      <c r="AK11487" s="22"/>
      <c r="AL11487" s="22"/>
      <c r="AM11487" s="22"/>
      <c r="AN11487" s="22"/>
    </row>
    <row r="11488" spans="37:40" ht="15" x14ac:dyDescent="0.25">
      <c r="AK11488" s="22"/>
      <c r="AL11488" s="22"/>
      <c r="AM11488" s="22"/>
      <c r="AN11488" s="22"/>
    </row>
    <row r="11489" spans="37:40" ht="15" x14ac:dyDescent="0.25">
      <c r="AK11489" s="22"/>
      <c r="AL11489" s="22"/>
      <c r="AM11489" s="22"/>
      <c r="AN11489" s="22"/>
    </row>
    <row r="11490" spans="37:40" ht="15" x14ac:dyDescent="0.25">
      <c r="AK11490" s="22"/>
      <c r="AL11490" s="22"/>
      <c r="AM11490" s="22"/>
      <c r="AN11490" s="22"/>
    </row>
    <row r="11491" spans="37:40" ht="15" x14ac:dyDescent="0.25">
      <c r="AK11491" s="22"/>
      <c r="AL11491" s="22"/>
      <c r="AM11491" s="22"/>
      <c r="AN11491" s="22"/>
    </row>
    <row r="11492" spans="37:40" ht="15" x14ac:dyDescent="0.25">
      <c r="AK11492" s="22"/>
      <c r="AL11492" s="22"/>
      <c r="AM11492" s="22"/>
      <c r="AN11492" s="22"/>
    </row>
    <row r="11493" spans="37:40" ht="15" x14ac:dyDescent="0.25">
      <c r="AK11493" s="22"/>
      <c r="AL11493" s="22"/>
      <c r="AM11493" s="22"/>
      <c r="AN11493" s="22"/>
    </row>
    <row r="11494" spans="37:40" ht="15" x14ac:dyDescent="0.25">
      <c r="AK11494" s="22"/>
      <c r="AL11494" s="22"/>
      <c r="AM11494" s="22"/>
      <c r="AN11494" s="22"/>
    </row>
    <row r="11495" spans="37:40" ht="15" x14ac:dyDescent="0.25">
      <c r="AK11495" s="22"/>
      <c r="AL11495" s="22"/>
      <c r="AM11495" s="22"/>
      <c r="AN11495" s="22"/>
    </row>
    <row r="11496" spans="37:40" ht="15" x14ac:dyDescent="0.25">
      <c r="AK11496" s="22"/>
      <c r="AL11496" s="22"/>
      <c r="AM11496" s="22"/>
      <c r="AN11496" s="22"/>
    </row>
    <row r="11497" spans="37:40" ht="15" x14ac:dyDescent="0.25">
      <c r="AK11497" s="22"/>
      <c r="AL11497" s="22"/>
      <c r="AM11497" s="22"/>
      <c r="AN11497" s="22"/>
    </row>
    <row r="11498" spans="37:40" ht="15" x14ac:dyDescent="0.25">
      <c r="AK11498" s="22"/>
      <c r="AL11498" s="22"/>
      <c r="AM11498" s="22"/>
      <c r="AN11498" s="22"/>
    </row>
    <row r="11499" spans="37:40" ht="15" x14ac:dyDescent="0.25">
      <c r="AK11499" s="22"/>
      <c r="AL11499" s="22"/>
      <c r="AM11499" s="22"/>
      <c r="AN11499" s="22"/>
    </row>
    <row r="11500" spans="37:40" ht="15" x14ac:dyDescent="0.25">
      <c r="AK11500" s="22"/>
      <c r="AL11500" s="22"/>
      <c r="AM11500" s="22"/>
      <c r="AN11500" s="22"/>
    </row>
    <row r="11501" spans="37:40" ht="15" x14ac:dyDescent="0.25">
      <c r="AK11501" s="22"/>
      <c r="AL11501" s="22"/>
      <c r="AM11501" s="22"/>
      <c r="AN11501" s="22"/>
    </row>
    <row r="11502" spans="37:40" ht="15" x14ac:dyDescent="0.25">
      <c r="AK11502" s="22"/>
      <c r="AL11502" s="22"/>
      <c r="AM11502" s="22"/>
      <c r="AN11502" s="22"/>
    </row>
    <row r="11503" spans="37:40" ht="15" x14ac:dyDescent="0.25">
      <c r="AK11503" s="22"/>
      <c r="AL11503" s="22"/>
      <c r="AM11503" s="22"/>
      <c r="AN11503" s="22"/>
    </row>
    <row r="11504" spans="37:40" ht="15" x14ac:dyDescent="0.25">
      <c r="AK11504" s="22"/>
      <c r="AL11504" s="22"/>
      <c r="AM11504" s="22"/>
      <c r="AN11504" s="22"/>
    </row>
    <row r="11505" spans="37:40" ht="15" x14ac:dyDescent="0.25">
      <c r="AK11505" s="22"/>
      <c r="AL11505" s="22"/>
      <c r="AM11505" s="22"/>
      <c r="AN11505" s="22"/>
    </row>
    <row r="11506" spans="37:40" ht="15" x14ac:dyDescent="0.25">
      <c r="AK11506" s="22"/>
      <c r="AL11506" s="22"/>
      <c r="AM11506" s="22"/>
      <c r="AN11506" s="22"/>
    </row>
    <row r="11507" spans="37:40" ht="15" x14ac:dyDescent="0.25">
      <c r="AK11507" s="22"/>
      <c r="AL11507" s="22"/>
      <c r="AM11507" s="22"/>
      <c r="AN11507" s="22"/>
    </row>
    <row r="11508" spans="37:40" ht="15" x14ac:dyDescent="0.25">
      <c r="AK11508" s="22"/>
      <c r="AL11508" s="22"/>
      <c r="AM11508" s="22"/>
      <c r="AN11508" s="22"/>
    </row>
    <row r="11509" spans="37:40" ht="15" x14ac:dyDescent="0.25">
      <c r="AK11509" s="22"/>
      <c r="AL11509" s="22"/>
      <c r="AM11509" s="22"/>
      <c r="AN11509" s="22"/>
    </row>
    <row r="11510" spans="37:40" ht="15" x14ac:dyDescent="0.25">
      <c r="AK11510" s="22"/>
      <c r="AL11510" s="22"/>
      <c r="AM11510" s="22"/>
      <c r="AN11510" s="22"/>
    </row>
    <row r="11511" spans="37:40" ht="15" x14ac:dyDescent="0.25">
      <c r="AK11511" s="22"/>
      <c r="AL11511" s="22"/>
      <c r="AM11511" s="22"/>
      <c r="AN11511" s="22"/>
    </row>
    <row r="11512" spans="37:40" ht="15" x14ac:dyDescent="0.25">
      <c r="AK11512" s="22"/>
      <c r="AL11512" s="22"/>
      <c r="AM11512" s="22"/>
      <c r="AN11512" s="22"/>
    </row>
    <row r="11513" spans="37:40" ht="15" x14ac:dyDescent="0.25">
      <c r="AK11513" s="22"/>
      <c r="AL11513" s="22"/>
      <c r="AM11513" s="22"/>
      <c r="AN11513" s="22"/>
    </row>
    <row r="11514" spans="37:40" ht="15" x14ac:dyDescent="0.25">
      <c r="AK11514" s="22"/>
      <c r="AL11514" s="22"/>
      <c r="AM11514" s="22"/>
      <c r="AN11514" s="22"/>
    </row>
    <row r="11515" spans="37:40" ht="15" x14ac:dyDescent="0.25">
      <c r="AK11515" s="22"/>
      <c r="AL11515" s="22"/>
      <c r="AM11515" s="22"/>
      <c r="AN11515" s="22"/>
    </row>
    <row r="11516" spans="37:40" ht="15" x14ac:dyDescent="0.25">
      <c r="AK11516" s="22"/>
      <c r="AL11516" s="22"/>
      <c r="AM11516" s="22"/>
      <c r="AN11516" s="22"/>
    </row>
    <row r="11517" spans="37:40" ht="15" x14ac:dyDescent="0.25">
      <c r="AK11517" s="22"/>
      <c r="AL11517" s="22"/>
      <c r="AM11517" s="22"/>
      <c r="AN11517" s="22"/>
    </row>
    <row r="11518" spans="37:40" ht="15" x14ac:dyDescent="0.25">
      <c r="AK11518" s="22"/>
      <c r="AL11518" s="22"/>
      <c r="AM11518" s="22"/>
      <c r="AN11518" s="22"/>
    </row>
    <row r="11519" spans="37:40" ht="15" x14ac:dyDescent="0.25">
      <c r="AK11519" s="22"/>
      <c r="AL11519" s="22"/>
      <c r="AM11519" s="22"/>
      <c r="AN11519" s="22"/>
    </row>
    <row r="11520" spans="37:40" ht="15" x14ac:dyDescent="0.25">
      <c r="AK11520" s="22"/>
      <c r="AL11520" s="22"/>
      <c r="AM11520" s="22"/>
      <c r="AN11520" s="22"/>
    </row>
    <row r="11521" spans="37:40" ht="15" x14ac:dyDescent="0.25">
      <c r="AK11521" s="22"/>
      <c r="AL11521" s="22"/>
      <c r="AM11521" s="22"/>
      <c r="AN11521" s="22"/>
    </row>
    <row r="11522" spans="37:40" ht="15" x14ac:dyDescent="0.25">
      <c r="AK11522" s="22"/>
      <c r="AL11522" s="22"/>
      <c r="AM11522" s="22"/>
      <c r="AN11522" s="22"/>
    </row>
    <row r="11523" spans="37:40" ht="15" x14ac:dyDescent="0.25">
      <c r="AK11523" s="22"/>
      <c r="AL11523" s="22"/>
      <c r="AM11523" s="22"/>
      <c r="AN11523" s="22"/>
    </row>
    <row r="11524" spans="37:40" ht="15" x14ac:dyDescent="0.25">
      <c r="AK11524" s="22"/>
      <c r="AL11524" s="22"/>
      <c r="AM11524" s="22"/>
      <c r="AN11524" s="22"/>
    </row>
    <row r="11525" spans="37:40" ht="15" x14ac:dyDescent="0.25">
      <c r="AK11525" s="22"/>
      <c r="AL11525" s="22"/>
      <c r="AM11525" s="22"/>
      <c r="AN11525" s="22"/>
    </row>
    <row r="11526" spans="37:40" ht="15" x14ac:dyDescent="0.25">
      <c r="AK11526" s="22"/>
      <c r="AL11526" s="22"/>
      <c r="AM11526" s="22"/>
      <c r="AN11526" s="22"/>
    </row>
    <row r="11527" spans="37:40" ht="15" x14ac:dyDescent="0.25">
      <c r="AK11527" s="22"/>
      <c r="AL11527" s="22"/>
      <c r="AM11527" s="22"/>
      <c r="AN11527" s="22"/>
    </row>
    <row r="11528" spans="37:40" ht="15" x14ac:dyDescent="0.25">
      <c r="AK11528" s="22"/>
      <c r="AL11528" s="22"/>
      <c r="AM11528" s="22"/>
      <c r="AN11528" s="22"/>
    </row>
    <row r="11529" spans="37:40" ht="15" x14ac:dyDescent="0.25">
      <c r="AK11529" s="22"/>
      <c r="AL11529" s="22"/>
      <c r="AM11529" s="22"/>
      <c r="AN11529" s="22"/>
    </row>
    <row r="11530" spans="37:40" ht="15" x14ac:dyDescent="0.25">
      <c r="AK11530" s="22"/>
      <c r="AL11530" s="22"/>
      <c r="AM11530" s="22"/>
      <c r="AN11530" s="22"/>
    </row>
    <row r="11531" spans="37:40" ht="15" x14ac:dyDescent="0.25">
      <c r="AK11531" s="22"/>
      <c r="AL11531" s="22"/>
      <c r="AM11531" s="22"/>
      <c r="AN11531" s="22"/>
    </row>
    <row r="11532" spans="37:40" ht="15" x14ac:dyDescent="0.25">
      <c r="AK11532" s="22"/>
      <c r="AL11532" s="22"/>
      <c r="AM11532" s="22"/>
      <c r="AN11532" s="22"/>
    </row>
    <row r="11533" spans="37:40" ht="15" x14ac:dyDescent="0.25">
      <c r="AK11533" s="22"/>
      <c r="AL11533" s="22"/>
      <c r="AM11533" s="22"/>
      <c r="AN11533" s="22"/>
    </row>
    <row r="11534" spans="37:40" ht="15" x14ac:dyDescent="0.25">
      <c r="AK11534" s="22"/>
      <c r="AL11534" s="22"/>
      <c r="AM11534" s="22"/>
      <c r="AN11534" s="22"/>
    </row>
    <row r="11535" spans="37:40" ht="15" x14ac:dyDescent="0.25">
      <c r="AK11535" s="22"/>
      <c r="AL11535" s="22"/>
      <c r="AM11535" s="22"/>
      <c r="AN11535" s="22"/>
    </row>
    <row r="11536" spans="37:40" ht="15" x14ac:dyDescent="0.25">
      <c r="AK11536" s="22"/>
      <c r="AL11536" s="22"/>
      <c r="AM11536" s="22"/>
      <c r="AN11536" s="22"/>
    </row>
    <row r="11537" spans="37:40" ht="15" x14ac:dyDescent="0.25">
      <c r="AK11537" s="22"/>
      <c r="AL11537" s="22"/>
      <c r="AM11537" s="22"/>
      <c r="AN11537" s="22"/>
    </row>
    <row r="11538" spans="37:40" ht="15" x14ac:dyDescent="0.25">
      <c r="AK11538" s="22"/>
      <c r="AL11538" s="22"/>
      <c r="AM11538" s="22"/>
      <c r="AN11538" s="22"/>
    </row>
    <row r="11539" spans="37:40" ht="15" x14ac:dyDescent="0.25">
      <c r="AK11539" s="22"/>
      <c r="AL11539" s="22"/>
      <c r="AM11539" s="22"/>
      <c r="AN11539" s="22"/>
    </row>
    <row r="11540" spans="37:40" ht="15" x14ac:dyDescent="0.25">
      <c r="AK11540" s="22"/>
      <c r="AL11540" s="22"/>
      <c r="AM11540" s="22"/>
      <c r="AN11540" s="22"/>
    </row>
    <row r="11541" spans="37:40" ht="15" x14ac:dyDescent="0.25">
      <c r="AK11541" s="22"/>
      <c r="AL11541" s="22"/>
      <c r="AM11541" s="22"/>
      <c r="AN11541" s="22"/>
    </row>
    <row r="11542" spans="37:40" ht="15" x14ac:dyDescent="0.25">
      <c r="AK11542" s="22"/>
      <c r="AL11542" s="22"/>
      <c r="AM11542" s="22"/>
      <c r="AN11542" s="22"/>
    </row>
    <row r="11543" spans="37:40" ht="15" x14ac:dyDescent="0.25">
      <c r="AK11543" s="22"/>
      <c r="AL11543" s="22"/>
      <c r="AM11543" s="22"/>
      <c r="AN11543" s="22"/>
    </row>
    <row r="11544" spans="37:40" ht="15" x14ac:dyDescent="0.25">
      <c r="AK11544" s="22"/>
      <c r="AL11544" s="22"/>
      <c r="AM11544" s="22"/>
      <c r="AN11544" s="22"/>
    </row>
    <row r="11545" spans="37:40" ht="15" x14ac:dyDescent="0.25">
      <c r="AK11545" s="22"/>
      <c r="AL11545" s="22"/>
      <c r="AM11545" s="22"/>
      <c r="AN11545" s="22"/>
    </row>
    <row r="11546" spans="37:40" ht="15" x14ac:dyDescent="0.25">
      <c r="AK11546" s="22"/>
      <c r="AL11546" s="22"/>
      <c r="AM11546" s="22"/>
      <c r="AN11546" s="22"/>
    </row>
    <row r="11547" spans="37:40" ht="15" x14ac:dyDescent="0.25">
      <c r="AK11547" s="22"/>
      <c r="AL11547" s="22"/>
      <c r="AM11547" s="22"/>
      <c r="AN11547" s="22"/>
    </row>
    <row r="11548" spans="37:40" ht="15" x14ac:dyDescent="0.25">
      <c r="AK11548" s="22"/>
      <c r="AL11548" s="22"/>
      <c r="AM11548" s="22"/>
      <c r="AN11548" s="22"/>
    </row>
    <row r="11549" spans="37:40" ht="15" x14ac:dyDescent="0.25">
      <c r="AK11549" s="22"/>
      <c r="AL11549" s="22"/>
      <c r="AM11549" s="22"/>
      <c r="AN11549" s="22"/>
    </row>
    <row r="11550" spans="37:40" ht="15" x14ac:dyDescent="0.25">
      <c r="AK11550" s="22"/>
      <c r="AL11550" s="22"/>
      <c r="AM11550" s="22"/>
      <c r="AN11550" s="22"/>
    </row>
    <row r="11551" spans="37:40" ht="15" x14ac:dyDescent="0.25">
      <c r="AK11551" s="22"/>
      <c r="AL11551" s="22"/>
      <c r="AM11551" s="22"/>
      <c r="AN11551" s="22"/>
    </row>
    <row r="11552" spans="37:40" ht="15" x14ac:dyDescent="0.25">
      <c r="AK11552" s="22"/>
      <c r="AL11552" s="22"/>
      <c r="AM11552" s="22"/>
      <c r="AN11552" s="22"/>
    </row>
    <row r="11553" spans="37:40" ht="15" x14ac:dyDescent="0.25">
      <c r="AK11553" s="22"/>
      <c r="AL11553" s="22"/>
      <c r="AM11553" s="22"/>
      <c r="AN11553" s="22"/>
    </row>
    <row r="11554" spans="37:40" ht="15" x14ac:dyDescent="0.25">
      <c r="AK11554" s="22"/>
      <c r="AL11554" s="22"/>
      <c r="AM11554" s="22"/>
      <c r="AN11554" s="22"/>
    </row>
    <row r="11555" spans="37:40" ht="15" x14ac:dyDescent="0.25">
      <c r="AK11555" s="22"/>
      <c r="AL11555" s="22"/>
      <c r="AM11555" s="22"/>
      <c r="AN11555" s="22"/>
    </row>
    <row r="11556" spans="37:40" ht="15" x14ac:dyDescent="0.25">
      <c r="AK11556" s="22"/>
      <c r="AL11556" s="22"/>
      <c r="AM11556" s="22"/>
      <c r="AN11556" s="22"/>
    </row>
    <row r="11557" spans="37:40" ht="15" x14ac:dyDescent="0.25">
      <c r="AK11557" s="22"/>
      <c r="AL11557" s="22"/>
      <c r="AM11557" s="22"/>
      <c r="AN11557" s="22"/>
    </row>
    <row r="11558" spans="37:40" ht="15" x14ac:dyDescent="0.25">
      <c r="AK11558" s="22"/>
      <c r="AL11558" s="22"/>
      <c r="AM11558" s="22"/>
      <c r="AN11558" s="22"/>
    </row>
    <row r="11559" spans="37:40" ht="15" x14ac:dyDescent="0.25">
      <c r="AK11559" s="22"/>
      <c r="AL11559" s="22"/>
      <c r="AM11559" s="22"/>
      <c r="AN11559" s="22"/>
    </row>
    <row r="11560" spans="37:40" ht="15" x14ac:dyDescent="0.25">
      <c r="AK11560" s="22"/>
      <c r="AL11560" s="22"/>
      <c r="AM11560" s="22"/>
      <c r="AN11560" s="22"/>
    </row>
    <row r="11561" spans="37:40" ht="15" x14ac:dyDescent="0.25">
      <c r="AK11561" s="22"/>
      <c r="AL11561" s="22"/>
      <c r="AM11561" s="22"/>
      <c r="AN11561" s="22"/>
    </row>
    <row r="11562" spans="37:40" ht="15" x14ac:dyDescent="0.25">
      <c r="AK11562" s="22"/>
      <c r="AL11562" s="22"/>
      <c r="AM11562" s="22"/>
      <c r="AN11562" s="22"/>
    </row>
    <row r="11563" spans="37:40" ht="15" x14ac:dyDescent="0.25">
      <c r="AK11563" s="22"/>
      <c r="AL11563" s="22"/>
      <c r="AM11563" s="22"/>
      <c r="AN11563" s="22"/>
    </row>
    <row r="11564" spans="37:40" ht="15" x14ac:dyDescent="0.25">
      <c r="AK11564" s="22"/>
      <c r="AL11564" s="22"/>
      <c r="AM11564" s="22"/>
      <c r="AN11564" s="22"/>
    </row>
    <row r="11565" spans="37:40" ht="15" x14ac:dyDescent="0.25">
      <c r="AK11565" s="22"/>
      <c r="AL11565" s="22"/>
      <c r="AM11565" s="22"/>
      <c r="AN11565" s="22"/>
    </row>
    <row r="11566" spans="37:40" ht="15" x14ac:dyDescent="0.25">
      <c r="AK11566" s="22"/>
      <c r="AL11566" s="22"/>
      <c r="AM11566" s="22"/>
      <c r="AN11566" s="22"/>
    </row>
    <row r="11567" spans="37:40" ht="15" x14ac:dyDescent="0.25">
      <c r="AK11567" s="22"/>
      <c r="AL11567" s="22"/>
      <c r="AM11567" s="22"/>
      <c r="AN11567" s="22"/>
    </row>
    <row r="11568" spans="37:40" ht="15" x14ac:dyDescent="0.25">
      <c r="AK11568" s="22"/>
      <c r="AL11568" s="22"/>
      <c r="AM11568" s="22"/>
      <c r="AN11568" s="22"/>
    </row>
    <row r="11569" spans="37:40" ht="15" x14ac:dyDescent="0.25">
      <c r="AK11569" s="22"/>
      <c r="AL11569" s="22"/>
      <c r="AM11569" s="22"/>
      <c r="AN11569" s="22"/>
    </row>
    <row r="11570" spans="37:40" ht="15" x14ac:dyDescent="0.25">
      <c r="AK11570" s="22"/>
      <c r="AL11570" s="22"/>
      <c r="AM11570" s="22"/>
      <c r="AN11570" s="22"/>
    </row>
    <row r="11571" spans="37:40" ht="15" x14ac:dyDescent="0.25">
      <c r="AK11571" s="22"/>
      <c r="AL11571" s="22"/>
      <c r="AM11571" s="22"/>
      <c r="AN11571" s="22"/>
    </row>
    <row r="11572" spans="37:40" ht="15" x14ac:dyDescent="0.25">
      <c r="AK11572" s="22"/>
      <c r="AL11572" s="22"/>
      <c r="AM11572" s="22"/>
      <c r="AN11572" s="22"/>
    </row>
    <row r="11573" spans="37:40" ht="15" x14ac:dyDescent="0.25">
      <c r="AK11573" s="22"/>
      <c r="AL11573" s="22"/>
      <c r="AM11573" s="22"/>
      <c r="AN11573" s="22"/>
    </row>
    <row r="11574" spans="37:40" ht="15" x14ac:dyDescent="0.25">
      <c r="AK11574" s="22"/>
      <c r="AL11574" s="22"/>
      <c r="AM11574" s="22"/>
      <c r="AN11574" s="22"/>
    </row>
    <row r="11575" spans="37:40" ht="15" x14ac:dyDescent="0.25">
      <c r="AK11575" s="22"/>
      <c r="AL11575" s="22"/>
      <c r="AM11575" s="22"/>
      <c r="AN11575" s="22"/>
    </row>
    <row r="11576" spans="37:40" ht="15" x14ac:dyDescent="0.25">
      <c r="AK11576" s="22"/>
      <c r="AL11576" s="22"/>
      <c r="AM11576" s="22"/>
      <c r="AN11576" s="22"/>
    </row>
    <row r="11577" spans="37:40" ht="15" x14ac:dyDescent="0.25">
      <c r="AK11577" s="22"/>
      <c r="AL11577" s="22"/>
      <c r="AM11577" s="22"/>
      <c r="AN11577" s="22"/>
    </row>
    <row r="11578" spans="37:40" ht="15" x14ac:dyDescent="0.25">
      <c r="AK11578" s="22"/>
      <c r="AL11578" s="22"/>
      <c r="AM11578" s="22"/>
      <c r="AN11578" s="22"/>
    </row>
    <row r="11579" spans="37:40" ht="15" x14ac:dyDescent="0.25">
      <c r="AK11579" s="22"/>
      <c r="AL11579" s="22"/>
      <c r="AM11579" s="22"/>
      <c r="AN11579" s="22"/>
    </row>
    <row r="11580" spans="37:40" ht="15" x14ac:dyDescent="0.25">
      <c r="AK11580" s="22"/>
      <c r="AL11580" s="22"/>
      <c r="AM11580" s="22"/>
      <c r="AN11580" s="22"/>
    </row>
    <row r="11581" spans="37:40" ht="15" x14ac:dyDescent="0.25">
      <c r="AK11581" s="22"/>
      <c r="AL11581" s="22"/>
      <c r="AM11581" s="22"/>
      <c r="AN11581" s="22"/>
    </row>
    <row r="11582" spans="37:40" ht="15" x14ac:dyDescent="0.25">
      <c r="AK11582" s="22"/>
      <c r="AL11582" s="22"/>
      <c r="AM11582" s="22"/>
      <c r="AN11582" s="22"/>
    </row>
    <row r="11583" spans="37:40" ht="15" x14ac:dyDescent="0.25">
      <c r="AK11583" s="22"/>
      <c r="AL11583" s="22"/>
      <c r="AM11583" s="22"/>
      <c r="AN11583" s="22"/>
    </row>
    <row r="11584" spans="37:40" ht="15" x14ac:dyDescent="0.25">
      <c r="AK11584" s="22"/>
      <c r="AL11584" s="22"/>
      <c r="AM11584" s="22"/>
      <c r="AN11584" s="22"/>
    </row>
    <row r="11585" spans="37:40" ht="15" x14ac:dyDescent="0.25">
      <c r="AK11585" s="22"/>
      <c r="AL11585" s="22"/>
      <c r="AM11585" s="22"/>
      <c r="AN11585" s="22"/>
    </row>
    <row r="11586" spans="37:40" ht="15" x14ac:dyDescent="0.25">
      <c r="AK11586" s="22"/>
      <c r="AL11586" s="22"/>
      <c r="AM11586" s="22"/>
      <c r="AN11586" s="22"/>
    </row>
    <row r="11587" spans="37:40" ht="15" x14ac:dyDescent="0.25">
      <c r="AK11587" s="22"/>
      <c r="AL11587" s="22"/>
      <c r="AM11587" s="22"/>
      <c r="AN11587" s="22"/>
    </row>
    <row r="11588" spans="37:40" ht="15" x14ac:dyDescent="0.25">
      <c r="AK11588" s="22"/>
      <c r="AL11588" s="22"/>
      <c r="AM11588" s="22"/>
      <c r="AN11588" s="22"/>
    </row>
    <row r="11589" spans="37:40" ht="15" x14ac:dyDescent="0.25">
      <c r="AK11589" s="22"/>
      <c r="AL11589" s="22"/>
      <c r="AM11589" s="22"/>
      <c r="AN11589" s="22"/>
    </row>
    <row r="11590" spans="37:40" ht="15" x14ac:dyDescent="0.25">
      <c r="AK11590" s="22"/>
      <c r="AL11590" s="22"/>
      <c r="AM11590" s="22"/>
      <c r="AN11590" s="22"/>
    </row>
    <row r="11591" spans="37:40" ht="15" x14ac:dyDescent="0.25">
      <c r="AK11591" s="22"/>
      <c r="AL11591" s="22"/>
      <c r="AM11591" s="22"/>
      <c r="AN11591" s="22"/>
    </row>
    <row r="11592" spans="37:40" ht="15" x14ac:dyDescent="0.25">
      <c r="AK11592" s="22"/>
      <c r="AL11592" s="22"/>
      <c r="AM11592" s="22"/>
      <c r="AN11592" s="22"/>
    </row>
    <row r="11593" spans="37:40" ht="15" x14ac:dyDescent="0.25">
      <c r="AK11593" s="22"/>
      <c r="AL11593" s="22"/>
      <c r="AM11593" s="22"/>
      <c r="AN11593" s="22"/>
    </row>
    <row r="11594" spans="37:40" ht="15" x14ac:dyDescent="0.25">
      <c r="AK11594" s="22"/>
      <c r="AL11594" s="22"/>
      <c r="AM11594" s="22"/>
      <c r="AN11594" s="22"/>
    </row>
    <row r="11595" spans="37:40" ht="15" x14ac:dyDescent="0.25">
      <c r="AK11595" s="22"/>
      <c r="AL11595" s="22"/>
      <c r="AM11595" s="22"/>
      <c r="AN11595" s="22"/>
    </row>
    <row r="11596" spans="37:40" ht="15" x14ac:dyDescent="0.25">
      <c r="AK11596" s="22"/>
      <c r="AL11596" s="22"/>
      <c r="AM11596" s="22"/>
      <c r="AN11596" s="22"/>
    </row>
    <row r="11597" spans="37:40" ht="15" x14ac:dyDescent="0.25">
      <c r="AK11597" s="22"/>
      <c r="AL11597" s="22"/>
      <c r="AM11597" s="22"/>
      <c r="AN11597" s="22"/>
    </row>
    <row r="11598" spans="37:40" ht="15" x14ac:dyDescent="0.25">
      <c r="AK11598" s="22"/>
      <c r="AL11598" s="22"/>
      <c r="AM11598" s="22"/>
      <c r="AN11598" s="22"/>
    </row>
    <row r="11599" spans="37:40" ht="15" x14ac:dyDescent="0.25">
      <c r="AK11599" s="22"/>
      <c r="AL11599" s="22"/>
      <c r="AM11599" s="22"/>
      <c r="AN11599" s="22"/>
    </row>
    <row r="11600" spans="37:40" ht="15" x14ac:dyDescent="0.25">
      <c r="AK11600" s="22"/>
      <c r="AL11600" s="22"/>
      <c r="AM11600" s="22"/>
      <c r="AN11600" s="22"/>
    </row>
    <row r="11601" spans="37:40" ht="15" x14ac:dyDescent="0.25">
      <c r="AK11601" s="22"/>
      <c r="AL11601" s="22"/>
      <c r="AM11601" s="22"/>
      <c r="AN11601" s="22"/>
    </row>
    <row r="11602" spans="37:40" ht="15" x14ac:dyDescent="0.25">
      <c r="AK11602" s="22"/>
      <c r="AL11602" s="22"/>
      <c r="AM11602" s="22"/>
      <c r="AN11602" s="22"/>
    </row>
    <row r="11603" spans="37:40" ht="15" x14ac:dyDescent="0.25">
      <c r="AK11603" s="22"/>
      <c r="AL11603" s="22"/>
      <c r="AM11603" s="22"/>
      <c r="AN11603" s="22"/>
    </row>
    <row r="11604" spans="37:40" ht="15" x14ac:dyDescent="0.25">
      <c r="AK11604" s="22"/>
      <c r="AL11604" s="22"/>
      <c r="AM11604" s="22"/>
      <c r="AN11604" s="22"/>
    </row>
    <row r="11605" spans="37:40" ht="15" x14ac:dyDescent="0.25">
      <c r="AK11605" s="22"/>
      <c r="AL11605" s="22"/>
      <c r="AM11605" s="22"/>
      <c r="AN11605" s="22"/>
    </row>
    <row r="11606" spans="37:40" ht="15" x14ac:dyDescent="0.25">
      <c r="AK11606" s="22"/>
      <c r="AL11606" s="22"/>
      <c r="AM11606" s="22"/>
      <c r="AN11606" s="22"/>
    </row>
    <row r="11607" spans="37:40" ht="15" x14ac:dyDescent="0.25">
      <c r="AK11607" s="22"/>
      <c r="AL11607" s="22"/>
      <c r="AM11607" s="22"/>
      <c r="AN11607" s="22"/>
    </row>
    <row r="11608" spans="37:40" ht="15" x14ac:dyDescent="0.25">
      <c r="AK11608" s="22"/>
      <c r="AL11608" s="22"/>
      <c r="AM11608" s="22"/>
      <c r="AN11608" s="22"/>
    </row>
    <row r="11609" spans="37:40" ht="15" x14ac:dyDescent="0.25">
      <c r="AK11609" s="22"/>
      <c r="AL11609" s="22"/>
      <c r="AM11609" s="22"/>
      <c r="AN11609" s="22"/>
    </row>
    <row r="11610" spans="37:40" ht="15" x14ac:dyDescent="0.25">
      <c r="AK11610" s="22"/>
      <c r="AL11610" s="22"/>
      <c r="AM11610" s="22"/>
      <c r="AN11610" s="22"/>
    </row>
    <row r="11611" spans="37:40" ht="15" x14ac:dyDescent="0.25">
      <c r="AK11611" s="22"/>
      <c r="AL11611" s="22"/>
      <c r="AM11611" s="22"/>
      <c r="AN11611" s="22"/>
    </row>
    <row r="11612" spans="37:40" ht="15" x14ac:dyDescent="0.25">
      <c r="AK11612" s="22"/>
      <c r="AL11612" s="22"/>
      <c r="AM11612" s="22"/>
      <c r="AN11612" s="22"/>
    </row>
    <row r="11613" spans="37:40" ht="15" x14ac:dyDescent="0.25">
      <c r="AK11613" s="22"/>
      <c r="AL11613" s="22"/>
      <c r="AM11613" s="22"/>
      <c r="AN11613" s="22"/>
    </row>
    <row r="11614" spans="37:40" ht="15" x14ac:dyDescent="0.25">
      <c r="AK11614" s="22"/>
      <c r="AL11614" s="22"/>
      <c r="AM11614" s="22"/>
      <c r="AN11614" s="22"/>
    </row>
    <row r="11615" spans="37:40" ht="15" x14ac:dyDescent="0.25">
      <c r="AK11615" s="22"/>
      <c r="AL11615" s="22"/>
      <c r="AM11615" s="22"/>
      <c r="AN11615" s="22"/>
    </row>
    <row r="11616" spans="37:40" ht="15" x14ac:dyDescent="0.25">
      <c r="AK11616" s="22"/>
      <c r="AL11616" s="22"/>
      <c r="AM11616" s="22"/>
      <c r="AN11616" s="22"/>
    </row>
    <row r="11617" spans="37:40" ht="15" x14ac:dyDescent="0.25">
      <c r="AK11617" s="22"/>
      <c r="AL11617" s="22"/>
      <c r="AM11617" s="22"/>
      <c r="AN11617" s="22"/>
    </row>
    <row r="11618" spans="37:40" ht="15" x14ac:dyDescent="0.25">
      <c r="AK11618" s="22"/>
      <c r="AL11618" s="22"/>
      <c r="AM11618" s="22"/>
      <c r="AN11618" s="22"/>
    </row>
    <row r="11619" spans="37:40" ht="15" x14ac:dyDescent="0.25">
      <c r="AK11619" s="22"/>
      <c r="AL11619" s="22"/>
      <c r="AM11619" s="22"/>
      <c r="AN11619" s="22"/>
    </row>
    <row r="11620" spans="37:40" ht="15" x14ac:dyDescent="0.25">
      <c r="AK11620" s="22"/>
      <c r="AL11620" s="22"/>
      <c r="AM11620" s="22"/>
      <c r="AN11620" s="22"/>
    </row>
    <row r="11621" spans="37:40" ht="15" x14ac:dyDescent="0.25">
      <c r="AK11621" s="22"/>
      <c r="AL11621" s="22"/>
      <c r="AM11621" s="22"/>
      <c r="AN11621" s="22"/>
    </row>
    <row r="11622" spans="37:40" ht="15" x14ac:dyDescent="0.25">
      <c r="AK11622" s="22"/>
      <c r="AL11622" s="22"/>
      <c r="AM11622" s="22"/>
      <c r="AN11622" s="22"/>
    </row>
    <row r="11623" spans="37:40" ht="15" x14ac:dyDescent="0.25">
      <c r="AK11623" s="22"/>
      <c r="AL11623" s="22"/>
      <c r="AM11623" s="22"/>
      <c r="AN11623" s="22"/>
    </row>
    <row r="11624" spans="37:40" ht="15" x14ac:dyDescent="0.25">
      <c r="AK11624" s="22"/>
      <c r="AL11624" s="22"/>
      <c r="AM11624" s="22"/>
      <c r="AN11624" s="22"/>
    </row>
    <row r="11625" spans="37:40" ht="15" x14ac:dyDescent="0.25">
      <c r="AK11625" s="22"/>
      <c r="AL11625" s="22"/>
      <c r="AM11625" s="22"/>
      <c r="AN11625" s="22"/>
    </row>
    <row r="11626" spans="37:40" ht="15" x14ac:dyDescent="0.25">
      <c r="AK11626" s="22"/>
      <c r="AL11626" s="22"/>
      <c r="AM11626" s="22"/>
      <c r="AN11626" s="22"/>
    </row>
    <row r="11627" spans="37:40" ht="15" x14ac:dyDescent="0.25">
      <c r="AK11627" s="22"/>
      <c r="AL11627" s="22"/>
      <c r="AM11627" s="22"/>
      <c r="AN11627" s="22"/>
    </row>
    <row r="11628" spans="37:40" ht="15" x14ac:dyDescent="0.25">
      <c r="AK11628" s="22"/>
      <c r="AL11628" s="22"/>
      <c r="AM11628" s="22"/>
      <c r="AN11628" s="22"/>
    </row>
    <row r="11629" spans="37:40" ht="15" x14ac:dyDescent="0.25">
      <c r="AK11629" s="22"/>
      <c r="AL11629" s="22"/>
      <c r="AM11629" s="22"/>
      <c r="AN11629" s="22"/>
    </row>
    <row r="11630" spans="37:40" ht="15" x14ac:dyDescent="0.25">
      <c r="AK11630" s="22"/>
      <c r="AL11630" s="22"/>
      <c r="AM11630" s="22"/>
      <c r="AN11630" s="22"/>
    </row>
    <row r="11631" spans="37:40" ht="15" x14ac:dyDescent="0.25">
      <c r="AK11631" s="22"/>
      <c r="AL11631" s="22"/>
      <c r="AM11631" s="22"/>
      <c r="AN11631" s="22"/>
    </row>
    <row r="11632" spans="37:40" ht="15" x14ac:dyDescent="0.25">
      <c r="AK11632" s="22"/>
      <c r="AL11632" s="22"/>
      <c r="AM11632" s="22"/>
      <c r="AN11632" s="22"/>
    </row>
    <row r="11633" spans="37:40" ht="15" x14ac:dyDescent="0.25">
      <c r="AK11633" s="22"/>
      <c r="AL11633" s="22"/>
      <c r="AM11633" s="22"/>
      <c r="AN11633" s="22"/>
    </row>
    <row r="11634" spans="37:40" ht="15" x14ac:dyDescent="0.25">
      <c r="AK11634" s="22"/>
      <c r="AL11634" s="22"/>
      <c r="AM11634" s="22"/>
      <c r="AN11634" s="22"/>
    </row>
    <row r="11635" spans="37:40" ht="15" x14ac:dyDescent="0.25">
      <c r="AK11635" s="22"/>
      <c r="AL11635" s="22"/>
      <c r="AM11635" s="22"/>
      <c r="AN11635" s="22"/>
    </row>
    <row r="11636" spans="37:40" ht="15" x14ac:dyDescent="0.25">
      <c r="AK11636" s="22"/>
      <c r="AL11636" s="22"/>
      <c r="AM11636" s="22"/>
      <c r="AN11636" s="22"/>
    </row>
    <row r="11637" spans="37:40" ht="15" x14ac:dyDescent="0.25">
      <c r="AK11637" s="22"/>
      <c r="AL11637" s="22"/>
      <c r="AM11637" s="22"/>
      <c r="AN11637" s="22"/>
    </row>
    <row r="11638" spans="37:40" ht="15" x14ac:dyDescent="0.25">
      <c r="AK11638" s="22"/>
      <c r="AL11638" s="22"/>
      <c r="AM11638" s="22"/>
      <c r="AN11638" s="22"/>
    </row>
    <row r="11639" spans="37:40" ht="15" x14ac:dyDescent="0.25">
      <c r="AK11639" s="22"/>
      <c r="AL11639" s="22"/>
      <c r="AM11639" s="22"/>
      <c r="AN11639" s="22"/>
    </row>
    <row r="11640" spans="37:40" ht="15" x14ac:dyDescent="0.25">
      <c r="AK11640" s="22"/>
      <c r="AL11640" s="22"/>
      <c r="AM11640" s="22"/>
      <c r="AN11640" s="22"/>
    </row>
    <row r="11641" spans="37:40" ht="15" x14ac:dyDescent="0.25">
      <c r="AK11641" s="22"/>
      <c r="AL11641" s="22"/>
      <c r="AM11641" s="22"/>
      <c r="AN11641" s="22"/>
    </row>
    <row r="11642" spans="37:40" ht="15" x14ac:dyDescent="0.25">
      <c r="AK11642" s="22"/>
      <c r="AL11642" s="22"/>
      <c r="AM11642" s="22"/>
      <c r="AN11642" s="22"/>
    </row>
    <row r="11643" spans="37:40" ht="15" x14ac:dyDescent="0.25">
      <c r="AK11643" s="22"/>
      <c r="AL11643" s="22"/>
      <c r="AM11643" s="22"/>
      <c r="AN11643" s="22"/>
    </row>
    <row r="11644" spans="37:40" ht="15" x14ac:dyDescent="0.25">
      <c r="AK11644" s="22"/>
      <c r="AL11644" s="22"/>
      <c r="AM11644" s="22"/>
      <c r="AN11644" s="22"/>
    </row>
    <row r="11645" spans="37:40" ht="15" x14ac:dyDescent="0.25">
      <c r="AK11645" s="22"/>
      <c r="AL11645" s="22"/>
      <c r="AM11645" s="22"/>
      <c r="AN11645" s="22"/>
    </row>
    <row r="11646" spans="37:40" ht="15" x14ac:dyDescent="0.25">
      <c r="AK11646" s="22"/>
      <c r="AL11646" s="22"/>
      <c r="AM11646" s="22"/>
      <c r="AN11646" s="22"/>
    </row>
    <row r="11647" spans="37:40" ht="15" x14ac:dyDescent="0.25">
      <c r="AK11647" s="22"/>
      <c r="AL11647" s="22"/>
      <c r="AM11647" s="22"/>
      <c r="AN11647" s="22"/>
    </row>
    <row r="11648" spans="37:40" ht="15" x14ac:dyDescent="0.25">
      <c r="AK11648" s="22"/>
      <c r="AL11648" s="22"/>
      <c r="AM11648" s="22"/>
      <c r="AN11648" s="22"/>
    </row>
    <row r="11649" spans="37:40" ht="15" x14ac:dyDescent="0.25">
      <c r="AK11649" s="22"/>
      <c r="AL11649" s="22"/>
      <c r="AM11649" s="22"/>
      <c r="AN11649" s="22"/>
    </row>
    <row r="11650" spans="37:40" ht="15" x14ac:dyDescent="0.25">
      <c r="AK11650" s="22"/>
      <c r="AL11650" s="22"/>
      <c r="AM11650" s="22"/>
      <c r="AN11650" s="22"/>
    </row>
    <row r="11651" spans="37:40" ht="15" x14ac:dyDescent="0.25">
      <c r="AK11651" s="22"/>
      <c r="AL11651" s="22"/>
      <c r="AM11651" s="22"/>
      <c r="AN11651" s="22"/>
    </row>
    <row r="11652" spans="37:40" ht="15" x14ac:dyDescent="0.25">
      <c r="AK11652" s="22"/>
      <c r="AL11652" s="22"/>
      <c r="AM11652" s="22"/>
      <c r="AN11652" s="22"/>
    </row>
    <row r="11653" spans="37:40" ht="15" x14ac:dyDescent="0.25">
      <c r="AK11653" s="22"/>
      <c r="AL11653" s="22"/>
      <c r="AM11653" s="22"/>
      <c r="AN11653" s="22"/>
    </row>
    <row r="11654" spans="37:40" ht="15" x14ac:dyDescent="0.25">
      <c r="AK11654" s="22"/>
      <c r="AL11654" s="22"/>
      <c r="AM11654" s="22"/>
      <c r="AN11654" s="22"/>
    </row>
    <row r="11655" spans="37:40" ht="15" x14ac:dyDescent="0.25">
      <c r="AK11655" s="22"/>
      <c r="AL11655" s="22"/>
      <c r="AM11655" s="22"/>
      <c r="AN11655" s="22"/>
    </row>
    <row r="11656" spans="37:40" ht="15" x14ac:dyDescent="0.25">
      <c r="AK11656" s="22"/>
      <c r="AL11656" s="22"/>
      <c r="AM11656" s="22"/>
      <c r="AN11656" s="22"/>
    </row>
    <row r="11657" spans="37:40" ht="15" x14ac:dyDescent="0.25">
      <c r="AK11657" s="22"/>
      <c r="AL11657" s="22"/>
      <c r="AM11657" s="22"/>
      <c r="AN11657" s="22"/>
    </row>
    <row r="11658" spans="37:40" ht="15" x14ac:dyDescent="0.25">
      <c r="AK11658" s="22"/>
      <c r="AL11658" s="22"/>
      <c r="AM11658" s="22"/>
      <c r="AN11658" s="22"/>
    </row>
    <row r="11659" spans="37:40" ht="15" x14ac:dyDescent="0.25">
      <c r="AK11659" s="22"/>
      <c r="AL11659" s="22"/>
      <c r="AM11659" s="22"/>
      <c r="AN11659" s="22"/>
    </row>
    <row r="11660" spans="37:40" ht="15" x14ac:dyDescent="0.25">
      <c r="AK11660" s="22"/>
      <c r="AL11660" s="22"/>
      <c r="AM11660" s="22"/>
      <c r="AN11660" s="22"/>
    </row>
    <row r="11661" spans="37:40" ht="15" x14ac:dyDescent="0.25">
      <c r="AK11661" s="22"/>
      <c r="AL11661" s="22"/>
      <c r="AM11661" s="22"/>
      <c r="AN11661" s="22"/>
    </row>
    <row r="11662" spans="37:40" ht="15" x14ac:dyDescent="0.25">
      <c r="AK11662" s="22"/>
      <c r="AL11662" s="22"/>
      <c r="AM11662" s="22"/>
      <c r="AN11662" s="22"/>
    </row>
    <row r="11663" spans="37:40" ht="15" x14ac:dyDescent="0.25">
      <c r="AK11663" s="22"/>
      <c r="AL11663" s="22"/>
      <c r="AM11663" s="22"/>
      <c r="AN11663" s="22"/>
    </row>
    <row r="11664" spans="37:40" ht="15" x14ac:dyDescent="0.25">
      <c r="AK11664" s="22"/>
      <c r="AL11664" s="22"/>
      <c r="AM11664" s="22"/>
      <c r="AN11664" s="22"/>
    </row>
    <row r="11665" spans="37:40" ht="15" x14ac:dyDescent="0.25">
      <c r="AK11665" s="22"/>
      <c r="AL11665" s="22"/>
      <c r="AM11665" s="22"/>
      <c r="AN11665" s="22"/>
    </row>
    <row r="11666" spans="37:40" ht="15" x14ac:dyDescent="0.25">
      <c r="AK11666" s="22"/>
      <c r="AL11666" s="22"/>
      <c r="AM11666" s="22"/>
      <c r="AN11666" s="22"/>
    </row>
    <row r="11667" spans="37:40" ht="15" x14ac:dyDescent="0.25">
      <c r="AK11667" s="22"/>
      <c r="AL11667" s="22"/>
      <c r="AM11667" s="22"/>
      <c r="AN11667" s="22"/>
    </row>
    <row r="11668" spans="37:40" ht="15" x14ac:dyDescent="0.25">
      <c r="AK11668" s="22"/>
      <c r="AL11668" s="22"/>
      <c r="AM11668" s="22"/>
      <c r="AN11668" s="22"/>
    </row>
    <row r="11669" spans="37:40" ht="15" x14ac:dyDescent="0.25">
      <c r="AK11669" s="22"/>
      <c r="AL11669" s="22"/>
      <c r="AM11669" s="22"/>
      <c r="AN11669" s="22"/>
    </row>
    <row r="11670" spans="37:40" ht="15" x14ac:dyDescent="0.25">
      <c r="AK11670" s="22"/>
      <c r="AL11670" s="22"/>
      <c r="AM11670" s="22"/>
      <c r="AN11670" s="22"/>
    </row>
    <row r="11671" spans="37:40" ht="15" x14ac:dyDescent="0.25">
      <c r="AK11671" s="22"/>
      <c r="AL11671" s="22"/>
      <c r="AM11671" s="22"/>
      <c r="AN11671" s="22"/>
    </row>
    <row r="11672" spans="37:40" ht="15" x14ac:dyDescent="0.25">
      <c r="AK11672" s="22"/>
      <c r="AL11672" s="22"/>
      <c r="AM11672" s="22"/>
      <c r="AN11672" s="22"/>
    </row>
    <row r="11673" spans="37:40" ht="15" x14ac:dyDescent="0.25">
      <c r="AK11673" s="22"/>
      <c r="AL11673" s="22"/>
      <c r="AM11673" s="22"/>
      <c r="AN11673" s="22"/>
    </row>
    <row r="11674" spans="37:40" ht="15" x14ac:dyDescent="0.25">
      <c r="AK11674" s="22"/>
      <c r="AL11674" s="22"/>
      <c r="AM11674" s="22"/>
      <c r="AN11674" s="22"/>
    </row>
    <row r="11675" spans="37:40" ht="15" x14ac:dyDescent="0.25">
      <c r="AK11675" s="22"/>
      <c r="AL11675" s="22"/>
      <c r="AM11675" s="22"/>
      <c r="AN11675" s="22"/>
    </row>
    <row r="11676" spans="37:40" ht="15" x14ac:dyDescent="0.25">
      <c r="AK11676" s="22"/>
      <c r="AL11676" s="22"/>
      <c r="AM11676" s="22"/>
      <c r="AN11676" s="22"/>
    </row>
    <row r="11677" spans="37:40" ht="15" x14ac:dyDescent="0.25">
      <c r="AK11677" s="22"/>
      <c r="AL11677" s="22"/>
      <c r="AM11677" s="22"/>
      <c r="AN11677" s="22"/>
    </row>
    <row r="11678" spans="37:40" ht="15" x14ac:dyDescent="0.25">
      <c r="AK11678" s="22"/>
      <c r="AL11678" s="22"/>
      <c r="AM11678" s="22"/>
      <c r="AN11678" s="22"/>
    </row>
    <row r="11679" spans="37:40" ht="15" x14ac:dyDescent="0.25">
      <c r="AK11679" s="22"/>
      <c r="AL11679" s="22"/>
      <c r="AM11679" s="22"/>
      <c r="AN11679" s="22"/>
    </row>
    <row r="11680" spans="37:40" ht="15" x14ac:dyDescent="0.25">
      <c r="AK11680" s="22"/>
      <c r="AL11680" s="22"/>
      <c r="AM11680" s="22"/>
      <c r="AN11680" s="22"/>
    </row>
    <row r="11681" spans="37:40" ht="15" x14ac:dyDescent="0.25">
      <c r="AK11681" s="22"/>
      <c r="AL11681" s="22"/>
      <c r="AM11681" s="22"/>
      <c r="AN11681" s="22"/>
    </row>
    <row r="11682" spans="37:40" ht="15" x14ac:dyDescent="0.25">
      <c r="AK11682" s="22"/>
      <c r="AL11682" s="22"/>
      <c r="AM11682" s="22"/>
      <c r="AN11682" s="22"/>
    </row>
    <row r="11683" spans="37:40" ht="15" x14ac:dyDescent="0.25">
      <c r="AK11683" s="22"/>
      <c r="AL11683" s="22"/>
      <c r="AM11683" s="22"/>
      <c r="AN11683" s="22"/>
    </row>
    <row r="11684" spans="37:40" ht="15" x14ac:dyDescent="0.25">
      <c r="AK11684" s="22"/>
      <c r="AL11684" s="22"/>
      <c r="AM11684" s="22"/>
      <c r="AN11684" s="22"/>
    </row>
    <row r="11685" spans="37:40" ht="15" x14ac:dyDescent="0.25">
      <c r="AK11685" s="22"/>
      <c r="AL11685" s="22"/>
      <c r="AM11685" s="22"/>
      <c r="AN11685" s="22"/>
    </row>
    <row r="11686" spans="37:40" ht="15" x14ac:dyDescent="0.25">
      <c r="AK11686" s="22"/>
      <c r="AL11686" s="22"/>
      <c r="AM11686" s="22"/>
      <c r="AN11686" s="22"/>
    </row>
    <row r="11687" spans="37:40" ht="15" x14ac:dyDescent="0.25">
      <c r="AK11687" s="22"/>
      <c r="AL11687" s="22"/>
      <c r="AM11687" s="22"/>
      <c r="AN11687" s="22"/>
    </row>
    <row r="11688" spans="37:40" ht="15" x14ac:dyDescent="0.25">
      <c r="AK11688" s="22"/>
      <c r="AL11688" s="22"/>
      <c r="AM11688" s="22"/>
      <c r="AN11688" s="22"/>
    </row>
    <row r="11689" spans="37:40" ht="15" x14ac:dyDescent="0.25">
      <c r="AK11689" s="22"/>
      <c r="AL11689" s="22"/>
      <c r="AM11689" s="22"/>
      <c r="AN11689" s="22"/>
    </row>
    <row r="11690" spans="37:40" ht="15" x14ac:dyDescent="0.25">
      <c r="AK11690" s="22"/>
      <c r="AL11690" s="22"/>
      <c r="AM11690" s="22"/>
      <c r="AN11690" s="22"/>
    </row>
    <row r="11691" spans="37:40" ht="15" x14ac:dyDescent="0.25">
      <c r="AK11691" s="22"/>
      <c r="AL11691" s="22"/>
      <c r="AM11691" s="22"/>
      <c r="AN11691" s="22"/>
    </row>
    <row r="11692" spans="37:40" ht="15" x14ac:dyDescent="0.25">
      <c r="AK11692" s="22"/>
      <c r="AL11692" s="22"/>
      <c r="AM11692" s="22"/>
      <c r="AN11692" s="22"/>
    </row>
    <row r="11693" spans="37:40" ht="15" x14ac:dyDescent="0.25">
      <c r="AK11693" s="22"/>
      <c r="AL11693" s="22"/>
      <c r="AM11693" s="22"/>
      <c r="AN11693" s="22"/>
    </row>
    <row r="11694" spans="37:40" ht="15" x14ac:dyDescent="0.25">
      <c r="AK11694" s="22"/>
      <c r="AL11694" s="22"/>
      <c r="AM11694" s="22"/>
      <c r="AN11694" s="22"/>
    </row>
    <row r="11695" spans="37:40" ht="15" x14ac:dyDescent="0.25">
      <c r="AK11695" s="22"/>
      <c r="AL11695" s="22"/>
      <c r="AM11695" s="22"/>
      <c r="AN11695" s="22"/>
    </row>
    <row r="11696" spans="37:40" ht="15" x14ac:dyDescent="0.25">
      <c r="AK11696" s="22"/>
      <c r="AL11696" s="22"/>
      <c r="AM11696" s="22"/>
      <c r="AN11696" s="22"/>
    </row>
    <row r="11697" spans="37:40" ht="15" x14ac:dyDescent="0.25">
      <c r="AK11697" s="22"/>
      <c r="AL11697" s="22"/>
      <c r="AM11697" s="22"/>
      <c r="AN11697" s="22"/>
    </row>
    <row r="11698" spans="37:40" ht="15" x14ac:dyDescent="0.25">
      <c r="AK11698" s="22"/>
      <c r="AL11698" s="22"/>
      <c r="AM11698" s="22"/>
      <c r="AN11698" s="22"/>
    </row>
    <row r="11699" spans="37:40" ht="15" x14ac:dyDescent="0.25">
      <c r="AK11699" s="22"/>
      <c r="AL11699" s="22"/>
      <c r="AM11699" s="22"/>
      <c r="AN11699" s="22"/>
    </row>
    <row r="11700" spans="37:40" ht="15" x14ac:dyDescent="0.25">
      <c r="AK11700" s="22"/>
      <c r="AL11700" s="22"/>
      <c r="AM11700" s="22"/>
      <c r="AN11700" s="22"/>
    </row>
    <row r="11701" spans="37:40" ht="15" x14ac:dyDescent="0.25">
      <c r="AK11701" s="22"/>
      <c r="AL11701" s="22"/>
      <c r="AM11701" s="22"/>
      <c r="AN11701" s="22"/>
    </row>
    <row r="11702" spans="37:40" ht="15" x14ac:dyDescent="0.25">
      <c r="AK11702" s="22"/>
      <c r="AL11702" s="22"/>
      <c r="AM11702" s="22"/>
      <c r="AN11702" s="22"/>
    </row>
    <row r="11703" spans="37:40" ht="15" x14ac:dyDescent="0.25">
      <c r="AK11703" s="22"/>
      <c r="AL11703" s="22"/>
      <c r="AM11703" s="22"/>
      <c r="AN11703" s="22"/>
    </row>
    <row r="11704" spans="37:40" ht="15" x14ac:dyDescent="0.25">
      <c r="AK11704" s="22"/>
      <c r="AL11704" s="22"/>
      <c r="AM11704" s="22"/>
      <c r="AN11704" s="22"/>
    </row>
    <row r="11705" spans="37:40" ht="15" x14ac:dyDescent="0.25">
      <c r="AK11705" s="22"/>
      <c r="AL11705" s="22"/>
      <c r="AM11705" s="22"/>
      <c r="AN11705" s="22"/>
    </row>
    <row r="11706" spans="37:40" ht="15" x14ac:dyDescent="0.25">
      <c r="AK11706" s="22"/>
      <c r="AL11706" s="22"/>
      <c r="AM11706" s="22"/>
      <c r="AN11706" s="22"/>
    </row>
    <row r="11707" spans="37:40" ht="15" x14ac:dyDescent="0.25">
      <c r="AK11707" s="22"/>
      <c r="AL11707" s="22"/>
      <c r="AM11707" s="22"/>
      <c r="AN11707" s="22"/>
    </row>
    <row r="11708" spans="37:40" ht="15" x14ac:dyDescent="0.25">
      <c r="AK11708" s="22"/>
      <c r="AL11708" s="22"/>
      <c r="AM11708" s="22"/>
      <c r="AN11708" s="22"/>
    </row>
    <row r="11709" spans="37:40" ht="15" x14ac:dyDescent="0.25">
      <c r="AK11709" s="22"/>
      <c r="AL11709" s="22"/>
      <c r="AM11709" s="22"/>
      <c r="AN11709" s="22"/>
    </row>
    <row r="11710" spans="37:40" ht="15" x14ac:dyDescent="0.25">
      <c r="AK11710" s="22"/>
      <c r="AL11710" s="22"/>
      <c r="AM11710" s="22"/>
      <c r="AN11710" s="22"/>
    </row>
    <row r="11711" spans="37:40" ht="15" x14ac:dyDescent="0.25">
      <c r="AK11711" s="22"/>
      <c r="AL11711" s="22"/>
      <c r="AM11711" s="22"/>
      <c r="AN11711" s="22"/>
    </row>
    <row r="11712" spans="37:40" ht="15" x14ac:dyDescent="0.25">
      <c r="AK11712" s="22"/>
      <c r="AL11712" s="22"/>
      <c r="AM11712" s="22"/>
      <c r="AN11712" s="22"/>
    </row>
    <row r="11713" spans="37:40" ht="15" x14ac:dyDescent="0.25">
      <c r="AK11713" s="22"/>
      <c r="AL11713" s="22"/>
      <c r="AM11713" s="22"/>
      <c r="AN11713" s="22"/>
    </row>
    <row r="11714" spans="37:40" ht="15" x14ac:dyDescent="0.25">
      <c r="AK11714" s="22"/>
      <c r="AL11714" s="22"/>
      <c r="AM11714" s="22"/>
      <c r="AN11714" s="22"/>
    </row>
    <row r="11715" spans="37:40" ht="15" x14ac:dyDescent="0.25">
      <c r="AK11715" s="22"/>
      <c r="AL11715" s="22"/>
      <c r="AM11715" s="22"/>
      <c r="AN11715" s="22"/>
    </row>
    <row r="11716" spans="37:40" ht="15" x14ac:dyDescent="0.25">
      <c r="AK11716" s="22"/>
      <c r="AL11716" s="22"/>
      <c r="AM11716" s="22"/>
      <c r="AN11716" s="22"/>
    </row>
    <row r="11717" spans="37:40" ht="15" x14ac:dyDescent="0.25">
      <c r="AK11717" s="22"/>
      <c r="AL11717" s="22"/>
      <c r="AM11717" s="22"/>
      <c r="AN11717" s="22"/>
    </row>
    <row r="11718" spans="37:40" ht="15" x14ac:dyDescent="0.25">
      <c r="AK11718" s="22"/>
      <c r="AL11718" s="22"/>
      <c r="AM11718" s="22"/>
      <c r="AN11718" s="22"/>
    </row>
    <row r="11719" spans="37:40" ht="15" x14ac:dyDescent="0.25">
      <c r="AK11719" s="22"/>
      <c r="AL11719" s="22"/>
      <c r="AM11719" s="22"/>
      <c r="AN11719" s="22"/>
    </row>
    <row r="11720" spans="37:40" ht="15" x14ac:dyDescent="0.25">
      <c r="AK11720" s="22"/>
      <c r="AL11720" s="22"/>
      <c r="AM11720" s="22"/>
      <c r="AN11720" s="22"/>
    </row>
    <row r="11721" spans="37:40" ht="15" x14ac:dyDescent="0.25">
      <c r="AK11721" s="22"/>
      <c r="AL11721" s="22"/>
      <c r="AM11721" s="22"/>
      <c r="AN11721" s="22"/>
    </row>
    <row r="11722" spans="37:40" ht="15" x14ac:dyDescent="0.25">
      <c r="AK11722" s="22"/>
      <c r="AL11722" s="22"/>
      <c r="AM11722" s="22"/>
      <c r="AN11722" s="22"/>
    </row>
    <row r="11723" spans="37:40" ht="15" x14ac:dyDescent="0.25">
      <c r="AK11723" s="22"/>
      <c r="AL11723" s="22"/>
      <c r="AM11723" s="22"/>
      <c r="AN11723" s="22"/>
    </row>
    <row r="11724" spans="37:40" ht="15" x14ac:dyDescent="0.25">
      <c r="AK11724" s="22"/>
      <c r="AL11724" s="22"/>
      <c r="AM11724" s="22"/>
      <c r="AN11724" s="22"/>
    </row>
    <row r="11725" spans="37:40" ht="15" x14ac:dyDescent="0.25">
      <c r="AK11725" s="22"/>
      <c r="AL11725" s="22"/>
      <c r="AM11725" s="22"/>
      <c r="AN11725" s="22"/>
    </row>
    <row r="11726" spans="37:40" ht="15" x14ac:dyDescent="0.25">
      <c r="AK11726" s="22"/>
      <c r="AL11726" s="22"/>
      <c r="AM11726" s="22"/>
      <c r="AN11726" s="22"/>
    </row>
    <row r="11727" spans="37:40" ht="15" x14ac:dyDescent="0.25">
      <c r="AK11727" s="22"/>
      <c r="AL11727" s="22"/>
      <c r="AM11727" s="22"/>
      <c r="AN11727" s="22"/>
    </row>
    <row r="11728" spans="37:40" ht="15" x14ac:dyDescent="0.25">
      <c r="AK11728" s="22"/>
      <c r="AL11728" s="22"/>
      <c r="AM11728" s="22"/>
      <c r="AN11728" s="22"/>
    </row>
    <row r="11729" spans="37:40" ht="15" x14ac:dyDescent="0.25">
      <c r="AK11729" s="22"/>
      <c r="AL11729" s="22"/>
      <c r="AM11729" s="22"/>
      <c r="AN11729" s="22"/>
    </row>
    <row r="11730" spans="37:40" ht="15" x14ac:dyDescent="0.25">
      <c r="AK11730" s="22"/>
      <c r="AL11730" s="22"/>
      <c r="AM11730" s="22"/>
      <c r="AN11730" s="22"/>
    </row>
    <row r="11731" spans="37:40" ht="15" x14ac:dyDescent="0.25">
      <c r="AK11731" s="22"/>
      <c r="AL11731" s="22"/>
      <c r="AM11731" s="22"/>
      <c r="AN11731" s="22"/>
    </row>
    <row r="11732" spans="37:40" ht="15" x14ac:dyDescent="0.25">
      <c r="AK11732" s="22"/>
      <c r="AL11732" s="22"/>
      <c r="AM11732" s="22"/>
      <c r="AN11732" s="22"/>
    </row>
    <row r="11733" spans="37:40" ht="15" x14ac:dyDescent="0.25">
      <c r="AK11733" s="22"/>
      <c r="AL11733" s="22"/>
      <c r="AM11733" s="22"/>
      <c r="AN11733" s="22"/>
    </row>
    <row r="11734" spans="37:40" ht="15" x14ac:dyDescent="0.25">
      <c r="AK11734" s="22"/>
      <c r="AL11734" s="22"/>
      <c r="AM11734" s="22"/>
      <c r="AN11734" s="22"/>
    </row>
    <row r="11735" spans="37:40" ht="15" x14ac:dyDescent="0.25">
      <c r="AK11735" s="22"/>
      <c r="AL11735" s="22"/>
      <c r="AM11735" s="22"/>
      <c r="AN11735" s="22"/>
    </row>
    <row r="11736" spans="37:40" ht="15" x14ac:dyDescent="0.25">
      <c r="AK11736" s="22"/>
      <c r="AL11736" s="22"/>
      <c r="AM11736" s="22"/>
      <c r="AN11736" s="22"/>
    </row>
    <row r="11737" spans="37:40" ht="15" x14ac:dyDescent="0.25">
      <c r="AK11737" s="22"/>
      <c r="AL11737" s="22"/>
      <c r="AM11737" s="22"/>
      <c r="AN11737" s="22"/>
    </row>
    <row r="11738" spans="37:40" ht="15" x14ac:dyDescent="0.25">
      <c r="AK11738" s="22"/>
      <c r="AL11738" s="22"/>
      <c r="AM11738" s="22"/>
      <c r="AN11738" s="22"/>
    </row>
    <row r="11739" spans="37:40" ht="15" x14ac:dyDescent="0.25">
      <c r="AK11739" s="22"/>
      <c r="AL11739" s="22"/>
      <c r="AM11739" s="22"/>
      <c r="AN11739" s="22"/>
    </row>
    <row r="11740" spans="37:40" ht="15" x14ac:dyDescent="0.25">
      <c r="AK11740" s="22"/>
      <c r="AL11740" s="22"/>
      <c r="AM11740" s="22"/>
      <c r="AN11740" s="22"/>
    </row>
    <row r="11741" spans="37:40" ht="15" x14ac:dyDescent="0.25">
      <c r="AK11741" s="22"/>
      <c r="AL11741" s="22"/>
      <c r="AM11741" s="22"/>
      <c r="AN11741" s="22"/>
    </row>
    <row r="11742" spans="37:40" ht="15" x14ac:dyDescent="0.25">
      <c r="AK11742" s="22"/>
      <c r="AL11742" s="22"/>
      <c r="AM11742" s="22"/>
      <c r="AN11742" s="22"/>
    </row>
    <row r="11743" spans="37:40" ht="15" x14ac:dyDescent="0.25">
      <c r="AK11743" s="22"/>
      <c r="AL11743" s="22"/>
      <c r="AM11743" s="22"/>
      <c r="AN11743" s="22"/>
    </row>
    <row r="11744" spans="37:40" ht="15" x14ac:dyDescent="0.25">
      <c r="AK11744" s="22"/>
      <c r="AL11744" s="22"/>
      <c r="AM11744" s="22"/>
      <c r="AN11744" s="22"/>
    </row>
    <row r="11745" spans="37:40" ht="15" x14ac:dyDescent="0.25">
      <c r="AK11745" s="22"/>
      <c r="AL11745" s="22"/>
      <c r="AM11745" s="22"/>
      <c r="AN11745" s="22"/>
    </row>
    <row r="11746" spans="37:40" ht="15" x14ac:dyDescent="0.25">
      <c r="AK11746" s="22"/>
      <c r="AL11746" s="22"/>
      <c r="AM11746" s="22"/>
      <c r="AN11746" s="22"/>
    </row>
    <row r="11747" spans="37:40" ht="15" x14ac:dyDescent="0.25">
      <c r="AK11747" s="22"/>
      <c r="AL11747" s="22"/>
      <c r="AM11747" s="22"/>
      <c r="AN11747" s="22"/>
    </row>
    <row r="11748" spans="37:40" ht="15" x14ac:dyDescent="0.25">
      <c r="AK11748" s="22"/>
      <c r="AL11748" s="22"/>
      <c r="AM11748" s="22"/>
      <c r="AN11748" s="22"/>
    </row>
    <row r="11749" spans="37:40" ht="15" x14ac:dyDescent="0.25">
      <c r="AK11749" s="22"/>
      <c r="AL11749" s="22"/>
      <c r="AM11749" s="22"/>
      <c r="AN11749" s="22"/>
    </row>
    <row r="11750" spans="37:40" ht="15" x14ac:dyDescent="0.25">
      <c r="AK11750" s="22"/>
      <c r="AL11750" s="22"/>
      <c r="AM11750" s="22"/>
      <c r="AN11750" s="22"/>
    </row>
    <row r="11751" spans="37:40" ht="15" x14ac:dyDescent="0.25">
      <c r="AK11751" s="22"/>
      <c r="AL11751" s="22"/>
      <c r="AM11751" s="22"/>
      <c r="AN11751" s="22"/>
    </row>
    <row r="11752" spans="37:40" ht="15" x14ac:dyDescent="0.25">
      <c r="AK11752" s="22"/>
      <c r="AL11752" s="22"/>
      <c r="AM11752" s="22"/>
      <c r="AN11752" s="22"/>
    </row>
    <row r="11753" spans="37:40" ht="15" x14ac:dyDescent="0.25">
      <c r="AK11753" s="22"/>
      <c r="AL11753" s="22"/>
      <c r="AM11753" s="22"/>
      <c r="AN11753" s="22"/>
    </row>
    <row r="11754" spans="37:40" ht="15" x14ac:dyDescent="0.25">
      <c r="AK11754" s="22"/>
      <c r="AL11754" s="22"/>
      <c r="AM11754" s="22"/>
      <c r="AN11754" s="22"/>
    </row>
    <row r="11755" spans="37:40" ht="15" x14ac:dyDescent="0.25">
      <c r="AK11755" s="22"/>
      <c r="AL11755" s="22"/>
      <c r="AM11755" s="22"/>
      <c r="AN11755" s="22"/>
    </row>
    <row r="11756" spans="37:40" ht="15" x14ac:dyDescent="0.25">
      <c r="AK11756" s="22"/>
      <c r="AL11756" s="22"/>
      <c r="AM11756" s="22"/>
      <c r="AN11756" s="22"/>
    </row>
    <row r="11757" spans="37:40" ht="15" x14ac:dyDescent="0.25">
      <c r="AK11757" s="22"/>
      <c r="AL11757" s="22"/>
      <c r="AM11757" s="22"/>
      <c r="AN11757" s="22"/>
    </row>
    <row r="11758" spans="37:40" ht="15" x14ac:dyDescent="0.25">
      <c r="AK11758" s="22"/>
      <c r="AL11758" s="22"/>
      <c r="AM11758" s="22"/>
      <c r="AN11758" s="22"/>
    </row>
    <row r="11759" spans="37:40" ht="15" x14ac:dyDescent="0.25">
      <c r="AK11759" s="22"/>
      <c r="AL11759" s="22"/>
      <c r="AM11759" s="22"/>
      <c r="AN11759" s="22"/>
    </row>
    <row r="11760" spans="37:40" ht="15" x14ac:dyDescent="0.25">
      <c r="AK11760" s="22"/>
      <c r="AL11760" s="22"/>
      <c r="AM11760" s="22"/>
      <c r="AN11760" s="22"/>
    </row>
    <row r="11761" spans="37:40" ht="15" x14ac:dyDescent="0.25">
      <c r="AK11761" s="22"/>
      <c r="AL11761" s="22"/>
      <c r="AM11761" s="22"/>
      <c r="AN11761" s="22"/>
    </row>
    <row r="11762" spans="37:40" ht="15" x14ac:dyDescent="0.25">
      <c r="AK11762" s="22"/>
      <c r="AL11762" s="22"/>
      <c r="AM11762" s="22"/>
      <c r="AN11762" s="22"/>
    </row>
    <row r="11763" spans="37:40" ht="15" x14ac:dyDescent="0.25">
      <c r="AK11763" s="22"/>
      <c r="AL11763" s="22"/>
      <c r="AM11763" s="22"/>
      <c r="AN11763" s="22"/>
    </row>
    <row r="11764" spans="37:40" ht="15" x14ac:dyDescent="0.25">
      <c r="AK11764" s="22"/>
      <c r="AL11764" s="22"/>
      <c r="AM11764" s="22"/>
      <c r="AN11764" s="22"/>
    </row>
    <row r="11765" spans="37:40" ht="15" x14ac:dyDescent="0.25">
      <c r="AK11765" s="22"/>
      <c r="AL11765" s="22"/>
      <c r="AM11765" s="22"/>
      <c r="AN11765" s="22"/>
    </row>
    <row r="11766" spans="37:40" ht="15" x14ac:dyDescent="0.25">
      <c r="AK11766" s="22"/>
      <c r="AL11766" s="22"/>
      <c r="AM11766" s="22"/>
      <c r="AN11766" s="22"/>
    </row>
    <row r="11767" spans="37:40" ht="15" x14ac:dyDescent="0.25">
      <c r="AK11767" s="22"/>
      <c r="AL11767" s="22"/>
      <c r="AM11767" s="22"/>
      <c r="AN11767" s="22"/>
    </row>
    <row r="11768" spans="37:40" ht="15" x14ac:dyDescent="0.25">
      <c r="AK11768" s="22"/>
      <c r="AL11768" s="22"/>
      <c r="AM11768" s="22"/>
      <c r="AN11768" s="22"/>
    </row>
    <row r="11769" spans="37:40" ht="15" x14ac:dyDescent="0.25">
      <c r="AK11769" s="22"/>
      <c r="AL11769" s="22"/>
      <c r="AM11769" s="22"/>
      <c r="AN11769" s="22"/>
    </row>
    <row r="11770" spans="37:40" ht="15" x14ac:dyDescent="0.25">
      <c r="AK11770" s="22"/>
      <c r="AL11770" s="22"/>
      <c r="AM11770" s="22"/>
      <c r="AN11770" s="22"/>
    </row>
    <row r="11771" spans="37:40" ht="15" x14ac:dyDescent="0.25">
      <c r="AK11771" s="22"/>
      <c r="AL11771" s="22"/>
      <c r="AM11771" s="22"/>
      <c r="AN11771" s="22"/>
    </row>
    <row r="11772" spans="37:40" ht="15" x14ac:dyDescent="0.25">
      <c r="AK11772" s="22"/>
      <c r="AL11772" s="22"/>
      <c r="AM11772" s="22"/>
      <c r="AN11772" s="22"/>
    </row>
    <row r="11773" spans="37:40" ht="15" x14ac:dyDescent="0.25">
      <c r="AK11773" s="22"/>
      <c r="AL11773" s="22"/>
      <c r="AM11773" s="22"/>
      <c r="AN11773" s="22"/>
    </row>
    <row r="11774" spans="37:40" ht="15" x14ac:dyDescent="0.25">
      <c r="AK11774" s="22"/>
      <c r="AL11774" s="22"/>
      <c r="AM11774" s="22"/>
      <c r="AN11774" s="22"/>
    </row>
    <row r="11775" spans="37:40" ht="15" x14ac:dyDescent="0.25">
      <c r="AK11775" s="22"/>
      <c r="AL11775" s="22"/>
      <c r="AM11775" s="22"/>
      <c r="AN11775" s="22"/>
    </row>
    <row r="11776" spans="37:40" ht="15" x14ac:dyDescent="0.25">
      <c r="AK11776" s="22"/>
      <c r="AL11776" s="22"/>
      <c r="AM11776" s="22"/>
      <c r="AN11776" s="22"/>
    </row>
    <row r="11777" spans="37:40" ht="15" x14ac:dyDescent="0.25">
      <c r="AK11777" s="22"/>
      <c r="AL11777" s="22"/>
      <c r="AM11777" s="22"/>
      <c r="AN11777" s="22"/>
    </row>
    <row r="11778" spans="37:40" ht="15" x14ac:dyDescent="0.25">
      <c r="AK11778" s="22"/>
      <c r="AL11778" s="22"/>
      <c r="AM11778" s="22"/>
      <c r="AN11778" s="22"/>
    </row>
    <row r="11779" spans="37:40" ht="15" x14ac:dyDescent="0.25">
      <c r="AK11779" s="22"/>
      <c r="AL11779" s="22"/>
      <c r="AM11779" s="22"/>
      <c r="AN11779" s="22"/>
    </row>
    <row r="11780" spans="37:40" ht="15" x14ac:dyDescent="0.25">
      <c r="AK11780" s="22"/>
      <c r="AL11780" s="22"/>
      <c r="AM11780" s="22"/>
      <c r="AN11780" s="22"/>
    </row>
    <row r="11781" spans="37:40" ht="15" x14ac:dyDescent="0.25">
      <c r="AK11781" s="22"/>
      <c r="AL11781" s="22"/>
      <c r="AM11781" s="22"/>
      <c r="AN11781" s="22"/>
    </row>
    <row r="11782" spans="37:40" ht="15" x14ac:dyDescent="0.25">
      <c r="AK11782" s="22"/>
      <c r="AL11782" s="22"/>
      <c r="AM11782" s="22"/>
      <c r="AN11782" s="22"/>
    </row>
    <row r="11783" spans="37:40" ht="15" x14ac:dyDescent="0.25">
      <c r="AK11783" s="22"/>
      <c r="AL11783" s="22"/>
      <c r="AM11783" s="22"/>
      <c r="AN11783" s="22"/>
    </row>
    <row r="11784" spans="37:40" ht="15" x14ac:dyDescent="0.25">
      <c r="AK11784" s="22"/>
      <c r="AL11784" s="22"/>
      <c r="AM11784" s="22"/>
      <c r="AN11784" s="22"/>
    </row>
    <row r="11785" spans="37:40" ht="15" x14ac:dyDescent="0.25">
      <c r="AK11785" s="22"/>
      <c r="AL11785" s="22"/>
      <c r="AM11785" s="22"/>
      <c r="AN11785" s="22"/>
    </row>
    <row r="11786" spans="37:40" ht="15" x14ac:dyDescent="0.25">
      <c r="AK11786" s="22"/>
      <c r="AL11786" s="22"/>
      <c r="AM11786" s="22"/>
      <c r="AN11786" s="22"/>
    </row>
    <row r="11787" spans="37:40" ht="15" x14ac:dyDescent="0.25">
      <c r="AK11787" s="22"/>
      <c r="AL11787" s="22"/>
      <c r="AM11787" s="22"/>
      <c r="AN11787" s="22"/>
    </row>
    <row r="11788" spans="37:40" ht="15" x14ac:dyDescent="0.25">
      <c r="AK11788" s="22"/>
      <c r="AL11788" s="22"/>
      <c r="AM11788" s="22"/>
      <c r="AN11788" s="22"/>
    </row>
    <row r="11789" spans="37:40" ht="15" x14ac:dyDescent="0.25">
      <c r="AK11789" s="22"/>
      <c r="AL11789" s="22"/>
      <c r="AM11789" s="22"/>
      <c r="AN11789" s="22"/>
    </row>
    <row r="11790" spans="37:40" ht="15" x14ac:dyDescent="0.25">
      <c r="AK11790" s="22"/>
      <c r="AL11790" s="22"/>
      <c r="AM11790" s="22"/>
      <c r="AN11790" s="22"/>
    </row>
    <row r="11791" spans="37:40" ht="15" x14ac:dyDescent="0.25">
      <c r="AK11791" s="22"/>
      <c r="AL11791" s="22"/>
      <c r="AM11791" s="22"/>
      <c r="AN11791" s="22"/>
    </row>
    <row r="11792" spans="37:40" ht="15" x14ac:dyDescent="0.25">
      <c r="AK11792" s="22"/>
      <c r="AL11792" s="22"/>
      <c r="AM11792" s="22"/>
      <c r="AN11792" s="22"/>
    </row>
    <row r="11793" spans="37:40" ht="15" x14ac:dyDescent="0.25">
      <c r="AK11793" s="22"/>
      <c r="AL11793" s="22"/>
      <c r="AM11793" s="22"/>
      <c r="AN11793" s="22"/>
    </row>
    <row r="11794" spans="37:40" ht="15" x14ac:dyDescent="0.25">
      <c r="AK11794" s="22"/>
      <c r="AL11794" s="22"/>
      <c r="AM11794" s="22"/>
      <c r="AN11794" s="22"/>
    </row>
    <row r="11795" spans="37:40" ht="15" x14ac:dyDescent="0.25">
      <c r="AK11795" s="22"/>
      <c r="AL11795" s="22"/>
      <c r="AM11795" s="22"/>
      <c r="AN11795" s="22"/>
    </row>
    <row r="11796" spans="37:40" ht="15" x14ac:dyDescent="0.25">
      <c r="AK11796" s="22"/>
      <c r="AL11796" s="22"/>
      <c r="AM11796" s="22"/>
      <c r="AN11796" s="22"/>
    </row>
    <row r="11797" spans="37:40" ht="15" x14ac:dyDescent="0.25">
      <c r="AK11797" s="22"/>
      <c r="AL11797" s="22"/>
      <c r="AM11797" s="22"/>
      <c r="AN11797" s="22"/>
    </row>
    <row r="11798" spans="37:40" ht="15" x14ac:dyDescent="0.25">
      <c r="AK11798" s="22"/>
      <c r="AL11798" s="22"/>
      <c r="AM11798" s="22"/>
      <c r="AN11798" s="22"/>
    </row>
    <row r="11799" spans="37:40" ht="15" x14ac:dyDescent="0.25">
      <c r="AK11799" s="22"/>
      <c r="AL11799" s="22"/>
      <c r="AM11799" s="22"/>
      <c r="AN11799" s="22"/>
    </row>
    <row r="11800" spans="37:40" ht="15" x14ac:dyDescent="0.25">
      <c r="AK11800" s="22"/>
      <c r="AL11800" s="22"/>
      <c r="AM11800" s="22"/>
      <c r="AN11800" s="22"/>
    </row>
    <row r="11801" spans="37:40" ht="15" x14ac:dyDescent="0.25">
      <c r="AK11801" s="22"/>
      <c r="AL11801" s="22"/>
      <c r="AM11801" s="22"/>
      <c r="AN11801" s="22"/>
    </row>
    <row r="11802" spans="37:40" ht="15" x14ac:dyDescent="0.25">
      <c r="AK11802" s="22"/>
      <c r="AL11802" s="22"/>
      <c r="AM11802" s="22"/>
      <c r="AN11802" s="22"/>
    </row>
    <row r="11803" spans="37:40" ht="15" x14ac:dyDescent="0.25">
      <c r="AK11803" s="22"/>
      <c r="AL11803" s="22"/>
      <c r="AM11803" s="22"/>
      <c r="AN11803" s="22"/>
    </row>
    <row r="11804" spans="37:40" ht="15" x14ac:dyDescent="0.25">
      <c r="AK11804" s="22"/>
      <c r="AL11804" s="22"/>
      <c r="AM11804" s="22"/>
      <c r="AN11804" s="22"/>
    </row>
    <row r="11805" spans="37:40" ht="15" x14ac:dyDescent="0.25">
      <c r="AK11805" s="22"/>
      <c r="AL11805" s="22"/>
      <c r="AM11805" s="22"/>
      <c r="AN11805" s="22"/>
    </row>
    <row r="11806" spans="37:40" ht="15" x14ac:dyDescent="0.25">
      <c r="AK11806" s="22"/>
      <c r="AL11806" s="22"/>
      <c r="AM11806" s="22"/>
      <c r="AN11806" s="22"/>
    </row>
    <row r="11807" spans="37:40" ht="15" x14ac:dyDescent="0.25">
      <c r="AK11807" s="22"/>
      <c r="AL11807" s="22"/>
      <c r="AM11807" s="22"/>
      <c r="AN11807" s="22"/>
    </row>
    <row r="11808" spans="37:40" ht="15" x14ac:dyDescent="0.25">
      <c r="AK11808" s="22"/>
      <c r="AL11808" s="22"/>
      <c r="AM11808" s="22"/>
      <c r="AN11808" s="22"/>
    </row>
    <row r="11809" spans="37:40" ht="15" x14ac:dyDescent="0.25">
      <c r="AK11809" s="22"/>
      <c r="AL11809" s="22"/>
      <c r="AM11809" s="22"/>
      <c r="AN11809" s="22"/>
    </row>
    <row r="11810" spans="37:40" ht="15" x14ac:dyDescent="0.25">
      <c r="AK11810" s="22"/>
      <c r="AL11810" s="22"/>
      <c r="AM11810" s="22"/>
      <c r="AN11810" s="22"/>
    </row>
    <row r="11811" spans="37:40" ht="15" x14ac:dyDescent="0.25">
      <c r="AK11811" s="22"/>
      <c r="AL11811" s="22"/>
      <c r="AM11811" s="22"/>
      <c r="AN11811" s="22"/>
    </row>
    <row r="11812" spans="37:40" ht="15" x14ac:dyDescent="0.25">
      <c r="AK11812" s="22"/>
      <c r="AL11812" s="22"/>
      <c r="AM11812" s="22"/>
      <c r="AN11812" s="22"/>
    </row>
    <row r="11813" spans="37:40" ht="15" x14ac:dyDescent="0.25">
      <c r="AK11813" s="22"/>
      <c r="AL11813" s="22"/>
      <c r="AM11813" s="22"/>
      <c r="AN11813" s="22"/>
    </row>
    <row r="11814" spans="37:40" ht="15" x14ac:dyDescent="0.25">
      <c r="AK11814" s="22"/>
      <c r="AL11814" s="22"/>
      <c r="AM11814" s="22"/>
      <c r="AN11814" s="22"/>
    </row>
    <row r="11815" spans="37:40" ht="15" x14ac:dyDescent="0.25">
      <c r="AK11815" s="22"/>
      <c r="AL11815" s="22"/>
      <c r="AM11815" s="22"/>
      <c r="AN11815" s="22"/>
    </row>
    <row r="11816" spans="37:40" ht="15" x14ac:dyDescent="0.25">
      <c r="AK11816" s="22"/>
      <c r="AL11816" s="22"/>
      <c r="AM11816" s="22"/>
      <c r="AN11816" s="22"/>
    </row>
    <row r="11817" spans="37:40" ht="15" x14ac:dyDescent="0.25">
      <c r="AK11817" s="22"/>
      <c r="AL11817" s="22"/>
      <c r="AM11817" s="22"/>
      <c r="AN11817" s="22"/>
    </row>
    <row r="11818" spans="37:40" ht="15" x14ac:dyDescent="0.25">
      <c r="AK11818" s="22"/>
      <c r="AL11818" s="22"/>
      <c r="AM11818" s="22"/>
      <c r="AN11818" s="22"/>
    </row>
    <row r="11819" spans="37:40" ht="15" x14ac:dyDescent="0.25">
      <c r="AK11819" s="22"/>
      <c r="AL11819" s="22"/>
      <c r="AM11819" s="22"/>
      <c r="AN11819" s="22"/>
    </row>
    <row r="11820" spans="37:40" ht="15" x14ac:dyDescent="0.25">
      <c r="AK11820" s="22"/>
      <c r="AL11820" s="22"/>
      <c r="AM11820" s="22"/>
      <c r="AN11820" s="22"/>
    </row>
    <row r="11821" spans="37:40" ht="15" x14ac:dyDescent="0.25">
      <c r="AK11821" s="22"/>
      <c r="AL11821" s="22"/>
      <c r="AM11821" s="22"/>
      <c r="AN11821" s="22"/>
    </row>
    <row r="11822" spans="37:40" ht="15" x14ac:dyDescent="0.25">
      <c r="AK11822" s="22"/>
      <c r="AL11822" s="22"/>
      <c r="AM11822" s="22"/>
      <c r="AN11822" s="22"/>
    </row>
    <row r="11823" spans="37:40" ht="15" x14ac:dyDescent="0.25">
      <c r="AK11823" s="22"/>
      <c r="AL11823" s="22"/>
      <c r="AM11823" s="22"/>
      <c r="AN11823" s="22"/>
    </row>
    <row r="11824" spans="37:40" ht="15" x14ac:dyDescent="0.25">
      <c r="AK11824" s="22"/>
      <c r="AL11824" s="22"/>
      <c r="AM11824" s="22"/>
      <c r="AN11824" s="22"/>
    </row>
    <row r="11825" spans="37:40" ht="15" x14ac:dyDescent="0.25">
      <c r="AK11825" s="22"/>
      <c r="AL11825" s="22"/>
      <c r="AM11825" s="22"/>
      <c r="AN11825" s="22"/>
    </row>
    <row r="11826" spans="37:40" ht="15" x14ac:dyDescent="0.25">
      <c r="AK11826" s="22"/>
      <c r="AL11826" s="22"/>
      <c r="AM11826" s="22"/>
      <c r="AN11826" s="22"/>
    </row>
    <row r="11827" spans="37:40" ht="15" x14ac:dyDescent="0.25">
      <c r="AK11827" s="22"/>
      <c r="AL11827" s="22"/>
      <c r="AM11827" s="22"/>
      <c r="AN11827" s="22"/>
    </row>
    <row r="11828" spans="37:40" ht="15" x14ac:dyDescent="0.25">
      <c r="AK11828" s="22"/>
      <c r="AL11828" s="22"/>
      <c r="AM11828" s="22"/>
      <c r="AN11828" s="22"/>
    </row>
    <row r="11829" spans="37:40" ht="15" x14ac:dyDescent="0.25">
      <c r="AK11829" s="22"/>
      <c r="AL11829" s="22"/>
      <c r="AM11829" s="22"/>
      <c r="AN11829" s="22"/>
    </row>
    <row r="11830" spans="37:40" ht="15" x14ac:dyDescent="0.25">
      <c r="AK11830" s="22"/>
      <c r="AL11830" s="22"/>
      <c r="AM11830" s="22"/>
      <c r="AN11830" s="22"/>
    </row>
    <row r="11831" spans="37:40" ht="15" x14ac:dyDescent="0.25">
      <c r="AK11831" s="22"/>
      <c r="AL11831" s="22"/>
      <c r="AM11831" s="22"/>
      <c r="AN11831" s="22"/>
    </row>
    <row r="11832" spans="37:40" ht="15" x14ac:dyDescent="0.25">
      <c r="AK11832" s="22"/>
      <c r="AL11832" s="22"/>
      <c r="AM11832" s="22"/>
      <c r="AN11832" s="22"/>
    </row>
    <row r="11833" spans="37:40" ht="15" x14ac:dyDescent="0.25">
      <c r="AK11833" s="22"/>
      <c r="AL11833" s="22"/>
      <c r="AM11833" s="22"/>
      <c r="AN11833" s="22"/>
    </row>
    <row r="11834" spans="37:40" ht="15" x14ac:dyDescent="0.25">
      <c r="AK11834" s="22"/>
      <c r="AL11834" s="22"/>
      <c r="AM11834" s="22"/>
      <c r="AN11834" s="22"/>
    </row>
    <row r="11835" spans="37:40" ht="15" x14ac:dyDescent="0.25">
      <c r="AK11835" s="22"/>
      <c r="AL11835" s="22"/>
      <c r="AM11835" s="22"/>
      <c r="AN11835" s="22"/>
    </row>
    <row r="11836" spans="37:40" ht="15" x14ac:dyDescent="0.25">
      <c r="AK11836" s="22"/>
      <c r="AL11836" s="22"/>
      <c r="AM11836" s="22"/>
      <c r="AN11836" s="22"/>
    </row>
    <row r="11837" spans="37:40" ht="15" x14ac:dyDescent="0.25">
      <c r="AK11837" s="22"/>
      <c r="AL11837" s="22"/>
      <c r="AM11837" s="22"/>
      <c r="AN11837" s="22"/>
    </row>
    <row r="11838" spans="37:40" ht="15" x14ac:dyDescent="0.25">
      <c r="AK11838" s="22"/>
      <c r="AL11838" s="22"/>
      <c r="AM11838" s="22"/>
      <c r="AN11838" s="22"/>
    </row>
    <row r="11839" spans="37:40" ht="15" x14ac:dyDescent="0.25">
      <c r="AK11839" s="22"/>
      <c r="AL11839" s="22"/>
      <c r="AM11839" s="22"/>
      <c r="AN11839" s="22"/>
    </row>
    <row r="11840" spans="37:40" ht="15" x14ac:dyDescent="0.25">
      <c r="AK11840" s="22"/>
      <c r="AL11840" s="22"/>
      <c r="AM11840" s="22"/>
      <c r="AN11840" s="22"/>
    </row>
    <row r="11841" spans="37:40" ht="15" x14ac:dyDescent="0.25">
      <c r="AK11841" s="22"/>
      <c r="AL11841" s="22"/>
      <c r="AM11841" s="22"/>
      <c r="AN11841" s="22"/>
    </row>
    <row r="11842" spans="37:40" ht="15" x14ac:dyDescent="0.25">
      <c r="AK11842" s="22"/>
      <c r="AL11842" s="22"/>
      <c r="AM11842" s="22"/>
      <c r="AN11842" s="22"/>
    </row>
    <row r="11843" spans="37:40" ht="15" x14ac:dyDescent="0.25">
      <c r="AK11843" s="22"/>
      <c r="AL11843" s="22"/>
      <c r="AM11843" s="22"/>
      <c r="AN11843" s="22"/>
    </row>
    <row r="11844" spans="37:40" ht="15" x14ac:dyDescent="0.25">
      <c r="AK11844" s="22"/>
      <c r="AL11844" s="22"/>
      <c r="AM11844" s="22"/>
      <c r="AN11844" s="22"/>
    </row>
    <row r="11845" spans="37:40" ht="15" x14ac:dyDescent="0.25">
      <c r="AK11845" s="22"/>
      <c r="AL11845" s="22"/>
      <c r="AM11845" s="22"/>
      <c r="AN11845" s="22"/>
    </row>
    <row r="11846" spans="37:40" ht="15" x14ac:dyDescent="0.25">
      <c r="AK11846" s="22"/>
      <c r="AL11846" s="22"/>
      <c r="AM11846" s="22"/>
      <c r="AN11846" s="22"/>
    </row>
    <row r="11847" spans="37:40" ht="15" x14ac:dyDescent="0.25">
      <c r="AK11847" s="22"/>
      <c r="AL11847" s="22"/>
      <c r="AM11847" s="22"/>
      <c r="AN11847" s="22"/>
    </row>
    <row r="11848" spans="37:40" ht="15" x14ac:dyDescent="0.25">
      <c r="AK11848" s="22"/>
      <c r="AL11848" s="22"/>
      <c r="AM11848" s="22"/>
      <c r="AN11848" s="22"/>
    </row>
    <row r="11849" spans="37:40" ht="15" x14ac:dyDescent="0.25">
      <c r="AK11849" s="22"/>
      <c r="AL11849" s="22"/>
      <c r="AM11849" s="22"/>
      <c r="AN11849" s="22"/>
    </row>
    <row r="11850" spans="37:40" ht="15" x14ac:dyDescent="0.25">
      <c r="AK11850" s="22"/>
      <c r="AL11850" s="22"/>
      <c r="AM11850" s="22"/>
      <c r="AN11850" s="22"/>
    </row>
    <row r="11851" spans="37:40" ht="15" x14ac:dyDescent="0.25">
      <c r="AK11851" s="22"/>
      <c r="AL11851" s="22"/>
      <c r="AM11851" s="22"/>
      <c r="AN11851" s="22"/>
    </row>
    <row r="11852" spans="37:40" ht="15" x14ac:dyDescent="0.25">
      <c r="AK11852" s="22"/>
      <c r="AL11852" s="22"/>
      <c r="AM11852" s="22"/>
      <c r="AN11852" s="22"/>
    </row>
    <row r="11853" spans="37:40" ht="15" x14ac:dyDescent="0.25">
      <c r="AK11853" s="22"/>
      <c r="AL11853" s="22"/>
      <c r="AM11853" s="22"/>
      <c r="AN11853" s="22"/>
    </row>
    <row r="11854" spans="37:40" ht="15" x14ac:dyDescent="0.25">
      <c r="AK11854" s="22"/>
      <c r="AL11854" s="22"/>
      <c r="AM11854" s="22"/>
      <c r="AN11854" s="22"/>
    </row>
    <row r="11855" spans="37:40" ht="15" x14ac:dyDescent="0.25">
      <c r="AK11855" s="22"/>
      <c r="AL11855" s="22"/>
      <c r="AM11855" s="22"/>
      <c r="AN11855" s="22"/>
    </row>
    <row r="11856" spans="37:40" ht="15" x14ac:dyDescent="0.25">
      <c r="AK11856" s="22"/>
      <c r="AL11856" s="22"/>
      <c r="AM11856" s="22"/>
      <c r="AN11856" s="22"/>
    </row>
    <row r="11857" spans="37:40" ht="15" x14ac:dyDescent="0.25">
      <c r="AK11857" s="22"/>
      <c r="AL11857" s="22"/>
      <c r="AM11857" s="22"/>
      <c r="AN11857" s="22"/>
    </row>
    <row r="11858" spans="37:40" ht="15" x14ac:dyDescent="0.25">
      <c r="AK11858" s="22"/>
      <c r="AL11858" s="22"/>
      <c r="AM11858" s="22"/>
      <c r="AN11858" s="22"/>
    </row>
    <row r="11859" spans="37:40" ht="15" x14ac:dyDescent="0.25">
      <c r="AK11859" s="22"/>
      <c r="AL11859" s="22"/>
      <c r="AM11859" s="22"/>
      <c r="AN11859" s="22"/>
    </row>
    <row r="11860" spans="37:40" ht="15" x14ac:dyDescent="0.25">
      <c r="AK11860" s="22"/>
      <c r="AL11860" s="22"/>
      <c r="AM11860" s="22"/>
      <c r="AN11860" s="22"/>
    </row>
    <row r="11861" spans="37:40" ht="15" x14ac:dyDescent="0.25">
      <c r="AK11861" s="22"/>
      <c r="AL11861" s="22"/>
      <c r="AM11861" s="22"/>
      <c r="AN11861" s="22"/>
    </row>
    <row r="11862" spans="37:40" ht="15" x14ac:dyDescent="0.25">
      <c r="AK11862" s="22"/>
      <c r="AL11862" s="22"/>
      <c r="AM11862" s="22"/>
      <c r="AN11862" s="22"/>
    </row>
    <row r="11863" spans="37:40" ht="15" x14ac:dyDescent="0.25">
      <c r="AK11863" s="22"/>
      <c r="AL11863" s="22"/>
      <c r="AM11863" s="22"/>
      <c r="AN11863" s="22"/>
    </row>
    <row r="11864" spans="37:40" ht="15" x14ac:dyDescent="0.25">
      <c r="AK11864" s="22"/>
      <c r="AL11864" s="22"/>
      <c r="AM11864" s="22"/>
      <c r="AN11864" s="22"/>
    </row>
    <row r="11865" spans="37:40" ht="15" x14ac:dyDescent="0.25">
      <c r="AK11865" s="22"/>
      <c r="AL11865" s="22"/>
      <c r="AM11865" s="22"/>
      <c r="AN11865" s="22"/>
    </row>
    <row r="11866" spans="37:40" ht="15" x14ac:dyDescent="0.25">
      <c r="AK11866" s="22"/>
      <c r="AL11866" s="22"/>
      <c r="AM11866" s="22"/>
      <c r="AN11866" s="22"/>
    </row>
    <row r="11867" spans="37:40" ht="15" x14ac:dyDescent="0.25">
      <c r="AK11867" s="22"/>
      <c r="AL11867" s="22"/>
      <c r="AM11867" s="22"/>
      <c r="AN11867" s="22"/>
    </row>
    <row r="11868" spans="37:40" ht="15" x14ac:dyDescent="0.25">
      <c r="AK11868" s="22"/>
      <c r="AL11868" s="22"/>
      <c r="AM11868" s="22"/>
      <c r="AN11868" s="22"/>
    </row>
    <row r="11869" spans="37:40" ht="15" x14ac:dyDescent="0.25">
      <c r="AK11869" s="22"/>
      <c r="AL11869" s="22"/>
      <c r="AM11869" s="22"/>
      <c r="AN11869" s="22"/>
    </row>
    <row r="11870" spans="37:40" ht="15" x14ac:dyDescent="0.25">
      <c r="AK11870" s="22"/>
      <c r="AL11870" s="22"/>
      <c r="AM11870" s="22"/>
      <c r="AN11870" s="22"/>
    </row>
    <row r="11871" spans="37:40" ht="15" x14ac:dyDescent="0.25">
      <c r="AK11871" s="22"/>
      <c r="AL11871" s="22"/>
      <c r="AM11871" s="22"/>
      <c r="AN11871" s="22"/>
    </row>
    <row r="11872" spans="37:40" ht="15" x14ac:dyDescent="0.25">
      <c r="AK11872" s="22"/>
      <c r="AL11872" s="22"/>
      <c r="AM11872" s="22"/>
      <c r="AN11872" s="22"/>
    </row>
    <row r="11873" spans="37:40" ht="15" x14ac:dyDescent="0.25">
      <c r="AK11873" s="22"/>
      <c r="AL11873" s="22"/>
      <c r="AM11873" s="22"/>
      <c r="AN11873" s="22"/>
    </row>
    <row r="11874" spans="37:40" ht="15" x14ac:dyDescent="0.25">
      <c r="AK11874" s="22"/>
      <c r="AL11874" s="22"/>
      <c r="AM11874" s="22"/>
      <c r="AN11874" s="22"/>
    </row>
    <row r="11875" spans="37:40" ht="15" x14ac:dyDescent="0.25">
      <c r="AK11875" s="22"/>
      <c r="AL11875" s="22"/>
      <c r="AM11875" s="22"/>
      <c r="AN11875" s="22"/>
    </row>
    <row r="11876" spans="37:40" ht="15" x14ac:dyDescent="0.25">
      <c r="AK11876" s="22"/>
      <c r="AL11876" s="22"/>
      <c r="AM11876" s="22"/>
      <c r="AN11876" s="22"/>
    </row>
    <row r="11877" spans="37:40" ht="15" x14ac:dyDescent="0.25">
      <c r="AK11877" s="22"/>
      <c r="AL11877" s="22"/>
      <c r="AM11877" s="22"/>
      <c r="AN11877" s="22"/>
    </row>
    <row r="11878" spans="37:40" ht="15" x14ac:dyDescent="0.25">
      <c r="AK11878" s="22"/>
      <c r="AL11878" s="22"/>
      <c r="AM11878" s="22"/>
      <c r="AN11878" s="22"/>
    </row>
    <row r="11879" spans="37:40" ht="15" x14ac:dyDescent="0.25">
      <c r="AK11879" s="22"/>
      <c r="AL11879" s="22"/>
      <c r="AM11879" s="22"/>
      <c r="AN11879" s="22"/>
    </row>
    <row r="11880" spans="37:40" ht="15" x14ac:dyDescent="0.25">
      <c r="AK11880" s="22"/>
      <c r="AL11880" s="22"/>
      <c r="AM11880" s="22"/>
      <c r="AN11880" s="22"/>
    </row>
    <row r="11881" spans="37:40" ht="15" x14ac:dyDescent="0.25">
      <c r="AK11881" s="22"/>
      <c r="AL11881" s="22"/>
      <c r="AM11881" s="22"/>
      <c r="AN11881" s="22"/>
    </row>
    <row r="11882" spans="37:40" ht="15" x14ac:dyDescent="0.25">
      <c r="AK11882" s="22"/>
      <c r="AL11882" s="22"/>
      <c r="AM11882" s="22"/>
      <c r="AN11882" s="22"/>
    </row>
    <row r="11883" spans="37:40" ht="15" x14ac:dyDescent="0.25">
      <c r="AK11883" s="22"/>
      <c r="AL11883" s="22"/>
      <c r="AM11883" s="22"/>
      <c r="AN11883" s="22"/>
    </row>
    <row r="11884" spans="37:40" ht="15" x14ac:dyDescent="0.25">
      <c r="AK11884" s="22"/>
      <c r="AL11884" s="22"/>
      <c r="AM11884" s="22"/>
      <c r="AN11884" s="22"/>
    </row>
    <row r="11885" spans="37:40" ht="15" x14ac:dyDescent="0.25">
      <c r="AK11885" s="22"/>
      <c r="AL11885" s="22"/>
      <c r="AM11885" s="22"/>
      <c r="AN11885" s="22"/>
    </row>
    <row r="11886" spans="37:40" ht="15" x14ac:dyDescent="0.25">
      <c r="AK11886" s="22"/>
      <c r="AL11886" s="22"/>
      <c r="AM11886" s="22"/>
      <c r="AN11886" s="22"/>
    </row>
    <row r="11887" spans="37:40" ht="15" x14ac:dyDescent="0.25">
      <c r="AK11887" s="22"/>
      <c r="AL11887" s="22"/>
      <c r="AM11887" s="22"/>
      <c r="AN11887" s="22"/>
    </row>
    <row r="11888" spans="37:40" ht="15" x14ac:dyDescent="0.25">
      <c r="AK11888" s="22"/>
      <c r="AL11888" s="22"/>
      <c r="AM11888" s="22"/>
      <c r="AN11888" s="22"/>
    </row>
    <row r="11889" spans="37:40" ht="15" x14ac:dyDescent="0.25">
      <c r="AK11889" s="22"/>
      <c r="AL11889" s="22"/>
      <c r="AM11889" s="22"/>
      <c r="AN11889" s="22"/>
    </row>
    <row r="11890" spans="37:40" ht="15" x14ac:dyDescent="0.25">
      <c r="AK11890" s="22"/>
      <c r="AL11890" s="22"/>
      <c r="AM11890" s="22"/>
      <c r="AN11890" s="22"/>
    </row>
    <row r="11891" spans="37:40" ht="15" x14ac:dyDescent="0.25">
      <c r="AK11891" s="22"/>
      <c r="AL11891" s="22"/>
      <c r="AM11891" s="22"/>
      <c r="AN11891" s="22"/>
    </row>
    <row r="11892" spans="37:40" ht="15" x14ac:dyDescent="0.25">
      <c r="AK11892" s="22"/>
      <c r="AL11892" s="22"/>
      <c r="AM11892" s="22"/>
      <c r="AN11892" s="22"/>
    </row>
    <row r="11893" spans="37:40" ht="15" x14ac:dyDescent="0.25">
      <c r="AK11893" s="22"/>
      <c r="AL11893" s="22"/>
      <c r="AM11893" s="22"/>
      <c r="AN11893" s="22"/>
    </row>
    <row r="11894" spans="37:40" ht="15" x14ac:dyDescent="0.25">
      <c r="AK11894" s="22"/>
      <c r="AL11894" s="22"/>
      <c r="AM11894" s="22"/>
      <c r="AN11894" s="22"/>
    </row>
    <row r="11895" spans="37:40" ht="15" x14ac:dyDescent="0.25">
      <c r="AK11895" s="22"/>
      <c r="AL11895" s="22"/>
      <c r="AM11895" s="22"/>
      <c r="AN11895" s="22"/>
    </row>
    <row r="11896" spans="37:40" ht="15" x14ac:dyDescent="0.25">
      <c r="AK11896" s="22"/>
      <c r="AL11896" s="22"/>
      <c r="AM11896" s="22"/>
      <c r="AN11896" s="22"/>
    </row>
    <row r="11897" spans="37:40" ht="15" x14ac:dyDescent="0.25">
      <c r="AK11897" s="22"/>
      <c r="AL11897" s="22"/>
      <c r="AM11897" s="22"/>
      <c r="AN11897" s="22"/>
    </row>
    <row r="11898" spans="37:40" ht="15" x14ac:dyDescent="0.25">
      <c r="AK11898" s="22"/>
      <c r="AL11898" s="22"/>
      <c r="AM11898" s="22"/>
      <c r="AN11898" s="22"/>
    </row>
    <row r="11899" spans="37:40" ht="15" x14ac:dyDescent="0.25">
      <c r="AK11899" s="22"/>
      <c r="AL11899" s="22"/>
      <c r="AM11899" s="22"/>
      <c r="AN11899" s="22"/>
    </row>
    <row r="11900" spans="37:40" ht="15" x14ac:dyDescent="0.25">
      <c r="AK11900" s="22"/>
      <c r="AL11900" s="22"/>
      <c r="AM11900" s="22"/>
      <c r="AN11900" s="22"/>
    </row>
    <row r="11901" spans="37:40" ht="15" x14ac:dyDescent="0.25">
      <c r="AK11901" s="22"/>
      <c r="AL11901" s="22"/>
      <c r="AM11901" s="22"/>
      <c r="AN11901" s="22"/>
    </row>
    <row r="11902" spans="37:40" ht="15" x14ac:dyDescent="0.25">
      <c r="AK11902" s="22"/>
      <c r="AL11902" s="22"/>
      <c r="AM11902" s="22"/>
      <c r="AN11902" s="22"/>
    </row>
    <row r="11903" spans="37:40" ht="15" x14ac:dyDescent="0.25">
      <c r="AK11903" s="22"/>
      <c r="AL11903" s="22"/>
      <c r="AM11903" s="22"/>
      <c r="AN11903" s="22"/>
    </row>
    <row r="11904" spans="37:40" ht="15" x14ac:dyDescent="0.25">
      <c r="AK11904" s="22"/>
      <c r="AL11904" s="22"/>
      <c r="AM11904" s="22"/>
      <c r="AN11904" s="22"/>
    </row>
    <row r="11905" spans="37:40" ht="15" x14ac:dyDescent="0.25">
      <c r="AK11905" s="22"/>
      <c r="AL11905" s="22"/>
      <c r="AM11905" s="22"/>
      <c r="AN11905" s="22"/>
    </row>
    <row r="11906" spans="37:40" ht="15" x14ac:dyDescent="0.25">
      <c r="AK11906" s="22"/>
      <c r="AL11906" s="22"/>
      <c r="AM11906" s="22"/>
      <c r="AN11906" s="22"/>
    </row>
    <row r="11907" spans="37:40" ht="15" x14ac:dyDescent="0.25">
      <c r="AK11907" s="22"/>
      <c r="AL11907" s="22"/>
      <c r="AM11907" s="22"/>
      <c r="AN11907" s="22"/>
    </row>
    <row r="11908" spans="37:40" ht="15" x14ac:dyDescent="0.25">
      <c r="AK11908" s="22"/>
      <c r="AL11908" s="22"/>
      <c r="AM11908" s="22"/>
      <c r="AN11908" s="22"/>
    </row>
    <row r="11909" spans="37:40" ht="15" x14ac:dyDescent="0.25">
      <c r="AK11909" s="22"/>
      <c r="AL11909" s="22"/>
      <c r="AM11909" s="22"/>
      <c r="AN11909" s="22"/>
    </row>
    <row r="11910" spans="37:40" ht="15" x14ac:dyDescent="0.25">
      <c r="AK11910" s="22"/>
      <c r="AL11910" s="22"/>
      <c r="AM11910" s="22"/>
      <c r="AN11910" s="22"/>
    </row>
    <row r="11911" spans="37:40" ht="15" x14ac:dyDescent="0.25">
      <c r="AK11911" s="22"/>
      <c r="AL11911" s="22"/>
      <c r="AM11911" s="22"/>
      <c r="AN11911" s="22"/>
    </row>
    <row r="11912" spans="37:40" ht="15" x14ac:dyDescent="0.25">
      <c r="AK11912" s="22"/>
      <c r="AL11912" s="22"/>
      <c r="AM11912" s="22"/>
      <c r="AN11912" s="22"/>
    </row>
    <row r="11913" spans="37:40" ht="15" x14ac:dyDescent="0.25">
      <c r="AK11913" s="22"/>
      <c r="AL11913" s="22"/>
      <c r="AM11913" s="22"/>
      <c r="AN11913" s="22"/>
    </row>
    <row r="11914" spans="37:40" ht="15" x14ac:dyDescent="0.25">
      <c r="AK11914" s="22"/>
      <c r="AL11914" s="22"/>
      <c r="AM11914" s="22"/>
      <c r="AN11914" s="22"/>
    </row>
    <row r="11915" spans="37:40" ht="15" x14ac:dyDescent="0.25">
      <c r="AK11915" s="22"/>
      <c r="AL11915" s="22"/>
      <c r="AM11915" s="22"/>
      <c r="AN11915" s="22"/>
    </row>
    <row r="11916" spans="37:40" ht="15" x14ac:dyDescent="0.25">
      <c r="AK11916" s="22"/>
      <c r="AL11916" s="22"/>
      <c r="AM11916" s="22"/>
      <c r="AN11916" s="22"/>
    </row>
    <row r="11917" spans="37:40" ht="15" x14ac:dyDescent="0.25">
      <c r="AK11917" s="22"/>
      <c r="AL11917" s="22"/>
      <c r="AM11917" s="22"/>
      <c r="AN11917" s="22"/>
    </row>
    <row r="11918" spans="37:40" ht="15" x14ac:dyDescent="0.25">
      <c r="AK11918" s="22"/>
      <c r="AL11918" s="22"/>
      <c r="AM11918" s="22"/>
      <c r="AN11918" s="22"/>
    </row>
    <row r="11919" spans="37:40" ht="15" x14ac:dyDescent="0.25">
      <c r="AK11919" s="22"/>
      <c r="AL11919" s="22"/>
      <c r="AM11919" s="22"/>
      <c r="AN11919" s="22"/>
    </row>
    <row r="11920" spans="37:40" ht="15" x14ac:dyDescent="0.25">
      <c r="AK11920" s="22"/>
      <c r="AL11920" s="22"/>
      <c r="AM11920" s="22"/>
      <c r="AN11920" s="22"/>
    </row>
    <row r="11921" spans="37:40" ht="15" x14ac:dyDescent="0.25">
      <c r="AK11921" s="22"/>
      <c r="AL11921" s="22"/>
      <c r="AM11921" s="22"/>
      <c r="AN11921" s="22"/>
    </row>
    <row r="11922" spans="37:40" ht="15" x14ac:dyDescent="0.25">
      <c r="AK11922" s="22"/>
      <c r="AL11922" s="22"/>
      <c r="AM11922" s="22"/>
      <c r="AN11922" s="22"/>
    </row>
    <row r="11923" spans="37:40" ht="15" x14ac:dyDescent="0.25">
      <c r="AK11923" s="22"/>
      <c r="AL11923" s="22"/>
      <c r="AM11923" s="22"/>
      <c r="AN11923" s="22"/>
    </row>
    <row r="11924" spans="37:40" ht="15" x14ac:dyDescent="0.25">
      <c r="AK11924" s="22"/>
      <c r="AL11924" s="22"/>
      <c r="AM11924" s="22"/>
      <c r="AN11924" s="22"/>
    </row>
    <row r="11925" spans="37:40" ht="15" x14ac:dyDescent="0.25">
      <c r="AK11925" s="22"/>
      <c r="AL11925" s="22"/>
      <c r="AM11925" s="22"/>
      <c r="AN11925" s="22"/>
    </row>
    <row r="11926" spans="37:40" ht="15" x14ac:dyDescent="0.25">
      <c r="AK11926" s="22"/>
      <c r="AL11926" s="22"/>
      <c r="AM11926" s="22"/>
      <c r="AN11926" s="22"/>
    </row>
    <row r="11927" spans="37:40" ht="15" x14ac:dyDescent="0.25">
      <c r="AK11927" s="22"/>
      <c r="AL11927" s="22"/>
      <c r="AM11927" s="22"/>
      <c r="AN11927" s="22"/>
    </row>
    <row r="11928" spans="37:40" ht="15" x14ac:dyDescent="0.25">
      <c r="AK11928" s="22"/>
      <c r="AL11928" s="22"/>
      <c r="AM11928" s="22"/>
      <c r="AN11928" s="22"/>
    </row>
    <row r="11929" spans="37:40" ht="15" x14ac:dyDescent="0.25">
      <c r="AK11929" s="22"/>
      <c r="AL11929" s="22"/>
      <c r="AM11929" s="22"/>
      <c r="AN11929" s="22"/>
    </row>
    <row r="11930" spans="37:40" ht="15" x14ac:dyDescent="0.25">
      <c r="AK11930" s="22"/>
      <c r="AL11930" s="22"/>
      <c r="AM11930" s="22"/>
      <c r="AN11930" s="22"/>
    </row>
    <row r="11931" spans="37:40" ht="15" x14ac:dyDescent="0.25">
      <c r="AK11931" s="22"/>
      <c r="AL11931" s="22"/>
      <c r="AM11931" s="22"/>
      <c r="AN11931" s="22"/>
    </row>
    <row r="11932" spans="37:40" ht="15" x14ac:dyDescent="0.25">
      <c r="AK11932" s="22"/>
      <c r="AL11932" s="22"/>
      <c r="AM11932" s="22"/>
      <c r="AN11932" s="22"/>
    </row>
    <row r="11933" spans="37:40" ht="15" x14ac:dyDescent="0.25">
      <c r="AK11933" s="22"/>
      <c r="AL11933" s="22"/>
      <c r="AM11933" s="22"/>
      <c r="AN11933" s="22"/>
    </row>
    <row r="11934" spans="37:40" ht="15" x14ac:dyDescent="0.25">
      <c r="AK11934" s="22"/>
      <c r="AL11934" s="22"/>
      <c r="AM11934" s="22"/>
      <c r="AN11934" s="22"/>
    </row>
    <row r="11935" spans="37:40" ht="15" x14ac:dyDescent="0.25">
      <c r="AK11935" s="22"/>
      <c r="AL11935" s="22"/>
      <c r="AM11935" s="22"/>
      <c r="AN11935" s="22"/>
    </row>
    <row r="11936" spans="37:40" ht="15" x14ac:dyDescent="0.25">
      <c r="AK11936" s="22"/>
      <c r="AL11936" s="22"/>
      <c r="AM11936" s="22"/>
      <c r="AN11936" s="22"/>
    </row>
    <row r="11937" spans="37:40" ht="15" x14ac:dyDescent="0.25">
      <c r="AK11937" s="22"/>
      <c r="AL11937" s="22"/>
      <c r="AM11937" s="22"/>
      <c r="AN11937" s="22"/>
    </row>
    <row r="11938" spans="37:40" ht="15" x14ac:dyDescent="0.25">
      <c r="AK11938" s="22"/>
      <c r="AL11938" s="22"/>
      <c r="AM11938" s="22"/>
      <c r="AN11938" s="22"/>
    </row>
    <row r="11939" spans="37:40" ht="15" x14ac:dyDescent="0.25">
      <c r="AK11939" s="22"/>
      <c r="AL11939" s="22"/>
      <c r="AM11939" s="22"/>
      <c r="AN11939" s="22"/>
    </row>
    <row r="11940" spans="37:40" ht="15" x14ac:dyDescent="0.25">
      <c r="AK11940" s="22"/>
      <c r="AL11940" s="22"/>
      <c r="AM11940" s="22"/>
      <c r="AN11940" s="22"/>
    </row>
    <row r="11941" spans="37:40" ht="15" x14ac:dyDescent="0.25">
      <c r="AK11941" s="22"/>
      <c r="AL11941" s="22"/>
      <c r="AM11941" s="22"/>
      <c r="AN11941" s="22"/>
    </row>
    <row r="11942" spans="37:40" ht="15" x14ac:dyDescent="0.25">
      <c r="AK11942" s="22"/>
      <c r="AL11942" s="22"/>
      <c r="AM11942" s="22"/>
      <c r="AN11942" s="22"/>
    </row>
    <row r="11943" spans="37:40" ht="15" x14ac:dyDescent="0.25">
      <c r="AK11943" s="22"/>
      <c r="AL11943" s="22"/>
      <c r="AM11943" s="22"/>
      <c r="AN11943" s="22"/>
    </row>
    <row r="11944" spans="37:40" ht="15" x14ac:dyDescent="0.25">
      <c r="AK11944" s="22"/>
      <c r="AL11944" s="22"/>
      <c r="AM11944" s="22"/>
      <c r="AN11944" s="22"/>
    </row>
    <row r="11945" spans="37:40" ht="15" x14ac:dyDescent="0.25">
      <c r="AK11945" s="22"/>
      <c r="AL11945" s="22"/>
      <c r="AM11945" s="22"/>
      <c r="AN11945" s="22"/>
    </row>
    <row r="11946" spans="37:40" ht="15" x14ac:dyDescent="0.25">
      <c r="AK11946" s="22"/>
      <c r="AL11946" s="22"/>
      <c r="AM11946" s="22"/>
      <c r="AN11946" s="22"/>
    </row>
    <row r="11947" spans="37:40" ht="15" x14ac:dyDescent="0.25">
      <c r="AK11947" s="22"/>
      <c r="AL11947" s="22"/>
      <c r="AM11947" s="22"/>
      <c r="AN11947" s="22"/>
    </row>
    <row r="11948" spans="37:40" ht="15" x14ac:dyDescent="0.25">
      <c r="AK11948" s="22"/>
      <c r="AL11948" s="22"/>
      <c r="AM11948" s="22"/>
      <c r="AN11948" s="22"/>
    </row>
    <row r="11949" spans="37:40" ht="15" x14ac:dyDescent="0.25">
      <c r="AK11949" s="22"/>
      <c r="AL11949" s="22"/>
      <c r="AM11949" s="22"/>
      <c r="AN11949" s="22"/>
    </row>
    <row r="11950" spans="37:40" ht="15" x14ac:dyDescent="0.25">
      <c r="AK11950" s="22"/>
      <c r="AL11950" s="22"/>
      <c r="AM11950" s="22"/>
      <c r="AN11950" s="22"/>
    </row>
    <row r="11951" spans="37:40" ht="15" x14ac:dyDescent="0.25">
      <c r="AK11951" s="22"/>
      <c r="AL11951" s="22"/>
      <c r="AM11951" s="22"/>
      <c r="AN11951" s="22"/>
    </row>
    <row r="11952" spans="37:40" ht="15" x14ac:dyDescent="0.25">
      <c r="AK11952" s="22"/>
      <c r="AL11952" s="22"/>
      <c r="AM11952" s="22"/>
      <c r="AN11952" s="22"/>
    </row>
    <row r="11953" spans="37:40" ht="15" x14ac:dyDescent="0.25">
      <c r="AK11953" s="22"/>
      <c r="AL11953" s="22"/>
      <c r="AM11953" s="22"/>
      <c r="AN11953" s="22"/>
    </row>
    <row r="11954" spans="37:40" ht="15" x14ac:dyDescent="0.25">
      <c r="AK11954" s="22"/>
      <c r="AL11954" s="22"/>
      <c r="AM11954" s="22"/>
      <c r="AN11954" s="22"/>
    </row>
    <row r="11955" spans="37:40" ht="15" x14ac:dyDescent="0.25">
      <c r="AK11955" s="22"/>
      <c r="AL11955" s="22"/>
      <c r="AM11955" s="22"/>
      <c r="AN11955" s="22"/>
    </row>
    <row r="11956" spans="37:40" ht="15" x14ac:dyDescent="0.25">
      <c r="AK11956" s="22"/>
      <c r="AL11956" s="22"/>
      <c r="AM11956" s="22"/>
      <c r="AN11956" s="22"/>
    </row>
    <row r="11957" spans="37:40" ht="15" x14ac:dyDescent="0.25">
      <c r="AK11957" s="22"/>
      <c r="AL11957" s="22"/>
      <c r="AM11957" s="22"/>
      <c r="AN11957" s="22"/>
    </row>
    <row r="11958" spans="37:40" ht="15" x14ac:dyDescent="0.25">
      <c r="AK11958" s="22"/>
      <c r="AL11958" s="22"/>
      <c r="AM11958" s="22"/>
      <c r="AN11958" s="22"/>
    </row>
    <row r="11959" spans="37:40" ht="15" x14ac:dyDescent="0.25">
      <c r="AK11959" s="22"/>
      <c r="AL11959" s="22"/>
      <c r="AM11959" s="22"/>
      <c r="AN11959" s="22"/>
    </row>
    <row r="11960" spans="37:40" ht="15" x14ac:dyDescent="0.25">
      <c r="AK11960" s="22"/>
      <c r="AL11960" s="22"/>
      <c r="AM11960" s="22"/>
      <c r="AN11960" s="22"/>
    </row>
    <row r="11961" spans="37:40" ht="15" x14ac:dyDescent="0.25">
      <c r="AK11961" s="22"/>
      <c r="AL11961" s="22"/>
      <c r="AM11961" s="22"/>
      <c r="AN11961" s="22"/>
    </row>
    <row r="11962" spans="37:40" ht="15" x14ac:dyDescent="0.25">
      <c r="AK11962" s="22"/>
      <c r="AL11962" s="22"/>
      <c r="AM11962" s="22"/>
      <c r="AN11962" s="22"/>
    </row>
    <row r="11963" spans="37:40" ht="15" x14ac:dyDescent="0.25">
      <c r="AK11963" s="22"/>
      <c r="AL11963" s="22"/>
      <c r="AM11963" s="22"/>
      <c r="AN11963" s="22"/>
    </row>
    <row r="11964" spans="37:40" ht="15" x14ac:dyDescent="0.25">
      <c r="AK11964" s="22"/>
      <c r="AL11964" s="22"/>
      <c r="AM11964" s="22"/>
      <c r="AN11964" s="22"/>
    </row>
    <row r="11965" spans="37:40" ht="15" x14ac:dyDescent="0.25">
      <c r="AK11965" s="22"/>
      <c r="AL11965" s="22"/>
      <c r="AM11965" s="22"/>
      <c r="AN11965" s="22"/>
    </row>
    <row r="11966" spans="37:40" ht="15" x14ac:dyDescent="0.25">
      <c r="AK11966" s="22"/>
      <c r="AL11966" s="22"/>
      <c r="AM11966" s="22"/>
      <c r="AN11966" s="22"/>
    </row>
    <row r="11967" spans="37:40" ht="15" x14ac:dyDescent="0.25">
      <c r="AK11967" s="22"/>
      <c r="AL11967" s="22"/>
      <c r="AM11967" s="22"/>
      <c r="AN11967" s="22"/>
    </row>
    <row r="11968" spans="37:40" ht="15" x14ac:dyDescent="0.25">
      <c r="AK11968" s="22"/>
      <c r="AL11968" s="22"/>
      <c r="AM11968" s="22"/>
      <c r="AN11968" s="22"/>
    </row>
    <row r="11969" spans="37:40" ht="15" x14ac:dyDescent="0.25">
      <c r="AK11969" s="22"/>
      <c r="AL11969" s="22"/>
      <c r="AM11969" s="22"/>
      <c r="AN11969" s="22"/>
    </row>
    <row r="11970" spans="37:40" ht="15" x14ac:dyDescent="0.25">
      <c r="AK11970" s="22"/>
      <c r="AL11970" s="22"/>
      <c r="AM11970" s="22"/>
      <c r="AN11970" s="22"/>
    </row>
    <row r="11971" spans="37:40" ht="15" x14ac:dyDescent="0.25">
      <c r="AK11971" s="22"/>
      <c r="AL11971" s="22"/>
      <c r="AM11971" s="22"/>
      <c r="AN11971" s="22"/>
    </row>
    <row r="11972" spans="37:40" ht="15" x14ac:dyDescent="0.25">
      <c r="AK11972" s="22"/>
      <c r="AL11972" s="22"/>
      <c r="AM11972" s="22"/>
      <c r="AN11972" s="22"/>
    </row>
    <row r="11973" spans="37:40" ht="15" x14ac:dyDescent="0.25">
      <c r="AK11973" s="22"/>
      <c r="AL11973" s="22"/>
      <c r="AM11973" s="22"/>
      <c r="AN11973" s="22"/>
    </row>
    <row r="11974" spans="37:40" ht="15" x14ac:dyDescent="0.25">
      <c r="AK11974" s="22"/>
      <c r="AL11974" s="22"/>
      <c r="AM11974" s="22"/>
      <c r="AN11974" s="22"/>
    </row>
    <row r="11975" spans="37:40" ht="15" x14ac:dyDescent="0.25">
      <c r="AK11975" s="22"/>
      <c r="AL11975" s="22"/>
      <c r="AM11975" s="22"/>
      <c r="AN11975" s="22"/>
    </row>
    <row r="11976" spans="37:40" ht="15" x14ac:dyDescent="0.25">
      <c r="AK11976" s="22"/>
      <c r="AL11976" s="22"/>
      <c r="AM11976" s="22"/>
      <c r="AN11976" s="22"/>
    </row>
    <row r="11977" spans="37:40" ht="15" x14ac:dyDescent="0.25">
      <c r="AK11977" s="22"/>
      <c r="AL11977" s="22"/>
      <c r="AM11977" s="22"/>
      <c r="AN11977" s="22"/>
    </row>
    <row r="11978" spans="37:40" ht="15" x14ac:dyDescent="0.25">
      <c r="AK11978" s="22"/>
      <c r="AL11978" s="22"/>
      <c r="AM11978" s="22"/>
      <c r="AN11978" s="22"/>
    </row>
    <row r="11979" spans="37:40" ht="15" x14ac:dyDescent="0.25">
      <c r="AK11979" s="22"/>
      <c r="AL11979" s="22"/>
      <c r="AM11979" s="22"/>
      <c r="AN11979" s="22"/>
    </row>
    <row r="11980" spans="37:40" ht="15" x14ac:dyDescent="0.25">
      <c r="AK11980" s="22"/>
      <c r="AL11980" s="22"/>
      <c r="AM11980" s="22"/>
      <c r="AN11980" s="22"/>
    </row>
    <row r="11981" spans="37:40" ht="15" x14ac:dyDescent="0.25">
      <c r="AK11981" s="22"/>
      <c r="AL11981" s="22"/>
      <c r="AM11981" s="22"/>
      <c r="AN11981" s="22"/>
    </row>
    <row r="11982" spans="37:40" ht="15" x14ac:dyDescent="0.25">
      <c r="AK11982" s="22"/>
      <c r="AL11982" s="22"/>
      <c r="AM11982" s="22"/>
      <c r="AN11982" s="22"/>
    </row>
    <row r="11983" spans="37:40" ht="15" x14ac:dyDescent="0.25">
      <c r="AK11983" s="22"/>
      <c r="AL11983" s="22"/>
      <c r="AM11983" s="22"/>
      <c r="AN11983" s="22"/>
    </row>
    <row r="11984" spans="37:40" ht="15" x14ac:dyDescent="0.25">
      <c r="AK11984" s="22"/>
      <c r="AL11984" s="22"/>
      <c r="AM11984" s="22"/>
      <c r="AN11984" s="22"/>
    </row>
    <row r="11985" spans="37:40" ht="15" x14ac:dyDescent="0.25">
      <c r="AK11985" s="22"/>
      <c r="AL11985" s="22"/>
      <c r="AM11985" s="22"/>
      <c r="AN11985" s="22"/>
    </row>
    <row r="11986" spans="37:40" ht="15" x14ac:dyDescent="0.25">
      <c r="AK11986" s="22"/>
      <c r="AL11986" s="22"/>
      <c r="AM11986" s="22"/>
      <c r="AN11986" s="22"/>
    </row>
    <row r="11987" spans="37:40" ht="15" x14ac:dyDescent="0.25">
      <c r="AK11987" s="22"/>
      <c r="AL11987" s="22"/>
      <c r="AM11987" s="22"/>
      <c r="AN11987" s="22"/>
    </row>
    <row r="11988" spans="37:40" ht="15" x14ac:dyDescent="0.25">
      <c r="AK11988" s="22"/>
      <c r="AL11988" s="22"/>
      <c r="AM11988" s="22"/>
      <c r="AN11988" s="22"/>
    </row>
    <row r="11989" spans="37:40" ht="15" x14ac:dyDescent="0.25">
      <c r="AK11989" s="22"/>
      <c r="AL11989" s="22"/>
      <c r="AM11989" s="22"/>
      <c r="AN11989" s="22"/>
    </row>
    <row r="11990" spans="37:40" ht="15" x14ac:dyDescent="0.25">
      <c r="AK11990" s="22"/>
      <c r="AL11990" s="22"/>
      <c r="AM11990" s="22"/>
      <c r="AN11990" s="22"/>
    </row>
    <row r="11991" spans="37:40" ht="15" x14ac:dyDescent="0.25">
      <c r="AK11991" s="22"/>
      <c r="AL11991" s="22"/>
      <c r="AM11991" s="22"/>
      <c r="AN11991" s="22"/>
    </row>
    <row r="11992" spans="37:40" ht="15" x14ac:dyDescent="0.25">
      <c r="AK11992" s="22"/>
      <c r="AL11992" s="22"/>
      <c r="AM11992" s="22"/>
      <c r="AN11992" s="22"/>
    </row>
    <row r="11993" spans="37:40" ht="15" x14ac:dyDescent="0.25">
      <c r="AK11993" s="22"/>
      <c r="AL11993" s="22"/>
      <c r="AM11993" s="22"/>
      <c r="AN11993" s="22"/>
    </row>
    <row r="11994" spans="37:40" ht="15" x14ac:dyDescent="0.25">
      <c r="AK11994" s="22"/>
      <c r="AL11994" s="22"/>
      <c r="AM11994" s="22"/>
      <c r="AN11994" s="22"/>
    </row>
    <row r="11995" spans="37:40" ht="15" x14ac:dyDescent="0.25">
      <c r="AK11995" s="22"/>
      <c r="AL11995" s="22"/>
      <c r="AM11995" s="22"/>
      <c r="AN11995" s="22"/>
    </row>
    <row r="11996" spans="37:40" ht="15" x14ac:dyDescent="0.25">
      <c r="AK11996" s="22"/>
      <c r="AL11996" s="22"/>
      <c r="AM11996" s="22"/>
      <c r="AN11996" s="22"/>
    </row>
    <row r="11997" spans="37:40" ht="15" x14ac:dyDescent="0.25">
      <c r="AK11997" s="22"/>
      <c r="AL11997" s="22"/>
      <c r="AM11997" s="22"/>
      <c r="AN11997" s="22"/>
    </row>
    <row r="11998" spans="37:40" ht="15" x14ac:dyDescent="0.25">
      <c r="AK11998" s="22"/>
      <c r="AL11998" s="22"/>
      <c r="AM11998" s="22"/>
      <c r="AN11998" s="22"/>
    </row>
    <row r="11999" spans="37:40" ht="15" x14ac:dyDescent="0.25">
      <c r="AK11999" s="22"/>
      <c r="AL11999" s="22"/>
      <c r="AM11999" s="22"/>
      <c r="AN11999" s="22"/>
    </row>
    <row r="12000" spans="37:40" ht="15" x14ac:dyDescent="0.25">
      <c r="AK12000" s="22"/>
      <c r="AL12000" s="22"/>
      <c r="AM12000" s="22"/>
      <c r="AN12000" s="22"/>
    </row>
    <row r="12001" spans="37:40" ht="15" x14ac:dyDescent="0.25">
      <c r="AK12001" s="22"/>
      <c r="AL12001" s="22"/>
      <c r="AM12001" s="22"/>
      <c r="AN12001" s="22"/>
    </row>
    <row r="12002" spans="37:40" ht="15" x14ac:dyDescent="0.25">
      <c r="AK12002" s="22"/>
      <c r="AL12002" s="22"/>
      <c r="AM12002" s="22"/>
      <c r="AN12002" s="22"/>
    </row>
    <row r="12003" spans="37:40" ht="15" x14ac:dyDescent="0.25">
      <c r="AK12003" s="22"/>
      <c r="AL12003" s="22"/>
      <c r="AM12003" s="22"/>
      <c r="AN12003" s="22"/>
    </row>
    <row r="12004" spans="37:40" ht="15" x14ac:dyDescent="0.25">
      <c r="AK12004" s="22"/>
      <c r="AL12004" s="22"/>
      <c r="AM12004" s="22"/>
      <c r="AN12004" s="22"/>
    </row>
    <row r="12005" spans="37:40" ht="15" x14ac:dyDescent="0.25">
      <c r="AK12005" s="22"/>
      <c r="AL12005" s="22"/>
      <c r="AM12005" s="22"/>
      <c r="AN12005" s="22"/>
    </row>
    <row r="12006" spans="37:40" ht="15" x14ac:dyDescent="0.25">
      <c r="AK12006" s="22"/>
      <c r="AL12006" s="22"/>
      <c r="AM12006" s="22"/>
      <c r="AN12006" s="22"/>
    </row>
    <row r="12007" spans="37:40" ht="15" x14ac:dyDescent="0.25">
      <c r="AK12007" s="22"/>
      <c r="AL12007" s="22"/>
      <c r="AM12007" s="22"/>
      <c r="AN12007" s="22"/>
    </row>
    <row r="12008" spans="37:40" ht="15" x14ac:dyDescent="0.25">
      <c r="AK12008" s="22"/>
      <c r="AL12008" s="22"/>
      <c r="AM12008" s="22"/>
      <c r="AN12008" s="22"/>
    </row>
    <row r="12009" spans="37:40" ht="15" x14ac:dyDescent="0.25">
      <c r="AK12009" s="22"/>
      <c r="AL12009" s="22"/>
      <c r="AM12009" s="22"/>
      <c r="AN12009" s="22"/>
    </row>
    <row r="12010" spans="37:40" ht="15" x14ac:dyDescent="0.25">
      <c r="AK12010" s="22"/>
      <c r="AL12010" s="22"/>
      <c r="AM12010" s="22"/>
      <c r="AN12010" s="22"/>
    </row>
    <row r="12011" spans="37:40" ht="15" x14ac:dyDescent="0.25">
      <c r="AK12011" s="22"/>
      <c r="AL12011" s="22"/>
      <c r="AM12011" s="22"/>
      <c r="AN12011" s="22"/>
    </row>
    <row r="12012" spans="37:40" ht="15" x14ac:dyDescent="0.25">
      <c r="AK12012" s="22"/>
      <c r="AL12012" s="22"/>
      <c r="AM12012" s="22"/>
      <c r="AN12012" s="22"/>
    </row>
    <row r="12013" spans="37:40" ht="15" x14ac:dyDescent="0.25">
      <c r="AK12013" s="22"/>
      <c r="AL12013" s="22"/>
      <c r="AM12013" s="22"/>
      <c r="AN12013" s="22"/>
    </row>
    <row r="12014" spans="37:40" ht="15" x14ac:dyDescent="0.25">
      <c r="AK12014" s="22"/>
      <c r="AL12014" s="22"/>
      <c r="AM12014" s="22"/>
      <c r="AN12014" s="22"/>
    </row>
    <row r="12015" spans="37:40" ht="15" x14ac:dyDescent="0.25">
      <c r="AK12015" s="22"/>
      <c r="AL12015" s="22"/>
      <c r="AM12015" s="22"/>
      <c r="AN12015" s="22"/>
    </row>
    <row r="12016" spans="37:40" ht="15" x14ac:dyDescent="0.25">
      <c r="AK12016" s="22"/>
      <c r="AL12016" s="22"/>
      <c r="AM12016" s="22"/>
      <c r="AN12016" s="22"/>
    </row>
    <row r="12017" spans="37:40" ht="15" x14ac:dyDescent="0.25">
      <c r="AK12017" s="22"/>
      <c r="AL12017" s="22"/>
      <c r="AM12017" s="22"/>
      <c r="AN12017" s="22"/>
    </row>
    <row r="12018" spans="37:40" ht="15" x14ac:dyDescent="0.25">
      <c r="AK12018" s="22"/>
      <c r="AL12018" s="22"/>
      <c r="AM12018" s="22"/>
      <c r="AN12018" s="22"/>
    </row>
    <row r="12019" spans="37:40" ht="15" x14ac:dyDescent="0.25">
      <c r="AK12019" s="22"/>
      <c r="AL12019" s="22"/>
      <c r="AM12019" s="22"/>
      <c r="AN12019" s="22"/>
    </row>
    <row r="12020" spans="37:40" ht="15" x14ac:dyDescent="0.25">
      <c r="AK12020" s="22"/>
      <c r="AL12020" s="22"/>
      <c r="AM12020" s="22"/>
      <c r="AN12020" s="22"/>
    </row>
    <row r="12021" spans="37:40" ht="15" x14ac:dyDescent="0.25">
      <c r="AK12021" s="22"/>
      <c r="AL12021" s="22"/>
      <c r="AM12021" s="22"/>
      <c r="AN12021" s="22"/>
    </row>
    <row r="12022" spans="37:40" ht="15" x14ac:dyDescent="0.25">
      <c r="AK12022" s="22"/>
      <c r="AL12022" s="22"/>
      <c r="AM12022" s="22"/>
      <c r="AN12022" s="22"/>
    </row>
    <row r="12023" spans="37:40" ht="15" x14ac:dyDescent="0.25">
      <c r="AK12023" s="22"/>
      <c r="AL12023" s="22"/>
      <c r="AM12023" s="22"/>
      <c r="AN12023" s="22"/>
    </row>
    <row r="12024" spans="37:40" ht="15" x14ac:dyDescent="0.25">
      <c r="AK12024" s="22"/>
      <c r="AL12024" s="22"/>
      <c r="AM12024" s="22"/>
      <c r="AN12024" s="22"/>
    </row>
    <row r="12025" spans="37:40" ht="15" x14ac:dyDescent="0.25">
      <c r="AK12025" s="22"/>
      <c r="AL12025" s="22"/>
      <c r="AM12025" s="22"/>
      <c r="AN12025" s="22"/>
    </row>
    <row r="12026" spans="37:40" ht="15" x14ac:dyDescent="0.25">
      <c r="AK12026" s="22"/>
      <c r="AL12026" s="22"/>
      <c r="AM12026" s="22"/>
      <c r="AN12026" s="22"/>
    </row>
    <row r="12027" spans="37:40" ht="15" x14ac:dyDescent="0.25">
      <c r="AK12027" s="22"/>
      <c r="AL12027" s="22"/>
      <c r="AM12027" s="22"/>
      <c r="AN12027" s="22"/>
    </row>
    <row r="12028" spans="37:40" ht="15" x14ac:dyDescent="0.25">
      <c r="AK12028" s="22"/>
      <c r="AL12028" s="22"/>
      <c r="AM12028" s="22"/>
      <c r="AN12028" s="22"/>
    </row>
    <row r="12029" spans="37:40" ht="15" x14ac:dyDescent="0.25">
      <c r="AK12029" s="22"/>
      <c r="AL12029" s="22"/>
      <c r="AM12029" s="22"/>
      <c r="AN12029" s="22"/>
    </row>
    <row r="12030" spans="37:40" ht="15" x14ac:dyDescent="0.25">
      <c r="AK12030" s="22"/>
      <c r="AL12030" s="22"/>
      <c r="AM12030" s="22"/>
      <c r="AN12030" s="22"/>
    </row>
    <row r="12031" spans="37:40" ht="15" x14ac:dyDescent="0.25">
      <c r="AK12031" s="22"/>
      <c r="AL12031" s="22"/>
      <c r="AM12031" s="22"/>
      <c r="AN12031" s="22"/>
    </row>
    <row r="12032" spans="37:40" ht="15" x14ac:dyDescent="0.25">
      <c r="AK12032" s="22"/>
      <c r="AL12032" s="22"/>
      <c r="AM12032" s="22"/>
      <c r="AN12032" s="22"/>
    </row>
    <row r="12033" spans="37:40" ht="15" x14ac:dyDescent="0.25">
      <c r="AK12033" s="22"/>
      <c r="AL12033" s="22"/>
      <c r="AM12033" s="22"/>
      <c r="AN12033" s="22"/>
    </row>
    <row r="12034" spans="37:40" ht="15" x14ac:dyDescent="0.25">
      <c r="AK12034" s="22"/>
      <c r="AL12034" s="22"/>
      <c r="AM12034" s="22"/>
      <c r="AN12034" s="22"/>
    </row>
    <row r="12035" spans="37:40" ht="15" x14ac:dyDescent="0.25">
      <c r="AK12035" s="22"/>
      <c r="AL12035" s="22"/>
      <c r="AM12035" s="22"/>
      <c r="AN12035" s="22"/>
    </row>
    <row r="12036" spans="37:40" ht="15" x14ac:dyDescent="0.25">
      <c r="AK12036" s="22"/>
      <c r="AL12036" s="22"/>
      <c r="AM12036" s="22"/>
      <c r="AN12036" s="22"/>
    </row>
    <row r="12037" spans="37:40" ht="15" x14ac:dyDescent="0.25">
      <c r="AK12037" s="22"/>
      <c r="AL12037" s="22"/>
      <c r="AM12037" s="22"/>
      <c r="AN12037" s="22"/>
    </row>
    <row r="12038" spans="37:40" ht="15" x14ac:dyDescent="0.25">
      <c r="AK12038" s="22"/>
      <c r="AL12038" s="22"/>
      <c r="AM12038" s="22"/>
      <c r="AN12038" s="22"/>
    </row>
    <row r="12039" spans="37:40" ht="15" x14ac:dyDescent="0.25">
      <c r="AK12039" s="22"/>
      <c r="AL12039" s="22"/>
      <c r="AM12039" s="22"/>
      <c r="AN12039" s="22"/>
    </row>
    <row r="12040" spans="37:40" ht="15" x14ac:dyDescent="0.25">
      <c r="AK12040" s="22"/>
      <c r="AL12040" s="22"/>
      <c r="AM12040" s="22"/>
      <c r="AN12040" s="22"/>
    </row>
    <row r="12041" spans="37:40" ht="15" x14ac:dyDescent="0.25">
      <c r="AK12041" s="22"/>
      <c r="AL12041" s="22"/>
      <c r="AM12041" s="22"/>
      <c r="AN12041" s="22"/>
    </row>
    <row r="12042" spans="37:40" ht="15" x14ac:dyDescent="0.25">
      <c r="AK12042" s="22"/>
      <c r="AL12042" s="22"/>
      <c r="AM12042" s="22"/>
      <c r="AN12042" s="22"/>
    </row>
    <row r="12043" spans="37:40" ht="15" x14ac:dyDescent="0.25">
      <c r="AK12043" s="22"/>
      <c r="AL12043" s="22"/>
      <c r="AM12043" s="22"/>
      <c r="AN12043" s="22"/>
    </row>
    <row r="12044" spans="37:40" ht="15" x14ac:dyDescent="0.25">
      <c r="AK12044" s="22"/>
      <c r="AL12044" s="22"/>
      <c r="AM12044" s="22"/>
      <c r="AN12044" s="22"/>
    </row>
    <row r="12045" spans="37:40" ht="15" x14ac:dyDescent="0.25">
      <c r="AK12045" s="22"/>
      <c r="AL12045" s="22"/>
      <c r="AM12045" s="22"/>
      <c r="AN12045" s="22"/>
    </row>
    <row r="12046" spans="37:40" ht="15" x14ac:dyDescent="0.25">
      <c r="AK12046" s="22"/>
      <c r="AL12046" s="22"/>
      <c r="AM12046" s="22"/>
      <c r="AN12046" s="22"/>
    </row>
    <row r="12047" spans="37:40" ht="15" x14ac:dyDescent="0.25">
      <c r="AK12047" s="22"/>
      <c r="AL12047" s="22"/>
      <c r="AM12047" s="22"/>
      <c r="AN12047" s="22"/>
    </row>
    <row r="12048" spans="37:40" ht="15" x14ac:dyDescent="0.25">
      <c r="AK12048" s="22"/>
      <c r="AL12048" s="22"/>
      <c r="AM12048" s="22"/>
      <c r="AN12048" s="22"/>
    </row>
    <row r="12049" spans="37:40" ht="15" x14ac:dyDescent="0.25">
      <c r="AK12049" s="22"/>
      <c r="AL12049" s="22"/>
      <c r="AM12049" s="22"/>
      <c r="AN12049" s="22"/>
    </row>
    <row r="12050" spans="37:40" ht="15" x14ac:dyDescent="0.25">
      <c r="AK12050" s="22"/>
      <c r="AL12050" s="22"/>
      <c r="AM12050" s="22"/>
      <c r="AN12050" s="22"/>
    </row>
    <row r="12051" spans="37:40" ht="15" x14ac:dyDescent="0.25">
      <c r="AK12051" s="22"/>
      <c r="AL12051" s="22"/>
      <c r="AM12051" s="22"/>
      <c r="AN12051" s="22"/>
    </row>
    <row r="12052" spans="37:40" ht="15" x14ac:dyDescent="0.25">
      <c r="AK12052" s="22"/>
      <c r="AL12052" s="22"/>
      <c r="AM12052" s="22"/>
      <c r="AN12052" s="22"/>
    </row>
    <row r="12053" spans="37:40" ht="15" x14ac:dyDescent="0.25">
      <c r="AK12053" s="22"/>
      <c r="AL12053" s="22"/>
      <c r="AM12053" s="22"/>
      <c r="AN12053" s="22"/>
    </row>
    <row r="12054" spans="37:40" ht="15" x14ac:dyDescent="0.25">
      <c r="AK12054" s="22"/>
      <c r="AL12054" s="22"/>
      <c r="AM12054" s="22"/>
      <c r="AN12054" s="22"/>
    </row>
    <row r="12055" spans="37:40" ht="15" x14ac:dyDescent="0.25">
      <c r="AK12055" s="22"/>
      <c r="AL12055" s="22"/>
      <c r="AM12055" s="22"/>
      <c r="AN12055" s="22"/>
    </row>
    <row r="12056" spans="37:40" ht="15" x14ac:dyDescent="0.25">
      <c r="AK12056" s="22"/>
      <c r="AL12056" s="22"/>
      <c r="AM12056" s="22"/>
      <c r="AN12056" s="22"/>
    </row>
    <row r="12057" spans="37:40" ht="15" x14ac:dyDescent="0.25">
      <c r="AK12057" s="22"/>
      <c r="AL12057" s="22"/>
      <c r="AM12057" s="22"/>
      <c r="AN12057" s="22"/>
    </row>
    <row r="12058" spans="37:40" ht="15" x14ac:dyDescent="0.25">
      <c r="AK12058" s="22"/>
      <c r="AL12058" s="22"/>
      <c r="AM12058" s="22"/>
      <c r="AN12058" s="22"/>
    </row>
    <row r="12059" spans="37:40" ht="15" x14ac:dyDescent="0.25">
      <c r="AK12059" s="22"/>
      <c r="AL12059" s="22"/>
      <c r="AM12059" s="22"/>
      <c r="AN12059" s="22"/>
    </row>
    <row r="12060" spans="37:40" ht="15" x14ac:dyDescent="0.25">
      <c r="AK12060" s="22"/>
      <c r="AL12060" s="22"/>
      <c r="AM12060" s="22"/>
      <c r="AN12060" s="22"/>
    </row>
    <row r="12061" spans="37:40" ht="15" x14ac:dyDescent="0.25">
      <c r="AK12061" s="22"/>
      <c r="AL12061" s="22"/>
      <c r="AM12061" s="22"/>
      <c r="AN12061" s="22"/>
    </row>
    <row r="12062" spans="37:40" ht="15" x14ac:dyDescent="0.25">
      <c r="AK12062" s="22"/>
      <c r="AL12062" s="22"/>
      <c r="AM12062" s="22"/>
      <c r="AN12062" s="22"/>
    </row>
    <row r="12063" spans="37:40" ht="15" x14ac:dyDescent="0.25">
      <c r="AK12063" s="22"/>
      <c r="AL12063" s="22"/>
      <c r="AM12063" s="22"/>
      <c r="AN12063" s="22"/>
    </row>
    <row r="12064" spans="37:40" ht="15" x14ac:dyDescent="0.25">
      <c r="AK12064" s="22"/>
      <c r="AL12064" s="22"/>
      <c r="AM12064" s="22"/>
      <c r="AN12064" s="22"/>
    </row>
    <row r="12065" spans="37:40" ht="15" x14ac:dyDescent="0.25">
      <c r="AK12065" s="22"/>
      <c r="AL12065" s="22"/>
      <c r="AM12065" s="22"/>
      <c r="AN12065" s="22"/>
    </row>
    <row r="12066" spans="37:40" ht="15" x14ac:dyDescent="0.25">
      <c r="AK12066" s="22"/>
      <c r="AL12066" s="22"/>
      <c r="AM12066" s="22"/>
      <c r="AN12066" s="22"/>
    </row>
    <row r="12067" spans="37:40" ht="15" x14ac:dyDescent="0.25">
      <c r="AK12067" s="22"/>
      <c r="AL12067" s="22"/>
      <c r="AM12067" s="22"/>
      <c r="AN12067" s="22"/>
    </row>
    <row r="12068" spans="37:40" ht="15" x14ac:dyDescent="0.25">
      <c r="AK12068" s="22"/>
      <c r="AL12068" s="22"/>
      <c r="AM12068" s="22"/>
      <c r="AN12068" s="22"/>
    </row>
    <row r="12069" spans="37:40" ht="15" x14ac:dyDescent="0.25">
      <c r="AK12069" s="22"/>
      <c r="AL12069" s="22"/>
      <c r="AM12069" s="22"/>
      <c r="AN12069" s="22"/>
    </row>
    <row r="12070" spans="37:40" ht="15" x14ac:dyDescent="0.25">
      <c r="AK12070" s="22"/>
      <c r="AL12070" s="22"/>
      <c r="AM12070" s="22"/>
      <c r="AN12070" s="22"/>
    </row>
    <row r="12071" spans="37:40" ht="15" x14ac:dyDescent="0.25">
      <c r="AK12071" s="22"/>
      <c r="AL12071" s="22"/>
      <c r="AM12071" s="22"/>
      <c r="AN12071" s="22"/>
    </row>
    <row r="12072" spans="37:40" ht="15" x14ac:dyDescent="0.25">
      <c r="AK12072" s="22"/>
      <c r="AL12072" s="22"/>
      <c r="AM12072" s="22"/>
      <c r="AN12072" s="22"/>
    </row>
    <row r="12073" spans="37:40" ht="15" x14ac:dyDescent="0.25">
      <c r="AK12073" s="22"/>
      <c r="AL12073" s="22"/>
      <c r="AM12073" s="22"/>
      <c r="AN12073" s="22"/>
    </row>
    <row r="12074" spans="37:40" ht="15" x14ac:dyDescent="0.25">
      <c r="AK12074" s="22"/>
      <c r="AL12074" s="22"/>
      <c r="AM12074" s="22"/>
      <c r="AN12074" s="22"/>
    </row>
    <row r="12075" spans="37:40" ht="15" x14ac:dyDescent="0.25">
      <c r="AK12075" s="22"/>
      <c r="AL12075" s="22"/>
      <c r="AM12075" s="22"/>
      <c r="AN12075" s="22"/>
    </row>
    <row r="12076" spans="37:40" ht="15" x14ac:dyDescent="0.25">
      <c r="AK12076" s="22"/>
      <c r="AL12076" s="22"/>
      <c r="AM12076" s="22"/>
      <c r="AN12076" s="22"/>
    </row>
    <row r="12077" spans="37:40" ht="15" x14ac:dyDescent="0.25">
      <c r="AK12077" s="22"/>
      <c r="AL12077" s="22"/>
      <c r="AM12077" s="22"/>
      <c r="AN12077" s="22"/>
    </row>
    <row r="12078" spans="37:40" ht="15" x14ac:dyDescent="0.25">
      <c r="AK12078" s="22"/>
      <c r="AL12078" s="22"/>
      <c r="AM12078" s="22"/>
      <c r="AN12078" s="22"/>
    </row>
    <row r="12079" spans="37:40" ht="15" x14ac:dyDescent="0.25">
      <c r="AK12079" s="22"/>
      <c r="AL12079" s="22"/>
      <c r="AM12079" s="22"/>
      <c r="AN12079" s="22"/>
    </row>
    <row r="12080" spans="37:40" ht="15" x14ac:dyDescent="0.25">
      <c r="AK12080" s="22"/>
      <c r="AL12080" s="22"/>
      <c r="AM12080" s="22"/>
      <c r="AN12080" s="22"/>
    </row>
    <row r="12081" spans="37:40" ht="15" x14ac:dyDescent="0.25">
      <c r="AK12081" s="22"/>
      <c r="AL12081" s="22"/>
      <c r="AM12081" s="22"/>
      <c r="AN12081" s="22"/>
    </row>
    <row r="12082" spans="37:40" ht="15" x14ac:dyDescent="0.25">
      <c r="AK12082" s="22"/>
      <c r="AL12082" s="22"/>
      <c r="AM12082" s="22"/>
      <c r="AN12082" s="22"/>
    </row>
    <row r="12083" spans="37:40" ht="15" x14ac:dyDescent="0.25">
      <c r="AK12083" s="22"/>
      <c r="AL12083" s="22"/>
      <c r="AM12083" s="22"/>
      <c r="AN12083" s="22"/>
    </row>
    <row r="12084" spans="37:40" ht="15" x14ac:dyDescent="0.25">
      <c r="AK12084" s="22"/>
      <c r="AL12084" s="22"/>
      <c r="AM12084" s="22"/>
      <c r="AN12084" s="22"/>
    </row>
    <row r="12085" spans="37:40" ht="15" x14ac:dyDescent="0.25">
      <c r="AK12085" s="22"/>
      <c r="AL12085" s="22"/>
      <c r="AM12085" s="22"/>
      <c r="AN12085" s="22"/>
    </row>
    <row r="12086" spans="37:40" ht="15" x14ac:dyDescent="0.25">
      <c r="AK12086" s="22"/>
      <c r="AL12086" s="22"/>
      <c r="AM12086" s="22"/>
      <c r="AN12086" s="22"/>
    </row>
    <row r="12087" spans="37:40" ht="15" x14ac:dyDescent="0.25">
      <c r="AK12087" s="22"/>
      <c r="AL12087" s="22"/>
      <c r="AM12087" s="22"/>
      <c r="AN12087" s="22"/>
    </row>
    <row r="12088" spans="37:40" ht="15" x14ac:dyDescent="0.25">
      <c r="AK12088" s="22"/>
      <c r="AL12088" s="22"/>
      <c r="AM12088" s="22"/>
      <c r="AN12088" s="22"/>
    </row>
    <row r="12089" spans="37:40" ht="15" x14ac:dyDescent="0.25">
      <c r="AK12089" s="22"/>
      <c r="AL12089" s="22"/>
      <c r="AM12089" s="22"/>
      <c r="AN12089" s="22"/>
    </row>
    <row r="12090" spans="37:40" ht="15" x14ac:dyDescent="0.25">
      <c r="AK12090" s="22"/>
      <c r="AL12090" s="22"/>
      <c r="AM12090" s="22"/>
      <c r="AN12090" s="22"/>
    </row>
    <row r="12091" spans="37:40" ht="15" x14ac:dyDescent="0.25">
      <c r="AK12091" s="22"/>
      <c r="AL12091" s="22"/>
      <c r="AM12091" s="22"/>
      <c r="AN12091" s="22"/>
    </row>
    <row r="12092" spans="37:40" ht="15" x14ac:dyDescent="0.25">
      <c r="AK12092" s="22"/>
      <c r="AL12092" s="22"/>
      <c r="AM12092" s="22"/>
      <c r="AN12092" s="22"/>
    </row>
    <row r="12093" spans="37:40" ht="15" x14ac:dyDescent="0.25">
      <c r="AK12093" s="22"/>
      <c r="AL12093" s="22"/>
      <c r="AM12093" s="22"/>
      <c r="AN12093" s="22"/>
    </row>
    <row r="12094" spans="37:40" ht="15" x14ac:dyDescent="0.25">
      <c r="AK12094" s="22"/>
      <c r="AL12094" s="22"/>
      <c r="AM12094" s="22"/>
      <c r="AN12094" s="22"/>
    </row>
    <row r="12095" spans="37:40" ht="15" x14ac:dyDescent="0.25">
      <c r="AK12095" s="22"/>
      <c r="AL12095" s="22"/>
      <c r="AM12095" s="22"/>
      <c r="AN12095" s="22"/>
    </row>
    <row r="12096" spans="37:40" ht="15" x14ac:dyDescent="0.25">
      <c r="AK12096" s="22"/>
      <c r="AL12096" s="22"/>
      <c r="AM12096" s="22"/>
      <c r="AN12096" s="22"/>
    </row>
    <row r="12097" spans="37:40" ht="15" x14ac:dyDescent="0.25">
      <c r="AK12097" s="22"/>
      <c r="AL12097" s="22"/>
      <c r="AM12097" s="22"/>
      <c r="AN12097" s="22"/>
    </row>
    <row r="12098" spans="37:40" ht="15" x14ac:dyDescent="0.25">
      <c r="AK12098" s="22"/>
      <c r="AL12098" s="22"/>
      <c r="AM12098" s="22"/>
      <c r="AN12098" s="22"/>
    </row>
    <row r="12099" spans="37:40" ht="15" x14ac:dyDescent="0.25">
      <c r="AK12099" s="22"/>
      <c r="AL12099" s="22"/>
      <c r="AM12099" s="22"/>
      <c r="AN12099" s="22"/>
    </row>
    <row r="12100" spans="37:40" ht="15" x14ac:dyDescent="0.25">
      <c r="AK12100" s="22"/>
      <c r="AL12100" s="22"/>
      <c r="AM12100" s="22"/>
      <c r="AN12100" s="22"/>
    </row>
    <row r="12101" spans="37:40" ht="15" x14ac:dyDescent="0.25">
      <c r="AK12101" s="22"/>
      <c r="AL12101" s="22"/>
      <c r="AM12101" s="22"/>
      <c r="AN12101" s="22"/>
    </row>
    <row r="12102" spans="37:40" ht="15" x14ac:dyDescent="0.25">
      <c r="AK12102" s="22"/>
      <c r="AL12102" s="22"/>
      <c r="AM12102" s="22"/>
      <c r="AN12102" s="22"/>
    </row>
    <row r="12103" spans="37:40" ht="15" x14ac:dyDescent="0.25">
      <c r="AK12103" s="22"/>
      <c r="AL12103" s="22"/>
      <c r="AM12103" s="22"/>
      <c r="AN12103" s="22"/>
    </row>
    <row r="12104" spans="37:40" ht="15" x14ac:dyDescent="0.25">
      <c r="AK12104" s="22"/>
      <c r="AL12104" s="22"/>
      <c r="AM12104" s="22"/>
      <c r="AN12104" s="22"/>
    </row>
    <row r="12105" spans="37:40" ht="15" x14ac:dyDescent="0.25">
      <c r="AK12105" s="22"/>
      <c r="AL12105" s="22"/>
      <c r="AM12105" s="22"/>
      <c r="AN12105" s="22"/>
    </row>
    <row r="12106" spans="37:40" ht="15" x14ac:dyDescent="0.25">
      <c r="AK12106" s="22"/>
      <c r="AL12106" s="22"/>
      <c r="AM12106" s="22"/>
      <c r="AN12106" s="22"/>
    </row>
    <row r="12107" spans="37:40" ht="15" x14ac:dyDescent="0.25">
      <c r="AK12107" s="22"/>
      <c r="AL12107" s="22"/>
      <c r="AM12107" s="22"/>
      <c r="AN12107" s="22"/>
    </row>
    <row r="12108" spans="37:40" ht="15" x14ac:dyDescent="0.25">
      <c r="AK12108" s="22"/>
      <c r="AL12108" s="22"/>
      <c r="AM12108" s="22"/>
      <c r="AN12108" s="22"/>
    </row>
    <row r="12109" spans="37:40" ht="15" x14ac:dyDescent="0.25">
      <c r="AK12109" s="22"/>
      <c r="AL12109" s="22"/>
      <c r="AM12109" s="22"/>
      <c r="AN12109" s="22"/>
    </row>
    <row r="12110" spans="37:40" ht="15" x14ac:dyDescent="0.25">
      <c r="AK12110" s="22"/>
      <c r="AL12110" s="22"/>
      <c r="AM12110" s="22"/>
      <c r="AN12110" s="22"/>
    </row>
    <row r="12111" spans="37:40" ht="15" x14ac:dyDescent="0.25">
      <c r="AK12111" s="22"/>
      <c r="AL12111" s="22"/>
      <c r="AM12111" s="22"/>
      <c r="AN12111" s="22"/>
    </row>
    <row r="12112" spans="37:40" ht="15" x14ac:dyDescent="0.25">
      <c r="AK12112" s="22"/>
      <c r="AL12112" s="22"/>
      <c r="AM12112" s="22"/>
      <c r="AN12112" s="22"/>
    </row>
    <row r="12113" spans="37:40" ht="15" x14ac:dyDescent="0.25">
      <c r="AK12113" s="22"/>
      <c r="AL12113" s="22"/>
      <c r="AM12113" s="22"/>
      <c r="AN12113" s="22"/>
    </row>
    <row r="12114" spans="37:40" ht="15" x14ac:dyDescent="0.25">
      <c r="AK12114" s="22"/>
      <c r="AL12114" s="22"/>
      <c r="AM12114" s="22"/>
      <c r="AN12114" s="22"/>
    </row>
    <row r="12115" spans="37:40" ht="15" x14ac:dyDescent="0.25">
      <c r="AK12115" s="22"/>
      <c r="AL12115" s="22"/>
      <c r="AM12115" s="22"/>
      <c r="AN12115" s="22"/>
    </row>
    <row r="12116" spans="37:40" ht="15" x14ac:dyDescent="0.25">
      <c r="AK12116" s="22"/>
      <c r="AL12116" s="22"/>
      <c r="AM12116" s="22"/>
      <c r="AN12116" s="22"/>
    </row>
    <row r="12117" spans="37:40" ht="15" x14ac:dyDescent="0.25">
      <c r="AK12117" s="22"/>
      <c r="AL12117" s="22"/>
      <c r="AM12117" s="22"/>
      <c r="AN12117" s="22"/>
    </row>
    <row r="12118" spans="37:40" ht="15" x14ac:dyDescent="0.25">
      <c r="AK12118" s="22"/>
      <c r="AL12118" s="22"/>
      <c r="AM12118" s="22"/>
      <c r="AN12118" s="22"/>
    </row>
    <row r="12119" spans="37:40" ht="15" x14ac:dyDescent="0.25">
      <c r="AK12119" s="22"/>
      <c r="AL12119" s="22"/>
      <c r="AM12119" s="22"/>
      <c r="AN12119" s="22"/>
    </row>
    <row r="12120" spans="37:40" ht="15" x14ac:dyDescent="0.25">
      <c r="AK12120" s="22"/>
      <c r="AL12120" s="22"/>
      <c r="AM12120" s="22"/>
      <c r="AN12120" s="22"/>
    </row>
    <row r="12121" spans="37:40" ht="15" x14ac:dyDescent="0.25">
      <c r="AK12121" s="22"/>
      <c r="AL12121" s="22"/>
      <c r="AM12121" s="22"/>
      <c r="AN12121" s="22"/>
    </row>
    <row r="12122" spans="37:40" ht="15" x14ac:dyDescent="0.25">
      <c r="AK12122" s="22"/>
      <c r="AL12122" s="22"/>
      <c r="AM12122" s="22"/>
      <c r="AN12122" s="22"/>
    </row>
    <row r="12123" spans="37:40" ht="15" x14ac:dyDescent="0.25">
      <c r="AK12123" s="22"/>
      <c r="AL12123" s="22"/>
      <c r="AM12123" s="22"/>
      <c r="AN12123" s="22"/>
    </row>
    <row r="12124" spans="37:40" ht="15" x14ac:dyDescent="0.25">
      <c r="AK12124" s="22"/>
      <c r="AL12124" s="22"/>
      <c r="AM12124" s="22"/>
      <c r="AN12124" s="22"/>
    </row>
    <row r="12125" spans="37:40" ht="15" x14ac:dyDescent="0.25">
      <c r="AK12125" s="22"/>
      <c r="AL12125" s="22"/>
      <c r="AM12125" s="22"/>
      <c r="AN12125" s="22"/>
    </row>
    <row r="12126" spans="37:40" ht="15" x14ac:dyDescent="0.25">
      <c r="AK12126" s="22"/>
      <c r="AL12126" s="22"/>
      <c r="AM12126" s="22"/>
      <c r="AN12126" s="22"/>
    </row>
    <row r="12127" spans="37:40" ht="15" x14ac:dyDescent="0.25">
      <c r="AK12127" s="22"/>
      <c r="AL12127" s="22"/>
      <c r="AM12127" s="22"/>
      <c r="AN12127" s="22"/>
    </row>
    <row r="12128" spans="37:40" ht="15" x14ac:dyDescent="0.25">
      <c r="AK12128" s="22"/>
      <c r="AL12128" s="22"/>
      <c r="AM12128" s="22"/>
      <c r="AN12128" s="22"/>
    </row>
    <row r="12129" spans="37:40" ht="15" x14ac:dyDescent="0.25">
      <c r="AK12129" s="22"/>
      <c r="AL12129" s="22"/>
      <c r="AM12129" s="22"/>
      <c r="AN12129" s="22"/>
    </row>
    <row r="12130" spans="37:40" ht="15" x14ac:dyDescent="0.25">
      <c r="AK12130" s="22"/>
      <c r="AL12130" s="22"/>
      <c r="AM12130" s="22"/>
      <c r="AN12130" s="22"/>
    </row>
    <row r="12131" spans="37:40" ht="15" x14ac:dyDescent="0.25">
      <c r="AK12131" s="22"/>
      <c r="AL12131" s="22"/>
      <c r="AM12131" s="22"/>
      <c r="AN12131" s="22"/>
    </row>
    <row r="12132" spans="37:40" ht="15" x14ac:dyDescent="0.25">
      <c r="AK12132" s="22"/>
      <c r="AL12132" s="22"/>
      <c r="AM12132" s="22"/>
      <c r="AN12132" s="22"/>
    </row>
    <row r="12133" spans="37:40" ht="15" x14ac:dyDescent="0.25">
      <c r="AK12133" s="22"/>
      <c r="AL12133" s="22"/>
      <c r="AM12133" s="22"/>
      <c r="AN12133" s="22"/>
    </row>
    <row r="12134" spans="37:40" ht="15" x14ac:dyDescent="0.25">
      <c r="AK12134" s="22"/>
      <c r="AL12134" s="22"/>
      <c r="AM12134" s="22"/>
      <c r="AN12134" s="22"/>
    </row>
    <row r="12135" spans="37:40" ht="15" x14ac:dyDescent="0.25">
      <c r="AK12135" s="22"/>
      <c r="AL12135" s="22"/>
      <c r="AM12135" s="22"/>
      <c r="AN12135" s="22"/>
    </row>
    <row r="12136" spans="37:40" ht="15" x14ac:dyDescent="0.25">
      <c r="AK12136" s="22"/>
      <c r="AL12136" s="22"/>
      <c r="AM12136" s="22"/>
      <c r="AN12136" s="22"/>
    </row>
    <row r="12137" spans="37:40" ht="15" x14ac:dyDescent="0.25">
      <c r="AK12137" s="22"/>
      <c r="AL12137" s="22"/>
      <c r="AM12137" s="22"/>
      <c r="AN12137" s="22"/>
    </row>
    <row r="12138" spans="37:40" ht="15" x14ac:dyDescent="0.25">
      <c r="AK12138" s="22"/>
      <c r="AL12138" s="22"/>
      <c r="AM12138" s="22"/>
      <c r="AN12138" s="22"/>
    </row>
    <row r="12139" spans="37:40" ht="15" x14ac:dyDescent="0.25">
      <c r="AK12139" s="22"/>
      <c r="AL12139" s="22"/>
      <c r="AM12139" s="22"/>
      <c r="AN12139" s="22"/>
    </row>
    <row r="12140" spans="37:40" ht="15" x14ac:dyDescent="0.25">
      <c r="AK12140" s="22"/>
      <c r="AL12140" s="22"/>
      <c r="AM12140" s="22"/>
      <c r="AN12140" s="22"/>
    </row>
    <row r="12141" spans="37:40" ht="15" x14ac:dyDescent="0.25">
      <c r="AK12141" s="22"/>
      <c r="AL12141" s="22"/>
      <c r="AM12141" s="22"/>
      <c r="AN12141" s="22"/>
    </row>
    <row r="12142" spans="37:40" ht="15" x14ac:dyDescent="0.25">
      <c r="AK12142" s="22"/>
      <c r="AL12142" s="22"/>
      <c r="AM12142" s="22"/>
      <c r="AN12142" s="22"/>
    </row>
    <row r="12143" spans="37:40" ht="15" x14ac:dyDescent="0.25">
      <c r="AK12143" s="22"/>
      <c r="AL12143" s="22"/>
      <c r="AM12143" s="22"/>
      <c r="AN12143" s="22"/>
    </row>
    <row r="12144" spans="37:40" ht="15" x14ac:dyDescent="0.25">
      <c r="AK12144" s="22"/>
      <c r="AL12144" s="22"/>
      <c r="AM12144" s="22"/>
      <c r="AN12144" s="22"/>
    </row>
    <row r="12145" spans="37:40" ht="15" x14ac:dyDescent="0.25">
      <c r="AK12145" s="22"/>
      <c r="AL12145" s="22"/>
      <c r="AM12145" s="22"/>
      <c r="AN12145" s="22"/>
    </row>
    <row r="12146" spans="37:40" ht="15" x14ac:dyDescent="0.25">
      <c r="AK12146" s="22"/>
      <c r="AL12146" s="22"/>
      <c r="AM12146" s="22"/>
      <c r="AN12146" s="22"/>
    </row>
    <row r="12147" spans="37:40" ht="15" x14ac:dyDescent="0.25">
      <c r="AK12147" s="22"/>
      <c r="AL12147" s="22"/>
      <c r="AM12147" s="22"/>
      <c r="AN12147" s="22"/>
    </row>
    <row r="12148" spans="37:40" ht="15" x14ac:dyDescent="0.25">
      <c r="AK12148" s="22"/>
      <c r="AL12148" s="22"/>
      <c r="AM12148" s="22"/>
      <c r="AN12148" s="22"/>
    </row>
    <row r="12149" spans="37:40" ht="15" x14ac:dyDescent="0.25">
      <c r="AK12149" s="22"/>
      <c r="AL12149" s="22"/>
      <c r="AM12149" s="22"/>
      <c r="AN12149" s="22"/>
    </row>
    <row r="12150" spans="37:40" ht="15" x14ac:dyDescent="0.25">
      <c r="AK12150" s="22"/>
      <c r="AL12150" s="22"/>
      <c r="AM12150" s="22"/>
      <c r="AN12150" s="22"/>
    </row>
    <row r="12151" spans="37:40" ht="15" x14ac:dyDescent="0.25">
      <c r="AK12151" s="22"/>
      <c r="AL12151" s="22"/>
      <c r="AM12151" s="22"/>
      <c r="AN12151" s="22"/>
    </row>
    <row r="12152" spans="37:40" ht="15" x14ac:dyDescent="0.25">
      <c r="AK12152" s="22"/>
      <c r="AL12152" s="22"/>
      <c r="AM12152" s="22"/>
      <c r="AN12152" s="22"/>
    </row>
    <row r="12153" spans="37:40" ht="15" x14ac:dyDescent="0.25">
      <c r="AK12153" s="22"/>
      <c r="AL12153" s="22"/>
      <c r="AM12153" s="22"/>
      <c r="AN12153" s="22"/>
    </row>
    <row r="12154" spans="37:40" ht="15" x14ac:dyDescent="0.25">
      <c r="AK12154" s="22"/>
      <c r="AL12154" s="22"/>
      <c r="AM12154" s="22"/>
      <c r="AN12154" s="22"/>
    </row>
    <row r="12155" spans="37:40" ht="15" x14ac:dyDescent="0.25">
      <c r="AK12155" s="22"/>
      <c r="AL12155" s="22"/>
      <c r="AM12155" s="22"/>
      <c r="AN12155" s="22"/>
    </row>
    <row r="12156" spans="37:40" ht="15" x14ac:dyDescent="0.25">
      <c r="AK12156" s="22"/>
      <c r="AL12156" s="22"/>
      <c r="AM12156" s="22"/>
      <c r="AN12156" s="22"/>
    </row>
    <row r="12157" spans="37:40" ht="15" x14ac:dyDescent="0.25">
      <c r="AK12157" s="22"/>
      <c r="AL12157" s="22"/>
      <c r="AM12157" s="22"/>
      <c r="AN12157" s="22"/>
    </row>
    <row r="12158" spans="37:40" ht="15" x14ac:dyDescent="0.25">
      <c r="AK12158" s="22"/>
      <c r="AL12158" s="22"/>
      <c r="AM12158" s="22"/>
      <c r="AN12158" s="22"/>
    </row>
    <row r="12159" spans="37:40" ht="15" x14ac:dyDescent="0.25">
      <c r="AK12159" s="22"/>
      <c r="AL12159" s="22"/>
      <c r="AM12159" s="22"/>
      <c r="AN12159" s="22"/>
    </row>
    <row r="12160" spans="37:40" ht="15" x14ac:dyDescent="0.25">
      <c r="AK12160" s="22"/>
      <c r="AL12160" s="22"/>
      <c r="AM12160" s="22"/>
      <c r="AN12160" s="22"/>
    </row>
    <row r="12161" spans="37:40" ht="15" x14ac:dyDescent="0.25">
      <c r="AK12161" s="22"/>
      <c r="AL12161" s="22"/>
      <c r="AM12161" s="22"/>
      <c r="AN12161" s="22"/>
    </row>
    <row r="12162" spans="37:40" ht="15" x14ac:dyDescent="0.25">
      <c r="AK12162" s="22"/>
      <c r="AL12162" s="22"/>
      <c r="AM12162" s="22"/>
      <c r="AN12162" s="22"/>
    </row>
    <row r="12163" spans="37:40" ht="15" x14ac:dyDescent="0.25">
      <c r="AK12163" s="22"/>
      <c r="AL12163" s="22"/>
      <c r="AM12163" s="22"/>
      <c r="AN12163" s="22"/>
    </row>
    <row r="12164" spans="37:40" ht="15" x14ac:dyDescent="0.25">
      <c r="AK12164" s="22"/>
      <c r="AL12164" s="22"/>
      <c r="AM12164" s="22"/>
      <c r="AN12164" s="22"/>
    </row>
    <row r="12165" spans="37:40" ht="15" x14ac:dyDescent="0.25">
      <c r="AK12165" s="22"/>
      <c r="AL12165" s="22"/>
      <c r="AM12165" s="22"/>
      <c r="AN12165" s="22"/>
    </row>
    <row r="12166" spans="37:40" ht="15" x14ac:dyDescent="0.25">
      <c r="AK12166" s="22"/>
      <c r="AL12166" s="22"/>
      <c r="AM12166" s="22"/>
      <c r="AN12166" s="22"/>
    </row>
    <row r="12167" spans="37:40" ht="15" x14ac:dyDescent="0.25">
      <c r="AK12167" s="22"/>
      <c r="AL12167" s="22"/>
      <c r="AM12167" s="22"/>
      <c r="AN12167" s="22"/>
    </row>
    <row r="12168" spans="37:40" ht="15" x14ac:dyDescent="0.25">
      <c r="AK12168" s="22"/>
      <c r="AL12168" s="22"/>
      <c r="AM12168" s="22"/>
      <c r="AN12168" s="22"/>
    </row>
    <row r="12169" spans="37:40" ht="15" x14ac:dyDescent="0.25">
      <c r="AK12169" s="22"/>
      <c r="AL12169" s="22"/>
      <c r="AM12169" s="22"/>
      <c r="AN12169" s="22"/>
    </row>
    <row r="12170" spans="37:40" ht="15" x14ac:dyDescent="0.25">
      <c r="AK12170" s="22"/>
      <c r="AL12170" s="22"/>
      <c r="AM12170" s="22"/>
      <c r="AN12170" s="22"/>
    </row>
    <row r="12171" spans="37:40" ht="15" x14ac:dyDescent="0.25">
      <c r="AK12171" s="22"/>
      <c r="AL12171" s="22"/>
      <c r="AM12171" s="22"/>
      <c r="AN12171" s="22"/>
    </row>
    <row r="12172" spans="37:40" ht="15" x14ac:dyDescent="0.25">
      <c r="AK12172" s="22"/>
      <c r="AL12172" s="22"/>
      <c r="AM12172" s="22"/>
      <c r="AN12172" s="22"/>
    </row>
    <row r="12173" spans="37:40" ht="15" x14ac:dyDescent="0.25">
      <c r="AK12173" s="22"/>
      <c r="AL12173" s="22"/>
      <c r="AM12173" s="22"/>
      <c r="AN12173" s="22"/>
    </row>
    <row r="12174" spans="37:40" ht="15" x14ac:dyDescent="0.25">
      <c r="AK12174" s="22"/>
      <c r="AL12174" s="22"/>
      <c r="AM12174" s="22"/>
      <c r="AN12174" s="22"/>
    </row>
    <row r="12175" spans="37:40" ht="15" x14ac:dyDescent="0.25">
      <c r="AK12175" s="22"/>
      <c r="AL12175" s="22"/>
      <c r="AM12175" s="22"/>
      <c r="AN12175" s="22"/>
    </row>
    <row r="12176" spans="37:40" ht="15" x14ac:dyDescent="0.25">
      <c r="AK12176" s="22"/>
      <c r="AL12176" s="22"/>
      <c r="AM12176" s="22"/>
      <c r="AN12176" s="22"/>
    </row>
    <row r="12177" spans="37:40" ht="15" x14ac:dyDescent="0.25">
      <c r="AK12177" s="22"/>
      <c r="AL12177" s="22"/>
      <c r="AM12177" s="22"/>
      <c r="AN12177" s="22"/>
    </row>
    <row r="12178" spans="37:40" ht="15" x14ac:dyDescent="0.25">
      <c r="AK12178" s="22"/>
      <c r="AL12178" s="22"/>
      <c r="AM12178" s="22"/>
      <c r="AN12178" s="22"/>
    </row>
    <row r="12179" spans="37:40" ht="15" x14ac:dyDescent="0.25">
      <c r="AK12179" s="22"/>
      <c r="AL12179" s="22"/>
      <c r="AM12179" s="22"/>
      <c r="AN12179" s="22"/>
    </row>
    <row r="12180" spans="37:40" ht="15" x14ac:dyDescent="0.25">
      <c r="AK12180" s="22"/>
      <c r="AL12180" s="22"/>
      <c r="AM12180" s="22"/>
      <c r="AN12180" s="22"/>
    </row>
    <row r="12181" spans="37:40" ht="15" x14ac:dyDescent="0.25">
      <c r="AK12181" s="22"/>
      <c r="AL12181" s="22"/>
      <c r="AM12181" s="22"/>
      <c r="AN12181" s="22"/>
    </row>
    <row r="12182" spans="37:40" ht="15" x14ac:dyDescent="0.25">
      <c r="AK12182" s="22"/>
      <c r="AL12182" s="22"/>
      <c r="AM12182" s="22"/>
      <c r="AN12182" s="22"/>
    </row>
    <row r="12183" spans="37:40" ht="15" x14ac:dyDescent="0.25">
      <c r="AK12183" s="22"/>
      <c r="AL12183" s="22"/>
      <c r="AM12183" s="22"/>
      <c r="AN12183" s="22"/>
    </row>
    <row r="12184" spans="37:40" ht="15" x14ac:dyDescent="0.25">
      <c r="AK12184" s="22"/>
      <c r="AL12184" s="22"/>
      <c r="AM12184" s="22"/>
      <c r="AN12184" s="22"/>
    </row>
    <row r="12185" spans="37:40" ht="15" x14ac:dyDescent="0.25">
      <c r="AK12185" s="22"/>
      <c r="AL12185" s="22"/>
      <c r="AM12185" s="22"/>
      <c r="AN12185" s="22"/>
    </row>
    <row r="12186" spans="37:40" ht="15" x14ac:dyDescent="0.25">
      <c r="AK12186" s="22"/>
      <c r="AL12186" s="22"/>
      <c r="AM12186" s="22"/>
      <c r="AN12186" s="22"/>
    </row>
    <row r="12187" spans="37:40" ht="15" x14ac:dyDescent="0.25">
      <c r="AK12187" s="22"/>
      <c r="AL12187" s="22"/>
      <c r="AM12187" s="22"/>
      <c r="AN12187" s="22"/>
    </row>
    <row r="12188" spans="37:40" ht="15" x14ac:dyDescent="0.25">
      <c r="AK12188" s="22"/>
      <c r="AL12188" s="22"/>
      <c r="AM12188" s="22"/>
      <c r="AN12188" s="22"/>
    </row>
    <row r="12189" spans="37:40" ht="15" x14ac:dyDescent="0.25">
      <c r="AK12189" s="22"/>
      <c r="AL12189" s="22"/>
      <c r="AM12189" s="22"/>
      <c r="AN12189" s="22"/>
    </row>
    <row r="12190" spans="37:40" ht="15" x14ac:dyDescent="0.25">
      <c r="AK12190" s="22"/>
      <c r="AL12190" s="22"/>
      <c r="AM12190" s="22"/>
      <c r="AN12190" s="22"/>
    </row>
    <row r="12191" spans="37:40" ht="15" x14ac:dyDescent="0.25">
      <c r="AK12191" s="22"/>
      <c r="AL12191" s="22"/>
      <c r="AM12191" s="22"/>
      <c r="AN12191" s="22"/>
    </row>
    <row r="12192" spans="37:40" ht="15" x14ac:dyDescent="0.25">
      <c r="AK12192" s="22"/>
      <c r="AL12192" s="22"/>
      <c r="AM12192" s="22"/>
      <c r="AN12192" s="22"/>
    </row>
    <row r="12193" spans="37:40" ht="15" x14ac:dyDescent="0.25">
      <c r="AK12193" s="22"/>
      <c r="AL12193" s="22"/>
      <c r="AM12193" s="22"/>
      <c r="AN12193" s="22"/>
    </row>
    <row r="12194" spans="37:40" ht="15" x14ac:dyDescent="0.25">
      <c r="AK12194" s="22"/>
      <c r="AL12194" s="22"/>
      <c r="AM12194" s="22"/>
      <c r="AN12194" s="22"/>
    </row>
    <row r="12195" spans="37:40" ht="15" x14ac:dyDescent="0.25">
      <c r="AK12195" s="22"/>
      <c r="AL12195" s="22"/>
      <c r="AM12195" s="22"/>
      <c r="AN12195" s="22"/>
    </row>
    <row r="12196" spans="37:40" ht="15" x14ac:dyDescent="0.25">
      <c r="AK12196" s="22"/>
      <c r="AL12196" s="22"/>
      <c r="AM12196" s="22"/>
      <c r="AN12196" s="22"/>
    </row>
    <row r="12197" spans="37:40" ht="15" x14ac:dyDescent="0.25">
      <c r="AK12197" s="22"/>
      <c r="AL12197" s="22"/>
      <c r="AM12197" s="22"/>
      <c r="AN12197" s="22"/>
    </row>
    <row r="12198" spans="37:40" ht="15" x14ac:dyDescent="0.25">
      <c r="AK12198" s="22"/>
      <c r="AL12198" s="22"/>
      <c r="AM12198" s="22"/>
      <c r="AN12198" s="22"/>
    </row>
    <row r="12199" spans="37:40" ht="15" x14ac:dyDescent="0.25">
      <c r="AK12199" s="22"/>
      <c r="AL12199" s="22"/>
      <c r="AM12199" s="22"/>
      <c r="AN12199" s="22"/>
    </row>
    <row r="12200" spans="37:40" ht="15" x14ac:dyDescent="0.25">
      <c r="AK12200" s="22"/>
      <c r="AL12200" s="22"/>
      <c r="AM12200" s="22"/>
      <c r="AN12200" s="22"/>
    </row>
    <row r="12201" spans="37:40" ht="15" x14ac:dyDescent="0.25">
      <c r="AK12201" s="22"/>
      <c r="AL12201" s="22"/>
      <c r="AM12201" s="22"/>
      <c r="AN12201" s="22"/>
    </row>
    <row r="12202" spans="37:40" ht="15" x14ac:dyDescent="0.25">
      <c r="AK12202" s="22"/>
      <c r="AL12202" s="22"/>
      <c r="AM12202" s="22"/>
      <c r="AN12202" s="22"/>
    </row>
    <row r="12203" spans="37:40" ht="15" x14ac:dyDescent="0.25">
      <c r="AK12203" s="22"/>
      <c r="AL12203" s="22"/>
      <c r="AM12203" s="22"/>
      <c r="AN12203" s="22"/>
    </row>
    <row r="12204" spans="37:40" ht="15" x14ac:dyDescent="0.25">
      <c r="AK12204" s="22"/>
      <c r="AL12204" s="22"/>
      <c r="AM12204" s="22"/>
      <c r="AN12204" s="22"/>
    </row>
    <row r="12205" spans="37:40" ht="15" x14ac:dyDescent="0.25">
      <c r="AK12205" s="22"/>
      <c r="AL12205" s="22"/>
      <c r="AM12205" s="22"/>
      <c r="AN12205" s="22"/>
    </row>
    <row r="12206" spans="37:40" ht="15" x14ac:dyDescent="0.25">
      <c r="AK12206" s="22"/>
      <c r="AL12206" s="22"/>
      <c r="AM12206" s="22"/>
      <c r="AN12206" s="22"/>
    </row>
    <row r="12207" spans="37:40" ht="15" x14ac:dyDescent="0.25">
      <c r="AK12207" s="22"/>
      <c r="AL12207" s="22"/>
      <c r="AM12207" s="22"/>
      <c r="AN12207" s="22"/>
    </row>
    <row r="12208" spans="37:40" ht="15" x14ac:dyDescent="0.25">
      <c r="AK12208" s="22"/>
      <c r="AL12208" s="22"/>
      <c r="AM12208" s="22"/>
      <c r="AN12208" s="22"/>
    </row>
    <row r="12209" spans="37:40" ht="15" x14ac:dyDescent="0.25">
      <c r="AK12209" s="22"/>
      <c r="AL12209" s="22"/>
      <c r="AM12209" s="22"/>
      <c r="AN12209" s="22"/>
    </row>
    <row r="12210" spans="37:40" ht="15" x14ac:dyDescent="0.25">
      <c r="AK12210" s="22"/>
      <c r="AL12210" s="22"/>
      <c r="AM12210" s="22"/>
      <c r="AN12210" s="22"/>
    </row>
    <row r="12211" spans="37:40" ht="15" x14ac:dyDescent="0.25">
      <c r="AK12211" s="22"/>
      <c r="AL12211" s="22"/>
      <c r="AM12211" s="22"/>
      <c r="AN12211" s="22"/>
    </row>
    <row r="12212" spans="37:40" ht="15" x14ac:dyDescent="0.25">
      <c r="AK12212" s="22"/>
      <c r="AL12212" s="22"/>
      <c r="AM12212" s="22"/>
      <c r="AN12212" s="22"/>
    </row>
    <row r="12213" spans="37:40" ht="15" x14ac:dyDescent="0.25">
      <c r="AK12213" s="22"/>
      <c r="AL12213" s="22"/>
      <c r="AM12213" s="22"/>
      <c r="AN12213" s="22"/>
    </row>
    <row r="12214" spans="37:40" ht="15" x14ac:dyDescent="0.25">
      <c r="AK12214" s="22"/>
      <c r="AL12214" s="22"/>
      <c r="AM12214" s="22"/>
      <c r="AN12214" s="22"/>
    </row>
    <row r="12215" spans="37:40" ht="15" x14ac:dyDescent="0.25">
      <c r="AK12215" s="22"/>
      <c r="AL12215" s="22"/>
      <c r="AM12215" s="22"/>
      <c r="AN12215" s="22"/>
    </row>
    <row r="12216" spans="37:40" ht="15" x14ac:dyDescent="0.25">
      <c r="AK12216" s="22"/>
      <c r="AL12216" s="22"/>
      <c r="AM12216" s="22"/>
      <c r="AN12216" s="22"/>
    </row>
    <row r="12217" spans="37:40" ht="15" x14ac:dyDescent="0.25">
      <c r="AK12217" s="22"/>
      <c r="AL12217" s="22"/>
      <c r="AM12217" s="22"/>
      <c r="AN12217" s="22"/>
    </row>
    <row r="12218" spans="37:40" ht="15" x14ac:dyDescent="0.25">
      <c r="AK12218" s="22"/>
      <c r="AL12218" s="22"/>
      <c r="AM12218" s="22"/>
      <c r="AN12218" s="22"/>
    </row>
    <row r="12219" spans="37:40" ht="15" x14ac:dyDescent="0.25">
      <c r="AK12219" s="22"/>
      <c r="AL12219" s="22"/>
      <c r="AM12219" s="22"/>
      <c r="AN12219" s="22"/>
    </row>
    <row r="12220" spans="37:40" ht="15" x14ac:dyDescent="0.25">
      <c r="AK12220" s="22"/>
      <c r="AL12220" s="22"/>
      <c r="AM12220" s="22"/>
      <c r="AN12220" s="22"/>
    </row>
    <row r="12221" spans="37:40" ht="15" x14ac:dyDescent="0.25">
      <c r="AK12221" s="22"/>
      <c r="AL12221" s="22"/>
      <c r="AM12221" s="22"/>
      <c r="AN12221" s="22"/>
    </row>
    <row r="12222" spans="37:40" ht="15" x14ac:dyDescent="0.25">
      <c r="AK12222" s="22"/>
      <c r="AL12222" s="22"/>
      <c r="AM12222" s="22"/>
      <c r="AN12222" s="22"/>
    </row>
    <row r="12223" spans="37:40" ht="15" x14ac:dyDescent="0.25">
      <c r="AK12223" s="22"/>
      <c r="AL12223" s="22"/>
      <c r="AM12223" s="22"/>
      <c r="AN12223" s="22"/>
    </row>
    <row r="12224" spans="37:40" ht="15" x14ac:dyDescent="0.25">
      <c r="AK12224" s="22"/>
      <c r="AL12224" s="22"/>
      <c r="AM12224" s="22"/>
      <c r="AN12224" s="22"/>
    </row>
    <row r="12225" spans="37:40" ht="15" x14ac:dyDescent="0.25">
      <c r="AK12225" s="22"/>
      <c r="AL12225" s="22"/>
      <c r="AM12225" s="22"/>
      <c r="AN12225" s="22"/>
    </row>
    <row r="12226" spans="37:40" ht="15" x14ac:dyDescent="0.25">
      <c r="AK12226" s="22"/>
      <c r="AL12226" s="22"/>
      <c r="AM12226" s="22"/>
      <c r="AN12226" s="22"/>
    </row>
    <row r="12227" spans="37:40" ht="15" x14ac:dyDescent="0.25">
      <c r="AK12227" s="22"/>
      <c r="AL12227" s="22"/>
      <c r="AM12227" s="22"/>
      <c r="AN12227" s="22"/>
    </row>
    <row r="12228" spans="37:40" ht="15" x14ac:dyDescent="0.25">
      <c r="AK12228" s="22"/>
      <c r="AL12228" s="22"/>
      <c r="AM12228" s="22"/>
      <c r="AN12228" s="22"/>
    </row>
    <row r="12229" spans="37:40" ht="15" x14ac:dyDescent="0.25">
      <c r="AK12229" s="22"/>
      <c r="AL12229" s="22"/>
      <c r="AM12229" s="22"/>
      <c r="AN12229" s="22"/>
    </row>
    <row r="12230" spans="37:40" ht="15" x14ac:dyDescent="0.25">
      <c r="AK12230" s="22"/>
      <c r="AL12230" s="22"/>
      <c r="AM12230" s="22"/>
      <c r="AN12230" s="22"/>
    </row>
    <row r="12231" spans="37:40" ht="15" x14ac:dyDescent="0.25">
      <c r="AK12231" s="22"/>
      <c r="AL12231" s="22"/>
      <c r="AM12231" s="22"/>
      <c r="AN12231" s="22"/>
    </row>
    <row r="12232" spans="37:40" ht="15" x14ac:dyDescent="0.25">
      <c r="AK12232" s="22"/>
      <c r="AL12232" s="22"/>
      <c r="AM12232" s="22"/>
      <c r="AN12232" s="22"/>
    </row>
    <row r="12233" spans="37:40" ht="15" x14ac:dyDescent="0.25">
      <c r="AK12233" s="22"/>
      <c r="AL12233" s="22"/>
      <c r="AM12233" s="22"/>
      <c r="AN12233" s="22"/>
    </row>
    <row r="12234" spans="37:40" ht="15" x14ac:dyDescent="0.25">
      <c r="AK12234" s="22"/>
      <c r="AL12234" s="22"/>
      <c r="AM12234" s="22"/>
      <c r="AN12234" s="22"/>
    </row>
    <row r="12235" spans="37:40" ht="15" x14ac:dyDescent="0.25">
      <c r="AK12235" s="22"/>
      <c r="AL12235" s="22"/>
      <c r="AM12235" s="22"/>
      <c r="AN12235" s="22"/>
    </row>
    <row r="12236" spans="37:40" ht="15" x14ac:dyDescent="0.25">
      <c r="AK12236" s="22"/>
      <c r="AL12236" s="22"/>
      <c r="AM12236" s="22"/>
      <c r="AN12236" s="22"/>
    </row>
    <row r="12237" spans="37:40" ht="15" x14ac:dyDescent="0.25">
      <c r="AK12237" s="22"/>
      <c r="AL12237" s="22"/>
      <c r="AM12237" s="22"/>
      <c r="AN12237" s="22"/>
    </row>
    <row r="12238" spans="37:40" ht="15" x14ac:dyDescent="0.25">
      <c r="AK12238" s="22"/>
      <c r="AL12238" s="22"/>
      <c r="AM12238" s="22"/>
      <c r="AN12238" s="22"/>
    </row>
    <row r="12239" spans="37:40" ht="15" x14ac:dyDescent="0.25">
      <c r="AK12239" s="22"/>
      <c r="AL12239" s="22"/>
      <c r="AM12239" s="22"/>
      <c r="AN12239" s="22"/>
    </row>
    <row r="12240" spans="37:40" ht="15" x14ac:dyDescent="0.25">
      <c r="AK12240" s="22"/>
      <c r="AL12240" s="22"/>
      <c r="AM12240" s="22"/>
      <c r="AN12240" s="22"/>
    </row>
    <row r="12241" spans="37:40" ht="15" x14ac:dyDescent="0.25">
      <c r="AK12241" s="22"/>
      <c r="AL12241" s="22"/>
      <c r="AM12241" s="22"/>
      <c r="AN12241" s="22"/>
    </row>
    <row r="12242" spans="37:40" ht="15" x14ac:dyDescent="0.25">
      <c r="AK12242" s="22"/>
      <c r="AL12242" s="22"/>
      <c r="AM12242" s="22"/>
      <c r="AN12242" s="22"/>
    </row>
    <row r="12243" spans="37:40" ht="15" x14ac:dyDescent="0.25">
      <c r="AK12243" s="22"/>
      <c r="AL12243" s="22"/>
      <c r="AM12243" s="22"/>
      <c r="AN12243" s="22"/>
    </row>
    <row r="12244" spans="37:40" ht="15" x14ac:dyDescent="0.25">
      <c r="AK12244" s="22"/>
      <c r="AL12244" s="22"/>
      <c r="AM12244" s="22"/>
      <c r="AN12244" s="22"/>
    </row>
    <row r="12245" spans="37:40" ht="15" x14ac:dyDescent="0.25">
      <c r="AK12245" s="22"/>
      <c r="AL12245" s="22"/>
      <c r="AM12245" s="22"/>
      <c r="AN12245" s="22"/>
    </row>
    <row r="12246" spans="37:40" ht="15" x14ac:dyDescent="0.25">
      <c r="AK12246" s="22"/>
      <c r="AL12246" s="22"/>
      <c r="AM12246" s="22"/>
      <c r="AN12246" s="22"/>
    </row>
    <row r="12247" spans="37:40" ht="15" x14ac:dyDescent="0.25">
      <c r="AK12247" s="22"/>
      <c r="AL12247" s="22"/>
      <c r="AM12247" s="22"/>
      <c r="AN12247" s="22"/>
    </row>
    <row r="12248" spans="37:40" ht="15" x14ac:dyDescent="0.25">
      <c r="AK12248" s="22"/>
      <c r="AL12248" s="22"/>
      <c r="AM12248" s="22"/>
      <c r="AN12248" s="22"/>
    </row>
    <row r="12249" spans="37:40" ht="15" x14ac:dyDescent="0.25">
      <c r="AK12249" s="22"/>
      <c r="AL12249" s="22"/>
      <c r="AM12249" s="22"/>
      <c r="AN12249" s="22"/>
    </row>
    <row r="12250" spans="37:40" ht="15" x14ac:dyDescent="0.25">
      <c r="AK12250" s="22"/>
      <c r="AL12250" s="22"/>
      <c r="AM12250" s="22"/>
      <c r="AN12250" s="22"/>
    </row>
    <row r="12251" spans="37:40" ht="15" x14ac:dyDescent="0.25">
      <c r="AK12251" s="22"/>
      <c r="AL12251" s="22"/>
      <c r="AM12251" s="22"/>
      <c r="AN12251" s="22"/>
    </row>
    <row r="12252" spans="37:40" ht="15" x14ac:dyDescent="0.25">
      <c r="AK12252" s="22"/>
      <c r="AL12252" s="22"/>
      <c r="AM12252" s="22"/>
      <c r="AN12252" s="22"/>
    </row>
    <row r="12253" spans="37:40" ht="15" x14ac:dyDescent="0.25">
      <c r="AK12253" s="22"/>
      <c r="AL12253" s="22"/>
      <c r="AM12253" s="22"/>
      <c r="AN12253" s="22"/>
    </row>
    <row r="12254" spans="37:40" ht="15" x14ac:dyDescent="0.25">
      <c r="AK12254" s="22"/>
      <c r="AL12254" s="22"/>
      <c r="AM12254" s="22"/>
      <c r="AN12254" s="22"/>
    </row>
    <row r="12255" spans="37:40" ht="15" x14ac:dyDescent="0.25">
      <c r="AK12255" s="22"/>
      <c r="AL12255" s="22"/>
      <c r="AM12255" s="22"/>
      <c r="AN12255" s="22"/>
    </row>
    <row r="12256" spans="37:40" ht="15" x14ac:dyDescent="0.25">
      <c r="AK12256" s="22"/>
      <c r="AL12256" s="22"/>
      <c r="AM12256" s="22"/>
      <c r="AN12256" s="22"/>
    </row>
    <row r="12257" spans="37:40" ht="15" x14ac:dyDescent="0.25">
      <c r="AK12257" s="22"/>
      <c r="AL12257" s="22"/>
      <c r="AM12257" s="22"/>
      <c r="AN12257" s="22"/>
    </row>
    <row r="12258" spans="37:40" ht="15" x14ac:dyDescent="0.25">
      <c r="AK12258" s="22"/>
      <c r="AL12258" s="22"/>
      <c r="AM12258" s="22"/>
      <c r="AN12258" s="22"/>
    </row>
    <row r="12259" spans="37:40" ht="15" x14ac:dyDescent="0.25">
      <c r="AK12259" s="22"/>
      <c r="AL12259" s="22"/>
      <c r="AM12259" s="22"/>
      <c r="AN12259" s="22"/>
    </row>
    <row r="12260" spans="37:40" ht="15" x14ac:dyDescent="0.25">
      <c r="AK12260" s="22"/>
      <c r="AL12260" s="22"/>
      <c r="AM12260" s="22"/>
      <c r="AN12260" s="22"/>
    </row>
    <row r="12261" spans="37:40" ht="15" x14ac:dyDescent="0.25">
      <c r="AK12261" s="22"/>
      <c r="AL12261" s="22"/>
      <c r="AM12261" s="22"/>
      <c r="AN12261" s="22"/>
    </row>
    <row r="12262" spans="37:40" ht="15" x14ac:dyDescent="0.25">
      <c r="AK12262" s="22"/>
      <c r="AL12262" s="22"/>
      <c r="AM12262" s="22"/>
      <c r="AN12262" s="22"/>
    </row>
    <row r="12263" spans="37:40" ht="15" x14ac:dyDescent="0.25">
      <c r="AK12263" s="22"/>
      <c r="AL12263" s="22"/>
      <c r="AM12263" s="22"/>
      <c r="AN12263" s="22"/>
    </row>
    <row r="12264" spans="37:40" ht="15" x14ac:dyDescent="0.25">
      <c r="AK12264" s="22"/>
      <c r="AL12264" s="22"/>
      <c r="AM12264" s="22"/>
      <c r="AN12264" s="22"/>
    </row>
    <row r="12265" spans="37:40" ht="15" x14ac:dyDescent="0.25">
      <c r="AK12265" s="22"/>
      <c r="AL12265" s="22"/>
      <c r="AM12265" s="22"/>
      <c r="AN12265" s="22"/>
    </row>
    <row r="12266" spans="37:40" ht="15" x14ac:dyDescent="0.25">
      <c r="AK12266" s="22"/>
      <c r="AL12266" s="22"/>
      <c r="AM12266" s="22"/>
      <c r="AN12266" s="22"/>
    </row>
    <row r="12267" spans="37:40" ht="15" x14ac:dyDescent="0.25">
      <c r="AK12267" s="22"/>
      <c r="AL12267" s="22"/>
      <c r="AM12267" s="22"/>
      <c r="AN12267" s="22"/>
    </row>
    <row r="12268" spans="37:40" ht="15" x14ac:dyDescent="0.25">
      <c r="AK12268" s="22"/>
      <c r="AL12268" s="22"/>
      <c r="AM12268" s="22"/>
      <c r="AN12268" s="22"/>
    </row>
    <row r="12269" spans="37:40" ht="15" x14ac:dyDescent="0.25">
      <c r="AK12269" s="22"/>
      <c r="AL12269" s="22"/>
      <c r="AM12269" s="22"/>
      <c r="AN12269" s="22"/>
    </row>
    <row r="12270" spans="37:40" ht="15" x14ac:dyDescent="0.25">
      <c r="AK12270" s="22"/>
      <c r="AL12270" s="22"/>
      <c r="AM12270" s="22"/>
      <c r="AN12270" s="22"/>
    </row>
    <row r="12271" spans="37:40" ht="15" x14ac:dyDescent="0.25">
      <c r="AK12271" s="22"/>
      <c r="AL12271" s="22"/>
      <c r="AM12271" s="22"/>
      <c r="AN12271" s="22"/>
    </row>
    <row r="12272" spans="37:40" ht="15" x14ac:dyDescent="0.25">
      <c r="AK12272" s="22"/>
      <c r="AL12272" s="22"/>
      <c r="AM12272" s="22"/>
      <c r="AN12272" s="22"/>
    </row>
    <row r="12273" spans="37:40" ht="15" x14ac:dyDescent="0.25">
      <c r="AK12273" s="22"/>
      <c r="AL12273" s="22"/>
      <c r="AM12273" s="22"/>
      <c r="AN12273" s="22"/>
    </row>
    <row r="12274" spans="37:40" ht="15" x14ac:dyDescent="0.25">
      <c r="AK12274" s="22"/>
      <c r="AL12274" s="22"/>
      <c r="AM12274" s="22"/>
      <c r="AN12274" s="22"/>
    </row>
    <row r="12275" spans="37:40" ht="15" x14ac:dyDescent="0.25">
      <c r="AK12275" s="22"/>
      <c r="AL12275" s="22"/>
      <c r="AM12275" s="22"/>
      <c r="AN12275" s="22"/>
    </row>
    <row r="12276" spans="37:40" ht="15" x14ac:dyDescent="0.25">
      <c r="AK12276" s="22"/>
      <c r="AL12276" s="22"/>
      <c r="AM12276" s="22"/>
      <c r="AN12276" s="22"/>
    </row>
    <row r="12277" spans="37:40" ht="15" x14ac:dyDescent="0.25">
      <c r="AK12277" s="22"/>
      <c r="AL12277" s="22"/>
      <c r="AM12277" s="22"/>
      <c r="AN12277" s="22"/>
    </row>
    <row r="12278" spans="37:40" ht="15" x14ac:dyDescent="0.25">
      <c r="AK12278" s="22"/>
      <c r="AL12278" s="22"/>
      <c r="AM12278" s="22"/>
      <c r="AN12278" s="22"/>
    </row>
    <row r="12279" spans="37:40" ht="15" x14ac:dyDescent="0.25">
      <c r="AK12279" s="22"/>
      <c r="AL12279" s="22"/>
      <c r="AM12279" s="22"/>
      <c r="AN12279" s="22"/>
    </row>
    <row r="12280" spans="37:40" ht="15" x14ac:dyDescent="0.25">
      <c r="AK12280" s="22"/>
      <c r="AL12280" s="22"/>
      <c r="AM12280" s="22"/>
      <c r="AN12280" s="22"/>
    </row>
    <row r="12281" spans="37:40" ht="15" x14ac:dyDescent="0.25">
      <c r="AK12281" s="22"/>
      <c r="AL12281" s="22"/>
      <c r="AM12281" s="22"/>
      <c r="AN12281" s="22"/>
    </row>
    <row r="12282" spans="37:40" ht="15" x14ac:dyDescent="0.25">
      <c r="AK12282" s="22"/>
      <c r="AL12282" s="22"/>
      <c r="AM12282" s="22"/>
      <c r="AN12282" s="22"/>
    </row>
    <row r="12283" spans="37:40" ht="15" x14ac:dyDescent="0.25">
      <c r="AK12283" s="22"/>
      <c r="AL12283" s="22"/>
      <c r="AM12283" s="22"/>
      <c r="AN12283" s="22"/>
    </row>
    <row r="12284" spans="37:40" ht="15" x14ac:dyDescent="0.25">
      <c r="AK12284" s="22"/>
      <c r="AL12284" s="22"/>
      <c r="AM12284" s="22"/>
      <c r="AN12284" s="22"/>
    </row>
    <row r="12285" spans="37:40" ht="15" x14ac:dyDescent="0.25">
      <c r="AK12285" s="22"/>
      <c r="AL12285" s="22"/>
      <c r="AM12285" s="22"/>
      <c r="AN12285" s="22"/>
    </row>
    <row r="12286" spans="37:40" ht="15" x14ac:dyDescent="0.25">
      <c r="AK12286" s="22"/>
      <c r="AL12286" s="22"/>
      <c r="AM12286" s="22"/>
      <c r="AN12286" s="22"/>
    </row>
    <row r="12287" spans="37:40" ht="15" x14ac:dyDescent="0.25">
      <c r="AK12287" s="22"/>
      <c r="AL12287" s="22"/>
      <c r="AM12287" s="22"/>
      <c r="AN12287" s="22"/>
    </row>
    <row r="12288" spans="37:40" ht="15" x14ac:dyDescent="0.25">
      <c r="AK12288" s="22"/>
      <c r="AL12288" s="22"/>
      <c r="AM12288" s="22"/>
      <c r="AN12288" s="22"/>
    </row>
    <row r="12289" spans="37:40" ht="15" x14ac:dyDescent="0.25">
      <c r="AK12289" s="22"/>
      <c r="AL12289" s="22"/>
      <c r="AM12289" s="22"/>
      <c r="AN12289" s="22"/>
    </row>
    <row r="12290" spans="37:40" ht="15" x14ac:dyDescent="0.25">
      <c r="AK12290" s="22"/>
      <c r="AL12290" s="22"/>
      <c r="AM12290" s="22"/>
      <c r="AN12290" s="22"/>
    </row>
    <row r="12291" spans="37:40" ht="15" x14ac:dyDescent="0.25">
      <c r="AK12291" s="22"/>
      <c r="AL12291" s="22"/>
      <c r="AM12291" s="22"/>
      <c r="AN12291" s="22"/>
    </row>
    <row r="12292" spans="37:40" ht="15" x14ac:dyDescent="0.25">
      <c r="AK12292" s="22"/>
      <c r="AL12292" s="22"/>
      <c r="AM12292" s="22"/>
      <c r="AN12292" s="22"/>
    </row>
    <row r="12293" spans="37:40" ht="15" x14ac:dyDescent="0.25">
      <c r="AK12293" s="22"/>
      <c r="AL12293" s="22"/>
      <c r="AM12293" s="22"/>
      <c r="AN12293" s="22"/>
    </row>
    <row r="12294" spans="37:40" ht="15" x14ac:dyDescent="0.25">
      <c r="AK12294" s="22"/>
      <c r="AL12294" s="22"/>
      <c r="AM12294" s="22"/>
      <c r="AN12294" s="22"/>
    </row>
    <row r="12295" spans="37:40" ht="15" x14ac:dyDescent="0.25">
      <c r="AK12295" s="22"/>
      <c r="AL12295" s="22"/>
      <c r="AM12295" s="22"/>
      <c r="AN12295" s="22"/>
    </row>
    <row r="12296" spans="37:40" ht="15" x14ac:dyDescent="0.25">
      <c r="AK12296" s="22"/>
      <c r="AL12296" s="22"/>
      <c r="AM12296" s="22"/>
      <c r="AN12296" s="22"/>
    </row>
    <row r="12297" spans="37:40" ht="15" x14ac:dyDescent="0.25">
      <c r="AK12297" s="22"/>
      <c r="AL12297" s="22"/>
      <c r="AM12297" s="22"/>
      <c r="AN12297" s="22"/>
    </row>
    <row r="12298" spans="37:40" ht="15" x14ac:dyDescent="0.25">
      <c r="AK12298" s="22"/>
      <c r="AL12298" s="22"/>
      <c r="AM12298" s="22"/>
      <c r="AN12298" s="22"/>
    </row>
    <row r="12299" spans="37:40" ht="15" x14ac:dyDescent="0.25">
      <c r="AK12299" s="22"/>
      <c r="AL12299" s="22"/>
      <c r="AM12299" s="22"/>
      <c r="AN12299" s="22"/>
    </row>
    <row r="12300" spans="37:40" ht="15" x14ac:dyDescent="0.25">
      <c r="AK12300" s="22"/>
      <c r="AL12300" s="22"/>
      <c r="AM12300" s="22"/>
      <c r="AN12300" s="22"/>
    </row>
    <row r="12301" spans="37:40" ht="15" x14ac:dyDescent="0.25">
      <c r="AK12301" s="22"/>
      <c r="AL12301" s="22"/>
      <c r="AM12301" s="22"/>
      <c r="AN12301" s="22"/>
    </row>
    <row r="12302" spans="37:40" ht="15" x14ac:dyDescent="0.25">
      <c r="AK12302" s="22"/>
      <c r="AL12302" s="22"/>
      <c r="AM12302" s="22"/>
      <c r="AN12302" s="22"/>
    </row>
    <row r="12303" spans="37:40" ht="15" x14ac:dyDescent="0.25">
      <c r="AK12303" s="22"/>
      <c r="AL12303" s="22"/>
      <c r="AM12303" s="22"/>
      <c r="AN12303" s="22"/>
    </row>
    <row r="12304" spans="37:40" ht="15" x14ac:dyDescent="0.25">
      <c r="AK12304" s="22"/>
      <c r="AL12304" s="22"/>
      <c r="AM12304" s="22"/>
      <c r="AN12304" s="22"/>
    </row>
    <row r="12305" spans="37:40" ht="15" x14ac:dyDescent="0.25">
      <c r="AK12305" s="22"/>
      <c r="AL12305" s="22"/>
      <c r="AM12305" s="22"/>
      <c r="AN12305" s="22"/>
    </row>
    <row r="12306" spans="37:40" ht="15" x14ac:dyDescent="0.25">
      <c r="AK12306" s="22"/>
      <c r="AL12306" s="22"/>
      <c r="AM12306" s="22"/>
      <c r="AN12306" s="22"/>
    </row>
    <row r="12307" spans="37:40" ht="15" x14ac:dyDescent="0.25">
      <c r="AK12307" s="22"/>
      <c r="AL12307" s="22"/>
      <c r="AM12307" s="22"/>
      <c r="AN12307" s="22"/>
    </row>
    <row r="12308" spans="37:40" ht="15" x14ac:dyDescent="0.25">
      <c r="AK12308" s="22"/>
      <c r="AL12308" s="22"/>
      <c r="AM12308" s="22"/>
      <c r="AN12308" s="22"/>
    </row>
    <row r="12309" spans="37:40" ht="15" x14ac:dyDescent="0.25">
      <c r="AK12309" s="22"/>
      <c r="AL12309" s="22"/>
      <c r="AM12309" s="22"/>
      <c r="AN12309" s="22"/>
    </row>
    <row r="12310" spans="37:40" ht="15" x14ac:dyDescent="0.25">
      <c r="AK12310" s="22"/>
      <c r="AL12310" s="22"/>
      <c r="AM12310" s="22"/>
      <c r="AN12310" s="22"/>
    </row>
    <row r="12311" spans="37:40" ht="15" x14ac:dyDescent="0.25">
      <c r="AK12311" s="22"/>
      <c r="AL12311" s="22"/>
      <c r="AM12311" s="22"/>
      <c r="AN12311" s="22"/>
    </row>
    <row r="12312" spans="37:40" ht="15" x14ac:dyDescent="0.25">
      <c r="AK12312" s="22"/>
      <c r="AL12312" s="22"/>
      <c r="AM12312" s="22"/>
      <c r="AN12312" s="22"/>
    </row>
    <row r="12313" spans="37:40" ht="15" x14ac:dyDescent="0.25">
      <c r="AK12313" s="22"/>
      <c r="AL12313" s="22"/>
      <c r="AM12313" s="22"/>
      <c r="AN12313" s="22"/>
    </row>
    <row r="12314" spans="37:40" ht="15" x14ac:dyDescent="0.25">
      <c r="AK12314" s="22"/>
      <c r="AL12314" s="22"/>
      <c r="AM12314" s="22"/>
      <c r="AN12314" s="22"/>
    </row>
    <row r="12315" spans="37:40" ht="15" x14ac:dyDescent="0.25">
      <c r="AK12315" s="22"/>
      <c r="AL12315" s="22"/>
      <c r="AM12315" s="22"/>
      <c r="AN12315" s="22"/>
    </row>
    <row r="12316" spans="37:40" ht="15" x14ac:dyDescent="0.25">
      <c r="AK12316" s="22"/>
      <c r="AL12316" s="22"/>
      <c r="AM12316" s="22"/>
      <c r="AN12316" s="22"/>
    </row>
    <row r="12317" spans="37:40" ht="15" x14ac:dyDescent="0.25">
      <c r="AK12317" s="22"/>
      <c r="AL12317" s="22"/>
      <c r="AM12317" s="22"/>
      <c r="AN12317" s="22"/>
    </row>
    <row r="12318" spans="37:40" ht="15" x14ac:dyDescent="0.25">
      <c r="AK12318" s="22"/>
      <c r="AL12318" s="22"/>
      <c r="AM12318" s="22"/>
      <c r="AN12318" s="22"/>
    </row>
    <row r="12319" spans="37:40" ht="15" x14ac:dyDescent="0.25">
      <c r="AK12319" s="22"/>
      <c r="AL12319" s="22"/>
      <c r="AM12319" s="22"/>
      <c r="AN12319" s="22"/>
    </row>
    <row r="12320" spans="37:40" ht="15" x14ac:dyDescent="0.25">
      <c r="AK12320" s="22"/>
      <c r="AL12320" s="22"/>
      <c r="AM12320" s="22"/>
      <c r="AN12320" s="22"/>
    </row>
    <row r="12321" spans="37:40" ht="15" x14ac:dyDescent="0.25">
      <c r="AK12321" s="22"/>
      <c r="AL12321" s="22"/>
      <c r="AM12321" s="22"/>
      <c r="AN12321" s="22"/>
    </row>
    <row r="12322" spans="37:40" ht="15" x14ac:dyDescent="0.25">
      <c r="AK12322" s="22"/>
      <c r="AL12322" s="22"/>
      <c r="AM12322" s="22"/>
      <c r="AN12322" s="22"/>
    </row>
    <row r="12323" spans="37:40" ht="15" x14ac:dyDescent="0.25">
      <c r="AK12323" s="22"/>
      <c r="AL12323" s="22"/>
      <c r="AM12323" s="22"/>
      <c r="AN12323" s="22"/>
    </row>
    <row r="12324" spans="37:40" ht="15" x14ac:dyDescent="0.25">
      <c r="AK12324" s="22"/>
      <c r="AL12324" s="22"/>
      <c r="AM12324" s="22"/>
      <c r="AN12324" s="22"/>
    </row>
    <row r="12325" spans="37:40" ht="15" x14ac:dyDescent="0.25">
      <c r="AK12325" s="22"/>
      <c r="AL12325" s="22"/>
      <c r="AM12325" s="22"/>
      <c r="AN12325" s="22"/>
    </row>
    <row r="12326" spans="37:40" ht="15" x14ac:dyDescent="0.25">
      <c r="AK12326" s="22"/>
      <c r="AL12326" s="22"/>
      <c r="AM12326" s="22"/>
      <c r="AN12326" s="22"/>
    </row>
    <row r="12327" spans="37:40" ht="15" x14ac:dyDescent="0.25">
      <c r="AK12327" s="22"/>
      <c r="AL12327" s="22"/>
      <c r="AM12327" s="22"/>
      <c r="AN12327" s="22"/>
    </row>
    <row r="12328" spans="37:40" ht="15" x14ac:dyDescent="0.25">
      <c r="AK12328" s="22"/>
      <c r="AL12328" s="22"/>
      <c r="AM12328" s="22"/>
      <c r="AN12328" s="22"/>
    </row>
    <row r="12329" spans="37:40" ht="15" x14ac:dyDescent="0.25">
      <c r="AK12329" s="22"/>
      <c r="AL12329" s="22"/>
      <c r="AM12329" s="22"/>
      <c r="AN12329" s="22"/>
    </row>
    <row r="12330" spans="37:40" ht="15" x14ac:dyDescent="0.25">
      <c r="AK12330" s="22"/>
      <c r="AL12330" s="22"/>
      <c r="AM12330" s="22"/>
      <c r="AN12330" s="22"/>
    </row>
    <row r="12331" spans="37:40" ht="15" x14ac:dyDescent="0.25">
      <c r="AK12331" s="22"/>
      <c r="AL12331" s="22"/>
      <c r="AM12331" s="22"/>
      <c r="AN12331" s="22"/>
    </row>
    <row r="12332" spans="37:40" ht="15" x14ac:dyDescent="0.25">
      <c r="AK12332" s="22"/>
      <c r="AL12332" s="22"/>
      <c r="AM12332" s="22"/>
      <c r="AN12332" s="22"/>
    </row>
    <row r="12333" spans="37:40" ht="15" x14ac:dyDescent="0.25">
      <c r="AK12333" s="22"/>
      <c r="AL12333" s="22"/>
      <c r="AM12333" s="22"/>
      <c r="AN12333" s="22"/>
    </row>
    <row r="12334" spans="37:40" ht="15" x14ac:dyDescent="0.25">
      <c r="AK12334" s="22"/>
      <c r="AL12334" s="22"/>
      <c r="AM12334" s="22"/>
      <c r="AN12334" s="22"/>
    </row>
    <row r="12335" spans="37:40" ht="15" x14ac:dyDescent="0.25">
      <c r="AK12335" s="22"/>
      <c r="AL12335" s="22"/>
      <c r="AM12335" s="22"/>
      <c r="AN12335" s="22"/>
    </row>
    <row r="12336" spans="37:40" ht="15" x14ac:dyDescent="0.25">
      <c r="AK12336" s="22"/>
      <c r="AL12336" s="22"/>
      <c r="AM12336" s="22"/>
      <c r="AN12336" s="22"/>
    </row>
    <row r="12337" spans="37:40" ht="15" x14ac:dyDescent="0.25">
      <c r="AK12337" s="22"/>
      <c r="AL12337" s="22"/>
      <c r="AM12337" s="22"/>
      <c r="AN12337" s="22"/>
    </row>
    <row r="12338" spans="37:40" ht="15" x14ac:dyDescent="0.25">
      <c r="AK12338" s="22"/>
      <c r="AL12338" s="22"/>
      <c r="AM12338" s="22"/>
      <c r="AN12338" s="22"/>
    </row>
    <row r="12339" spans="37:40" ht="15" x14ac:dyDescent="0.25">
      <c r="AK12339" s="22"/>
      <c r="AL12339" s="22"/>
      <c r="AM12339" s="22"/>
      <c r="AN12339" s="22"/>
    </row>
    <row r="12340" spans="37:40" ht="15" x14ac:dyDescent="0.25">
      <c r="AK12340" s="22"/>
      <c r="AL12340" s="22"/>
      <c r="AM12340" s="22"/>
      <c r="AN12340" s="22"/>
    </row>
    <row r="12341" spans="37:40" ht="15" x14ac:dyDescent="0.25">
      <c r="AK12341" s="22"/>
      <c r="AL12341" s="22"/>
      <c r="AM12341" s="22"/>
      <c r="AN12341" s="22"/>
    </row>
    <row r="12342" spans="37:40" ht="15" x14ac:dyDescent="0.25">
      <c r="AK12342" s="22"/>
      <c r="AL12342" s="22"/>
      <c r="AM12342" s="22"/>
      <c r="AN12342" s="22"/>
    </row>
    <row r="12343" spans="37:40" ht="15" x14ac:dyDescent="0.25">
      <c r="AK12343" s="22"/>
      <c r="AL12343" s="22"/>
      <c r="AM12343" s="22"/>
      <c r="AN12343" s="22"/>
    </row>
    <row r="12344" spans="37:40" ht="15" x14ac:dyDescent="0.25">
      <c r="AK12344" s="22"/>
      <c r="AL12344" s="22"/>
      <c r="AM12344" s="22"/>
      <c r="AN12344" s="22"/>
    </row>
    <row r="12345" spans="37:40" ht="15" x14ac:dyDescent="0.25">
      <c r="AK12345" s="22"/>
      <c r="AL12345" s="22"/>
      <c r="AM12345" s="22"/>
      <c r="AN12345" s="22"/>
    </row>
    <row r="12346" spans="37:40" ht="15" x14ac:dyDescent="0.25">
      <c r="AK12346" s="22"/>
      <c r="AL12346" s="22"/>
      <c r="AM12346" s="22"/>
      <c r="AN12346" s="22"/>
    </row>
    <row r="12347" spans="37:40" ht="15" x14ac:dyDescent="0.25">
      <c r="AK12347" s="22"/>
      <c r="AL12347" s="22"/>
      <c r="AM12347" s="22"/>
      <c r="AN12347" s="22"/>
    </row>
    <row r="12348" spans="37:40" ht="15" x14ac:dyDescent="0.25">
      <c r="AK12348" s="22"/>
      <c r="AL12348" s="22"/>
      <c r="AM12348" s="22"/>
      <c r="AN12348" s="22"/>
    </row>
    <row r="12349" spans="37:40" ht="15" x14ac:dyDescent="0.25">
      <c r="AK12349" s="22"/>
      <c r="AL12349" s="22"/>
      <c r="AM12349" s="22"/>
      <c r="AN12349" s="22"/>
    </row>
    <row r="12350" spans="37:40" ht="15" x14ac:dyDescent="0.25">
      <c r="AK12350" s="22"/>
      <c r="AL12350" s="22"/>
      <c r="AM12350" s="22"/>
      <c r="AN12350" s="22"/>
    </row>
    <row r="12351" spans="37:40" ht="15" x14ac:dyDescent="0.25">
      <c r="AK12351" s="22"/>
      <c r="AL12351" s="22"/>
      <c r="AM12351" s="22"/>
      <c r="AN12351" s="22"/>
    </row>
    <row r="12352" spans="37:40" ht="15" x14ac:dyDescent="0.25">
      <c r="AK12352" s="22"/>
      <c r="AL12352" s="22"/>
      <c r="AM12352" s="22"/>
      <c r="AN12352" s="22"/>
    </row>
    <row r="12353" spans="37:40" ht="15" x14ac:dyDescent="0.25">
      <c r="AK12353" s="22"/>
      <c r="AL12353" s="22"/>
      <c r="AM12353" s="22"/>
      <c r="AN12353" s="22"/>
    </row>
    <row r="12354" spans="37:40" ht="15" x14ac:dyDescent="0.25">
      <c r="AK12354" s="22"/>
      <c r="AL12354" s="22"/>
      <c r="AM12354" s="22"/>
      <c r="AN12354" s="22"/>
    </row>
    <row r="12355" spans="37:40" ht="15" x14ac:dyDescent="0.25">
      <c r="AK12355" s="22"/>
      <c r="AL12355" s="22"/>
      <c r="AM12355" s="22"/>
      <c r="AN12355" s="22"/>
    </row>
    <row r="12356" spans="37:40" ht="15" x14ac:dyDescent="0.25">
      <c r="AK12356" s="22"/>
      <c r="AL12356" s="22"/>
      <c r="AM12356" s="22"/>
      <c r="AN12356" s="22"/>
    </row>
    <row r="12357" spans="37:40" ht="15" x14ac:dyDescent="0.25">
      <c r="AK12357" s="22"/>
      <c r="AL12357" s="22"/>
      <c r="AM12357" s="22"/>
      <c r="AN12357" s="22"/>
    </row>
    <row r="12358" spans="37:40" ht="15" x14ac:dyDescent="0.25">
      <c r="AK12358" s="22"/>
      <c r="AL12358" s="22"/>
      <c r="AM12358" s="22"/>
      <c r="AN12358" s="22"/>
    </row>
    <row r="12359" spans="37:40" ht="15" x14ac:dyDescent="0.25">
      <c r="AK12359" s="22"/>
      <c r="AL12359" s="22"/>
      <c r="AM12359" s="22"/>
      <c r="AN12359" s="22"/>
    </row>
    <row r="12360" spans="37:40" ht="15" x14ac:dyDescent="0.25">
      <c r="AK12360" s="22"/>
      <c r="AL12360" s="22"/>
      <c r="AM12360" s="22"/>
      <c r="AN12360" s="22"/>
    </row>
    <row r="12361" spans="37:40" ht="15" x14ac:dyDescent="0.25">
      <c r="AK12361" s="22"/>
      <c r="AL12361" s="22"/>
      <c r="AM12361" s="22"/>
      <c r="AN12361" s="22"/>
    </row>
    <row r="12362" spans="37:40" ht="15" x14ac:dyDescent="0.25">
      <c r="AK12362" s="22"/>
      <c r="AL12362" s="22"/>
      <c r="AM12362" s="22"/>
      <c r="AN12362" s="22"/>
    </row>
    <row r="12363" spans="37:40" ht="15" x14ac:dyDescent="0.25">
      <c r="AK12363" s="22"/>
      <c r="AL12363" s="22"/>
      <c r="AM12363" s="22"/>
      <c r="AN12363" s="22"/>
    </row>
    <row r="12364" spans="37:40" ht="15" x14ac:dyDescent="0.25">
      <c r="AK12364" s="22"/>
      <c r="AL12364" s="22"/>
      <c r="AM12364" s="22"/>
      <c r="AN12364" s="22"/>
    </row>
    <row r="12365" spans="37:40" ht="15" x14ac:dyDescent="0.25">
      <c r="AK12365" s="22"/>
      <c r="AL12365" s="22"/>
      <c r="AM12365" s="22"/>
      <c r="AN12365" s="22"/>
    </row>
    <row r="12366" spans="37:40" ht="15" x14ac:dyDescent="0.25">
      <c r="AK12366" s="22"/>
      <c r="AL12366" s="22"/>
      <c r="AM12366" s="22"/>
      <c r="AN12366" s="22"/>
    </row>
    <row r="12367" spans="37:40" ht="15" x14ac:dyDescent="0.25">
      <c r="AK12367" s="22"/>
      <c r="AL12367" s="22"/>
      <c r="AM12367" s="22"/>
      <c r="AN12367" s="22"/>
    </row>
    <row r="12368" spans="37:40" ht="15" x14ac:dyDescent="0.25">
      <c r="AK12368" s="22"/>
      <c r="AL12368" s="22"/>
      <c r="AM12368" s="22"/>
      <c r="AN12368" s="22"/>
    </row>
    <row r="12369" spans="37:40" ht="15" x14ac:dyDescent="0.25">
      <c r="AK12369" s="22"/>
      <c r="AL12369" s="22"/>
      <c r="AM12369" s="22"/>
      <c r="AN12369" s="22"/>
    </row>
    <row r="12370" spans="37:40" ht="15" x14ac:dyDescent="0.25">
      <c r="AK12370" s="22"/>
      <c r="AL12370" s="22"/>
      <c r="AM12370" s="22"/>
      <c r="AN12370" s="22"/>
    </row>
    <row r="12371" spans="37:40" ht="15" x14ac:dyDescent="0.25">
      <c r="AK12371" s="22"/>
      <c r="AL12371" s="22"/>
      <c r="AM12371" s="22"/>
      <c r="AN12371" s="22"/>
    </row>
    <row r="12372" spans="37:40" ht="15" x14ac:dyDescent="0.25">
      <c r="AK12372" s="22"/>
      <c r="AL12372" s="22"/>
      <c r="AM12372" s="22"/>
      <c r="AN12372" s="22"/>
    </row>
    <row r="12373" spans="37:40" ht="15" x14ac:dyDescent="0.25">
      <c r="AK12373" s="22"/>
      <c r="AL12373" s="22"/>
      <c r="AM12373" s="22"/>
      <c r="AN12373" s="22"/>
    </row>
    <row r="12374" spans="37:40" ht="15" x14ac:dyDescent="0.25">
      <c r="AK12374" s="22"/>
      <c r="AL12374" s="22"/>
      <c r="AM12374" s="22"/>
      <c r="AN12374" s="22"/>
    </row>
    <row r="12375" spans="37:40" ht="15" x14ac:dyDescent="0.25">
      <c r="AK12375" s="22"/>
      <c r="AL12375" s="22"/>
      <c r="AM12375" s="22"/>
      <c r="AN12375" s="22"/>
    </row>
    <row r="12376" spans="37:40" ht="15" x14ac:dyDescent="0.25">
      <c r="AK12376" s="22"/>
      <c r="AL12376" s="22"/>
      <c r="AM12376" s="22"/>
      <c r="AN12376" s="22"/>
    </row>
    <row r="12377" spans="37:40" ht="15" x14ac:dyDescent="0.25">
      <c r="AK12377" s="22"/>
      <c r="AL12377" s="22"/>
      <c r="AM12377" s="22"/>
      <c r="AN12377" s="22"/>
    </row>
    <row r="12378" spans="37:40" ht="15" x14ac:dyDescent="0.25">
      <c r="AK12378" s="22"/>
      <c r="AL12378" s="22"/>
      <c r="AM12378" s="22"/>
      <c r="AN12378" s="22"/>
    </row>
    <row r="12379" spans="37:40" ht="15" x14ac:dyDescent="0.25">
      <c r="AK12379" s="22"/>
      <c r="AL12379" s="22"/>
      <c r="AM12379" s="22"/>
      <c r="AN12379" s="22"/>
    </row>
    <row r="12380" spans="37:40" ht="15" x14ac:dyDescent="0.25">
      <c r="AK12380" s="22"/>
      <c r="AL12380" s="22"/>
      <c r="AM12380" s="22"/>
      <c r="AN12380" s="22"/>
    </row>
    <row r="12381" spans="37:40" ht="15" x14ac:dyDescent="0.25">
      <c r="AK12381" s="22"/>
      <c r="AL12381" s="22"/>
      <c r="AM12381" s="22"/>
      <c r="AN12381" s="22"/>
    </row>
    <row r="12382" spans="37:40" ht="15" x14ac:dyDescent="0.25">
      <c r="AK12382" s="22"/>
      <c r="AL12382" s="22"/>
      <c r="AM12382" s="22"/>
      <c r="AN12382" s="22"/>
    </row>
    <row r="12383" spans="37:40" ht="15" x14ac:dyDescent="0.25">
      <c r="AK12383" s="22"/>
      <c r="AL12383" s="22"/>
      <c r="AM12383" s="22"/>
      <c r="AN12383" s="22"/>
    </row>
    <row r="12384" spans="37:40" ht="15" x14ac:dyDescent="0.25">
      <c r="AK12384" s="22"/>
      <c r="AL12384" s="22"/>
      <c r="AM12384" s="22"/>
      <c r="AN12384" s="22"/>
    </row>
    <row r="12385" spans="37:40" ht="15" x14ac:dyDescent="0.25">
      <c r="AK12385" s="22"/>
      <c r="AL12385" s="22"/>
      <c r="AM12385" s="22"/>
      <c r="AN12385" s="22"/>
    </row>
    <row r="12386" spans="37:40" ht="15" x14ac:dyDescent="0.25">
      <c r="AK12386" s="22"/>
      <c r="AL12386" s="22"/>
      <c r="AM12386" s="22"/>
      <c r="AN12386" s="22"/>
    </row>
    <row r="12387" spans="37:40" ht="15" x14ac:dyDescent="0.25">
      <c r="AK12387" s="22"/>
      <c r="AL12387" s="22"/>
      <c r="AM12387" s="22"/>
      <c r="AN12387" s="22"/>
    </row>
    <row r="12388" spans="37:40" ht="15" x14ac:dyDescent="0.25">
      <c r="AK12388" s="22"/>
      <c r="AL12388" s="22"/>
      <c r="AM12388" s="22"/>
      <c r="AN12388" s="22"/>
    </row>
    <row r="12389" spans="37:40" ht="15" x14ac:dyDescent="0.25">
      <c r="AK12389" s="22"/>
      <c r="AL12389" s="22"/>
      <c r="AM12389" s="22"/>
      <c r="AN12389" s="22"/>
    </row>
    <row r="12390" spans="37:40" ht="15" x14ac:dyDescent="0.25">
      <c r="AK12390" s="22"/>
      <c r="AL12390" s="22"/>
      <c r="AM12390" s="22"/>
      <c r="AN12390" s="22"/>
    </row>
    <row r="12391" spans="37:40" ht="15" x14ac:dyDescent="0.25">
      <c r="AK12391" s="22"/>
      <c r="AL12391" s="22"/>
      <c r="AM12391" s="22"/>
      <c r="AN12391" s="22"/>
    </row>
    <row r="12392" spans="37:40" ht="15" x14ac:dyDescent="0.25">
      <c r="AK12392" s="22"/>
      <c r="AL12392" s="22"/>
      <c r="AM12392" s="22"/>
      <c r="AN12392" s="22"/>
    </row>
    <row r="12393" spans="37:40" ht="15" x14ac:dyDescent="0.25">
      <c r="AK12393" s="22"/>
      <c r="AL12393" s="22"/>
      <c r="AM12393" s="22"/>
      <c r="AN12393" s="22"/>
    </row>
    <row r="12394" spans="37:40" ht="15" x14ac:dyDescent="0.25">
      <c r="AK12394" s="22"/>
      <c r="AL12394" s="22"/>
      <c r="AM12394" s="22"/>
      <c r="AN12394" s="22"/>
    </row>
    <row r="12395" spans="37:40" ht="15" x14ac:dyDescent="0.25">
      <c r="AK12395" s="22"/>
      <c r="AL12395" s="22"/>
      <c r="AM12395" s="22"/>
      <c r="AN12395" s="22"/>
    </row>
    <row r="12396" spans="37:40" ht="15" x14ac:dyDescent="0.25">
      <c r="AK12396" s="22"/>
      <c r="AL12396" s="22"/>
      <c r="AM12396" s="22"/>
      <c r="AN12396" s="22"/>
    </row>
    <row r="12397" spans="37:40" ht="15" x14ac:dyDescent="0.25">
      <c r="AK12397" s="22"/>
      <c r="AL12397" s="22"/>
      <c r="AM12397" s="22"/>
      <c r="AN12397" s="22"/>
    </row>
    <row r="12398" spans="37:40" ht="15" x14ac:dyDescent="0.25">
      <c r="AK12398" s="22"/>
      <c r="AL12398" s="22"/>
      <c r="AM12398" s="22"/>
      <c r="AN12398" s="22"/>
    </row>
    <row r="12399" spans="37:40" ht="15" x14ac:dyDescent="0.25">
      <c r="AK12399" s="22"/>
      <c r="AL12399" s="22"/>
      <c r="AM12399" s="22"/>
      <c r="AN12399" s="22"/>
    </row>
    <row r="12400" spans="37:40" ht="15" x14ac:dyDescent="0.25">
      <c r="AK12400" s="22"/>
      <c r="AL12400" s="22"/>
      <c r="AM12400" s="22"/>
      <c r="AN12400" s="22"/>
    </row>
    <row r="12401" spans="37:40" ht="15" x14ac:dyDescent="0.25">
      <c r="AK12401" s="22"/>
      <c r="AL12401" s="22"/>
      <c r="AM12401" s="22"/>
      <c r="AN12401" s="22"/>
    </row>
    <row r="12402" spans="37:40" ht="15" x14ac:dyDescent="0.25">
      <c r="AK12402" s="22"/>
      <c r="AL12402" s="22"/>
      <c r="AM12402" s="22"/>
      <c r="AN12402" s="22"/>
    </row>
    <row r="12403" spans="37:40" ht="15" x14ac:dyDescent="0.25">
      <c r="AK12403" s="22"/>
      <c r="AL12403" s="22"/>
      <c r="AM12403" s="22"/>
      <c r="AN12403" s="22"/>
    </row>
    <row r="12404" spans="37:40" ht="15" x14ac:dyDescent="0.25">
      <c r="AK12404" s="22"/>
      <c r="AL12404" s="22"/>
      <c r="AM12404" s="22"/>
      <c r="AN12404" s="22"/>
    </row>
    <row r="12405" spans="37:40" ht="15" x14ac:dyDescent="0.25">
      <c r="AK12405" s="22"/>
      <c r="AL12405" s="22"/>
      <c r="AM12405" s="22"/>
      <c r="AN12405" s="22"/>
    </row>
    <row r="12406" spans="37:40" ht="15" x14ac:dyDescent="0.25">
      <c r="AK12406" s="22"/>
      <c r="AL12406" s="22"/>
      <c r="AM12406" s="22"/>
      <c r="AN12406" s="22"/>
    </row>
    <row r="12407" spans="37:40" ht="15" x14ac:dyDescent="0.25">
      <c r="AK12407" s="22"/>
      <c r="AL12407" s="22"/>
      <c r="AM12407" s="22"/>
      <c r="AN12407" s="22"/>
    </row>
    <row r="12408" spans="37:40" ht="15" x14ac:dyDescent="0.25">
      <c r="AK12408" s="22"/>
      <c r="AL12408" s="22"/>
      <c r="AM12408" s="22"/>
      <c r="AN12408" s="22"/>
    </row>
    <row r="12409" spans="37:40" ht="15" x14ac:dyDescent="0.25">
      <c r="AK12409" s="22"/>
      <c r="AL12409" s="22"/>
      <c r="AM12409" s="22"/>
      <c r="AN12409" s="22"/>
    </row>
    <row r="12410" spans="37:40" ht="15" x14ac:dyDescent="0.25">
      <c r="AK12410" s="22"/>
      <c r="AL12410" s="22"/>
      <c r="AM12410" s="22"/>
      <c r="AN12410" s="22"/>
    </row>
    <row r="12411" spans="37:40" ht="15" x14ac:dyDescent="0.25">
      <c r="AK12411" s="22"/>
      <c r="AL12411" s="22"/>
      <c r="AM12411" s="22"/>
      <c r="AN12411" s="22"/>
    </row>
    <row r="12412" spans="37:40" ht="15" x14ac:dyDescent="0.25">
      <c r="AK12412" s="22"/>
      <c r="AL12412" s="22"/>
      <c r="AM12412" s="22"/>
      <c r="AN12412" s="22"/>
    </row>
    <row r="12413" spans="37:40" ht="15" x14ac:dyDescent="0.25">
      <c r="AK12413" s="22"/>
      <c r="AL12413" s="22"/>
      <c r="AM12413" s="22"/>
      <c r="AN12413" s="22"/>
    </row>
    <row r="12414" spans="37:40" ht="15" x14ac:dyDescent="0.25">
      <c r="AK12414" s="22"/>
      <c r="AL12414" s="22"/>
      <c r="AM12414" s="22"/>
      <c r="AN12414" s="22"/>
    </row>
    <row r="12415" spans="37:40" ht="15" x14ac:dyDescent="0.25">
      <c r="AK12415" s="22"/>
      <c r="AL12415" s="22"/>
      <c r="AM12415" s="22"/>
      <c r="AN12415" s="22"/>
    </row>
    <row r="12416" spans="37:40" ht="15" x14ac:dyDescent="0.25">
      <c r="AK12416" s="22"/>
      <c r="AL12416" s="22"/>
      <c r="AM12416" s="22"/>
      <c r="AN12416" s="22"/>
    </row>
    <row r="12417" spans="37:40" ht="15" x14ac:dyDescent="0.25">
      <c r="AK12417" s="22"/>
      <c r="AL12417" s="22"/>
      <c r="AM12417" s="22"/>
      <c r="AN12417" s="22"/>
    </row>
    <row r="12418" spans="37:40" ht="15" x14ac:dyDescent="0.25">
      <c r="AK12418" s="22"/>
      <c r="AL12418" s="22"/>
      <c r="AM12418" s="22"/>
      <c r="AN12418" s="22"/>
    </row>
    <row r="12419" spans="37:40" ht="15" x14ac:dyDescent="0.25">
      <c r="AK12419" s="22"/>
      <c r="AL12419" s="22"/>
      <c r="AM12419" s="22"/>
      <c r="AN12419" s="22"/>
    </row>
    <row r="12420" spans="37:40" ht="15" x14ac:dyDescent="0.25">
      <c r="AK12420" s="22"/>
      <c r="AL12420" s="22"/>
      <c r="AM12420" s="22"/>
      <c r="AN12420" s="22"/>
    </row>
    <row r="12421" spans="37:40" ht="15" x14ac:dyDescent="0.25">
      <c r="AK12421" s="22"/>
      <c r="AL12421" s="22"/>
      <c r="AM12421" s="22"/>
      <c r="AN12421" s="22"/>
    </row>
    <row r="12422" spans="37:40" ht="15" x14ac:dyDescent="0.25">
      <c r="AK12422" s="22"/>
      <c r="AL12422" s="22"/>
      <c r="AM12422" s="22"/>
      <c r="AN12422" s="22"/>
    </row>
    <row r="12423" spans="37:40" ht="15" x14ac:dyDescent="0.25">
      <c r="AK12423" s="22"/>
      <c r="AL12423" s="22"/>
      <c r="AM12423" s="22"/>
      <c r="AN12423" s="22"/>
    </row>
    <row r="12424" spans="37:40" ht="15" x14ac:dyDescent="0.25">
      <c r="AK12424" s="22"/>
      <c r="AL12424" s="22"/>
      <c r="AM12424" s="22"/>
      <c r="AN12424" s="22"/>
    </row>
    <row r="12425" spans="37:40" ht="15" x14ac:dyDescent="0.25">
      <c r="AK12425" s="22"/>
      <c r="AL12425" s="22"/>
      <c r="AM12425" s="22"/>
      <c r="AN12425" s="22"/>
    </row>
    <row r="12426" spans="37:40" ht="15" x14ac:dyDescent="0.25">
      <c r="AK12426" s="22"/>
      <c r="AL12426" s="22"/>
      <c r="AM12426" s="22"/>
      <c r="AN12426" s="22"/>
    </row>
    <row r="12427" spans="37:40" ht="15" x14ac:dyDescent="0.25">
      <c r="AK12427" s="22"/>
      <c r="AL12427" s="22"/>
      <c r="AM12427" s="22"/>
      <c r="AN12427" s="22"/>
    </row>
    <row r="12428" spans="37:40" ht="15" x14ac:dyDescent="0.25">
      <c r="AK12428" s="22"/>
      <c r="AL12428" s="22"/>
      <c r="AM12428" s="22"/>
      <c r="AN12428" s="22"/>
    </row>
    <row r="12429" spans="37:40" ht="15" x14ac:dyDescent="0.25">
      <c r="AK12429" s="22"/>
      <c r="AL12429" s="22"/>
      <c r="AM12429" s="22"/>
      <c r="AN12429" s="22"/>
    </row>
    <row r="12430" spans="37:40" ht="15" x14ac:dyDescent="0.25">
      <c r="AK12430" s="22"/>
      <c r="AL12430" s="22"/>
      <c r="AM12430" s="22"/>
      <c r="AN12430" s="22"/>
    </row>
    <row r="12431" spans="37:40" ht="15" x14ac:dyDescent="0.25">
      <c r="AK12431" s="22"/>
      <c r="AL12431" s="22"/>
      <c r="AM12431" s="22"/>
      <c r="AN12431" s="22"/>
    </row>
    <row r="12432" spans="37:40" ht="15" x14ac:dyDescent="0.25">
      <c r="AK12432" s="22"/>
      <c r="AL12432" s="22"/>
      <c r="AM12432" s="22"/>
      <c r="AN12432" s="22"/>
    </row>
    <row r="12433" spans="37:40" ht="15" x14ac:dyDescent="0.25">
      <c r="AK12433" s="22"/>
      <c r="AL12433" s="22"/>
      <c r="AM12433" s="22"/>
      <c r="AN12433" s="22"/>
    </row>
    <row r="12434" spans="37:40" ht="15" x14ac:dyDescent="0.25">
      <c r="AK12434" s="22"/>
      <c r="AL12434" s="22"/>
      <c r="AM12434" s="22"/>
      <c r="AN12434" s="22"/>
    </row>
    <row r="12435" spans="37:40" ht="15" x14ac:dyDescent="0.25">
      <c r="AK12435" s="22"/>
      <c r="AL12435" s="22"/>
      <c r="AM12435" s="22"/>
      <c r="AN12435" s="22"/>
    </row>
    <row r="12436" spans="37:40" ht="15" x14ac:dyDescent="0.25">
      <c r="AK12436" s="22"/>
      <c r="AL12436" s="22"/>
      <c r="AM12436" s="22"/>
      <c r="AN12436" s="22"/>
    </row>
    <row r="12437" spans="37:40" ht="15" x14ac:dyDescent="0.25">
      <c r="AK12437" s="22"/>
      <c r="AL12437" s="22"/>
      <c r="AM12437" s="22"/>
      <c r="AN12437" s="22"/>
    </row>
    <row r="12438" spans="37:40" ht="15" x14ac:dyDescent="0.25">
      <c r="AK12438" s="22"/>
      <c r="AL12438" s="22"/>
      <c r="AM12438" s="22"/>
      <c r="AN12438" s="22"/>
    </row>
    <row r="12439" spans="37:40" ht="15" x14ac:dyDescent="0.25">
      <c r="AK12439" s="22"/>
      <c r="AL12439" s="22"/>
      <c r="AM12439" s="22"/>
      <c r="AN12439" s="22"/>
    </row>
    <row r="12440" spans="37:40" ht="15" x14ac:dyDescent="0.25">
      <c r="AK12440" s="22"/>
      <c r="AL12440" s="22"/>
      <c r="AM12440" s="22"/>
      <c r="AN12440" s="22"/>
    </row>
    <row r="12441" spans="37:40" ht="15" x14ac:dyDescent="0.25">
      <c r="AK12441" s="22"/>
      <c r="AL12441" s="22"/>
      <c r="AM12441" s="22"/>
      <c r="AN12441" s="22"/>
    </row>
    <row r="12442" spans="37:40" ht="15" x14ac:dyDescent="0.25">
      <c r="AK12442" s="22"/>
      <c r="AL12442" s="22"/>
      <c r="AM12442" s="22"/>
      <c r="AN12442" s="22"/>
    </row>
    <row r="12443" spans="37:40" ht="15" x14ac:dyDescent="0.25">
      <c r="AK12443" s="22"/>
      <c r="AL12443" s="22"/>
      <c r="AM12443" s="22"/>
      <c r="AN12443" s="22"/>
    </row>
    <row r="12444" spans="37:40" ht="15" x14ac:dyDescent="0.25">
      <c r="AK12444" s="22"/>
      <c r="AL12444" s="22"/>
      <c r="AM12444" s="22"/>
      <c r="AN12444" s="22"/>
    </row>
    <row r="12445" spans="37:40" ht="15" x14ac:dyDescent="0.25">
      <c r="AK12445" s="22"/>
      <c r="AL12445" s="22"/>
      <c r="AM12445" s="22"/>
      <c r="AN12445" s="22"/>
    </row>
    <row r="12446" spans="37:40" ht="15" x14ac:dyDescent="0.25">
      <c r="AK12446" s="22"/>
      <c r="AL12446" s="22"/>
      <c r="AM12446" s="22"/>
      <c r="AN12446" s="22"/>
    </row>
    <row r="12447" spans="37:40" ht="15" x14ac:dyDescent="0.25">
      <c r="AK12447" s="22"/>
      <c r="AL12447" s="22"/>
      <c r="AM12447" s="22"/>
      <c r="AN12447" s="22"/>
    </row>
    <row r="12448" spans="37:40" ht="15" x14ac:dyDescent="0.25">
      <c r="AK12448" s="22"/>
      <c r="AL12448" s="22"/>
      <c r="AM12448" s="22"/>
      <c r="AN12448" s="22"/>
    </row>
    <row r="12449" spans="37:40" ht="15" x14ac:dyDescent="0.25">
      <c r="AK12449" s="22"/>
      <c r="AL12449" s="22"/>
      <c r="AM12449" s="22"/>
      <c r="AN12449" s="22"/>
    </row>
    <row r="12450" spans="37:40" ht="15" x14ac:dyDescent="0.25">
      <c r="AK12450" s="22"/>
      <c r="AL12450" s="22"/>
      <c r="AM12450" s="22"/>
      <c r="AN12450" s="22"/>
    </row>
    <row r="12451" spans="37:40" ht="15" x14ac:dyDescent="0.25">
      <c r="AK12451" s="22"/>
      <c r="AL12451" s="22"/>
      <c r="AM12451" s="22"/>
      <c r="AN12451" s="22"/>
    </row>
    <row r="12452" spans="37:40" ht="15" x14ac:dyDescent="0.25">
      <c r="AK12452" s="22"/>
      <c r="AL12452" s="22"/>
      <c r="AM12452" s="22"/>
      <c r="AN12452" s="22"/>
    </row>
    <row r="12453" spans="37:40" ht="15" x14ac:dyDescent="0.25">
      <c r="AK12453" s="22"/>
      <c r="AL12453" s="22"/>
      <c r="AM12453" s="22"/>
      <c r="AN12453" s="22"/>
    </row>
    <row r="12454" spans="37:40" ht="15" x14ac:dyDescent="0.25">
      <c r="AK12454" s="22"/>
      <c r="AL12454" s="22"/>
      <c r="AM12454" s="22"/>
      <c r="AN12454" s="22"/>
    </row>
    <row r="12455" spans="37:40" ht="15" x14ac:dyDescent="0.25">
      <c r="AK12455" s="22"/>
      <c r="AL12455" s="22"/>
      <c r="AM12455" s="22"/>
      <c r="AN12455" s="22"/>
    </row>
    <row r="12456" spans="37:40" ht="15" x14ac:dyDescent="0.25">
      <c r="AK12456" s="22"/>
      <c r="AL12456" s="22"/>
      <c r="AM12456" s="22"/>
      <c r="AN12456" s="22"/>
    </row>
    <row r="12457" spans="37:40" ht="15" x14ac:dyDescent="0.25">
      <c r="AK12457" s="22"/>
      <c r="AL12457" s="22"/>
      <c r="AM12457" s="22"/>
      <c r="AN12457" s="22"/>
    </row>
    <row r="12458" spans="37:40" ht="15" x14ac:dyDescent="0.25">
      <c r="AK12458" s="22"/>
      <c r="AL12458" s="22"/>
      <c r="AM12458" s="22"/>
      <c r="AN12458" s="22"/>
    </row>
    <row r="12459" spans="37:40" ht="15" x14ac:dyDescent="0.25">
      <c r="AK12459" s="22"/>
      <c r="AL12459" s="22"/>
      <c r="AM12459" s="22"/>
      <c r="AN12459" s="22"/>
    </row>
    <row r="12460" spans="37:40" ht="15" x14ac:dyDescent="0.25">
      <c r="AK12460" s="22"/>
      <c r="AL12460" s="22"/>
      <c r="AM12460" s="22"/>
      <c r="AN12460" s="22"/>
    </row>
    <row r="12461" spans="37:40" ht="15" x14ac:dyDescent="0.25">
      <c r="AK12461" s="22"/>
      <c r="AL12461" s="22"/>
      <c r="AM12461" s="22"/>
      <c r="AN12461" s="22"/>
    </row>
    <row r="12462" spans="37:40" ht="15" x14ac:dyDescent="0.25">
      <c r="AK12462" s="22"/>
      <c r="AL12462" s="22"/>
      <c r="AM12462" s="22"/>
      <c r="AN12462" s="22"/>
    </row>
    <row r="12463" spans="37:40" ht="15" x14ac:dyDescent="0.25">
      <c r="AK12463" s="22"/>
      <c r="AL12463" s="22"/>
      <c r="AM12463" s="22"/>
      <c r="AN12463" s="22"/>
    </row>
    <row r="12464" spans="37:40" ht="15" x14ac:dyDescent="0.25">
      <c r="AK12464" s="22"/>
      <c r="AL12464" s="22"/>
      <c r="AM12464" s="22"/>
      <c r="AN12464" s="22"/>
    </row>
    <row r="12465" spans="37:40" ht="15" x14ac:dyDescent="0.25">
      <c r="AK12465" s="22"/>
      <c r="AL12465" s="22"/>
      <c r="AM12465" s="22"/>
      <c r="AN12465" s="22"/>
    </row>
    <row r="12466" spans="37:40" ht="15" x14ac:dyDescent="0.25">
      <c r="AK12466" s="22"/>
      <c r="AL12466" s="22"/>
      <c r="AM12466" s="22"/>
      <c r="AN12466" s="22"/>
    </row>
    <row r="12467" spans="37:40" ht="15" x14ac:dyDescent="0.25">
      <c r="AK12467" s="22"/>
      <c r="AL12467" s="22"/>
      <c r="AM12467" s="22"/>
      <c r="AN12467" s="22"/>
    </row>
    <row r="12468" spans="37:40" ht="15" x14ac:dyDescent="0.25">
      <c r="AK12468" s="22"/>
      <c r="AL12468" s="22"/>
      <c r="AM12468" s="22"/>
      <c r="AN12468" s="22"/>
    </row>
    <row r="12469" spans="37:40" ht="15" x14ac:dyDescent="0.25">
      <c r="AK12469" s="22"/>
      <c r="AL12469" s="22"/>
      <c r="AM12469" s="22"/>
      <c r="AN12469" s="22"/>
    </row>
    <row r="12470" spans="37:40" ht="15" x14ac:dyDescent="0.25">
      <c r="AK12470" s="22"/>
      <c r="AL12470" s="22"/>
      <c r="AM12470" s="22"/>
      <c r="AN12470" s="22"/>
    </row>
    <row r="12471" spans="37:40" ht="15" x14ac:dyDescent="0.25">
      <c r="AK12471" s="22"/>
      <c r="AL12471" s="22"/>
      <c r="AM12471" s="22"/>
      <c r="AN12471" s="22"/>
    </row>
    <row r="12472" spans="37:40" ht="15" x14ac:dyDescent="0.25">
      <c r="AK12472" s="22"/>
      <c r="AL12472" s="22"/>
      <c r="AM12472" s="22"/>
      <c r="AN12472" s="22"/>
    </row>
    <row r="12473" spans="37:40" ht="15" x14ac:dyDescent="0.25">
      <c r="AK12473" s="22"/>
      <c r="AL12473" s="22"/>
      <c r="AM12473" s="22"/>
      <c r="AN12473" s="22"/>
    </row>
    <row r="12474" spans="37:40" ht="15" x14ac:dyDescent="0.25">
      <c r="AK12474" s="22"/>
      <c r="AL12474" s="22"/>
      <c r="AM12474" s="22"/>
      <c r="AN12474" s="22"/>
    </row>
    <row r="12475" spans="37:40" ht="15" x14ac:dyDescent="0.25">
      <c r="AK12475" s="22"/>
      <c r="AL12475" s="22"/>
      <c r="AM12475" s="22"/>
      <c r="AN12475" s="22"/>
    </row>
    <row r="12476" spans="37:40" ht="15" x14ac:dyDescent="0.25">
      <c r="AK12476" s="22"/>
      <c r="AL12476" s="22"/>
      <c r="AM12476" s="22"/>
      <c r="AN12476" s="22"/>
    </row>
    <row r="12477" spans="37:40" ht="15" x14ac:dyDescent="0.25">
      <c r="AK12477" s="22"/>
      <c r="AL12477" s="22"/>
      <c r="AM12477" s="22"/>
      <c r="AN12477" s="22"/>
    </row>
    <row r="12478" spans="37:40" ht="15" x14ac:dyDescent="0.25">
      <c r="AK12478" s="22"/>
      <c r="AL12478" s="22"/>
      <c r="AM12478" s="22"/>
      <c r="AN12478" s="22"/>
    </row>
    <row r="12479" spans="37:40" ht="15" x14ac:dyDescent="0.25">
      <c r="AK12479" s="22"/>
      <c r="AL12479" s="22"/>
      <c r="AM12479" s="22"/>
      <c r="AN12479" s="22"/>
    </row>
    <row r="12480" spans="37:40" ht="15" x14ac:dyDescent="0.25">
      <c r="AK12480" s="22"/>
      <c r="AL12480" s="22"/>
      <c r="AM12480" s="22"/>
      <c r="AN12480" s="22"/>
    </row>
    <row r="12481" spans="37:40" ht="15" x14ac:dyDescent="0.25">
      <c r="AK12481" s="22"/>
      <c r="AL12481" s="22"/>
      <c r="AM12481" s="22"/>
      <c r="AN12481" s="22"/>
    </row>
    <row r="12482" spans="37:40" ht="15" x14ac:dyDescent="0.25">
      <c r="AK12482" s="22"/>
      <c r="AL12482" s="22"/>
      <c r="AM12482" s="22"/>
      <c r="AN12482" s="22"/>
    </row>
    <row r="12483" spans="37:40" ht="15" x14ac:dyDescent="0.25">
      <c r="AK12483" s="22"/>
      <c r="AL12483" s="22"/>
      <c r="AM12483" s="22"/>
      <c r="AN12483" s="22"/>
    </row>
    <row r="12484" spans="37:40" ht="15" x14ac:dyDescent="0.25">
      <c r="AK12484" s="22"/>
      <c r="AL12484" s="22"/>
      <c r="AM12484" s="22"/>
      <c r="AN12484" s="22"/>
    </row>
    <row r="12485" spans="37:40" ht="15" x14ac:dyDescent="0.25">
      <c r="AK12485" s="22"/>
      <c r="AL12485" s="22"/>
      <c r="AM12485" s="22"/>
      <c r="AN12485" s="22"/>
    </row>
    <row r="12486" spans="37:40" ht="15" x14ac:dyDescent="0.25">
      <c r="AK12486" s="22"/>
      <c r="AL12486" s="22"/>
      <c r="AM12486" s="22"/>
      <c r="AN12486" s="22"/>
    </row>
    <row r="12487" spans="37:40" ht="15" x14ac:dyDescent="0.25">
      <c r="AK12487" s="22"/>
      <c r="AL12487" s="22"/>
      <c r="AM12487" s="22"/>
      <c r="AN12487" s="22"/>
    </row>
    <row r="12488" spans="37:40" ht="15" x14ac:dyDescent="0.25">
      <c r="AK12488" s="22"/>
      <c r="AL12488" s="22"/>
      <c r="AM12488" s="22"/>
      <c r="AN12488" s="22"/>
    </row>
    <row r="12489" spans="37:40" ht="15" x14ac:dyDescent="0.25">
      <c r="AK12489" s="22"/>
      <c r="AL12489" s="22"/>
      <c r="AM12489" s="22"/>
      <c r="AN12489" s="22"/>
    </row>
    <row r="12490" spans="37:40" ht="15" x14ac:dyDescent="0.25">
      <c r="AK12490" s="22"/>
      <c r="AL12490" s="22"/>
      <c r="AM12490" s="22"/>
      <c r="AN12490" s="22"/>
    </row>
    <row r="12491" spans="37:40" ht="15" x14ac:dyDescent="0.25">
      <c r="AK12491" s="22"/>
      <c r="AL12491" s="22"/>
      <c r="AM12491" s="22"/>
      <c r="AN12491" s="22"/>
    </row>
    <row r="12492" spans="37:40" ht="15" x14ac:dyDescent="0.25">
      <c r="AK12492" s="22"/>
      <c r="AL12492" s="22"/>
      <c r="AM12492" s="22"/>
      <c r="AN12492" s="22"/>
    </row>
    <row r="12493" spans="37:40" ht="15" x14ac:dyDescent="0.25">
      <c r="AK12493" s="22"/>
      <c r="AL12493" s="22"/>
      <c r="AM12493" s="22"/>
      <c r="AN12493" s="22"/>
    </row>
    <row r="12494" spans="37:40" ht="15" x14ac:dyDescent="0.25">
      <c r="AK12494" s="22"/>
      <c r="AL12494" s="22"/>
      <c r="AM12494" s="22"/>
      <c r="AN12494" s="22"/>
    </row>
    <row r="12495" spans="37:40" ht="15" x14ac:dyDescent="0.25">
      <c r="AK12495" s="22"/>
      <c r="AL12495" s="22"/>
      <c r="AM12495" s="22"/>
      <c r="AN12495" s="22"/>
    </row>
    <row r="12496" spans="37:40" ht="15" x14ac:dyDescent="0.25">
      <c r="AK12496" s="22"/>
      <c r="AL12496" s="22"/>
      <c r="AM12496" s="22"/>
      <c r="AN12496" s="22"/>
    </row>
    <row r="12497" spans="37:40" ht="15" x14ac:dyDescent="0.25">
      <c r="AK12497" s="22"/>
      <c r="AL12497" s="22"/>
      <c r="AM12497" s="22"/>
      <c r="AN12497" s="22"/>
    </row>
    <row r="12498" spans="37:40" ht="15" x14ac:dyDescent="0.25">
      <c r="AK12498" s="22"/>
      <c r="AL12498" s="22"/>
      <c r="AM12498" s="22"/>
      <c r="AN12498" s="22"/>
    </row>
    <row r="12499" spans="37:40" ht="15" x14ac:dyDescent="0.25">
      <c r="AK12499" s="22"/>
      <c r="AL12499" s="22"/>
      <c r="AM12499" s="22"/>
      <c r="AN12499" s="22"/>
    </row>
    <row r="12500" spans="37:40" ht="15" x14ac:dyDescent="0.25">
      <c r="AK12500" s="22"/>
      <c r="AL12500" s="22"/>
      <c r="AM12500" s="22"/>
      <c r="AN12500" s="22"/>
    </row>
    <row r="12501" spans="37:40" ht="15" x14ac:dyDescent="0.25">
      <c r="AK12501" s="22"/>
      <c r="AL12501" s="22"/>
      <c r="AM12501" s="22"/>
      <c r="AN12501" s="22"/>
    </row>
    <row r="12502" spans="37:40" ht="15" x14ac:dyDescent="0.25">
      <c r="AK12502" s="22"/>
      <c r="AL12502" s="22"/>
      <c r="AM12502" s="22"/>
      <c r="AN12502" s="22"/>
    </row>
    <row r="12503" spans="37:40" ht="15" x14ac:dyDescent="0.25">
      <c r="AK12503" s="22"/>
      <c r="AL12503" s="22"/>
      <c r="AM12503" s="22"/>
      <c r="AN12503" s="22"/>
    </row>
    <row r="12504" spans="37:40" ht="15" x14ac:dyDescent="0.25">
      <c r="AK12504" s="22"/>
      <c r="AL12504" s="22"/>
      <c r="AM12504" s="22"/>
      <c r="AN12504" s="22"/>
    </row>
    <row r="12505" spans="37:40" ht="15" x14ac:dyDescent="0.25">
      <c r="AK12505" s="22"/>
      <c r="AL12505" s="22"/>
      <c r="AM12505" s="22"/>
      <c r="AN12505" s="22"/>
    </row>
    <row r="12506" spans="37:40" ht="15" x14ac:dyDescent="0.25">
      <c r="AK12506" s="22"/>
      <c r="AL12506" s="22"/>
      <c r="AM12506" s="22"/>
      <c r="AN12506" s="22"/>
    </row>
    <row r="12507" spans="37:40" ht="15" x14ac:dyDescent="0.25">
      <c r="AK12507" s="22"/>
      <c r="AL12507" s="22"/>
      <c r="AM12507" s="22"/>
      <c r="AN12507" s="22"/>
    </row>
    <row r="12508" spans="37:40" ht="15" x14ac:dyDescent="0.25">
      <c r="AK12508" s="22"/>
      <c r="AL12508" s="22"/>
      <c r="AM12508" s="22"/>
      <c r="AN12508" s="22"/>
    </row>
    <row r="12509" spans="37:40" ht="15" x14ac:dyDescent="0.25">
      <c r="AK12509" s="22"/>
      <c r="AL12509" s="22"/>
      <c r="AM12509" s="22"/>
      <c r="AN12509" s="22"/>
    </row>
    <row r="12510" spans="37:40" ht="15" x14ac:dyDescent="0.25">
      <c r="AK12510" s="22"/>
      <c r="AL12510" s="22"/>
      <c r="AM12510" s="22"/>
      <c r="AN12510" s="22"/>
    </row>
    <row r="12511" spans="37:40" ht="15" x14ac:dyDescent="0.25">
      <c r="AK12511" s="22"/>
      <c r="AL12511" s="22"/>
      <c r="AM12511" s="22"/>
      <c r="AN12511" s="22"/>
    </row>
    <row r="12512" spans="37:40" ht="15" x14ac:dyDescent="0.25">
      <c r="AK12512" s="22"/>
      <c r="AL12512" s="22"/>
      <c r="AM12512" s="22"/>
      <c r="AN12512" s="22"/>
    </row>
    <row r="12513" spans="37:40" ht="15" x14ac:dyDescent="0.25">
      <c r="AK12513" s="22"/>
      <c r="AL12513" s="22"/>
      <c r="AM12513" s="22"/>
      <c r="AN12513" s="22"/>
    </row>
    <row r="12514" spans="37:40" ht="15" x14ac:dyDescent="0.25">
      <c r="AK12514" s="22"/>
      <c r="AL12514" s="22"/>
      <c r="AM12514" s="22"/>
      <c r="AN12514" s="22"/>
    </row>
    <row r="12515" spans="37:40" ht="15" x14ac:dyDescent="0.25">
      <c r="AK12515" s="22"/>
      <c r="AL12515" s="22"/>
      <c r="AM12515" s="22"/>
      <c r="AN12515" s="22"/>
    </row>
    <row r="12516" spans="37:40" ht="15" x14ac:dyDescent="0.25">
      <c r="AK12516" s="22"/>
      <c r="AL12516" s="22"/>
      <c r="AM12516" s="22"/>
      <c r="AN12516" s="22"/>
    </row>
    <row r="12517" spans="37:40" ht="15" x14ac:dyDescent="0.25">
      <c r="AK12517" s="22"/>
      <c r="AL12517" s="22"/>
      <c r="AM12517" s="22"/>
      <c r="AN12517" s="22"/>
    </row>
    <row r="12518" spans="37:40" ht="15" x14ac:dyDescent="0.25">
      <c r="AK12518" s="22"/>
      <c r="AL12518" s="22"/>
      <c r="AM12518" s="22"/>
      <c r="AN12518" s="22"/>
    </row>
    <row r="12519" spans="37:40" ht="15" x14ac:dyDescent="0.25">
      <c r="AK12519" s="22"/>
      <c r="AL12519" s="22"/>
      <c r="AM12519" s="22"/>
      <c r="AN12519" s="22"/>
    </row>
    <row r="12520" spans="37:40" ht="15" x14ac:dyDescent="0.25">
      <c r="AK12520" s="22"/>
      <c r="AL12520" s="22"/>
      <c r="AM12520" s="22"/>
      <c r="AN12520" s="22"/>
    </row>
    <row r="12521" spans="37:40" ht="15" x14ac:dyDescent="0.25">
      <c r="AK12521" s="22"/>
      <c r="AL12521" s="22"/>
      <c r="AM12521" s="22"/>
      <c r="AN12521" s="22"/>
    </row>
    <row r="12522" spans="37:40" ht="15" x14ac:dyDescent="0.25">
      <c r="AK12522" s="22"/>
      <c r="AL12522" s="22"/>
      <c r="AM12522" s="22"/>
      <c r="AN12522" s="22"/>
    </row>
    <row r="12523" spans="37:40" ht="15" x14ac:dyDescent="0.25">
      <c r="AK12523" s="22"/>
      <c r="AL12523" s="22"/>
      <c r="AM12523" s="22"/>
      <c r="AN12523" s="22"/>
    </row>
    <row r="12524" spans="37:40" ht="15" x14ac:dyDescent="0.25">
      <c r="AK12524" s="22"/>
      <c r="AL12524" s="22"/>
      <c r="AM12524" s="22"/>
      <c r="AN12524" s="22"/>
    </row>
    <row r="12525" spans="37:40" ht="15" x14ac:dyDescent="0.25">
      <c r="AK12525" s="22"/>
      <c r="AL12525" s="22"/>
      <c r="AM12525" s="22"/>
      <c r="AN12525" s="22"/>
    </row>
    <row r="12526" spans="37:40" ht="15" x14ac:dyDescent="0.25">
      <c r="AK12526" s="22"/>
      <c r="AL12526" s="22"/>
      <c r="AM12526" s="22"/>
      <c r="AN12526" s="22"/>
    </row>
    <row r="12527" spans="37:40" ht="15" x14ac:dyDescent="0.25">
      <c r="AK12527" s="22"/>
      <c r="AL12527" s="22"/>
      <c r="AM12527" s="22"/>
      <c r="AN12527" s="22"/>
    </row>
    <row r="12528" spans="37:40" ht="15" x14ac:dyDescent="0.25">
      <c r="AK12528" s="22"/>
      <c r="AL12528" s="22"/>
      <c r="AM12528" s="22"/>
      <c r="AN12528" s="22"/>
    </row>
    <row r="12529" spans="37:40" ht="15" x14ac:dyDescent="0.25">
      <c r="AK12529" s="22"/>
      <c r="AL12529" s="22"/>
      <c r="AM12529" s="22"/>
      <c r="AN12529" s="22"/>
    </row>
    <row r="12530" spans="37:40" ht="15" x14ac:dyDescent="0.25">
      <c r="AK12530" s="22"/>
      <c r="AL12530" s="22"/>
      <c r="AM12530" s="22"/>
      <c r="AN12530" s="22"/>
    </row>
    <row r="12531" spans="37:40" ht="15" x14ac:dyDescent="0.25">
      <c r="AK12531" s="22"/>
      <c r="AL12531" s="22"/>
      <c r="AM12531" s="22"/>
      <c r="AN12531" s="22"/>
    </row>
    <row r="12532" spans="37:40" ht="15" x14ac:dyDescent="0.25">
      <c r="AK12532" s="22"/>
      <c r="AL12532" s="22"/>
      <c r="AM12532" s="22"/>
      <c r="AN12532" s="22"/>
    </row>
    <row r="12533" spans="37:40" ht="15" x14ac:dyDescent="0.25">
      <c r="AK12533" s="22"/>
      <c r="AL12533" s="22"/>
      <c r="AM12533" s="22"/>
      <c r="AN12533" s="22"/>
    </row>
    <row r="12534" spans="37:40" ht="15" x14ac:dyDescent="0.25">
      <c r="AK12534" s="22"/>
      <c r="AL12534" s="22"/>
      <c r="AM12534" s="22"/>
      <c r="AN12534" s="22"/>
    </row>
    <row r="12535" spans="37:40" ht="15" x14ac:dyDescent="0.25">
      <c r="AK12535" s="22"/>
      <c r="AL12535" s="22"/>
      <c r="AM12535" s="22"/>
      <c r="AN12535" s="22"/>
    </row>
    <row r="12536" spans="37:40" ht="15" x14ac:dyDescent="0.25">
      <c r="AK12536" s="22"/>
      <c r="AL12536" s="22"/>
      <c r="AM12536" s="22"/>
      <c r="AN12536" s="22"/>
    </row>
    <row r="12537" spans="37:40" ht="15" x14ac:dyDescent="0.25">
      <c r="AK12537" s="22"/>
      <c r="AL12537" s="22"/>
      <c r="AM12537" s="22"/>
      <c r="AN12537" s="22"/>
    </row>
    <row r="12538" spans="37:40" ht="15" x14ac:dyDescent="0.25">
      <c r="AK12538" s="22"/>
      <c r="AL12538" s="22"/>
      <c r="AM12538" s="22"/>
      <c r="AN12538" s="22"/>
    </row>
    <row r="12539" spans="37:40" ht="15" x14ac:dyDescent="0.25">
      <c r="AK12539" s="22"/>
      <c r="AL12539" s="22"/>
      <c r="AM12539" s="22"/>
      <c r="AN12539" s="22"/>
    </row>
    <row r="12540" spans="37:40" ht="15" x14ac:dyDescent="0.25">
      <c r="AK12540" s="22"/>
      <c r="AL12540" s="22"/>
      <c r="AM12540" s="22"/>
      <c r="AN12540" s="22"/>
    </row>
    <row r="12541" spans="37:40" ht="15" x14ac:dyDescent="0.25">
      <c r="AK12541" s="22"/>
      <c r="AL12541" s="22"/>
      <c r="AM12541" s="22"/>
      <c r="AN12541" s="22"/>
    </row>
    <row r="12542" spans="37:40" ht="15" x14ac:dyDescent="0.25">
      <c r="AK12542" s="22"/>
      <c r="AL12542" s="22"/>
      <c r="AM12542" s="22"/>
      <c r="AN12542" s="22"/>
    </row>
    <row r="12543" spans="37:40" ht="15" x14ac:dyDescent="0.25">
      <c r="AK12543" s="22"/>
      <c r="AL12543" s="22"/>
      <c r="AM12543" s="22"/>
      <c r="AN12543" s="22"/>
    </row>
    <row r="12544" spans="37:40" ht="15" x14ac:dyDescent="0.25">
      <c r="AK12544" s="22"/>
      <c r="AL12544" s="22"/>
      <c r="AM12544" s="22"/>
      <c r="AN12544" s="22"/>
    </row>
    <row r="12545" spans="37:40" ht="15" x14ac:dyDescent="0.25">
      <c r="AK12545" s="22"/>
      <c r="AL12545" s="22"/>
      <c r="AM12545" s="22"/>
      <c r="AN12545" s="22"/>
    </row>
    <row r="12546" spans="37:40" ht="15" x14ac:dyDescent="0.25">
      <c r="AK12546" s="22"/>
      <c r="AL12546" s="22"/>
      <c r="AM12546" s="22"/>
      <c r="AN12546" s="22"/>
    </row>
    <row r="12547" spans="37:40" ht="15" x14ac:dyDescent="0.25">
      <c r="AK12547" s="22"/>
      <c r="AL12547" s="22"/>
      <c r="AM12547" s="22"/>
      <c r="AN12547" s="22"/>
    </row>
    <row r="12548" spans="37:40" ht="15" x14ac:dyDescent="0.25">
      <c r="AK12548" s="22"/>
      <c r="AL12548" s="22"/>
      <c r="AM12548" s="22"/>
      <c r="AN12548" s="22"/>
    </row>
    <row r="12549" spans="37:40" ht="15" x14ac:dyDescent="0.25">
      <c r="AK12549" s="22"/>
      <c r="AL12549" s="22"/>
      <c r="AM12549" s="22"/>
      <c r="AN12549" s="22"/>
    </row>
    <row r="12550" spans="37:40" ht="15" x14ac:dyDescent="0.25">
      <c r="AK12550" s="22"/>
      <c r="AL12550" s="22"/>
      <c r="AM12550" s="22"/>
      <c r="AN12550" s="22"/>
    </row>
    <row r="12551" spans="37:40" ht="15" x14ac:dyDescent="0.25">
      <c r="AK12551" s="22"/>
      <c r="AL12551" s="22"/>
      <c r="AM12551" s="22"/>
      <c r="AN12551" s="22"/>
    </row>
    <row r="12552" spans="37:40" ht="15" x14ac:dyDescent="0.25">
      <c r="AK12552" s="22"/>
      <c r="AL12552" s="22"/>
      <c r="AM12552" s="22"/>
      <c r="AN12552" s="22"/>
    </row>
    <row r="12553" spans="37:40" ht="15" x14ac:dyDescent="0.25">
      <c r="AK12553" s="22"/>
      <c r="AL12553" s="22"/>
      <c r="AM12553" s="22"/>
      <c r="AN12553" s="22"/>
    </row>
    <row r="12554" spans="37:40" ht="15" x14ac:dyDescent="0.25">
      <c r="AK12554" s="22"/>
      <c r="AL12554" s="22"/>
      <c r="AM12554" s="22"/>
      <c r="AN12554" s="22"/>
    </row>
    <row r="12555" spans="37:40" ht="15" x14ac:dyDescent="0.25">
      <c r="AK12555" s="22"/>
      <c r="AL12555" s="22"/>
      <c r="AM12555" s="22"/>
      <c r="AN12555" s="22"/>
    </row>
    <row r="12556" spans="37:40" ht="15" x14ac:dyDescent="0.25">
      <c r="AK12556" s="22"/>
      <c r="AL12556" s="22"/>
      <c r="AM12556" s="22"/>
      <c r="AN12556" s="22"/>
    </row>
    <row r="12557" spans="37:40" ht="15" x14ac:dyDescent="0.25">
      <c r="AK12557" s="22"/>
      <c r="AL12557" s="22"/>
      <c r="AM12557" s="22"/>
      <c r="AN12557" s="22"/>
    </row>
    <row r="12558" spans="37:40" ht="15" x14ac:dyDescent="0.25">
      <c r="AK12558" s="22"/>
      <c r="AL12558" s="22"/>
      <c r="AM12558" s="22"/>
      <c r="AN12558" s="22"/>
    </row>
    <row r="12559" spans="37:40" ht="15" x14ac:dyDescent="0.25">
      <c r="AK12559" s="22"/>
      <c r="AL12559" s="22"/>
      <c r="AM12559" s="22"/>
      <c r="AN12559" s="22"/>
    </row>
    <row r="12560" spans="37:40" ht="15" x14ac:dyDescent="0.25">
      <c r="AK12560" s="22"/>
      <c r="AL12560" s="22"/>
      <c r="AM12560" s="22"/>
      <c r="AN12560" s="22"/>
    </row>
    <row r="12561" spans="37:40" ht="15" x14ac:dyDescent="0.25">
      <c r="AK12561" s="22"/>
      <c r="AL12561" s="22"/>
      <c r="AM12561" s="22"/>
      <c r="AN12561" s="22"/>
    </row>
    <row r="12562" spans="37:40" ht="15" x14ac:dyDescent="0.25">
      <c r="AK12562" s="22"/>
      <c r="AL12562" s="22"/>
      <c r="AM12562" s="22"/>
      <c r="AN12562" s="22"/>
    </row>
    <row r="12563" spans="37:40" ht="15" x14ac:dyDescent="0.25">
      <c r="AK12563" s="22"/>
      <c r="AL12563" s="22"/>
      <c r="AM12563" s="22"/>
      <c r="AN12563" s="22"/>
    </row>
    <row r="12564" spans="37:40" ht="15" x14ac:dyDescent="0.25">
      <c r="AK12564" s="22"/>
      <c r="AL12564" s="22"/>
      <c r="AM12564" s="22"/>
      <c r="AN12564" s="22"/>
    </row>
    <row r="12565" spans="37:40" ht="15" x14ac:dyDescent="0.25">
      <c r="AK12565" s="22"/>
      <c r="AL12565" s="22"/>
      <c r="AM12565" s="22"/>
      <c r="AN12565" s="22"/>
    </row>
    <row r="12566" spans="37:40" ht="15" x14ac:dyDescent="0.25">
      <c r="AK12566" s="22"/>
      <c r="AL12566" s="22"/>
      <c r="AM12566" s="22"/>
      <c r="AN12566" s="22"/>
    </row>
    <row r="12567" spans="37:40" ht="15" x14ac:dyDescent="0.25">
      <c r="AK12567" s="22"/>
      <c r="AL12567" s="22"/>
      <c r="AM12567" s="22"/>
      <c r="AN12567" s="22"/>
    </row>
    <row r="12568" spans="37:40" ht="15" x14ac:dyDescent="0.25">
      <c r="AK12568" s="22"/>
      <c r="AL12568" s="22"/>
      <c r="AM12568" s="22"/>
      <c r="AN12568" s="22"/>
    </row>
    <row r="12569" spans="37:40" ht="15" x14ac:dyDescent="0.25">
      <c r="AK12569" s="22"/>
      <c r="AL12569" s="22"/>
      <c r="AM12569" s="22"/>
      <c r="AN12569" s="22"/>
    </row>
    <row r="12570" spans="37:40" ht="15" x14ac:dyDescent="0.25">
      <c r="AK12570" s="22"/>
      <c r="AL12570" s="22"/>
      <c r="AM12570" s="22"/>
      <c r="AN12570" s="22"/>
    </row>
    <row r="12571" spans="37:40" ht="15" x14ac:dyDescent="0.25">
      <c r="AK12571" s="22"/>
      <c r="AL12571" s="22"/>
      <c r="AM12571" s="22"/>
      <c r="AN12571" s="22"/>
    </row>
    <row r="12572" spans="37:40" ht="15" x14ac:dyDescent="0.25">
      <c r="AK12572" s="22"/>
      <c r="AL12572" s="22"/>
      <c r="AM12572" s="22"/>
      <c r="AN12572" s="22"/>
    </row>
    <row r="12573" spans="37:40" ht="15" x14ac:dyDescent="0.25">
      <c r="AK12573" s="22"/>
      <c r="AL12573" s="22"/>
      <c r="AM12573" s="22"/>
      <c r="AN12573" s="22"/>
    </row>
    <row r="12574" spans="37:40" ht="15" x14ac:dyDescent="0.25">
      <c r="AK12574" s="22"/>
      <c r="AL12574" s="22"/>
      <c r="AM12574" s="22"/>
      <c r="AN12574" s="22"/>
    </row>
    <row r="12575" spans="37:40" ht="15" x14ac:dyDescent="0.25">
      <c r="AK12575" s="22"/>
      <c r="AL12575" s="22"/>
      <c r="AM12575" s="22"/>
      <c r="AN12575" s="22"/>
    </row>
    <row r="12576" spans="37:40" ht="15" x14ac:dyDescent="0.25">
      <c r="AK12576" s="22"/>
      <c r="AL12576" s="22"/>
      <c r="AM12576" s="22"/>
      <c r="AN12576" s="22"/>
    </row>
    <row r="12577" spans="37:40" ht="15" x14ac:dyDescent="0.25">
      <c r="AK12577" s="22"/>
      <c r="AL12577" s="22"/>
      <c r="AM12577" s="22"/>
      <c r="AN12577" s="22"/>
    </row>
    <row r="12578" spans="37:40" ht="15" x14ac:dyDescent="0.25">
      <c r="AK12578" s="22"/>
      <c r="AL12578" s="22"/>
      <c r="AM12578" s="22"/>
      <c r="AN12578" s="22"/>
    </row>
    <row r="12579" spans="37:40" ht="15" x14ac:dyDescent="0.25">
      <c r="AK12579" s="22"/>
      <c r="AL12579" s="22"/>
      <c r="AM12579" s="22"/>
      <c r="AN12579" s="22"/>
    </row>
    <row r="12580" spans="37:40" ht="15" x14ac:dyDescent="0.25">
      <c r="AK12580" s="22"/>
      <c r="AL12580" s="22"/>
      <c r="AM12580" s="22"/>
      <c r="AN12580" s="22"/>
    </row>
    <row r="12581" spans="37:40" ht="15" x14ac:dyDescent="0.25">
      <c r="AK12581" s="22"/>
      <c r="AL12581" s="22"/>
      <c r="AM12581" s="22"/>
      <c r="AN12581" s="22"/>
    </row>
    <row r="12582" spans="37:40" ht="15" x14ac:dyDescent="0.25">
      <c r="AK12582" s="22"/>
      <c r="AL12582" s="22"/>
      <c r="AM12582" s="22"/>
      <c r="AN12582" s="22"/>
    </row>
    <row r="12583" spans="37:40" ht="15" x14ac:dyDescent="0.25">
      <c r="AK12583" s="22"/>
      <c r="AL12583" s="22"/>
      <c r="AM12583" s="22"/>
      <c r="AN12583" s="22"/>
    </row>
    <row r="12584" spans="37:40" ht="15" x14ac:dyDescent="0.25">
      <c r="AK12584" s="22"/>
      <c r="AL12584" s="22"/>
      <c r="AM12584" s="22"/>
      <c r="AN12584" s="22"/>
    </row>
    <row r="12585" spans="37:40" ht="15" x14ac:dyDescent="0.25">
      <c r="AK12585" s="22"/>
      <c r="AL12585" s="22"/>
      <c r="AM12585" s="22"/>
      <c r="AN12585" s="22"/>
    </row>
    <row r="12586" spans="37:40" ht="15" x14ac:dyDescent="0.25">
      <c r="AK12586" s="22"/>
      <c r="AL12586" s="22"/>
      <c r="AM12586" s="22"/>
      <c r="AN12586" s="22"/>
    </row>
    <row r="12587" spans="37:40" ht="15" x14ac:dyDescent="0.25">
      <c r="AK12587" s="22"/>
      <c r="AL12587" s="22"/>
      <c r="AM12587" s="22"/>
      <c r="AN12587" s="22"/>
    </row>
    <row r="12588" spans="37:40" ht="15" x14ac:dyDescent="0.25">
      <c r="AK12588" s="22"/>
      <c r="AL12588" s="22"/>
      <c r="AM12588" s="22"/>
      <c r="AN12588" s="22"/>
    </row>
    <row r="12589" spans="37:40" ht="15" x14ac:dyDescent="0.25">
      <c r="AK12589" s="22"/>
      <c r="AL12589" s="22"/>
      <c r="AM12589" s="22"/>
      <c r="AN12589" s="22"/>
    </row>
    <row r="12590" spans="37:40" ht="15" x14ac:dyDescent="0.25">
      <c r="AK12590" s="22"/>
      <c r="AL12590" s="22"/>
      <c r="AM12590" s="22"/>
      <c r="AN12590" s="22"/>
    </row>
    <row r="12591" spans="37:40" ht="15" x14ac:dyDescent="0.25">
      <c r="AK12591" s="22"/>
      <c r="AL12591" s="22"/>
      <c r="AM12591" s="22"/>
      <c r="AN12591" s="22"/>
    </row>
    <row r="12592" spans="37:40" ht="15" x14ac:dyDescent="0.25">
      <c r="AK12592" s="22"/>
      <c r="AL12592" s="22"/>
      <c r="AM12592" s="22"/>
      <c r="AN12592" s="22"/>
    </row>
    <row r="12593" spans="37:40" ht="15" x14ac:dyDescent="0.25">
      <c r="AK12593" s="22"/>
      <c r="AL12593" s="22"/>
      <c r="AM12593" s="22"/>
      <c r="AN12593" s="22"/>
    </row>
    <row r="12594" spans="37:40" ht="15" x14ac:dyDescent="0.25">
      <c r="AK12594" s="22"/>
      <c r="AL12594" s="22"/>
      <c r="AM12594" s="22"/>
      <c r="AN12594" s="22"/>
    </row>
    <row r="12595" spans="37:40" ht="15" x14ac:dyDescent="0.25">
      <c r="AK12595" s="22"/>
      <c r="AL12595" s="22"/>
      <c r="AM12595" s="22"/>
      <c r="AN12595" s="22"/>
    </row>
    <row r="12596" spans="37:40" ht="15" x14ac:dyDescent="0.25">
      <c r="AK12596" s="22"/>
      <c r="AL12596" s="22"/>
      <c r="AM12596" s="22"/>
      <c r="AN12596" s="22"/>
    </row>
    <row r="12597" spans="37:40" ht="15" x14ac:dyDescent="0.25">
      <c r="AK12597" s="22"/>
      <c r="AL12597" s="22"/>
      <c r="AM12597" s="22"/>
      <c r="AN12597" s="22"/>
    </row>
    <row r="12598" spans="37:40" ht="15" x14ac:dyDescent="0.25">
      <c r="AK12598" s="22"/>
      <c r="AL12598" s="22"/>
      <c r="AM12598" s="22"/>
      <c r="AN12598" s="22"/>
    </row>
    <row r="12599" spans="37:40" ht="15" x14ac:dyDescent="0.25">
      <c r="AK12599" s="22"/>
      <c r="AL12599" s="22"/>
      <c r="AM12599" s="22"/>
      <c r="AN12599" s="22"/>
    </row>
    <row r="12600" spans="37:40" ht="15" x14ac:dyDescent="0.25">
      <c r="AK12600" s="22"/>
      <c r="AL12600" s="22"/>
      <c r="AM12600" s="22"/>
      <c r="AN12600" s="22"/>
    </row>
    <row r="12601" spans="37:40" ht="15" x14ac:dyDescent="0.25">
      <c r="AK12601" s="22"/>
      <c r="AL12601" s="22"/>
      <c r="AM12601" s="22"/>
      <c r="AN12601" s="22"/>
    </row>
    <row r="12602" spans="37:40" ht="15" x14ac:dyDescent="0.25">
      <c r="AK12602" s="22"/>
      <c r="AL12602" s="22"/>
      <c r="AM12602" s="22"/>
      <c r="AN12602" s="22"/>
    </row>
    <row r="12603" spans="37:40" ht="15" x14ac:dyDescent="0.25">
      <c r="AK12603" s="22"/>
      <c r="AL12603" s="22"/>
      <c r="AM12603" s="22"/>
      <c r="AN12603" s="22"/>
    </row>
    <row r="12604" spans="37:40" ht="15" x14ac:dyDescent="0.25">
      <c r="AK12604" s="22"/>
      <c r="AL12604" s="22"/>
      <c r="AM12604" s="22"/>
      <c r="AN12604" s="22"/>
    </row>
    <row r="12605" spans="37:40" ht="15" x14ac:dyDescent="0.25">
      <c r="AK12605" s="22"/>
      <c r="AL12605" s="22"/>
      <c r="AM12605" s="22"/>
      <c r="AN12605" s="22"/>
    </row>
    <row r="12606" spans="37:40" ht="15" x14ac:dyDescent="0.25">
      <c r="AK12606" s="22"/>
      <c r="AL12606" s="22"/>
      <c r="AM12606" s="22"/>
      <c r="AN12606" s="22"/>
    </row>
    <row r="12607" spans="37:40" ht="15" x14ac:dyDescent="0.25">
      <c r="AK12607" s="22"/>
      <c r="AL12607" s="22"/>
      <c r="AM12607" s="22"/>
      <c r="AN12607" s="22"/>
    </row>
    <row r="12608" spans="37:40" ht="15" x14ac:dyDescent="0.25">
      <c r="AK12608" s="22"/>
      <c r="AL12608" s="22"/>
      <c r="AM12608" s="22"/>
      <c r="AN12608" s="22"/>
    </row>
    <row r="12609" spans="37:40" ht="15" x14ac:dyDescent="0.25">
      <c r="AK12609" s="22"/>
      <c r="AL12609" s="22"/>
      <c r="AM12609" s="22"/>
      <c r="AN12609" s="22"/>
    </row>
    <row r="12610" spans="37:40" ht="15" x14ac:dyDescent="0.25">
      <c r="AK12610" s="22"/>
      <c r="AL12610" s="22"/>
      <c r="AM12610" s="22"/>
      <c r="AN12610" s="22"/>
    </row>
    <row r="12611" spans="37:40" ht="15" x14ac:dyDescent="0.25">
      <c r="AK12611" s="22"/>
      <c r="AL12611" s="22"/>
      <c r="AM12611" s="22"/>
      <c r="AN12611" s="22"/>
    </row>
    <row r="12612" spans="37:40" ht="15" x14ac:dyDescent="0.25">
      <c r="AK12612" s="22"/>
      <c r="AL12612" s="22"/>
      <c r="AM12612" s="22"/>
      <c r="AN12612" s="22"/>
    </row>
    <row r="12613" spans="37:40" ht="15" x14ac:dyDescent="0.25">
      <c r="AK12613" s="22"/>
      <c r="AL12613" s="22"/>
      <c r="AM12613" s="22"/>
      <c r="AN12613" s="22"/>
    </row>
    <row r="12614" spans="37:40" ht="15" x14ac:dyDescent="0.25">
      <c r="AK12614" s="22"/>
      <c r="AL12614" s="22"/>
      <c r="AM12614" s="22"/>
      <c r="AN12614" s="22"/>
    </row>
    <row r="12615" spans="37:40" ht="15" x14ac:dyDescent="0.25">
      <c r="AK12615" s="22"/>
      <c r="AL12615" s="22"/>
      <c r="AM12615" s="22"/>
      <c r="AN12615" s="22"/>
    </row>
    <row r="12616" spans="37:40" ht="15" x14ac:dyDescent="0.25">
      <c r="AK12616" s="22"/>
      <c r="AL12616" s="22"/>
      <c r="AM12616" s="22"/>
      <c r="AN12616" s="22"/>
    </row>
    <row r="12617" spans="37:40" ht="15" x14ac:dyDescent="0.25">
      <c r="AK12617" s="22"/>
      <c r="AL12617" s="22"/>
      <c r="AM12617" s="22"/>
      <c r="AN12617" s="22"/>
    </row>
    <row r="12618" spans="37:40" ht="15" x14ac:dyDescent="0.25">
      <c r="AK12618" s="22"/>
      <c r="AL12618" s="22"/>
      <c r="AM12618" s="22"/>
      <c r="AN12618" s="22"/>
    </row>
    <row r="12619" spans="37:40" ht="15" x14ac:dyDescent="0.25">
      <c r="AK12619" s="22"/>
      <c r="AL12619" s="22"/>
      <c r="AM12619" s="22"/>
      <c r="AN12619" s="22"/>
    </row>
    <row r="12620" spans="37:40" ht="15" x14ac:dyDescent="0.25">
      <c r="AK12620" s="22"/>
      <c r="AL12620" s="22"/>
      <c r="AM12620" s="22"/>
      <c r="AN12620" s="22"/>
    </row>
    <row r="12621" spans="37:40" ht="15" x14ac:dyDescent="0.25">
      <c r="AK12621" s="22"/>
      <c r="AL12621" s="22"/>
      <c r="AM12621" s="22"/>
      <c r="AN12621" s="22"/>
    </row>
    <row r="12622" spans="37:40" ht="15" x14ac:dyDescent="0.25">
      <c r="AK12622" s="22"/>
      <c r="AL12622" s="22"/>
      <c r="AM12622" s="22"/>
      <c r="AN12622" s="22"/>
    </row>
    <row r="12623" spans="37:40" ht="15" x14ac:dyDescent="0.25">
      <c r="AK12623" s="22"/>
      <c r="AL12623" s="22"/>
      <c r="AM12623" s="22"/>
      <c r="AN12623" s="22"/>
    </row>
    <row r="12624" spans="37:40" ht="15" x14ac:dyDescent="0.25">
      <c r="AK12624" s="22"/>
      <c r="AL12624" s="22"/>
      <c r="AM12624" s="22"/>
      <c r="AN12624" s="22"/>
    </row>
    <row r="12625" spans="37:40" ht="15" x14ac:dyDescent="0.25">
      <c r="AK12625" s="22"/>
      <c r="AL12625" s="22"/>
      <c r="AM12625" s="22"/>
      <c r="AN12625" s="22"/>
    </row>
    <row r="12626" spans="37:40" ht="15" x14ac:dyDescent="0.25">
      <c r="AK12626" s="22"/>
      <c r="AL12626" s="22"/>
      <c r="AM12626" s="22"/>
      <c r="AN12626" s="22"/>
    </row>
    <row r="12627" spans="37:40" ht="15" x14ac:dyDescent="0.25">
      <c r="AK12627" s="22"/>
      <c r="AL12627" s="22"/>
      <c r="AM12627" s="22"/>
      <c r="AN12627" s="22"/>
    </row>
    <row r="12628" spans="37:40" ht="15" x14ac:dyDescent="0.25">
      <c r="AK12628" s="22"/>
      <c r="AL12628" s="22"/>
      <c r="AM12628" s="22"/>
      <c r="AN12628" s="22"/>
    </row>
    <row r="12629" spans="37:40" ht="15" x14ac:dyDescent="0.25">
      <c r="AK12629" s="22"/>
      <c r="AL12629" s="22"/>
      <c r="AM12629" s="22"/>
      <c r="AN12629" s="22"/>
    </row>
    <row r="12630" spans="37:40" ht="15" x14ac:dyDescent="0.25">
      <c r="AK12630" s="22"/>
      <c r="AL12630" s="22"/>
      <c r="AM12630" s="22"/>
      <c r="AN12630" s="22"/>
    </row>
    <row r="12631" spans="37:40" ht="15" x14ac:dyDescent="0.25">
      <c r="AK12631" s="22"/>
      <c r="AL12631" s="22"/>
      <c r="AM12631" s="22"/>
      <c r="AN12631" s="22"/>
    </row>
    <row r="12632" spans="37:40" ht="15" x14ac:dyDescent="0.25">
      <c r="AK12632" s="22"/>
      <c r="AL12632" s="22"/>
      <c r="AM12632" s="22"/>
      <c r="AN12632" s="22"/>
    </row>
    <row r="12633" spans="37:40" ht="15" x14ac:dyDescent="0.25">
      <c r="AK12633" s="22"/>
      <c r="AL12633" s="22"/>
      <c r="AM12633" s="22"/>
      <c r="AN12633" s="22"/>
    </row>
    <row r="12634" spans="37:40" ht="15" x14ac:dyDescent="0.25">
      <c r="AK12634" s="22"/>
      <c r="AL12634" s="22"/>
      <c r="AM12634" s="22"/>
      <c r="AN12634" s="22"/>
    </row>
    <row r="12635" spans="37:40" ht="15" x14ac:dyDescent="0.25">
      <c r="AK12635" s="22"/>
      <c r="AL12635" s="22"/>
      <c r="AM12635" s="22"/>
      <c r="AN12635" s="22"/>
    </row>
    <row r="12636" spans="37:40" ht="15" x14ac:dyDescent="0.25">
      <c r="AK12636" s="22"/>
      <c r="AL12636" s="22"/>
      <c r="AM12636" s="22"/>
      <c r="AN12636" s="22"/>
    </row>
    <row r="12637" spans="37:40" ht="15" x14ac:dyDescent="0.25">
      <c r="AK12637" s="22"/>
      <c r="AL12637" s="22"/>
      <c r="AM12637" s="22"/>
      <c r="AN12637" s="22"/>
    </row>
    <row r="12638" spans="37:40" ht="15" x14ac:dyDescent="0.25">
      <c r="AK12638" s="22"/>
      <c r="AL12638" s="22"/>
      <c r="AM12638" s="22"/>
      <c r="AN12638" s="22"/>
    </row>
    <row r="12639" spans="37:40" ht="15" x14ac:dyDescent="0.25">
      <c r="AK12639" s="22"/>
      <c r="AL12639" s="22"/>
      <c r="AM12639" s="22"/>
      <c r="AN12639" s="22"/>
    </row>
    <row r="12640" spans="37:40" ht="15" x14ac:dyDescent="0.25">
      <c r="AK12640" s="22"/>
      <c r="AL12640" s="22"/>
      <c r="AM12640" s="22"/>
      <c r="AN12640" s="22"/>
    </row>
    <row r="12641" spans="37:40" ht="15" x14ac:dyDescent="0.25">
      <c r="AK12641" s="22"/>
      <c r="AL12641" s="22"/>
      <c r="AM12641" s="22"/>
      <c r="AN12641" s="22"/>
    </row>
    <row r="12642" spans="37:40" ht="15" x14ac:dyDescent="0.25">
      <c r="AK12642" s="22"/>
      <c r="AL12642" s="22"/>
      <c r="AM12642" s="22"/>
      <c r="AN12642" s="22"/>
    </row>
    <row r="12643" spans="37:40" ht="15" x14ac:dyDescent="0.25">
      <c r="AK12643" s="22"/>
      <c r="AL12643" s="22"/>
      <c r="AM12643" s="22"/>
      <c r="AN12643" s="22"/>
    </row>
    <row r="12644" spans="37:40" ht="15" x14ac:dyDescent="0.25">
      <c r="AK12644" s="22"/>
      <c r="AL12644" s="22"/>
      <c r="AM12644" s="22"/>
      <c r="AN12644" s="22"/>
    </row>
    <row r="12645" spans="37:40" ht="15" x14ac:dyDescent="0.25">
      <c r="AK12645" s="22"/>
      <c r="AL12645" s="22"/>
      <c r="AM12645" s="22"/>
      <c r="AN12645" s="22"/>
    </row>
    <row r="12646" spans="37:40" ht="15" x14ac:dyDescent="0.25">
      <c r="AK12646" s="22"/>
      <c r="AL12646" s="22"/>
      <c r="AM12646" s="22"/>
      <c r="AN12646" s="22"/>
    </row>
    <row r="12647" spans="37:40" ht="15" x14ac:dyDescent="0.25">
      <c r="AK12647" s="22"/>
      <c r="AL12647" s="22"/>
      <c r="AM12647" s="22"/>
      <c r="AN12647" s="22"/>
    </row>
    <row r="12648" spans="37:40" ht="15" x14ac:dyDescent="0.25">
      <c r="AK12648" s="22"/>
      <c r="AL12648" s="22"/>
      <c r="AM12648" s="22"/>
      <c r="AN12648" s="22"/>
    </row>
    <row r="12649" spans="37:40" ht="15" x14ac:dyDescent="0.25">
      <c r="AK12649" s="22"/>
      <c r="AL12649" s="22"/>
      <c r="AM12649" s="22"/>
      <c r="AN12649" s="22"/>
    </row>
    <row r="12650" spans="37:40" ht="15" x14ac:dyDescent="0.25">
      <c r="AK12650" s="22"/>
      <c r="AL12650" s="22"/>
      <c r="AM12650" s="22"/>
      <c r="AN12650" s="22"/>
    </row>
    <row r="12651" spans="37:40" ht="15" x14ac:dyDescent="0.25">
      <c r="AK12651" s="22"/>
      <c r="AL12651" s="22"/>
      <c r="AM12651" s="22"/>
      <c r="AN12651" s="22"/>
    </row>
    <row r="12652" spans="37:40" ht="15" x14ac:dyDescent="0.25">
      <c r="AK12652" s="22"/>
      <c r="AL12652" s="22"/>
      <c r="AM12652" s="22"/>
      <c r="AN12652" s="22"/>
    </row>
    <row r="12653" spans="37:40" ht="15" x14ac:dyDescent="0.25">
      <c r="AK12653" s="22"/>
      <c r="AL12653" s="22"/>
      <c r="AM12653" s="22"/>
      <c r="AN12653" s="22"/>
    </row>
    <row r="12654" spans="37:40" ht="15" x14ac:dyDescent="0.25">
      <c r="AK12654" s="22"/>
      <c r="AL12654" s="22"/>
      <c r="AM12654" s="22"/>
      <c r="AN12654" s="22"/>
    </row>
    <row r="12655" spans="37:40" ht="15" x14ac:dyDescent="0.25">
      <c r="AK12655" s="22"/>
      <c r="AL12655" s="22"/>
      <c r="AM12655" s="22"/>
      <c r="AN12655" s="22"/>
    </row>
    <row r="12656" spans="37:40" ht="15" x14ac:dyDescent="0.25">
      <c r="AK12656" s="22"/>
      <c r="AL12656" s="22"/>
      <c r="AM12656" s="22"/>
      <c r="AN12656" s="22"/>
    </row>
    <row r="12657" spans="37:40" ht="15" x14ac:dyDescent="0.25">
      <c r="AK12657" s="22"/>
      <c r="AL12657" s="22"/>
      <c r="AM12657" s="22"/>
      <c r="AN12657" s="22"/>
    </row>
    <row r="12658" spans="37:40" ht="15" x14ac:dyDescent="0.25">
      <c r="AK12658" s="22"/>
      <c r="AL12658" s="22"/>
      <c r="AM12658" s="22"/>
      <c r="AN12658" s="22"/>
    </row>
    <row r="12659" spans="37:40" ht="15" x14ac:dyDescent="0.25">
      <c r="AK12659" s="22"/>
      <c r="AL12659" s="22"/>
      <c r="AM12659" s="22"/>
      <c r="AN12659" s="22"/>
    </row>
    <row r="12660" spans="37:40" ht="15" x14ac:dyDescent="0.25">
      <c r="AK12660" s="22"/>
      <c r="AL12660" s="22"/>
      <c r="AM12660" s="22"/>
      <c r="AN12660" s="22"/>
    </row>
    <row r="12661" spans="37:40" ht="15" x14ac:dyDescent="0.25">
      <c r="AK12661" s="22"/>
      <c r="AL12661" s="22"/>
      <c r="AM12661" s="22"/>
      <c r="AN12661" s="22"/>
    </row>
    <row r="12662" spans="37:40" ht="15" x14ac:dyDescent="0.25">
      <c r="AK12662" s="22"/>
      <c r="AL12662" s="22"/>
      <c r="AM12662" s="22"/>
      <c r="AN12662" s="22"/>
    </row>
    <row r="12663" spans="37:40" ht="15" x14ac:dyDescent="0.25">
      <c r="AK12663" s="22"/>
      <c r="AL12663" s="22"/>
      <c r="AM12663" s="22"/>
      <c r="AN12663" s="22"/>
    </row>
    <row r="12664" spans="37:40" ht="15" x14ac:dyDescent="0.25">
      <c r="AK12664" s="22"/>
      <c r="AL12664" s="22"/>
      <c r="AM12664" s="22"/>
      <c r="AN12664" s="22"/>
    </row>
    <row r="12665" spans="37:40" ht="15" x14ac:dyDescent="0.25">
      <c r="AK12665" s="22"/>
      <c r="AL12665" s="22"/>
      <c r="AM12665" s="22"/>
      <c r="AN12665" s="22"/>
    </row>
    <row r="12666" spans="37:40" ht="15" x14ac:dyDescent="0.25">
      <c r="AK12666" s="22"/>
      <c r="AL12666" s="22"/>
      <c r="AM12666" s="22"/>
      <c r="AN12666" s="22"/>
    </row>
    <row r="12667" spans="37:40" ht="15" x14ac:dyDescent="0.25">
      <c r="AK12667" s="22"/>
      <c r="AL12667" s="22"/>
      <c r="AM12667" s="22"/>
      <c r="AN12667" s="22"/>
    </row>
    <row r="12668" spans="37:40" ht="15" x14ac:dyDescent="0.25">
      <c r="AK12668" s="22"/>
      <c r="AL12668" s="22"/>
      <c r="AM12668" s="22"/>
      <c r="AN12668" s="22"/>
    </row>
    <row r="12669" spans="37:40" ht="15" x14ac:dyDescent="0.25">
      <c r="AK12669" s="22"/>
      <c r="AL12669" s="22"/>
      <c r="AM12669" s="22"/>
      <c r="AN12669" s="22"/>
    </row>
    <row r="12670" spans="37:40" ht="15" x14ac:dyDescent="0.25">
      <c r="AK12670" s="22"/>
      <c r="AL12670" s="22"/>
      <c r="AM12670" s="22"/>
      <c r="AN12670" s="22"/>
    </row>
    <row r="12671" spans="37:40" ht="15" x14ac:dyDescent="0.25">
      <c r="AK12671" s="22"/>
      <c r="AL12671" s="22"/>
      <c r="AM12671" s="22"/>
      <c r="AN12671" s="22"/>
    </row>
    <row r="12672" spans="37:40" ht="15" x14ac:dyDescent="0.25">
      <c r="AK12672" s="22"/>
      <c r="AL12672" s="22"/>
      <c r="AM12672" s="22"/>
      <c r="AN12672" s="22"/>
    </row>
    <row r="12673" spans="37:40" ht="15" x14ac:dyDescent="0.25">
      <c r="AK12673" s="22"/>
      <c r="AL12673" s="22"/>
      <c r="AM12673" s="22"/>
      <c r="AN12673" s="22"/>
    </row>
    <row r="12674" spans="37:40" ht="15" x14ac:dyDescent="0.25">
      <c r="AK12674" s="22"/>
      <c r="AL12674" s="22"/>
      <c r="AM12674" s="22"/>
      <c r="AN12674" s="22"/>
    </row>
    <row r="12675" spans="37:40" ht="15" x14ac:dyDescent="0.25">
      <c r="AK12675" s="22"/>
      <c r="AL12675" s="22"/>
      <c r="AM12675" s="22"/>
      <c r="AN12675" s="22"/>
    </row>
    <row r="12676" spans="37:40" ht="15" x14ac:dyDescent="0.25">
      <c r="AK12676" s="22"/>
      <c r="AL12676" s="22"/>
      <c r="AM12676" s="22"/>
      <c r="AN12676" s="22"/>
    </row>
    <row r="12677" spans="37:40" ht="15" x14ac:dyDescent="0.25">
      <c r="AK12677" s="22"/>
      <c r="AL12677" s="22"/>
      <c r="AM12677" s="22"/>
      <c r="AN12677" s="22"/>
    </row>
    <row r="12678" spans="37:40" ht="15" x14ac:dyDescent="0.25">
      <c r="AK12678" s="22"/>
      <c r="AL12678" s="22"/>
      <c r="AM12678" s="22"/>
      <c r="AN12678" s="22"/>
    </row>
    <row r="12679" spans="37:40" ht="15" x14ac:dyDescent="0.25">
      <c r="AK12679" s="22"/>
      <c r="AL12679" s="22"/>
      <c r="AM12679" s="22"/>
      <c r="AN12679" s="22"/>
    </row>
    <row r="12680" spans="37:40" ht="15" x14ac:dyDescent="0.25">
      <c r="AK12680" s="22"/>
      <c r="AL12680" s="22"/>
      <c r="AM12680" s="22"/>
      <c r="AN12680" s="22"/>
    </row>
    <row r="12681" spans="37:40" ht="15" x14ac:dyDescent="0.25">
      <c r="AK12681" s="22"/>
      <c r="AL12681" s="22"/>
      <c r="AM12681" s="22"/>
      <c r="AN12681" s="22"/>
    </row>
    <row r="12682" spans="37:40" ht="15" x14ac:dyDescent="0.25">
      <c r="AK12682" s="22"/>
      <c r="AL12682" s="22"/>
      <c r="AM12682" s="22"/>
      <c r="AN12682" s="22"/>
    </row>
    <row r="12683" spans="37:40" ht="15" x14ac:dyDescent="0.25">
      <c r="AK12683" s="22"/>
      <c r="AL12683" s="22"/>
      <c r="AM12683" s="22"/>
      <c r="AN12683" s="22"/>
    </row>
    <row r="12684" spans="37:40" ht="15" x14ac:dyDescent="0.25">
      <c r="AK12684" s="22"/>
      <c r="AL12684" s="22"/>
      <c r="AM12684" s="22"/>
      <c r="AN12684" s="22"/>
    </row>
    <row r="12685" spans="37:40" ht="15" x14ac:dyDescent="0.25">
      <c r="AK12685" s="22"/>
      <c r="AL12685" s="22"/>
      <c r="AM12685" s="22"/>
      <c r="AN12685" s="22"/>
    </row>
    <row r="12686" spans="37:40" ht="15" x14ac:dyDescent="0.25">
      <c r="AK12686" s="22"/>
      <c r="AL12686" s="22"/>
      <c r="AM12686" s="22"/>
      <c r="AN12686" s="22"/>
    </row>
    <row r="12687" spans="37:40" ht="15" x14ac:dyDescent="0.25">
      <c r="AK12687" s="22"/>
      <c r="AL12687" s="22"/>
      <c r="AM12687" s="22"/>
      <c r="AN12687" s="22"/>
    </row>
    <row r="12688" spans="37:40" ht="15" x14ac:dyDescent="0.25">
      <c r="AK12688" s="22"/>
      <c r="AL12688" s="22"/>
      <c r="AM12688" s="22"/>
      <c r="AN12688" s="22"/>
    </row>
    <row r="12689" spans="37:40" ht="15" x14ac:dyDescent="0.25">
      <c r="AK12689" s="22"/>
      <c r="AL12689" s="22"/>
      <c r="AM12689" s="22"/>
      <c r="AN12689" s="22"/>
    </row>
    <row r="12690" spans="37:40" ht="15" x14ac:dyDescent="0.25">
      <c r="AK12690" s="22"/>
      <c r="AL12690" s="22"/>
      <c r="AM12690" s="22"/>
      <c r="AN12690" s="22"/>
    </row>
    <row r="12691" spans="37:40" ht="15" x14ac:dyDescent="0.25">
      <c r="AK12691" s="22"/>
      <c r="AL12691" s="22"/>
      <c r="AM12691" s="22"/>
      <c r="AN12691" s="22"/>
    </row>
    <row r="12692" spans="37:40" ht="15" x14ac:dyDescent="0.25">
      <c r="AK12692" s="22"/>
      <c r="AL12692" s="22"/>
      <c r="AM12692" s="22"/>
      <c r="AN12692" s="22"/>
    </row>
    <row r="12693" spans="37:40" ht="15" x14ac:dyDescent="0.25">
      <c r="AK12693" s="22"/>
      <c r="AL12693" s="22"/>
      <c r="AM12693" s="22"/>
      <c r="AN12693" s="22"/>
    </row>
    <row r="12694" spans="37:40" ht="15" x14ac:dyDescent="0.25">
      <c r="AK12694" s="22"/>
      <c r="AL12694" s="22"/>
      <c r="AM12694" s="22"/>
      <c r="AN12694" s="22"/>
    </row>
    <row r="12695" spans="37:40" ht="15" x14ac:dyDescent="0.25">
      <c r="AK12695" s="22"/>
      <c r="AL12695" s="22"/>
      <c r="AM12695" s="22"/>
      <c r="AN12695" s="22"/>
    </row>
    <row r="12696" spans="37:40" ht="15" x14ac:dyDescent="0.25">
      <c r="AK12696" s="22"/>
      <c r="AL12696" s="22"/>
      <c r="AM12696" s="22"/>
      <c r="AN12696" s="22"/>
    </row>
    <row r="12697" spans="37:40" ht="15" x14ac:dyDescent="0.25">
      <c r="AK12697" s="22"/>
      <c r="AL12697" s="22"/>
      <c r="AM12697" s="22"/>
      <c r="AN12697" s="22"/>
    </row>
    <row r="12698" spans="37:40" ht="15" x14ac:dyDescent="0.25">
      <c r="AK12698" s="22"/>
      <c r="AL12698" s="22"/>
      <c r="AM12698" s="22"/>
      <c r="AN12698" s="22"/>
    </row>
    <row r="12699" spans="37:40" ht="15" x14ac:dyDescent="0.25">
      <c r="AK12699" s="22"/>
      <c r="AL12699" s="22"/>
      <c r="AM12699" s="22"/>
      <c r="AN12699" s="22"/>
    </row>
    <row r="12700" spans="37:40" ht="15" x14ac:dyDescent="0.25">
      <c r="AK12700" s="22"/>
      <c r="AL12700" s="22"/>
      <c r="AM12700" s="22"/>
      <c r="AN12700" s="22"/>
    </row>
    <row r="12701" spans="37:40" ht="15" x14ac:dyDescent="0.25">
      <c r="AK12701" s="22"/>
      <c r="AL12701" s="22"/>
      <c r="AM12701" s="22"/>
      <c r="AN12701" s="22"/>
    </row>
    <row r="12702" spans="37:40" ht="15" x14ac:dyDescent="0.25">
      <c r="AK12702" s="22"/>
      <c r="AL12702" s="22"/>
      <c r="AM12702" s="22"/>
      <c r="AN12702" s="22"/>
    </row>
    <row r="12703" spans="37:40" ht="15" x14ac:dyDescent="0.25">
      <c r="AK12703" s="22"/>
      <c r="AL12703" s="22"/>
      <c r="AM12703" s="22"/>
      <c r="AN12703" s="22"/>
    </row>
    <row r="12704" spans="37:40" ht="15" x14ac:dyDescent="0.25">
      <c r="AK12704" s="22"/>
      <c r="AL12704" s="22"/>
      <c r="AM12704" s="22"/>
      <c r="AN12704" s="22"/>
    </row>
    <row r="12705" spans="37:40" ht="15" x14ac:dyDescent="0.25">
      <c r="AK12705" s="22"/>
      <c r="AL12705" s="22"/>
      <c r="AM12705" s="22"/>
      <c r="AN12705" s="22"/>
    </row>
    <row r="12706" spans="37:40" ht="15" x14ac:dyDescent="0.25">
      <c r="AK12706" s="22"/>
      <c r="AL12706" s="22"/>
      <c r="AM12706" s="22"/>
      <c r="AN12706" s="22"/>
    </row>
    <row r="12707" spans="37:40" ht="15" x14ac:dyDescent="0.25">
      <c r="AK12707" s="22"/>
      <c r="AL12707" s="22"/>
      <c r="AM12707" s="22"/>
      <c r="AN12707" s="22"/>
    </row>
    <row r="12708" spans="37:40" ht="15" x14ac:dyDescent="0.25">
      <c r="AK12708" s="22"/>
      <c r="AL12708" s="22"/>
      <c r="AM12708" s="22"/>
      <c r="AN12708" s="22"/>
    </row>
    <row r="12709" spans="37:40" ht="15" x14ac:dyDescent="0.25">
      <c r="AK12709" s="22"/>
      <c r="AL12709" s="22"/>
      <c r="AM12709" s="22"/>
      <c r="AN12709" s="22"/>
    </row>
    <row r="12710" spans="37:40" ht="15" x14ac:dyDescent="0.25">
      <c r="AK12710" s="22"/>
      <c r="AL12710" s="22"/>
      <c r="AM12710" s="22"/>
      <c r="AN12710" s="22"/>
    </row>
    <row r="12711" spans="37:40" ht="15" x14ac:dyDescent="0.25">
      <c r="AK12711" s="22"/>
      <c r="AL12711" s="22"/>
      <c r="AM12711" s="22"/>
      <c r="AN12711" s="22"/>
    </row>
    <row r="12712" spans="37:40" ht="15" x14ac:dyDescent="0.25">
      <c r="AK12712" s="22"/>
      <c r="AL12712" s="22"/>
      <c r="AM12712" s="22"/>
      <c r="AN12712" s="22"/>
    </row>
    <row r="12713" spans="37:40" ht="15" x14ac:dyDescent="0.25">
      <c r="AK12713" s="22"/>
      <c r="AL12713" s="22"/>
      <c r="AM12713" s="22"/>
      <c r="AN12713" s="22"/>
    </row>
    <row r="12714" spans="37:40" ht="15" x14ac:dyDescent="0.25">
      <c r="AK12714" s="22"/>
      <c r="AL12714" s="22"/>
      <c r="AM12714" s="22"/>
      <c r="AN12714" s="22"/>
    </row>
    <row r="12715" spans="37:40" ht="15" x14ac:dyDescent="0.25">
      <c r="AK12715" s="22"/>
      <c r="AL12715" s="22"/>
      <c r="AM12715" s="22"/>
      <c r="AN12715" s="22"/>
    </row>
    <row r="12716" spans="37:40" ht="15" x14ac:dyDescent="0.25">
      <c r="AK12716" s="22"/>
      <c r="AL12716" s="22"/>
      <c r="AM12716" s="22"/>
      <c r="AN12716" s="22"/>
    </row>
    <row r="12717" spans="37:40" ht="15" x14ac:dyDescent="0.25">
      <c r="AK12717" s="22"/>
      <c r="AL12717" s="22"/>
      <c r="AM12717" s="22"/>
      <c r="AN12717" s="22"/>
    </row>
    <row r="12718" spans="37:40" ht="15" x14ac:dyDescent="0.25">
      <c r="AK12718" s="22"/>
      <c r="AL12718" s="22"/>
      <c r="AM12718" s="22"/>
      <c r="AN12718" s="22"/>
    </row>
    <row r="12719" spans="37:40" ht="15" x14ac:dyDescent="0.25">
      <c r="AK12719" s="22"/>
      <c r="AL12719" s="22"/>
      <c r="AM12719" s="22"/>
      <c r="AN12719" s="22"/>
    </row>
    <row r="12720" spans="37:40" ht="15" x14ac:dyDescent="0.25">
      <c r="AK12720" s="22"/>
      <c r="AL12720" s="22"/>
      <c r="AM12720" s="22"/>
      <c r="AN12720" s="22"/>
    </row>
    <row r="12721" spans="37:40" ht="15" x14ac:dyDescent="0.25">
      <c r="AK12721" s="22"/>
      <c r="AL12721" s="22"/>
      <c r="AM12721" s="22"/>
      <c r="AN12721" s="22"/>
    </row>
    <row r="12722" spans="37:40" ht="15" x14ac:dyDescent="0.25">
      <c r="AK12722" s="22"/>
      <c r="AL12722" s="22"/>
      <c r="AM12722" s="22"/>
      <c r="AN12722" s="22"/>
    </row>
    <row r="12723" spans="37:40" ht="15" x14ac:dyDescent="0.25">
      <c r="AK12723" s="22"/>
      <c r="AL12723" s="22"/>
      <c r="AM12723" s="22"/>
      <c r="AN12723" s="22"/>
    </row>
    <row r="12724" spans="37:40" ht="15" x14ac:dyDescent="0.25">
      <c r="AK12724" s="22"/>
      <c r="AL12724" s="22"/>
      <c r="AM12724" s="22"/>
      <c r="AN12724" s="22"/>
    </row>
    <row r="12725" spans="37:40" ht="15" x14ac:dyDescent="0.25">
      <c r="AK12725" s="22"/>
      <c r="AL12725" s="22"/>
      <c r="AM12725" s="22"/>
      <c r="AN12725" s="22"/>
    </row>
    <row r="12726" spans="37:40" ht="15" x14ac:dyDescent="0.25">
      <c r="AK12726" s="22"/>
      <c r="AL12726" s="22"/>
      <c r="AM12726" s="22"/>
      <c r="AN12726" s="22"/>
    </row>
    <row r="12727" spans="37:40" ht="15" x14ac:dyDescent="0.25">
      <c r="AK12727" s="22"/>
      <c r="AL12727" s="22"/>
      <c r="AM12727" s="22"/>
      <c r="AN12727" s="22"/>
    </row>
    <row r="12728" spans="37:40" ht="15" x14ac:dyDescent="0.25">
      <c r="AK12728" s="22"/>
      <c r="AL12728" s="22"/>
      <c r="AM12728" s="22"/>
      <c r="AN12728" s="22"/>
    </row>
    <row r="12729" spans="37:40" ht="15" x14ac:dyDescent="0.25">
      <c r="AK12729" s="22"/>
      <c r="AL12729" s="22"/>
      <c r="AM12729" s="22"/>
      <c r="AN12729" s="22"/>
    </row>
    <row r="12730" spans="37:40" ht="15" x14ac:dyDescent="0.25">
      <c r="AK12730" s="22"/>
      <c r="AL12730" s="22"/>
      <c r="AM12730" s="22"/>
      <c r="AN12730" s="22"/>
    </row>
    <row r="12731" spans="37:40" ht="15" x14ac:dyDescent="0.25">
      <c r="AK12731" s="22"/>
      <c r="AL12731" s="22"/>
      <c r="AM12731" s="22"/>
      <c r="AN12731" s="22"/>
    </row>
    <row r="12732" spans="37:40" ht="15" x14ac:dyDescent="0.25">
      <c r="AK12732" s="22"/>
      <c r="AL12732" s="22"/>
      <c r="AM12732" s="22"/>
      <c r="AN12732" s="22"/>
    </row>
    <row r="12733" spans="37:40" ht="15" x14ac:dyDescent="0.25">
      <c r="AK12733" s="22"/>
      <c r="AL12733" s="22"/>
      <c r="AM12733" s="22"/>
      <c r="AN12733" s="22"/>
    </row>
    <row r="12734" spans="37:40" ht="15" x14ac:dyDescent="0.25">
      <c r="AK12734" s="22"/>
      <c r="AL12734" s="22"/>
      <c r="AM12734" s="22"/>
      <c r="AN12734" s="22"/>
    </row>
    <row r="12735" spans="37:40" ht="15" x14ac:dyDescent="0.25">
      <c r="AK12735" s="22"/>
      <c r="AL12735" s="22"/>
      <c r="AM12735" s="22"/>
      <c r="AN12735" s="22"/>
    </row>
    <row r="12736" spans="37:40" ht="15" x14ac:dyDescent="0.25">
      <c r="AK12736" s="22"/>
      <c r="AL12736" s="22"/>
      <c r="AM12736" s="22"/>
      <c r="AN12736" s="22"/>
    </row>
    <row r="12737" spans="37:40" ht="15" x14ac:dyDescent="0.25">
      <c r="AK12737" s="22"/>
      <c r="AL12737" s="22"/>
      <c r="AM12737" s="22"/>
      <c r="AN12737" s="22"/>
    </row>
    <row r="12738" spans="37:40" ht="15" x14ac:dyDescent="0.25">
      <c r="AK12738" s="22"/>
      <c r="AL12738" s="22"/>
      <c r="AM12738" s="22"/>
      <c r="AN12738" s="22"/>
    </row>
    <row r="12739" spans="37:40" ht="15" x14ac:dyDescent="0.25">
      <c r="AK12739" s="22"/>
      <c r="AL12739" s="22"/>
      <c r="AM12739" s="22"/>
      <c r="AN12739" s="22"/>
    </row>
    <row r="12740" spans="37:40" ht="15" x14ac:dyDescent="0.25">
      <c r="AK12740" s="22"/>
      <c r="AL12740" s="22"/>
      <c r="AM12740" s="22"/>
      <c r="AN12740" s="22"/>
    </row>
    <row r="12741" spans="37:40" ht="15" x14ac:dyDescent="0.25">
      <c r="AK12741" s="22"/>
      <c r="AL12741" s="22"/>
      <c r="AM12741" s="22"/>
      <c r="AN12741" s="22"/>
    </row>
    <row r="12742" spans="37:40" ht="15" x14ac:dyDescent="0.25">
      <c r="AK12742" s="22"/>
      <c r="AL12742" s="22"/>
      <c r="AM12742" s="22"/>
      <c r="AN12742" s="22"/>
    </row>
    <row r="12743" spans="37:40" ht="15" x14ac:dyDescent="0.25">
      <c r="AK12743" s="22"/>
      <c r="AL12743" s="22"/>
      <c r="AM12743" s="22"/>
      <c r="AN12743" s="22"/>
    </row>
    <row r="12744" spans="37:40" ht="15" x14ac:dyDescent="0.25">
      <c r="AK12744" s="22"/>
      <c r="AL12744" s="22"/>
      <c r="AM12744" s="22"/>
      <c r="AN12744" s="22"/>
    </row>
    <row r="12745" spans="37:40" ht="15" x14ac:dyDescent="0.25">
      <c r="AK12745" s="22"/>
      <c r="AL12745" s="22"/>
      <c r="AM12745" s="22"/>
      <c r="AN12745" s="22"/>
    </row>
    <row r="12746" spans="37:40" ht="15" x14ac:dyDescent="0.25">
      <c r="AK12746" s="22"/>
      <c r="AL12746" s="22"/>
      <c r="AM12746" s="22"/>
      <c r="AN12746" s="22"/>
    </row>
    <row r="12747" spans="37:40" ht="15" x14ac:dyDescent="0.25">
      <c r="AK12747" s="22"/>
      <c r="AL12747" s="22"/>
      <c r="AM12747" s="22"/>
      <c r="AN12747" s="22"/>
    </row>
    <row r="12748" spans="37:40" ht="15" x14ac:dyDescent="0.25">
      <c r="AK12748" s="22"/>
      <c r="AL12748" s="22"/>
      <c r="AM12748" s="22"/>
      <c r="AN12748" s="22"/>
    </row>
    <row r="12749" spans="37:40" ht="15" x14ac:dyDescent="0.25">
      <c r="AK12749" s="22"/>
      <c r="AL12749" s="22"/>
      <c r="AM12749" s="22"/>
      <c r="AN12749" s="22"/>
    </row>
    <row r="12750" spans="37:40" ht="15" x14ac:dyDescent="0.25">
      <c r="AK12750" s="22"/>
      <c r="AL12750" s="22"/>
      <c r="AM12750" s="22"/>
      <c r="AN12750" s="22"/>
    </row>
    <row r="12751" spans="37:40" ht="15" x14ac:dyDescent="0.25">
      <c r="AK12751" s="22"/>
      <c r="AL12751" s="22"/>
      <c r="AM12751" s="22"/>
      <c r="AN12751" s="22"/>
    </row>
    <row r="12752" spans="37:40" ht="15" x14ac:dyDescent="0.25">
      <c r="AK12752" s="22"/>
      <c r="AL12752" s="22"/>
      <c r="AM12752" s="22"/>
      <c r="AN12752" s="22"/>
    </row>
    <row r="12753" spans="37:40" ht="15" x14ac:dyDescent="0.25">
      <c r="AK12753" s="22"/>
      <c r="AL12753" s="22"/>
      <c r="AM12753" s="22"/>
      <c r="AN12753" s="22"/>
    </row>
    <row r="12754" spans="37:40" ht="15" x14ac:dyDescent="0.25">
      <c r="AK12754" s="22"/>
      <c r="AL12754" s="22"/>
      <c r="AM12754" s="22"/>
      <c r="AN12754" s="22"/>
    </row>
    <row r="12755" spans="37:40" ht="15" x14ac:dyDescent="0.25">
      <c r="AK12755" s="22"/>
      <c r="AL12755" s="22"/>
      <c r="AM12755" s="22"/>
      <c r="AN12755" s="22"/>
    </row>
    <row r="12756" spans="37:40" ht="15" x14ac:dyDescent="0.25">
      <c r="AK12756" s="22"/>
      <c r="AL12756" s="22"/>
      <c r="AM12756" s="22"/>
      <c r="AN12756" s="22"/>
    </row>
    <row r="12757" spans="37:40" ht="15" x14ac:dyDescent="0.25">
      <c r="AK12757" s="22"/>
      <c r="AL12757" s="22"/>
      <c r="AM12757" s="22"/>
      <c r="AN12757" s="22"/>
    </row>
    <row r="12758" spans="37:40" ht="15" x14ac:dyDescent="0.25">
      <c r="AK12758" s="22"/>
      <c r="AL12758" s="22"/>
      <c r="AM12758" s="22"/>
      <c r="AN12758" s="22"/>
    </row>
    <row r="12759" spans="37:40" ht="15" x14ac:dyDescent="0.25">
      <c r="AK12759" s="22"/>
      <c r="AL12759" s="22"/>
      <c r="AM12759" s="22"/>
      <c r="AN12759" s="22"/>
    </row>
    <row r="12760" spans="37:40" ht="15" x14ac:dyDescent="0.25">
      <c r="AK12760" s="22"/>
      <c r="AL12760" s="22"/>
      <c r="AM12760" s="22"/>
      <c r="AN12760" s="22"/>
    </row>
    <row r="12761" spans="37:40" ht="15" x14ac:dyDescent="0.25">
      <c r="AK12761" s="22"/>
      <c r="AL12761" s="22"/>
      <c r="AM12761" s="22"/>
      <c r="AN12761" s="22"/>
    </row>
    <row r="12762" spans="37:40" ht="15" x14ac:dyDescent="0.25">
      <c r="AK12762" s="22"/>
      <c r="AL12762" s="22"/>
      <c r="AM12762" s="22"/>
      <c r="AN12762" s="22"/>
    </row>
    <row r="12763" spans="37:40" ht="15" x14ac:dyDescent="0.25">
      <c r="AK12763" s="22"/>
      <c r="AL12763" s="22"/>
      <c r="AM12763" s="22"/>
      <c r="AN12763" s="22"/>
    </row>
    <row r="12764" spans="37:40" ht="15" x14ac:dyDescent="0.25">
      <c r="AK12764" s="22"/>
      <c r="AL12764" s="22"/>
      <c r="AM12764" s="22"/>
      <c r="AN12764" s="22"/>
    </row>
    <row r="12765" spans="37:40" ht="15" x14ac:dyDescent="0.25">
      <c r="AK12765" s="22"/>
      <c r="AL12765" s="22"/>
      <c r="AM12765" s="22"/>
      <c r="AN12765" s="22"/>
    </row>
    <row r="12766" spans="37:40" ht="15" x14ac:dyDescent="0.25">
      <c r="AK12766" s="22"/>
      <c r="AL12766" s="22"/>
      <c r="AM12766" s="22"/>
      <c r="AN12766" s="22"/>
    </row>
    <row r="12767" spans="37:40" ht="15" x14ac:dyDescent="0.25">
      <c r="AK12767" s="22"/>
      <c r="AL12767" s="22"/>
      <c r="AM12767" s="22"/>
      <c r="AN12767" s="22"/>
    </row>
    <row r="12768" spans="37:40" ht="15" x14ac:dyDescent="0.25">
      <c r="AK12768" s="22"/>
      <c r="AL12768" s="22"/>
      <c r="AM12768" s="22"/>
      <c r="AN12768" s="22"/>
    </row>
    <row r="12769" spans="37:40" ht="15" x14ac:dyDescent="0.25">
      <c r="AK12769" s="22"/>
      <c r="AL12769" s="22"/>
      <c r="AM12769" s="22"/>
      <c r="AN12769" s="22"/>
    </row>
    <row r="12770" spans="37:40" ht="15" x14ac:dyDescent="0.25">
      <c r="AK12770" s="22"/>
      <c r="AL12770" s="22"/>
      <c r="AM12770" s="22"/>
      <c r="AN12770" s="22"/>
    </row>
    <row r="12771" spans="37:40" ht="15" x14ac:dyDescent="0.25">
      <c r="AK12771" s="22"/>
      <c r="AL12771" s="22"/>
      <c r="AM12771" s="22"/>
      <c r="AN12771" s="22"/>
    </row>
    <row r="12772" spans="37:40" ht="15" x14ac:dyDescent="0.25">
      <c r="AK12772" s="22"/>
      <c r="AL12772" s="22"/>
      <c r="AM12772" s="22"/>
      <c r="AN12772" s="22"/>
    </row>
    <row r="12773" spans="37:40" ht="15" x14ac:dyDescent="0.25">
      <c r="AK12773" s="22"/>
      <c r="AL12773" s="22"/>
      <c r="AM12773" s="22"/>
      <c r="AN12773" s="22"/>
    </row>
    <row r="12774" spans="37:40" ht="15" x14ac:dyDescent="0.25">
      <c r="AK12774" s="22"/>
      <c r="AL12774" s="22"/>
      <c r="AM12774" s="22"/>
      <c r="AN12774" s="22"/>
    </row>
    <row r="12775" spans="37:40" ht="15" x14ac:dyDescent="0.25">
      <c r="AK12775" s="22"/>
      <c r="AL12775" s="22"/>
      <c r="AM12775" s="22"/>
      <c r="AN12775" s="22"/>
    </row>
    <row r="12776" spans="37:40" ht="15" x14ac:dyDescent="0.25">
      <c r="AK12776" s="22"/>
      <c r="AL12776" s="22"/>
      <c r="AM12776" s="22"/>
      <c r="AN12776" s="22"/>
    </row>
    <row r="12777" spans="37:40" ht="15" x14ac:dyDescent="0.25">
      <c r="AK12777" s="22"/>
      <c r="AL12777" s="22"/>
      <c r="AM12777" s="22"/>
      <c r="AN12777" s="22"/>
    </row>
    <row r="12778" spans="37:40" ht="15" x14ac:dyDescent="0.25">
      <c r="AK12778" s="22"/>
      <c r="AL12778" s="22"/>
      <c r="AM12778" s="22"/>
      <c r="AN12778" s="22"/>
    </row>
    <row r="12779" spans="37:40" ht="15" x14ac:dyDescent="0.25">
      <c r="AK12779" s="22"/>
      <c r="AL12779" s="22"/>
      <c r="AM12779" s="22"/>
      <c r="AN12779" s="22"/>
    </row>
    <row r="12780" spans="37:40" ht="15" x14ac:dyDescent="0.25">
      <c r="AK12780" s="22"/>
      <c r="AL12780" s="22"/>
      <c r="AM12780" s="22"/>
      <c r="AN12780" s="22"/>
    </row>
    <row r="12781" spans="37:40" ht="15" x14ac:dyDescent="0.25">
      <c r="AK12781" s="22"/>
      <c r="AL12781" s="22"/>
      <c r="AM12781" s="22"/>
      <c r="AN12781" s="22"/>
    </row>
    <row r="12782" spans="37:40" ht="15" x14ac:dyDescent="0.25">
      <c r="AK12782" s="22"/>
      <c r="AL12782" s="22"/>
      <c r="AM12782" s="22"/>
      <c r="AN12782" s="22"/>
    </row>
    <row r="12783" spans="37:40" ht="15" x14ac:dyDescent="0.25">
      <c r="AK12783" s="22"/>
      <c r="AL12783" s="22"/>
      <c r="AM12783" s="22"/>
      <c r="AN12783" s="22"/>
    </row>
    <row r="12784" spans="37:40" ht="15" x14ac:dyDescent="0.25">
      <c r="AK12784" s="22"/>
      <c r="AL12784" s="22"/>
      <c r="AM12784" s="22"/>
      <c r="AN12784" s="22"/>
    </row>
    <row r="12785" spans="37:40" ht="15" x14ac:dyDescent="0.25">
      <c r="AK12785" s="22"/>
      <c r="AL12785" s="22"/>
      <c r="AM12785" s="22"/>
      <c r="AN12785" s="22"/>
    </row>
    <row r="12786" spans="37:40" ht="15" x14ac:dyDescent="0.25">
      <c r="AK12786" s="22"/>
      <c r="AL12786" s="22"/>
      <c r="AM12786" s="22"/>
      <c r="AN12786" s="22"/>
    </row>
    <row r="12787" spans="37:40" ht="15" x14ac:dyDescent="0.25">
      <c r="AK12787" s="22"/>
      <c r="AL12787" s="22"/>
      <c r="AM12787" s="22"/>
      <c r="AN12787" s="22"/>
    </row>
    <row r="12788" spans="37:40" ht="15" x14ac:dyDescent="0.25">
      <c r="AK12788" s="22"/>
      <c r="AL12788" s="22"/>
      <c r="AM12788" s="22"/>
      <c r="AN12788" s="22"/>
    </row>
    <row r="12789" spans="37:40" ht="15" x14ac:dyDescent="0.25">
      <c r="AK12789" s="22"/>
      <c r="AL12789" s="22"/>
      <c r="AM12789" s="22"/>
      <c r="AN12789" s="22"/>
    </row>
    <row r="12790" spans="37:40" ht="15" x14ac:dyDescent="0.25">
      <c r="AK12790" s="22"/>
      <c r="AL12790" s="22"/>
      <c r="AM12790" s="22"/>
      <c r="AN12790" s="22"/>
    </row>
    <row r="12791" spans="37:40" ht="15" x14ac:dyDescent="0.25">
      <c r="AK12791" s="22"/>
      <c r="AL12791" s="22"/>
      <c r="AM12791" s="22"/>
      <c r="AN12791" s="22"/>
    </row>
    <row r="12792" spans="37:40" ht="15" x14ac:dyDescent="0.25">
      <c r="AK12792" s="22"/>
      <c r="AL12792" s="22"/>
      <c r="AM12792" s="22"/>
      <c r="AN12792" s="22"/>
    </row>
    <row r="12793" spans="37:40" ht="15" x14ac:dyDescent="0.25">
      <c r="AK12793" s="22"/>
      <c r="AL12793" s="22"/>
      <c r="AM12793" s="22"/>
      <c r="AN12793" s="22"/>
    </row>
    <row r="12794" spans="37:40" ht="15" x14ac:dyDescent="0.25">
      <c r="AK12794" s="22"/>
      <c r="AL12794" s="22"/>
      <c r="AM12794" s="22"/>
      <c r="AN12794" s="22"/>
    </row>
    <row r="12795" spans="37:40" ht="15" x14ac:dyDescent="0.25">
      <c r="AK12795" s="22"/>
      <c r="AL12795" s="22"/>
      <c r="AM12795" s="22"/>
      <c r="AN12795" s="22"/>
    </row>
    <row r="12796" spans="37:40" ht="15" x14ac:dyDescent="0.25">
      <c r="AK12796" s="22"/>
      <c r="AL12796" s="22"/>
      <c r="AM12796" s="22"/>
      <c r="AN12796" s="22"/>
    </row>
    <row r="12797" spans="37:40" ht="15" x14ac:dyDescent="0.25">
      <c r="AK12797" s="22"/>
      <c r="AL12797" s="22"/>
      <c r="AM12797" s="22"/>
      <c r="AN12797" s="22"/>
    </row>
    <row r="12798" spans="37:40" ht="15" x14ac:dyDescent="0.25">
      <c r="AK12798" s="22"/>
      <c r="AL12798" s="22"/>
      <c r="AM12798" s="22"/>
      <c r="AN12798" s="22"/>
    </row>
    <row r="12799" spans="37:40" ht="15" x14ac:dyDescent="0.25">
      <c r="AK12799" s="22"/>
      <c r="AL12799" s="22"/>
      <c r="AM12799" s="22"/>
      <c r="AN12799" s="22"/>
    </row>
    <row r="12800" spans="37:40" ht="15" x14ac:dyDescent="0.25">
      <c r="AK12800" s="22"/>
      <c r="AL12800" s="22"/>
      <c r="AM12800" s="22"/>
      <c r="AN12800" s="22"/>
    </row>
    <row r="12801" spans="37:40" ht="15" x14ac:dyDescent="0.25">
      <c r="AK12801" s="22"/>
      <c r="AL12801" s="22"/>
      <c r="AM12801" s="22"/>
      <c r="AN12801" s="22"/>
    </row>
    <row r="12802" spans="37:40" ht="15" x14ac:dyDescent="0.25">
      <c r="AK12802" s="22"/>
      <c r="AL12802" s="22"/>
      <c r="AM12802" s="22"/>
      <c r="AN12802" s="22"/>
    </row>
    <row r="12803" spans="37:40" ht="15" x14ac:dyDescent="0.25">
      <c r="AK12803" s="22"/>
      <c r="AL12803" s="22"/>
      <c r="AM12803" s="22"/>
      <c r="AN12803" s="22"/>
    </row>
    <row r="12804" spans="37:40" ht="15" x14ac:dyDescent="0.25">
      <c r="AK12804" s="22"/>
      <c r="AL12804" s="22"/>
      <c r="AM12804" s="22"/>
      <c r="AN12804" s="22"/>
    </row>
    <row r="12805" spans="37:40" ht="15" x14ac:dyDescent="0.25">
      <c r="AK12805" s="22"/>
      <c r="AL12805" s="22"/>
      <c r="AM12805" s="22"/>
      <c r="AN12805" s="22"/>
    </row>
    <row r="12806" spans="37:40" ht="15" x14ac:dyDescent="0.25">
      <c r="AK12806" s="22"/>
      <c r="AL12806" s="22"/>
      <c r="AM12806" s="22"/>
      <c r="AN12806" s="22"/>
    </row>
    <row r="12807" spans="37:40" ht="15" x14ac:dyDescent="0.25">
      <c r="AK12807" s="22"/>
      <c r="AL12807" s="22"/>
      <c r="AM12807" s="22"/>
      <c r="AN12807" s="22"/>
    </row>
    <row r="12808" spans="37:40" ht="15" x14ac:dyDescent="0.25">
      <c r="AK12808" s="22"/>
      <c r="AL12808" s="22"/>
      <c r="AM12808" s="22"/>
      <c r="AN12808" s="22"/>
    </row>
    <row r="12809" spans="37:40" ht="15" x14ac:dyDescent="0.25">
      <c r="AK12809" s="22"/>
      <c r="AL12809" s="22"/>
      <c r="AM12809" s="22"/>
      <c r="AN12809" s="22"/>
    </row>
    <row r="12810" spans="37:40" ht="15" x14ac:dyDescent="0.25">
      <c r="AK12810" s="22"/>
      <c r="AL12810" s="22"/>
      <c r="AM12810" s="22"/>
      <c r="AN12810" s="22"/>
    </row>
    <row r="12811" spans="37:40" ht="15" x14ac:dyDescent="0.25">
      <c r="AK12811" s="22"/>
      <c r="AL12811" s="22"/>
      <c r="AM12811" s="22"/>
      <c r="AN12811" s="22"/>
    </row>
    <row r="12812" spans="37:40" ht="15" x14ac:dyDescent="0.25">
      <c r="AK12812" s="22"/>
      <c r="AL12812" s="22"/>
      <c r="AM12812" s="22"/>
      <c r="AN12812" s="22"/>
    </row>
    <row r="12813" spans="37:40" ht="15" x14ac:dyDescent="0.25">
      <c r="AK12813" s="22"/>
      <c r="AL12813" s="22"/>
      <c r="AM12813" s="22"/>
      <c r="AN12813" s="22"/>
    </row>
    <row r="12814" spans="37:40" ht="15" x14ac:dyDescent="0.25">
      <c r="AK12814" s="22"/>
      <c r="AL12814" s="22"/>
      <c r="AM12814" s="22"/>
      <c r="AN12814" s="22"/>
    </row>
    <row r="12815" spans="37:40" ht="15" x14ac:dyDescent="0.25">
      <c r="AK12815" s="22"/>
      <c r="AL12815" s="22"/>
      <c r="AM12815" s="22"/>
      <c r="AN12815" s="22"/>
    </row>
    <row r="12816" spans="37:40" ht="15" x14ac:dyDescent="0.25">
      <c r="AK12816" s="22"/>
      <c r="AL12816" s="22"/>
      <c r="AM12816" s="22"/>
      <c r="AN12816" s="22"/>
    </row>
    <row r="12817" spans="37:40" ht="15" x14ac:dyDescent="0.25">
      <c r="AK12817" s="22"/>
      <c r="AL12817" s="22"/>
      <c r="AM12817" s="22"/>
      <c r="AN12817" s="22"/>
    </row>
    <row r="12818" spans="37:40" ht="15" x14ac:dyDescent="0.25">
      <c r="AK12818" s="22"/>
      <c r="AL12818" s="22"/>
      <c r="AM12818" s="22"/>
      <c r="AN12818" s="22"/>
    </row>
    <row r="12819" spans="37:40" ht="15" x14ac:dyDescent="0.25">
      <c r="AK12819" s="22"/>
      <c r="AL12819" s="22"/>
      <c r="AM12819" s="22"/>
      <c r="AN12819" s="22"/>
    </row>
    <row r="12820" spans="37:40" ht="15" x14ac:dyDescent="0.25">
      <c r="AK12820" s="22"/>
      <c r="AL12820" s="22"/>
      <c r="AM12820" s="22"/>
      <c r="AN12820" s="22"/>
    </row>
    <row r="12821" spans="37:40" ht="15" x14ac:dyDescent="0.25">
      <c r="AK12821" s="22"/>
      <c r="AL12821" s="22"/>
      <c r="AM12821" s="22"/>
      <c r="AN12821" s="22"/>
    </row>
    <row r="12822" spans="37:40" ht="15" x14ac:dyDescent="0.25">
      <c r="AK12822" s="22"/>
      <c r="AL12822" s="22"/>
      <c r="AM12822" s="22"/>
      <c r="AN12822" s="22"/>
    </row>
    <row r="12823" spans="37:40" ht="15" x14ac:dyDescent="0.25">
      <c r="AK12823" s="22"/>
      <c r="AL12823" s="22"/>
      <c r="AM12823" s="22"/>
      <c r="AN12823" s="22"/>
    </row>
    <row r="12824" spans="37:40" ht="15" x14ac:dyDescent="0.25">
      <c r="AK12824" s="22"/>
      <c r="AL12824" s="22"/>
      <c r="AM12824" s="22"/>
      <c r="AN12824" s="22"/>
    </row>
    <row r="12825" spans="37:40" ht="15" x14ac:dyDescent="0.25">
      <c r="AK12825" s="22"/>
      <c r="AL12825" s="22"/>
      <c r="AM12825" s="22"/>
      <c r="AN12825" s="22"/>
    </row>
    <row r="12826" spans="37:40" ht="15" x14ac:dyDescent="0.25">
      <c r="AK12826" s="22"/>
      <c r="AL12826" s="22"/>
      <c r="AM12826" s="22"/>
      <c r="AN12826" s="22"/>
    </row>
    <row r="12827" spans="37:40" ht="15" x14ac:dyDescent="0.25">
      <c r="AK12827" s="22"/>
      <c r="AL12827" s="22"/>
      <c r="AM12827" s="22"/>
      <c r="AN12827" s="22"/>
    </row>
    <row r="12828" spans="37:40" ht="15" x14ac:dyDescent="0.25">
      <c r="AK12828" s="22"/>
      <c r="AL12828" s="22"/>
      <c r="AM12828" s="22"/>
      <c r="AN12828" s="22"/>
    </row>
    <row r="12829" spans="37:40" ht="15" x14ac:dyDescent="0.25">
      <c r="AK12829" s="22"/>
      <c r="AL12829" s="22"/>
      <c r="AM12829" s="22"/>
      <c r="AN12829" s="22"/>
    </row>
    <row r="12830" spans="37:40" ht="15" x14ac:dyDescent="0.25">
      <c r="AK12830" s="22"/>
      <c r="AL12830" s="22"/>
      <c r="AM12830" s="22"/>
      <c r="AN12830" s="22"/>
    </row>
    <row r="12831" spans="37:40" ht="15" x14ac:dyDescent="0.25">
      <c r="AK12831" s="22"/>
      <c r="AL12831" s="22"/>
      <c r="AM12831" s="22"/>
      <c r="AN12831" s="22"/>
    </row>
    <row r="12832" spans="37:40" ht="15" x14ac:dyDescent="0.25">
      <c r="AK12832" s="22"/>
      <c r="AL12832" s="22"/>
      <c r="AM12832" s="22"/>
      <c r="AN12832" s="22"/>
    </row>
    <row r="12833" spans="37:40" ht="15" x14ac:dyDescent="0.25">
      <c r="AK12833" s="22"/>
      <c r="AL12833" s="22"/>
      <c r="AM12833" s="22"/>
      <c r="AN12833" s="22"/>
    </row>
    <row r="12834" spans="37:40" ht="15" x14ac:dyDescent="0.25">
      <c r="AK12834" s="22"/>
      <c r="AL12834" s="22"/>
      <c r="AM12834" s="22"/>
      <c r="AN12834" s="22"/>
    </row>
    <row r="12835" spans="37:40" ht="15" x14ac:dyDescent="0.25">
      <c r="AK12835" s="22"/>
      <c r="AL12835" s="22"/>
      <c r="AM12835" s="22"/>
      <c r="AN12835" s="22"/>
    </row>
    <row r="12836" spans="37:40" ht="15" x14ac:dyDescent="0.25">
      <c r="AK12836" s="22"/>
      <c r="AL12836" s="22"/>
      <c r="AM12836" s="22"/>
      <c r="AN12836" s="22"/>
    </row>
    <row r="12837" spans="37:40" ht="15" x14ac:dyDescent="0.25">
      <c r="AK12837" s="22"/>
      <c r="AL12837" s="22"/>
      <c r="AM12837" s="22"/>
      <c r="AN12837" s="22"/>
    </row>
    <row r="12838" spans="37:40" ht="15" x14ac:dyDescent="0.25">
      <c r="AK12838" s="22"/>
      <c r="AL12838" s="22"/>
      <c r="AM12838" s="22"/>
      <c r="AN12838" s="22"/>
    </row>
    <row r="12839" spans="37:40" ht="15" x14ac:dyDescent="0.25">
      <c r="AK12839" s="22"/>
      <c r="AL12839" s="22"/>
      <c r="AM12839" s="22"/>
      <c r="AN12839" s="22"/>
    </row>
    <row r="12840" spans="37:40" ht="15" x14ac:dyDescent="0.25">
      <c r="AK12840" s="22"/>
      <c r="AL12840" s="22"/>
      <c r="AM12840" s="22"/>
      <c r="AN12840" s="22"/>
    </row>
    <row r="12841" spans="37:40" ht="15" x14ac:dyDescent="0.25">
      <c r="AK12841" s="22"/>
      <c r="AL12841" s="22"/>
      <c r="AM12841" s="22"/>
      <c r="AN12841" s="22"/>
    </row>
    <row r="12842" spans="37:40" ht="15" x14ac:dyDescent="0.25">
      <c r="AK12842" s="22"/>
      <c r="AL12842" s="22"/>
      <c r="AM12842" s="22"/>
      <c r="AN12842" s="22"/>
    </row>
    <row r="12843" spans="37:40" ht="15" x14ac:dyDescent="0.25">
      <c r="AK12843" s="22"/>
      <c r="AL12843" s="22"/>
      <c r="AM12843" s="22"/>
      <c r="AN12843" s="22"/>
    </row>
    <row r="12844" spans="37:40" ht="15" x14ac:dyDescent="0.25">
      <c r="AK12844" s="22"/>
      <c r="AL12844" s="22"/>
      <c r="AM12844" s="22"/>
      <c r="AN12844" s="22"/>
    </row>
    <row r="12845" spans="37:40" ht="15" x14ac:dyDescent="0.25">
      <c r="AK12845" s="22"/>
      <c r="AL12845" s="22"/>
      <c r="AM12845" s="22"/>
      <c r="AN12845" s="22"/>
    </row>
    <row r="12846" spans="37:40" ht="15" x14ac:dyDescent="0.25">
      <c r="AK12846" s="22"/>
      <c r="AL12846" s="22"/>
      <c r="AM12846" s="22"/>
      <c r="AN12846" s="22"/>
    </row>
    <row r="12847" spans="37:40" ht="15" x14ac:dyDescent="0.25">
      <c r="AK12847" s="22"/>
      <c r="AL12847" s="22"/>
      <c r="AM12847" s="22"/>
      <c r="AN12847" s="22"/>
    </row>
    <row r="12848" spans="37:40" ht="15" x14ac:dyDescent="0.25">
      <c r="AK12848" s="22"/>
      <c r="AL12848" s="22"/>
      <c r="AM12848" s="22"/>
      <c r="AN12848" s="22"/>
    </row>
    <row r="12849" spans="37:40" ht="15" x14ac:dyDescent="0.25">
      <c r="AK12849" s="22"/>
      <c r="AL12849" s="22"/>
      <c r="AM12849" s="22"/>
      <c r="AN12849" s="22"/>
    </row>
    <row r="12850" spans="37:40" ht="15" x14ac:dyDescent="0.25">
      <c r="AK12850" s="22"/>
      <c r="AL12850" s="22"/>
      <c r="AM12850" s="22"/>
      <c r="AN12850" s="22"/>
    </row>
    <row r="12851" spans="37:40" ht="15" x14ac:dyDescent="0.25">
      <c r="AK12851" s="22"/>
      <c r="AL12851" s="22"/>
      <c r="AM12851" s="22"/>
      <c r="AN12851" s="22"/>
    </row>
    <row r="12852" spans="37:40" ht="15" x14ac:dyDescent="0.25">
      <c r="AK12852" s="22"/>
      <c r="AL12852" s="22"/>
      <c r="AM12852" s="22"/>
      <c r="AN12852" s="22"/>
    </row>
    <row r="12853" spans="37:40" ht="15" x14ac:dyDescent="0.25">
      <c r="AK12853" s="22"/>
      <c r="AL12853" s="22"/>
      <c r="AM12853" s="22"/>
      <c r="AN12853" s="22"/>
    </row>
    <row r="12854" spans="37:40" ht="15" x14ac:dyDescent="0.25">
      <c r="AK12854" s="22"/>
      <c r="AL12854" s="22"/>
      <c r="AM12854" s="22"/>
      <c r="AN12854" s="22"/>
    </row>
    <row r="12855" spans="37:40" ht="15" x14ac:dyDescent="0.25">
      <c r="AK12855" s="22"/>
      <c r="AL12855" s="22"/>
      <c r="AM12855" s="22"/>
      <c r="AN12855" s="22"/>
    </row>
    <row r="12856" spans="37:40" ht="15" x14ac:dyDescent="0.25">
      <c r="AK12856" s="22"/>
      <c r="AL12856" s="22"/>
      <c r="AM12856" s="22"/>
      <c r="AN12856" s="22"/>
    </row>
    <row r="12857" spans="37:40" ht="15" x14ac:dyDescent="0.25">
      <c r="AK12857" s="22"/>
      <c r="AL12857" s="22"/>
      <c r="AM12857" s="22"/>
      <c r="AN12857" s="22"/>
    </row>
    <row r="12858" spans="37:40" ht="15" x14ac:dyDescent="0.25">
      <c r="AK12858" s="22"/>
      <c r="AL12858" s="22"/>
      <c r="AM12858" s="22"/>
      <c r="AN12858" s="22"/>
    </row>
    <row r="12859" spans="37:40" ht="15" x14ac:dyDescent="0.25">
      <c r="AK12859" s="22"/>
      <c r="AL12859" s="22"/>
      <c r="AM12859" s="22"/>
      <c r="AN12859" s="22"/>
    </row>
    <row r="12860" spans="37:40" ht="15" x14ac:dyDescent="0.25">
      <c r="AK12860" s="22"/>
      <c r="AL12860" s="22"/>
      <c r="AM12860" s="22"/>
      <c r="AN12860" s="22"/>
    </row>
    <row r="12861" spans="37:40" ht="15" x14ac:dyDescent="0.25">
      <c r="AK12861" s="22"/>
      <c r="AL12861" s="22"/>
      <c r="AM12861" s="22"/>
      <c r="AN12861" s="22"/>
    </row>
    <row r="12862" spans="37:40" ht="15" x14ac:dyDescent="0.25">
      <c r="AK12862" s="22"/>
      <c r="AL12862" s="22"/>
      <c r="AM12862" s="22"/>
      <c r="AN12862" s="22"/>
    </row>
    <row r="12863" spans="37:40" ht="15" x14ac:dyDescent="0.25">
      <c r="AK12863" s="22"/>
      <c r="AL12863" s="22"/>
      <c r="AM12863" s="22"/>
      <c r="AN12863" s="22"/>
    </row>
    <row r="12864" spans="37:40" ht="15" x14ac:dyDescent="0.25">
      <c r="AK12864" s="22"/>
      <c r="AL12864" s="22"/>
      <c r="AM12864" s="22"/>
      <c r="AN12864" s="22"/>
    </row>
    <row r="12865" spans="37:40" ht="15" x14ac:dyDescent="0.25">
      <c r="AK12865" s="22"/>
      <c r="AL12865" s="22"/>
      <c r="AM12865" s="22"/>
      <c r="AN12865" s="22"/>
    </row>
    <row r="12866" spans="37:40" ht="15" x14ac:dyDescent="0.25">
      <c r="AK12866" s="22"/>
      <c r="AL12866" s="22"/>
      <c r="AM12866" s="22"/>
      <c r="AN12866" s="22"/>
    </row>
    <row r="12867" spans="37:40" ht="15" x14ac:dyDescent="0.25">
      <c r="AK12867" s="22"/>
      <c r="AL12867" s="22"/>
      <c r="AM12867" s="22"/>
      <c r="AN12867" s="22"/>
    </row>
    <row r="12868" spans="37:40" ht="15" x14ac:dyDescent="0.25">
      <c r="AK12868" s="22"/>
      <c r="AL12868" s="22"/>
      <c r="AM12868" s="22"/>
      <c r="AN12868" s="22"/>
    </row>
    <row r="12869" spans="37:40" ht="15" x14ac:dyDescent="0.25">
      <c r="AK12869" s="22"/>
      <c r="AL12869" s="22"/>
      <c r="AM12869" s="22"/>
      <c r="AN12869" s="22"/>
    </row>
    <row r="12870" spans="37:40" ht="15" x14ac:dyDescent="0.25">
      <c r="AK12870" s="22"/>
      <c r="AL12870" s="22"/>
      <c r="AM12870" s="22"/>
      <c r="AN12870" s="22"/>
    </row>
    <row r="12871" spans="37:40" ht="15" x14ac:dyDescent="0.25">
      <c r="AK12871" s="22"/>
      <c r="AL12871" s="22"/>
      <c r="AM12871" s="22"/>
      <c r="AN12871" s="22"/>
    </row>
    <row r="12872" spans="37:40" ht="15" x14ac:dyDescent="0.25">
      <c r="AK12872" s="22"/>
      <c r="AL12872" s="22"/>
      <c r="AM12872" s="22"/>
      <c r="AN12872" s="22"/>
    </row>
    <row r="12873" spans="37:40" ht="15" x14ac:dyDescent="0.25">
      <c r="AK12873" s="22"/>
      <c r="AL12873" s="22"/>
      <c r="AM12873" s="22"/>
      <c r="AN12873" s="22"/>
    </row>
    <row r="12874" spans="37:40" ht="15" x14ac:dyDescent="0.25">
      <c r="AK12874" s="22"/>
      <c r="AL12874" s="22"/>
      <c r="AM12874" s="22"/>
      <c r="AN12874" s="22"/>
    </row>
    <row r="12875" spans="37:40" ht="15" x14ac:dyDescent="0.25">
      <c r="AK12875" s="22"/>
      <c r="AL12875" s="22"/>
      <c r="AM12875" s="22"/>
      <c r="AN12875" s="22"/>
    </row>
    <row r="12876" spans="37:40" ht="15" x14ac:dyDescent="0.25">
      <c r="AK12876" s="22"/>
      <c r="AL12876" s="22"/>
      <c r="AM12876" s="22"/>
      <c r="AN12876" s="22"/>
    </row>
    <row r="12877" spans="37:40" ht="15" x14ac:dyDescent="0.25">
      <c r="AK12877" s="22"/>
      <c r="AL12877" s="22"/>
      <c r="AM12877" s="22"/>
      <c r="AN12877" s="22"/>
    </row>
    <row r="12878" spans="37:40" ht="15" x14ac:dyDescent="0.25">
      <c r="AK12878" s="22"/>
      <c r="AL12878" s="22"/>
      <c r="AM12878" s="22"/>
      <c r="AN12878" s="22"/>
    </row>
    <row r="12879" spans="37:40" ht="15" x14ac:dyDescent="0.25">
      <c r="AK12879" s="22"/>
      <c r="AL12879" s="22"/>
      <c r="AM12879" s="22"/>
      <c r="AN12879" s="22"/>
    </row>
    <row r="12880" spans="37:40" ht="15" x14ac:dyDescent="0.25">
      <c r="AK12880" s="22"/>
      <c r="AL12880" s="22"/>
      <c r="AM12880" s="22"/>
      <c r="AN12880" s="22"/>
    </row>
    <row r="12881" spans="37:40" ht="15" x14ac:dyDescent="0.25">
      <c r="AK12881" s="22"/>
      <c r="AL12881" s="22"/>
      <c r="AM12881" s="22"/>
      <c r="AN12881" s="22"/>
    </row>
    <row r="12882" spans="37:40" ht="15" x14ac:dyDescent="0.25">
      <c r="AK12882" s="22"/>
      <c r="AL12882" s="22"/>
      <c r="AM12882" s="22"/>
      <c r="AN12882" s="22"/>
    </row>
    <row r="12883" spans="37:40" ht="15" x14ac:dyDescent="0.25">
      <c r="AK12883" s="22"/>
      <c r="AL12883" s="22"/>
      <c r="AM12883" s="22"/>
      <c r="AN12883" s="22"/>
    </row>
    <row r="12884" spans="37:40" ht="15" x14ac:dyDescent="0.25">
      <c r="AK12884" s="22"/>
      <c r="AL12884" s="22"/>
      <c r="AM12884" s="22"/>
      <c r="AN12884" s="22"/>
    </row>
    <row r="12885" spans="37:40" ht="15" x14ac:dyDescent="0.25">
      <c r="AK12885" s="22"/>
      <c r="AL12885" s="22"/>
      <c r="AM12885" s="22"/>
      <c r="AN12885" s="22"/>
    </row>
    <row r="12886" spans="37:40" ht="15" x14ac:dyDescent="0.25">
      <c r="AK12886" s="22"/>
      <c r="AL12886" s="22"/>
      <c r="AM12886" s="22"/>
      <c r="AN12886" s="22"/>
    </row>
    <row r="12887" spans="37:40" ht="15" x14ac:dyDescent="0.25">
      <c r="AK12887" s="22"/>
      <c r="AL12887" s="22"/>
      <c r="AM12887" s="22"/>
      <c r="AN12887" s="22"/>
    </row>
    <row r="12888" spans="37:40" ht="15" x14ac:dyDescent="0.25">
      <c r="AK12888" s="22"/>
      <c r="AL12888" s="22"/>
      <c r="AM12888" s="22"/>
      <c r="AN12888" s="22"/>
    </row>
    <row r="12889" spans="37:40" ht="15" x14ac:dyDescent="0.25">
      <c r="AK12889" s="22"/>
      <c r="AL12889" s="22"/>
      <c r="AM12889" s="22"/>
      <c r="AN12889" s="22"/>
    </row>
    <row r="12890" spans="37:40" ht="15" x14ac:dyDescent="0.25">
      <c r="AK12890" s="22"/>
      <c r="AL12890" s="22"/>
      <c r="AM12890" s="22"/>
      <c r="AN12890" s="22"/>
    </row>
    <row r="12891" spans="37:40" ht="15" x14ac:dyDescent="0.25">
      <c r="AK12891" s="22"/>
      <c r="AL12891" s="22"/>
      <c r="AM12891" s="22"/>
      <c r="AN12891" s="22"/>
    </row>
    <row r="12892" spans="37:40" ht="15" x14ac:dyDescent="0.25">
      <c r="AK12892" s="22"/>
      <c r="AL12892" s="22"/>
      <c r="AM12892" s="22"/>
      <c r="AN12892" s="22"/>
    </row>
    <row r="12893" spans="37:40" ht="15" x14ac:dyDescent="0.25">
      <c r="AK12893" s="22"/>
      <c r="AL12893" s="22"/>
      <c r="AM12893" s="22"/>
      <c r="AN12893" s="22"/>
    </row>
    <row r="12894" spans="37:40" ht="15" x14ac:dyDescent="0.25">
      <c r="AK12894" s="22"/>
      <c r="AL12894" s="22"/>
      <c r="AM12894" s="22"/>
      <c r="AN12894" s="22"/>
    </row>
    <row r="12895" spans="37:40" ht="15" x14ac:dyDescent="0.25">
      <c r="AK12895" s="22"/>
      <c r="AL12895" s="22"/>
      <c r="AM12895" s="22"/>
      <c r="AN12895" s="22"/>
    </row>
    <row r="12896" spans="37:40" ht="15" x14ac:dyDescent="0.25">
      <c r="AK12896" s="22"/>
      <c r="AL12896" s="22"/>
      <c r="AM12896" s="22"/>
      <c r="AN12896" s="22"/>
    </row>
    <row r="12897" spans="37:40" ht="15" x14ac:dyDescent="0.25">
      <c r="AK12897" s="22"/>
      <c r="AL12897" s="22"/>
      <c r="AM12897" s="22"/>
      <c r="AN12897" s="22"/>
    </row>
    <row r="12898" spans="37:40" ht="15" x14ac:dyDescent="0.25">
      <c r="AK12898" s="22"/>
      <c r="AL12898" s="22"/>
      <c r="AM12898" s="22"/>
      <c r="AN12898" s="22"/>
    </row>
    <row r="12899" spans="37:40" ht="15" x14ac:dyDescent="0.25">
      <c r="AK12899" s="22"/>
      <c r="AL12899" s="22"/>
      <c r="AM12899" s="22"/>
      <c r="AN12899" s="22"/>
    </row>
    <row r="12900" spans="37:40" ht="15" x14ac:dyDescent="0.25">
      <c r="AK12900" s="22"/>
      <c r="AL12900" s="22"/>
      <c r="AM12900" s="22"/>
      <c r="AN12900" s="22"/>
    </row>
    <row r="12901" spans="37:40" ht="15" x14ac:dyDescent="0.25">
      <c r="AK12901" s="22"/>
      <c r="AL12901" s="22"/>
      <c r="AM12901" s="22"/>
      <c r="AN12901" s="22"/>
    </row>
    <row r="12902" spans="37:40" ht="15" x14ac:dyDescent="0.25">
      <c r="AK12902" s="22"/>
      <c r="AL12902" s="22"/>
      <c r="AM12902" s="22"/>
      <c r="AN12902" s="22"/>
    </row>
    <row r="12903" spans="37:40" ht="15" x14ac:dyDescent="0.25">
      <c r="AK12903" s="22"/>
      <c r="AL12903" s="22"/>
      <c r="AM12903" s="22"/>
      <c r="AN12903" s="22"/>
    </row>
    <row r="12904" spans="37:40" ht="15" x14ac:dyDescent="0.25">
      <c r="AK12904" s="22"/>
      <c r="AL12904" s="22"/>
      <c r="AM12904" s="22"/>
      <c r="AN12904" s="22"/>
    </row>
    <row r="12905" spans="37:40" ht="15" x14ac:dyDescent="0.25">
      <c r="AK12905" s="22"/>
      <c r="AL12905" s="22"/>
      <c r="AM12905" s="22"/>
      <c r="AN12905" s="22"/>
    </row>
    <row r="12906" spans="37:40" ht="15" x14ac:dyDescent="0.25">
      <c r="AK12906" s="22"/>
      <c r="AL12906" s="22"/>
      <c r="AM12906" s="22"/>
      <c r="AN12906" s="22"/>
    </row>
    <row r="12907" spans="37:40" ht="15" x14ac:dyDescent="0.25">
      <c r="AK12907" s="22"/>
      <c r="AL12907" s="22"/>
      <c r="AM12907" s="22"/>
      <c r="AN12907" s="22"/>
    </row>
    <row r="12908" spans="37:40" ht="15" x14ac:dyDescent="0.25">
      <c r="AK12908" s="22"/>
      <c r="AL12908" s="22"/>
      <c r="AM12908" s="22"/>
      <c r="AN12908" s="22"/>
    </row>
    <row r="12909" spans="37:40" ht="15" x14ac:dyDescent="0.25">
      <c r="AK12909" s="22"/>
      <c r="AL12909" s="22"/>
      <c r="AM12909" s="22"/>
      <c r="AN12909" s="22"/>
    </row>
    <row r="12910" spans="37:40" ht="15" x14ac:dyDescent="0.25">
      <c r="AK12910" s="22"/>
      <c r="AL12910" s="22"/>
      <c r="AM12910" s="22"/>
      <c r="AN12910" s="22"/>
    </row>
    <row r="12911" spans="37:40" ht="15" x14ac:dyDescent="0.25">
      <c r="AK12911" s="22"/>
      <c r="AL12911" s="22"/>
      <c r="AM12911" s="22"/>
      <c r="AN12911" s="22"/>
    </row>
    <row r="12912" spans="37:40" ht="15" x14ac:dyDescent="0.25">
      <c r="AK12912" s="22"/>
      <c r="AL12912" s="22"/>
      <c r="AM12912" s="22"/>
      <c r="AN12912" s="22"/>
    </row>
    <row r="12913" spans="37:40" ht="15" x14ac:dyDescent="0.25">
      <c r="AK12913" s="22"/>
      <c r="AL12913" s="22"/>
      <c r="AM12913" s="22"/>
      <c r="AN12913" s="22"/>
    </row>
    <row r="12914" spans="37:40" ht="15" x14ac:dyDescent="0.25">
      <c r="AK12914" s="22"/>
      <c r="AL12914" s="22"/>
      <c r="AM12914" s="22"/>
      <c r="AN12914" s="22"/>
    </row>
    <row r="12915" spans="37:40" ht="15" x14ac:dyDescent="0.25">
      <c r="AK12915" s="22"/>
      <c r="AL12915" s="22"/>
      <c r="AM12915" s="22"/>
      <c r="AN12915" s="22"/>
    </row>
    <row r="12916" spans="37:40" ht="15" x14ac:dyDescent="0.25">
      <c r="AK12916" s="22"/>
      <c r="AL12916" s="22"/>
      <c r="AM12916" s="22"/>
      <c r="AN12916" s="22"/>
    </row>
    <row r="12917" spans="37:40" ht="15" x14ac:dyDescent="0.25">
      <c r="AK12917" s="22"/>
      <c r="AL12917" s="22"/>
      <c r="AM12917" s="22"/>
      <c r="AN12917" s="22"/>
    </row>
    <row r="12918" spans="37:40" ht="15" x14ac:dyDescent="0.25">
      <c r="AK12918" s="22"/>
      <c r="AL12918" s="22"/>
      <c r="AM12918" s="22"/>
      <c r="AN12918" s="22"/>
    </row>
    <row r="12919" spans="37:40" ht="15" x14ac:dyDescent="0.25">
      <c r="AK12919" s="22"/>
      <c r="AL12919" s="22"/>
      <c r="AM12919" s="22"/>
      <c r="AN12919" s="22"/>
    </row>
    <row r="12920" spans="37:40" ht="15" x14ac:dyDescent="0.25">
      <c r="AK12920" s="22"/>
      <c r="AL12920" s="22"/>
      <c r="AM12920" s="22"/>
      <c r="AN12920" s="22"/>
    </row>
    <row r="12921" spans="37:40" ht="15" x14ac:dyDescent="0.25">
      <c r="AK12921" s="22"/>
      <c r="AL12921" s="22"/>
      <c r="AM12921" s="22"/>
      <c r="AN12921" s="22"/>
    </row>
    <row r="12922" spans="37:40" ht="15" x14ac:dyDescent="0.25">
      <c r="AK12922" s="22"/>
      <c r="AL12922" s="22"/>
      <c r="AM12922" s="22"/>
      <c r="AN12922" s="22"/>
    </row>
    <row r="12923" spans="37:40" ht="15" x14ac:dyDescent="0.25">
      <c r="AK12923" s="22"/>
      <c r="AL12923" s="22"/>
      <c r="AM12923" s="22"/>
      <c r="AN12923" s="22"/>
    </row>
    <row r="12924" spans="37:40" ht="15" x14ac:dyDescent="0.25">
      <c r="AK12924" s="22"/>
      <c r="AL12924" s="22"/>
      <c r="AM12924" s="22"/>
      <c r="AN12924" s="22"/>
    </row>
    <row r="12925" spans="37:40" ht="15" x14ac:dyDescent="0.25">
      <c r="AK12925" s="22"/>
      <c r="AL12925" s="22"/>
      <c r="AM12925" s="22"/>
      <c r="AN12925" s="22"/>
    </row>
    <row r="12926" spans="37:40" ht="15" x14ac:dyDescent="0.25">
      <c r="AK12926" s="22"/>
      <c r="AL12926" s="22"/>
      <c r="AM12926" s="22"/>
      <c r="AN12926" s="22"/>
    </row>
    <row r="12927" spans="37:40" ht="15" x14ac:dyDescent="0.25">
      <c r="AK12927" s="22"/>
      <c r="AL12927" s="22"/>
      <c r="AM12927" s="22"/>
      <c r="AN12927" s="22"/>
    </row>
    <row r="12928" spans="37:40" ht="15" x14ac:dyDescent="0.25">
      <c r="AK12928" s="22"/>
      <c r="AL12928" s="22"/>
      <c r="AM12928" s="22"/>
      <c r="AN12928" s="22"/>
    </row>
    <row r="12929" spans="37:40" ht="15" x14ac:dyDescent="0.25">
      <c r="AK12929" s="22"/>
      <c r="AL12929" s="22"/>
      <c r="AM12929" s="22"/>
      <c r="AN12929" s="22"/>
    </row>
    <row r="12930" spans="37:40" ht="15" x14ac:dyDescent="0.25">
      <c r="AK12930" s="22"/>
      <c r="AL12930" s="22"/>
      <c r="AM12930" s="22"/>
      <c r="AN12930" s="22"/>
    </row>
    <row r="12931" spans="37:40" ht="15" x14ac:dyDescent="0.25">
      <c r="AK12931" s="22"/>
      <c r="AL12931" s="22"/>
      <c r="AM12931" s="22"/>
      <c r="AN12931" s="22"/>
    </row>
    <row r="12932" spans="37:40" ht="15" x14ac:dyDescent="0.25">
      <c r="AK12932" s="22"/>
      <c r="AL12932" s="22"/>
      <c r="AM12932" s="22"/>
      <c r="AN12932" s="22"/>
    </row>
    <row r="12933" spans="37:40" ht="15" x14ac:dyDescent="0.25">
      <c r="AK12933" s="22"/>
      <c r="AL12933" s="22"/>
      <c r="AM12933" s="22"/>
      <c r="AN12933" s="22"/>
    </row>
    <row r="12934" spans="37:40" ht="15" x14ac:dyDescent="0.25">
      <c r="AK12934" s="22"/>
      <c r="AL12934" s="22"/>
      <c r="AM12934" s="22"/>
      <c r="AN12934" s="22"/>
    </row>
    <row r="12935" spans="37:40" ht="15" x14ac:dyDescent="0.25">
      <c r="AK12935" s="22"/>
      <c r="AL12935" s="22"/>
      <c r="AM12935" s="22"/>
      <c r="AN12935" s="22"/>
    </row>
    <row r="12936" spans="37:40" ht="15" x14ac:dyDescent="0.25">
      <c r="AK12936" s="22"/>
      <c r="AL12936" s="22"/>
      <c r="AM12936" s="22"/>
      <c r="AN12936" s="22"/>
    </row>
    <row r="12937" spans="37:40" ht="15" x14ac:dyDescent="0.25">
      <c r="AK12937" s="22"/>
      <c r="AL12937" s="22"/>
      <c r="AM12937" s="22"/>
      <c r="AN12937" s="22"/>
    </row>
    <row r="12938" spans="37:40" ht="15" x14ac:dyDescent="0.25">
      <c r="AK12938" s="22"/>
      <c r="AL12938" s="22"/>
      <c r="AM12938" s="22"/>
      <c r="AN12938" s="22"/>
    </row>
    <row r="12939" spans="37:40" ht="15" x14ac:dyDescent="0.25">
      <c r="AK12939" s="22"/>
      <c r="AL12939" s="22"/>
      <c r="AM12939" s="22"/>
      <c r="AN12939" s="22"/>
    </row>
    <row r="12940" spans="37:40" ht="15" x14ac:dyDescent="0.25">
      <c r="AK12940" s="22"/>
      <c r="AL12940" s="22"/>
      <c r="AM12940" s="22"/>
      <c r="AN12940" s="22"/>
    </row>
    <row r="12941" spans="37:40" ht="15" x14ac:dyDescent="0.25">
      <c r="AK12941" s="22"/>
      <c r="AL12941" s="22"/>
      <c r="AM12941" s="22"/>
      <c r="AN12941" s="22"/>
    </row>
    <row r="12942" spans="37:40" ht="15" x14ac:dyDescent="0.25">
      <c r="AK12942" s="22"/>
      <c r="AL12942" s="22"/>
      <c r="AM12942" s="22"/>
      <c r="AN12942" s="22"/>
    </row>
    <row r="12943" spans="37:40" ht="15" x14ac:dyDescent="0.25">
      <c r="AK12943" s="22"/>
      <c r="AL12943" s="22"/>
      <c r="AM12943" s="22"/>
      <c r="AN12943" s="22"/>
    </row>
    <row r="12944" spans="37:40" ht="15" x14ac:dyDescent="0.25">
      <c r="AK12944" s="22"/>
      <c r="AL12944" s="22"/>
      <c r="AM12944" s="22"/>
      <c r="AN12944" s="22"/>
    </row>
    <row r="12945" spans="37:40" ht="15" x14ac:dyDescent="0.25">
      <c r="AK12945" s="22"/>
      <c r="AL12945" s="22"/>
      <c r="AM12945" s="22"/>
      <c r="AN12945" s="22"/>
    </row>
    <row r="12946" spans="37:40" ht="15" x14ac:dyDescent="0.25">
      <c r="AK12946" s="22"/>
      <c r="AL12946" s="22"/>
      <c r="AM12946" s="22"/>
      <c r="AN12946" s="22"/>
    </row>
    <row r="12947" spans="37:40" ht="15" x14ac:dyDescent="0.25">
      <c r="AK12947" s="22"/>
      <c r="AL12947" s="22"/>
      <c r="AM12947" s="22"/>
      <c r="AN12947" s="22"/>
    </row>
    <row r="12948" spans="37:40" ht="15" x14ac:dyDescent="0.25">
      <c r="AK12948" s="22"/>
      <c r="AL12948" s="22"/>
      <c r="AM12948" s="22"/>
      <c r="AN12948" s="22"/>
    </row>
    <row r="12949" spans="37:40" ht="15" x14ac:dyDescent="0.25">
      <c r="AK12949" s="22"/>
      <c r="AL12949" s="22"/>
      <c r="AM12949" s="22"/>
      <c r="AN12949" s="22"/>
    </row>
    <row r="12950" spans="37:40" ht="15" x14ac:dyDescent="0.25">
      <c r="AK12950" s="22"/>
      <c r="AL12950" s="22"/>
      <c r="AM12950" s="22"/>
      <c r="AN12950" s="22"/>
    </row>
    <row r="12951" spans="37:40" ht="15" x14ac:dyDescent="0.25">
      <c r="AK12951" s="22"/>
      <c r="AL12951" s="22"/>
      <c r="AM12951" s="22"/>
      <c r="AN12951" s="22"/>
    </row>
    <row r="12952" spans="37:40" ht="15" x14ac:dyDescent="0.25">
      <c r="AK12952" s="22"/>
      <c r="AL12952" s="22"/>
      <c r="AM12952" s="22"/>
      <c r="AN12952" s="22"/>
    </row>
    <row r="12953" spans="37:40" ht="15" x14ac:dyDescent="0.25">
      <c r="AK12953" s="22"/>
      <c r="AL12953" s="22"/>
      <c r="AM12953" s="22"/>
      <c r="AN12953" s="22"/>
    </row>
    <row r="12954" spans="37:40" ht="15" x14ac:dyDescent="0.25">
      <c r="AK12954" s="22"/>
      <c r="AL12954" s="22"/>
      <c r="AM12954" s="22"/>
      <c r="AN12954" s="22"/>
    </row>
    <row r="12955" spans="37:40" ht="15" x14ac:dyDescent="0.25">
      <c r="AK12955" s="22"/>
      <c r="AL12955" s="22"/>
      <c r="AM12955" s="22"/>
      <c r="AN12955" s="22"/>
    </row>
    <row r="12956" spans="37:40" ht="15" x14ac:dyDescent="0.25">
      <c r="AK12956" s="22"/>
      <c r="AL12956" s="22"/>
      <c r="AM12956" s="22"/>
      <c r="AN12956" s="22"/>
    </row>
    <row r="12957" spans="37:40" ht="15" x14ac:dyDescent="0.25">
      <c r="AK12957" s="22"/>
      <c r="AL12957" s="22"/>
      <c r="AM12957" s="22"/>
      <c r="AN12957" s="22"/>
    </row>
    <row r="12958" spans="37:40" ht="15" x14ac:dyDescent="0.25">
      <c r="AK12958" s="22"/>
      <c r="AL12958" s="22"/>
      <c r="AM12958" s="22"/>
      <c r="AN12958" s="22"/>
    </row>
    <row r="12959" spans="37:40" ht="15" x14ac:dyDescent="0.25">
      <c r="AK12959" s="22"/>
      <c r="AL12959" s="22"/>
      <c r="AM12959" s="22"/>
      <c r="AN12959" s="22"/>
    </row>
    <row r="12960" spans="37:40" ht="15" x14ac:dyDescent="0.25">
      <c r="AK12960" s="22"/>
      <c r="AL12960" s="22"/>
      <c r="AM12960" s="22"/>
      <c r="AN12960" s="22"/>
    </row>
    <row r="12961" spans="37:40" ht="15" x14ac:dyDescent="0.25">
      <c r="AK12961" s="22"/>
      <c r="AL12961" s="22"/>
      <c r="AM12961" s="22"/>
      <c r="AN12961" s="22"/>
    </row>
    <row r="12962" spans="37:40" ht="15" x14ac:dyDescent="0.25">
      <c r="AK12962" s="22"/>
      <c r="AL12962" s="22"/>
      <c r="AM12962" s="22"/>
      <c r="AN12962" s="22"/>
    </row>
    <row r="12963" spans="37:40" ht="15" x14ac:dyDescent="0.25">
      <c r="AK12963" s="22"/>
      <c r="AL12963" s="22"/>
      <c r="AM12963" s="22"/>
      <c r="AN12963" s="22"/>
    </row>
    <row r="12964" spans="37:40" ht="15" x14ac:dyDescent="0.25">
      <c r="AK12964" s="22"/>
      <c r="AL12964" s="22"/>
      <c r="AM12964" s="22"/>
      <c r="AN12964" s="22"/>
    </row>
    <row r="12965" spans="37:40" ht="15" x14ac:dyDescent="0.25">
      <c r="AK12965" s="22"/>
      <c r="AL12965" s="22"/>
      <c r="AM12965" s="22"/>
      <c r="AN12965" s="22"/>
    </row>
    <row r="12966" spans="37:40" ht="15" x14ac:dyDescent="0.25">
      <c r="AK12966" s="22"/>
      <c r="AL12966" s="22"/>
      <c r="AM12966" s="22"/>
      <c r="AN12966" s="22"/>
    </row>
    <row r="12967" spans="37:40" ht="15" x14ac:dyDescent="0.25">
      <c r="AK12967" s="22"/>
      <c r="AL12967" s="22"/>
      <c r="AM12967" s="22"/>
      <c r="AN12967" s="22"/>
    </row>
    <row r="12968" spans="37:40" ht="15" x14ac:dyDescent="0.25">
      <c r="AK12968" s="22"/>
      <c r="AL12968" s="22"/>
      <c r="AM12968" s="22"/>
      <c r="AN12968" s="22"/>
    </row>
    <row r="12969" spans="37:40" ht="15" x14ac:dyDescent="0.25">
      <c r="AK12969" s="22"/>
      <c r="AL12969" s="22"/>
      <c r="AM12969" s="22"/>
      <c r="AN12969" s="22"/>
    </row>
    <row r="12970" spans="37:40" ht="15" x14ac:dyDescent="0.25">
      <c r="AK12970" s="22"/>
      <c r="AL12970" s="22"/>
      <c r="AM12970" s="22"/>
      <c r="AN12970" s="22"/>
    </row>
    <row r="12971" spans="37:40" ht="15" x14ac:dyDescent="0.25">
      <c r="AK12971" s="22"/>
      <c r="AL12971" s="22"/>
      <c r="AM12971" s="22"/>
      <c r="AN12971" s="22"/>
    </row>
    <row r="12972" spans="37:40" ht="15" x14ac:dyDescent="0.25">
      <c r="AK12972" s="22"/>
      <c r="AL12972" s="22"/>
      <c r="AM12972" s="22"/>
      <c r="AN12972" s="22"/>
    </row>
    <row r="12973" spans="37:40" ht="15" x14ac:dyDescent="0.25">
      <c r="AK12973" s="22"/>
      <c r="AL12973" s="22"/>
      <c r="AM12973" s="22"/>
      <c r="AN12973" s="22"/>
    </row>
    <row r="12974" spans="37:40" ht="15" x14ac:dyDescent="0.25">
      <c r="AK12974" s="22"/>
      <c r="AL12974" s="22"/>
      <c r="AM12974" s="22"/>
      <c r="AN12974" s="22"/>
    </row>
    <row r="12975" spans="37:40" ht="15" x14ac:dyDescent="0.25">
      <c r="AK12975" s="22"/>
      <c r="AL12975" s="22"/>
      <c r="AM12975" s="22"/>
      <c r="AN12975" s="22"/>
    </row>
    <row r="12976" spans="37:40" ht="15" x14ac:dyDescent="0.25">
      <c r="AK12976" s="22"/>
      <c r="AL12976" s="22"/>
      <c r="AM12976" s="22"/>
      <c r="AN12976" s="22"/>
    </row>
    <row r="12977" spans="37:40" ht="15" x14ac:dyDescent="0.25">
      <c r="AK12977" s="22"/>
      <c r="AL12977" s="22"/>
      <c r="AM12977" s="22"/>
      <c r="AN12977" s="22"/>
    </row>
    <row r="12978" spans="37:40" ht="15" x14ac:dyDescent="0.25">
      <c r="AK12978" s="22"/>
      <c r="AL12978" s="22"/>
      <c r="AM12978" s="22"/>
      <c r="AN12978" s="22"/>
    </row>
    <row r="12979" spans="37:40" ht="15" x14ac:dyDescent="0.25">
      <c r="AK12979" s="22"/>
      <c r="AL12979" s="22"/>
      <c r="AM12979" s="22"/>
      <c r="AN12979" s="22"/>
    </row>
    <row r="12980" spans="37:40" ht="15" x14ac:dyDescent="0.25">
      <c r="AK12980" s="22"/>
      <c r="AL12980" s="22"/>
      <c r="AM12980" s="22"/>
      <c r="AN12980" s="22"/>
    </row>
    <row r="12981" spans="37:40" ht="15" x14ac:dyDescent="0.25">
      <c r="AK12981" s="22"/>
      <c r="AL12981" s="22"/>
      <c r="AM12981" s="22"/>
      <c r="AN12981" s="22"/>
    </row>
    <row r="12982" spans="37:40" ht="15" x14ac:dyDescent="0.25">
      <c r="AK12982" s="22"/>
      <c r="AL12982" s="22"/>
      <c r="AM12982" s="22"/>
      <c r="AN12982" s="22"/>
    </row>
    <row r="12983" spans="37:40" ht="15" x14ac:dyDescent="0.25">
      <c r="AK12983" s="22"/>
      <c r="AL12983" s="22"/>
      <c r="AM12983" s="22"/>
      <c r="AN12983" s="22"/>
    </row>
    <row r="12984" spans="37:40" ht="15" x14ac:dyDescent="0.25">
      <c r="AK12984" s="22"/>
      <c r="AL12984" s="22"/>
      <c r="AM12984" s="22"/>
      <c r="AN12984" s="22"/>
    </row>
    <row r="12985" spans="37:40" ht="15" x14ac:dyDescent="0.25">
      <c r="AK12985" s="22"/>
      <c r="AL12985" s="22"/>
      <c r="AM12985" s="22"/>
      <c r="AN12985" s="22"/>
    </row>
    <row r="12986" spans="37:40" ht="15" x14ac:dyDescent="0.25">
      <c r="AK12986" s="22"/>
      <c r="AL12986" s="22"/>
      <c r="AM12986" s="22"/>
      <c r="AN12986" s="22"/>
    </row>
    <row r="12987" spans="37:40" ht="15" x14ac:dyDescent="0.25">
      <c r="AK12987" s="22"/>
      <c r="AL12987" s="22"/>
      <c r="AM12987" s="22"/>
      <c r="AN12987" s="22"/>
    </row>
    <row r="12988" spans="37:40" ht="15" x14ac:dyDescent="0.25">
      <c r="AK12988" s="22"/>
      <c r="AL12988" s="22"/>
      <c r="AM12988" s="22"/>
      <c r="AN12988" s="22"/>
    </row>
    <row r="12989" spans="37:40" ht="15" x14ac:dyDescent="0.25">
      <c r="AK12989" s="22"/>
      <c r="AL12989" s="22"/>
      <c r="AM12989" s="22"/>
      <c r="AN12989" s="22"/>
    </row>
    <row r="12990" spans="37:40" ht="15" x14ac:dyDescent="0.25">
      <c r="AK12990" s="22"/>
      <c r="AL12990" s="22"/>
      <c r="AM12990" s="22"/>
      <c r="AN12990" s="22"/>
    </row>
    <row r="12991" spans="37:40" ht="15" x14ac:dyDescent="0.25">
      <c r="AK12991" s="22"/>
      <c r="AL12991" s="22"/>
      <c r="AM12991" s="22"/>
      <c r="AN12991" s="22"/>
    </row>
    <row r="12992" spans="37:40" ht="15" x14ac:dyDescent="0.25">
      <c r="AK12992" s="22"/>
      <c r="AL12992" s="22"/>
      <c r="AM12992" s="22"/>
      <c r="AN12992" s="22"/>
    </row>
    <row r="12993" spans="37:40" ht="15" x14ac:dyDescent="0.25">
      <c r="AK12993" s="22"/>
      <c r="AL12993" s="22"/>
      <c r="AM12993" s="22"/>
      <c r="AN12993" s="22"/>
    </row>
    <row r="12994" spans="37:40" ht="15" x14ac:dyDescent="0.25">
      <c r="AK12994" s="22"/>
      <c r="AL12994" s="22"/>
      <c r="AM12994" s="22"/>
      <c r="AN12994" s="22"/>
    </row>
    <row r="12995" spans="37:40" ht="15" x14ac:dyDescent="0.25">
      <c r="AK12995" s="22"/>
      <c r="AL12995" s="22"/>
      <c r="AM12995" s="22"/>
      <c r="AN12995" s="22"/>
    </row>
    <row r="12996" spans="37:40" ht="15" x14ac:dyDescent="0.25">
      <c r="AK12996" s="22"/>
      <c r="AL12996" s="22"/>
      <c r="AM12996" s="22"/>
      <c r="AN12996" s="22"/>
    </row>
    <row r="12997" spans="37:40" ht="15" x14ac:dyDescent="0.25">
      <c r="AK12997" s="22"/>
      <c r="AL12997" s="22"/>
      <c r="AM12997" s="22"/>
      <c r="AN12997" s="22"/>
    </row>
    <row r="12998" spans="37:40" ht="15" x14ac:dyDescent="0.25">
      <c r="AK12998" s="22"/>
      <c r="AL12998" s="22"/>
      <c r="AM12998" s="22"/>
      <c r="AN12998" s="22"/>
    </row>
    <row r="12999" spans="37:40" ht="15" x14ac:dyDescent="0.25">
      <c r="AK12999" s="22"/>
      <c r="AL12999" s="22"/>
      <c r="AM12999" s="22"/>
      <c r="AN12999" s="22"/>
    </row>
    <row r="13000" spans="37:40" ht="15" x14ac:dyDescent="0.25">
      <c r="AK13000" s="22"/>
      <c r="AL13000" s="22"/>
      <c r="AM13000" s="22"/>
      <c r="AN13000" s="22"/>
    </row>
    <row r="13001" spans="37:40" ht="15" x14ac:dyDescent="0.25">
      <c r="AK13001" s="22"/>
      <c r="AL13001" s="22"/>
      <c r="AM13001" s="22"/>
      <c r="AN13001" s="22"/>
    </row>
    <row r="13002" spans="37:40" ht="15" x14ac:dyDescent="0.25">
      <c r="AK13002" s="22"/>
      <c r="AL13002" s="22"/>
      <c r="AM13002" s="22"/>
      <c r="AN13002" s="22"/>
    </row>
    <row r="13003" spans="37:40" ht="15" x14ac:dyDescent="0.25">
      <c r="AK13003" s="22"/>
      <c r="AL13003" s="22"/>
      <c r="AM13003" s="22"/>
      <c r="AN13003" s="22"/>
    </row>
    <row r="13004" spans="37:40" ht="15" x14ac:dyDescent="0.25">
      <c r="AK13004" s="22"/>
      <c r="AL13004" s="22"/>
      <c r="AM13004" s="22"/>
      <c r="AN13004" s="22"/>
    </row>
    <row r="13005" spans="37:40" ht="15" x14ac:dyDescent="0.25">
      <c r="AK13005" s="22"/>
      <c r="AL13005" s="22"/>
      <c r="AM13005" s="22"/>
      <c r="AN13005" s="22"/>
    </row>
    <row r="13006" spans="37:40" ht="15" x14ac:dyDescent="0.25">
      <c r="AK13006" s="22"/>
      <c r="AL13006" s="22"/>
      <c r="AM13006" s="22"/>
      <c r="AN13006" s="22"/>
    </row>
    <row r="13007" spans="37:40" ht="15" x14ac:dyDescent="0.25">
      <c r="AK13007" s="22"/>
      <c r="AL13007" s="22"/>
      <c r="AM13007" s="22"/>
      <c r="AN13007" s="22"/>
    </row>
    <row r="13008" spans="37:40" ht="15" x14ac:dyDescent="0.25">
      <c r="AK13008" s="22"/>
      <c r="AL13008" s="22"/>
      <c r="AM13008" s="22"/>
      <c r="AN13008" s="22"/>
    </row>
    <row r="13009" spans="37:40" ht="15" x14ac:dyDescent="0.25">
      <c r="AK13009" s="22"/>
      <c r="AL13009" s="22"/>
      <c r="AM13009" s="22"/>
      <c r="AN13009" s="22"/>
    </row>
    <row r="13010" spans="37:40" ht="15" x14ac:dyDescent="0.25">
      <c r="AK13010" s="22"/>
      <c r="AL13010" s="22"/>
      <c r="AM13010" s="22"/>
      <c r="AN13010" s="22"/>
    </row>
    <row r="13011" spans="37:40" ht="15" x14ac:dyDescent="0.25">
      <c r="AK13011" s="22"/>
      <c r="AL13011" s="22"/>
      <c r="AM13011" s="22"/>
      <c r="AN13011" s="22"/>
    </row>
    <row r="13012" spans="37:40" ht="15" x14ac:dyDescent="0.25">
      <c r="AK13012" s="22"/>
      <c r="AL13012" s="22"/>
      <c r="AM13012" s="22"/>
      <c r="AN13012" s="22"/>
    </row>
    <row r="13013" spans="37:40" ht="15" x14ac:dyDescent="0.25">
      <c r="AK13013" s="22"/>
      <c r="AL13013" s="22"/>
      <c r="AM13013" s="22"/>
      <c r="AN13013" s="22"/>
    </row>
    <row r="13014" spans="37:40" ht="15" x14ac:dyDescent="0.25">
      <c r="AK13014" s="22"/>
      <c r="AL13014" s="22"/>
      <c r="AM13014" s="22"/>
      <c r="AN13014" s="22"/>
    </row>
    <row r="13015" spans="37:40" ht="15" x14ac:dyDescent="0.25">
      <c r="AK13015" s="22"/>
      <c r="AL13015" s="22"/>
      <c r="AM13015" s="22"/>
      <c r="AN13015" s="22"/>
    </row>
    <row r="13016" spans="37:40" ht="15" x14ac:dyDescent="0.25">
      <c r="AK13016" s="22"/>
      <c r="AL13016" s="22"/>
      <c r="AM13016" s="22"/>
      <c r="AN13016" s="22"/>
    </row>
    <row r="13017" spans="37:40" ht="15" x14ac:dyDescent="0.25">
      <c r="AK13017" s="22"/>
      <c r="AL13017" s="22"/>
      <c r="AM13017" s="22"/>
      <c r="AN13017" s="22"/>
    </row>
    <row r="13018" spans="37:40" ht="15" x14ac:dyDescent="0.25">
      <c r="AK13018" s="22"/>
      <c r="AL13018" s="22"/>
      <c r="AM13018" s="22"/>
      <c r="AN13018" s="22"/>
    </row>
    <row r="13019" spans="37:40" ht="15" x14ac:dyDescent="0.25">
      <c r="AK13019" s="22"/>
      <c r="AL13019" s="22"/>
      <c r="AM13019" s="22"/>
      <c r="AN13019" s="22"/>
    </row>
    <row r="13020" spans="37:40" ht="15" x14ac:dyDescent="0.25">
      <c r="AK13020" s="22"/>
      <c r="AL13020" s="22"/>
      <c r="AM13020" s="22"/>
      <c r="AN13020" s="22"/>
    </row>
    <row r="13021" spans="37:40" ht="15" x14ac:dyDescent="0.25">
      <c r="AK13021" s="22"/>
      <c r="AL13021" s="22"/>
      <c r="AM13021" s="22"/>
      <c r="AN13021" s="22"/>
    </row>
    <row r="13022" spans="37:40" ht="15" x14ac:dyDescent="0.25">
      <c r="AK13022" s="22"/>
      <c r="AL13022" s="22"/>
      <c r="AM13022" s="22"/>
      <c r="AN13022" s="22"/>
    </row>
    <row r="13023" spans="37:40" ht="15" x14ac:dyDescent="0.25">
      <c r="AK13023" s="22"/>
      <c r="AL13023" s="22"/>
      <c r="AM13023" s="22"/>
      <c r="AN13023" s="22"/>
    </row>
    <row r="13024" spans="37:40" ht="15" x14ac:dyDescent="0.25">
      <c r="AK13024" s="22"/>
      <c r="AL13024" s="22"/>
      <c r="AM13024" s="22"/>
      <c r="AN13024" s="22"/>
    </row>
    <row r="13025" spans="37:40" ht="15" x14ac:dyDescent="0.25">
      <c r="AK13025" s="22"/>
      <c r="AL13025" s="22"/>
      <c r="AM13025" s="22"/>
      <c r="AN13025" s="22"/>
    </row>
    <row r="13026" spans="37:40" ht="15" x14ac:dyDescent="0.25">
      <c r="AK13026" s="22"/>
      <c r="AL13026" s="22"/>
      <c r="AM13026" s="22"/>
      <c r="AN13026" s="22"/>
    </row>
    <row r="13027" spans="37:40" ht="15" x14ac:dyDescent="0.25">
      <c r="AK13027" s="22"/>
      <c r="AL13027" s="22"/>
      <c r="AM13027" s="22"/>
      <c r="AN13027" s="22"/>
    </row>
    <row r="13028" spans="37:40" ht="15" x14ac:dyDescent="0.25">
      <c r="AK13028" s="22"/>
      <c r="AL13028" s="22"/>
      <c r="AM13028" s="22"/>
      <c r="AN13028" s="22"/>
    </row>
    <row r="13029" spans="37:40" ht="15" x14ac:dyDescent="0.25">
      <c r="AK13029" s="22"/>
      <c r="AL13029" s="22"/>
      <c r="AM13029" s="22"/>
      <c r="AN13029" s="22"/>
    </row>
    <row r="13030" spans="37:40" ht="15" x14ac:dyDescent="0.25">
      <c r="AK13030" s="22"/>
      <c r="AL13030" s="22"/>
      <c r="AM13030" s="22"/>
      <c r="AN13030" s="22"/>
    </row>
    <row r="13031" spans="37:40" ht="15" x14ac:dyDescent="0.25">
      <c r="AK13031" s="22"/>
      <c r="AL13031" s="22"/>
      <c r="AM13031" s="22"/>
      <c r="AN13031" s="22"/>
    </row>
    <row r="13032" spans="37:40" ht="15" x14ac:dyDescent="0.25">
      <c r="AK13032" s="22"/>
      <c r="AL13032" s="22"/>
      <c r="AM13032" s="22"/>
      <c r="AN13032" s="22"/>
    </row>
    <row r="13033" spans="37:40" ht="15" x14ac:dyDescent="0.25">
      <c r="AK13033" s="22"/>
      <c r="AL13033" s="22"/>
      <c r="AM13033" s="22"/>
      <c r="AN13033" s="22"/>
    </row>
    <row r="13034" spans="37:40" ht="15" x14ac:dyDescent="0.25">
      <c r="AK13034" s="22"/>
      <c r="AL13034" s="22"/>
      <c r="AM13034" s="22"/>
      <c r="AN13034" s="22"/>
    </row>
    <row r="13035" spans="37:40" ht="15" x14ac:dyDescent="0.25">
      <c r="AK13035" s="22"/>
      <c r="AL13035" s="22"/>
      <c r="AM13035" s="22"/>
      <c r="AN13035" s="22"/>
    </row>
    <row r="13036" spans="37:40" ht="15" x14ac:dyDescent="0.25">
      <c r="AK13036" s="22"/>
      <c r="AL13036" s="22"/>
      <c r="AM13036" s="22"/>
      <c r="AN13036" s="22"/>
    </row>
    <row r="13037" spans="37:40" ht="15" x14ac:dyDescent="0.25">
      <c r="AK13037" s="22"/>
      <c r="AL13037" s="22"/>
      <c r="AM13037" s="22"/>
      <c r="AN13037" s="22"/>
    </row>
    <row r="13038" spans="37:40" ht="15" x14ac:dyDescent="0.25">
      <c r="AK13038" s="22"/>
      <c r="AL13038" s="22"/>
      <c r="AM13038" s="22"/>
      <c r="AN13038" s="22"/>
    </row>
    <row r="13039" spans="37:40" ht="15" x14ac:dyDescent="0.25">
      <c r="AK13039" s="22"/>
      <c r="AL13039" s="22"/>
      <c r="AM13039" s="22"/>
      <c r="AN13039" s="22"/>
    </row>
    <row r="13040" spans="37:40" ht="15" x14ac:dyDescent="0.25">
      <c r="AK13040" s="22"/>
      <c r="AL13040" s="22"/>
      <c r="AM13040" s="22"/>
      <c r="AN13040" s="22"/>
    </row>
    <row r="13041" spans="37:40" ht="15" x14ac:dyDescent="0.25">
      <c r="AK13041" s="22"/>
      <c r="AL13041" s="22"/>
      <c r="AM13041" s="22"/>
      <c r="AN13041" s="22"/>
    </row>
    <row r="13042" spans="37:40" ht="15" x14ac:dyDescent="0.25">
      <c r="AK13042" s="22"/>
      <c r="AL13042" s="22"/>
      <c r="AM13042" s="22"/>
      <c r="AN13042" s="22"/>
    </row>
    <row r="13043" spans="37:40" ht="15" x14ac:dyDescent="0.25">
      <c r="AK13043" s="22"/>
      <c r="AL13043" s="22"/>
      <c r="AM13043" s="22"/>
      <c r="AN13043" s="22"/>
    </row>
    <row r="13044" spans="37:40" ht="15" x14ac:dyDescent="0.25">
      <c r="AK13044" s="22"/>
      <c r="AL13044" s="22"/>
      <c r="AM13044" s="22"/>
      <c r="AN13044" s="22"/>
    </row>
    <row r="13045" spans="37:40" ht="15" x14ac:dyDescent="0.25">
      <c r="AK13045" s="22"/>
      <c r="AL13045" s="22"/>
      <c r="AM13045" s="22"/>
      <c r="AN13045" s="22"/>
    </row>
    <row r="13046" spans="37:40" ht="15" x14ac:dyDescent="0.25">
      <c r="AK13046" s="22"/>
      <c r="AL13046" s="22"/>
      <c r="AM13046" s="22"/>
      <c r="AN13046" s="22"/>
    </row>
    <row r="13047" spans="37:40" ht="15" x14ac:dyDescent="0.25">
      <c r="AK13047" s="22"/>
      <c r="AL13047" s="22"/>
      <c r="AM13047" s="22"/>
      <c r="AN13047" s="22"/>
    </row>
    <row r="13048" spans="37:40" ht="15" x14ac:dyDescent="0.25">
      <c r="AK13048" s="22"/>
      <c r="AL13048" s="22"/>
      <c r="AM13048" s="22"/>
      <c r="AN13048" s="22"/>
    </row>
    <row r="13049" spans="37:40" ht="15" x14ac:dyDescent="0.25">
      <c r="AK13049" s="22"/>
      <c r="AL13049" s="22"/>
      <c r="AM13049" s="22"/>
      <c r="AN13049" s="22"/>
    </row>
    <row r="13050" spans="37:40" ht="15" x14ac:dyDescent="0.25">
      <c r="AK13050" s="22"/>
      <c r="AL13050" s="22"/>
      <c r="AM13050" s="22"/>
      <c r="AN13050" s="22"/>
    </row>
    <row r="13051" spans="37:40" ht="15" x14ac:dyDescent="0.25">
      <c r="AK13051" s="22"/>
      <c r="AL13051" s="22"/>
      <c r="AM13051" s="22"/>
      <c r="AN13051" s="22"/>
    </row>
    <row r="13052" spans="37:40" ht="15" x14ac:dyDescent="0.25">
      <c r="AK13052" s="22"/>
      <c r="AL13052" s="22"/>
      <c r="AM13052" s="22"/>
      <c r="AN13052" s="22"/>
    </row>
    <row r="13053" spans="37:40" ht="15" x14ac:dyDescent="0.25">
      <c r="AK13053" s="22"/>
      <c r="AL13053" s="22"/>
      <c r="AM13053" s="22"/>
      <c r="AN13053" s="22"/>
    </row>
    <row r="13054" spans="37:40" ht="15" x14ac:dyDescent="0.25">
      <c r="AK13054" s="22"/>
      <c r="AL13054" s="22"/>
      <c r="AM13054" s="22"/>
      <c r="AN13054" s="22"/>
    </row>
    <row r="13055" spans="37:40" ht="15" x14ac:dyDescent="0.25">
      <c r="AK13055" s="22"/>
      <c r="AL13055" s="22"/>
      <c r="AM13055" s="22"/>
      <c r="AN13055" s="22"/>
    </row>
    <row r="13056" spans="37:40" ht="15" x14ac:dyDescent="0.25">
      <c r="AK13056" s="22"/>
      <c r="AL13056" s="22"/>
      <c r="AM13056" s="22"/>
      <c r="AN13056" s="22"/>
    </row>
    <row r="13057" spans="37:40" ht="15" x14ac:dyDescent="0.25">
      <c r="AK13057" s="22"/>
      <c r="AL13057" s="22"/>
      <c r="AM13057" s="22"/>
      <c r="AN13057" s="22"/>
    </row>
    <row r="13058" spans="37:40" ht="15" x14ac:dyDescent="0.25">
      <c r="AK13058" s="22"/>
      <c r="AL13058" s="22"/>
      <c r="AM13058" s="22"/>
      <c r="AN13058" s="22"/>
    </row>
    <row r="13059" spans="37:40" ht="15" x14ac:dyDescent="0.25">
      <c r="AK13059" s="22"/>
      <c r="AL13059" s="22"/>
      <c r="AM13059" s="22"/>
      <c r="AN13059" s="22"/>
    </row>
    <row r="13060" spans="37:40" ht="15" x14ac:dyDescent="0.25">
      <c r="AK13060" s="22"/>
      <c r="AL13060" s="22"/>
      <c r="AM13060" s="22"/>
      <c r="AN13060" s="22"/>
    </row>
    <row r="13061" spans="37:40" ht="15" x14ac:dyDescent="0.25">
      <c r="AK13061" s="22"/>
      <c r="AL13061" s="22"/>
      <c r="AM13061" s="22"/>
      <c r="AN13061" s="22"/>
    </row>
    <row r="13062" spans="37:40" ht="15" x14ac:dyDescent="0.25">
      <c r="AK13062" s="22"/>
      <c r="AL13062" s="22"/>
      <c r="AM13062" s="22"/>
      <c r="AN13062" s="22"/>
    </row>
    <row r="13063" spans="37:40" ht="15" x14ac:dyDescent="0.25">
      <c r="AK13063" s="22"/>
      <c r="AL13063" s="22"/>
      <c r="AM13063" s="22"/>
      <c r="AN13063" s="22"/>
    </row>
    <row r="13064" spans="37:40" ht="15" x14ac:dyDescent="0.25">
      <c r="AK13064" s="22"/>
      <c r="AL13064" s="22"/>
      <c r="AM13064" s="22"/>
      <c r="AN13064" s="22"/>
    </row>
    <row r="13065" spans="37:40" ht="15" x14ac:dyDescent="0.25">
      <c r="AK13065" s="22"/>
      <c r="AL13065" s="22"/>
      <c r="AM13065" s="22"/>
      <c r="AN13065" s="22"/>
    </row>
    <row r="13066" spans="37:40" ht="15" x14ac:dyDescent="0.25">
      <c r="AK13066" s="22"/>
      <c r="AL13066" s="22"/>
      <c r="AM13066" s="22"/>
      <c r="AN13066" s="22"/>
    </row>
    <row r="13067" spans="37:40" ht="15" x14ac:dyDescent="0.25">
      <c r="AK13067" s="22"/>
      <c r="AL13067" s="22"/>
      <c r="AM13067" s="22"/>
      <c r="AN13067" s="22"/>
    </row>
    <row r="13068" spans="37:40" ht="15" x14ac:dyDescent="0.25">
      <c r="AK13068" s="22"/>
      <c r="AL13068" s="22"/>
      <c r="AM13068" s="22"/>
      <c r="AN13068" s="22"/>
    </row>
    <row r="13069" spans="37:40" ht="15" x14ac:dyDescent="0.25">
      <c r="AK13069" s="22"/>
      <c r="AL13069" s="22"/>
      <c r="AM13069" s="22"/>
      <c r="AN13069" s="22"/>
    </row>
    <row r="13070" spans="37:40" ht="15" x14ac:dyDescent="0.25">
      <c r="AK13070" s="22"/>
      <c r="AL13070" s="22"/>
      <c r="AM13070" s="22"/>
      <c r="AN13070" s="22"/>
    </row>
    <row r="13071" spans="37:40" ht="15" x14ac:dyDescent="0.25">
      <c r="AK13071" s="22"/>
      <c r="AL13071" s="22"/>
      <c r="AM13071" s="22"/>
      <c r="AN13071" s="22"/>
    </row>
    <row r="13072" spans="37:40" ht="15" x14ac:dyDescent="0.25">
      <c r="AK13072" s="22"/>
      <c r="AL13072" s="22"/>
      <c r="AM13072" s="22"/>
      <c r="AN13072" s="22"/>
    </row>
    <row r="13073" spans="37:40" ht="15" x14ac:dyDescent="0.25">
      <c r="AK13073" s="22"/>
      <c r="AL13073" s="22"/>
      <c r="AM13073" s="22"/>
      <c r="AN13073" s="22"/>
    </row>
    <row r="13074" spans="37:40" ht="15" x14ac:dyDescent="0.25">
      <c r="AK13074" s="22"/>
      <c r="AL13074" s="22"/>
      <c r="AM13074" s="22"/>
      <c r="AN13074" s="22"/>
    </row>
    <row r="13075" spans="37:40" ht="15" x14ac:dyDescent="0.25">
      <c r="AK13075" s="22"/>
      <c r="AL13075" s="22"/>
      <c r="AM13075" s="22"/>
      <c r="AN13075" s="22"/>
    </row>
    <row r="13076" spans="37:40" ht="15" x14ac:dyDescent="0.25">
      <c r="AK13076" s="22"/>
      <c r="AL13076" s="22"/>
      <c r="AM13076" s="22"/>
      <c r="AN13076" s="22"/>
    </row>
    <row r="13077" spans="37:40" ht="15" x14ac:dyDescent="0.25">
      <c r="AK13077" s="22"/>
      <c r="AL13077" s="22"/>
      <c r="AM13077" s="22"/>
      <c r="AN13077" s="22"/>
    </row>
    <row r="13078" spans="37:40" ht="15" x14ac:dyDescent="0.25">
      <c r="AK13078" s="22"/>
      <c r="AL13078" s="22"/>
      <c r="AM13078" s="22"/>
      <c r="AN13078" s="22"/>
    </row>
    <row r="13079" spans="37:40" ht="15" x14ac:dyDescent="0.25">
      <c r="AK13079" s="22"/>
      <c r="AL13079" s="22"/>
      <c r="AM13079" s="22"/>
      <c r="AN13079" s="22"/>
    </row>
    <row r="13080" spans="37:40" ht="15" x14ac:dyDescent="0.25">
      <c r="AK13080" s="22"/>
      <c r="AL13080" s="22"/>
      <c r="AM13080" s="22"/>
      <c r="AN13080" s="22"/>
    </row>
    <row r="13081" spans="37:40" ht="15" x14ac:dyDescent="0.25">
      <c r="AK13081" s="22"/>
      <c r="AL13081" s="22"/>
      <c r="AM13081" s="22"/>
      <c r="AN13081" s="22"/>
    </row>
    <row r="13082" spans="37:40" ht="15" x14ac:dyDescent="0.25">
      <c r="AK13082" s="22"/>
      <c r="AL13082" s="22"/>
      <c r="AM13082" s="22"/>
      <c r="AN13082" s="22"/>
    </row>
    <row r="13083" spans="37:40" ht="15" x14ac:dyDescent="0.25">
      <c r="AK13083" s="22"/>
      <c r="AL13083" s="22"/>
      <c r="AM13083" s="22"/>
      <c r="AN13083" s="22"/>
    </row>
    <row r="13084" spans="37:40" ht="15" x14ac:dyDescent="0.25">
      <c r="AK13084" s="22"/>
      <c r="AL13084" s="22"/>
      <c r="AM13084" s="22"/>
      <c r="AN13084" s="22"/>
    </row>
    <row r="13085" spans="37:40" ht="15" x14ac:dyDescent="0.25">
      <c r="AK13085" s="22"/>
      <c r="AL13085" s="22"/>
      <c r="AM13085" s="22"/>
      <c r="AN13085" s="22"/>
    </row>
    <row r="13086" spans="37:40" ht="15" x14ac:dyDescent="0.25">
      <c r="AK13086" s="22"/>
      <c r="AL13086" s="22"/>
      <c r="AM13086" s="22"/>
      <c r="AN13086" s="22"/>
    </row>
    <row r="13087" spans="37:40" ht="15" x14ac:dyDescent="0.25">
      <c r="AK13087" s="22"/>
      <c r="AL13087" s="22"/>
      <c r="AM13087" s="22"/>
      <c r="AN13087" s="22"/>
    </row>
    <row r="13088" spans="37:40" ht="15" x14ac:dyDescent="0.25">
      <c r="AK13088" s="22"/>
      <c r="AL13088" s="22"/>
      <c r="AM13088" s="22"/>
      <c r="AN13088" s="22"/>
    </row>
    <row r="13089" spans="37:40" ht="15" x14ac:dyDescent="0.25">
      <c r="AK13089" s="22"/>
      <c r="AL13089" s="22"/>
      <c r="AM13089" s="22"/>
      <c r="AN13089" s="22"/>
    </row>
    <row r="13090" spans="37:40" ht="15" x14ac:dyDescent="0.25">
      <c r="AK13090" s="22"/>
      <c r="AL13090" s="22"/>
      <c r="AM13090" s="22"/>
      <c r="AN13090" s="22"/>
    </row>
    <row r="13091" spans="37:40" ht="15" x14ac:dyDescent="0.25">
      <c r="AK13091" s="22"/>
      <c r="AL13091" s="22"/>
      <c r="AM13091" s="22"/>
      <c r="AN13091" s="22"/>
    </row>
    <row r="13092" spans="37:40" ht="15" x14ac:dyDescent="0.25">
      <c r="AK13092" s="22"/>
      <c r="AL13092" s="22"/>
      <c r="AM13092" s="22"/>
      <c r="AN13092" s="22"/>
    </row>
    <row r="13093" spans="37:40" ht="15" x14ac:dyDescent="0.25">
      <c r="AK13093" s="22"/>
      <c r="AL13093" s="22"/>
      <c r="AM13093" s="22"/>
      <c r="AN13093" s="22"/>
    </row>
    <row r="13094" spans="37:40" ht="15" x14ac:dyDescent="0.25">
      <c r="AK13094" s="22"/>
      <c r="AL13094" s="22"/>
      <c r="AM13094" s="22"/>
      <c r="AN13094" s="22"/>
    </row>
    <row r="13095" spans="37:40" ht="15" x14ac:dyDescent="0.25">
      <c r="AK13095" s="22"/>
      <c r="AL13095" s="22"/>
      <c r="AM13095" s="22"/>
      <c r="AN13095" s="22"/>
    </row>
    <row r="13096" spans="37:40" ht="15" x14ac:dyDescent="0.25">
      <c r="AK13096" s="22"/>
      <c r="AL13096" s="22"/>
      <c r="AM13096" s="22"/>
      <c r="AN13096" s="22"/>
    </row>
    <row r="13097" spans="37:40" ht="15" x14ac:dyDescent="0.25">
      <c r="AK13097" s="22"/>
      <c r="AL13097" s="22"/>
      <c r="AM13097" s="22"/>
      <c r="AN13097" s="22"/>
    </row>
    <row r="13098" spans="37:40" ht="15" x14ac:dyDescent="0.25">
      <c r="AK13098" s="22"/>
      <c r="AL13098" s="22"/>
      <c r="AM13098" s="22"/>
      <c r="AN13098" s="22"/>
    </row>
    <row r="13099" spans="37:40" ht="15" x14ac:dyDescent="0.25">
      <c r="AK13099" s="22"/>
      <c r="AL13099" s="22"/>
      <c r="AM13099" s="22"/>
      <c r="AN13099" s="22"/>
    </row>
    <row r="13100" spans="37:40" ht="15" x14ac:dyDescent="0.25">
      <c r="AK13100" s="22"/>
      <c r="AL13100" s="22"/>
      <c r="AM13100" s="22"/>
      <c r="AN13100" s="22"/>
    </row>
    <row r="13101" spans="37:40" ht="15" x14ac:dyDescent="0.25">
      <c r="AK13101" s="22"/>
      <c r="AL13101" s="22"/>
      <c r="AM13101" s="22"/>
      <c r="AN13101" s="22"/>
    </row>
    <row r="13102" spans="37:40" ht="15" x14ac:dyDescent="0.25">
      <c r="AK13102" s="22"/>
      <c r="AL13102" s="22"/>
      <c r="AM13102" s="22"/>
      <c r="AN13102" s="22"/>
    </row>
    <row r="13103" spans="37:40" ht="15" x14ac:dyDescent="0.25">
      <c r="AK13103" s="22"/>
      <c r="AL13103" s="22"/>
      <c r="AM13103" s="22"/>
      <c r="AN13103" s="22"/>
    </row>
    <row r="13104" spans="37:40" ht="15" x14ac:dyDescent="0.25">
      <c r="AK13104" s="22"/>
      <c r="AL13104" s="22"/>
      <c r="AM13104" s="22"/>
      <c r="AN13104" s="22"/>
    </row>
    <row r="13105" spans="37:40" ht="15" x14ac:dyDescent="0.25">
      <c r="AK13105" s="22"/>
      <c r="AL13105" s="22"/>
      <c r="AM13105" s="22"/>
      <c r="AN13105" s="22"/>
    </row>
    <row r="13106" spans="37:40" ht="15" x14ac:dyDescent="0.25">
      <c r="AK13106" s="22"/>
      <c r="AL13106" s="22"/>
      <c r="AM13106" s="22"/>
      <c r="AN13106" s="22"/>
    </row>
    <row r="13107" spans="37:40" ht="15" x14ac:dyDescent="0.25">
      <c r="AK13107" s="22"/>
      <c r="AL13107" s="22"/>
      <c r="AM13107" s="22"/>
      <c r="AN13107" s="22"/>
    </row>
    <row r="13108" spans="37:40" ht="15" x14ac:dyDescent="0.25">
      <c r="AK13108" s="22"/>
      <c r="AL13108" s="22"/>
      <c r="AM13108" s="22"/>
      <c r="AN13108" s="22"/>
    </row>
    <row r="13109" spans="37:40" ht="15" x14ac:dyDescent="0.25">
      <c r="AK13109" s="22"/>
      <c r="AL13109" s="22"/>
      <c r="AM13109" s="22"/>
      <c r="AN13109" s="22"/>
    </row>
    <row r="13110" spans="37:40" ht="15" x14ac:dyDescent="0.25">
      <c r="AK13110" s="22"/>
      <c r="AL13110" s="22"/>
      <c r="AM13110" s="22"/>
      <c r="AN13110" s="22"/>
    </row>
    <row r="13111" spans="37:40" ht="15" x14ac:dyDescent="0.25">
      <c r="AK13111" s="22"/>
      <c r="AL13111" s="22"/>
      <c r="AM13111" s="22"/>
      <c r="AN13111" s="22"/>
    </row>
    <row r="13112" spans="37:40" ht="15" x14ac:dyDescent="0.25">
      <c r="AK13112" s="22"/>
      <c r="AL13112" s="22"/>
      <c r="AM13112" s="22"/>
      <c r="AN13112" s="22"/>
    </row>
    <row r="13113" spans="37:40" ht="15" x14ac:dyDescent="0.25">
      <c r="AK13113" s="22"/>
      <c r="AL13113" s="22"/>
      <c r="AM13113" s="22"/>
      <c r="AN13113" s="22"/>
    </row>
    <row r="13114" spans="37:40" ht="15" x14ac:dyDescent="0.25">
      <c r="AK13114" s="22"/>
      <c r="AL13114" s="22"/>
      <c r="AM13114" s="22"/>
      <c r="AN13114" s="22"/>
    </row>
    <row r="13115" spans="37:40" ht="15" x14ac:dyDescent="0.25">
      <c r="AK13115" s="22"/>
      <c r="AL13115" s="22"/>
      <c r="AM13115" s="22"/>
      <c r="AN13115" s="22"/>
    </row>
    <row r="13116" spans="37:40" ht="15" x14ac:dyDescent="0.25">
      <c r="AK13116" s="22"/>
      <c r="AL13116" s="22"/>
      <c r="AM13116" s="22"/>
      <c r="AN13116" s="22"/>
    </row>
    <row r="13117" spans="37:40" ht="15" x14ac:dyDescent="0.25">
      <c r="AK13117" s="22"/>
      <c r="AL13117" s="22"/>
      <c r="AM13117" s="22"/>
      <c r="AN13117" s="22"/>
    </row>
    <row r="13118" spans="37:40" ht="15" x14ac:dyDescent="0.25">
      <c r="AK13118" s="22"/>
      <c r="AL13118" s="22"/>
      <c r="AM13118" s="22"/>
      <c r="AN13118" s="22"/>
    </row>
    <row r="13119" spans="37:40" ht="15" x14ac:dyDescent="0.25">
      <c r="AK13119" s="22"/>
      <c r="AL13119" s="22"/>
      <c r="AM13119" s="22"/>
      <c r="AN13119" s="22"/>
    </row>
    <row r="13120" spans="37:40" ht="15" x14ac:dyDescent="0.25">
      <c r="AK13120" s="22"/>
      <c r="AL13120" s="22"/>
      <c r="AM13120" s="22"/>
      <c r="AN13120" s="22"/>
    </row>
    <row r="13121" spans="37:40" ht="15" x14ac:dyDescent="0.25">
      <c r="AK13121" s="22"/>
      <c r="AL13121" s="22"/>
      <c r="AM13121" s="22"/>
      <c r="AN13121" s="22"/>
    </row>
    <row r="13122" spans="37:40" ht="15" x14ac:dyDescent="0.25">
      <c r="AK13122" s="22"/>
      <c r="AL13122" s="22"/>
      <c r="AM13122" s="22"/>
      <c r="AN13122" s="22"/>
    </row>
    <row r="13123" spans="37:40" ht="15" x14ac:dyDescent="0.25">
      <c r="AK13123" s="22"/>
      <c r="AL13123" s="22"/>
      <c r="AM13123" s="22"/>
      <c r="AN13123" s="22"/>
    </row>
    <row r="13124" spans="37:40" ht="15" x14ac:dyDescent="0.25">
      <c r="AK13124" s="22"/>
      <c r="AL13124" s="22"/>
      <c r="AM13124" s="22"/>
      <c r="AN13124" s="22"/>
    </row>
    <row r="13125" spans="37:40" ht="15" x14ac:dyDescent="0.25">
      <c r="AK13125" s="22"/>
      <c r="AL13125" s="22"/>
      <c r="AM13125" s="22"/>
      <c r="AN13125" s="22"/>
    </row>
    <row r="13126" spans="37:40" ht="15" x14ac:dyDescent="0.25">
      <c r="AK13126" s="22"/>
      <c r="AL13126" s="22"/>
      <c r="AM13126" s="22"/>
      <c r="AN13126" s="22"/>
    </row>
    <row r="13127" spans="37:40" ht="15" x14ac:dyDescent="0.25">
      <c r="AK13127" s="22"/>
      <c r="AL13127" s="22"/>
      <c r="AM13127" s="22"/>
      <c r="AN13127" s="22"/>
    </row>
    <row r="13128" spans="37:40" ht="15" x14ac:dyDescent="0.25">
      <c r="AK13128" s="22"/>
      <c r="AL13128" s="22"/>
      <c r="AM13128" s="22"/>
      <c r="AN13128" s="22"/>
    </row>
    <row r="13129" spans="37:40" ht="15" x14ac:dyDescent="0.25">
      <c r="AK13129" s="22"/>
      <c r="AL13129" s="22"/>
      <c r="AM13129" s="22"/>
      <c r="AN13129" s="22"/>
    </row>
    <row r="13130" spans="37:40" ht="15" x14ac:dyDescent="0.25">
      <c r="AK13130" s="22"/>
      <c r="AL13130" s="22"/>
      <c r="AM13130" s="22"/>
      <c r="AN13130" s="22"/>
    </row>
    <row r="13131" spans="37:40" ht="15" x14ac:dyDescent="0.25">
      <c r="AK13131" s="22"/>
      <c r="AL13131" s="22"/>
      <c r="AM13131" s="22"/>
      <c r="AN13131" s="22"/>
    </row>
    <row r="13132" spans="37:40" ht="15" x14ac:dyDescent="0.25">
      <c r="AK13132" s="22"/>
      <c r="AL13132" s="22"/>
      <c r="AM13132" s="22"/>
      <c r="AN13132" s="22"/>
    </row>
    <row r="13133" spans="37:40" ht="15" x14ac:dyDescent="0.25">
      <c r="AK13133" s="22"/>
      <c r="AL13133" s="22"/>
      <c r="AM13133" s="22"/>
      <c r="AN13133" s="22"/>
    </row>
    <row r="13134" spans="37:40" ht="15" x14ac:dyDescent="0.25">
      <c r="AK13134" s="22"/>
      <c r="AL13134" s="22"/>
      <c r="AM13134" s="22"/>
      <c r="AN13134" s="22"/>
    </row>
    <row r="13135" spans="37:40" ht="15" x14ac:dyDescent="0.25">
      <c r="AK13135" s="22"/>
      <c r="AL13135" s="22"/>
      <c r="AM13135" s="22"/>
      <c r="AN13135" s="22"/>
    </row>
    <row r="13136" spans="37:40" ht="15" x14ac:dyDescent="0.25">
      <c r="AK13136" s="22"/>
      <c r="AL13136" s="22"/>
      <c r="AM13136" s="22"/>
      <c r="AN13136" s="22"/>
    </row>
    <row r="13137" spans="37:40" ht="15" x14ac:dyDescent="0.25">
      <c r="AK13137" s="22"/>
      <c r="AL13137" s="22"/>
      <c r="AM13137" s="22"/>
      <c r="AN13137" s="22"/>
    </row>
    <row r="13138" spans="37:40" ht="15" x14ac:dyDescent="0.25">
      <c r="AK13138" s="22"/>
      <c r="AL13138" s="22"/>
      <c r="AM13138" s="22"/>
      <c r="AN13138" s="22"/>
    </row>
    <row r="13139" spans="37:40" ht="15" x14ac:dyDescent="0.25">
      <c r="AK13139" s="22"/>
      <c r="AL13139" s="22"/>
      <c r="AM13139" s="22"/>
      <c r="AN13139" s="22"/>
    </row>
    <row r="13140" spans="37:40" ht="15" x14ac:dyDescent="0.25">
      <c r="AK13140" s="22"/>
      <c r="AL13140" s="22"/>
      <c r="AM13140" s="22"/>
      <c r="AN13140" s="22"/>
    </row>
    <row r="13141" spans="37:40" ht="15" x14ac:dyDescent="0.25">
      <c r="AK13141" s="22"/>
      <c r="AL13141" s="22"/>
      <c r="AM13141" s="22"/>
      <c r="AN13141" s="22"/>
    </row>
    <row r="13142" spans="37:40" ht="15" x14ac:dyDescent="0.25">
      <c r="AK13142" s="22"/>
      <c r="AL13142" s="22"/>
      <c r="AM13142" s="22"/>
      <c r="AN13142" s="22"/>
    </row>
    <row r="13143" spans="37:40" ht="15" x14ac:dyDescent="0.25">
      <c r="AK13143" s="22"/>
      <c r="AL13143" s="22"/>
      <c r="AM13143" s="22"/>
      <c r="AN13143" s="22"/>
    </row>
    <row r="13144" spans="37:40" ht="15" x14ac:dyDescent="0.25">
      <c r="AK13144" s="22"/>
      <c r="AL13144" s="22"/>
      <c r="AM13144" s="22"/>
      <c r="AN13144" s="22"/>
    </row>
    <row r="13145" spans="37:40" ht="15" x14ac:dyDescent="0.25">
      <c r="AK13145" s="22"/>
      <c r="AL13145" s="22"/>
      <c r="AM13145" s="22"/>
      <c r="AN13145" s="22"/>
    </row>
    <row r="13146" spans="37:40" ht="15" x14ac:dyDescent="0.25">
      <c r="AK13146" s="22"/>
      <c r="AL13146" s="22"/>
      <c r="AM13146" s="22"/>
      <c r="AN13146" s="22"/>
    </row>
    <row r="13147" spans="37:40" ht="15" x14ac:dyDescent="0.25">
      <c r="AK13147" s="22"/>
      <c r="AL13147" s="22"/>
      <c r="AM13147" s="22"/>
      <c r="AN13147" s="22"/>
    </row>
    <row r="13148" spans="37:40" ht="15" x14ac:dyDescent="0.25">
      <c r="AK13148" s="22"/>
      <c r="AL13148" s="22"/>
      <c r="AM13148" s="22"/>
      <c r="AN13148" s="22"/>
    </row>
    <row r="13149" spans="37:40" ht="15" x14ac:dyDescent="0.25">
      <c r="AK13149" s="22"/>
      <c r="AL13149" s="22"/>
      <c r="AM13149" s="22"/>
      <c r="AN13149" s="22"/>
    </row>
    <row r="13150" spans="37:40" ht="15" x14ac:dyDescent="0.25">
      <c r="AK13150" s="22"/>
      <c r="AL13150" s="22"/>
      <c r="AM13150" s="22"/>
      <c r="AN13150" s="22"/>
    </row>
    <row r="13151" spans="37:40" ht="15" x14ac:dyDescent="0.25">
      <c r="AK13151" s="22"/>
      <c r="AL13151" s="22"/>
      <c r="AM13151" s="22"/>
      <c r="AN13151" s="22"/>
    </row>
    <row r="13152" spans="37:40" ht="15" x14ac:dyDescent="0.25">
      <c r="AK13152" s="22"/>
      <c r="AL13152" s="22"/>
      <c r="AM13152" s="22"/>
      <c r="AN13152" s="22"/>
    </row>
    <row r="13153" spans="37:40" ht="15" x14ac:dyDescent="0.25">
      <c r="AK13153" s="22"/>
      <c r="AL13153" s="22"/>
      <c r="AM13153" s="22"/>
      <c r="AN13153" s="22"/>
    </row>
    <row r="13154" spans="37:40" ht="15" x14ac:dyDescent="0.25">
      <c r="AK13154" s="22"/>
      <c r="AL13154" s="22"/>
      <c r="AM13154" s="22"/>
      <c r="AN13154" s="22"/>
    </row>
    <row r="13155" spans="37:40" ht="15" x14ac:dyDescent="0.25">
      <c r="AK13155" s="22"/>
      <c r="AL13155" s="22"/>
      <c r="AM13155" s="22"/>
      <c r="AN13155" s="22"/>
    </row>
    <row r="13156" spans="37:40" ht="15" x14ac:dyDescent="0.25">
      <c r="AK13156" s="22"/>
      <c r="AL13156" s="22"/>
      <c r="AM13156" s="22"/>
      <c r="AN13156" s="22"/>
    </row>
    <row r="13157" spans="37:40" ht="15" x14ac:dyDescent="0.25">
      <c r="AK13157" s="22"/>
      <c r="AL13157" s="22"/>
      <c r="AM13157" s="22"/>
      <c r="AN13157" s="22"/>
    </row>
    <row r="13158" spans="37:40" ht="15" x14ac:dyDescent="0.25">
      <c r="AK13158" s="22"/>
      <c r="AL13158" s="22"/>
      <c r="AM13158" s="22"/>
      <c r="AN13158" s="22"/>
    </row>
    <row r="13159" spans="37:40" ht="15" x14ac:dyDescent="0.25">
      <c r="AK13159" s="22"/>
      <c r="AL13159" s="22"/>
      <c r="AM13159" s="22"/>
      <c r="AN13159" s="22"/>
    </row>
    <row r="13160" spans="37:40" ht="15" x14ac:dyDescent="0.25">
      <c r="AK13160" s="22"/>
      <c r="AL13160" s="22"/>
      <c r="AM13160" s="22"/>
      <c r="AN13160" s="22"/>
    </row>
    <row r="13161" spans="37:40" ht="15" x14ac:dyDescent="0.25">
      <c r="AK13161" s="22"/>
      <c r="AL13161" s="22"/>
      <c r="AM13161" s="22"/>
      <c r="AN13161" s="22"/>
    </row>
    <row r="13162" spans="37:40" ht="15" x14ac:dyDescent="0.25">
      <c r="AK13162" s="22"/>
      <c r="AL13162" s="22"/>
      <c r="AM13162" s="22"/>
      <c r="AN13162" s="22"/>
    </row>
    <row r="13163" spans="37:40" ht="15" x14ac:dyDescent="0.25">
      <c r="AK13163" s="22"/>
      <c r="AL13163" s="22"/>
      <c r="AM13163" s="22"/>
      <c r="AN13163" s="22"/>
    </row>
    <row r="13164" spans="37:40" ht="15" x14ac:dyDescent="0.25">
      <c r="AK13164" s="22"/>
      <c r="AL13164" s="22"/>
      <c r="AM13164" s="22"/>
      <c r="AN13164" s="22"/>
    </row>
    <row r="13165" spans="37:40" ht="15" x14ac:dyDescent="0.25">
      <c r="AK13165" s="22"/>
      <c r="AL13165" s="22"/>
      <c r="AM13165" s="22"/>
      <c r="AN13165" s="22"/>
    </row>
    <row r="13166" spans="37:40" ht="15" x14ac:dyDescent="0.25">
      <c r="AK13166" s="22"/>
      <c r="AL13166" s="22"/>
      <c r="AM13166" s="22"/>
      <c r="AN13166" s="22"/>
    </row>
    <row r="13167" spans="37:40" ht="15" x14ac:dyDescent="0.25">
      <c r="AK13167" s="22"/>
      <c r="AL13167" s="22"/>
      <c r="AM13167" s="22"/>
      <c r="AN13167" s="22"/>
    </row>
    <row r="13168" spans="37:40" ht="15" x14ac:dyDescent="0.25">
      <c r="AK13168" s="22"/>
      <c r="AL13168" s="22"/>
      <c r="AM13168" s="22"/>
      <c r="AN13168" s="22"/>
    </row>
    <row r="13169" spans="37:40" ht="15" x14ac:dyDescent="0.25">
      <c r="AK13169" s="22"/>
      <c r="AL13169" s="22"/>
      <c r="AM13169" s="22"/>
      <c r="AN13169" s="22"/>
    </row>
    <row r="13170" spans="37:40" ht="15" x14ac:dyDescent="0.25">
      <c r="AK13170" s="22"/>
      <c r="AL13170" s="22"/>
      <c r="AM13170" s="22"/>
      <c r="AN13170" s="22"/>
    </row>
    <row r="13171" spans="37:40" ht="15" x14ac:dyDescent="0.25">
      <c r="AK13171" s="22"/>
      <c r="AL13171" s="22"/>
      <c r="AM13171" s="22"/>
      <c r="AN13171" s="22"/>
    </row>
    <row r="13172" spans="37:40" ht="15" x14ac:dyDescent="0.25">
      <c r="AK13172" s="22"/>
      <c r="AL13172" s="22"/>
      <c r="AM13172" s="22"/>
      <c r="AN13172" s="22"/>
    </row>
    <row r="13173" spans="37:40" ht="15" x14ac:dyDescent="0.25">
      <c r="AK13173" s="22"/>
      <c r="AL13173" s="22"/>
      <c r="AM13173" s="22"/>
      <c r="AN13173" s="22"/>
    </row>
    <row r="13174" spans="37:40" ht="15" x14ac:dyDescent="0.25">
      <c r="AK13174" s="22"/>
      <c r="AL13174" s="22"/>
      <c r="AM13174" s="22"/>
      <c r="AN13174" s="22"/>
    </row>
    <row r="13175" spans="37:40" ht="15" x14ac:dyDescent="0.25">
      <c r="AK13175" s="22"/>
      <c r="AL13175" s="22"/>
      <c r="AM13175" s="22"/>
      <c r="AN13175" s="22"/>
    </row>
    <row r="13176" spans="37:40" ht="15" x14ac:dyDescent="0.25">
      <c r="AK13176" s="22"/>
      <c r="AL13176" s="22"/>
      <c r="AM13176" s="22"/>
      <c r="AN13176" s="22"/>
    </row>
    <row r="13177" spans="37:40" ht="15" x14ac:dyDescent="0.25">
      <c r="AK13177" s="22"/>
      <c r="AL13177" s="22"/>
      <c r="AM13177" s="22"/>
      <c r="AN13177" s="22"/>
    </row>
    <row r="13178" spans="37:40" ht="15" x14ac:dyDescent="0.25">
      <c r="AK13178" s="22"/>
      <c r="AL13178" s="22"/>
      <c r="AM13178" s="22"/>
      <c r="AN13178" s="22"/>
    </row>
    <row r="13179" spans="37:40" ht="15" x14ac:dyDescent="0.25">
      <c r="AK13179" s="22"/>
      <c r="AL13179" s="22"/>
      <c r="AM13179" s="22"/>
      <c r="AN13179" s="22"/>
    </row>
    <row r="13180" spans="37:40" ht="15" x14ac:dyDescent="0.25">
      <c r="AK13180" s="22"/>
      <c r="AL13180" s="22"/>
      <c r="AM13180" s="22"/>
      <c r="AN13180" s="22"/>
    </row>
    <row r="13181" spans="37:40" ht="15" x14ac:dyDescent="0.25">
      <c r="AK13181" s="22"/>
      <c r="AL13181" s="22"/>
      <c r="AM13181" s="22"/>
      <c r="AN13181" s="22"/>
    </row>
    <row r="13182" spans="37:40" ht="15" x14ac:dyDescent="0.25">
      <c r="AK13182" s="22"/>
      <c r="AL13182" s="22"/>
      <c r="AM13182" s="22"/>
      <c r="AN13182" s="22"/>
    </row>
    <row r="13183" spans="37:40" ht="15" x14ac:dyDescent="0.25">
      <c r="AK13183" s="22"/>
      <c r="AL13183" s="22"/>
      <c r="AM13183" s="22"/>
      <c r="AN13183" s="22"/>
    </row>
    <row r="13184" spans="37:40" ht="15" x14ac:dyDescent="0.25">
      <c r="AK13184" s="22"/>
      <c r="AL13184" s="22"/>
      <c r="AM13184" s="22"/>
      <c r="AN13184" s="22"/>
    </row>
    <row r="13185" spans="37:40" ht="15" x14ac:dyDescent="0.25">
      <c r="AK13185" s="22"/>
      <c r="AL13185" s="22"/>
      <c r="AM13185" s="22"/>
      <c r="AN13185" s="22"/>
    </row>
    <row r="13186" spans="37:40" ht="15" x14ac:dyDescent="0.25">
      <c r="AK13186" s="22"/>
      <c r="AL13186" s="22"/>
      <c r="AM13186" s="22"/>
      <c r="AN13186" s="22"/>
    </row>
    <row r="13187" spans="37:40" ht="15" x14ac:dyDescent="0.25">
      <c r="AK13187" s="22"/>
      <c r="AL13187" s="22"/>
      <c r="AM13187" s="22"/>
      <c r="AN13187" s="22"/>
    </row>
    <row r="13188" spans="37:40" ht="15" x14ac:dyDescent="0.25">
      <c r="AK13188" s="22"/>
      <c r="AL13188" s="22"/>
      <c r="AM13188" s="22"/>
      <c r="AN13188" s="22"/>
    </row>
    <row r="13189" spans="37:40" ht="15" x14ac:dyDescent="0.25">
      <c r="AK13189" s="22"/>
      <c r="AL13189" s="22"/>
      <c r="AM13189" s="22"/>
      <c r="AN13189" s="22"/>
    </row>
    <row r="13190" spans="37:40" ht="15" x14ac:dyDescent="0.25">
      <c r="AK13190" s="22"/>
      <c r="AL13190" s="22"/>
      <c r="AM13190" s="22"/>
      <c r="AN13190" s="22"/>
    </row>
    <row r="13191" spans="37:40" ht="15" x14ac:dyDescent="0.25">
      <c r="AK13191" s="22"/>
      <c r="AL13191" s="22"/>
      <c r="AM13191" s="22"/>
      <c r="AN13191" s="22"/>
    </row>
    <row r="13192" spans="37:40" ht="15" x14ac:dyDescent="0.25">
      <c r="AK13192" s="22"/>
      <c r="AL13192" s="22"/>
      <c r="AM13192" s="22"/>
      <c r="AN13192" s="22"/>
    </row>
    <row r="13193" spans="37:40" ht="15" x14ac:dyDescent="0.25">
      <c r="AK13193" s="22"/>
      <c r="AL13193" s="22"/>
      <c r="AM13193" s="22"/>
      <c r="AN13193" s="22"/>
    </row>
    <row r="13194" spans="37:40" ht="15" x14ac:dyDescent="0.25">
      <c r="AK13194" s="22"/>
      <c r="AL13194" s="22"/>
      <c r="AM13194" s="22"/>
      <c r="AN13194" s="22"/>
    </row>
    <row r="13195" spans="37:40" ht="15" x14ac:dyDescent="0.25">
      <c r="AK13195" s="22"/>
      <c r="AL13195" s="22"/>
      <c r="AM13195" s="22"/>
      <c r="AN13195" s="22"/>
    </row>
    <row r="13196" spans="37:40" ht="15" x14ac:dyDescent="0.25">
      <c r="AK13196" s="22"/>
      <c r="AL13196" s="22"/>
      <c r="AM13196" s="22"/>
      <c r="AN13196" s="22"/>
    </row>
    <row r="13197" spans="37:40" ht="15" x14ac:dyDescent="0.25">
      <c r="AK13197" s="22"/>
      <c r="AL13197" s="22"/>
      <c r="AM13197" s="22"/>
      <c r="AN13197" s="22"/>
    </row>
    <row r="13198" spans="37:40" ht="15" x14ac:dyDescent="0.25">
      <c r="AK13198" s="22"/>
      <c r="AL13198" s="22"/>
      <c r="AM13198" s="22"/>
      <c r="AN13198" s="22"/>
    </row>
    <row r="13199" spans="37:40" ht="15" x14ac:dyDescent="0.25">
      <c r="AK13199" s="22"/>
      <c r="AL13199" s="22"/>
      <c r="AM13199" s="22"/>
      <c r="AN13199" s="22"/>
    </row>
    <row r="13200" spans="37:40" ht="15" x14ac:dyDescent="0.25">
      <c r="AK13200" s="22"/>
      <c r="AL13200" s="22"/>
      <c r="AM13200" s="22"/>
      <c r="AN13200" s="22"/>
    </row>
    <row r="13201" spans="37:40" ht="15" x14ac:dyDescent="0.25">
      <c r="AK13201" s="22"/>
      <c r="AL13201" s="22"/>
      <c r="AM13201" s="22"/>
      <c r="AN13201" s="22"/>
    </row>
    <row r="13202" spans="37:40" ht="15" x14ac:dyDescent="0.25">
      <c r="AK13202" s="22"/>
      <c r="AL13202" s="22"/>
      <c r="AM13202" s="22"/>
      <c r="AN13202" s="22"/>
    </row>
    <row r="13203" spans="37:40" ht="15" x14ac:dyDescent="0.25">
      <c r="AK13203" s="22"/>
      <c r="AL13203" s="22"/>
      <c r="AM13203" s="22"/>
      <c r="AN13203" s="22"/>
    </row>
    <row r="13204" spans="37:40" ht="15" x14ac:dyDescent="0.25">
      <c r="AK13204" s="22"/>
      <c r="AL13204" s="22"/>
      <c r="AM13204" s="22"/>
      <c r="AN13204" s="22"/>
    </row>
    <row r="13205" spans="37:40" ht="15" x14ac:dyDescent="0.25">
      <c r="AK13205" s="22"/>
      <c r="AL13205" s="22"/>
      <c r="AM13205" s="22"/>
      <c r="AN13205" s="22"/>
    </row>
    <row r="13206" spans="37:40" ht="15" x14ac:dyDescent="0.25">
      <c r="AK13206" s="22"/>
      <c r="AL13206" s="22"/>
      <c r="AM13206" s="22"/>
      <c r="AN13206" s="22"/>
    </row>
    <row r="13207" spans="37:40" ht="15" x14ac:dyDescent="0.25">
      <c r="AK13207" s="22"/>
      <c r="AL13207" s="22"/>
      <c r="AM13207" s="22"/>
      <c r="AN13207" s="22"/>
    </row>
    <row r="13208" spans="37:40" ht="15" x14ac:dyDescent="0.25">
      <c r="AK13208" s="22"/>
      <c r="AL13208" s="22"/>
      <c r="AM13208" s="22"/>
      <c r="AN13208" s="22"/>
    </row>
    <row r="13209" spans="37:40" ht="15" x14ac:dyDescent="0.25">
      <c r="AK13209" s="22"/>
      <c r="AL13209" s="22"/>
      <c r="AM13209" s="22"/>
      <c r="AN13209" s="22"/>
    </row>
    <row r="13210" spans="37:40" ht="15" x14ac:dyDescent="0.25">
      <c r="AK13210" s="22"/>
      <c r="AL13210" s="22"/>
      <c r="AM13210" s="22"/>
      <c r="AN13210" s="22"/>
    </row>
    <row r="13211" spans="37:40" ht="15" x14ac:dyDescent="0.25">
      <c r="AK13211" s="22"/>
      <c r="AL13211" s="22"/>
      <c r="AM13211" s="22"/>
      <c r="AN13211" s="22"/>
    </row>
    <row r="13212" spans="37:40" ht="15" x14ac:dyDescent="0.25">
      <c r="AK13212" s="22"/>
      <c r="AL13212" s="22"/>
      <c r="AM13212" s="22"/>
      <c r="AN13212" s="22"/>
    </row>
    <row r="13213" spans="37:40" ht="15" x14ac:dyDescent="0.25">
      <c r="AK13213" s="22"/>
      <c r="AL13213" s="22"/>
      <c r="AM13213" s="22"/>
      <c r="AN13213" s="22"/>
    </row>
    <row r="13214" spans="37:40" ht="15" x14ac:dyDescent="0.25">
      <c r="AK13214" s="22"/>
      <c r="AL13214" s="22"/>
      <c r="AM13214" s="22"/>
      <c r="AN13214" s="22"/>
    </row>
    <row r="13215" spans="37:40" ht="15" x14ac:dyDescent="0.25">
      <c r="AK13215" s="22"/>
      <c r="AL13215" s="22"/>
      <c r="AM13215" s="22"/>
      <c r="AN13215" s="22"/>
    </row>
    <row r="13216" spans="37:40" ht="15" x14ac:dyDescent="0.25">
      <c r="AK13216" s="22"/>
      <c r="AL13216" s="22"/>
      <c r="AM13216" s="22"/>
      <c r="AN13216" s="22"/>
    </row>
    <row r="13217" spans="37:40" ht="15" x14ac:dyDescent="0.25">
      <c r="AK13217" s="22"/>
      <c r="AL13217" s="22"/>
      <c r="AM13217" s="22"/>
      <c r="AN13217" s="22"/>
    </row>
    <row r="13218" spans="37:40" ht="15" x14ac:dyDescent="0.25">
      <c r="AK13218" s="22"/>
      <c r="AL13218" s="22"/>
      <c r="AM13218" s="22"/>
      <c r="AN13218" s="22"/>
    </row>
    <row r="13219" spans="37:40" ht="15" x14ac:dyDescent="0.25">
      <c r="AK13219" s="22"/>
      <c r="AL13219" s="22"/>
      <c r="AM13219" s="22"/>
      <c r="AN13219" s="22"/>
    </row>
    <row r="13220" spans="37:40" ht="15" x14ac:dyDescent="0.25">
      <c r="AK13220" s="22"/>
      <c r="AL13220" s="22"/>
      <c r="AM13220" s="22"/>
      <c r="AN13220" s="22"/>
    </row>
    <row r="13221" spans="37:40" ht="15" x14ac:dyDescent="0.25">
      <c r="AK13221" s="22"/>
      <c r="AL13221" s="22"/>
      <c r="AM13221" s="22"/>
      <c r="AN13221" s="22"/>
    </row>
    <row r="13222" spans="37:40" ht="15" x14ac:dyDescent="0.25">
      <c r="AK13222" s="22"/>
      <c r="AL13222" s="22"/>
      <c r="AM13222" s="22"/>
      <c r="AN13222" s="22"/>
    </row>
    <row r="13223" spans="37:40" ht="15" x14ac:dyDescent="0.25">
      <c r="AK13223" s="22"/>
      <c r="AL13223" s="22"/>
      <c r="AM13223" s="22"/>
      <c r="AN13223" s="22"/>
    </row>
    <row r="13224" spans="37:40" ht="15" x14ac:dyDescent="0.25">
      <c r="AK13224" s="22"/>
      <c r="AL13224" s="22"/>
      <c r="AM13224" s="22"/>
      <c r="AN13224" s="22"/>
    </row>
    <row r="13225" spans="37:40" ht="15" x14ac:dyDescent="0.25">
      <c r="AK13225" s="22"/>
      <c r="AL13225" s="22"/>
      <c r="AM13225" s="22"/>
      <c r="AN13225" s="22"/>
    </row>
    <row r="13226" spans="37:40" ht="15" x14ac:dyDescent="0.25">
      <c r="AK13226" s="22"/>
      <c r="AL13226" s="22"/>
      <c r="AM13226" s="22"/>
      <c r="AN13226" s="22"/>
    </row>
    <row r="13227" spans="37:40" ht="15" x14ac:dyDescent="0.25">
      <c r="AK13227" s="22"/>
      <c r="AL13227" s="22"/>
      <c r="AM13227" s="22"/>
      <c r="AN13227" s="22"/>
    </row>
    <row r="13228" spans="37:40" ht="15" x14ac:dyDescent="0.25">
      <c r="AK13228" s="22"/>
      <c r="AL13228" s="22"/>
      <c r="AM13228" s="22"/>
      <c r="AN13228" s="22"/>
    </row>
    <row r="13229" spans="37:40" ht="15" x14ac:dyDescent="0.25">
      <c r="AK13229" s="22"/>
      <c r="AL13229" s="22"/>
      <c r="AM13229" s="22"/>
      <c r="AN13229" s="22"/>
    </row>
    <row r="13230" spans="37:40" ht="15" x14ac:dyDescent="0.25">
      <c r="AK13230" s="22"/>
      <c r="AL13230" s="22"/>
      <c r="AM13230" s="22"/>
      <c r="AN13230" s="22"/>
    </row>
    <row r="13231" spans="37:40" ht="15" x14ac:dyDescent="0.25">
      <c r="AK13231" s="22"/>
      <c r="AL13231" s="22"/>
      <c r="AM13231" s="22"/>
      <c r="AN13231" s="22"/>
    </row>
    <row r="13232" spans="37:40" ht="15" x14ac:dyDescent="0.25">
      <c r="AK13232" s="22"/>
      <c r="AL13232" s="22"/>
      <c r="AM13232" s="22"/>
      <c r="AN13232" s="22"/>
    </row>
    <row r="13233" spans="37:40" ht="15" x14ac:dyDescent="0.25">
      <c r="AK13233" s="22"/>
      <c r="AL13233" s="22"/>
      <c r="AM13233" s="22"/>
      <c r="AN13233" s="22"/>
    </row>
    <row r="13234" spans="37:40" ht="15" x14ac:dyDescent="0.25">
      <c r="AK13234" s="22"/>
      <c r="AL13234" s="22"/>
      <c r="AM13234" s="22"/>
      <c r="AN13234" s="22"/>
    </row>
    <row r="13235" spans="37:40" ht="15" x14ac:dyDescent="0.25">
      <c r="AK13235" s="22"/>
      <c r="AL13235" s="22"/>
      <c r="AM13235" s="22"/>
      <c r="AN13235" s="22"/>
    </row>
    <row r="13236" spans="37:40" ht="15" x14ac:dyDescent="0.25">
      <c r="AK13236" s="22"/>
      <c r="AL13236" s="22"/>
      <c r="AM13236" s="22"/>
      <c r="AN13236" s="22"/>
    </row>
    <row r="13237" spans="37:40" ht="15" x14ac:dyDescent="0.25">
      <c r="AK13237" s="22"/>
      <c r="AL13237" s="22"/>
      <c r="AM13237" s="22"/>
      <c r="AN13237" s="22"/>
    </row>
    <row r="13238" spans="37:40" ht="15" x14ac:dyDescent="0.25">
      <c r="AK13238" s="22"/>
      <c r="AL13238" s="22"/>
      <c r="AM13238" s="22"/>
      <c r="AN13238" s="22"/>
    </row>
    <row r="13239" spans="37:40" ht="15" x14ac:dyDescent="0.25">
      <c r="AK13239" s="22"/>
      <c r="AL13239" s="22"/>
      <c r="AM13239" s="22"/>
      <c r="AN13239" s="22"/>
    </row>
    <row r="13240" spans="37:40" ht="15" x14ac:dyDescent="0.25">
      <c r="AK13240" s="22"/>
      <c r="AL13240" s="22"/>
      <c r="AM13240" s="22"/>
      <c r="AN13240" s="22"/>
    </row>
    <row r="13241" spans="37:40" ht="15" x14ac:dyDescent="0.25">
      <c r="AK13241" s="22"/>
      <c r="AL13241" s="22"/>
      <c r="AM13241" s="22"/>
      <c r="AN13241" s="22"/>
    </row>
    <row r="13242" spans="37:40" ht="15" x14ac:dyDescent="0.25">
      <c r="AK13242" s="22"/>
      <c r="AL13242" s="22"/>
      <c r="AM13242" s="22"/>
      <c r="AN13242" s="22"/>
    </row>
    <row r="13243" spans="37:40" ht="15" x14ac:dyDescent="0.25">
      <c r="AK13243" s="22"/>
      <c r="AL13243" s="22"/>
      <c r="AM13243" s="22"/>
      <c r="AN13243" s="22"/>
    </row>
    <row r="13244" spans="37:40" ht="15" x14ac:dyDescent="0.25">
      <c r="AK13244" s="22"/>
      <c r="AL13244" s="22"/>
      <c r="AM13244" s="22"/>
      <c r="AN13244" s="22"/>
    </row>
    <row r="13245" spans="37:40" ht="15" x14ac:dyDescent="0.25">
      <c r="AK13245" s="22"/>
      <c r="AL13245" s="22"/>
      <c r="AM13245" s="22"/>
      <c r="AN13245" s="22"/>
    </row>
    <row r="13246" spans="37:40" ht="15" x14ac:dyDescent="0.25">
      <c r="AK13246" s="22"/>
      <c r="AL13246" s="22"/>
      <c r="AM13246" s="22"/>
      <c r="AN13246" s="22"/>
    </row>
    <row r="13247" spans="37:40" ht="15" x14ac:dyDescent="0.25">
      <c r="AK13247" s="22"/>
      <c r="AL13247" s="22"/>
      <c r="AM13247" s="22"/>
      <c r="AN13247" s="22"/>
    </row>
    <row r="13248" spans="37:40" ht="15" x14ac:dyDescent="0.25">
      <c r="AK13248" s="22"/>
      <c r="AL13248" s="22"/>
      <c r="AM13248" s="22"/>
      <c r="AN13248" s="22"/>
    </row>
    <row r="13249" spans="37:40" ht="15" x14ac:dyDescent="0.25">
      <c r="AK13249" s="22"/>
      <c r="AL13249" s="22"/>
      <c r="AM13249" s="22"/>
      <c r="AN13249" s="22"/>
    </row>
    <row r="13250" spans="37:40" ht="15" x14ac:dyDescent="0.25">
      <c r="AK13250" s="22"/>
      <c r="AL13250" s="22"/>
      <c r="AM13250" s="22"/>
      <c r="AN13250" s="22"/>
    </row>
    <row r="13251" spans="37:40" ht="15" x14ac:dyDescent="0.25">
      <c r="AK13251" s="22"/>
      <c r="AL13251" s="22"/>
      <c r="AM13251" s="22"/>
      <c r="AN13251" s="22"/>
    </row>
    <row r="13252" spans="37:40" ht="15" x14ac:dyDescent="0.25">
      <c r="AK13252" s="22"/>
      <c r="AL13252" s="22"/>
      <c r="AM13252" s="22"/>
      <c r="AN13252" s="22"/>
    </row>
    <row r="13253" spans="37:40" ht="15" x14ac:dyDescent="0.25">
      <c r="AK13253" s="22"/>
      <c r="AL13253" s="22"/>
      <c r="AM13253" s="22"/>
      <c r="AN13253" s="22"/>
    </row>
    <row r="13254" spans="37:40" ht="15" x14ac:dyDescent="0.25">
      <c r="AK13254" s="22"/>
      <c r="AL13254" s="22"/>
      <c r="AM13254" s="22"/>
      <c r="AN13254" s="22"/>
    </row>
    <row r="13255" spans="37:40" ht="15" x14ac:dyDescent="0.25">
      <c r="AK13255" s="22"/>
      <c r="AL13255" s="22"/>
      <c r="AM13255" s="22"/>
      <c r="AN13255" s="22"/>
    </row>
    <row r="13256" spans="37:40" ht="15" x14ac:dyDescent="0.25">
      <c r="AK13256" s="22"/>
      <c r="AL13256" s="22"/>
      <c r="AM13256" s="22"/>
      <c r="AN13256" s="22"/>
    </row>
    <row r="13257" spans="37:40" ht="15" x14ac:dyDescent="0.25">
      <c r="AK13257" s="22"/>
      <c r="AL13257" s="22"/>
      <c r="AM13257" s="22"/>
      <c r="AN13257" s="22"/>
    </row>
    <row r="13258" spans="37:40" ht="15" x14ac:dyDescent="0.25">
      <c r="AK13258" s="22"/>
      <c r="AL13258" s="22"/>
      <c r="AM13258" s="22"/>
      <c r="AN13258" s="22"/>
    </row>
    <row r="13259" spans="37:40" ht="15" x14ac:dyDescent="0.25">
      <c r="AK13259" s="22"/>
      <c r="AL13259" s="22"/>
      <c r="AM13259" s="22"/>
      <c r="AN13259" s="22"/>
    </row>
    <row r="13260" spans="37:40" ht="15" x14ac:dyDescent="0.25">
      <c r="AK13260" s="22"/>
      <c r="AL13260" s="22"/>
      <c r="AM13260" s="22"/>
      <c r="AN13260" s="22"/>
    </row>
    <row r="13261" spans="37:40" ht="15" x14ac:dyDescent="0.25">
      <c r="AK13261" s="22"/>
      <c r="AL13261" s="22"/>
      <c r="AM13261" s="22"/>
      <c r="AN13261" s="22"/>
    </row>
    <row r="13262" spans="37:40" ht="15" x14ac:dyDescent="0.25">
      <c r="AK13262" s="22"/>
      <c r="AL13262" s="22"/>
      <c r="AM13262" s="22"/>
      <c r="AN13262" s="22"/>
    </row>
    <row r="13263" spans="37:40" ht="15" x14ac:dyDescent="0.25">
      <c r="AK13263" s="22"/>
      <c r="AL13263" s="22"/>
      <c r="AM13263" s="22"/>
      <c r="AN13263" s="22"/>
    </row>
    <row r="13264" spans="37:40" ht="15" x14ac:dyDescent="0.25">
      <c r="AK13264" s="22"/>
      <c r="AL13264" s="22"/>
      <c r="AM13264" s="22"/>
      <c r="AN13264" s="22"/>
    </row>
    <row r="13265" spans="37:40" ht="15" x14ac:dyDescent="0.25">
      <c r="AK13265" s="22"/>
      <c r="AL13265" s="22"/>
      <c r="AM13265" s="22"/>
      <c r="AN13265" s="22"/>
    </row>
    <row r="13266" spans="37:40" ht="15" x14ac:dyDescent="0.25">
      <c r="AK13266" s="22"/>
      <c r="AL13266" s="22"/>
      <c r="AM13266" s="22"/>
      <c r="AN13266" s="22"/>
    </row>
    <row r="13267" spans="37:40" ht="15" x14ac:dyDescent="0.25">
      <c r="AK13267" s="22"/>
      <c r="AL13267" s="22"/>
      <c r="AM13267" s="22"/>
      <c r="AN13267" s="22"/>
    </row>
    <row r="13268" spans="37:40" ht="15" x14ac:dyDescent="0.25">
      <c r="AK13268" s="22"/>
      <c r="AL13268" s="22"/>
      <c r="AM13268" s="22"/>
      <c r="AN13268" s="22"/>
    </row>
    <row r="13269" spans="37:40" ht="15" x14ac:dyDescent="0.25">
      <c r="AK13269" s="22"/>
      <c r="AL13269" s="22"/>
      <c r="AM13269" s="22"/>
      <c r="AN13269" s="22"/>
    </row>
    <row r="13270" spans="37:40" ht="15" x14ac:dyDescent="0.25">
      <c r="AK13270" s="22"/>
      <c r="AL13270" s="22"/>
      <c r="AM13270" s="22"/>
      <c r="AN13270" s="22"/>
    </row>
    <row r="13271" spans="37:40" ht="15" x14ac:dyDescent="0.25">
      <c r="AK13271" s="22"/>
      <c r="AL13271" s="22"/>
      <c r="AM13271" s="22"/>
      <c r="AN13271" s="22"/>
    </row>
    <row r="13272" spans="37:40" ht="15" x14ac:dyDescent="0.25">
      <c r="AK13272" s="22"/>
      <c r="AL13272" s="22"/>
      <c r="AM13272" s="22"/>
      <c r="AN13272" s="22"/>
    </row>
    <row r="13273" spans="37:40" ht="15" x14ac:dyDescent="0.25">
      <c r="AK13273" s="22"/>
      <c r="AL13273" s="22"/>
      <c r="AM13273" s="22"/>
      <c r="AN13273" s="22"/>
    </row>
    <row r="13274" spans="37:40" ht="15" x14ac:dyDescent="0.25">
      <c r="AK13274" s="22"/>
      <c r="AL13274" s="22"/>
      <c r="AM13274" s="22"/>
      <c r="AN13274" s="22"/>
    </row>
    <row r="13275" spans="37:40" ht="15" x14ac:dyDescent="0.25">
      <c r="AK13275" s="22"/>
      <c r="AL13275" s="22"/>
      <c r="AM13275" s="22"/>
      <c r="AN13275" s="22"/>
    </row>
    <row r="13276" spans="37:40" ht="15" x14ac:dyDescent="0.25">
      <c r="AK13276" s="22"/>
      <c r="AL13276" s="22"/>
      <c r="AM13276" s="22"/>
      <c r="AN13276" s="22"/>
    </row>
    <row r="13277" spans="37:40" ht="15" x14ac:dyDescent="0.25">
      <c r="AK13277" s="22"/>
      <c r="AL13277" s="22"/>
      <c r="AM13277" s="22"/>
      <c r="AN13277" s="22"/>
    </row>
    <row r="13278" spans="37:40" ht="15" x14ac:dyDescent="0.25">
      <c r="AK13278" s="22"/>
      <c r="AL13278" s="22"/>
      <c r="AM13278" s="22"/>
      <c r="AN13278" s="22"/>
    </row>
    <row r="13279" spans="37:40" ht="15" x14ac:dyDescent="0.25">
      <c r="AK13279" s="22"/>
      <c r="AL13279" s="22"/>
      <c r="AM13279" s="22"/>
      <c r="AN13279" s="22"/>
    </row>
    <row r="13280" spans="37:40" ht="15" x14ac:dyDescent="0.25">
      <c r="AK13280" s="22"/>
      <c r="AL13280" s="22"/>
      <c r="AM13280" s="22"/>
      <c r="AN13280" s="22"/>
    </row>
    <row r="13281" spans="37:40" ht="15" x14ac:dyDescent="0.25">
      <c r="AK13281" s="22"/>
      <c r="AL13281" s="22"/>
      <c r="AM13281" s="22"/>
      <c r="AN13281" s="22"/>
    </row>
    <row r="13282" spans="37:40" ht="15" x14ac:dyDescent="0.25">
      <c r="AK13282" s="22"/>
      <c r="AL13282" s="22"/>
      <c r="AM13282" s="22"/>
      <c r="AN13282" s="22"/>
    </row>
    <row r="13283" spans="37:40" ht="15" x14ac:dyDescent="0.25">
      <c r="AK13283" s="22"/>
      <c r="AL13283" s="22"/>
      <c r="AM13283" s="22"/>
      <c r="AN13283" s="22"/>
    </row>
    <row r="13284" spans="37:40" ht="15" x14ac:dyDescent="0.25">
      <c r="AK13284" s="22"/>
      <c r="AL13284" s="22"/>
      <c r="AM13284" s="22"/>
      <c r="AN13284" s="22"/>
    </row>
    <row r="13285" spans="37:40" ht="15" x14ac:dyDescent="0.25">
      <c r="AK13285" s="22"/>
      <c r="AL13285" s="22"/>
      <c r="AM13285" s="22"/>
      <c r="AN13285" s="22"/>
    </row>
    <row r="13286" spans="37:40" ht="15" x14ac:dyDescent="0.25">
      <c r="AK13286" s="22"/>
      <c r="AL13286" s="22"/>
      <c r="AM13286" s="22"/>
      <c r="AN13286" s="22"/>
    </row>
    <row r="13287" spans="37:40" ht="15" x14ac:dyDescent="0.25">
      <c r="AK13287" s="22"/>
      <c r="AL13287" s="22"/>
      <c r="AM13287" s="22"/>
      <c r="AN13287" s="22"/>
    </row>
    <row r="13288" spans="37:40" ht="15" x14ac:dyDescent="0.25">
      <c r="AK13288" s="22"/>
      <c r="AL13288" s="22"/>
      <c r="AM13288" s="22"/>
      <c r="AN13288" s="22"/>
    </row>
    <row r="13289" spans="37:40" ht="15" x14ac:dyDescent="0.25">
      <c r="AK13289" s="22"/>
      <c r="AL13289" s="22"/>
      <c r="AM13289" s="22"/>
      <c r="AN13289" s="22"/>
    </row>
    <row r="13290" spans="37:40" ht="15" x14ac:dyDescent="0.25">
      <c r="AK13290" s="22"/>
      <c r="AL13290" s="22"/>
      <c r="AM13290" s="22"/>
      <c r="AN13290" s="22"/>
    </row>
    <row r="13291" spans="37:40" ht="15" x14ac:dyDescent="0.25">
      <c r="AK13291" s="22"/>
      <c r="AL13291" s="22"/>
      <c r="AM13291" s="22"/>
      <c r="AN13291" s="22"/>
    </row>
    <row r="13292" spans="37:40" ht="15" x14ac:dyDescent="0.25">
      <c r="AK13292" s="22"/>
      <c r="AL13292" s="22"/>
      <c r="AM13292" s="22"/>
      <c r="AN13292" s="22"/>
    </row>
    <row r="13293" spans="37:40" ht="15" x14ac:dyDescent="0.25">
      <c r="AK13293" s="22"/>
      <c r="AL13293" s="22"/>
      <c r="AM13293" s="22"/>
      <c r="AN13293" s="22"/>
    </row>
    <row r="13294" spans="37:40" ht="15" x14ac:dyDescent="0.25">
      <c r="AK13294" s="22"/>
      <c r="AL13294" s="22"/>
      <c r="AM13294" s="22"/>
      <c r="AN13294" s="22"/>
    </row>
    <row r="13295" spans="37:40" ht="15" x14ac:dyDescent="0.25">
      <c r="AK13295" s="22"/>
      <c r="AL13295" s="22"/>
      <c r="AM13295" s="22"/>
      <c r="AN13295" s="22"/>
    </row>
    <row r="13296" spans="37:40" ht="15" x14ac:dyDescent="0.25">
      <c r="AK13296" s="22"/>
      <c r="AL13296" s="22"/>
      <c r="AM13296" s="22"/>
      <c r="AN13296" s="22"/>
    </row>
    <row r="13297" spans="37:40" ht="15" x14ac:dyDescent="0.25">
      <c r="AK13297" s="22"/>
      <c r="AL13297" s="22"/>
      <c r="AM13297" s="22"/>
      <c r="AN13297" s="22"/>
    </row>
    <row r="13298" spans="37:40" ht="15" x14ac:dyDescent="0.25">
      <c r="AK13298" s="22"/>
      <c r="AL13298" s="22"/>
      <c r="AM13298" s="22"/>
      <c r="AN13298" s="22"/>
    </row>
    <row r="13299" spans="37:40" ht="15" x14ac:dyDescent="0.25">
      <c r="AK13299" s="22"/>
      <c r="AL13299" s="22"/>
      <c r="AM13299" s="22"/>
      <c r="AN13299" s="22"/>
    </row>
    <row r="13300" spans="37:40" ht="15" x14ac:dyDescent="0.25">
      <c r="AK13300" s="22"/>
      <c r="AL13300" s="22"/>
      <c r="AM13300" s="22"/>
      <c r="AN13300" s="22"/>
    </row>
    <row r="13301" spans="37:40" ht="15" x14ac:dyDescent="0.25">
      <c r="AK13301" s="22"/>
      <c r="AL13301" s="22"/>
      <c r="AM13301" s="22"/>
      <c r="AN13301" s="22"/>
    </row>
    <row r="13302" spans="37:40" ht="15" x14ac:dyDescent="0.25">
      <c r="AK13302" s="22"/>
      <c r="AL13302" s="22"/>
      <c r="AM13302" s="22"/>
      <c r="AN13302" s="22"/>
    </row>
    <row r="13303" spans="37:40" ht="15" x14ac:dyDescent="0.25">
      <c r="AK13303" s="22"/>
      <c r="AL13303" s="22"/>
      <c r="AM13303" s="22"/>
      <c r="AN13303" s="22"/>
    </row>
    <row r="13304" spans="37:40" ht="15" x14ac:dyDescent="0.25">
      <c r="AK13304" s="22"/>
      <c r="AL13304" s="22"/>
      <c r="AM13304" s="22"/>
      <c r="AN13304" s="22"/>
    </row>
    <row r="13305" spans="37:40" ht="15" x14ac:dyDescent="0.25">
      <c r="AK13305" s="22"/>
      <c r="AL13305" s="22"/>
      <c r="AM13305" s="22"/>
      <c r="AN13305" s="22"/>
    </row>
    <row r="13306" spans="37:40" ht="15" x14ac:dyDescent="0.25">
      <c r="AK13306" s="22"/>
      <c r="AL13306" s="22"/>
      <c r="AM13306" s="22"/>
      <c r="AN13306" s="22"/>
    </row>
    <row r="13307" spans="37:40" ht="15" x14ac:dyDescent="0.25">
      <c r="AK13307" s="22"/>
      <c r="AL13307" s="22"/>
      <c r="AM13307" s="22"/>
      <c r="AN13307" s="22"/>
    </row>
    <row r="13308" spans="37:40" ht="15" x14ac:dyDescent="0.25">
      <c r="AK13308" s="22"/>
      <c r="AL13308" s="22"/>
      <c r="AM13308" s="22"/>
      <c r="AN13308" s="22"/>
    </row>
    <row r="13309" spans="37:40" ht="15" x14ac:dyDescent="0.25">
      <c r="AK13309" s="22"/>
      <c r="AL13309" s="22"/>
      <c r="AM13309" s="22"/>
      <c r="AN13309" s="22"/>
    </row>
    <row r="13310" spans="37:40" ht="15" x14ac:dyDescent="0.25">
      <c r="AK13310" s="22"/>
      <c r="AL13310" s="22"/>
      <c r="AM13310" s="22"/>
      <c r="AN13310" s="22"/>
    </row>
    <row r="13311" spans="37:40" ht="15" x14ac:dyDescent="0.25">
      <c r="AK13311" s="22"/>
      <c r="AL13311" s="22"/>
      <c r="AM13311" s="22"/>
      <c r="AN13311" s="22"/>
    </row>
    <row r="13312" spans="37:40" ht="15" x14ac:dyDescent="0.25">
      <c r="AK13312" s="22"/>
      <c r="AL13312" s="22"/>
      <c r="AM13312" s="22"/>
      <c r="AN13312" s="22"/>
    </row>
    <row r="13313" spans="37:40" ht="15" x14ac:dyDescent="0.25">
      <c r="AK13313" s="22"/>
      <c r="AL13313" s="22"/>
      <c r="AM13313" s="22"/>
      <c r="AN13313" s="22"/>
    </row>
    <row r="13314" spans="37:40" ht="15" x14ac:dyDescent="0.25">
      <c r="AK13314" s="22"/>
      <c r="AL13314" s="22"/>
      <c r="AM13314" s="22"/>
      <c r="AN13314" s="22"/>
    </row>
    <row r="13315" spans="37:40" ht="15" x14ac:dyDescent="0.25">
      <c r="AK13315" s="22"/>
      <c r="AL13315" s="22"/>
      <c r="AM13315" s="22"/>
      <c r="AN13315" s="22"/>
    </row>
    <row r="13316" spans="37:40" ht="15" x14ac:dyDescent="0.25">
      <c r="AK13316" s="22"/>
      <c r="AL13316" s="22"/>
      <c r="AM13316" s="22"/>
      <c r="AN13316" s="22"/>
    </row>
    <row r="13317" spans="37:40" ht="15" x14ac:dyDescent="0.25">
      <c r="AK13317" s="22"/>
      <c r="AL13317" s="22"/>
      <c r="AM13317" s="22"/>
      <c r="AN13317" s="22"/>
    </row>
    <row r="13318" spans="37:40" ht="15" x14ac:dyDescent="0.25">
      <c r="AK13318" s="22"/>
      <c r="AL13318" s="22"/>
      <c r="AM13318" s="22"/>
      <c r="AN13318" s="22"/>
    </row>
    <row r="13319" spans="37:40" ht="15" x14ac:dyDescent="0.25">
      <c r="AK13319" s="22"/>
      <c r="AL13319" s="22"/>
      <c r="AM13319" s="22"/>
      <c r="AN13319" s="22"/>
    </row>
    <row r="13320" spans="37:40" ht="15" x14ac:dyDescent="0.25">
      <c r="AK13320" s="22"/>
      <c r="AL13320" s="22"/>
      <c r="AM13320" s="22"/>
      <c r="AN13320" s="22"/>
    </row>
    <row r="13321" spans="37:40" ht="15" x14ac:dyDescent="0.25">
      <c r="AK13321" s="22"/>
      <c r="AL13321" s="22"/>
      <c r="AM13321" s="22"/>
      <c r="AN13321" s="22"/>
    </row>
    <row r="13322" spans="37:40" ht="15" x14ac:dyDescent="0.25">
      <c r="AK13322" s="22"/>
      <c r="AL13322" s="22"/>
      <c r="AM13322" s="22"/>
      <c r="AN13322" s="22"/>
    </row>
    <row r="13323" spans="37:40" ht="15" x14ac:dyDescent="0.25">
      <c r="AK13323" s="22"/>
      <c r="AL13323" s="22"/>
      <c r="AM13323" s="22"/>
      <c r="AN13323" s="22"/>
    </row>
    <row r="13324" spans="37:40" ht="15" x14ac:dyDescent="0.25">
      <c r="AK13324" s="22"/>
      <c r="AL13324" s="22"/>
      <c r="AM13324" s="22"/>
      <c r="AN13324" s="22"/>
    </row>
    <row r="13325" spans="37:40" ht="15" x14ac:dyDescent="0.25">
      <c r="AK13325" s="22"/>
      <c r="AL13325" s="22"/>
      <c r="AM13325" s="22"/>
      <c r="AN13325" s="22"/>
    </row>
    <row r="13326" spans="37:40" ht="15" x14ac:dyDescent="0.25">
      <c r="AK13326" s="22"/>
      <c r="AL13326" s="22"/>
      <c r="AM13326" s="22"/>
      <c r="AN13326" s="22"/>
    </row>
    <row r="13327" spans="37:40" ht="15" x14ac:dyDescent="0.25">
      <c r="AK13327" s="22"/>
      <c r="AL13327" s="22"/>
      <c r="AM13327" s="22"/>
      <c r="AN13327" s="22"/>
    </row>
    <row r="13328" spans="37:40" ht="15" x14ac:dyDescent="0.25">
      <c r="AK13328" s="22"/>
      <c r="AL13328" s="22"/>
      <c r="AM13328" s="22"/>
      <c r="AN13328" s="22"/>
    </row>
    <row r="13329" spans="37:40" ht="15" x14ac:dyDescent="0.25">
      <c r="AK13329" s="22"/>
      <c r="AL13329" s="22"/>
      <c r="AM13329" s="22"/>
      <c r="AN13329" s="22"/>
    </row>
    <row r="13330" spans="37:40" ht="15" x14ac:dyDescent="0.25">
      <c r="AK13330" s="22"/>
      <c r="AL13330" s="22"/>
      <c r="AM13330" s="22"/>
      <c r="AN13330" s="22"/>
    </row>
    <row r="13331" spans="37:40" ht="15" x14ac:dyDescent="0.25">
      <c r="AK13331" s="22"/>
      <c r="AL13331" s="22"/>
      <c r="AM13331" s="22"/>
      <c r="AN13331" s="22"/>
    </row>
    <row r="13332" spans="37:40" ht="15" x14ac:dyDescent="0.25">
      <c r="AK13332" s="22"/>
      <c r="AL13332" s="22"/>
      <c r="AM13332" s="22"/>
      <c r="AN13332" s="22"/>
    </row>
    <row r="13333" spans="37:40" ht="15" x14ac:dyDescent="0.25">
      <c r="AK13333" s="22"/>
      <c r="AL13333" s="22"/>
      <c r="AM13333" s="22"/>
      <c r="AN13333" s="22"/>
    </row>
    <row r="13334" spans="37:40" ht="15" x14ac:dyDescent="0.25">
      <c r="AK13334" s="22"/>
      <c r="AL13334" s="22"/>
      <c r="AM13334" s="22"/>
      <c r="AN13334" s="22"/>
    </row>
    <row r="13335" spans="37:40" ht="15" x14ac:dyDescent="0.25">
      <c r="AK13335" s="22"/>
      <c r="AL13335" s="22"/>
      <c r="AM13335" s="22"/>
      <c r="AN13335" s="22"/>
    </row>
    <row r="13336" spans="37:40" ht="15" x14ac:dyDescent="0.25">
      <c r="AK13336" s="22"/>
      <c r="AL13336" s="22"/>
      <c r="AM13336" s="22"/>
      <c r="AN13336" s="22"/>
    </row>
    <row r="13337" spans="37:40" ht="15" x14ac:dyDescent="0.25">
      <c r="AK13337" s="22"/>
      <c r="AL13337" s="22"/>
      <c r="AM13337" s="22"/>
      <c r="AN13337" s="22"/>
    </row>
    <row r="13338" spans="37:40" ht="15" x14ac:dyDescent="0.25">
      <c r="AK13338" s="22"/>
      <c r="AL13338" s="22"/>
      <c r="AM13338" s="22"/>
      <c r="AN13338" s="22"/>
    </row>
    <row r="13339" spans="37:40" ht="15" x14ac:dyDescent="0.25">
      <c r="AK13339" s="22"/>
      <c r="AL13339" s="22"/>
      <c r="AM13339" s="22"/>
      <c r="AN13339" s="22"/>
    </row>
    <row r="13340" spans="37:40" ht="15" x14ac:dyDescent="0.25">
      <c r="AK13340" s="22"/>
      <c r="AL13340" s="22"/>
      <c r="AM13340" s="22"/>
      <c r="AN13340" s="22"/>
    </row>
    <row r="13341" spans="37:40" ht="15" x14ac:dyDescent="0.25">
      <c r="AK13341" s="22"/>
      <c r="AL13341" s="22"/>
      <c r="AM13341" s="22"/>
      <c r="AN13341" s="22"/>
    </row>
    <row r="13342" spans="37:40" ht="15" x14ac:dyDescent="0.25">
      <c r="AK13342" s="22"/>
      <c r="AL13342" s="22"/>
      <c r="AM13342" s="22"/>
      <c r="AN13342" s="22"/>
    </row>
    <row r="13343" spans="37:40" ht="15" x14ac:dyDescent="0.25">
      <c r="AK13343" s="22"/>
      <c r="AL13343" s="22"/>
      <c r="AM13343" s="22"/>
      <c r="AN13343" s="22"/>
    </row>
    <row r="13344" spans="37:40" ht="15" x14ac:dyDescent="0.25">
      <c r="AK13344" s="22"/>
      <c r="AL13344" s="22"/>
      <c r="AM13344" s="22"/>
      <c r="AN13344" s="22"/>
    </row>
    <row r="13345" spans="37:40" ht="15" x14ac:dyDescent="0.25">
      <c r="AK13345" s="22"/>
      <c r="AL13345" s="22"/>
      <c r="AM13345" s="22"/>
      <c r="AN13345" s="22"/>
    </row>
    <row r="13346" spans="37:40" ht="15" x14ac:dyDescent="0.25">
      <c r="AK13346" s="22"/>
      <c r="AL13346" s="22"/>
      <c r="AM13346" s="22"/>
      <c r="AN13346" s="22"/>
    </row>
    <row r="13347" spans="37:40" ht="15" x14ac:dyDescent="0.25">
      <c r="AK13347" s="22"/>
      <c r="AL13347" s="22"/>
      <c r="AM13347" s="22"/>
      <c r="AN13347" s="22"/>
    </row>
    <row r="13348" spans="37:40" ht="15" x14ac:dyDescent="0.25">
      <c r="AK13348" s="22"/>
      <c r="AL13348" s="22"/>
      <c r="AM13348" s="22"/>
      <c r="AN13348" s="22"/>
    </row>
    <row r="13349" spans="37:40" ht="15" x14ac:dyDescent="0.25">
      <c r="AK13349" s="22"/>
      <c r="AL13349" s="22"/>
      <c r="AM13349" s="22"/>
      <c r="AN13349" s="22"/>
    </row>
    <row r="13350" spans="37:40" ht="15" x14ac:dyDescent="0.25">
      <c r="AK13350" s="22"/>
      <c r="AL13350" s="22"/>
      <c r="AM13350" s="22"/>
      <c r="AN13350" s="22"/>
    </row>
    <row r="13351" spans="37:40" ht="15" x14ac:dyDescent="0.25">
      <c r="AK13351" s="22"/>
      <c r="AL13351" s="22"/>
      <c r="AM13351" s="22"/>
      <c r="AN13351" s="22"/>
    </row>
    <row r="13352" spans="37:40" ht="15" x14ac:dyDescent="0.25">
      <c r="AK13352" s="22"/>
      <c r="AL13352" s="22"/>
      <c r="AM13352" s="22"/>
      <c r="AN13352" s="22"/>
    </row>
    <row r="13353" spans="37:40" ht="15" x14ac:dyDescent="0.25">
      <c r="AK13353" s="22"/>
      <c r="AL13353" s="22"/>
      <c r="AM13353" s="22"/>
      <c r="AN13353" s="22"/>
    </row>
    <row r="13354" spans="37:40" ht="15" x14ac:dyDescent="0.25">
      <c r="AK13354" s="22"/>
      <c r="AL13354" s="22"/>
      <c r="AM13354" s="22"/>
      <c r="AN13354" s="22"/>
    </row>
    <row r="13355" spans="37:40" ht="15" x14ac:dyDescent="0.25">
      <c r="AK13355" s="22"/>
      <c r="AL13355" s="22"/>
      <c r="AM13355" s="22"/>
      <c r="AN13355" s="22"/>
    </row>
    <row r="13356" spans="37:40" ht="15" x14ac:dyDescent="0.25">
      <c r="AK13356" s="22"/>
      <c r="AL13356" s="22"/>
      <c r="AM13356" s="22"/>
      <c r="AN13356" s="22"/>
    </row>
    <row r="13357" spans="37:40" ht="15" x14ac:dyDescent="0.25">
      <c r="AK13357" s="22"/>
      <c r="AL13357" s="22"/>
      <c r="AM13357" s="22"/>
      <c r="AN13357" s="22"/>
    </row>
    <row r="13358" spans="37:40" ht="15" x14ac:dyDescent="0.25">
      <c r="AK13358" s="22"/>
      <c r="AL13358" s="22"/>
      <c r="AM13358" s="22"/>
      <c r="AN13358" s="22"/>
    </row>
    <row r="13359" spans="37:40" ht="15" x14ac:dyDescent="0.25">
      <c r="AK13359" s="22"/>
      <c r="AL13359" s="22"/>
      <c r="AM13359" s="22"/>
      <c r="AN13359" s="22"/>
    </row>
    <row r="13360" spans="37:40" ht="15" x14ac:dyDescent="0.25">
      <c r="AK13360" s="22"/>
      <c r="AL13360" s="22"/>
      <c r="AM13360" s="22"/>
      <c r="AN13360" s="22"/>
    </row>
    <row r="13361" spans="37:40" ht="15" x14ac:dyDescent="0.25">
      <c r="AK13361" s="22"/>
      <c r="AL13361" s="22"/>
      <c r="AM13361" s="22"/>
      <c r="AN13361" s="22"/>
    </row>
    <row r="13362" spans="37:40" ht="15" x14ac:dyDescent="0.25">
      <c r="AK13362" s="22"/>
      <c r="AL13362" s="22"/>
      <c r="AM13362" s="22"/>
      <c r="AN13362" s="22"/>
    </row>
    <row r="13363" spans="37:40" ht="15" x14ac:dyDescent="0.25">
      <c r="AK13363" s="22"/>
      <c r="AL13363" s="22"/>
      <c r="AM13363" s="22"/>
      <c r="AN13363" s="22"/>
    </row>
    <row r="13364" spans="37:40" ht="15" x14ac:dyDescent="0.25">
      <c r="AK13364" s="22"/>
      <c r="AL13364" s="22"/>
      <c r="AM13364" s="22"/>
      <c r="AN13364" s="22"/>
    </row>
    <row r="13365" spans="37:40" ht="15" x14ac:dyDescent="0.25">
      <c r="AK13365" s="22"/>
      <c r="AL13365" s="22"/>
      <c r="AM13365" s="22"/>
      <c r="AN13365" s="22"/>
    </row>
    <row r="13366" spans="37:40" ht="15" x14ac:dyDescent="0.25">
      <c r="AK13366" s="22"/>
      <c r="AL13366" s="22"/>
      <c r="AM13366" s="22"/>
      <c r="AN13366" s="22"/>
    </row>
    <row r="13367" spans="37:40" ht="15" x14ac:dyDescent="0.25">
      <c r="AK13367" s="22"/>
      <c r="AL13367" s="22"/>
      <c r="AM13367" s="22"/>
      <c r="AN13367" s="22"/>
    </row>
    <row r="13368" spans="37:40" ht="15" x14ac:dyDescent="0.25">
      <c r="AK13368" s="22"/>
      <c r="AL13368" s="22"/>
      <c r="AM13368" s="22"/>
      <c r="AN13368" s="22"/>
    </row>
    <row r="13369" spans="37:40" ht="15" x14ac:dyDescent="0.25">
      <c r="AK13369" s="22"/>
      <c r="AL13369" s="22"/>
      <c r="AM13369" s="22"/>
      <c r="AN13369" s="22"/>
    </row>
    <row r="13370" spans="37:40" ht="15" x14ac:dyDescent="0.25">
      <c r="AK13370" s="22"/>
      <c r="AL13370" s="22"/>
      <c r="AM13370" s="22"/>
      <c r="AN13370" s="22"/>
    </row>
    <row r="13371" spans="37:40" ht="15" x14ac:dyDescent="0.25">
      <c r="AK13371" s="22"/>
      <c r="AL13371" s="22"/>
      <c r="AM13371" s="22"/>
      <c r="AN13371" s="22"/>
    </row>
    <row r="13372" spans="37:40" ht="15" x14ac:dyDescent="0.25">
      <c r="AK13372" s="22"/>
      <c r="AL13372" s="22"/>
      <c r="AM13372" s="22"/>
      <c r="AN13372" s="22"/>
    </row>
    <row r="13373" spans="37:40" ht="15" x14ac:dyDescent="0.25">
      <c r="AK13373" s="22"/>
      <c r="AL13373" s="22"/>
      <c r="AM13373" s="22"/>
      <c r="AN13373" s="22"/>
    </row>
    <row r="13374" spans="37:40" ht="15" x14ac:dyDescent="0.25">
      <c r="AK13374" s="22"/>
      <c r="AL13374" s="22"/>
      <c r="AM13374" s="22"/>
      <c r="AN13374" s="22"/>
    </row>
    <row r="13375" spans="37:40" ht="15" x14ac:dyDescent="0.25">
      <c r="AK13375" s="22"/>
      <c r="AL13375" s="22"/>
      <c r="AM13375" s="22"/>
      <c r="AN13375" s="22"/>
    </row>
    <row r="13376" spans="37:40" ht="15" x14ac:dyDescent="0.25">
      <c r="AK13376" s="22"/>
      <c r="AL13376" s="22"/>
      <c r="AM13376" s="22"/>
      <c r="AN13376" s="22"/>
    </row>
    <row r="13377" spans="37:40" ht="15" x14ac:dyDescent="0.25">
      <c r="AK13377" s="22"/>
      <c r="AL13377" s="22"/>
      <c r="AM13377" s="22"/>
      <c r="AN13377" s="22"/>
    </row>
    <row r="13378" spans="37:40" ht="15" x14ac:dyDescent="0.25">
      <c r="AK13378" s="22"/>
      <c r="AL13378" s="22"/>
      <c r="AM13378" s="22"/>
      <c r="AN13378" s="22"/>
    </row>
    <row r="13379" spans="37:40" ht="15" x14ac:dyDescent="0.25">
      <c r="AK13379" s="22"/>
      <c r="AL13379" s="22"/>
      <c r="AM13379" s="22"/>
      <c r="AN13379" s="22"/>
    </row>
    <row r="13380" spans="37:40" ht="15" x14ac:dyDescent="0.25">
      <c r="AK13380" s="22"/>
      <c r="AL13380" s="22"/>
      <c r="AM13380" s="22"/>
      <c r="AN13380" s="22"/>
    </row>
    <row r="13381" spans="37:40" ht="15" x14ac:dyDescent="0.25">
      <c r="AK13381" s="22"/>
      <c r="AL13381" s="22"/>
      <c r="AM13381" s="22"/>
      <c r="AN13381" s="22"/>
    </row>
    <row r="13382" spans="37:40" ht="15" x14ac:dyDescent="0.25">
      <c r="AK13382" s="22"/>
      <c r="AL13382" s="22"/>
      <c r="AM13382" s="22"/>
      <c r="AN13382" s="22"/>
    </row>
    <row r="13383" spans="37:40" ht="15" x14ac:dyDescent="0.25">
      <c r="AK13383" s="22"/>
      <c r="AL13383" s="22"/>
      <c r="AM13383" s="22"/>
      <c r="AN13383" s="22"/>
    </row>
    <row r="13384" spans="37:40" ht="15" x14ac:dyDescent="0.25">
      <c r="AK13384" s="22"/>
      <c r="AL13384" s="22"/>
      <c r="AM13384" s="22"/>
      <c r="AN13384" s="22"/>
    </row>
    <row r="13385" spans="37:40" ht="15" x14ac:dyDescent="0.25">
      <c r="AK13385" s="22"/>
      <c r="AL13385" s="22"/>
      <c r="AM13385" s="22"/>
      <c r="AN13385" s="22"/>
    </row>
    <row r="13386" spans="37:40" ht="15" x14ac:dyDescent="0.25">
      <c r="AK13386" s="22"/>
      <c r="AL13386" s="22"/>
      <c r="AM13386" s="22"/>
      <c r="AN13386" s="22"/>
    </row>
    <row r="13387" spans="37:40" ht="15" x14ac:dyDescent="0.25">
      <c r="AK13387" s="22"/>
      <c r="AL13387" s="22"/>
      <c r="AM13387" s="22"/>
      <c r="AN13387" s="22"/>
    </row>
    <row r="13388" spans="37:40" ht="15" x14ac:dyDescent="0.25">
      <c r="AK13388" s="22"/>
      <c r="AL13388" s="22"/>
      <c r="AM13388" s="22"/>
      <c r="AN13388" s="22"/>
    </row>
    <row r="13389" spans="37:40" ht="15" x14ac:dyDescent="0.25">
      <c r="AK13389" s="22"/>
      <c r="AL13389" s="22"/>
      <c r="AM13389" s="22"/>
      <c r="AN13389" s="22"/>
    </row>
    <row r="13390" spans="37:40" ht="15" x14ac:dyDescent="0.25">
      <c r="AK13390" s="22"/>
      <c r="AL13390" s="22"/>
      <c r="AM13390" s="22"/>
      <c r="AN13390" s="22"/>
    </row>
    <row r="13391" spans="37:40" ht="15" x14ac:dyDescent="0.25">
      <c r="AK13391" s="22"/>
      <c r="AL13391" s="22"/>
      <c r="AM13391" s="22"/>
      <c r="AN13391" s="22"/>
    </row>
    <row r="13392" spans="37:40" ht="15" x14ac:dyDescent="0.25">
      <c r="AK13392" s="22"/>
      <c r="AL13392" s="22"/>
      <c r="AM13392" s="22"/>
      <c r="AN13392" s="22"/>
    </row>
    <row r="13393" spans="37:40" ht="15" x14ac:dyDescent="0.25">
      <c r="AK13393" s="22"/>
      <c r="AL13393" s="22"/>
      <c r="AM13393" s="22"/>
      <c r="AN13393" s="22"/>
    </row>
    <row r="13394" spans="37:40" ht="15" x14ac:dyDescent="0.25">
      <c r="AK13394" s="22"/>
      <c r="AL13394" s="22"/>
      <c r="AM13394" s="22"/>
      <c r="AN13394" s="22"/>
    </row>
    <row r="13395" spans="37:40" ht="15" x14ac:dyDescent="0.25">
      <c r="AK13395" s="22"/>
      <c r="AL13395" s="22"/>
      <c r="AM13395" s="22"/>
      <c r="AN13395" s="22"/>
    </row>
    <row r="13396" spans="37:40" ht="15" x14ac:dyDescent="0.25">
      <c r="AK13396" s="22"/>
      <c r="AL13396" s="22"/>
      <c r="AM13396" s="22"/>
      <c r="AN13396" s="22"/>
    </row>
    <row r="13397" spans="37:40" ht="15" x14ac:dyDescent="0.25">
      <c r="AK13397" s="22"/>
      <c r="AL13397" s="22"/>
      <c r="AM13397" s="22"/>
      <c r="AN13397" s="22"/>
    </row>
    <row r="13398" spans="37:40" ht="15" x14ac:dyDescent="0.25">
      <c r="AK13398" s="22"/>
      <c r="AL13398" s="22"/>
      <c r="AM13398" s="22"/>
      <c r="AN13398" s="22"/>
    </row>
    <row r="13399" spans="37:40" ht="15" x14ac:dyDescent="0.25">
      <c r="AK13399" s="22"/>
      <c r="AL13399" s="22"/>
      <c r="AM13399" s="22"/>
      <c r="AN13399" s="22"/>
    </row>
    <row r="13400" spans="37:40" ht="15" x14ac:dyDescent="0.25">
      <c r="AK13400" s="22"/>
      <c r="AL13400" s="22"/>
      <c r="AM13400" s="22"/>
      <c r="AN13400" s="22"/>
    </row>
    <row r="13401" spans="37:40" ht="15" x14ac:dyDescent="0.25">
      <c r="AK13401" s="22"/>
      <c r="AL13401" s="22"/>
      <c r="AM13401" s="22"/>
      <c r="AN13401" s="22"/>
    </row>
    <row r="13402" spans="37:40" ht="15" x14ac:dyDescent="0.25">
      <c r="AK13402" s="22"/>
      <c r="AL13402" s="22"/>
      <c r="AM13402" s="22"/>
      <c r="AN13402" s="22"/>
    </row>
    <row r="13403" spans="37:40" ht="15" x14ac:dyDescent="0.25">
      <c r="AK13403" s="22"/>
      <c r="AL13403" s="22"/>
      <c r="AM13403" s="22"/>
      <c r="AN13403" s="22"/>
    </row>
    <row r="13404" spans="37:40" ht="15" x14ac:dyDescent="0.25">
      <c r="AK13404" s="22"/>
      <c r="AL13404" s="22"/>
      <c r="AM13404" s="22"/>
      <c r="AN13404" s="22"/>
    </row>
    <row r="13405" spans="37:40" ht="15" x14ac:dyDescent="0.25">
      <c r="AK13405" s="22"/>
      <c r="AL13405" s="22"/>
      <c r="AM13405" s="22"/>
      <c r="AN13405" s="22"/>
    </row>
    <row r="13406" spans="37:40" ht="15" x14ac:dyDescent="0.25">
      <c r="AK13406" s="22"/>
      <c r="AL13406" s="22"/>
      <c r="AM13406" s="22"/>
      <c r="AN13406" s="22"/>
    </row>
    <row r="13407" spans="37:40" ht="15" x14ac:dyDescent="0.25">
      <c r="AK13407" s="22"/>
      <c r="AL13407" s="22"/>
      <c r="AM13407" s="22"/>
      <c r="AN13407" s="22"/>
    </row>
    <row r="13408" spans="37:40" ht="15" x14ac:dyDescent="0.25">
      <c r="AK13408" s="22"/>
      <c r="AL13408" s="22"/>
      <c r="AM13408" s="22"/>
      <c r="AN13408" s="22"/>
    </row>
    <row r="13409" spans="37:40" ht="15" x14ac:dyDescent="0.25">
      <c r="AK13409" s="22"/>
      <c r="AL13409" s="22"/>
      <c r="AM13409" s="22"/>
      <c r="AN13409" s="22"/>
    </row>
    <row r="13410" spans="37:40" ht="15" x14ac:dyDescent="0.25">
      <c r="AK13410" s="22"/>
      <c r="AL13410" s="22"/>
      <c r="AM13410" s="22"/>
      <c r="AN13410" s="22"/>
    </row>
    <row r="13411" spans="37:40" ht="15" x14ac:dyDescent="0.25">
      <c r="AK13411" s="22"/>
      <c r="AL13411" s="22"/>
      <c r="AM13411" s="22"/>
      <c r="AN13411" s="22"/>
    </row>
    <row r="13412" spans="37:40" ht="15" x14ac:dyDescent="0.25">
      <c r="AK13412" s="22"/>
      <c r="AL13412" s="22"/>
      <c r="AM13412" s="22"/>
      <c r="AN13412" s="22"/>
    </row>
    <row r="13413" spans="37:40" ht="15" x14ac:dyDescent="0.25">
      <c r="AK13413" s="22"/>
      <c r="AL13413" s="22"/>
      <c r="AM13413" s="22"/>
      <c r="AN13413" s="22"/>
    </row>
    <row r="13414" spans="37:40" ht="15" x14ac:dyDescent="0.25">
      <c r="AK13414" s="22"/>
      <c r="AL13414" s="22"/>
      <c r="AM13414" s="22"/>
      <c r="AN13414" s="22"/>
    </row>
    <row r="13415" spans="37:40" ht="15" x14ac:dyDescent="0.25">
      <c r="AK13415" s="22"/>
      <c r="AL13415" s="22"/>
      <c r="AM13415" s="22"/>
      <c r="AN13415" s="22"/>
    </row>
    <row r="13416" spans="37:40" ht="15" x14ac:dyDescent="0.25">
      <c r="AK13416" s="22"/>
      <c r="AL13416" s="22"/>
      <c r="AM13416" s="22"/>
      <c r="AN13416" s="22"/>
    </row>
    <row r="13417" spans="37:40" ht="15" x14ac:dyDescent="0.25">
      <c r="AK13417" s="22"/>
      <c r="AL13417" s="22"/>
      <c r="AM13417" s="22"/>
      <c r="AN13417" s="22"/>
    </row>
    <row r="13418" spans="37:40" ht="15" x14ac:dyDescent="0.25">
      <c r="AK13418" s="22"/>
      <c r="AL13418" s="22"/>
      <c r="AM13418" s="22"/>
      <c r="AN13418" s="22"/>
    </row>
    <row r="13419" spans="37:40" ht="15" x14ac:dyDescent="0.25">
      <c r="AK13419" s="22"/>
      <c r="AL13419" s="22"/>
      <c r="AM13419" s="22"/>
      <c r="AN13419" s="22"/>
    </row>
    <row r="13420" spans="37:40" ht="15" x14ac:dyDescent="0.25">
      <c r="AK13420" s="22"/>
      <c r="AL13420" s="22"/>
      <c r="AM13420" s="22"/>
      <c r="AN13420" s="22"/>
    </row>
    <row r="13421" spans="37:40" ht="15" x14ac:dyDescent="0.25">
      <c r="AK13421" s="22"/>
      <c r="AL13421" s="22"/>
      <c r="AM13421" s="22"/>
      <c r="AN13421" s="22"/>
    </row>
    <row r="13422" spans="37:40" ht="15" x14ac:dyDescent="0.25">
      <c r="AK13422" s="22"/>
      <c r="AL13422" s="22"/>
      <c r="AM13422" s="22"/>
      <c r="AN13422" s="22"/>
    </row>
    <row r="13423" spans="37:40" ht="15" x14ac:dyDescent="0.25">
      <c r="AK13423" s="22"/>
      <c r="AL13423" s="22"/>
      <c r="AM13423" s="22"/>
      <c r="AN13423" s="22"/>
    </row>
    <row r="13424" spans="37:40" ht="15" x14ac:dyDescent="0.25">
      <c r="AK13424" s="22"/>
      <c r="AL13424" s="22"/>
      <c r="AM13424" s="22"/>
      <c r="AN13424" s="22"/>
    </row>
    <row r="13425" spans="37:40" ht="15" x14ac:dyDescent="0.25">
      <c r="AK13425" s="22"/>
      <c r="AL13425" s="22"/>
      <c r="AM13425" s="22"/>
      <c r="AN13425" s="22"/>
    </row>
    <row r="13426" spans="37:40" ht="15" x14ac:dyDescent="0.25">
      <c r="AK13426" s="22"/>
      <c r="AL13426" s="22"/>
      <c r="AM13426" s="22"/>
      <c r="AN13426" s="22"/>
    </row>
    <row r="13427" spans="37:40" ht="15" x14ac:dyDescent="0.25">
      <c r="AK13427" s="22"/>
      <c r="AL13427" s="22"/>
      <c r="AM13427" s="22"/>
      <c r="AN13427" s="22"/>
    </row>
    <row r="13428" spans="37:40" ht="15" x14ac:dyDescent="0.25">
      <c r="AK13428" s="22"/>
      <c r="AL13428" s="22"/>
      <c r="AM13428" s="22"/>
      <c r="AN13428" s="22"/>
    </row>
    <row r="13429" spans="37:40" ht="15" x14ac:dyDescent="0.25">
      <c r="AK13429" s="22"/>
      <c r="AL13429" s="22"/>
      <c r="AM13429" s="22"/>
      <c r="AN13429" s="22"/>
    </row>
    <row r="13430" spans="37:40" ht="15" x14ac:dyDescent="0.25">
      <c r="AK13430" s="22"/>
      <c r="AL13430" s="22"/>
      <c r="AM13430" s="22"/>
      <c r="AN13430" s="22"/>
    </row>
    <row r="13431" spans="37:40" ht="15" x14ac:dyDescent="0.25">
      <c r="AK13431" s="22"/>
      <c r="AL13431" s="22"/>
      <c r="AM13431" s="22"/>
      <c r="AN13431" s="22"/>
    </row>
    <row r="13432" spans="37:40" ht="15" x14ac:dyDescent="0.25">
      <c r="AK13432" s="22"/>
      <c r="AL13432" s="22"/>
      <c r="AM13432" s="22"/>
      <c r="AN13432" s="22"/>
    </row>
    <row r="13433" spans="37:40" ht="15" x14ac:dyDescent="0.25">
      <c r="AK13433" s="22"/>
      <c r="AL13433" s="22"/>
      <c r="AM13433" s="22"/>
      <c r="AN13433" s="22"/>
    </row>
    <row r="13434" spans="37:40" ht="15" x14ac:dyDescent="0.25">
      <c r="AK13434" s="22"/>
      <c r="AL13434" s="22"/>
      <c r="AM13434" s="22"/>
      <c r="AN13434" s="22"/>
    </row>
    <row r="13435" spans="37:40" ht="15" x14ac:dyDescent="0.25">
      <c r="AK13435" s="22"/>
      <c r="AL13435" s="22"/>
      <c r="AM13435" s="22"/>
      <c r="AN13435" s="22"/>
    </row>
    <row r="13436" spans="37:40" ht="15" x14ac:dyDescent="0.25">
      <c r="AK13436" s="22"/>
      <c r="AL13436" s="22"/>
      <c r="AM13436" s="22"/>
      <c r="AN13436" s="22"/>
    </row>
    <row r="13437" spans="37:40" ht="15" x14ac:dyDescent="0.25">
      <c r="AK13437" s="22"/>
      <c r="AL13437" s="22"/>
      <c r="AM13437" s="22"/>
      <c r="AN13437" s="22"/>
    </row>
    <row r="13438" spans="37:40" ht="15" x14ac:dyDescent="0.25">
      <c r="AK13438" s="22"/>
      <c r="AL13438" s="22"/>
      <c r="AM13438" s="22"/>
      <c r="AN13438" s="22"/>
    </row>
    <row r="13439" spans="37:40" ht="15" x14ac:dyDescent="0.25">
      <c r="AK13439" s="22"/>
      <c r="AL13439" s="22"/>
      <c r="AM13439" s="22"/>
      <c r="AN13439" s="22"/>
    </row>
    <row r="13440" spans="37:40" ht="15" x14ac:dyDescent="0.25">
      <c r="AK13440" s="22"/>
      <c r="AL13440" s="22"/>
      <c r="AM13440" s="22"/>
      <c r="AN13440" s="22"/>
    </row>
    <row r="13441" spans="37:40" ht="15" x14ac:dyDescent="0.25">
      <c r="AK13441" s="22"/>
      <c r="AL13441" s="22"/>
      <c r="AM13441" s="22"/>
      <c r="AN13441" s="22"/>
    </row>
    <row r="13442" spans="37:40" ht="15" x14ac:dyDescent="0.25">
      <c r="AK13442" s="22"/>
      <c r="AL13442" s="22"/>
      <c r="AM13442" s="22"/>
      <c r="AN13442" s="22"/>
    </row>
    <row r="13443" spans="37:40" ht="15" x14ac:dyDescent="0.25">
      <c r="AK13443" s="22"/>
      <c r="AL13443" s="22"/>
      <c r="AM13443" s="22"/>
      <c r="AN13443" s="22"/>
    </row>
    <row r="13444" spans="37:40" ht="15" x14ac:dyDescent="0.25">
      <c r="AK13444" s="22"/>
      <c r="AL13444" s="22"/>
      <c r="AM13444" s="22"/>
      <c r="AN13444" s="22"/>
    </row>
    <row r="13445" spans="37:40" ht="15" x14ac:dyDescent="0.25">
      <c r="AK13445" s="22"/>
      <c r="AL13445" s="22"/>
      <c r="AM13445" s="22"/>
      <c r="AN13445" s="22"/>
    </row>
    <row r="13446" spans="37:40" ht="15" x14ac:dyDescent="0.25">
      <c r="AK13446" s="22"/>
      <c r="AL13446" s="22"/>
      <c r="AM13446" s="22"/>
      <c r="AN13446" s="22"/>
    </row>
    <row r="13447" spans="37:40" ht="15" x14ac:dyDescent="0.25">
      <c r="AK13447" s="22"/>
      <c r="AL13447" s="22"/>
      <c r="AM13447" s="22"/>
      <c r="AN13447" s="22"/>
    </row>
    <row r="13448" spans="37:40" ht="15" x14ac:dyDescent="0.25">
      <c r="AK13448" s="22"/>
      <c r="AL13448" s="22"/>
      <c r="AM13448" s="22"/>
      <c r="AN13448" s="22"/>
    </row>
    <row r="13449" spans="37:40" ht="15" x14ac:dyDescent="0.25">
      <c r="AK13449" s="22"/>
      <c r="AL13449" s="22"/>
      <c r="AM13449" s="22"/>
      <c r="AN13449" s="22"/>
    </row>
    <row r="13450" spans="37:40" ht="15" x14ac:dyDescent="0.25">
      <c r="AK13450" s="22"/>
      <c r="AL13450" s="22"/>
      <c r="AM13450" s="22"/>
      <c r="AN13450" s="22"/>
    </row>
    <row r="13451" spans="37:40" ht="15" x14ac:dyDescent="0.25">
      <c r="AK13451" s="22"/>
      <c r="AL13451" s="22"/>
      <c r="AM13451" s="22"/>
      <c r="AN13451" s="22"/>
    </row>
    <row r="13452" spans="37:40" ht="15" x14ac:dyDescent="0.25">
      <c r="AK13452" s="22"/>
      <c r="AL13452" s="22"/>
      <c r="AM13452" s="22"/>
      <c r="AN13452" s="22"/>
    </row>
    <row r="13453" spans="37:40" ht="15" x14ac:dyDescent="0.25">
      <c r="AK13453" s="22"/>
      <c r="AL13453" s="22"/>
      <c r="AM13453" s="22"/>
      <c r="AN13453" s="22"/>
    </row>
    <row r="13454" spans="37:40" ht="15" x14ac:dyDescent="0.25">
      <c r="AK13454" s="22"/>
      <c r="AL13454" s="22"/>
      <c r="AM13454" s="22"/>
      <c r="AN13454" s="22"/>
    </row>
    <row r="13455" spans="37:40" ht="15" x14ac:dyDescent="0.25">
      <c r="AK13455" s="22"/>
      <c r="AL13455" s="22"/>
      <c r="AM13455" s="22"/>
      <c r="AN13455" s="22"/>
    </row>
    <row r="13456" spans="37:40" ht="15" x14ac:dyDescent="0.25">
      <c r="AK13456" s="22"/>
      <c r="AL13456" s="22"/>
      <c r="AM13456" s="22"/>
      <c r="AN13456" s="22"/>
    </row>
    <row r="13457" spans="37:40" ht="15" x14ac:dyDescent="0.25">
      <c r="AK13457" s="22"/>
      <c r="AL13457" s="22"/>
      <c r="AM13457" s="22"/>
      <c r="AN13457" s="22"/>
    </row>
    <row r="13458" spans="37:40" ht="15" x14ac:dyDescent="0.25">
      <c r="AK13458" s="22"/>
      <c r="AL13458" s="22"/>
      <c r="AM13458" s="22"/>
      <c r="AN13458" s="22"/>
    </row>
    <row r="13459" spans="37:40" ht="15" x14ac:dyDescent="0.25">
      <c r="AK13459" s="22"/>
      <c r="AL13459" s="22"/>
      <c r="AM13459" s="22"/>
      <c r="AN13459" s="22"/>
    </row>
    <row r="13460" spans="37:40" ht="15" x14ac:dyDescent="0.25">
      <c r="AK13460" s="22"/>
      <c r="AL13460" s="22"/>
      <c r="AM13460" s="22"/>
      <c r="AN13460" s="22"/>
    </row>
    <row r="13461" spans="37:40" ht="15" x14ac:dyDescent="0.25">
      <c r="AK13461" s="22"/>
      <c r="AL13461" s="22"/>
      <c r="AM13461" s="22"/>
      <c r="AN13461" s="22"/>
    </row>
    <row r="13462" spans="37:40" ht="15" x14ac:dyDescent="0.25">
      <c r="AK13462" s="22"/>
      <c r="AL13462" s="22"/>
      <c r="AM13462" s="22"/>
      <c r="AN13462" s="22"/>
    </row>
    <row r="13463" spans="37:40" ht="15" x14ac:dyDescent="0.25">
      <c r="AK13463" s="22"/>
      <c r="AL13463" s="22"/>
      <c r="AM13463" s="22"/>
      <c r="AN13463" s="22"/>
    </row>
    <row r="13464" spans="37:40" ht="15" x14ac:dyDescent="0.25">
      <c r="AK13464" s="22"/>
      <c r="AL13464" s="22"/>
      <c r="AM13464" s="22"/>
      <c r="AN13464" s="22"/>
    </row>
    <row r="13465" spans="37:40" ht="15" x14ac:dyDescent="0.25">
      <c r="AK13465" s="22"/>
      <c r="AL13465" s="22"/>
      <c r="AM13465" s="22"/>
      <c r="AN13465" s="22"/>
    </row>
    <row r="13466" spans="37:40" ht="15" x14ac:dyDescent="0.25">
      <c r="AK13466" s="22"/>
      <c r="AL13466" s="22"/>
      <c r="AM13466" s="22"/>
      <c r="AN13466" s="22"/>
    </row>
    <row r="13467" spans="37:40" ht="15" x14ac:dyDescent="0.25">
      <c r="AK13467" s="22"/>
      <c r="AL13467" s="22"/>
      <c r="AM13467" s="22"/>
      <c r="AN13467" s="22"/>
    </row>
    <row r="13468" spans="37:40" ht="15" x14ac:dyDescent="0.25">
      <c r="AK13468" s="22"/>
      <c r="AL13468" s="22"/>
      <c r="AM13468" s="22"/>
      <c r="AN13468" s="22"/>
    </row>
    <row r="13469" spans="37:40" ht="15" x14ac:dyDescent="0.25">
      <c r="AK13469" s="22"/>
      <c r="AL13469" s="22"/>
      <c r="AM13469" s="22"/>
      <c r="AN13469" s="22"/>
    </row>
    <row r="13470" spans="37:40" ht="15" x14ac:dyDescent="0.25">
      <c r="AK13470" s="22"/>
      <c r="AL13470" s="22"/>
      <c r="AM13470" s="22"/>
      <c r="AN13470" s="22"/>
    </row>
    <row r="13471" spans="37:40" ht="15" x14ac:dyDescent="0.25">
      <c r="AK13471" s="22"/>
      <c r="AL13471" s="22"/>
      <c r="AM13471" s="22"/>
      <c r="AN13471" s="22"/>
    </row>
    <row r="13472" spans="37:40" ht="15" x14ac:dyDescent="0.25">
      <c r="AK13472" s="22"/>
      <c r="AL13472" s="22"/>
      <c r="AM13472" s="22"/>
      <c r="AN13472" s="22"/>
    </row>
    <row r="13473" spans="37:40" ht="15" x14ac:dyDescent="0.25">
      <c r="AK13473" s="22"/>
      <c r="AL13473" s="22"/>
      <c r="AM13473" s="22"/>
      <c r="AN13473" s="22"/>
    </row>
    <row r="13474" spans="37:40" ht="15" x14ac:dyDescent="0.25">
      <c r="AK13474" s="22"/>
      <c r="AL13474" s="22"/>
      <c r="AM13474" s="22"/>
      <c r="AN13474" s="22"/>
    </row>
    <row r="13475" spans="37:40" ht="15" x14ac:dyDescent="0.25">
      <c r="AK13475" s="22"/>
      <c r="AL13475" s="22"/>
      <c r="AM13475" s="22"/>
      <c r="AN13475" s="22"/>
    </row>
    <row r="13476" spans="37:40" ht="15" x14ac:dyDescent="0.25">
      <c r="AK13476" s="22"/>
      <c r="AL13476" s="22"/>
      <c r="AM13476" s="22"/>
      <c r="AN13476" s="22"/>
    </row>
    <row r="13477" spans="37:40" ht="15" x14ac:dyDescent="0.25">
      <c r="AK13477" s="22"/>
      <c r="AL13477" s="22"/>
      <c r="AM13477" s="22"/>
      <c r="AN13477" s="22"/>
    </row>
    <row r="13478" spans="37:40" ht="15" x14ac:dyDescent="0.25">
      <c r="AK13478" s="22"/>
      <c r="AL13478" s="22"/>
      <c r="AM13478" s="22"/>
      <c r="AN13478" s="22"/>
    </row>
    <row r="13479" spans="37:40" ht="15" x14ac:dyDescent="0.25">
      <c r="AK13479" s="22"/>
      <c r="AL13479" s="22"/>
      <c r="AM13479" s="22"/>
      <c r="AN13479" s="22"/>
    </row>
    <row r="13480" spans="37:40" ht="15" x14ac:dyDescent="0.25">
      <c r="AK13480" s="22"/>
      <c r="AL13480" s="22"/>
      <c r="AM13480" s="22"/>
      <c r="AN13480" s="22"/>
    </row>
    <row r="13481" spans="37:40" ht="15" x14ac:dyDescent="0.25">
      <c r="AK13481" s="22"/>
      <c r="AL13481" s="22"/>
      <c r="AM13481" s="22"/>
      <c r="AN13481" s="22"/>
    </row>
    <row r="13482" spans="37:40" ht="15" x14ac:dyDescent="0.25">
      <c r="AK13482" s="22"/>
      <c r="AL13482" s="22"/>
      <c r="AM13482" s="22"/>
      <c r="AN13482" s="22"/>
    </row>
    <row r="13483" spans="37:40" ht="15" x14ac:dyDescent="0.25">
      <c r="AK13483" s="22"/>
      <c r="AL13483" s="22"/>
      <c r="AM13483" s="22"/>
      <c r="AN13483" s="22"/>
    </row>
    <row r="13484" spans="37:40" ht="15" x14ac:dyDescent="0.25">
      <c r="AK13484" s="22"/>
      <c r="AL13484" s="22"/>
      <c r="AM13484" s="22"/>
      <c r="AN13484" s="22"/>
    </row>
    <row r="13485" spans="37:40" ht="15" x14ac:dyDescent="0.25">
      <c r="AK13485" s="22"/>
      <c r="AL13485" s="22"/>
      <c r="AM13485" s="22"/>
      <c r="AN13485" s="22"/>
    </row>
    <row r="13486" spans="37:40" ht="15" x14ac:dyDescent="0.25">
      <c r="AK13486" s="22"/>
      <c r="AL13486" s="22"/>
      <c r="AM13486" s="22"/>
      <c r="AN13486" s="22"/>
    </row>
    <row r="13487" spans="37:40" ht="15" x14ac:dyDescent="0.25">
      <c r="AK13487" s="22"/>
      <c r="AL13487" s="22"/>
      <c r="AM13487" s="22"/>
      <c r="AN13487" s="22"/>
    </row>
    <row r="13488" spans="37:40" ht="15" x14ac:dyDescent="0.25">
      <c r="AK13488" s="22"/>
      <c r="AL13488" s="22"/>
      <c r="AM13488" s="22"/>
      <c r="AN13488" s="22"/>
    </row>
    <row r="13489" spans="37:40" ht="15" x14ac:dyDescent="0.25">
      <c r="AK13489" s="22"/>
      <c r="AL13489" s="22"/>
      <c r="AM13489" s="22"/>
      <c r="AN13489" s="22"/>
    </row>
    <row r="13490" spans="37:40" ht="15" x14ac:dyDescent="0.25">
      <c r="AK13490" s="22"/>
      <c r="AL13490" s="22"/>
      <c r="AM13490" s="22"/>
      <c r="AN13490" s="22"/>
    </row>
    <row r="13491" spans="37:40" ht="15" x14ac:dyDescent="0.25">
      <c r="AK13491" s="22"/>
      <c r="AL13491" s="22"/>
      <c r="AM13491" s="22"/>
      <c r="AN13491" s="22"/>
    </row>
    <row r="13492" spans="37:40" ht="15" x14ac:dyDescent="0.25">
      <c r="AK13492" s="22"/>
      <c r="AL13492" s="22"/>
      <c r="AM13492" s="22"/>
      <c r="AN13492" s="22"/>
    </row>
    <row r="13493" spans="37:40" ht="15" x14ac:dyDescent="0.25">
      <c r="AK13493" s="22"/>
      <c r="AL13493" s="22"/>
      <c r="AM13493" s="22"/>
      <c r="AN13493" s="22"/>
    </row>
    <row r="13494" spans="37:40" ht="15" x14ac:dyDescent="0.25">
      <c r="AK13494" s="22"/>
      <c r="AL13494" s="22"/>
      <c r="AM13494" s="22"/>
      <c r="AN13494" s="22"/>
    </row>
    <row r="13495" spans="37:40" ht="15" x14ac:dyDescent="0.25">
      <c r="AK13495" s="22"/>
      <c r="AL13495" s="22"/>
      <c r="AM13495" s="22"/>
      <c r="AN13495" s="22"/>
    </row>
    <row r="13496" spans="37:40" ht="15" x14ac:dyDescent="0.25">
      <c r="AK13496" s="22"/>
      <c r="AL13496" s="22"/>
      <c r="AM13496" s="22"/>
      <c r="AN13496" s="22"/>
    </row>
    <row r="13497" spans="37:40" ht="15" x14ac:dyDescent="0.25">
      <c r="AK13497" s="22"/>
      <c r="AL13497" s="22"/>
      <c r="AM13497" s="22"/>
      <c r="AN13497" s="22"/>
    </row>
    <row r="13498" spans="37:40" ht="15" x14ac:dyDescent="0.25">
      <c r="AK13498" s="22"/>
      <c r="AL13498" s="22"/>
      <c r="AM13498" s="22"/>
      <c r="AN13498" s="22"/>
    </row>
    <row r="13499" spans="37:40" ht="15" x14ac:dyDescent="0.25">
      <c r="AK13499" s="22"/>
      <c r="AL13499" s="22"/>
      <c r="AM13499" s="22"/>
      <c r="AN13499" s="22"/>
    </row>
    <row r="13500" spans="37:40" ht="15" x14ac:dyDescent="0.25">
      <c r="AK13500" s="22"/>
      <c r="AL13500" s="22"/>
      <c r="AM13500" s="22"/>
      <c r="AN13500" s="22"/>
    </row>
    <row r="13501" spans="37:40" ht="15" x14ac:dyDescent="0.25">
      <c r="AK13501" s="22"/>
      <c r="AL13501" s="22"/>
      <c r="AM13501" s="22"/>
      <c r="AN13501" s="22"/>
    </row>
    <row r="13502" spans="37:40" ht="15" x14ac:dyDescent="0.25">
      <c r="AK13502" s="22"/>
      <c r="AL13502" s="22"/>
      <c r="AM13502" s="22"/>
      <c r="AN13502" s="22"/>
    </row>
    <row r="13503" spans="37:40" ht="15" x14ac:dyDescent="0.25">
      <c r="AK13503" s="22"/>
      <c r="AL13503" s="22"/>
      <c r="AM13503" s="22"/>
      <c r="AN13503" s="22"/>
    </row>
    <row r="13504" spans="37:40" ht="15" x14ac:dyDescent="0.25">
      <c r="AK13504" s="22"/>
      <c r="AL13504" s="22"/>
      <c r="AM13504" s="22"/>
      <c r="AN13504" s="22"/>
    </row>
    <row r="13505" spans="37:40" ht="15" x14ac:dyDescent="0.25">
      <c r="AK13505" s="22"/>
      <c r="AL13505" s="22"/>
      <c r="AM13505" s="22"/>
      <c r="AN13505" s="22"/>
    </row>
    <row r="13506" spans="37:40" ht="15" x14ac:dyDescent="0.25">
      <c r="AK13506" s="22"/>
      <c r="AL13506" s="22"/>
      <c r="AM13506" s="22"/>
      <c r="AN13506" s="22"/>
    </row>
    <row r="13507" spans="37:40" ht="15" x14ac:dyDescent="0.25">
      <c r="AK13507" s="22"/>
      <c r="AL13507" s="22"/>
      <c r="AM13507" s="22"/>
      <c r="AN13507" s="22"/>
    </row>
    <row r="13508" spans="37:40" ht="15" x14ac:dyDescent="0.25">
      <c r="AK13508" s="22"/>
      <c r="AL13508" s="22"/>
      <c r="AM13508" s="22"/>
      <c r="AN13508" s="22"/>
    </row>
    <row r="13509" spans="37:40" ht="15" x14ac:dyDescent="0.25">
      <c r="AK13509" s="22"/>
      <c r="AL13509" s="22"/>
      <c r="AM13509" s="22"/>
      <c r="AN13509" s="22"/>
    </row>
    <row r="13510" spans="37:40" ht="15" x14ac:dyDescent="0.25">
      <c r="AK13510" s="22"/>
      <c r="AL13510" s="22"/>
      <c r="AM13510" s="22"/>
      <c r="AN13510" s="22"/>
    </row>
    <row r="13511" spans="37:40" ht="15" x14ac:dyDescent="0.25">
      <c r="AK13511" s="22"/>
      <c r="AL13511" s="22"/>
      <c r="AM13511" s="22"/>
      <c r="AN13511" s="22"/>
    </row>
    <row r="13512" spans="37:40" ht="15" x14ac:dyDescent="0.25">
      <c r="AK13512" s="22"/>
      <c r="AL13512" s="22"/>
      <c r="AM13512" s="22"/>
      <c r="AN13512" s="22"/>
    </row>
    <row r="13513" spans="37:40" ht="15" x14ac:dyDescent="0.25">
      <c r="AK13513" s="22"/>
      <c r="AL13513" s="22"/>
      <c r="AM13513" s="22"/>
      <c r="AN13513" s="22"/>
    </row>
    <row r="13514" spans="37:40" ht="15" x14ac:dyDescent="0.25">
      <c r="AK13514" s="22"/>
      <c r="AL13514" s="22"/>
      <c r="AM13514" s="22"/>
      <c r="AN13514" s="22"/>
    </row>
    <row r="13515" spans="37:40" ht="15" x14ac:dyDescent="0.25">
      <c r="AK13515" s="22"/>
      <c r="AL13515" s="22"/>
      <c r="AM13515" s="22"/>
      <c r="AN13515" s="22"/>
    </row>
    <row r="13516" spans="37:40" ht="15" x14ac:dyDescent="0.25">
      <c r="AK13516" s="22"/>
      <c r="AL13516" s="22"/>
      <c r="AM13516" s="22"/>
      <c r="AN13516" s="22"/>
    </row>
    <row r="13517" spans="37:40" ht="15" x14ac:dyDescent="0.25">
      <c r="AK13517" s="22"/>
      <c r="AL13517" s="22"/>
      <c r="AM13517" s="22"/>
      <c r="AN13517" s="22"/>
    </row>
    <row r="13518" spans="37:40" ht="15" x14ac:dyDescent="0.25">
      <c r="AK13518" s="22"/>
      <c r="AL13518" s="22"/>
      <c r="AM13518" s="22"/>
      <c r="AN13518" s="22"/>
    </row>
    <row r="13519" spans="37:40" ht="15" x14ac:dyDescent="0.25">
      <c r="AK13519" s="22"/>
      <c r="AL13519" s="22"/>
      <c r="AM13519" s="22"/>
      <c r="AN13519" s="22"/>
    </row>
    <row r="13520" spans="37:40" ht="15" x14ac:dyDescent="0.25">
      <c r="AK13520" s="22"/>
      <c r="AL13520" s="22"/>
      <c r="AM13520" s="22"/>
      <c r="AN13520" s="22"/>
    </row>
    <row r="13521" spans="37:40" ht="15" x14ac:dyDescent="0.25">
      <c r="AK13521" s="22"/>
      <c r="AL13521" s="22"/>
      <c r="AM13521" s="22"/>
      <c r="AN13521" s="22"/>
    </row>
    <row r="13522" spans="37:40" ht="15" x14ac:dyDescent="0.25">
      <c r="AK13522" s="22"/>
      <c r="AL13522" s="22"/>
      <c r="AM13522" s="22"/>
      <c r="AN13522" s="22"/>
    </row>
    <row r="13523" spans="37:40" ht="15" x14ac:dyDescent="0.25">
      <c r="AK13523" s="22"/>
      <c r="AL13523" s="22"/>
      <c r="AM13523" s="22"/>
      <c r="AN13523" s="22"/>
    </row>
    <row r="13524" spans="37:40" ht="15" x14ac:dyDescent="0.25">
      <c r="AK13524" s="22"/>
      <c r="AL13524" s="22"/>
      <c r="AM13524" s="22"/>
      <c r="AN13524" s="22"/>
    </row>
    <row r="13525" spans="37:40" ht="15" x14ac:dyDescent="0.25">
      <c r="AK13525" s="22"/>
      <c r="AL13525" s="22"/>
      <c r="AM13525" s="22"/>
      <c r="AN13525" s="22"/>
    </row>
    <row r="13526" spans="37:40" ht="15" x14ac:dyDescent="0.25">
      <c r="AK13526" s="22"/>
      <c r="AL13526" s="22"/>
      <c r="AM13526" s="22"/>
      <c r="AN13526" s="22"/>
    </row>
    <row r="13527" spans="37:40" ht="15" x14ac:dyDescent="0.25">
      <c r="AK13527" s="22"/>
      <c r="AL13527" s="22"/>
      <c r="AM13527" s="22"/>
      <c r="AN13527" s="22"/>
    </row>
    <row r="13528" spans="37:40" ht="15" x14ac:dyDescent="0.25">
      <c r="AK13528" s="22"/>
      <c r="AL13528" s="22"/>
      <c r="AM13528" s="22"/>
      <c r="AN13528" s="22"/>
    </row>
    <row r="13529" spans="37:40" ht="15" x14ac:dyDescent="0.25">
      <c r="AK13529" s="22"/>
      <c r="AL13529" s="22"/>
      <c r="AM13529" s="22"/>
      <c r="AN13529" s="22"/>
    </row>
    <row r="13530" spans="37:40" ht="15" x14ac:dyDescent="0.25">
      <c r="AK13530" s="22"/>
      <c r="AL13530" s="22"/>
      <c r="AM13530" s="22"/>
      <c r="AN13530" s="22"/>
    </row>
    <row r="13531" spans="37:40" ht="15" x14ac:dyDescent="0.25">
      <c r="AK13531" s="22"/>
      <c r="AL13531" s="22"/>
      <c r="AM13531" s="22"/>
      <c r="AN13531" s="22"/>
    </row>
    <row r="13532" spans="37:40" ht="15" x14ac:dyDescent="0.25">
      <c r="AK13532" s="22"/>
      <c r="AL13532" s="22"/>
      <c r="AM13532" s="22"/>
      <c r="AN13532" s="22"/>
    </row>
    <row r="13533" spans="37:40" ht="15" x14ac:dyDescent="0.25">
      <c r="AK13533" s="22"/>
      <c r="AL13533" s="22"/>
      <c r="AM13533" s="22"/>
      <c r="AN13533" s="22"/>
    </row>
    <row r="13534" spans="37:40" ht="15" x14ac:dyDescent="0.25">
      <c r="AK13534" s="22"/>
      <c r="AL13534" s="22"/>
      <c r="AM13534" s="22"/>
      <c r="AN13534" s="22"/>
    </row>
    <row r="13535" spans="37:40" ht="15" x14ac:dyDescent="0.25">
      <c r="AK13535" s="22"/>
      <c r="AL13535" s="22"/>
      <c r="AM13535" s="22"/>
      <c r="AN13535" s="22"/>
    </row>
    <row r="13536" spans="37:40" ht="15" x14ac:dyDescent="0.25">
      <c r="AK13536" s="22"/>
      <c r="AL13536" s="22"/>
      <c r="AM13536" s="22"/>
      <c r="AN13536" s="22"/>
    </row>
    <row r="13537" spans="37:40" ht="15" x14ac:dyDescent="0.25">
      <c r="AK13537" s="22"/>
      <c r="AL13537" s="22"/>
      <c r="AM13537" s="22"/>
      <c r="AN13537" s="22"/>
    </row>
    <row r="13538" spans="37:40" ht="15" x14ac:dyDescent="0.25">
      <c r="AK13538" s="22"/>
      <c r="AL13538" s="22"/>
      <c r="AM13538" s="22"/>
      <c r="AN13538" s="22"/>
    </row>
    <row r="13539" spans="37:40" ht="15" x14ac:dyDescent="0.25">
      <c r="AK13539" s="22"/>
      <c r="AL13539" s="22"/>
      <c r="AM13539" s="22"/>
      <c r="AN13539" s="22"/>
    </row>
    <row r="13540" spans="37:40" ht="15" x14ac:dyDescent="0.25">
      <c r="AK13540" s="22"/>
      <c r="AL13540" s="22"/>
      <c r="AM13540" s="22"/>
      <c r="AN13540" s="22"/>
    </row>
    <row r="13541" spans="37:40" ht="15" x14ac:dyDescent="0.25">
      <c r="AK13541" s="22"/>
      <c r="AL13541" s="22"/>
      <c r="AM13541" s="22"/>
      <c r="AN13541" s="22"/>
    </row>
    <row r="13542" spans="37:40" ht="15" x14ac:dyDescent="0.25">
      <c r="AK13542" s="22"/>
      <c r="AL13542" s="22"/>
      <c r="AM13542" s="22"/>
      <c r="AN13542" s="22"/>
    </row>
    <row r="13543" spans="37:40" ht="15" x14ac:dyDescent="0.25">
      <c r="AK13543" s="22"/>
      <c r="AL13543" s="22"/>
      <c r="AM13543" s="22"/>
      <c r="AN13543" s="22"/>
    </row>
    <row r="13544" spans="37:40" ht="15" x14ac:dyDescent="0.25">
      <c r="AK13544" s="22"/>
      <c r="AL13544" s="22"/>
      <c r="AM13544" s="22"/>
      <c r="AN13544" s="22"/>
    </row>
    <row r="13545" spans="37:40" ht="15" x14ac:dyDescent="0.25">
      <c r="AK13545" s="22"/>
      <c r="AL13545" s="22"/>
      <c r="AM13545" s="22"/>
      <c r="AN13545" s="22"/>
    </row>
    <row r="13546" spans="37:40" ht="15" x14ac:dyDescent="0.25">
      <c r="AK13546" s="22"/>
      <c r="AL13546" s="22"/>
      <c r="AM13546" s="22"/>
      <c r="AN13546" s="22"/>
    </row>
    <row r="13547" spans="37:40" ht="15" x14ac:dyDescent="0.25">
      <c r="AK13547" s="22"/>
      <c r="AL13547" s="22"/>
      <c r="AM13547" s="22"/>
      <c r="AN13547" s="22"/>
    </row>
    <row r="13548" spans="37:40" ht="15" x14ac:dyDescent="0.25">
      <c r="AK13548" s="22"/>
      <c r="AL13548" s="22"/>
      <c r="AM13548" s="22"/>
      <c r="AN13548" s="22"/>
    </row>
    <row r="13549" spans="37:40" ht="15" x14ac:dyDescent="0.25">
      <c r="AK13549" s="22"/>
      <c r="AL13549" s="22"/>
      <c r="AM13549" s="22"/>
      <c r="AN13549" s="22"/>
    </row>
    <row r="13550" spans="37:40" ht="15" x14ac:dyDescent="0.25">
      <c r="AK13550" s="22"/>
      <c r="AL13550" s="22"/>
      <c r="AM13550" s="22"/>
      <c r="AN13550" s="22"/>
    </row>
    <row r="13551" spans="37:40" ht="15" x14ac:dyDescent="0.25">
      <c r="AK13551" s="22"/>
      <c r="AL13551" s="22"/>
      <c r="AM13551" s="22"/>
      <c r="AN13551" s="22"/>
    </row>
    <row r="13552" spans="37:40" ht="15" x14ac:dyDescent="0.25">
      <c r="AK13552" s="22"/>
      <c r="AL13552" s="22"/>
      <c r="AM13552" s="22"/>
      <c r="AN13552" s="22"/>
    </row>
    <row r="13553" spans="37:40" ht="15" x14ac:dyDescent="0.25">
      <c r="AK13553" s="22"/>
      <c r="AL13553" s="22"/>
      <c r="AM13553" s="22"/>
      <c r="AN13553" s="22"/>
    </row>
    <row r="13554" spans="37:40" ht="15" x14ac:dyDescent="0.25">
      <c r="AK13554" s="22"/>
      <c r="AL13554" s="22"/>
      <c r="AM13554" s="22"/>
      <c r="AN13554" s="22"/>
    </row>
    <row r="13555" spans="37:40" ht="15" x14ac:dyDescent="0.25">
      <c r="AK13555" s="22"/>
      <c r="AL13555" s="22"/>
      <c r="AM13555" s="22"/>
      <c r="AN13555" s="22"/>
    </row>
    <row r="13556" spans="37:40" ht="15" x14ac:dyDescent="0.25">
      <c r="AK13556" s="22"/>
      <c r="AL13556" s="22"/>
      <c r="AM13556" s="22"/>
      <c r="AN13556" s="22"/>
    </row>
    <row r="13557" spans="37:40" ht="15" x14ac:dyDescent="0.25">
      <c r="AK13557" s="22"/>
      <c r="AL13557" s="22"/>
      <c r="AM13557" s="22"/>
      <c r="AN13557" s="22"/>
    </row>
    <row r="13558" spans="37:40" ht="15" x14ac:dyDescent="0.25">
      <c r="AK13558" s="22"/>
      <c r="AL13558" s="22"/>
      <c r="AM13558" s="22"/>
      <c r="AN13558" s="22"/>
    </row>
    <row r="13559" spans="37:40" ht="15" x14ac:dyDescent="0.25">
      <c r="AK13559" s="22"/>
      <c r="AL13559" s="22"/>
      <c r="AM13559" s="22"/>
      <c r="AN13559" s="22"/>
    </row>
    <row r="13560" spans="37:40" ht="15" x14ac:dyDescent="0.25">
      <c r="AK13560" s="22"/>
      <c r="AL13560" s="22"/>
      <c r="AM13560" s="22"/>
      <c r="AN13560" s="22"/>
    </row>
    <row r="13561" spans="37:40" ht="15" x14ac:dyDescent="0.25">
      <c r="AK13561" s="22"/>
      <c r="AL13561" s="22"/>
      <c r="AM13561" s="22"/>
      <c r="AN13561" s="22"/>
    </row>
    <row r="13562" spans="37:40" ht="15" x14ac:dyDescent="0.25">
      <c r="AK13562" s="22"/>
      <c r="AL13562" s="22"/>
      <c r="AM13562" s="22"/>
      <c r="AN13562" s="22"/>
    </row>
    <row r="13563" spans="37:40" ht="15" x14ac:dyDescent="0.25">
      <c r="AK13563" s="22"/>
      <c r="AL13563" s="22"/>
      <c r="AM13563" s="22"/>
      <c r="AN13563" s="22"/>
    </row>
    <row r="13564" spans="37:40" ht="15" x14ac:dyDescent="0.25">
      <c r="AK13564" s="22"/>
      <c r="AL13564" s="22"/>
      <c r="AM13564" s="22"/>
      <c r="AN13564" s="22"/>
    </row>
    <row r="13565" spans="37:40" ht="15" x14ac:dyDescent="0.25">
      <c r="AK13565" s="22"/>
      <c r="AL13565" s="22"/>
      <c r="AM13565" s="22"/>
      <c r="AN13565" s="22"/>
    </row>
    <row r="13566" spans="37:40" ht="15" x14ac:dyDescent="0.25">
      <c r="AK13566" s="22"/>
      <c r="AL13566" s="22"/>
      <c r="AM13566" s="22"/>
      <c r="AN13566" s="22"/>
    </row>
    <row r="13567" spans="37:40" ht="15" x14ac:dyDescent="0.25">
      <c r="AK13567" s="22"/>
      <c r="AL13567" s="22"/>
      <c r="AM13567" s="22"/>
      <c r="AN13567" s="22"/>
    </row>
    <row r="13568" spans="37:40" ht="15" x14ac:dyDescent="0.25">
      <c r="AK13568" s="22"/>
      <c r="AL13568" s="22"/>
      <c r="AM13568" s="22"/>
      <c r="AN13568" s="22"/>
    </row>
    <row r="13569" spans="37:40" ht="15" x14ac:dyDescent="0.25">
      <c r="AK13569" s="22"/>
      <c r="AL13569" s="22"/>
      <c r="AM13569" s="22"/>
      <c r="AN13569" s="22"/>
    </row>
    <row r="13570" spans="37:40" ht="15" x14ac:dyDescent="0.25">
      <c r="AK13570" s="22"/>
      <c r="AL13570" s="22"/>
      <c r="AM13570" s="22"/>
      <c r="AN13570" s="22"/>
    </row>
    <row r="13571" spans="37:40" ht="15" x14ac:dyDescent="0.25">
      <c r="AK13571" s="22"/>
      <c r="AL13571" s="22"/>
      <c r="AM13571" s="22"/>
      <c r="AN13571" s="22"/>
    </row>
    <row r="13572" spans="37:40" ht="15" x14ac:dyDescent="0.25">
      <c r="AK13572" s="22"/>
      <c r="AL13572" s="22"/>
      <c r="AM13572" s="22"/>
      <c r="AN13572" s="22"/>
    </row>
    <row r="13573" spans="37:40" ht="15" x14ac:dyDescent="0.25">
      <c r="AK13573" s="22"/>
      <c r="AL13573" s="22"/>
      <c r="AM13573" s="22"/>
      <c r="AN13573" s="22"/>
    </row>
    <row r="13574" spans="37:40" ht="15" x14ac:dyDescent="0.25">
      <c r="AK13574" s="22"/>
      <c r="AL13574" s="22"/>
      <c r="AM13574" s="22"/>
      <c r="AN13574" s="22"/>
    </row>
    <row r="13575" spans="37:40" ht="15" x14ac:dyDescent="0.25">
      <c r="AK13575" s="22"/>
      <c r="AL13575" s="22"/>
      <c r="AM13575" s="22"/>
      <c r="AN13575" s="22"/>
    </row>
    <row r="13576" spans="37:40" ht="15" x14ac:dyDescent="0.25">
      <c r="AK13576" s="22"/>
      <c r="AL13576" s="22"/>
      <c r="AM13576" s="22"/>
      <c r="AN13576" s="22"/>
    </row>
    <row r="13577" spans="37:40" ht="15" x14ac:dyDescent="0.25">
      <c r="AK13577" s="22"/>
      <c r="AL13577" s="22"/>
      <c r="AM13577" s="22"/>
      <c r="AN13577" s="22"/>
    </row>
    <row r="13578" spans="37:40" ht="15" x14ac:dyDescent="0.25">
      <c r="AK13578" s="22"/>
      <c r="AL13578" s="22"/>
      <c r="AM13578" s="22"/>
      <c r="AN13578" s="22"/>
    </row>
    <row r="13579" spans="37:40" ht="15" x14ac:dyDescent="0.25">
      <c r="AK13579" s="22"/>
      <c r="AL13579" s="22"/>
      <c r="AM13579" s="22"/>
      <c r="AN13579" s="22"/>
    </row>
    <row r="13580" spans="37:40" ht="15" x14ac:dyDescent="0.25">
      <c r="AK13580" s="22"/>
      <c r="AL13580" s="22"/>
      <c r="AM13580" s="22"/>
      <c r="AN13580" s="22"/>
    </row>
    <row r="13581" spans="37:40" ht="15" x14ac:dyDescent="0.25">
      <c r="AK13581" s="22"/>
      <c r="AL13581" s="22"/>
      <c r="AM13581" s="22"/>
      <c r="AN13581" s="22"/>
    </row>
    <row r="13582" spans="37:40" ht="15" x14ac:dyDescent="0.25">
      <c r="AK13582" s="22"/>
      <c r="AL13582" s="22"/>
      <c r="AM13582" s="22"/>
      <c r="AN13582" s="22"/>
    </row>
    <row r="13583" spans="37:40" ht="15" x14ac:dyDescent="0.25">
      <c r="AK13583" s="22"/>
      <c r="AL13583" s="22"/>
      <c r="AM13583" s="22"/>
      <c r="AN13583" s="22"/>
    </row>
    <row r="13584" spans="37:40" ht="15" x14ac:dyDescent="0.25">
      <c r="AK13584" s="22"/>
      <c r="AL13584" s="22"/>
      <c r="AM13584" s="22"/>
      <c r="AN13584" s="22"/>
    </row>
    <row r="13585" spans="37:40" ht="15" x14ac:dyDescent="0.25">
      <c r="AK13585" s="22"/>
      <c r="AL13585" s="22"/>
      <c r="AM13585" s="22"/>
      <c r="AN13585" s="22"/>
    </row>
    <row r="13586" spans="37:40" ht="15" x14ac:dyDescent="0.25">
      <c r="AK13586" s="22"/>
      <c r="AL13586" s="22"/>
      <c r="AM13586" s="22"/>
      <c r="AN13586" s="22"/>
    </row>
    <row r="13587" spans="37:40" ht="15" x14ac:dyDescent="0.25">
      <c r="AK13587" s="22"/>
      <c r="AL13587" s="22"/>
      <c r="AM13587" s="22"/>
      <c r="AN13587" s="22"/>
    </row>
    <row r="13588" spans="37:40" ht="15" x14ac:dyDescent="0.25">
      <c r="AK13588" s="22"/>
      <c r="AL13588" s="22"/>
      <c r="AM13588" s="22"/>
      <c r="AN13588" s="22"/>
    </row>
    <row r="13589" spans="37:40" ht="15" x14ac:dyDescent="0.25">
      <c r="AK13589" s="22"/>
      <c r="AL13589" s="22"/>
      <c r="AM13589" s="22"/>
      <c r="AN13589" s="22"/>
    </row>
    <row r="13590" spans="37:40" ht="15" x14ac:dyDescent="0.25">
      <c r="AK13590" s="22"/>
      <c r="AL13590" s="22"/>
      <c r="AM13590" s="22"/>
      <c r="AN13590" s="22"/>
    </row>
    <row r="13591" spans="37:40" ht="15" x14ac:dyDescent="0.25">
      <c r="AK13591" s="22"/>
      <c r="AL13591" s="22"/>
      <c r="AM13591" s="22"/>
      <c r="AN13591" s="22"/>
    </row>
    <row r="13592" spans="37:40" ht="15" x14ac:dyDescent="0.25">
      <c r="AK13592" s="22"/>
      <c r="AL13592" s="22"/>
      <c r="AM13592" s="22"/>
      <c r="AN13592" s="22"/>
    </row>
    <row r="13593" spans="37:40" ht="15" x14ac:dyDescent="0.25">
      <c r="AK13593" s="22"/>
      <c r="AL13593" s="22"/>
      <c r="AM13593" s="22"/>
      <c r="AN13593" s="22"/>
    </row>
    <row r="13594" spans="37:40" ht="15" x14ac:dyDescent="0.25">
      <c r="AK13594" s="22"/>
      <c r="AL13594" s="22"/>
      <c r="AM13594" s="22"/>
      <c r="AN13594" s="22"/>
    </row>
    <row r="13595" spans="37:40" ht="15" x14ac:dyDescent="0.25">
      <c r="AK13595" s="22"/>
      <c r="AL13595" s="22"/>
      <c r="AM13595" s="22"/>
      <c r="AN13595" s="22"/>
    </row>
    <row r="13596" spans="37:40" ht="15" x14ac:dyDescent="0.25">
      <c r="AK13596" s="22"/>
      <c r="AL13596" s="22"/>
      <c r="AM13596" s="22"/>
      <c r="AN13596" s="22"/>
    </row>
    <row r="13597" spans="37:40" ht="15" x14ac:dyDescent="0.25">
      <c r="AK13597" s="22"/>
      <c r="AL13597" s="22"/>
      <c r="AM13597" s="22"/>
      <c r="AN13597" s="22"/>
    </row>
    <row r="13598" spans="37:40" ht="15" x14ac:dyDescent="0.25">
      <c r="AK13598" s="22"/>
      <c r="AL13598" s="22"/>
      <c r="AM13598" s="22"/>
      <c r="AN13598" s="22"/>
    </row>
    <row r="13599" spans="37:40" ht="15" x14ac:dyDescent="0.25">
      <c r="AK13599" s="22"/>
      <c r="AL13599" s="22"/>
      <c r="AM13599" s="22"/>
      <c r="AN13599" s="22"/>
    </row>
    <row r="13600" spans="37:40" ht="15" x14ac:dyDescent="0.25">
      <c r="AK13600" s="22"/>
      <c r="AL13600" s="22"/>
      <c r="AM13600" s="22"/>
      <c r="AN13600" s="22"/>
    </row>
    <row r="13601" spans="37:40" ht="15" x14ac:dyDescent="0.25">
      <c r="AK13601" s="22"/>
      <c r="AL13601" s="22"/>
      <c r="AM13601" s="22"/>
      <c r="AN13601" s="22"/>
    </row>
    <row r="13602" spans="37:40" ht="15" x14ac:dyDescent="0.25">
      <c r="AK13602" s="22"/>
      <c r="AL13602" s="22"/>
      <c r="AM13602" s="22"/>
      <c r="AN13602" s="22"/>
    </row>
    <row r="13603" spans="37:40" ht="15" x14ac:dyDescent="0.25">
      <c r="AK13603" s="22"/>
      <c r="AL13603" s="22"/>
      <c r="AM13603" s="22"/>
      <c r="AN13603" s="22"/>
    </row>
    <row r="13604" spans="37:40" ht="15" x14ac:dyDescent="0.25">
      <c r="AK13604" s="22"/>
      <c r="AL13604" s="22"/>
      <c r="AM13604" s="22"/>
      <c r="AN13604" s="22"/>
    </row>
    <row r="13605" spans="37:40" ht="15" x14ac:dyDescent="0.25">
      <c r="AK13605" s="22"/>
      <c r="AL13605" s="22"/>
      <c r="AM13605" s="22"/>
      <c r="AN13605" s="22"/>
    </row>
    <row r="13606" spans="37:40" ht="15" x14ac:dyDescent="0.25">
      <c r="AK13606" s="22"/>
      <c r="AL13606" s="22"/>
      <c r="AM13606" s="22"/>
      <c r="AN13606" s="22"/>
    </row>
    <row r="13607" spans="37:40" ht="15" x14ac:dyDescent="0.25">
      <c r="AK13607" s="22"/>
      <c r="AL13607" s="22"/>
      <c r="AM13607" s="22"/>
      <c r="AN13607" s="22"/>
    </row>
    <row r="13608" spans="37:40" ht="15" x14ac:dyDescent="0.25">
      <c r="AK13608" s="22"/>
      <c r="AL13608" s="22"/>
      <c r="AM13608" s="22"/>
      <c r="AN13608" s="22"/>
    </row>
    <row r="13609" spans="37:40" ht="15" x14ac:dyDescent="0.25">
      <c r="AK13609" s="22"/>
      <c r="AL13609" s="22"/>
      <c r="AM13609" s="22"/>
      <c r="AN13609" s="22"/>
    </row>
    <row r="13610" spans="37:40" ht="15" x14ac:dyDescent="0.25">
      <c r="AK13610" s="22"/>
      <c r="AL13610" s="22"/>
      <c r="AM13610" s="22"/>
      <c r="AN13610" s="22"/>
    </row>
    <row r="13611" spans="37:40" ht="15" x14ac:dyDescent="0.25">
      <c r="AK13611" s="22"/>
      <c r="AL13611" s="22"/>
      <c r="AM13611" s="22"/>
      <c r="AN13611" s="22"/>
    </row>
    <row r="13612" spans="37:40" ht="15" x14ac:dyDescent="0.25">
      <c r="AK13612" s="22"/>
      <c r="AL13612" s="22"/>
      <c r="AM13612" s="22"/>
      <c r="AN13612" s="22"/>
    </row>
    <row r="13613" spans="37:40" ht="15" x14ac:dyDescent="0.25">
      <c r="AK13613" s="22"/>
      <c r="AL13613" s="22"/>
      <c r="AM13613" s="22"/>
      <c r="AN13613" s="22"/>
    </row>
    <row r="13614" spans="37:40" ht="15" x14ac:dyDescent="0.25">
      <c r="AK13614" s="22"/>
      <c r="AL13614" s="22"/>
      <c r="AM13614" s="22"/>
      <c r="AN13614" s="22"/>
    </row>
    <row r="13615" spans="37:40" ht="15" x14ac:dyDescent="0.25">
      <c r="AK13615" s="22"/>
      <c r="AL13615" s="22"/>
      <c r="AM13615" s="22"/>
      <c r="AN13615" s="22"/>
    </row>
    <row r="13616" spans="37:40" ht="15" x14ac:dyDescent="0.25">
      <c r="AK13616" s="22"/>
      <c r="AL13616" s="22"/>
      <c r="AM13616" s="22"/>
      <c r="AN13616" s="22"/>
    </row>
    <row r="13617" spans="37:40" ht="15" x14ac:dyDescent="0.25">
      <c r="AK13617" s="22"/>
      <c r="AL13617" s="22"/>
      <c r="AM13617" s="22"/>
      <c r="AN13617" s="22"/>
    </row>
    <row r="13618" spans="37:40" ht="15" x14ac:dyDescent="0.25">
      <c r="AK13618" s="22"/>
      <c r="AL13618" s="22"/>
      <c r="AM13618" s="22"/>
      <c r="AN13618" s="22"/>
    </row>
    <row r="13619" spans="37:40" ht="15" x14ac:dyDescent="0.25">
      <c r="AK13619" s="22"/>
      <c r="AL13619" s="22"/>
      <c r="AM13619" s="22"/>
      <c r="AN13619" s="22"/>
    </row>
    <row r="13620" spans="37:40" ht="15" x14ac:dyDescent="0.25">
      <c r="AK13620" s="22"/>
      <c r="AL13620" s="22"/>
      <c r="AM13620" s="22"/>
      <c r="AN13620" s="22"/>
    </row>
    <row r="13621" spans="37:40" ht="15" x14ac:dyDescent="0.25">
      <c r="AK13621" s="22"/>
      <c r="AL13621" s="22"/>
      <c r="AM13621" s="22"/>
      <c r="AN13621" s="22"/>
    </row>
    <row r="13622" spans="37:40" ht="15" x14ac:dyDescent="0.25">
      <c r="AK13622" s="22"/>
      <c r="AL13622" s="22"/>
      <c r="AM13622" s="22"/>
      <c r="AN13622" s="22"/>
    </row>
    <row r="13623" spans="37:40" ht="15" x14ac:dyDescent="0.25">
      <c r="AK13623" s="22"/>
      <c r="AL13623" s="22"/>
      <c r="AM13623" s="22"/>
      <c r="AN13623" s="22"/>
    </row>
    <row r="13624" spans="37:40" ht="15" x14ac:dyDescent="0.25">
      <c r="AK13624" s="22"/>
      <c r="AL13624" s="22"/>
      <c r="AM13624" s="22"/>
      <c r="AN13624" s="22"/>
    </row>
    <row r="13625" spans="37:40" ht="15" x14ac:dyDescent="0.25">
      <c r="AK13625" s="22"/>
      <c r="AL13625" s="22"/>
      <c r="AM13625" s="22"/>
      <c r="AN13625" s="22"/>
    </row>
    <row r="13626" spans="37:40" ht="15" x14ac:dyDescent="0.25">
      <c r="AK13626" s="22"/>
      <c r="AL13626" s="22"/>
      <c r="AM13626" s="22"/>
      <c r="AN13626" s="22"/>
    </row>
    <row r="13627" spans="37:40" ht="15" x14ac:dyDescent="0.25">
      <c r="AK13627" s="22"/>
      <c r="AL13627" s="22"/>
      <c r="AM13627" s="22"/>
      <c r="AN13627" s="22"/>
    </row>
    <row r="13628" spans="37:40" ht="15" x14ac:dyDescent="0.25">
      <c r="AK13628" s="22"/>
      <c r="AL13628" s="22"/>
      <c r="AM13628" s="22"/>
      <c r="AN13628" s="22"/>
    </row>
    <row r="13629" spans="37:40" ht="15" x14ac:dyDescent="0.25">
      <c r="AK13629" s="22"/>
      <c r="AL13629" s="22"/>
      <c r="AM13629" s="22"/>
      <c r="AN13629" s="22"/>
    </row>
    <row r="13630" spans="37:40" ht="15" x14ac:dyDescent="0.25">
      <c r="AK13630" s="22"/>
      <c r="AL13630" s="22"/>
      <c r="AM13630" s="22"/>
      <c r="AN13630" s="22"/>
    </row>
    <row r="13631" spans="37:40" ht="15" x14ac:dyDescent="0.25">
      <c r="AK13631" s="22"/>
      <c r="AL13631" s="22"/>
      <c r="AM13631" s="22"/>
      <c r="AN13631" s="22"/>
    </row>
    <row r="13632" spans="37:40" ht="15" x14ac:dyDescent="0.25">
      <c r="AK13632" s="22"/>
      <c r="AL13632" s="22"/>
      <c r="AM13632" s="22"/>
      <c r="AN13632" s="22"/>
    </row>
    <row r="13633" spans="37:40" ht="15" x14ac:dyDescent="0.25">
      <c r="AK13633" s="22"/>
      <c r="AL13633" s="22"/>
      <c r="AM13633" s="22"/>
      <c r="AN13633" s="22"/>
    </row>
    <row r="13634" spans="37:40" ht="15" x14ac:dyDescent="0.25">
      <c r="AK13634" s="22"/>
      <c r="AL13634" s="22"/>
      <c r="AM13634" s="22"/>
      <c r="AN13634" s="22"/>
    </row>
    <row r="13635" spans="37:40" ht="15" x14ac:dyDescent="0.25">
      <c r="AK13635" s="22"/>
      <c r="AL13635" s="22"/>
      <c r="AM13635" s="22"/>
      <c r="AN13635" s="22"/>
    </row>
    <row r="13636" spans="37:40" ht="15" x14ac:dyDescent="0.25">
      <c r="AK13636" s="22"/>
      <c r="AL13636" s="22"/>
      <c r="AM13636" s="22"/>
      <c r="AN13636" s="22"/>
    </row>
    <row r="13637" spans="37:40" ht="15" x14ac:dyDescent="0.25">
      <c r="AK13637" s="22"/>
      <c r="AL13637" s="22"/>
      <c r="AM13637" s="22"/>
      <c r="AN13637" s="22"/>
    </row>
    <row r="13638" spans="37:40" ht="15" x14ac:dyDescent="0.25">
      <c r="AK13638" s="22"/>
      <c r="AL13638" s="22"/>
      <c r="AM13638" s="22"/>
      <c r="AN13638" s="22"/>
    </row>
    <row r="13639" spans="37:40" ht="15" x14ac:dyDescent="0.25">
      <c r="AK13639" s="22"/>
      <c r="AL13639" s="22"/>
      <c r="AM13639" s="22"/>
      <c r="AN13639" s="22"/>
    </row>
    <row r="13640" spans="37:40" ht="15" x14ac:dyDescent="0.25">
      <c r="AK13640" s="22"/>
      <c r="AL13640" s="22"/>
      <c r="AM13640" s="22"/>
      <c r="AN13640" s="22"/>
    </row>
    <row r="13641" spans="37:40" ht="15" x14ac:dyDescent="0.25">
      <c r="AK13641" s="22"/>
      <c r="AL13641" s="22"/>
      <c r="AM13641" s="22"/>
      <c r="AN13641" s="22"/>
    </row>
    <row r="13642" spans="37:40" ht="15" x14ac:dyDescent="0.25">
      <c r="AK13642" s="22"/>
      <c r="AL13642" s="22"/>
      <c r="AM13642" s="22"/>
      <c r="AN13642" s="22"/>
    </row>
    <row r="13643" spans="37:40" ht="15" x14ac:dyDescent="0.25">
      <c r="AK13643" s="22"/>
      <c r="AL13643" s="22"/>
      <c r="AM13643" s="22"/>
      <c r="AN13643" s="22"/>
    </row>
    <row r="13644" spans="37:40" ht="15" x14ac:dyDescent="0.25">
      <c r="AK13644" s="22"/>
      <c r="AL13644" s="22"/>
      <c r="AM13644" s="22"/>
      <c r="AN13644" s="22"/>
    </row>
    <row r="13645" spans="37:40" ht="15" x14ac:dyDescent="0.25">
      <c r="AK13645" s="22"/>
      <c r="AL13645" s="22"/>
      <c r="AM13645" s="22"/>
      <c r="AN13645" s="22"/>
    </row>
    <row r="13646" spans="37:40" ht="15" x14ac:dyDescent="0.25">
      <c r="AK13646" s="22"/>
      <c r="AL13646" s="22"/>
      <c r="AM13646" s="22"/>
      <c r="AN13646" s="22"/>
    </row>
    <row r="13647" spans="37:40" ht="15" x14ac:dyDescent="0.25">
      <c r="AK13647" s="22"/>
      <c r="AL13647" s="22"/>
      <c r="AM13647" s="22"/>
      <c r="AN13647" s="22"/>
    </row>
    <row r="13648" spans="37:40" ht="15" x14ac:dyDescent="0.25">
      <c r="AK13648" s="22"/>
      <c r="AL13648" s="22"/>
      <c r="AM13648" s="22"/>
      <c r="AN13648" s="22"/>
    </row>
    <row r="13649" spans="37:40" ht="15" x14ac:dyDescent="0.25">
      <c r="AK13649" s="22"/>
      <c r="AL13649" s="22"/>
      <c r="AM13649" s="22"/>
      <c r="AN13649" s="22"/>
    </row>
    <row r="13650" spans="37:40" ht="15" x14ac:dyDescent="0.25">
      <c r="AK13650" s="22"/>
      <c r="AL13650" s="22"/>
      <c r="AM13650" s="22"/>
      <c r="AN13650" s="22"/>
    </row>
    <row r="13651" spans="37:40" ht="15" x14ac:dyDescent="0.25">
      <c r="AK13651" s="22"/>
      <c r="AL13651" s="22"/>
      <c r="AM13651" s="22"/>
      <c r="AN13651" s="22"/>
    </row>
    <row r="13652" spans="37:40" ht="15" x14ac:dyDescent="0.25">
      <c r="AK13652" s="22"/>
      <c r="AL13652" s="22"/>
      <c r="AM13652" s="22"/>
      <c r="AN13652" s="22"/>
    </row>
    <row r="13653" spans="37:40" ht="15" x14ac:dyDescent="0.25">
      <c r="AK13653" s="22"/>
      <c r="AL13653" s="22"/>
      <c r="AM13653" s="22"/>
      <c r="AN13653" s="22"/>
    </row>
    <row r="13654" spans="37:40" ht="15" x14ac:dyDescent="0.25">
      <c r="AK13654" s="22"/>
      <c r="AL13654" s="22"/>
      <c r="AM13654" s="22"/>
      <c r="AN13654" s="22"/>
    </row>
    <row r="13655" spans="37:40" ht="15" x14ac:dyDescent="0.25">
      <c r="AK13655" s="22"/>
      <c r="AL13655" s="22"/>
      <c r="AM13655" s="22"/>
      <c r="AN13655" s="22"/>
    </row>
    <row r="13656" spans="37:40" ht="15" x14ac:dyDescent="0.25">
      <c r="AK13656" s="22"/>
      <c r="AL13656" s="22"/>
      <c r="AM13656" s="22"/>
      <c r="AN13656" s="22"/>
    </row>
    <row r="13657" spans="37:40" ht="15" x14ac:dyDescent="0.25">
      <c r="AK13657" s="22"/>
      <c r="AL13657" s="22"/>
      <c r="AM13657" s="22"/>
      <c r="AN13657" s="22"/>
    </row>
    <row r="13658" spans="37:40" ht="15" x14ac:dyDescent="0.25">
      <c r="AK13658" s="22"/>
      <c r="AL13658" s="22"/>
      <c r="AM13658" s="22"/>
      <c r="AN13658" s="22"/>
    </row>
    <row r="13659" spans="37:40" ht="15" x14ac:dyDescent="0.25">
      <c r="AK13659" s="22"/>
      <c r="AL13659" s="22"/>
      <c r="AM13659" s="22"/>
      <c r="AN13659" s="22"/>
    </row>
    <row r="13660" spans="37:40" ht="15" x14ac:dyDescent="0.25">
      <c r="AK13660" s="22"/>
      <c r="AL13660" s="22"/>
      <c r="AM13660" s="22"/>
      <c r="AN13660" s="22"/>
    </row>
    <row r="13661" spans="37:40" ht="15" x14ac:dyDescent="0.25">
      <c r="AK13661" s="22"/>
      <c r="AL13661" s="22"/>
      <c r="AM13661" s="22"/>
      <c r="AN13661" s="22"/>
    </row>
    <row r="13662" spans="37:40" ht="15" x14ac:dyDescent="0.25">
      <c r="AK13662" s="22"/>
      <c r="AL13662" s="22"/>
      <c r="AM13662" s="22"/>
      <c r="AN13662" s="22"/>
    </row>
    <row r="13663" spans="37:40" ht="15" x14ac:dyDescent="0.25">
      <c r="AK13663" s="22"/>
      <c r="AL13663" s="22"/>
      <c r="AM13663" s="22"/>
      <c r="AN13663" s="22"/>
    </row>
    <row r="13664" spans="37:40" ht="15" x14ac:dyDescent="0.25">
      <c r="AK13664" s="22"/>
      <c r="AL13664" s="22"/>
      <c r="AM13664" s="22"/>
      <c r="AN13664" s="22"/>
    </row>
    <row r="13665" spans="37:40" ht="15" x14ac:dyDescent="0.25">
      <c r="AK13665" s="22"/>
      <c r="AL13665" s="22"/>
      <c r="AM13665" s="22"/>
      <c r="AN13665" s="22"/>
    </row>
    <row r="13666" spans="37:40" ht="15" x14ac:dyDescent="0.25">
      <c r="AK13666" s="22"/>
      <c r="AL13666" s="22"/>
      <c r="AM13666" s="22"/>
      <c r="AN13666" s="22"/>
    </row>
    <row r="13667" spans="37:40" ht="15" x14ac:dyDescent="0.25">
      <c r="AK13667" s="22"/>
      <c r="AL13667" s="22"/>
      <c r="AM13667" s="22"/>
      <c r="AN13667" s="22"/>
    </row>
    <row r="13668" spans="37:40" ht="15" x14ac:dyDescent="0.25">
      <c r="AK13668" s="22"/>
      <c r="AL13668" s="22"/>
      <c r="AM13668" s="22"/>
      <c r="AN13668" s="22"/>
    </row>
    <row r="13669" spans="37:40" ht="15" x14ac:dyDescent="0.25">
      <c r="AK13669" s="22"/>
      <c r="AL13669" s="22"/>
      <c r="AM13669" s="22"/>
      <c r="AN13669" s="22"/>
    </row>
    <row r="13670" spans="37:40" ht="15" x14ac:dyDescent="0.25">
      <c r="AK13670" s="22"/>
      <c r="AL13670" s="22"/>
      <c r="AM13670" s="22"/>
      <c r="AN13670" s="22"/>
    </row>
    <row r="13671" spans="37:40" ht="15" x14ac:dyDescent="0.25">
      <c r="AK13671" s="22"/>
      <c r="AL13671" s="22"/>
      <c r="AM13671" s="22"/>
      <c r="AN13671" s="22"/>
    </row>
    <row r="13672" spans="37:40" ht="15" x14ac:dyDescent="0.25">
      <c r="AK13672" s="22"/>
      <c r="AL13672" s="22"/>
      <c r="AM13672" s="22"/>
      <c r="AN13672" s="22"/>
    </row>
    <row r="13673" spans="37:40" ht="15" x14ac:dyDescent="0.25">
      <c r="AK13673" s="22"/>
      <c r="AL13673" s="22"/>
      <c r="AM13673" s="22"/>
      <c r="AN13673" s="22"/>
    </row>
    <row r="13674" spans="37:40" ht="15" x14ac:dyDescent="0.25">
      <c r="AK13674" s="22"/>
      <c r="AL13674" s="22"/>
      <c r="AM13674" s="22"/>
      <c r="AN13674" s="22"/>
    </row>
    <row r="13675" spans="37:40" ht="15" x14ac:dyDescent="0.25">
      <c r="AK13675" s="22"/>
      <c r="AL13675" s="22"/>
      <c r="AM13675" s="22"/>
      <c r="AN13675" s="22"/>
    </row>
    <row r="13676" spans="37:40" ht="15" x14ac:dyDescent="0.25">
      <c r="AK13676" s="22"/>
      <c r="AL13676" s="22"/>
      <c r="AM13676" s="22"/>
      <c r="AN13676" s="22"/>
    </row>
    <row r="13677" spans="37:40" ht="15" x14ac:dyDescent="0.25">
      <c r="AK13677" s="22"/>
      <c r="AL13677" s="22"/>
      <c r="AM13677" s="22"/>
      <c r="AN13677" s="22"/>
    </row>
    <row r="13678" spans="37:40" ht="15" x14ac:dyDescent="0.25">
      <c r="AK13678" s="22"/>
      <c r="AL13678" s="22"/>
      <c r="AM13678" s="22"/>
      <c r="AN13678" s="22"/>
    </row>
    <row r="13679" spans="37:40" ht="15" x14ac:dyDescent="0.25">
      <c r="AK13679" s="22"/>
      <c r="AL13679" s="22"/>
      <c r="AM13679" s="22"/>
      <c r="AN13679" s="22"/>
    </row>
    <row r="13680" spans="37:40" ht="15" x14ac:dyDescent="0.25">
      <c r="AK13680" s="22"/>
      <c r="AL13680" s="22"/>
      <c r="AM13680" s="22"/>
      <c r="AN13680" s="22"/>
    </row>
    <row r="13681" spans="37:40" ht="15" x14ac:dyDescent="0.25">
      <c r="AK13681" s="22"/>
      <c r="AL13681" s="22"/>
      <c r="AM13681" s="22"/>
      <c r="AN13681" s="22"/>
    </row>
    <row r="13682" spans="37:40" ht="15" x14ac:dyDescent="0.25">
      <c r="AK13682" s="22"/>
      <c r="AL13682" s="22"/>
      <c r="AM13682" s="22"/>
      <c r="AN13682" s="22"/>
    </row>
    <row r="13683" spans="37:40" ht="15" x14ac:dyDescent="0.25">
      <c r="AK13683" s="22"/>
      <c r="AL13683" s="22"/>
      <c r="AM13683" s="22"/>
      <c r="AN13683" s="22"/>
    </row>
    <row r="13684" spans="37:40" ht="15" x14ac:dyDescent="0.25">
      <c r="AK13684" s="22"/>
      <c r="AL13684" s="22"/>
      <c r="AM13684" s="22"/>
      <c r="AN13684" s="22"/>
    </row>
    <row r="13685" spans="37:40" ht="15" x14ac:dyDescent="0.25">
      <c r="AK13685" s="22"/>
      <c r="AL13685" s="22"/>
      <c r="AM13685" s="22"/>
      <c r="AN13685" s="22"/>
    </row>
    <row r="13686" spans="37:40" ht="15" x14ac:dyDescent="0.25">
      <c r="AK13686" s="22"/>
      <c r="AL13686" s="22"/>
      <c r="AM13686" s="22"/>
      <c r="AN13686" s="22"/>
    </row>
    <row r="13687" spans="37:40" ht="15" x14ac:dyDescent="0.25">
      <c r="AK13687" s="22"/>
      <c r="AL13687" s="22"/>
      <c r="AM13687" s="22"/>
      <c r="AN13687" s="22"/>
    </row>
    <row r="13688" spans="37:40" ht="15" x14ac:dyDescent="0.25">
      <c r="AK13688" s="22"/>
      <c r="AL13688" s="22"/>
      <c r="AM13688" s="22"/>
      <c r="AN13688" s="22"/>
    </row>
    <row r="13689" spans="37:40" ht="15" x14ac:dyDescent="0.25">
      <c r="AK13689" s="22"/>
      <c r="AL13689" s="22"/>
      <c r="AM13689" s="22"/>
      <c r="AN13689" s="22"/>
    </row>
    <row r="13690" spans="37:40" ht="15" x14ac:dyDescent="0.25">
      <c r="AK13690" s="22"/>
      <c r="AL13690" s="22"/>
      <c r="AM13690" s="22"/>
      <c r="AN13690" s="22"/>
    </row>
    <row r="13691" spans="37:40" ht="15" x14ac:dyDescent="0.25">
      <c r="AK13691" s="22"/>
      <c r="AL13691" s="22"/>
      <c r="AM13691" s="22"/>
      <c r="AN13691" s="22"/>
    </row>
    <row r="13692" spans="37:40" ht="15" x14ac:dyDescent="0.25">
      <c r="AK13692" s="22"/>
      <c r="AL13692" s="22"/>
      <c r="AM13692" s="22"/>
      <c r="AN13692" s="22"/>
    </row>
    <row r="13693" spans="37:40" ht="15" x14ac:dyDescent="0.25">
      <c r="AK13693" s="22"/>
      <c r="AL13693" s="22"/>
      <c r="AM13693" s="22"/>
      <c r="AN13693" s="22"/>
    </row>
    <row r="13694" spans="37:40" ht="15" x14ac:dyDescent="0.25">
      <c r="AK13694" s="22"/>
      <c r="AL13694" s="22"/>
      <c r="AM13694" s="22"/>
      <c r="AN13694" s="22"/>
    </row>
    <row r="13695" spans="37:40" ht="15" x14ac:dyDescent="0.25">
      <c r="AK13695" s="22"/>
      <c r="AL13695" s="22"/>
      <c r="AM13695" s="22"/>
      <c r="AN13695" s="22"/>
    </row>
    <row r="13696" spans="37:40" ht="15" x14ac:dyDescent="0.25">
      <c r="AK13696" s="22"/>
      <c r="AL13696" s="22"/>
      <c r="AM13696" s="22"/>
      <c r="AN13696" s="22"/>
    </row>
    <row r="13697" spans="37:40" ht="15" x14ac:dyDescent="0.25">
      <c r="AK13697" s="22"/>
      <c r="AL13697" s="22"/>
      <c r="AM13697" s="22"/>
      <c r="AN13697" s="22"/>
    </row>
    <row r="13698" spans="37:40" ht="15" x14ac:dyDescent="0.25">
      <c r="AK13698" s="22"/>
      <c r="AL13698" s="22"/>
      <c r="AM13698" s="22"/>
      <c r="AN13698" s="22"/>
    </row>
    <row r="13699" spans="37:40" ht="15" x14ac:dyDescent="0.25">
      <c r="AK13699" s="22"/>
      <c r="AL13699" s="22"/>
      <c r="AM13699" s="22"/>
      <c r="AN13699" s="22"/>
    </row>
    <row r="13700" spans="37:40" ht="15" x14ac:dyDescent="0.25">
      <c r="AK13700" s="22"/>
      <c r="AL13700" s="22"/>
      <c r="AM13700" s="22"/>
      <c r="AN13700" s="22"/>
    </row>
    <row r="13701" spans="37:40" ht="15" x14ac:dyDescent="0.25">
      <c r="AK13701" s="22"/>
      <c r="AL13701" s="22"/>
      <c r="AM13701" s="22"/>
      <c r="AN13701" s="22"/>
    </row>
    <row r="13702" spans="37:40" ht="15" x14ac:dyDescent="0.25">
      <c r="AK13702" s="22"/>
      <c r="AL13702" s="22"/>
      <c r="AM13702" s="22"/>
      <c r="AN13702" s="22"/>
    </row>
    <row r="13703" spans="37:40" ht="15" x14ac:dyDescent="0.25">
      <c r="AK13703" s="22"/>
      <c r="AL13703" s="22"/>
      <c r="AM13703" s="22"/>
      <c r="AN13703" s="22"/>
    </row>
    <row r="13704" spans="37:40" ht="15" x14ac:dyDescent="0.25">
      <c r="AK13704" s="22"/>
      <c r="AL13704" s="22"/>
      <c r="AM13704" s="22"/>
      <c r="AN13704" s="22"/>
    </row>
    <row r="13705" spans="37:40" ht="15" x14ac:dyDescent="0.25">
      <c r="AK13705" s="22"/>
      <c r="AL13705" s="22"/>
      <c r="AM13705" s="22"/>
      <c r="AN13705" s="22"/>
    </row>
    <row r="13706" spans="37:40" ht="15" x14ac:dyDescent="0.25">
      <c r="AK13706" s="22"/>
      <c r="AL13706" s="22"/>
      <c r="AM13706" s="22"/>
      <c r="AN13706" s="22"/>
    </row>
    <row r="13707" spans="37:40" ht="15" x14ac:dyDescent="0.25">
      <c r="AK13707" s="22"/>
      <c r="AL13707" s="22"/>
      <c r="AM13707" s="22"/>
      <c r="AN13707" s="22"/>
    </row>
    <row r="13708" spans="37:40" ht="15" x14ac:dyDescent="0.25">
      <c r="AK13708" s="22"/>
      <c r="AL13708" s="22"/>
      <c r="AM13708" s="22"/>
      <c r="AN13708" s="22"/>
    </row>
    <row r="13709" spans="37:40" ht="15" x14ac:dyDescent="0.25">
      <c r="AK13709" s="22"/>
      <c r="AL13709" s="22"/>
      <c r="AM13709" s="22"/>
      <c r="AN13709" s="22"/>
    </row>
    <row r="13710" spans="37:40" ht="15" x14ac:dyDescent="0.25">
      <c r="AK13710" s="22"/>
      <c r="AL13710" s="22"/>
      <c r="AM13710" s="22"/>
      <c r="AN13710" s="22"/>
    </row>
    <row r="13711" spans="37:40" ht="15" x14ac:dyDescent="0.25">
      <c r="AK13711" s="22"/>
      <c r="AL13711" s="22"/>
      <c r="AM13711" s="22"/>
      <c r="AN13711" s="22"/>
    </row>
    <row r="13712" spans="37:40" ht="15" x14ac:dyDescent="0.25">
      <c r="AK13712" s="22"/>
      <c r="AL13712" s="22"/>
      <c r="AM13712" s="22"/>
      <c r="AN13712" s="22"/>
    </row>
    <row r="13713" spans="37:40" ht="15" x14ac:dyDescent="0.25">
      <c r="AK13713" s="22"/>
      <c r="AL13713" s="22"/>
      <c r="AM13713" s="22"/>
      <c r="AN13713" s="22"/>
    </row>
    <row r="13714" spans="37:40" ht="15" x14ac:dyDescent="0.25">
      <c r="AK13714" s="22"/>
      <c r="AL13714" s="22"/>
      <c r="AM13714" s="22"/>
      <c r="AN13714" s="22"/>
    </row>
    <row r="13715" spans="37:40" ht="15" x14ac:dyDescent="0.25">
      <c r="AK13715" s="22"/>
      <c r="AL13715" s="22"/>
      <c r="AM13715" s="22"/>
      <c r="AN13715" s="22"/>
    </row>
    <row r="13716" spans="37:40" ht="15" x14ac:dyDescent="0.25">
      <c r="AK13716" s="22"/>
      <c r="AL13716" s="22"/>
      <c r="AM13716" s="22"/>
      <c r="AN13716" s="22"/>
    </row>
    <row r="13717" spans="37:40" ht="15" x14ac:dyDescent="0.25">
      <c r="AK13717" s="22"/>
      <c r="AL13717" s="22"/>
      <c r="AM13717" s="22"/>
      <c r="AN13717" s="22"/>
    </row>
    <row r="13718" spans="37:40" ht="15" x14ac:dyDescent="0.25">
      <c r="AK13718" s="22"/>
      <c r="AL13718" s="22"/>
      <c r="AM13718" s="22"/>
      <c r="AN13718" s="22"/>
    </row>
    <row r="13719" spans="37:40" ht="15" x14ac:dyDescent="0.25">
      <c r="AK13719" s="22"/>
      <c r="AL13719" s="22"/>
      <c r="AM13719" s="22"/>
      <c r="AN13719" s="22"/>
    </row>
    <row r="13720" spans="37:40" ht="15" x14ac:dyDescent="0.25">
      <c r="AK13720" s="22"/>
      <c r="AL13720" s="22"/>
      <c r="AM13720" s="22"/>
      <c r="AN13720" s="22"/>
    </row>
    <row r="13721" spans="37:40" ht="15" x14ac:dyDescent="0.25">
      <c r="AK13721" s="22"/>
      <c r="AL13721" s="22"/>
      <c r="AM13721" s="22"/>
      <c r="AN13721" s="22"/>
    </row>
    <row r="13722" spans="37:40" ht="15" x14ac:dyDescent="0.25">
      <c r="AK13722" s="22"/>
      <c r="AL13722" s="22"/>
      <c r="AM13722" s="22"/>
      <c r="AN13722" s="22"/>
    </row>
    <row r="13723" spans="37:40" ht="15" x14ac:dyDescent="0.25">
      <c r="AK13723" s="22"/>
      <c r="AL13723" s="22"/>
      <c r="AM13723" s="22"/>
      <c r="AN13723" s="22"/>
    </row>
    <row r="13724" spans="37:40" ht="15" x14ac:dyDescent="0.25">
      <c r="AK13724" s="22"/>
      <c r="AL13724" s="22"/>
      <c r="AM13724" s="22"/>
      <c r="AN13724" s="22"/>
    </row>
    <row r="13725" spans="37:40" ht="15" x14ac:dyDescent="0.25">
      <c r="AK13725" s="22"/>
      <c r="AL13725" s="22"/>
      <c r="AM13725" s="22"/>
      <c r="AN13725" s="22"/>
    </row>
    <row r="13726" spans="37:40" ht="15" x14ac:dyDescent="0.25">
      <c r="AK13726" s="22"/>
      <c r="AL13726" s="22"/>
      <c r="AM13726" s="22"/>
      <c r="AN13726" s="22"/>
    </row>
    <row r="13727" spans="37:40" ht="15" x14ac:dyDescent="0.25">
      <c r="AK13727" s="22"/>
      <c r="AL13727" s="22"/>
      <c r="AM13727" s="22"/>
      <c r="AN13727" s="22"/>
    </row>
    <row r="13728" spans="37:40" ht="15" x14ac:dyDescent="0.25">
      <c r="AK13728" s="22"/>
      <c r="AL13728" s="22"/>
      <c r="AM13728" s="22"/>
      <c r="AN13728" s="22"/>
    </row>
    <row r="13729" spans="37:40" ht="15" x14ac:dyDescent="0.25">
      <c r="AK13729" s="22"/>
      <c r="AL13729" s="22"/>
      <c r="AM13729" s="22"/>
      <c r="AN13729" s="22"/>
    </row>
    <row r="13730" spans="37:40" ht="15" x14ac:dyDescent="0.25">
      <c r="AK13730" s="22"/>
      <c r="AL13730" s="22"/>
      <c r="AM13730" s="22"/>
      <c r="AN13730" s="22"/>
    </row>
    <row r="13731" spans="37:40" ht="15" x14ac:dyDescent="0.25">
      <c r="AK13731" s="22"/>
      <c r="AL13731" s="22"/>
      <c r="AM13731" s="22"/>
      <c r="AN13731" s="22"/>
    </row>
    <row r="13732" spans="37:40" ht="15" x14ac:dyDescent="0.25">
      <c r="AK13732" s="22"/>
      <c r="AL13732" s="22"/>
      <c r="AM13732" s="22"/>
      <c r="AN13732" s="22"/>
    </row>
    <row r="13733" spans="37:40" ht="15" x14ac:dyDescent="0.25">
      <c r="AK13733" s="22"/>
      <c r="AL13733" s="22"/>
      <c r="AM13733" s="22"/>
      <c r="AN13733" s="22"/>
    </row>
    <row r="13734" spans="37:40" ht="15" x14ac:dyDescent="0.25">
      <c r="AK13734" s="22"/>
      <c r="AL13734" s="22"/>
      <c r="AM13734" s="22"/>
      <c r="AN13734" s="22"/>
    </row>
    <row r="13735" spans="37:40" ht="15" x14ac:dyDescent="0.25">
      <c r="AK13735" s="22"/>
      <c r="AL13735" s="22"/>
      <c r="AM13735" s="22"/>
      <c r="AN13735" s="22"/>
    </row>
    <row r="13736" spans="37:40" ht="15" x14ac:dyDescent="0.25">
      <c r="AK13736" s="22"/>
      <c r="AL13736" s="22"/>
      <c r="AM13736" s="22"/>
      <c r="AN13736" s="22"/>
    </row>
    <row r="13737" spans="37:40" ht="15" x14ac:dyDescent="0.25">
      <c r="AK13737" s="22"/>
      <c r="AL13737" s="22"/>
      <c r="AM13737" s="22"/>
      <c r="AN13737" s="22"/>
    </row>
    <row r="13738" spans="37:40" ht="15" x14ac:dyDescent="0.25">
      <c r="AK13738" s="22"/>
      <c r="AL13738" s="22"/>
      <c r="AM13738" s="22"/>
      <c r="AN13738" s="22"/>
    </row>
    <row r="13739" spans="37:40" ht="15" x14ac:dyDescent="0.25">
      <c r="AK13739" s="22"/>
      <c r="AL13739" s="22"/>
      <c r="AM13739" s="22"/>
      <c r="AN13739" s="22"/>
    </row>
    <row r="13740" spans="37:40" ht="15" x14ac:dyDescent="0.25">
      <c r="AK13740" s="22"/>
      <c r="AL13740" s="22"/>
      <c r="AM13740" s="22"/>
      <c r="AN13740" s="22"/>
    </row>
    <row r="13741" spans="37:40" ht="15" x14ac:dyDescent="0.25">
      <c r="AK13741" s="22"/>
      <c r="AL13741" s="22"/>
      <c r="AM13741" s="22"/>
      <c r="AN13741" s="22"/>
    </row>
    <row r="13742" spans="37:40" ht="15" x14ac:dyDescent="0.25">
      <c r="AK13742" s="22"/>
      <c r="AL13742" s="22"/>
      <c r="AM13742" s="22"/>
      <c r="AN13742" s="22"/>
    </row>
    <row r="13743" spans="37:40" ht="15" x14ac:dyDescent="0.25">
      <c r="AK13743" s="22"/>
      <c r="AL13743" s="22"/>
      <c r="AM13743" s="22"/>
      <c r="AN13743" s="22"/>
    </row>
    <row r="13744" spans="37:40" ht="15" x14ac:dyDescent="0.25">
      <c r="AK13744" s="22"/>
      <c r="AL13744" s="22"/>
      <c r="AM13744" s="22"/>
      <c r="AN13744" s="22"/>
    </row>
    <row r="13745" spans="37:40" ht="15" x14ac:dyDescent="0.25">
      <c r="AK13745" s="22"/>
      <c r="AL13745" s="22"/>
      <c r="AM13745" s="22"/>
      <c r="AN13745" s="22"/>
    </row>
    <row r="13746" spans="37:40" ht="15" x14ac:dyDescent="0.25">
      <c r="AK13746" s="22"/>
      <c r="AL13746" s="22"/>
      <c r="AM13746" s="22"/>
      <c r="AN13746" s="22"/>
    </row>
    <row r="13747" spans="37:40" ht="15" x14ac:dyDescent="0.25">
      <c r="AK13747" s="22"/>
      <c r="AL13747" s="22"/>
      <c r="AM13747" s="22"/>
      <c r="AN13747" s="22"/>
    </row>
    <row r="13748" spans="37:40" ht="15" x14ac:dyDescent="0.25">
      <c r="AK13748" s="22"/>
      <c r="AL13748" s="22"/>
      <c r="AM13748" s="22"/>
      <c r="AN13748" s="22"/>
    </row>
    <row r="13749" spans="37:40" ht="15" x14ac:dyDescent="0.25">
      <c r="AK13749" s="22"/>
      <c r="AL13749" s="22"/>
      <c r="AM13749" s="22"/>
      <c r="AN13749" s="22"/>
    </row>
    <row r="13750" spans="37:40" ht="15" x14ac:dyDescent="0.25">
      <c r="AK13750" s="22"/>
      <c r="AL13750" s="22"/>
      <c r="AM13750" s="22"/>
      <c r="AN13750" s="22"/>
    </row>
    <row r="13751" spans="37:40" ht="15" x14ac:dyDescent="0.25">
      <c r="AK13751" s="22"/>
      <c r="AL13751" s="22"/>
      <c r="AM13751" s="22"/>
      <c r="AN13751" s="22"/>
    </row>
    <row r="13752" spans="37:40" ht="15" x14ac:dyDescent="0.25">
      <c r="AK13752" s="22"/>
      <c r="AL13752" s="22"/>
      <c r="AM13752" s="22"/>
      <c r="AN13752" s="22"/>
    </row>
    <row r="13753" spans="37:40" ht="15" x14ac:dyDescent="0.25">
      <c r="AK13753" s="22"/>
      <c r="AL13753" s="22"/>
      <c r="AM13753" s="22"/>
      <c r="AN13753" s="22"/>
    </row>
    <row r="13754" spans="37:40" ht="15" x14ac:dyDescent="0.25">
      <c r="AK13754" s="22"/>
      <c r="AL13754" s="22"/>
      <c r="AM13754" s="22"/>
      <c r="AN13754" s="22"/>
    </row>
    <row r="13755" spans="37:40" ht="15" x14ac:dyDescent="0.25">
      <c r="AK13755" s="22"/>
      <c r="AL13755" s="22"/>
      <c r="AM13755" s="22"/>
      <c r="AN13755" s="22"/>
    </row>
    <row r="13756" spans="37:40" ht="15" x14ac:dyDescent="0.25">
      <c r="AK13756" s="22"/>
      <c r="AL13756" s="22"/>
      <c r="AM13756" s="22"/>
      <c r="AN13756" s="22"/>
    </row>
    <row r="13757" spans="37:40" ht="15" x14ac:dyDescent="0.25">
      <c r="AK13757" s="22"/>
      <c r="AL13757" s="22"/>
      <c r="AM13757" s="22"/>
      <c r="AN13757" s="22"/>
    </row>
    <row r="13758" spans="37:40" ht="15" x14ac:dyDescent="0.25">
      <c r="AK13758" s="22"/>
      <c r="AL13758" s="22"/>
      <c r="AM13758" s="22"/>
      <c r="AN13758" s="22"/>
    </row>
    <row r="13759" spans="37:40" ht="15" x14ac:dyDescent="0.25">
      <c r="AK13759" s="22"/>
      <c r="AL13759" s="22"/>
      <c r="AM13759" s="22"/>
      <c r="AN13759" s="22"/>
    </row>
    <row r="13760" spans="37:40" ht="15" x14ac:dyDescent="0.25">
      <c r="AK13760" s="22"/>
      <c r="AL13760" s="22"/>
      <c r="AM13760" s="22"/>
      <c r="AN13760" s="22"/>
    </row>
    <row r="13761" spans="37:40" ht="15" x14ac:dyDescent="0.25">
      <c r="AK13761" s="22"/>
      <c r="AL13761" s="22"/>
      <c r="AM13761" s="22"/>
      <c r="AN13761" s="22"/>
    </row>
    <row r="13762" spans="37:40" ht="15" x14ac:dyDescent="0.25">
      <c r="AK13762" s="22"/>
      <c r="AL13762" s="22"/>
      <c r="AM13762" s="22"/>
      <c r="AN13762" s="22"/>
    </row>
    <row r="13763" spans="37:40" ht="15" x14ac:dyDescent="0.25">
      <c r="AK13763" s="22"/>
      <c r="AL13763" s="22"/>
      <c r="AM13763" s="22"/>
      <c r="AN13763" s="22"/>
    </row>
    <row r="13764" spans="37:40" ht="15" x14ac:dyDescent="0.25">
      <c r="AK13764" s="22"/>
      <c r="AL13764" s="22"/>
      <c r="AM13764" s="22"/>
      <c r="AN13764" s="22"/>
    </row>
    <row r="13765" spans="37:40" ht="15" x14ac:dyDescent="0.25">
      <c r="AK13765" s="22"/>
      <c r="AL13765" s="22"/>
      <c r="AM13765" s="22"/>
      <c r="AN13765" s="22"/>
    </row>
    <row r="13766" spans="37:40" ht="15" x14ac:dyDescent="0.25">
      <c r="AK13766" s="22"/>
      <c r="AL13766" s="22"/>
      <c r="AM13766" s="22"/>
      <c r="AN13766" s="22"/>
    </row>
    <row r="13767" spans="37:40" ht="15" x14ac:dyDescent="0.25">
      <c r="AK13767" s="22"/>
      <c r="AL13767" s="22"/>
      <c r="AM13767" s="22"/>
      <c r="AN13767" s="22"/>
    </row>
    <row r="13768" spans="37:40" ht="15" x14ac:dyDescent="0.25">
      <c r="AK13768" s="22"/>
      <c r="AL13768" s="22"/>
      <c r="AM13768" s="22"/>
      <c r="AN13768" s="22"/>
    </row>
    <row r="13769" spans="37:40" ht="15" x14ac:dyDescent="0.25">
      <c r="AK13769" s="22"/>
      <c r="AL13769" s="22"/>
      <c r="AM13769" s="22"/>
      <c r="AN13769" s="22"/>
    </row>
    <row r="13770" spans="37:40" ht="15" x14ac:dyDescent="0.25">
      <c r="AK13770" s="22"/>
      <c r="AL13770" s="22"/>
      <c r="AM13770" s="22"/>
      <c r="AN13770" s="22"/>
    </row>
    <row r="13771" spans="37:40" ht="15" x14ac:dyDescent="0.25">
      <c r="AK13771" s="22"/>
      <c r="AL13771" s="22"/>
      <c r="AM13771" s="22"/>
      <c r="AN13771" s="22"/>
    </row>
    <row r="13772" spans="37:40" ht="15" x14ac:dyDescent="0.25">
      <c r="AK13772" s="22"/>
      <c r="AL13772" s="22"/>
      <c r="AM13772" s="22"/>
      <c r="AN13772" s="22"/>
    </row>
    <row r="13773" spans="37:40" ht="15" x14ac:dyDescent="0.25">
      <c r="AK13773" s="22"/>
      <c r="AL13773" s="22"/>
      <c r="AM13773" s="22"/>
      <c r="AN13773" s="22"/>
    </row>
    <row r="13774" spans="37:40" ht="15" x14ac:dyDescent="0.25">
      <c r="AK13774" s="22"/>
      <c r="AL13774" s="22"/>
      <c r="AM13774" s="22"/>
      <c r="AN13774" s="22"/>
    </row>
    <row r="13775" spans="37:40" ht="15" x14ac:dyDescent="0.25">
      <c r="AK13775" s="22"/>
      <c r="AL13775" s="22"/>
      <c r="AM13775" s="22"/>
      <c r="AN13775" s="22"/>
    </row>
    <row r="13776" spans="37:40" ht="15" x14ac:dyDescent="0.25">
      <c r="AK13776" s="22"/>
      <c r="AL13776" s="22"/>
      <c r="AM13776" s="22"/>
      <c r="AN13776" s="22"/>
    </row>
    <row r="13777" spans="37:40" ht="15" x14ac:dyDescent="0.25">
      <c r="AK13777" s="22"/>
      <c r="AL13777" s="22"/>
      <c r="AM13777" s="22"/>
      <c r="AN13777" s="22"/>
    </row>
    <row r="13778" spans="37:40" ht="15" x14ac:dyDescent="0.25">
      <c r="AK13778" s="22"/>
      <c r="AL13778" s="22"/>
      <c r="AM13778" s="22"/>
      <c r="AN13778" s="22"/>
    </row>
    <row r="13779" spans="37:40" ht="15" x14ac:dyDescent="0.25">
      <c r="AK13779" s="22"/>
      <c r="AL13779" s="22"/>
      <c r="AM13779" s="22"/>
      <c r="AN13779" s="22"/>
    </row>
    <row r="13780" spans="37:40" ht="15" x14ac:dyDescent="0.25">
      <c r="AK13780" s="22"/>
      <c r="AL13780" s="22"/>
      <c r="AM13780" s="22"/>
      <c r="AN13780" s="22"/>
    </row>
    <row r="13781" spans="37:40" ht="15" x14ac:dyDescent="0.25">
      <c r="AK13781" s="22"/>
      <c r="AL13781" s="22"/>
      <c r="AM13781" s="22"/>
      <c r="AN13781" s="22"/>
    </row>
    <row r="13782" spans="37:40" ht="15" x14ac:dyDescent="0.25">
      <c r="AK13782" s="22"/>
      <c r="AL13782" s="22"/>
      <c r="AM13782" s="22"/>
      <c r="AN13782" s="22"/>
    </row>
    <row r="13783" spans="37:40" ht="15" x14ac:dyDescent="0.25">
      <c r="AK13783" s="22"/>
      <c r="AL13783" s="22"/>
      <c r="AM13783" s="22"/>
      <c r="AN13783" s="22"/>
    </row>
    <row r="13784" spans="37:40" ht="15" x14ac:dyDescent="0.25">
      <c r="AK13784" s="22"/>
      <c r="AL13784" s="22"/>
      <c r="AM13784" s="22"/>
      <c r="AN13784" s="22"/>
    </row>
    <row r="13785" spans="37:40" ht="15" x14ac:dyDescent="0.25">
      <c r="AK13785" s="22"/>
      <c r="AL13785" s="22"/>
      <c r="AM13785" s="22"/>
      <c r="AN13785" s="22"/>
    </row>
    <row r="13786" spans="37:40" ht="15" x14ac:dyDescent="0.25">
      <c r="AK13786" s="22"/>
      <c r="AL13786" s="22"/>
      <c r="AM13786" s="22"/>
      <c r="AN13786" s="22"/>
    </row>
    <row r="13787" spans="37:40" ht="15" x14ac:dyDescent="0.25">
      <c r="AK13787" s="22"/>
      <c r="AL13787" s="22"/>
      <c r="AM13787" s="22"/>
      <c r="AN13787" s="22"/>
    </row>
    <row r="13788" spans="37:40" ht="15" x14ac:dyDescent="0.25">
      <c r="AK13788" s="22"/>
      <c r="AL13788" s="22"/>
      <c r="AM13788" s="22"/>
      <c r="AN13788" s="22"/>
    </row>
    <row r="13789" spans="37:40" ht="15" x14ac:dyDescent="0.25">
      <c r="AK13789" s="22"/>
      <c r="AL13789" s="22"/>
      <c r="AM13789" s="22"/>
      <c r="AN13789" s="22"/>
    </row>
    <row r="13790" spans="37:40" ht="15" x14ac:dyDescent="0.25">
      <c r="AK13790" s="22"/>
      <c r="AL13790" s="22"/>
      <c r="AM13790" s="22"/>
      <c r="AN13790" s="22"/>
    </row>
    <row r="13791" spans="37:40" ht="15" x14ac:dyDescent="0.25">
      <c r="AK13791" s="22"/>
      <c r="AL13791" s="22"/>
      <c r="AM13791" s="22"/>
      <c r="AN13791" s="22"/>
    </row>
    <row r="13792" spans="37:40" ht="15" x14ac:dyDescent="0.25">
      <c r="AK13792" s="22"/>
      <c r="AL13792" s="22"/>
      <c r="AM13792" s="22"/>
      <c r="AN13792" s="22"/>
    </row>
    <row r="13793" spans="37:40" ht="15" x14ac:dyDescent="0.25">
      <c r="AK13793" s="22"/>
      <c r="AL13793" s="22"/>
      <c r="AM13793" s="22"/>
      <c r="AN13793" s="22"/>
    </row>
    <row r="13794" spans="37:40" ht="15" x14ac:dyDescent="0.25">
      <c r="AK13794" s="22"/>
      <c r="AL13794" s="22"/>
      <c r="AM13794" s="22"/>
      <c r="AN13794" s="22"/>
    </row>
    <row r="13795" spans="37:40" ht="15" x14ac:dyDescent="0.25">
      <c r="AK13795" s="22"/>
      <c r="AL13795" s="22"/>
      <c r="AM13795" s="22"/>
      <c r="AN13795" s="22"/>
    </row>
    <row r="13796" spans="37:40" ht="15" x14ac:dyDescent="0.25">
      <c r="AK13796" s="22"/>
      <c r="AL13796" s="22"/>
      <c r="AM13796" s="22"/>
      <c r="AN13796" s="22"/>
    </row>
    <row r="13797" spans="37:40" ht="15" x14ac:dyDescent="0.25">
      <c r="AK13797" s="22"/>
      <c r="AL13797" s="22"/>
      <c r="AM13797" s="22"/>
      <c r="AN13797" s="22"/>
    </row>
    <row r="13798" spans="37:40" ht="15" x14ac:dyDescent="0.25">
      <c r="AK13798" s="22"/>
      <c r="AL13798" s="22"/>
      <c r="AM13798" s="22"/>
      <c r="AN13798" s="22"/>
    </row>
    <row r="13799" spans="37:40" ht="15" x14ac:dyDescent="0.25">
      <c r="AK13799" s="22"/>
      <c r="AL13799" s="22"/>
      <c r="AM13799" s="22"/>
      <c r="AN13799" s="22"/>
    </row>
    <row r="13800" spans="37:40" ht="15" x14ac:dyDescent="0.25">
      <c r="AK13800" s="22"/>
      <c r="AL13800" s="22"/>
      <c r="AM13800" s="22"/>
      <c r="AN13800" s="22"/>
    </row>
    <row r="13801" spans="37:40" ht="15" x14ac:dyDescent="0.25">
      <c r="AK13801" s="22"/>
      <c r="AL13801" s="22"/>
      <c r="AM13801" s="22"/>
      <c r="AN13801" s="22"/>
    </row>
    <row r="13802" spans="37:40" ht="15" x14ac:dyDescent="0.25">
      <c r="AK13802" s="22"/>
      <c r="AL13802" s="22"/>
      <c r="AM13802" s="22"/>
      <c r="AN13802" s="22"/>
    </row>
    <row r="13803" spans="37:40" ht="15" x14ac:dyDescent="0.25">
      <c r="AK13803" s="22"/>
      <c r="AL13803" s="22"/>
      <c r="AM13803" s="22"/>
      <c r="AN13803" s="22"/>
    </row>
    <row r="13804" spans="37:40" ht="15" x14ac:dyDescent="0.25">
      <c r="AK13804" s="22"/>
      <c r="AL13804" s="22"/>
      <c r="AM13804" s="22"/>
      <c r="AN13804" s="22"/>
    </row>
    <row r="13805" spans="37:40" ht="15" x14ac:dyDescent="0.25">
      <c r="AK13805" s="22"/>
      <c r="AL13805" s="22"/>
      <c r="AM13805" s="22"/>
      <c r="AN13805" s="22"/>
    </row>
    <row r="13806" spans="37:40" ht="15" x14ac:dyDescent="0.25">
      <c r="AK13806" s="22"/>
      <c r="AL13806" s="22"/>
      <c r="AM13806" s="22"/>
      <c r="AN13806" s="22"/>
    </row>
    <row r="13807" spans="37:40" ht="15" x14ac:dyDescent="0.25">
      <c r="AK13807" s="22"/>
      <c r="AL13807" s="22"/>
      <c r="AM13807" s="22"/>
      <c r="AN13807" s="22"/>
    </row>
    <row r="13808" spans="37:40" ht="15" x14ac:dyDescent="0.25">
      <c r="AK13808" s="22"/>
      <c r="AL13808" s="22"/>
      <c r="AM13808" s="22"/>
      <c r="AN13808" s="22"/>
    </row>
    <row r="13809" spans="37:40" ht="15" x14ac:dyDescent="0.25">
      <c r="AK13809" s="22"/>
      <c r="AL13809" s="22"/>
      <c r="AM13809" s="22"/>
      <c r="AN13809" s="22"/>
    </row>
    <row r="13810" spans="37:40" ht="15" x14ac:dyDescent="0.25">
      <c r="AK13810" s="22"/>
      <c r="AL13810" s="22"/>
      <c r="AM13810" s="22"/>
      <c r="AN13810" s="22"/>
    </row>
    <row r="13811" spans="37:40" ht="15" x14ac:dyDescent="0.25">
      <c r="AK13811" s="22"/>
      <c r="AL13811" s="22"/>
      <c r="AM13811" s="22"/>
      <c r="AN13811" s="22"/>
    </row>
    <row r="13812" spans="37:40" ht="15" x14ac:dyDescent="0.25">
      <c r="AK13812" s="22"/>
      <c r="AL13812" s="22"/>
      <c r="AM13812" s="22"/>
      <c r="AN13812" s="22"/>
    </row>
    <row r="13813" spans="37:40" ht="15" x14ac:dyDescent="0.25">
      <c r="AK13813" s="22"/>
      <c r="AL13813" s="22"/>
      <c r="AM13813" s="22"/>
      <c r="AN13813" s="22"/>
    </row>
    <row r="13814" spans="37:40" ht="15" x14ac:dyDescent="0.25">
      <c r="AK13814" s="22"/>
      <c r="AL13814" s="22"/>
      <c r="AM13814" s="22"/>
      <c r="AN13814" s="22"/>
    </row>
    <row r="13815" spans="37:40" ht="15" x14ac:dyDescent="0.25">
      <c r="AK13815" s="22"/>
      <c r="AL13815" s="22"/>
      <c r="AM13815" s="22"/>
      <c r="AN13815" s="22"/>
    </row>
    <row r="13816" spans="37:40" ht="15" x14ac:dyDescent="0.25">
      <c r="AK13816" s="22"/>
      <c r="AL13816" s="22"/>
      <c r="AM13816" s="22"/>
      <c r="AN13816" s="22"/>
    </row>
    <row r="13817" spans="37:40" ht="15" x14ac:dyDescent="0.25">
      <c r="AK13817" s="22"/>
      <c r="AL13817" s="22"/>
      <c r="AM13817" s="22"/>
      <c r="AN13817" s="22"/>
    </row>
    <row r="13818" spans="37:40" ht="15" x14ac:dyDescent="0.25">
      <c r="AK13818" s="22"/>
      <c r="AL13818" s="22"/>
      <c r="AM13818" s="22"/>
      <c r="AN13818" s="22"/>
    </row>
    <row r="13819" spans="37:40" ht="15" x14ac:dyDescent="0.25">
      <c r="AK13819" s="22"/>
      <c r="AL13819" s="22"/>
      <c r="AM13819" s="22"/>
      <c r="AN13819" s="22"/>
    </row>
    <row r="13820" spans="37:40" ht="15" x14ac:dyDescent="0.25">
      <c r="AK13820" s="22"/>
      <c r="AL13820" s="22"/>
      <c r="AM13820" s="22"/>
      <c r="AN13820" s="22"/>
    </row>
    <row r="13821" spans="37:40" ht="15" x14ac:dyDescent="0.25">
      <c r="AK13821" s="22"/>
      <c r="AL13821" s="22"/>
      <c r="AM13821" s="22"/>
      <c r="AN13821" s="22"/>
    </row>
    <row r="13822" spans="37:40" ht="15" x14ac:dyDescent="0.25">
      <c r="AK13822" s="22"/>
      <c r="AL13822" s="22"/>
      <c r="AM13822" s="22"/>
      <c r="AN13822" s="22"/>
    </row>
    <row r="13823" spans="37:40" ht="15" x14ac:dyDescent="0.25">
      <c r="AK13823" s="22"/>
      <c r="AL13823" s="22"/>
      <c r="AM13823" s="22"/>
      <c r="AN13823" s="22"/>
    </row>
    <row r="13824" spans="37:40" ht="15" x14ac:dyDescent="0.25">
      <c r="AK13824" s="22"/>
      <c r="AL13824" s="22"/>
      <c r="AM13824" s="22"/>
      <c r="AN13824" s="22"/>
    </row>
    <row r="13825" spans="37:40" ht="15" x14ac:dyDescent="0.25">
      <c r="AK13825" s="22"/>
      <c r="AL13825" s="22"/>
      <c r="AM13825" s="22"/>
      <c r="AN13825" s="22"/>
    </row>
    <row r="13826" spans="37:40" ht="15" x14ac:dyDescent="0.25">
      <c r="AK13826" s="22"/>
      <c r="AL13826" s="22"/>
      <c r="AM13826" s="22"/>
      <c r="AN13826" s="22"/>
    </row>
    <row r="13827" spans="37:40" ht="15" x14ac:dyDescent="0.25">
      <c r="AK13827" s="22"/>
      <c r="AL13827" s="22"/>
      <c r="AM13827" s="22"/>
      <c r="AN13827" s="22"/>
    </row>
    <row r="13828" spans="37:40" ht="15" x14ac:dyDescent="0.25">
      <c r="AK13828" s="22"/>
      <c r="AL13828" s="22"/>
      <c r="AM13828" s="22"/>
      <c r="AN13828" s="22"/>
    </row>
    <row r="13829" spans="37:40" ht="15" x14ac:dyDescent="0.25">
      <c r="AK13829" s="22"/>
      <c r="AL13829" s="22"/>
      <c r="AM13829" s="22"/>
      <c r="AN13829" s="22"/>
    </row>
    <row r="13830" spans="37:40" ht="15" x14ac:dyDescent="0.25">
      <c r="AK13830" s="22"/>
      <c r="AL13830" s="22"/>
      <c r="AM13830" s="22"/>
      <c r="AN13830" s="22"/>
    </row>
    <row r="13831" spans="37:40" ht="15" x14ac:dyDescent="0.25">
      <c r="AK13831" s="22"/>
      <c r="AL13831" s="22"/>
      <c r="AM13831" s="22"/>
      <c r="AN13831" s="22"/>
    </row>
    <row r="13832" spans="37:40" ht="15" x14ac:dyDescent="0.25">
      <c r="AK13832" s="22"/>
      <c r="AL13832" s="22"/>
      <c r="AM13832" s="22"/>
      <c r="AN13832" s="22"/>
    </row>
    <row r="13833" spans="37:40" ht="15" x14ac:dyDescent="0.25">
      <c r="AK13833" s="22"/>
      <c r="AL13833" s="22"/>
      <c r="AM13833" s="22"/>
      <c r="AN13833" s="22"/>
    </row>
    <row r="13834" spans="37:40" ht="15" x14ac:dyDescent="0.25">
      <c r="AK13834" s="22"/>
      <c r="AL13834" s="22"/>
      <c r="AM13834" s="22"/>
      <c r="AN13834" s="22"/>
    </row>
    <row r="13835" spans="37:40" ht="15" x14ac:dyDescent="0.25">
      <c r="AK13835" s="22"/>
      <c r="AL13835" s="22"/>
      <c r="AM13835" s="22"/>
      <c r="AN13835" s="22"/>
    </row>
    <row r="13836" spans="37:40" ht="15" x14ac:dyDescent="0.25">
      <c r="AK13836" s="22"/>
      <c r="AL13836" s="22"/>
      <c r="AM13836" s="22"/>
      <c r="AN13836" s="22"/>
    </row>
    <row r="13837" spans="37:40" ht="15" x14ac:dyDescent="0.25">
      <c r="AK13837" s="22"/>
      <c r="AL13837" s="22"/>
      <c r="AM13837" s="22"/>
      <c r="AN13837" s="22"/>
    </row>
    <row r="13838" spans="37:40" ht="15" x14ac:dyDescent="0.25">
      <c r="AK13838" s="22"/>
      <c r="AL13838" s="22"/>
      <c r="AM13838" s="22"/>
      <c r="AN13838" s="22"/>
    </row>
    <row r="13839" spans="37:40" ht="15" x14ac:dyDescent="0.25">
      <c r="AK13839" s="22"/>
      <c r="AL13839" s="22"/>
      <c r="AM13839" s="22"/>
      <c r="AN13839" s="22"/>
    </row>
    <row r="13840" spans="37:40" ht="15" x14ac:dyDescent="0.25">
      <c r="AK13840" s="22"/>
      <c r="AL13840" s="22"/>
      <c r="AM13840" s="22"/>
      <c r="AN13840" s="22"/>
    </row>
    <row r="13841" spans="37:40" ht="15" x14ac:dyDescent="0.25">
      <c r="AK13841" s="22"/>
      <c r="AL13841" s="22"/>
      <c r="AM13841" s="22"/>
      <c r="AN13841" s="22"/>
    </row>
    <row r="13842" spans="37:40" ht="15" x14ac:dyDescent="0.25">
      <c r="AK13842" s="22"/>
      <c r="AL13842" s="22"/>
      <c r="AM13842" s="22"/>
      <c r="AN13842" s="22"/>
    </row>
    <row r="13843" spans="37:40" ht="15" x14ac:dyDescent="0.25">
      <c r="AK13843" s="22"/>
      <c r="AL13843" s="22"/>
      <c r="AM13843" s="22"/>
      <c r="AN13843" s="22"/>
    </row>
    <row r="13844" spans="37:40" ht="15" x14ac:dyDescent="0.25">
      <c r="AK13844" s="22"/>
      <c r="AL13844" s="22"/>
      <c r="AM13844" s="22"/>
      <c r="AN13844" s="22"/>
    </row>
    <row r="13845" spans="37:40" ht="15" x14ac:dyDescent="0.25">
      <c r="AK13845" s="22"/>
      <c r="AL13845" s="22"/>
      <c r="AM13845" s="22"/>
      <c r="AN13845" s="22"/>
    </row>
    <row r="13846" spans="37:40" ht="15" x14ac:dyDescent="0.25">
      <c r="AK13846" s="22"/>
      <c r="AL13846" s="22"/>
      <c r="AM13846" s="22"/>
      <c r="AN13846" s="22"/>
    </row>
    <row r="13847" spans="37:40" ht="15" x14ac:dyDescent="0.25">
      <c r="AK13847" s="22"/>
      <c r="AL13847" s="22"/>
      <c r="AM13847" s="22"/>
      <c r="AN13847" s="22"/>
    </row>
    <row r="13848" spans="37:40" ht="15" x14ac:dyDescent="0.25">
      <c r="AK13848" s="22"/>
      <c r="AL13848" s="22"/>
      <c r="AM13848" s="22"/>
      <c r="AN13848" s="22"/>
    </row>
    <row r="13849" spans="37:40" ht="15" x14ac:dyDescent="0.25">
      <c r="AK13849" s="22"/>
      <c r="AL13849" s="22"/>
      <c r="AM13849" s="22"/>
      <c r="AN13849" s="22"/>
    </row>
    <row r="13850" spans="37:40" ht="15" x14ac:dyDescent="0.25">
      <c r="AK13850" s="22"/>
      <c r="AL13850" s="22"/>
      <c r="AM13850" s="22"/>
      <c r="AN13850" s="22"/>
    </row>
    <row r="13851" spans="37:40" ht="15" x14ac:dyDescent="0.25">
      <c r="AK13851" s="22"/>
      <c r="AL13851" s="22"/>
      <c r="AM13851" s="22"/>
      <c r="AN13851" s="22"/>
    </row>
    <row r="13852" spans="37:40" ht="15" x14ac:dyDescent="0.25">
      <c r="AK13852" s="22"/>
      <c r="AL13852" s="22"/>
      <c r="AM13852" s="22"/>
      <c r="AN13852" s="22"/>
    </row>
    <row r="13853" spans="37:40" ht="15" x14ac:dyDescent="0.25">
      <c r="AK13853" s="22"/>
      <c r="AL13853" s="22"/>
      <c r="AM13853" s="22"/>
      <c r="AN13853" s="22"/>
    </row>
    <row r="13854" spans="37:40" ht="15" x14ac:dyDescent="0.25">
      <c r="AK13854" s="22"/>
      <c r="AL13854" s="22"/>
      <c r="AM13854" s="22"/>
      <c r="AN13854" s="22"/>
    </row>
    <row r="13855" spans="37:40" ht="15" x14ac:dyDescent="0.25">
      <c r="AK13855" s="22"/>
      <c r="AL13855" s="22"/>
      <c r="AM13855" s="22"/>
      <c r="AN13855" s="22"/>
    </row>
    <row r="13856" spans="37:40" ht="15" x14ac:dyDescent="0.25">
      <c r="AK13856" s="22"/>
      <c r="AL13856" s="22"/>
      <c r="AM13856" s="22"/>
      <c r="AN13856" s="22"/>
    </row>
    <row r="13857" spans="37:40" ht="15" x14ac:dyDescent="0.25">
      <c r="AK13857" s="22"/>
      <c r="AL13857" s="22"/>
      <c r="AM13857" s="22"/>
      <c r="AN13857" s="22"/>
    </row>
    <row r="13858" spans="37:40" ht="15" x14ac:dyDescent="0.25">
      <c r="AK13858" s="22"/>
      <c r="AL13858" s="22"/>
      <c r="AM13858" s="22"/>
      <c r="AN13858" s="22"/>
    </row>
    <row r="13859" spans="37:40" ht="15" x14ac:dyDescent="0.25">
      <c r="AK13859" s="22"/>
      <c r="AL13859" s="22"/>
      <c r="AM13859" s="22"/>
      <c r="AN13859" s="22"/>
    </row>
    <row r="13860" spans="37:40" ht="15" x14ac:dyDescent="0.25">
      <c r="AK13860" s="22"/>
      <c r="AL13860" s="22"/>
      <c r="AM13860" s="22"/>
      <c r="AN13860" s="22"/>
    </row>
    <row r="13861" spans="37:40" ht="15" x14ac:dyDescent="0.25">
      <c r="AK13861" s="22"/>
      <c r="AL13861" s="22"/>
      <c r="AM13861" s="22"/>
      <c r="AN13861" s="22"/>
    </row>
    <row r="13862" spans="37:40" ht="15" x14ac:dyDescent="0.25">
      <c r="AK13862" s="22"/>
      <c r="AL13862" s="22"/>
      <c r="AM13862" s="22"/>
      <c r="AN13862" s="22"/>
    </row>
    <row r="13863" spans="37:40" ht="15" x14ac:dyDescent="0.25">
      <c r="AK13863" s="22"/>
      <c r="AL13863" s="22"/>
      <c r="AM13863" s="22"/>
      <c r="AN13863" s="22"/>
    </row>
    <row r="13864" spans="37:40" ht="15" x14ac:dyDescent="0.25">
      <c r="AK13864" s="22"/>
      <c r="AL13864" s="22"/>
      <c r="AM13864" s="22"/>
      <c r="AN13864" s="22"/>
    </row>
    <row r="13865" spans="37:40" ht="15" x14ac:dyDescent="0.25">
      <c r="AK13865" s="22"/>
      <c r="AL13865" s="22"/>
      <c r="AM13865" s="22"/>
      <c r="AN13865" s="22"/>
    </row>
    <row r="13866" spans="37:40" ht="15" x14ac:dyDescent="0.25">
      <c r="AK13866" s="22"/>
      <c r="AL13866" s="22"/>
      <c r="AM13866" s="22"/>
      <c r="AN13866" s="22"/>
    </row>
    <row r="13867" spans="37:40" ht="15" x14ac:dyDescent="0.25">
      <c r="AK13867" s="22"/>
      <c r="AL13867" s="22"/>
      <c r="AM13867" s="22"/>
      <c r="AN13867" s="22"/>
    </row>
    <row r="13868" spans="37:40" ht="15" x14ac:dyDescent="0.25">
      <c r="AK13868" s="22"/>
      <c r="AL13868" s="22"/>
      <c r="AM13868" s="22"/>
      <c r="AN13868" s="22"/>
    </row>
    <row r="13869" spans="37:40" ht="15" x14ac:dyDescent="0.25">
      <c r="AK13869" s="22"/>
      <c r="AL13869" s="22"/>
      <c r="AM13869" s="22"/>
      <c r="AN13869" s="22"/>
    </row>
    <row r="13870" spans="37:40" ht="15" x14ac:dyDescent="0.25">
      <c r="AK13870" s="22"/>
      <c r="AL13870" s="22"/>
      <c r="AM13870" s="22"/>
      <c r="AN13870" s="22"/>
    </row>
    <row r="13871" spans="37:40" ht="15" x14ac:dyDescent="0.25">
      <c r="AK13871" s="22"/>
      <c r="AL13871" s="22"/>
      <c r="AM13871" s="22"/>
      <c r="AN13871" s="22"/>
    </row>
    <row r="13872" spans="37:40" ht="15" x14ac:dyDescent="0.25">
      <c r="AK13872" s="22"/>
      <c r="AL13872" s="22"/>
      <c r="AM13872" s="22"/>
      <c r="AN13872" s="22"/>
    </row>
    <row r="13873" spans="37:40" ht="15" x14ac:dyDescent="0.25">
      <c r="AK13873" s="22"/>
      <c r="AL13873" s="22"/>
      <c r="AM13873" s="22"/>
      <c r="AN13873" s="22"/>
    </row>
    <row r="13874" spans="37:40" ht="15" x14ac:dyDescent="0.25">
      <c r="AK13874" s="22"/>
      <c r="AL13874" s="22"/>
      <c r="AM13874" s="22"/>
      <c r="AN13874" s="22"/>
    </row>
    <row r="13875" spans="37:40" ht="15" x14ac:dyDescent="0.25">
      <c r="AK13875" s="22"/>
      <c r="AL13875" s="22"/>
      <c r="AM13875" s="22"/>
      <c r="AN13875" s="22"/>
    </row>
    <row r="13876" spans="37:40" ht="15" x14ac:dyDescent="0.25">
      <c r="AK13876" s="22"/>
      <c r="AL13876" s="22"/>
      <c r="AM13876" s="22"/>
      <c r="AN13876" s="22"/>
    </row>
    <row r="13877" spans="37:40" ht="15" x14ac:dyDescent="0.25">
      <c r="AK13877" s="22"/>
      <c r="AL13877" s="22"/>
      <c r="AM13877" s="22"/>
      <c r="AN13877" s="22"/>
    </row>
    <row r="13878" spans="37:40" ht="15" x14ac:dyDescent="0.25">
      <c r="AK13878" s="22"/>
      <c r="AL13878" s="22"/>
      <c r="AM13878" s="22"/>
      <c r="AN13878" s="22"/>
    </row>
    <row r="13879" spans="37:40" ht="15" x14ac:dyDescent="0.25">
      <c r="AK13879" s="22"/>
      <c r="AL13879" s="22"/>
      <c r="AM13879" s="22"/>
      <c r="AN13879" s="22"/>
    </row>
    <row r="13880" spans="37:40" ht="15" x14ac:dyDescent="0.25">
      <c r="AK13880" s="22"/>
      <c r="AL13880" s="22"/>
      <c r="AM13880" s="22"/>
      <c r="AN13880" s="22"/>
    </row>
    <row r="13881" spans="37:40" ht="15" x14ac:dyDescent="0.25">
      <c r="AK13881" s="22"/>
      <c r="AL13881" s="22"/>
      <c r="AM13881" s="22"/>
      <c r="AN13881" s="22"/>
    </row>
    <row r="13882" spans="37:40" ht="15" x14ac:dyDescent="0.25">
      <c r="AK13882" s="22"/>
      <c r="AL13882" s="22"/>
      <c r="AM13882" s="22"/>
      <c r="AN13882" s="22"/>
    </row>
    <row r="13883" spans="37:40" ht="15" x14ac:dyDescent="0.25">
      <c r="AK13883" s="22"/>
      <c r="AL13883" s="22"/>
      <c r="AM13883" s="22"/>
      <c r="AN13883" s="22"/>
    </row>
    <row r="13884" spans="37:40" ht="15" x14ac:dyDescent="0.25">
      <c r="AK13884" s="22"/>
      <c r="AL13884" s="22"/>
      <c r="AM13884" s="22"/>
      <c r="AN13884" s="22"/>
    </row>
    <row r="13885" spans="37:40" ht="15" x14ac:dyDescent="0.25">
      <c r="AK13885" s="22"/>
      <c r="AL13885" s="22"/>
      <c r="AM13885" s="22"/>
      <c r="AN13885" s="22"/>
    </row>
    <row r="13886" spans="37:40" ht="15" x14ac:dyDescent="0.25">
      <c r="AK13886" s="22"/>
      <c r="AL13886" s="22"/>
      <c r="AM13886" s="22"/>
      <c r="AN13886" s="22"/>
    </row>
    <row r="13887" spans="37:40" ht="15" x14ac:dyDescent="0.25">
      <c r="AK13887" s="22"/>
      <c r="AL13887" s="22"/>
      <c r="AM13887" s="22"/>
      <c r="AN13887" s="22"/>
    </row>
    <row r="13888" spans="37:40" ht="15" x14ac:dyDescent="0.25">
      <c r="AK13888" s="22"/>
      <c r="AL13888" s="22"/>
      <c r="AM13888" s="22"/>
      <c r="AN13888" s="22"/>
    </row>
    <row r="13889" spans="37:40" ht="15" x14ac:dyDescent="0.25">
      <c r="AK13889" s="22"/>
      <c r="AL13889" s="22"/>
      <c r="AM13889" s="22"/>
      <c r="AN13889" s="22"/>
    </row>
    <row r="13890" spans="37:40" ht="15" x14ac:dyDescent="0.25">
      <c r="AK13890" s="22"/>
      <c r="AL13890" s="22"/>
      <c r="AM13890" s="22"/>
      <c r="AN13890" s="22"/>
    </row>
    <row r="13891" spans="37:40" ht="15" x14ac:dyDescent="0.25">
      <c r="AK13891" s="22"/>
      <c r="AL13891" s="22"/>
      <c r="AM13891" s="22"/>
      <c r="AN13891" s="22"/>
    </row>
    <row r="13892" spans="37:40" ht="15" x14ac:dyDescent="0.25">
      <c r="AK13892" s="22"/>
      <c r="AL13892" s="22"/>
      <c r="AM13892" s="22"/>
      <c r="AN13892" s="22"/>
    </row>
    <row r="13893" spans="37:40" ht="15" x14ac:dyDescent="0.25">
      <c r="AK13893" s="22"/>
      <c r="AL13893" s="22"/>
      <c r="AM13893" s="22"/>
      <c r="AN13893" s="22"/>
    </row>
    <row r="13894" spans="37:40" ht="15" x14ac:dyDescent="0.25">
      <c r="AK13894" s="22"/>
      <c r="AL13894" s="22"/>
      <c r="AM13894" s="22"/>
      <c r="AN13894" s="22"/>
    </row>
    <row r="13895" spans="37:40" ht="15" x14ac:dyDescent="0.25">
      <c r="AK13895" s="22"/>
      <c r="AL13895" s="22"/>
      <c r="AM13895" s="22"/>
      <c r="AN13895" s="22"/>
    </row>
    <row r="13896" spans="37:40" ht="15" x14ac:dyDescent="0.25">
      <c r="AK13896" s="22"/>
      <c r="AL13896" s="22"/>
      <c r="AM13896" s="22"/>
      <c r="AN13896" s="22"/>
    </row>
    <row r="13897" spans="37:40" ht="15" x14ac:dyDescent="0.25">
      <c r="AK13897" s="22"/>
      <c r="AL13897" s="22"/>
      <c r="AM13897" s="22"/>
      <c r="AN13897" s="22"/>
    </row>
    <row r="13898" spans="37:40" ht="15" x14ac:dyDescent="0.25">
      <c r="AK13898" s="22"/>
      <c r="AL13898" s="22"/>
      <c r="AM13898" s="22"/>
      <c r="AN13898" s="22"/>
    </row>
    <row r="13899" spans="37:40" ht="15" x14ac:dyDescent="0.25">
      <c r="AK13899" s="22"/>
      <c r="AL13899" s="22"/>
      <c r="AM13899" s="22"/>
      <c r="AN13899" s="22"/>
    </row>
    <row r="13900" spans="37:40" ht="15" x14ac:dyDescent="0.25">
      <c r="AK13900" s="22"/>
      <c r="AL13900" s="22"/>
      <c r="AM13900" s="22"/>
      <c r="AN13900" s="22"/>
    </row>
    <row r="13901" spans="37:40" ht="15" x14ac:dyDescent="0.25">
      <c r="AK13901" s="22"/>
      <c r="AL13901" s="22"/>
      <c r="AM13901" s="22"/>
      <c r="AN13901" s="22"/>
    </row>
    <row r="13902" spans="37:40" ht="15" x14ac:dyDescent="0.25">
      <c r="AK13902" s="22"/>
      <c r="AL13902" s="22"/>
      <c r="AM13902" s="22"/>
      <c r="AN13902" s="22"/>
    </row>
    <row r="13903" spans="37:40" ht="15" x14ac:dyDescent="0.25">
      <c r="AK13903" s="22"/>
      <c r="AL13903" s="22"/>
      <c r="AM13903" s="22"/>
      <c r="AN13903" s="22"/>
    </row>
    <row r="13904" spans="37:40" ht="15" x14ac:dyDescent="0.25">
      <c r="AK13904" s="22"/>
      <c r="AL13904" s="22"/>
      <c r="AM13904" s="22"/>
      <c r="AN13904" s="22"/>
    </row>
    <row r="13905" spans="37:40" ht="15" x14ac:dyDescent="0.25">
      <c r="AK13905" s="22"/>
      <c r="AL13905" s="22"/>
      <c r="AM13905" s="22"/>
      <c r="AN13905" s="22"/>
    </row>
    <row r="13906" spans="37:40" ht="15" x14ac:dyDescent="0.25">
      <c r="AK13906" s="22"/>
      <c r="AL13906" s="22"/>
      <c r="AM13906" s="22"/>
      <c r="AN13906" s="22"/>
    </row>
    <row r="13907" spans="37:40" ht="15" x14ac:dyDescent="0.25">
      <c r="AK13907" s="22"/>
      <c r="AL13907" s="22"/>
      <c r="AM13907" s="22"/>
      <c r="AN13907" s="22"/>
    </row>
    <row r="13908" spans="37:40" ht="15" x14ac:dyDescent="0.25">
      <c r="AK13908" s="22"/>
      <c r="AL13908" s="22"/>
      <c r="AM13908" s="22"/>
      <c r="AN13908" s="22"/>
    </row>
    <row r="13909" spans="37:40" ht="15" x14ac:dyDescent="0.25">
      <c r="AK13909" s="22"/>
      <c r="AL13909" s="22"/>
      <c r="AM13909" s="22"/>
      <c r="AN13909" s="22"/>
    </row>
    <row r="13910" spans="37:40" ht="15" x14ac:dyDescent="0.25">
      <c r="AK13910" s="22"/>
      <c r="AL13910" s="22"/>
      <c r="AM13910" s="22"/>
      <c r="AN13910" s="22"/>
    </row>
    <row r="13911" spans="37:40" ht="15" x14ac:dyDescent="0.25">
      <c r="AK13911" s="22"/>
      <c r="AL13911" s="22"/>
      <c r="AM13911" s="22"/>
      <c r="AN13911" s="22"/>
    </row>
    <row r="13912" spans="37:40" ht="15" x14ac:dyDescent="0.25">
      <c r="AK13912" s="22"/>
      <c r="AL13912" s="22"/>
      <c r="AM13912" s="22"/>
      <c r="AN13912" s="22"/>
    </row>
    <row r="13913" spans="37:40" ht="15" x14ac:dyDescent="0.25">
      <c r="AK13913" s="22"/>
      <c r="AL13913" s="22"/>
      <c r="AM13913" s="22"/>
      <c r="AN13913" s="22"/>
    </row>
    <row r="13914" spans="37:40" ht="15" x14ac:dyDescent="0.25">
      <c r="AK13914" s="22"/>
      <c r="AL13914" s="22"/>
      <c r="AM13914" s="22"/>
      <c r="AN13914" s="22"/>
    </row>
    <row r="13915" spans="37:40" ht="15" x14ac:dyDescent="0.25">
      <c r="AK13915" s="22"/>
      <c r="AL13915" s="22"/>
      <c r="AM13915" s="22"/>
      <c r="AN13915" s="22"/>
    </row>
    <row r="13916" spans="37:40" ht="15" x14ac:dyDescent="0.25">
      <c r="AK13916" s="22"/>
      <c r="AL13916" s="22"/>
      <c r="AM13916" s="22"/>
      <c r="AN13916" s="22"/>
    </row>
    <row r="13917" spans="37:40" ht="15" x14ac:dyDescent="0.25">
      <c r="AK13917" s="22"/>
      <c r="AL13917" s="22"/>
      <c r="AM13917" s="22"/>
      <c r="AN13917" s="22"/>
    </row>
    <row r="13918" spans="37:40" ht="15" x14ac:dyDescent="0.25">
      <c r="AK13918" s="22"/>
      <c r="AL13918" s="22"/>
      <c r="AM13918" s="22"/>
      <c r="AN13918" s="22"/>
    </row>
    <row r="13919" spans="37:40" ht="15" x14ac:dyDescent="0.25">
      <c r="AK13919" s="22"/>
      <c r="AL13919" s="22"/>
      <c r="AM13919" s="22"/>
      <c r="AN13919" s="22"/>
    </row>
    <row r="13920" spans="37:40" ht="15" x14ac:dyDescent="0.25">
      <c r="AK13920" s="22"/>
      <c r="AL13920" s="22"/>
      <c r="AM13920" s="22"/>
      <c r="AN13920" s="22"/>
    </row>
    <row r="13921" spans="37:40" ht="15" x14ac:dyDescent="0.25">
      <c r="AK13921" s="22"/>
      <c r="AL13921" s="22"/>
      <c r="AM13921" s="22"/>
      <c r="AN13921" s="22"/>
    </row>
    <row r="13922" spans="37:40" ht="15" x14ac:dyDescent="0.25">
      <c r="AK13922" s="22"/>
      <c r="AL13922" s="22"/>
      <c r="AM13922" s="22"/>
      <c r="AN13922" s="22"/>
    </row>
    <row r="13923" spans="37:40" ht="15" x14ac:dyDescent="0.25">
      <c r="AK13923" s="22"/>
      <c r="AL13923" s="22"/>
      <c r="AM13923" s="22"/>
      <c r="AN13923" s="22"/>
    </row>
    <row r="13924" spans="37:40" ht="15" x14ac:dyDescent="0.25">
      <c r="AK13924" s="22"/>
      <c r="AL13924" s="22"/>
      <c r="AM13924" s="22"/>
      <c r="AN13924" s="22"/>
    </row>
    <row r="13925" spans="37:40" ht="15" x14ac:dyDescent="0.25">
      <c r="AK13925" s="22"/>
      <c r="AL13925" s="22"/>
      <c r="AM13925" s="22"/>
      <c r="AN13925" s="22"/>
    </row>
    <row r="13926" spans="37:40" ht="15" x14ac:dyDescent="0.25">
      <c r="AK13926" s="22"/>
      <c r="AL13926" s="22"/>
      <c r="AM13926" s="22"/>
      <c r="AN13926" s="22"/>
    </row>
    <row r="13927" spans="37:40" ht="15" x14ac:dyDescent="0.25">
      <c r="AK13927" s="22"/>
      <c r="AL13927" s="22"/>
      <c r="AM13927" s="22"/>
      <c r="AN13927" s="22"/>
    </row>
    <row r="13928" spans="37:40" ht="15" x14ac:dyDescent="0.25">
      <c r="AK13928" s="22"/>
      <c r="AL13928" s="22"/>
      <c r="AM13928" s="22"/>
      <c r="AN13928" s="22"/>
    </row>
    <row r="13929" spans="37:40" ht="15" x14ac:dyDescent="0.25">
      <c r="AK13929" s="22"/>
      <c r="AL13929" s="22"/>
      <c r="AM13929" s="22"/>
      <c r="AN13929" s="22"/>
    </row>
    <row r="13930" spans="37:40" ht="15" x14ac:dyDescent="0.25">
      <c r="AK13930" s="22"/>
      <c r="AL13930" s="22"/>
      <c r="AM13930" s="22"/>
      <c r="AN13930" s="22"/>
    </row>
    <row r="13931" spans="37:40" ht="15" x14ac:dyDescent="0.25">
      <c r="AK13931" s="22"/>
      <c r="AL13931" s="22"/>
      <c r="AM13931" s="22"/>
      <c r="AN13931" s="22"/>
    </row>
    <row r="13932" spans="37:40" ht="15" x14ac:dyDescent="0.25">
      <c r="AK13932" s="22"/>
      <c r="AL13932" s="22"/>
      <c r="AM13932" s="22"/>
      <c r="AN13932" s="22"/>
    </row>
    <row r="13933" spans="37:40" ht="15" x14ac:dyDescent="0.25">
      <c r="AK13933" s="22"/>
      <c r="AL13933" s="22"/>
      <c r="AM13933" s="22"/>
      <c r="AN13933" s="22"/>
    </row>
    <row r="13934" spans="37:40" ht="15" x14ac:dyDescent="0.25">
      <c r="AK13934" s="22"/>
      <c r="AL13934" s="22"/>
      <c r="AM13934" s="22"/>
      <c r="AN13934" s="22"/>
    </row>
    <row r="13935" spans="37:40" ht="15" x14ac:dyDescent="0.25">
      <c r="AK13935" s="22"/>
      <c r="AL13935" s="22"/>
      <c r="AM13935" s="22"/>
      <c r="AN13935" s="22"/>
    </row>
    <row r="13936" spans="37:40" ht="15" x14ac:dyDescent="0.25">
      <c r="AK13936" s="22"/>
      <c r="AL13936" s="22"/>
      <c r="AM13936" s="22"/>
      <c r="AN13936" s="22"/>
    </row>
    <row r="13937" spans="37:40" ht="15" x14ac:dyDescent="0.25">
      <c r="AK13937" s="22"/>
      <c r="AL13937" s="22"/>
      <c r="AM13937" s="22"/>
      <c r="AN13937" s="22"/>
    </row>
    <row r="13938" spans="37:40" ht="15" x14ac:dyDescent="0.25">
      <c r="AK13938" s="22"/>
      <c r="AL13938" s="22"/>
      <c r="AM13938" s="22"/>
      <c r="AN13938" s="22"/>
    </row>
    <row r="13939" spans="37:40" ht="15" x14ac:dyDescent="0.25">
      <c r="AK13939" s="22"/>
      <c r="AL13939" s="22"/>
      <c r="AM13939" s="22"/>
      <c r="AN13939" s="22"/>
    </row>
    <row r="13940" spans="37:40" ht="15" x14ac:dyDescent="0.25">
      <c r="AK13940" s="22"/>
      <c r="AL13940" s="22"/>
      <c r="AM13940" s="22"/>
      <c r="AN13940" s="22"/>
    </row>
    <row r="13941" spans="37:40" ht="15" x14ac:dyDescent="0.25">
      <c r="AK13941" s="22"/>
      <c r="AL13941" s="22"/>
      <c r="AM13941" s="22"/>
      <c r="AN13941" s="22"/>
    </row>
    <row r="13942" spans="37:40" ht="15" x14ac:dyDescent="0.25">
      <c r="AK13942" s="22"/>
      <c r="AL13942" s="22"/>
      <c r="AM13942" s="22"/>
      <c r="AN13942" s="22"/>
    </row>
    <row r="13943" spans="37:40" ht="15" x14ac:dyDescent="0.25">
      <c r="AK13943" s="22"/>
      <c r="AL13943" s="22"/>
      <c r="AM13943" s="22"/>
      <c r="AN13943" s="22"/>
    </row>
    <row r="13944" spans="37:40" ht="15" x14ac:dyDescent="0.25">
      <c r="AK13944" s="22"/>
      <c r="AL13944" s="22"/>
      <c r="AM13944" s="22"/>
      <c r="AN13944" s="22"/>
    </row>
    <row r="13945" spans="37:40" ht="15" x14ac:dyDescent="0.25">
      <c r="AK13945" s="22"/>
      <c r="AL13945" s="22"/>
      <c r="AM13945" s="22"/>
      <c r="AN13945" s="22"/>
    </row>
    <row r="13946" spans="37:40" ht="15" x14ac:dyDescent="0.25">
      <c r="AK13946" s="22"/>
      <c r="AL13946" s="22"/>
      <c r="AM13946" s="22"/>
      <c r="AN13946" s="22"/>
    </row>
    <row r="13947" spans="37:40" ht="15" x14ac:dyDescent="0.25">
      <c r="AK13947" s="22"/>
      <c r="AL13947" s="22"/>
      <c r="AM13947" s="22"/>
      <c r="AN13947" s="22"/>
    </row>
    <row r="13948" spans="37:40" ht="15" x14ac:dyDescent="0.25">
      <c r="AK13948" s="22"/>
      <c r="AL13948" s="22"/>
      <c r="AM13948" s="22"/>
      <c r="AN13948" s="22"/>
    </row>
    <row r="13949" spans="37:40" ht="15" x14ac:dyDescent="0.25">
      <c r="AK13949" s="22"/>
      <c r="AL13949" s="22"/>
      <c r="AM13949" s="22"/>
      <c r="AN13949" s="22"/>
    </row>
    <row r="13950" spans="37:40" ht="15" x14ac:dyDescent="0.25">
      <c r="AK13950" s="22"/>
      <c r="AL13950" s="22"/>
      <c r="AM13950" s="22"/>
      <c r="AN13950" s="22"/>
    </row>
    <row r="13951" spans="37:40" ht="15" x14ac:dyDescent="0.25">
      <c r="AK13951" s="22"/>
      <c r="AL13951" s="22"/>
      <c r="AM13951" s="22"/>
      <c r="AN13951" s="22"/>
    </row>
    <row r="13952" spans="37:40" ht="15" x14ac:dyDescent="0.25">
      <c r="AK13952" s="22"/>
      <c r="AL13952" s="22"/>
      <c r="AM13952" s="22"/>
      <c r="AN13952" s="22"/>
    </row>
    <row r="13953" spans="37:40" ht="15" x14ac:dyDescent="0.25">
      <c r="AK13953" s="22"/>
      <c r="AL13953" s="22"/>
      <c r="AM13953" s="22"/>
      <c r="AN13953" s="22"/>
    </row>
    <row r="13954" spans="37:40" ht="15" x14ac:dyDescent="0.25">
      <c r="AK13954" s="22"/>
      <c r="AL13954" s="22"/>
      <c r="AM13954" s="22"/>
      <c r="AN13954" s="22"/>
    </row>
    <row r="13955" spans="37:40" ht="15" x14ac:dyDescent="0.25">
      <c r="AK13955" s="22"/>
      <c r="AL13955" s="22"/>
      <c r="AM13955" s="22"/>
      <c r="AN13955" s="22"/>
    </row>
    <row r="13956" spans="37:40" ht="15" x14ac:dyDescent="0.25">
      <c r="AK13956" s="22"/>
      <c r="AL13956" s="22"/>
      <c r="AM13956" s="22"/>
      <c r="AN13956" s="22"/>
    </row>
    <row r="13957" spans="37:40" ht="15" x14ac:dyDescent="0.25">
      <c r="AK13957" s="22"/>
      <c r="AL13957" s="22"/>
      <c r="AM13957" s="22"/>
      <c r="AN13957" s="22"/>
    </row>
    <row r="13958" spans="37:40" ht="15" x14ac:dyDescent="0.25">
      <c r="AK13958" s="22"/>
      <c r="AL13958" s="22"/>
      <c r="AM13958" s="22"/>
      <c r="AN13958" s="22"/>
    </row>
    <row r="13959" spans="37:40" ht="15" x14ac:dyDescent="0.25">
      <c r="AK13959" s="22"/>
      <c r="AL13959" s="22"/>
      <c r="AM13959" s="22"/>
      <c r="AN13959" s="22"/>
    </row>
    <row r="13960" spans="37:40" ht="15" x14ac:dyDescent="0.25">
      <c r="AK13960" s="22"/>
      <c r="AL13960" s="22"/>
      <c r="AM13960" s="22"/>
      <c r="AN13960" s="22"/>
    </row>
    <row r="13961" spans="37:40" ht="15" x14ac:dyDescent="0.25">
      <c r="AK13961" s="22"/>
      <c r="AL13961" s="22"/>
      <c r="AM13961" s="22"/>
      <c r="AN13961" s="22"/>
    </row>
    <row r="13962" spans="37:40" ht="15" x14ac:dyDescent="0.25">
      <c r="AK13962" s="22"/>
      <c r="AL13962" s="22"/>
      <c r="AM13962" s="22"/>
      <c r="AN13962" s="22"/>
    </row>
    <row r="13963" spans="37:40" ht="15" x14ac:dyDescent="0.25">
      <c r="AK13963" s="22"/>
      <c r="AL13963" s="22"/>
      <c r="AM13963" s="22"/>
      <c r="AN13963" s="22"/>
    </row>
    <row r="13964" spans="37:40" ht="15" x14ac:dyDescent="0.25">
      <c r="AK13964" s="22"/>
      <c r="AL13964" s="22"/>
      <c r="AM13964" s="22"/>
      <c r="AN13964" s="22"/>
    </row>
    <row r="13965" spans="37:40" ht="15" x14ac:dyDescent="0.25">
      <c r="AK13965" s="22"/>
      <c r="AL13965" s="22"/>
      <c r="AM13965" s="22"/>
      <c r="AN13965" s="22"/>
    </row>
    <row r="13966" spans="37:40" ht="15" x14ac:dyDescent="0.25">
      <c r="AK13966" s="22"/>
      <c r="AL13966" s="22"/>
      <c r="AM13966" s="22"/>
      <c r="AN13966" s="22"/>
    </row>
    <row r="13967" spans="37:40" ht="15" x14ac:dyDescent="0.25">
      <c r="AK13967" s="22"/>
      <c r="AL13967" s="22"/>
      <c r="AM13967" s="22"/>
      <c r="AN13967" s="22"/>
    </row>
    <row r="13968" spans="37:40" ht="15" x14ac:dyDescent="0.25">
      <c r="AK13968" s="22"/>
      <c r="AL13968" s="22"/>
      <c r="AM13968" s="22"/>
      <c r="AN13968" s="22"/>
    </row>
    <row r="13969" spans="37:40" ht="15" x14ac:dyDescent="0.25">
      <c r="AK13969" s="22"/>
      <c r="AL13969" s="22"/>
      <c r="AM13969" s="22"/>
      <c r="AN13969" s="22"/>
    </row>
    <row r="13970" spans="37:40" ht="15" x14ac:dyDescent="0.25">
      <c r="AK13970" s="22"/>
      <c r="AL13970" s="22"/>
      <c r="AM13970" s="22"/>
      <c r="AN13970" s="22"/>
    </row>
    <row r="13971" spans="37:40" ht="15" x14ac:dyDescent="0.25">
      <c r="AK13971" s="22"/>
      <c r="AL13971" s="22"/>
      <c r="AM13971" s="22"/>
      <c r="AN13971" s="22"/>
    </row>
    <row r="13972" spans="37:40" ht="15" x14ac:dyDescent="0.25">
      <c r="AK13972" s="22"/>
      <c r="AL13972" s="22"/>
      <c r="AM13972" s="22"/>
      <c r="AN13972" s="22"/>
    </row>
    <row r="13973" spans="37:40" ht="15" x14ac:dyDescent="0.25">
      <c r="AK13973" s="22"/>
      <c r="AL13973" s="22"/>
      <c r="AM13973" s="22"/>
      <c r="AN13973" s="22"/>
    </row>
    <row r="13974" spans="37:40" ht="15" x14ac:dyDescent="0.25">
      <c r="AK13974" s="22"/>
      <c r="AL13974" s="22"/>
      <c r="AM13974" s="22"/>
      <c r="AN13974" s="22"/>
    </row>
    <row r="13975" spans="37:40" ht="15" x14ac:dyDescent="0.25">
      <c r="AK13975" s="22"/>
      <c r="AL13975" s="22"/>
      <c r="AM13975" s="22"/>
      <c r="AN13975" s="22"/>
    </row>
    <row r="13976" spans="37:40" ht="15" x14ac:dyDescent="0.25">
      <c r="AK13976" s="22"/>
      <c r="AL13976" s="22"/>
      <c r="AM13976" s="22"/>
      <c r="AN13976" s="22"/>
    </row>
    <row r="13977" spans="37:40" ht="15" x14ac:dyDescent="0.25">
      <c r="AK13977" s="22"/>
      <c r="AL13977" s="22"/>
      <c r="AM13977" s="22"/>
      <c r="AN13977" s="22"/>
    </row>
    <row r="13978" spans="37:40" ht="15" x14ac:dyDescent="0.25">
      <c r="AK13978" s="22"/>
      <c r="AL13978" s="22"/>
      <c r="AM13978" s="22"/>
      <c r="AN13978" s="22"/>
    </row>
    <row r="13979" spans="37:40" ht="15" x14ac:dyDescent="0.25">
      <c r="AK13979" s="22"/>
      <c r="AL13979" s="22"/>
      <c r="AM13979" s="22"/>
      <c r="AN13979" s="22"/>
    </row>
    <row r="13980" spans="37:40" ht="15" x14ac:dyDescent="0.25">
      <c r="AK13980" s="22"/>
      <c r="AL13980" s="22"/>
      <c r="AM13980" s="22"/>
      <c r="AN13980" s="22"/>
    </row>
    <row r="13981" spans="37:40" ht="15" x14ac:dyDescent="0.25">
      <c r="AK13981" s="22"/>
      <c r="AL13981" s="22"/>
      <c r="AM13981" s="22"/>
      <c r="AN13981" s="22"/>
    </row>
    <row r="13982" spans="37:40" ht="15" x14ac:dyDescent="0.25">
      <c r="AK13982" s="22"/>
      <c r="AL13982" s="22"/>
      <c r="AM13982" s="22"/>
      <c r="AN13982" s="22"/>
    </row>
    <row r="13983" spans="37:40" ht="15" x14ac:dyDescent="0.25">
      <c r="AK13983" s="22"/>
      <c r="AL13983" s="22"/>
      <c r="AM13983" s="22"/>
      <c r="AN13983" s="22"/>
    </row>
    <row r="13984" spans="37:40" ht="15" x14ac:dyDescent="0.25">
      <c r="AK13984" s="22"/>
      <c r="AL13984" s="22"/>
      <c r="AM13984" s="22"/>
      <c r="AN13984" s="22"/>
    </row>
    <row r="13985" spans="37:40" ht="15" x14ac:dyDescent="0.25">
      <c r="AK13985" s="22"/>
      <c r="AL13985" s="22"/>
      <c r="AM13985" s="22"/>
      <c r="AN13985" s="22"/>
    </row>
    <row r="13986" spans="37:40" ht="15" x14ac:dyDescent="0.25">
      <c r="AK13986" s="22"/>
      <c r="AL13986" s="22"/>
      <c r="AM13986" s="22"/>
      <c r="AN13986" s="22"/>
    </row>
    <row r="13987" spans="37:40" ht="15" x14ac:dyDescent="0.25">
      <c r="AK13987" s="22"/>
      <c r="AL13987" s="22"/>
      <c r="AM13987" s="22"/>
      <c r="AN13987" s="22"/>
    </row>
    <row r="13988" spans="37:40" ht="15" x14ac:dyDescent="0.25">
      <c r="AK13988" s="22"/>
      <c r="AL13988" s="22"/>
      <c r="AM13988" s="22"/>
      <c r="AN13988" s="22"/>
    </row>
    <row r="13989" spans="37:40" ht="15" x14ac:dyDescent="0.25">
      <c r="AK13989" s="22"/>
      <c r="AL13989" s="22"/>
      <c r="AM13989" s="22"/>
      <c r="AN13989" s="22"/>
    </row>
    <row r="13990" spans="37:40" ht="15" x14ac:dyDescent="0.25">
      <c r="AK13990" s="22"/>
      <c r="AL13990" s="22"/>
      <c r="AM13990" s="22"/>
      <c r="AN13990" s="22"/>
    </row>
    <row r="13991" spans="37:40" ht="15" x14ac:dyDescent="0.25">
      <c r="AK13991" s="22"/>
      <c r="AL13991" s="22"/>
      <c r="AM13991" s="22"/>
      <c r="AN13991" s="22"/>
    </row>
    <row r="13992" spans="37:40" ht="15" x14ac:dyDescent="0.25">
      <c r="AK13992" s="22"/>
      <c r="AL13992" s="22"/>
      <c r="AM13992" s="22"/>
      <c r="AN13992" s="22"/>
    </row>
    <row r="13993" spans="37:40" ht="15" x14ac:dyDescent="0.25">
      <c r="AK13993" s="22"/>
      <c r="AL13993" s="22"/>
      <c r="AM13993" s="22"/>
      <c r="AN13993" s="22"/>
    </row>
    <row r="13994" spans="37:40" ht="15" x14ac:dyDescent="0.25">
      <c r="AK13994" s="22"/>
      <c r="AL13994" s="22"/>
      <c r="AM13994" s="22"/>
      <c r="AN13994" s="22"/>
    </row>
    <row r="13995" spans="37:40" ht="15" x14ac:dyDescent="0.25">
      <c r="AK13995" s="22"/>
      <c r="AL13995" s="22"/>
      <c r="AM13995" s="22"/>
      <c r="AN13995" s="22"/>
    </row>
    <row r="13996" spans="37:40" ht="15" x14ac:dyDescent="0.25">
      <c r="AK13996" s="22"/>
      <c r="AL13996" s="22"/>
      <c r="AM13996" s="22"/>
      <c r="AN13996" s="22"/>
    </row>
    <row r="13997" spans="37:40" ht="15" x14ac:dyDescent="0.25">
      <c r="AK13997" s="22"/>
      <c r="AL13997" s="22"/>
      <c r="AM13997" s="22"/>
      <c r="AN13997" s="22"/>
    </row>
    <row r="13998" spans="37:40" ht="15" x14ac:dyDescent="0.25">
      <c r="AK13998" s="22"/>
      <c r="AL13998" s="22"/>
      <c r="AM13998" s="22"/>
      <c r="AN13998" s="22"/>
    </row>
    <row r="13999" spans="37:40" ht="15" x14ac:dyDescent="0.25">
      <c r="AK13999" s="22"/>
      <c r="AL13999" s="22"/>
      <c r="AM13999" s="22"/>
      <c r="AN13999" s="22"/>
    </row>
    <row r="14000" spans="37:40" ht="15" x14ac:dyDescent="0.25">
      <c r="AK14000" s="22"/>
      <c r="AL14000" s="22"/>
      <c r="AM14000" s="22"/>
      <c r="AN14000" s="22"/>
    </row>
    <row r="14001" spans="37:40" ht="15" x14ac:dyDescent="0.25">
      <c r="AK14001" s="22"/>
      <c r="AL14001" s="22"/>
      <c r="AM14001" s="22"/>
      <c r="AN14001" s="22"/>
    </row>
    <row r="14002" spans="37:40" ht="15" x14ac:dyDescent="0.25">
      <c r="AK14002" s="22"/>
      <c r="AL14002" s="22"/>
      <c r="AM14002" s="22"/>
      <c r="AN14002" s="22"/>
    </row>
    <row r="14003" spans="37:40" ht="15" x14ac:dyDescent="0.25">
      <c r="AK14003" s="22"/>
      <c r="AL14003" s="22"/>
      <c r="AM14003" s="22"/>
      <c r="AN14003" s="22"/>
    </row>
    <row r="14004" spans="37:40" ht="15" x14ac:dyDescent="0.25">
      <c r="AK14004" s="22"/>
      <c r="AL14004" s="22"/>
      <c r="AM14004" s="22"/>
      <c r="AN14004" s="22"/>
    </row>
    <row r="14005" spans="37:40" ht="15" x14ac:dyDescent="0.25">
      <c r="AK14005" s="22"/>
      <c r="AL14005" s="22"/>
      <c r="AM14005" s="22"/>
      <c r="AN14005" s="22"/>
    </row>
    <row r="14006" spans="37:40" ht="15" x14ac:dyDescent="0.25">
      <c r="AK14006" s="22"/>
      <c r="AL14006" s="22"/>
      <c r="AM14006" s="22"/>
      <c r="AN14006" s="22"/>
    </row>
    <row r="14007" spans="37:40" ht="15" x14ac:dyDescent="0.25">
      <c r="AK14007" s="22"/>
      <c r="AL14007" s="22"/>
      <c r="AM14007" s="22"/>
      <c r="AN14007" s="22"/>
    </row>
    <row r="14008" spans="37:40" ht="15" x14ac:dyDescent="0.25">
      <c r="AK14008" s="22"/>
      <c r="AL14008" s="22"/>
      <c r="AM14008" s="22"/>
      <c r="AN14008" s="22"/>
    </row>
    <row r="14009" spans="37:40" ht="15" x14ac:dyDescent="0.25">
      <c r="AK14009" s="22"/>
      <c r="AL14009" s="22"/>
      <c r="AM14009" s="22"/>
      <c r="AN14009" s="22"/>
    </row>
    <row r="14010" spans="37:40" ht="15" x14ac:dyDescent="0.25">
      <c r="AK14010" s="22"/>
      <c r="AL14010" s="22"/>
      <c r="AM14010" s="22"/>
      <c r="AN14010" s="22"/>
    </row>
    <row r="14011" spans="37:40" ht="15" x14ac:dyDescent="0.25">
      <c r="AK14011" s="22"/>
      <c r="AL14011" s="22"/>
      <c r="AM14011" s="22"/>
      <c r="AN14011" s="22"/>
    </row>
    <row r="14012" spans="37:40" ht="15" x14ac:dyDescent="0.25">
      <c r="AK14012" s="22"/>
      <c r="AL14012" s="22"/>
      <c r="AM14012" s="22"/>
      <c r="AN14012" s="22"/>
    </row>
    <row r="14013" spans="37:40" ht="15" x14ac:dyDescent="0.25">
      <c r="AK14013" s="22"/>
      <c r="AL14013" s="22"/>
      <c r="AM14013" s="22"/>
      <c r="AN14013" s="22"/>
    </row>
    <row r="14014" spans="37:40" ht="15" x14ac:dyDescent="0.25">
      <c r="AK14014" s="22"/>
      <c r="AL14014" s="22"/>
      <c r="AM14014" s="22"/>
      <c r="AN14014" s="22"/>
    </row>
    <row r="14015" spans="37:40" ht="15" x14ac:dyDescent="0.25">
      <c r="AK14015" s="22"/>
      <c r="AL14015" s="22"/>
      <c r="AM14015" s="22"/>
      <c r="AN14015" s="22"/>
    </row>
    <row r="14016" spans="37:40" ht="15" x14ac:dyDescent="0.25">
      <c r="AK14016" s="22"/>
      <c r="AL14016" s="22"/>
      <c r="AM14016" s="22"/>
      <c r="AN14016" s="22"/>
    </row>
    <row r="14017" spans="37:40" ht="15" x14ac:dyDescent="0.25">
      <c r="AK14017" s="22"/>
      <c r="AL14017" s="22"/>
      <c r="AM14017" s="22"/>
      <c r="AN14017" s="22"/>
    </row>
    <row r="14018" spans="37:40" ht="15" x14ac:dyDescent="0.25">
      <c r="AK14018" s="22"/>
      <c r="AL14018" s="22"/>
      <c r="AM14018" s="22"/>
      <c r="AN14018" s="22"/>
    </row>
    <row r="14019" spans="37:40" ht="15" x14ac:dyDescent="0.25">
      <c r="AK14019" s="22"/>
      <c r="AL14019" s="22"/>
      <c r="AM14019" s="22"/>
      <c r="AN14019" s="22"/>
    </row>
    <row r="14020" spans="37:40" ht="15" x14ac:dyDescent="0.25">
      <c r="AK14020" s="22"/>
      <c r="AL14020" s="22"/>
      <c r="AM14020" s="22"/>
      <c r="AN14020" s="22"/>
    </row>
    <row r="14021" spans="37:40" ht="15" x14ac:dyDescent="0.25">
      <c r="AK14021" s="22"/>
      <c r="AL14021" s="22"/>
      <c r="AM14021" s="22"/>
      <c r="AN14021" s="22"/>
    </row>
    <row r="14022" spans="37:40" ht="15" x14ac:dyDescent="0.25">
      <c r="AK14022" s="22"/>
      <c r="AL14022" s="22"/>
      <c r="AM14022" s="22"/>
      <c r="AN14022" s="22"/>
    </row>
    <row r="14023" spans="37:40" ht="15" x14ac:dyDescent="0.25">
      <c r="AK14023" s="22"/>
      <c r="AL14023" s="22"/>
      <c r="AM14023" s="22"/>
      <c r="AN14023" s="22"/>
    </row>
    <row r="14024" spans="37:40" ht="15" x14ac:dyDescent="0.25">
      <c r="AK14024" s="22"/>
      <c r="AL14024" s="22"/>
      <c r="AM14024" s="22"/>
      <c r="AN14024" s="22"/>
    </row>
    <row r="14025" spans="37:40" ht="15" x14ac:dyDescent="0.25">
      <c r="AK14025" s="22"/>
      <c r="AL14025" s="22"/>
      <c r="AM14025" s="22"/>
      <c r="AN14025" s="22"/>
    </row>
    <row r="14026" spans="37:40" ht="15" x14ac:dyDescent="0.25">
      <c r="AK14026" s="22"/>
      <c r="AL14026" s="22"/>
      <c r="AM14026" s="22"/>
      <c r="AN14026" s="22"/>
    </row>
    <row r="14027" spans="37:40" ht="15" x14ac:dyDescent="0.25">
      <c r="AK14027" s="22"/>
      <c r="AL14027" s="22"/>
      <c r="AM14027" s="22"/>
      <c r="AN14027" s="22"/>
    </row>
    <row r="14028" spans="37:40" ht="15" x14ac:dyDescent="0.25">
      <c r="AK14028" s="22"/>
      <c r="AL14028" s="22"/>
      <c r="AM14028" s="22"/>
      <c r="AN14028" s="22"/>
    </row>
    <row r="14029" spans="37:40" ht="15" x14ac:dyDescent="0.25">
      <c r="AK14029" s="22"/>
      <c r="AL14029" s="22"/>
      <c r="AM14029" s="22"/>
      <c r="AN14029" s="22"/>
    </row>
    <row r="14030" spans="37:40" ht="15" x14ac:dyDescent="0.25">
      <c r="AK14030" s="22"/>
      <c r="AL14030" s="22"/>
      <c r="AM14030" s="22"/>
      <c r="AN14030" s="22"/>
    </row>
    <row r="14031" spans="37:40" ht="15" x14ac:dyDescent="0.25">
      <c r="AK14031" s="22"/>
      <c r="AL14031" s="22"/>
      <c r="AM14031" s="22"/>
      <c r="AN14031" s="22"/>
    </row>
    <row r="14032" spans="37:40" ht="15" x14ac:dyDescent="0.25">
      <c r="AK14032" s="22"/>
      <c r="AL14032" s="22"/>
      <c r="AM14032" s="22"/>
      <c r="AN14032" s="22"/>
    </row>
    <row r="14033" spans="37:40" ht="15" x14ac:dyDescent="0.25">
      <c r="AK14033" s="22"/>
      <c r="AL14033" s="22"/>
      <c r="AM14033" s="22"/>
      <c r="AN14033" s="22"/>
    </row>
    <row r="14034" spans="37:40" ht="15" x14ac:dyDescent="0.25">
      <c r="AK14034" s="22"/>
      <c r="AL14034" s="22"/>
      <c r="AM14034" s="22"/>
      <c r="AN14034" s="22"/>
    </row>
    <row r="14035" spans="37:40" ht="15" x14ac:dyDescent="0.25">
      <c r="AK14035" s="22"/>
      <c r="AL14035" s="22"/>
      <c r="AM14035" s="22"/>
      <c r="AN14035" s="22"/>
    </row>
    <row r="14036" spans="37:40" ht="15" x14ac:dyDescent="0.25">
      <c r="AK14036" s="22"/>
      <c r="AL14036" s="22"/>
      <c r="AM14036" s="22"/>
      <c r="AN14036" s="22"/>
    </row>
    <row r="14037" spans="37:40" ht="15" x14ac:dyDescent="0.25">
      <c r="AK14037" s="22"/>
      <c r="AL14037" s="22"/>
      <c r="AM14037" s="22"/>
      <c r="AN14037" s="22"/>
    </row>
    <row r="14038" spans="37:40" ht="15" x14ac:dyDescent="0.25">
      <c r="AK14038" s="22"/>
      <c r="AL14038" s="22"/>
      <c r="AM14038" s="22"/>
      <c r="AN14038" s="22"/>
    </row>
    <row r="14039" spans="37:40" ht="15" x14ac:dyDescent="0.25">
      <c r="AK14039" s="22"/>
      <c r="AL14039" s="22"/>
      <c r="AM14039" s="22"/>
      <c r="AN14039" s="22"/>
    </row>
    <row r="14040" spans="37:40" ht="15" x14ac:dyDescent="0.25">
      <c r="AK14040" s="22"/>
      <c r="AL14040" s="22"/>
      <c r="AM14040" s="22"/>
      <c r="AN14040" s="22"/>
    </row>
    <row r="14041" spans="37:40" ht="15" x14ac:dyDescent="0.25">
      <c r="AK14041" s="22"/>
      <c r="AL14041" s="22"/>
      <c r="AM14041" s="22"/>
      <c r="AN14041" s="22"/>
    </row>
    <row r="14042" spans="37:40" ht="15" x14ac:dyDescent="0.25">
      <c r="AK14042" s="22"/>
      <c r="AL14042" s="22"/>
      <c r="AM14042" s="22"/>
      <c r="AN14042" s="22"/>
    </row>
    <row r="14043" spans="37:40" ht="15" x14ac:dyDescent="0.25">
      <c r="AK14043" s="22"/>
      <c r="AL14043" s="22"/>
      <c r="AM14043" s="22"/>
      <c r="AN14043" s="22"/>
    </row>
    <row r="14044" spans="37:40" ht="15" x14ac:dyDescent="0.25">
      <c r="AK14044" s="22"/>
      <c r="AL14044" s="22"/>
      <c r="AM14044" s="22"/>
      <c r="AN14044" s="22"/>
    </row>
    <row r="14045" spans="37:40" ht="15" x14ac:dyDescent="0.25">
      <c r="AK14045" s="22"/>
      <c r="AL14045" s="22"/>
      <c r="AM14045" s="22"/>
      <c r="AN14045" s="22"/>
    </row>
    <row r="14046" spans="37:40" ht="15" x14ac:dyDescent="0.25">
      <c r="AK14046" s="22"/>
      <c r="AL14046" s="22"/>
      <c r="AM14046" s="22"/>
      <c r="AN14046" s="22"/>
    </row>
    <row r="14047" spans="37:40" ht="15" x14ac:dyDescent="0.25">
      <c r="AK14047" s="22"/>
      <c r="AL14047" s="22"/>
      <c r="AM14047" s="22"/>
      <c r="AN14047" s="22"/>
    </row>
    <row r="14048" spans="37:40" ht="15" x14ac:dyDescent="0.25">
      <c r="AK14048" s="22"/>
      <c r="AL14048" s="22"/>
      <c r="AM14048" s="22"/>
      <c r="AN14048" s="22"/>
    </row>
    <row r="14049" spans="37:40" ht="15" x14ac:dyDescent="0.25">
      <c r="AK14049" s="22"/>
      <c r="AL14049" s="22"/>
      <c r="AM14049" s="22"/>
      <c r="AN14049" s="22"/>
    </row>
    <row r="14050" spans="37:40" ht="15" x14ac:dyDescent="0.25">
      <c r="AK14050" s="22"/>
      <c r="AL14050" s="22"/>
      <c r="AM14050" s="22"/>
      <c r="AN14050" s="22"/>
    </row>
    <row r="14051" spans="37:40" ht="15" x14ac:dyDescent="0.25">
      <c r="AK14051" s="22"/>
      <c r="AL14051" s="22"/>
      <c r="AM14051" s="22"/>
      <c r="AN14051" s="22"/>
    </row>
    <row r="14052" spans="37:40" ht="15" x14ac:dyDescent="0.25">
      <c r="AK14052" s="22"/>
      <c r="AL14052" s="22"/>
      <c r="AM14052" s="22"/>
      <c r="AN14052" s="22"/>
    </row>
    <row r="14053" spans="37:40" ht="15" x14ac:dyDescent="0.25">
      <c r="AK14053" s="22"/>
      <c r="AL14053" s="22"/>
      <c r="AM14053" s="22"/>
      <c r="AN14053" s="22"/>
    </row>
    <row r="14054" spans="37:40" ht="15" x14ac:dyDescent="0.25">
      <c r="AK14054" s="22"/>
      <c r="AL14054" s="22"/>
      <c r="AM14054" s="22"/>
      <c r="AN14054" s="22"/>
    </row>
    <row r="14055" spans="37:40" ht="15" x14ac:dyDescent="0.25">
      <c r="AK14055" s="22"/>
      <c r="AL14055" s="22"/>
      <c r="AM14055" s="22"/>
      <c r="AN14055" s="22"/>
    </row>
    <row r="14056" spans="37:40" ht="15" x14ac:dyDescent="0.25">
      <c r="AK14056" s="22"/>
      <c r="AL14056" s="22"/>
      <c r="AM14056" s="22"/>
      <c r="AN14056" s="22"/>
    </row>
    <row r="14057" spans="37:40" ht="15" x14ac:dyDescent="0.25">
      <c r="AK14057" s="22"/>
      <c r="AL14057" s="22"/>
      <c r="AM14057" s="22"/>
      <c r="AN14057" s="22"/>
    </row>
    <row r="14058" spans="37:40" ht="15" x14ac:dyDescent="0.25">
      <c r="AK14058" s="22"/>
      <c r="AL14058" s="22"/>
      <c r="AM14058" s="22"/>
      <c r="AN14058" s="22"/>
    </row>
    <row r="14059" spans="37:40" ht="15" x14ac:dyDescent="0.25">
      <c r="AK14059" s="22"/>
      <c r="AL14059" s="22"/>
      <c r="AM14059" s="22"/>
      <c r="AN14059" s="22"/>
    </row>
    <row r="14060" spans="37:40" ht="15" x14ac:dyDescent="0.25">
      <c r="AK14060" s="22"/>
      <c r="AL14060" s="22"/>
      <c r="AM14060" s="22"/>
      <c r="AN14060" s="22"/>
    </row>
    <row r="14061" spans="37:40" ht="15" x14ac:dyDescent="0.25">
      <c r="AK14061" s="22"/>
      <c r="AL14061" s="22"/>
      <c r="AM14061" s="22"/>
      <c r="AN14061" s="22"/>
    </row>
    <row r="14062" spans="37:40" ht="15" x14ac:dyDescent="0.25">
      <c r="AK14062" s="22"/>
      <c r="AL14062" s="22"/>
      <c r="AM14062" s="22"/>
      <c r="AN14062" s="22"/>
    </row>
    <row r="14063" spans="37:40" ht="15" x14ac:dyDescent="0.25">
      <c r="AK14063" s="22"/>
      <c r="AL14063" s="22"/>
      <c r="AM14063" s="22"/>
      <c r="AN14063" s="22"/>
    </row>
    <row r="14064" spans="37:40" ht="15" x14ac:dyDescent="0.25">
      <c r="AK14064" s="22"/>
      <c r="AL14064" s="22"/>
      <c r="AM14064" s="22"/>
      <c r="AN14064" s="22"/>
    </row>
    <row r="14065" spans="37:40" ht="15" x14ac:dyDescent="0.25">
      <c r="AK14065" s="22"/>
      <c r="AL14065" s="22"/>
      <c r="AM14065" s="22"/>
      <c r="AN14065" s="22"/>
    </row>
    <row r="14066" spans="37:40" ht="15" x14ac:dyDescent="0.25">
      <c r="AK14066" s="22"/>
      <c r="AL14066" s="22"/>
      <c r="AM14066" s="22"/>
      <c r="AN14066" s="22"/>
    </row>
    <row r="14067" spans="37:40" ht="15" x14ac:dyDescent="0.25">
      <c r="AK14067" s="22"/>
      <c r="AL14067" s="22"/>
      <c r="AM14067" s="22"/>
      <c r="AN14067" s="22"/>
    </row>
    <row r="14068" spans="37:40" ht="15" x14ac:dyDescent="0.25">
      <c r="AK14068" s="22"/>
      <c r="AL14068" s="22"/>
      <c r="AM14068" s="22"/>
      <c r="AN14068" s="22"/>
    </row>
    <row r="14069" spans="37:40" ht="15" x14ac:dyDescent="0.25">
      <c r="AK14069" s="22"/>
      <c r="AL14069" s="22"/>
      <c r="AM14069" s="22"/>
      <c r="AN14069" s="22"/>
    </row>
    <row r="14070" spans="37:40" ht="15" x14ac:dyDescent="0.25">
      <c r="AK14070" s="22"/>
      <c r="AL14070" s="22"/>
      <c r="AM14070" s="22"/>
      <c r="AN14070" s="22"/>
    </row>
    <row r="14071" spans="37:40" ht="15" x14ac:dyDescent="0.25">
      <c r="AK14071" s="22"/>
      <c r="AL14071" s="22"/>
      <c r="AM14071" s="22"/>
      <c r="AN14071" s="22"/>
    </row>
    <row r="14072" spans="37:40" ht="15" x14ac:dyDescent="0.25">
      <c r="AK14072" s="22"/>
      <c r="AL14072" s="22"/>
      <c r="AM14072" s="22"/>
      <c r="AN14072" s="22"/>
    </row>
    <row r="14073" spans="37:40" ht="15" x14ac:dyDescent="0.25">
      <c r="AK14073" s="22"/>
      <c r="AL14073" s="22"/>
      <c r="AM14073" s="22"/>
      <c r="AN14073" s="22"/>
    </row>
    <row r="14074" spans="37:40" ht="15" x14ac:dyDescent="0.25">
      <c r="AK14074" s="22"/>
      <c r="AL14074" s="22"/>
      <c r="AM14074" s="22"/>
      <c r="AN14074" s="22"/>
    </row>
    <row r="14075" spans="37:40" ht="15" x14ac:dyDescent="0.25">
      <c r="AK14075" s="22"/>
      <c r="AL14075" s="22"/>
      <c r="AM14075" s="22"/>
      <c r="AN14075" s="22"/>
    </row>
    <row r="14076" spans="37:40" ht="15" x14ac:dyDescent="0.25">
      <c r="AK14076" s="22"/>
      <c r="AL14076" s="22"/>
      <c r="AM14076" s="22"/>
      <c r="AN14076" s="22"/>
    </row>
    <row r="14077" spans="37:40" ht="15" x14ac:dyDescent="0.25">
      <c r="AK14077" s="22"/>
      <c r="AL14077" s="22"/>
      <c r="AM14077" s="22"/>
      <c r="AN14077" s="22"/>
    </row>
    <row r="14078" spans="37:40" ht="15" x14ac:dyDescent="0.25">
      <c r="AK14078" s="22"/>
      <c r="AL14078" s="22"/>
      <c r="AM14078" s="22"/>
      <c r="AN14078" s="22"/>
    </row>
    <row r="14079" spans="37:40" ht="15" x14ac:dyDescent="0.25">
      <c r="AK14079" s="22"/>
      <c r="AL14079" s="22"/>
      <c r="AM14079" s="22"/>
      <c r="AN14079" s="22"/>
    </row>
    <row r="14080" spans="37:40" ht="15" x14ac:dyDescent="0.25">
      <c r="AK14080" s="22"/>
      <c r="AL14080" s="22"/>
      <c r="AM14080" s="22"/>
      <c r="AN14080" s="22"/>
    </row>
    <row r="14081" spans="37:40" ht="15" x14ac:dyDescent="0.25">
      <c r="AK14081" s="22"/>
      <c r="AL14081" s="22"/>
      <c r="AM14081" s="22"/>
      <c r="AN14081" s="22"/>
    </row>
    <row r="14082" spans="37:40" ht="15" x14ac:dyDescent="0.25">
      <c r="AK14082" s="22"/>
      <c r="AL14082" s="22"/>
      <c r="AM14082" s="22"/>
      <c r="AN14082" s="22"/>
    </row>
    <row r="14083" spans="37:40" ht="15" x14ac:dyDescent="0.25">
      <c r="AK14083" s="22"/>
      <c r="AL14083" s="22"/>
      <c r="AM14083" s="22"/>
      <c r="AN14083" s="22"/>
    </row>
    <row r="14084" spans="37:40" ht="15" x14ac:dyDescent="0.25">
      <c r="AK14084" s="22"/>
      <c r="AL14084" s="22"/>
      <c r="AM14084" s="22"/>
      <c r="AN14084" s="22"/>
    </row>
    <row r="14085" spans="37:40" ht="15" x14ac:dyDescent="0.25">
      <c r="AK14085" s="22"/>
      <c r="AL14085" s="22"/>
      <c r="AM14085" s="22"/>
      <c r="AN14085" s="22"/>
    </row>
    <row r="14086" spans="37:40" ht="15" x14ac:dyDescent="0.25">
      <c r="AK14086" s="22"/>
      <c r="AL14086" s="22"/>
      <c r="AM14086" s="22"/>
      <c r="AN14086" s="22"/>
    </row>
    <row r="14087" spans="37:40" ht="15" x14ac:dyDescent="0.25">
      <c r="AK14087" s="22"/>
      <c r="AL14087" s="22"/>
      <c r="AM14087" s="22"/>
      <c r="AN14087" s="22"/>
    </row>
    <row r="14088" spans="37:40" ht="15" x14ac:dyDescent="0.25">
      <c r="AK14088" s="22"/>
      <c r="AL14088" s="22"/>
      <c r="AM14088" s="22"/>
      <c r="AN14088" s="22"/>
    </row>
    <row r="14089" spans="37:40" ht="15" x14ac:dyDescent="0.25">
      <c r="AK14089" s="22"/>
      <c r="AL14089" s="22"/>
      <c r="AM14089" s="22"/>
      <c r="AN14089" s="22"/>
    </row>
    <row r="14090" spans="37:40" ht="15" x14ac:dyDescent="0.25">
      <c r="AK14090" s="22"/>
      <c r="AL14090" s="22"/>
      <c r="AM14090" s="22"/>
      <c r="AN14090" s="22"/>
    </row>
    <row r="14091" spans="37:40" ht="15" x14ac:dyDescent="0.25">
      <c r="AK14091" s="22"/>
      <c r="AL14091" s="22"/>
      <c r="AM14091" s="22"/>
      <c r="AN14091" s="22"/>
    </row>
    <row r="14092" spans="37:40" ht="15" x14ac:dyDescent="0.25">
      <c r="AK14092" s="22"/>
      <c r="AL14092" s="22"/>
      <c r="AM14092" s="22"/>
      <c r="AN14092" s="22"/>
    </row>
    <row r="14093" spans="37:40" ht="15" x14ac:dyDescent="0.25">
      <c r="AK14093" s="22"/>
      <c r="AL14093" s="22"/>
      <c r="AM14093" s="22"/>
      <c r="AN14093" s="22"/>
    </row>
    <row r="14094" spans="37:40" ht="15" x14ac:dyDescent="0.25">
      <c r="AK14094" s="22"/>
      <c r="AL14094" s="22"/>
      <c r="AM14094" s="22"/>
      <c r="AN14094" s="22"/>
    </row>
    <row r="14095" spans="37:40" ht="15" x14ac:dyDescent="0.25">
      <c r="AK14095" s="22"/>
      <c r="AL14095" s="22"/>
      <c r="AM14095" s="22"/>
      <c r="AN14095" s="22"/>
    </row>
    <row r="14096" spans="37:40" ht="15" x14ac:dyDescent="0.25">
      <c r="AK14096" s="22"/>
      <c r="AL14096" s="22"/>
      <c r="AM14096" s="22"/>
      <c r="AN14096" s="22"/>
    </row>
    <row r="14097" spans="37:40" ht="15" x14ac:dyDescent="0.25">
      <c r="AK14097" s="22"/>
      <c r="AL14097" s="22"/>
      <c r="AM14097" s="22"/>
      <c r="AN14097" s="22"/>
    </row>
    <row r="14098" spans="37:40" ht="15" x14ac:dyDescent="0.25">
      <c r="AK14098" s="22"/>
      <c r="AL14098" s="22"/>
      <c r="AM14098" s="22"/>
      <c r="AN14098" s="22"/>
    </row>
    <row r="14099" spans="37:40" ht="15" x14ac:dyDescent="0.25">
      <c r="AK14099" s="22"/>
      <c r="AL14099" s="22"/>
      <c r="AM14099" s="22"/>
      <c r="AN14099" s="22"/>
    </row>
    <row r="14100" spans="37:40" ht="15" x14ac:dyDescent="0.25">
      <c r="AK14100" s="22"/>
      <c r="AL14100" s="22"/>
      <c r="AM14100" s="22"/>
      <c r="AN14100" s="22"/>
    </row>
    <row r="14101" spans="37:40" ht="15" x14ac:dyDescent="0.25">
      <c r="AK14101" s="22"/>
      <c r="AL14101" s="22"/>
      <c r="AM14101" s="22"/>
      <c r="AN14101" s="22"/>
    </row>
    <row r="14102" spans="37:40" ht="15" x14ac:dyDescent="0.25">
      <c r="AK14102" s="22"/>
      <c r="AL14102" s="22"/>
      <c r="AM14102" s="22"/>
      <c r="AN14102" s="22"/>
    </row>
    <row r="14103" spans="37:40" ht="15" x14ac:dyDescent="0.25">
      <c r="AK14103" s="22"/>
      <c r="AL14103" s="22"/>
      <c r="AM14103" s="22"/>
      <c r="AN14103" s="22"/>
    </row>
    <row r="14104" spans="37:40" ht="15" x14ac:dyDescent="0.25">
      <c r="AK14104" s="22"/>
      <c r="AL14104" s="22"/>
      <c r="AM14104" s="22"/>
      <c r="AN14104" s="22"/>
    </row>
    <row r="14105" spans="37:40" ht="15" x14ac:dyDescent="0.25">
      <c r="AK14105" s="22"/>
      <c r="AL14105" s="22"/>
      <c r="AM14105" s="22"/>
      <c r="AN14105" s="22"/>
    </row>
    <row r="14106" spans="37:40" ht="15" x14ac:dyDescent="0.25">
      <c r="AK14106" s="22"/>
      <c r="AL14106" s="22"/>
      <c r="AM14106" s="22"/>
      <c r="AN14106" s="22"/>
    </row>
    <row r="14107" spans="37:40" ht="15" x14ac:dyDescent="0.25">
      <c r="AK14107" s="22"/>
      <c r="AL14107" s="22"/>
      <c r="AM14107" s="22"/>
      <c r="AN14107" s="22"/>
    </row>
    <row r="14108" spans="37:40" ht="15" x14ac:dyDescent="0.25">
      <c r="AK14108" s="22"/>
      <c r="AL14108" s="22"/>
      <c r="AM14108" s="22"/>
      <c r="AN14108" s="22"/>
    </row>
    <row r="14109" spans="37:40" ht="15" x14ac:dyDescent="0.25">
      <c r="AK14109" s="22"/>
      <c r="AL14109" s="22"/>
      <c r="AM14109" s="22"/>
      <c r="AN14109" s="22"/>
    </row>
    <row r="14110" spans="37:40" ht="15" x14ac:dyDescent="0.25">
      <c r="AK14110" s="22"/>
      <c r="AL14110" s="22"/>
      <c r="AM14110" s="22"/>
      <c r="AN14110" s="22"/>
    </row>
    <row r="14111" spans="37:40" ht="15" x14ac:dyDescent="0.25">
      <c r="AK14111" s="22"/>
      <c r="AL14111" s="22"/>
      <c r="AM14111" s="22"/>
      <c r="AN14111" s="22"/>
    </row>
    <row r="14112" spans="37:40" ht="15" x14ac:dyDescent="0.25">
      <c r="AK14112" s="22"/>
      <c r="AL14112" s="22"/>
      <c r="AM14112" s="22"/>
      <c r="AN14112" s="22"/>
    </row>
    <row r="14113" spans="37:40" ht="15" x14ac:dyDescent="0.25">
      <c r="AK14113" s="22"/>
      <c r="AL14113" s="22"/>
      <c r="AM14113" s="22"/>
      <c r="AN14113" s="22"/>
    </row>
    <row r="14114" spans="37:40" ht="15" x14ac:dyDescent="0.25">
      <c r="AK14114" s="22"/>
      <c r="AL14114" s="22"/>
      <c r="AM14114" s="22"/>
      <c r="AN14114" s="22"/>
    </row>
    <row r="14115" spans="37:40" ht="15" x14ac:dyDescent="0.25">
      <c r="AK14115" s="22"/>
      <c r="AL14115" s="22"/>
      <c r="AM14115" s="22"/>
      <c r="AN14115" s="22"/>
    </row>
    <row r="14116" spans="37:40" ht="15" x14ac:dyDescent="0.25">
      <c r="AK14116" s="22"/>
      <c r="AL14116" s="22"/>
      <c r="AM14116" s="22"/>
      <c r="AN14116" s="22"/>
    </row>
    <row r="14117" spans="37:40" ht="15" x14ac:dyDescent="0.25">
      <c r="AK14117" s="22"/>
      <c r="AL14117" s="22"/>
      <c r="AM14117" s="22"/>
      <c r="AN14117" s="22"/>
    </row>
    <row r="14118" spans="37:40" ht="15" x14ac:dyDescent="0.25">
      <c r="AK14118" s="22"/>
      <c r="AL14118" s="22"/>
      <c r="AM14118" s="22"/>
      <c r="AN14118" s="22"/>
    </row>
    <row r="14119" spans="37:40" ht="15" x14ac:dyDescent="0.25">
      <c r="AK14119" s="22"/>
      <c r="AL14119" s="22"/>
      <c r="AM14119" s="22"/>
      <c r="AN14119" s="22"/>
    </row>
    <row r="14120" spans="37:40" ht="15" x14ac:dyDescent="0.25">
      <c r="AK14120" s="22"/>
      <c r="AL14120" s="22"/>
      <c r="AM14120" s="22"/>
      <c r="AN14120" s="22"/>
    </row>
    <row r="14121" spans="37:40" ht="15" x14ac:dyDescent="0.25">
      <c r="AK14121" s="22"/>
      <c r="AL14121" s="22"/>
      <c r="AM14121" s="22"/>
      <c r="AN14121" s="22"/>
    </row>
    <row r="14122" spans="37:40" ht="15" x14ac:dyDescent="0.25">
      <c r="AK14122" s="22"/>
      <c r="AL14122" s="22"/>
      <c r="AM14122" s="22"/>
      <c r="AN14122" s="22"/>
    </row>
    <row r="14123" spans="37:40" ht="15" x14ac:dyDescent="0.25">
      <c r="AK14123" s="22"/>
      <c r="AL14123" s="22"/>
      <c r="AM14123" s="22"/>
      <c r="AN14123" s="22"/>
    </row>
    <row r="14124" spans="37:40" ht="15" x14ac:dyDescent="0.25">
      <c r="AK14124" s="22"/>
      <c r="AL14124" s="22"/>
      <c r="AM14124" s="22"/>
      <c r="AN14124" s="22"/>
    </row>
    <row r="14125" spans="37:40" ht="15" x14ac:dyDescent="0.25">
      <c r="AK14125" s="22"/>
      <c r="AL14125" s="22"/>
      <c r="AM14125" s="22"/>
      <c r="AN14125" s="22"/>
    </row>
    <row r="14126" spans="37:40" ht="15" x14ac:dyDescent="0.25">
      <c r="AK14126" s="22"/>
      <c r="AL14126" s="22"/>
      <c r="AM14126" s="22"/>
      <c r="AN14126" s="22"/>
    </row>
    <row r="14127" spans="37:40" ht="15" x14ac:dyDescent="0.25">
      <c r="AK14127" s="22"/>
      <c r="AL14127" s="22"/>
      <c r="AM14127" s="22"/>
      <c r="AN14127" s="22"/>
    </row>
    <row r="14128" spans="37:40" ht="15" x14ac:dyDescent="0.25">
      <c r="AK14128" s="22"/>
      <c r="AL14128" s="22"/>
      <c r="AM14128" s="22"/>
      <c r="AN14128" s="22"/>
    </row>
    <row r="14129" spans="37:40" ht="15" x14ac:dyDescent="0.25">
      <c r="AK14129" s="22"/>
      <c r="AL14129" s="22"/>
      <c r="AM14129" s="22"/>
      <c r="AN14129" s="22"/>
    </row>
    <row r="14130" spans="37:40" ht="15" x14ac:dyDescent="0.25">
      <c r="AK14130" s="22"/>
      <c r="AL14130" s="22"/>
      <c r="AM14130" s="22"/>
      <c r="AN14130" s="22"/>
    </row>
    <row r="14131" spans="37:40" ht="15" x14ac:dyDescent="0.25">
      <c r="AK14131" s="22"/>
      <c r="AL14131" s="22"/>
      <c r="AM14131" s="22"/>
      <c r="AN14131" s="22"/>
    </row>
    <row r="14132" spans="37:40" ht="15" x14ac:dyDescent="0.25">
      <c r="AK14132" s="22"/>
      <c r="AL14132" s="22"/>
      <c r="AM14132" s="22"/>
      <c r="AN14132" s="22"/>
    </row>
    <row r="14133" spans="37:40" ht="15" x14ac:dyDescent="0.25">
      <c r="AK14133" s="22"/>
      <c r="AL14133" s="22"/>
      <c r="AM14133" s="22"/>
      <c r="AN14133" s="22"/>
    </row>
    <row r="14134" spans="37:40" ht="15" x14ac:dyDescent="0.25">
      <c r="AK14134" s="22"/>
      <c r="AL14134" s="22"/>
      <c r="AM14134" s="22"/>
      <c r="AN14134" s="22"/>
    </row>
    <row r="14135" spans="37:40" ht="15" x14ac:dyDescent="0.25">
      <c r="AK14135" s="22"/>
      <c r="AL14135" s="22"/>
      <c r="AM14135" s="22"/>
      <c r="AN14135" s="22"/>
    </row>
    <row r="14136" spans="37:40" ht="15" x14ac:dyDescent="0.25">
      <c r="AK14136" s="22"/>
      <c r="AL14136" s="22"/>
      <c r="AM14136" s="22"/>
      <c r="AN14136" s="22"/>
    </row>
    <row r="14137" spans="37:40" ht="15" x14ac:dyDescent="0.25">
      <c r="AK14137" s="22"/>
      <c r="AL14137" s="22"/>
      <c r="AM14137" s="22"/>
      <c r="AN14137" s="22"/>
    </row>
    <row r="14138" spans="37:40" ht="15" x14ac:dyDescent="0.25">
      <c r="AK14138" s="22"/>
      <c r="AL14138" s="22"/>
      <c r="AM14138" s="22"/>
      <c r="AN14138" s="22"/>
    </row>
    <row r="14139" spans="37:40" ht="15" x14ac:dyDescent="0.25">
      <c r="AK14139" s="22"/>
      <c r="AL14139" s="22"/>
      <c r="AM14139" s="22"/>
      <c r="AN14139" s="22"/>
    </row>
    <row r="14140" spans="37:40" ht="15" x14ac:dyDescent="0.25">
      <c r="AK14140" s="22"/>
      <c r="AL14140" s="22"/>
      <c r="AM14140" s="22"/>
      <c r="AN14140" s="22"/>
    </row>
    <row r="14141" spans="37:40" ht="15" x14ac:dyDescent="0.25">
      <c r="AK14141" s="22"/>
      <c r="AL14141" s="22"/>
      <c r="AM14141" s="22"/>
      <c r="AN14141" s="22"/>
    </row>
    <row r="14142" spans="37:40" ht="15" x14ac:dyDescent="0.25">
      <c r="AK14142" s="22"/>
      <c r="AL14142" s="22"/>
      <c r="AM14142" s="22"/>
      <c r="AN14142" s="22"/>
    </row>
    <row r="14143" spans="37:40" ht="15" x14ac:dyDescent="0.25">
      <c r="AK14143" s="22"/>
      <c r="AL14143" s="22"/>
      <c r="AM14143" s="22"/>
      <c r="AN14143" s="22"/>
    </row>
    <row r="14144" spans="37:40" ht="15" x14ac:dyDescent="0.25">
      <c r="AK14144" s="22"/>
      <c r="AL14144" s="22"/>
      <c r="AM14144" s="22"/>
      <c r="AN14144" s="22"/>
    </row>
    <row r="14145" spans="37:40" ht="15" x14ac:dyDescent="0.25">
      <c r="AK14145" s="22"/>
      <c r="AL14145" s="22"/>
      <c r="AM14145" s="22"/>
      <c r="AN14145" s="22"/>
    </row>
    <row r="14146" spans="37:40" ht="15" x14ac:dyDescent="0.25">
      <c r="AK14146" s="22"/>
      <c r="AL14146" s="22"/>
      <c r="AM14146" s="22"/>
      <c r="AN14146" s="22"/>
    </row>
    <row r="14147" spans="37:40" ht="15" x14ac:dyDescent="0.25">
      <c r="AK14147" s="22"/>
      <c r="AL14147" s="22"/>
      <c r="AM14147" s="22"/>
      <c r="AN14147" s="22"/>
    </row>
    <row r="14148" spans="37:40" ht="15" x14ac:dyDescent="0.25">
      <c r="AK14148" s="22"/>
      <c r="AL14148" s="22"/>
      <c r="AM14148" s="22"/>
      <c r="AN14148" s="22"/>
    </row>
    <row r="14149" spans="37:40" ht="15" x14ac:dyDescent="0.25">
      <c r="AK14149" s="22"/>
      <c r="AL14149" s="22"/>
      <c r="AM14149" s="22"/>
      <c r="AN14149" s="22"/>
    </row>
    <row r="14150" spans="37:40" ht="15" x14ac:dyDescent="0.25">
      <c r="AK14150" s="22"/>
      <c r="AL14150" s="22"/>
      <c r="AM14150" s="22"/>
      <c r="AN14150" s="22"/>
    </row>
    <row r="14151" spans="37:40" ht="15" x14ac:dyDescent="0.25">
      <c r="AK14151" s="22"/>
      <c r="AL14151" s="22"/>
      <c r="AM14151" s="22"/>
      <c r="AN14151" s="22"/>
    </row>
    <row r="14152" spans="37:40" ht="15" x14ac:dyDescent="0.25">
      <c r="AK14152" s="22"/>
      <c r="AL14152" s="22"/>
      <c r="AM14152" s="22"/>
      <c r="AN14152" s="22"/>
    </row>
    <row r="14153" spans="37:40" ht="15" x14ac:dyDescent="0.25">
      <c r="AK14153" s="22"/>
      <c r="AL14153" s="22"/>
      <c r="AM14153" s="22"/>
      <c r="AN14153" s="22"/>
    </row>
    <row r="14154" spans="37:40" ht="15" x14ac:dyDescent="0.25">
      <c r="AK14154" s="22"/>
      <c r="AL14154" s="22"/>
      <c r="AM14154" s="22"/>
      <c r="AN14154" s="22"/>
    </row>
    <row r="14155" spans="37:40" ht="15" x14ac:dyDescent="0.25">
      <c r="AK14155" s="22"/>
      <c r="AL14155" s="22"/>
      <c r="AM14155" s="22"/>
      <c r="AN14155" s="22"/>
    </row>
    <row r="14156" spans="37:40" ht="15" x14ac:dyDescent="0.25">
      <c r="AK14156" s="22"/>
      <c r="AL14156" s="22"/>
      <c r="AM14156" s="22"/>
      <c r="AN14156" s="22"/>
    </row>
    <row r="14157" spans="37:40" ht="15" x14ac:dyDescent="0.25">
      <c r="AK14157" s="22"/>
      <c r="AL14157" s="22"/>
      <c r="AM14157" s="22"/>
      <c r="AN14157" s="22"/>
    </row>
    <row r="14158" spans="37:40" ht="15" x14ac:dyDescent="0.25">
      <c r="AK14158" s="22"/>
      <c r="AL14158" s="22"/>
      <c r="AM14158" s="22"/>
      <c r="AN14158" s="22"/>
    </row>
    <row r="14159" spans="37:40" ht="15" x14ac:dyDescent="0.25">
      <c r="AK14159" s="22"/>
      <c r="AL14159" s="22"/>
      <c r="AM14159" s="22"/>
      <c r="AN14159" s="22"/>
    </row>
    <row r="14160" spans="37:40" ht="15" x14ac:dyDescent="0.25">
      <c r="AK14160" s="22"/>
      <c r="AL14160" s="22"/>
      <c r="AM14160" s="22"/>
      <c r="AN14160" s="22"/>
    </row>
    <row r="14161" spans="37:40" ht="15" x14ac:dyDescent="0.25">
      <c r="AK14161" s="22"/>
      <c r="AL14161" s="22"/>
      <c r="AM14161" s="22"/>
      <c r="AN14161" s="22"/>
    </row>
    <row r="14162" spans="37:40" ht="15" x14ac:dyDescent="0.25">
      <c r="AK14162" s="22"/>
      <c r="AL14162" s="22"/>
      <c r="AM14162" s="22"/>
      <c r="AN14162" s="22"/>
    </row>
    <row r="14163" spans="37:40" ht="15" x14ac:dyDescent="0.25">
      <c r="AK14163" s="22"/>
      <c r="AL14163" s="22"/>
      <c r="AM14163" s="22"/>
      <c r="AN14163" s="22"/>
    </row>
    <row r="14164" spans="37:40" ht="15" x14ac:dyDescent="0.25">
      <c r="AK14164" s="22"/>
      <c r="AL14164" s="22"/>
      <c r="AM14164" s="22"/>
      <c r="AN14164" s="22"/>
    </row>
    <row r="14165" spans="37:40" ht="15" x14ac:dyDescent="0.25">
      <c r="AK14165" s="22"/>
      <c r="AL14165" s="22"/>
      <c r="AM14165" s="22"/>
      <c r="AN14165" s="22"/>
    </row>
    <row r="14166" spans="37:40" ht="15" x14ac:dyDescent="0.25">
      <c r="AK14166" s="22"/>
      <c r="AL14166" s="22"/>
      <c r="AM14166" s="22"/>
      <c r="AN14166" s="22"/>
    </row>
    <row r="14167" spans="37:40" ht="15" x14ac:dyDescent="0.25">
      <c r="AK14167" s="22"/>
      <c r="AL14167" s="22"/>
      <c r="AM14167" s="22"/>
      <c r="AN14167" s="22"/>
    </row>
    <row r="14168" spans="37:40" ht="15" x14ac:dyDescent="0.25">
      <c r="AK14168" s="22"/>
      <c r="AL14168" s="22"/>
      <c r="AM14168" s="22"/>
      <c r="AN14168" s="22"/>
    </row>
    <row r="14169" spans="37:40" ht="15" x14ac:dyDescent="0.25">
      <c r="AK14169" s="22"/>
      <c r="AL14169" s="22"/>
      <c r="AM14169" s="22"/>
      <c r="AN14169" s="22"/>
    </row>
    <row r="14170" spans="37:40" ht="15" x14ac:dyDescent="0.25">
      <c r="AK14170" s="22"/>
      <c r="AL14170" s="22"/>
      <c r="AM14170" s="22"/>
      <c r="AN14170" s="22"/>
    </row>
    <row r="14171" spans="37:40" ht="15" x14ac:dyDescent="0.25">
      <c r="AK14171" s="22"/>
      <c r="AL14171" s="22"/>
      <c r="AM14171" s="22"/>
      <c r="AN14171" s="22"/>
    </row>
    <row r="14172" spans="37:40" ht="15" x14ac:dyDescent="0.25">
      <c r="AK14172" s="22"/>
      <c r="AL14172" s="22"/>
      <c r="AM14172" s="22"/>
      <c r="AN14172" s="22"/>
    </row>
    <row r="14173" spans="37:40" ht="15" x14ac:dyDescent="0.25">
      <c r="AK14173" s="22"/>
      <c r="AL14173" s="22"/>
      <c r="AM14173" s="22"/>
      <c r="AN14173" s="22"/>
    </row>
    <row r="14174" spans="37:40" ht="15" x14ac:dyDescent="0.25">
      <c r="AK14174" s="22"/>
      <c r="AL14174" s="22"/>
      <c r="AM14174" s="22"/>
      <c r="AN14174" s="22"/>
    </row>
    <row r="14175" spans="37:40" ht="15" x14ac:dyDescent="0.25">
      <c r="AK14175" s="22"/>
      <c r="AL14175" s="22"/>
      <c r="AM14175" s="22"/>
      <c r="AN14175" s="22"/>
    </row>
    <row r="14176" spans="37:40" ht="15" x14ac:dyDescent="0.25">
      <c r="AK14176" s="22"/>
      <c r="AL14176" s="22"/>
      <c r="AM14176" s="22"/>
      <c r="AN14176" s="22"/>
    </row>
    <row r="14177" spans="37:40" ht="15" x14ac:dyDescent="0.25">
      <c r="AK14177" s="22"/>
      <c r="AL14177" s="22"/>
      <c r="AM14177" s="22"/>
      <c r="AN14177" s="22"/>
    </row>
    <row r="14178" spans="37:40" ht="15" x14ac:dyDescent="0.25">
      <c r="AK14178" s="22"/>
      <c r="AL14178" s="22"/>
      <c r="AM14178" s="22"/>
      <c r="AN14178" s="22"/>
    </row>
    <row r="14179" spans="37:40" ht="15" x14ac:dyDescent="0.25">
      <c r="AK14179" s="22"/>
      <c r="AL14179" s="22"/>
      <c r="AM14179" s="22"/>
      <c r="AN14179" s="22"/>
    </row>
    <row r="14180" spans="37:40" ht="15" x14ac:dyDescent="0.25">
      <c r="AK14180" s="22"/>
      <c r="AL14180" s="22"/>
      <c r="AM14180" s="22"/>
      <c r="AN14180" s="22"/>
    </row>
    <row r="14181" spans="37:40" ht="15" x14ac:dyDescent="0.25">
      <c r="AK14181" s="22"/>
      <c r="AL14181" s="22"/>
      <c r="AM14181" s="22"/>
      <c r="AN14181" s="22"/>
    </row>
    <row r="14182" spans="37:40" ht="15" x14ac:dyDescent="0.25">
      <c r="AK14182" s="22"/>
      <c r="AL14182" s="22"/>
      <c r="AM14182" s="22"/>
      <c r="AN14182" s="22"/>
    </row>
    <row r="14183" spans="37:40" ht="15" x14ac:dyDescent="0.25">
      <c r="AK14183" s="22"/>
      <c r="AL14183" s="22"/>
      <c r="AM14183" s="22"/>
      <c r="AN14183" s="22"/>
    </row>
    <row r="14184" spans="37:40" ht="15" x14ac:dyDescent="0.25">
      <c r="AK14184" s="22"/>
      <c r="AL14184" s="22"/>
      <c r="AM14184" s="22"/>
      <c r="AN14184" s="22"/>
    </row>
    <row r="14185" spans="37:40" ht="15" x14ac:dyDescent="0.25">
      <c r="AK14185" s="22"/>
      <c r="AL14185" s="22"/>
      <c r="AM14185" s="22"/>
      <c r="AN14185" s="22"/>
    </row>
    <row r="14186" spans="37:40" ht="15" x14ac:dyDescent="0.25">
      <c r="AK14186" s="22"/>
      <c r="AL14186" s="22"/>
      <c r="AM14186" s="22"/>
      <c r="AN14186" s="22"/>
    </row>
    <row r="14187" spans="37:40" ht="15" x14ac:dyDescent="0.25">
      <c r="AK14187" s="22"/>
      <c r="AL14187" s="22"/>
      <c r="AM14187" s="22"/>
      <c r="AN14187" s="22"/>
    </row>
    <row r="14188" spans="37:40" ht="15" x14ac:dyDescent="0.25">
      <c r="AK14188" s="22"/>
      <c r="AL14188" s="22"/>
      <c r="AM14188" s="22"/>
      <c r="AN14188" s="22"/>
    </row>
    <row r="14189" spans="37:40" ht="15" x14ac:dyDescent="0.25">
      <c r="AK14189" s="22"/>
      <c r="AL14189" s="22"/>
      <c r="AM14189" s="22"/>
      <c r="AN14189" s="22"/>
    </row>
    <row r="14190" spans="37:40" ht="15" x14ac:dyDescent="0.25">
      <c r="AK14190" s="22"/>
      <c r="AL14190" s="22"/>
      <c r="AM14190" s="22"/>
      <c r="AN14190" s="22"/>
    </row>
    <row r="14191" spans="37:40" ht="15" x14ac:dyDescent="0.25">
      <c r="AK14191" s="22"/>
      <c r="AL14191" s="22"/>
      <c r="AM14191" s="22"/>
      <c r="AN14191" s="22"/>
    </row>
    <row r="14192" spans="37:40" ht="15" x14ac:dyDescent="0.25">
      <c r="AK14192" s="22"/>
      <c r="AL14192" s="22"/>
      <c r="AM14192" s="22"/>
      <c r="AN14192" s="22"/>
    </row>
    <row r="14193" spans="37:40" ht="15" x14ac:dyDescent="0.25">
      <c r="AK14193" s="22"/>
      <c r="AL14193" s="22"/>
      <c r="AM14193" s="22"/>
      <c r="AN14193" s="22"/>
    </row>
    <row r="14194" spans="37:40" ht="15" x14ac:dyDescent="0.25">
      <c r="AK14194" s="22"/>
      <c r="AL14194" s="22"/>
      <c r="AM14194" s="22"/>
      <c r="AN14194" s="22"/>
    </row>
    <row r="14195" spans="37:40" ht="15" x14ac:dyDescent="0.25">
      <c r="AK14195" s="22"/>
      <c r="AL14195" s="22"/>
      <c r="AM14195" s="22"/>
      <c r="AN14195" s="22"/>
    </row>
    <row r="14196" spans="37:40" ht="15" x14ac:dyDescent="0.25">
      <c r="AK14196" s="22"/>
      <c r="AL14196" s="22"/>
      <c r="AM14196" s="22"/>
      <c r="AN14196" s="22"/>
    </row>
    <row r="14197" spans="37:40" ht="15" x14ac:dyDescent="0.25">
      <c r="AK14197" s="22"/>
      <c r="AL14197" s="22"/>
      <c r="AM14197" s="22"/>
      <c r="AN14197" s="22"/>
    </row>
    <row r="14198" spans="37:40" ht="15" x14ac:dyDescent="0.25">
      <c r="AK14198" s="22"/>
      <c r="AL14198" s="22"/>
      <c r="AM14198" s="22"/>
      <c r="AN14198" s="22"/>
    </row>
    <row r="14199" spans="37:40" ht="15" x14ac:dyDescent="0.25">
      <c r="AK14199" s="22"/>
      <c r="AL14199" s="22"/>
      <c r="AM14199" s="22"/>
      <c r="AN14199" s="22"/>
    </row>
    <row r="14200" spans="37:40" ht="15" x14ac:dyDescent="0.25">
      <c r="AK14200" s="22"/>
      <c r="AL14200" s="22"/>
      <c r="AM14200" s="22"/>
      <c r="AN14200" s="22"/>
    </row>
    <row r="14201" spans="37:40" ht="15" x14ac:dyDescent="0.25">
      <c r="AK14201" s="22"/>
      <c r="AL14201" s="22"/>
      <c r="AM14201" s="22"/>
      <c r="AN14201" s="22"/>
    </row>
    <row r="14202" spans="37:40" ht="15" x14ac:dyDescent="0.25">
      <c r="AK14202" s="22"/>
      <c r="AL14202" s="22"/>
      <c r="AM14202" s="22"/>
      <c r="AN14202" s="22"/>
    </row>
    <row r="14203" spans="37:40" ht="15" x14ac:dyDescent="0.25">
      <c r="AK14203" s="22"/>
      <c r="AL14203" s="22"/>
      <c r="AM14203" s="22"/>
      <c r="AN14203" s="22"/>
    </row>
    <row r="14204" spans="37:40" ht="15" x14ac:dyDescent="0.25">
      <c r="AK14204" s="22"/>
      <c r="AL14204" s="22"/>
      <c r="AM14204" s="22"/>
      <c r="AN14204" s="22"/>
    </row>
    <row r="14205" spans="37:40" ht="15" x14ac:dyDescent="0.25">
      <c r="AK14205" s="22"/>
      <c r="AL14205" s="22"/>
      <c r="AM14205" s="22"/>
      <c r="AN14205" s="22"/>
    </row>
    <row r="14206" spans="37:40" ht="15" x14ac:dyDescent="0.25">
      <c r="AK14206" s="22"/>
      <c r="AL14206" s="22"/>
      <c r="AM14206" s="22"/>
      <c r="AN14206" s="22"/>
    </row>
    <row r="14207" spans="37:40" ht="15" x14ac:dyDescent="0.25">
      <c r="AK14207" s="22"/>
      <c r="AL14207" s="22"/>
      <c r="AM14207" s="22"/>
      <c r="AN14207" s="22"/>
    </row>
    <row r="14208" spans="37:40" ht="15" x14ac:dyDescent="0.25">
      <c r="AK14208" s="22"/>
      <c r="AL14208" s="22"/>
      <c r="AM14208" s="22"/>
      <c r="AN14208" s="22"/>
    </row>
    <row r="14209" spans="37:40" ht="15" x14ac:dyDescent="0.25">
      <c r="AK14209" s="22"/>
      <c r="AL14209" s="22"/>
      <c r="AM14209" s="22"/>
      <c r="AN14209" s="22"/>
    </row>
    <row r="14210" spans="37:40" ht="15" x14ac:dyDescent="0.25">
      <c r="AK14210" s="22"/>
      <c r="AL14210" s="22"/>
      <c r="AM14210" s="22"/>
      <c r="AN14210" s="22"/>
    </row>
    <row r="14211" spans="37:40" ht="15" x14ac:dyDescent="0.25">
      <c r="AK14211" s="22"/>
      <c r="AL14211" s="22"/>
      <c r="AM14211" s="22"/>
      <c r="AN14211" s="22"/>
    </row>
    <row r="14212" spans="37:40" ht="15" x14ac:dyDescent="0.25">
      <c r="AK14212" s="22"/>
      <c r="AL14212" s="22"/>
      <c r="AM14212" s="22"/>
      <c r="AN14212" s="22"/>
    </row>
    <row r="14213" spans="37:40" ht="15" x14ac:dyDescent="0.25">
      <c r="AK14213" s="22"/>
      <c r="AL14213" s="22"/>
      <c r="AM14213" s="22"/>
      <c r="AN14213" s="22"/>
    </row>
    <row r="14214" spans="37:40" ht="15" x14ac:dyDescent="0.25">
      <c r="AK14214" s="22"/>
      <c r="AL14214" s="22"/>
      <c r="AM14214" s="22"/>
      <c r="AN14214" s="22"/>
    </row>
    <row r="14215" spans="37:40" ht="15" x14ac:dyDescent="0.25">
      <c r="AK14215" s="22"/>
      <c r="AL14215" s="22"/>
      <c r="AM14215" s="22"/>
      <c r="AN14215" s="22"/>
    </row>
    <row r="14216" spans="37:40" ht="15" x14ac:dyDescent="0.25">
      <c r="AK14216" s="22"/>
      <c r="AL14216" s="22"/>
      <c r="AM14216" s="22"/>
      <c r="AN14216" s="22"/>
    </row>
    <row r="14217" spans="37:40" ht="15" x14ac:dyDescent="0.25">
      <c r="AK14217" s="22"/>
      <c r="AL14217" s="22"/>
      <c r="AM14217" s="22"/>
      <c r="AN14217" s="22"/>
    </row>
    <row r="14218" spans="37:40" ht="15" x14ac:dyDescent="0.25">
      <c r="AK14218" s="22"/>
      <c r="AL14218" s="22"/>
      <c r="AM14218" s="22"/>
      <c r="AN14218" s="22"/>
    </row>
    <row r="14219" spans="37:40" ht="15" x14ac:dyDescent="0.25">
      <c r="AK14219" s="22"/>
      <c r="AL14219" s="22"/>
      <c r="AM14219" s="22"/>
      <c r="AN14219" s="22"/>
    </row>
    <row r="14220" spans="37:40" ht="15" x14ac:dyDescent="0.25">
      <c r="AK14220" s="22"/>
      <c r="AL14220" s="22"/>
      <c r="AM14220" s="22"/>
      <c r="AN14220" s="22"/>
    </row>
    <row r="14221" spans="37:40" ht="15" x14ac:dyDescent="0.25">
      <c r="AK14221" s="22"/>
      <c r="AL14221" s="22"/>
      <c r="AM14221" s="22"/>
      <c r="AN14221" s="22"/>
    </row>
    <row r="14222" spans="37:40" ht="15" x14ac:dyDescent="0.25">
      <c r="AK14222" s="22"/>
      <c r="AL14222" s="22"/>
      <c r="AM14222" s="22"/>
      <c r="AN14222" s="22"/>
    </row>
    <row r="14223" spans="37:40" ht="15" x14ac:dyDescent="0.25">
      <c r="AK14223" s="22"/>
      <c r="AL14223" s="22"/>
      <c r="AM14223" s="22"/>
      <c r="AN14223" s="22"/>
    </row>
    <row r="14224" spans="37:40" ht="15" x14ac:dyDescent="0.25">
      <c r="AK14224" s="22"/>
      <c r="AL14224" s="22"/>
      <c r="AM14224" s="22"/>
      <c r="AN14224" s="22"/>
    </row>
    <row r="14225" spans="37:40" ht="15" x14ac:dyDescent="0.25">
      <c r="AK14225" s="22"/>
      <c r="AL14225" s="22"/>
      <c r="AM14225" s="22"/>
      <c r="AN14225" s="22"/>
    </row>
    <row r="14226" spans="37:40" ht="15" x14ac:dyDescent="0.25">
      <c r="AK14226" s="22"/>
      <c r="AL14226" s="22"/>
      <c r="AM14226" s="22"/>
      <c r="AN14226" s="22"/>
    </row>
    <row r="14227" spans="37:40" ht="15" x14ac:dyDescent="0.25">
      <c r="AK14227" s="22"/>
      <c r="AL14227" s="22"/>
      <c r="AM14227" s="22"/>
      <c r="AN14227" s="22"/>
    </row>
    <row r="14228" spans="37:40" ht="15" x14ac:dyDescent="0.25">
      <c r="AK14228" s="22"/>
      <c r="AL14228" s="22"/>
      <c r="AM14228" s="22"/>
      <c r="AN14228" s="22"/>
    </row>
    <row r="14229" spans="37:40" ht="15" x14ac:dyDescent="0.25">
      <c r="AK14229" s="22"/>
      <c r="AL14229" s="22"/>
      <c r="AM14229" s="22"/>
      <c r="AN14229" s="22"/>
    </row>
    <row r="14230" spans="37:40" ht="15" x14ac:dyDescent="0.25">
      <c r="AK14230" s="22"/>
      <c r="AL14230" s="22"/>
      <c r="AM14230" s="22"/>
      <c r="AN14230" s="22"/>
    </row>
    <row r="14231" spans="37:40" ht="15" x14ac:dyDescent="0.25">
      <c r="AK14231" s="22"/>
      <c r="AL14231" s="22"/>
      <c r="AM14231" s="22"/>
      <c r="AN14231" s="22"/>
    </row>
    <row r="14232" spans="37:40" ht="15" x14ac:dyDescent="0.25">
      <c r="AK14232" s="22"/>
      <c r="AL14232" s="22"/>
      <c r="AM14232" s="22"/>
      <c r="AN14232" s="22"/>
    </row>
    <row r="14233" spans="37:40" ht="15" x14ac:dyDescent="0.25">
      <c r="AK14233" s="22"/>
      <c r="AL14233" s="22"/>
      <c r="AM14233" s="22"/>
      <c r="AN14233" s="22"/>
    </row>
    <row r="14234" spans="37:40" ht="15" x14ac:dyDescent="0.25">
      <c r="AK14234" s="22"/>
      <c r="AL14234" s="22"/>
      <c r="AM14234" s="22"/>
      <c r="AN14234" s="22"/>
    </row>
    <row r="14235" spans="37:40" ht="15" x14ac:dyDescent="0.25">
      <c r="AK14235" s="22"/>
      <c r="AL14235" s="22"/>
      <c r="AM14235" s="22"/>
      <c r="AN14235" s="22"/>
    </row>
    <row r="14236" spans="37:40" ht="15" x14ac:dyDescent="0.25">
      <c r="AK14236" s="22"/>
      <c r="AL14236" s="22"/>
      <c r="AM14236" s="22"/>
      <c r="AN14236" s="22"/>
    </row>
    <row r="14237" spans="37:40" ht="15" x14ac:dyDescent="0.25">
      <c r="AK14237" s="22"/>
      <c r="AL14237" s="22"/>
      <c r="AM14237" s="22"/>
      <c r="AN14237" s="22"/>
    </row>
    <row r="14238" spans="37:40" ht="15" x14ac:dyDescent="0.25">
      <c r="AK14238" s="22"/>
      <c r="AL14238" s="22"/>
      <c r="AM14238" s="22"/>
      <c r="AN14238" s="22"/>
    </row>
    <row r="14239" spans="37:40" ht="15" x14ac:dyDescent="0.25">
      <c r="AK14239" s="22"/>
      <c r="AL14239" s="22"/>
      <c r="AM14239" s="22"/>
      <c r="AN14239" s="22"/>
    </row>
    <row r="14240" spans="37:40" ht="15" x14ac:dyDescent="0.25">
      <c r="AK14240" s="22"/>
      <c r="AL14240" s="22"/>
      <c r="AM14240" s="22"/>
      <c r="AN14240" s="22"/>
    </row>
    <row r="14241" spans="37:40" ht="15" x14ac:dyDescent="0.25">
      <c r="AK14241" s="22"/>
      <c r="AL14241" s="22"/>
      <c r="AM14241" s="22"/>
      <c r="AN14241" s="22"/>
    </row>
    <row r="14242" spans="37:40" ht="15" x14ac:dyDescent="0.25">
      <c r="AK14242" s="22"/>
      <c r="AL14242" s="22"/>
      <c r="AM14242" s="22"/>
      <c r="AN14242" s="22"/>
    </row>
    <row r="14243" spans="37:40" ht="15" x14ac:dyDescent="0.25">
      <c r="AK14243" s="22"/>
      <c r="AL14243" s="22"/>
      <c r="AM14243" s="22"/>
      <c r="AN14243" s="22"/>
    </row>
    <row r="14244" spans="37:40" ht="15" x14ac:dyDescent="0.25">
      <c r="AK14244" s="22"/>
      <c r="AL14244" s="22"/>
      <c r="AM14244" s="22"/>
      <c r="AN14244" s="22"/>
    </row>
    <row r="14245" spans="37:40" ht="15" x14ac:dyDescent="0.25">
      <c r="AK14245" s="22"/>
      <c r="AL14245" s="22"/>
      <c r="AM14245" s="22"/>
      <c r="AN14245" s="22"/>
    </row>
    <row r="14246" spans="37:40" ht="15" x14ac:dyDescent="0.25">
      <c r="AK14246" s="22"/>
      <c r="AL14246" s="22"/>
      <c r="AM14246" s="22"/>
      <c r="AN14246" s="22"/>
    </row>
    <row r="14247" spans="37:40" ht="15" x14ac:dyDescent="0.25">
      <c r="AK14247" s="22"/>
      <c r="AL14247" s="22"/>
      <c r="AM14247" s="22"/>
      <c r="AN14247" s="22"/>
    </row>
    <row r="14248" spans="37:40" ht="15" x14ac:dyDescent="0.25">
      <c r="AK14248" s="22"/>
      <c r="AL14248" s="22"/>
      <c r="AM14248" s="22"/>
      <c r="AN14248" s="22"/>
    </row>
    <row r="14249" spans="37:40" ht="15" x14ac:dyDescent="0.25">
      <c r="AK14249" s="22"/>
      <c r="AL14249" s="22"/>
      <c r="AM14249" s="22"/>
      <c r="AN14249" s="22"/>
    </row>
    <row r="14250" spans="37:40" ht="15" x14ac:dyDescent="0.25">
      <c r="AK14250" s="22"/>
      <c r="AL14250" s="22"/>
      <c r="AM14250" s="22"/>
      <c r="AN14250" s="22"/>
    </row>
    <row r="14251" spans="37:40" ht="15" x14ac:dyDescent="0.25">
      <c r="AK14251" s="22"/>
      <c r="AL14251" s="22"/>
      <c r="AM14251" s="22"/>
      <c r="AN14251" s="22"/>
    </row>
    <row r="14252" spans="37:40" ht="15" x14ac:dyDescent="0.25">
      <c r="AK14252" s="22"/>
      <c r="AL14252" s="22"/>
      <c r="AM14252" s="22"/>
      <c r="AN14252" s="22"/>
    </row>
    <row r="14253" spans="37:40" ht="15" x14ac:dyDescent="0.25">
      <c r="AK14253" s="22"/>
      <c r="AL14253" s="22"/>
      <c r="AM14253" s="22"/>
      <c r="AN14253" s="22"/>
    </row>
    <row r="14254" spans="37:40" ht="15" x14ac:dyDescent="0.25">
      <c r="AK14254" s="22"/>
      <c r="AL14254" s="22"/>
      <c r="AM14254" s="22"/>
      <c r="AN14254" s="22"/>
    </row>
    <row r="14255" spans="37:40" ht="15" x14ac:dyDescent="0.25">
      <c r="AK14255" s="22"/>
      <c r="AL14255" s="22"/>
      <c r="AM14255" s="22"/>
      <c r="AN14255" s="22"/>
    </row>
    <row r="14256" spans="37:40" ht="15" x14ac:dyDescent="0.25">
      <c r="AK14256" s="22"/>
      <c r="AL14256" s="22"/>
      <c r="AM14256" s="22"/>
      <c r="AN14256" s="22"/>
    </row>
    <row r="14257" spans="37:40" ht="15" x14ac:dyDescent="0.25">
      <c r="AK14257" s="22"/>
      <c r="AL14257" s="22"/>
      <c r="AM14257" s="22"/>
      <c r="AN14257" s="22"/>
    </row>
    <row r="14258" spans="37:40" ht="15" x14ac:dyDescent="0.25">
      <c r="AK14258" s="22"/>
      <c r="AL14258" s="22"/>
      <c r="AM14258" s="22"/>
      <c r="AN14258" s="22"/>
    </row>
    <row r="14259" spans="37:40" ht="15" x14ac:dyDescent="0.25">
      <c r="AK14259" s="22"/>
      <c r="AL14259" s="22"/>
      <c r="AM14259" s="22"/>
      <c r="AN14259" s="22"/>
    </row>
    <row r="14260" spans="37:40" ht="15" x14ac:dyDescent="0.25">
      <c r="AK14260" s="22"/>
      <c r="AL14260" s="22"/>
      <c r="AM14260" s="22"/>
      <c r="AN14260" s="22"/>
    </row>
    <row r="14261" spans="37:40" ht="15" x14ac:dyDescent="0.25">
      <c r="AK14261" s="22"/>
      <c r="AL14261" s="22"/>
      <c r="AM14261" s="22"/>
      <c r="AN14261" s="22"/>
    </row>
    <row r="14262" spans="37:40" ht="15" x14ac:dyDescent="0.25">
      <c r="AK14262" s="22"/>
      <c r="AL14262" s="22"/>
      <c r="AM14262" s="22"/>
      <c r="AN14262" s="22"/>
    </row>
    <row r="14263" spans="37:40" ht="15" x14ac:dyDescent="0.25">
      <c r="AK14263" s="22"/>
      <c r="AL14263" s="22"/>
      <c r="AM14263" s="22"/>
      <c r="AN14263" s="22"/>
    </row>
    <row r="14264" spans="37:40" ht="15" x14ac:dyDescent="0.25">
      <c r="AK14264" s="22"/>
      <c r="AL14264" s="22"/>
      <c r="AM14264" s="22"/>
      <c r="AN14264" s="22"/>
    </row>
    <row r="14265" spans="37:40" ht="15" x14ac:dyDescent="0.25">
      <c r="AK14265" s="22"/>
      <c r="AL14265" s="22"/>
      <c r="AM14265" s="22"/>
      <c r="AN14265" s="22"/>
    </row>
    <row r="14266" spans="37:40" ht="15" x14ac:dyDescent="0.25">
      <c r="AK14266" s="22"/>
      <c r="AL14266" s="22"/>
      <c r="AM14266" s="22"/>
      <c r="AN14266" s="22"/>
    </row>
    <row r="14267" spans="37:40" ht="15" x14ac:dyDescent="0.25">
      <c r="AK14267" s="22"/>
      <c r="AL14267" s="22"/>
      <c r="AM14267" s="22"/>
      <c r="AN14267" s="22"/>
    </row>
    <row r="14268" spans="37:40" ht="15" x14ac:dyDescent="0.25">
      <c r="AK14268" s="22"/>
      <c r="AL14268" s="22"/>
      <c r="AM14268" s="22"/>
      <c r="AN14268" s="22"/>
    </row>
    <row r="14269" spans="37:40" ht="15" x14ac:dyDescent="0.25">
      <c r="AK14269" s="22"/>
      <c r="AL14269" s="22"/>
      <c r="AM14269" s="22"/>
      <c r="AN14269" s="22"/>
    </row>
    <row r="14270" spans="37:40" ht="15" x14ac:dyDescent="0.25">
      <c r="AK14270" s="22"/>
      <c r="AL14270" s="22"/>
      <c r="AM14270" s="22"/>
      <c r="AN14270" s="22"/>
    </row>
    <row r="14271" spans="37:40" ht="15" x14ac:dyDescent="0.25">
      <c r="AK14271" s="22"/>
      <c r="AL14271" s="22"/>
      <c r="AM14271" s="22"/>
      <c r="AN14271" s="22"/>
    </row>
    <row r="14272" spans="37:40" ht="15" x14ac:dyDescent="0.25">
      <c r="AK14272" s="22"/>
      <c r="AL14272" s="22"/>
      <c r="AM14272" s="22"/>
      <c r="AN14272" s="22"/>
    </row>
    <row r="14273" spans="37:40" ht="15" x14ac:dyDescent="0.25">
      <c r="AK14273" s="22"/>
      <c r="AL14273" s="22"/>
      <c r="AM14273" s="22"/>
      <c r="AN14273" s="22"/>
    </row>
    <row r="14274" spans="37:40" ht="15" x14ac:dyDescent="0.25">
      <c r="AK14274" s="22"/>
      <c r="AL14274" s="22"/>
      <c r="AM14274" s="22"/>
      <c r="AN14274" s="22"/>
    </row>
    <row r="14275" spans="37:40" ht="15" x14ac:dyDescent="0.25">
      <c r="AK14275" s="22"/>
      <c r="AL14275" s="22"/>
      <c r="AM14275" s="22"/>
      <c r="AN14275" s="22"/>
    </row>
    <row r="14276" spans="37:40" ht="15" x14ac:dyDescent="0.25">
      <c r="AK14276" s="22"/>
      <c r="AL14276" s="22"/>
      <c r="AM14276" s="22"/>
      <c r="AN14276" s="22"/>
    </row>
    <row r="14277" spans="37:40" ht="15" x14ac:dyDescent="0.25">
      <c r="AK14277" s="22"/>
      <c r="AL14277" s="22"/>
      <c r="AM14277" s="22"/>
      <c r="AN14277" s="22"/>
    </row>
    <row r="14278" spans="37:40" ht="15" x14ac:dyDescent="0.25">
      <c r="AK14278" s="22"/>
      <c r="AL14278" s="22"/>
      <c r="AM14278" s="22"/>
      <c r="AN14278" s="22"/>
    </row>
    <row r="14279" spans="37:40" ht="15" x14ac:dyDescent="0.25">
      <c r="AK14279" s="22"/>
      <c r="AL14279" s="22"/>
      <c r="AM14279" s="22"/>
      <c r="AN14279" s="22"/>
    </row>
    <row r="14280" spans="37:40" ht="15" x14ac:dyDescent="0.25">
      <c r="AK14280" s="22"/>
      <c r="AL14280" s="22"/>
      <c r="AM14280" s="22"/>
      <c r="AN14280" s="22"/>
    </row>
    <row r="14281" spans="37:40" ht="15" x14ac:dyDescent="0.25">
      <c r="AK14281" s="22"/>
      <c r="AL14281" s="22"/>
      <c r="AM14281" s="22"/>
      <c r="AN14281" s="22"/>
    </row>
    <row r="14282" spans="37:40" ht="15" x14ac:dyDescent="0.25">
      <c r="AK14282" s="22"/>
      <c r="AL14282" s="22"/>
      <c r="AM14282" s="22"/>
      <c r="AN14282" s="22"/>
    </row>
    <row r="14283" spans="37:40" ht="15" x14ac:dyDescent="0.25">
      <c r="AK14283" s="22"/>
      <c r="AL14283" s="22"/>
      <c r="AM14283" s="22"/>
      <c r="AN14283" s="22"/>
    </row>
    <row r="14284" spans="37:40" ht="15" x14ac:dyDescent="0.25">
      <c r="AK14284" s="22"/>
      <c r="AL14284" s="22"/>
      <c r="AM14284" s="22"/>
      <c r="AN14284" s="22"/>
    </row>
    <row r="14285" spans="37:40" ht="15" x14ac:dyDescent="0.25">
      <c r="AK14285" s="22"/>
      <c r="AL14285" s="22"/>
      <c r="AM14285" s="22"/>
      <c r="AN14285" s="22"/>
    </row>
    <row r="14286" spans="37:40" ht="15" x14ac:dyDescent="0.25">
      <c r="AK14286" s="22"/>
      <c r="AL14286" s="22"/>
      <c r="AM14286" s="22"/>
      <c r="AN14286" s="22"/>
    </row>
    <row r="14287" spans="37:40" ht="15" x14ac:dyDescent="0.25">
      <c r="AK14287" s="22"/>
      <c r="AL14287" s="22"/>
      <c r="AM14287" s="22"/>
      <c r="AN14287" s="22"/>
    </row>
    <row r="14288" spans="37:40" ht="15" x14ac:dyDescent="0.25">
      <c r="AK14288" s="22"/>
      <c r="AL14288" s="22"/>
      <c r="AM14288" s="22"/>
      <c r="AN14288" s="22"/>
    </row>
    <row r="14289" spans="37:40" ht="15" x14ac:dyDescent="0.25">
      <c r="AK14289" s="22"/>
      <c r="AL14289" s="22"/>
      <c r="AM14289" s="22"/>
      <c r="AN14289" s="22"/>
    </row>
    <row r="14290" spans="37:40" ht="15" x14ac:dyDescent="0.25">
      <c r="AK14290" s="22"/>
      <c r="AL14290" s="22"/>
      <c r="AM14290" s="22"/>
      <c r="AN14290" s="22"/>
    </row>
    <row r="14291" spans="37:40" ht="15" x14ac:dyDescent="0.25">
      <c r="AK14291" s="22"/>
      <c r="AL14291" s="22"/>
      <c r="AM14291" s="22"/>
      <c r="AN14291" s="22"/>
    </row>
    <row r="14292" spans="37:40" ht="15" x14ac:dyDescent="0.25">
      <c r="AK14292" s="22"/>
      <c r="AL14292" s="22"/>
      <c r="AM14292" s="22"/>
      <c r="AN14292" s="22"/>
    </row>
    <row r="14293" spans="37:40" ht="15" x14ac:dyDescent="0.25">
      <c r="AK14293" s="22"/>
      <c r="AL14293" s="22"/>
      <c r="AM14293" s="22"/>
      <c r="AN14293" s="22"/>
    </row>
    <row r="14294" spans="37:40" ht="15" x14ac:dyDescent="0.25">
      <c r="AK14294" s="22"/>
      <c r="AL14294" s="22"/>
      <c r="AM14294" s="22"/>
      <c r="AN14294" s="22"/>
    </row>
    <row r="14295" spans="37:40" ht="15" x14ac:dyDescent="0.25">
      <c r="AK14295" s="22"/>
      <c r="AL14295" s="22"/>
      <c r="AM14295" s="22"/>
      <c r="AN14295" s="22"/>
    </row>
    <row r="14296" spans="37:40" ht="15" x14ac:dyDescent="0.25">
      <c r="AK14296" s="22"/>
      <c r="AL14296" s="22"/>
      <c r="AM14296" s="22"/>
      <c r="AN14296" s="22"/>
    </row>
    <row r="14297" spans="37:40" ht="15" x14ac:dyDescent="0.25">
      <c r="AK14297" s="22"/>
      <c r="AL14297" s="22"/>
      <c r="AM14297" s="22"/>
      <c r="AN14297" s="22"/>
    </row>
    <row r="14298" spans="37:40" ht="15" x14ac:dyDescent="0.25">
      <c r="AK14298" s="22"/>
      <c r="AL14298" s="22"/>
      <c r="AM14298" s="22"/>
      <c r="AN14298" s="22"/>
    </row>
    <row r="14299" spans="37:40" ht="15" x14ac:dyDescent="0.25">
      <c r="AK14299" s="22"/>
      <c r="AL14299" s="22"/>
      <c r="AM14299" s="22"/>
      <c r="AN14299" s="22"/>
    </row>
    <row r="14300" spans="37:40" ht="15" x14ac:dyDescent="0.25">
      <c r="AK14300" s="22"/>
      <c r="AL14300" s="22"/>
      <c r="AM14300" s="22"/>
      <c r="AN14300" s="22"/>
    </row>
    <row r="14301" spans="37:40" ht="15" x14ac:dyDescent="0.25">
      <c r="AK14301" s="22"/>
      <c r="AL14301" s="22"/>
      <c r="AM14301" s="22"/>
      <c r="AN14301" s="22"/>
    </row>
    <row r="14302" spans="37:40" ht="15" x14ac:dyDescent="0.25">
      <c r="AK14302" s="22"/>
      <c r="AL14302" s="22"/>
      <c r="AM14302" s="22"/>
      <c r="AN14302" s="22"/>
    </row>
    <row r="14303" spans="37:40" ht="15" x14ac:dyDescent="0.25">
      <c r="AK14303" s="22"/>
      <c r="AL14303" s="22"/>
      <c r="AM14303" s="22"/>
      <c r="AN14303" s="22"/>
    </row>
    <row r="14304" spans="37:40" ht="15" x14ac:dyDescent="0.25">
      <c r="AK14304" s="22"/>
      <c r="AL14304" s="22"/>
      <c r="AM14304" s="22"/>
      <c r="AN14304" s="22"/>
    </row>
    <row r="14305" spans="37:40" ht="15" x14ac:dyDescent="0.25">
      <c r="AK14305" s="22"/>
      <c r="AL14305" s="22"/>
      <c r="AM14305" s="22"/>
      <c r="AN14305" s="22"/>
    </row>
    <row r="14306" spans="37:40" ht="15" x14ac:dyDescent="0.25">
      <c r="AK14306" s="22"/>
      <c r="AL14306" s="22"/>
      <c r="AM14306" s="22"/>
      <c r="AN14306" s="22"/>
    </row>
    <row r="14307" spans="37:40" ht="15" x14ac:dyDescent="0.25">
      <c r="AK14307" s="22"/>
      <c r="AL14307" s="22"/>
      <c r="AM14307" s="22"/>
      <c r="AN14307" s="22"/>
    </row>
    <row r="14308" spans="37:40" ht="15" x14ac:dyDescent="0.25">
      <c r="AK14308" s="22"/>
      <c r="AL14308" s="22"/>
      <c r="AM14308" s="22"/>
      <c r="AN14308" s="22"/>
    </row>
    <row r="14309" spans="37:40" ht="15" x14ac:dyDescent="0.25">
      <c r="AK14309" s="22"/>
      <c r="AL14309" s="22"/>
      <c r="AM14309" s="22"/>
      <c r="AN14309" s="22"/>
    </row>
    <row r="14310" spans="37:40" ht="15" x14ac:dyDescent="0.25">
      <c r="AK14310" s="22"/>
      <c r="AL14310" s="22"/>
      <c r="AM14310" s="22"/>
      <c r="AN14310" s="22"/>
    </row>
    <row r="14311" spans="37:40" ht="15" x14ac:dyDescent="0.25">
      <c r="AK14311" s="22"/>
      <c r="AL14311" s="22"/>
      <c r="AM14311" s="22"/>
      <c r="AN14311" s="22"/>
    </row>
    <row r="14312" spans="37:40" ht="15" x14ac:dyDescent="0.25">
      <c r="AK14312" s="22"/>
      <c r="AL14312" s="22"/>
      <c r="AM14312" s="22"/>
      <c r="AN14312" s="22"/>
    </row>
    <row r="14313" spans="37:40" ht="15" x14ac:dyDescent="0.25">
      <c r="AK14313" s="22"/>
      <c r="AL14313" s="22"/>
      <c r="AM14313" s="22"/>
      <c r="AN14313" s="22"/>
    </row>
    <row r="14314" spans="37:40" ht="15" x14ac:dyDescent="0.25">
      <c r="AK14314" s="22"/>
      <c r="AL14314" s="22"/>
      <c r="AM14314" s="22"/>
      <c r="AN14314" s="22"/>
    </row>
    <row r="14315" spans="37:40" ht="15" x14ac:dyDescent="0.25">
      <c r="AK14315" s="22"/>
      <c r="AL14315" s="22"/>
      <c r="AM14315" s="22"/>
      <c r="AN14315" s="22"/>
    </row>
    <row r="14316" spans="37:40" ht="15" x14ac:dyDescent="0.25">
      <c r="AK14316" s="22"/>
      <c r="AL14316" s="22"/>
      <c r="AM14316" s="22"/>
      <c r="AN14316" s="22"/>
    </row>
    <row r="14317" spans="37:40" ht="15" x14ac:dyDescent="0.25">
      <c r="AK14317" s="22"/>
      <c r="AL14317" s="22"/>
      <c r="AM14317" s="22"/>
      <c r="AN14317" s="22"/>
    </row>
    <row r="14318" spans="37:40" ht="15" x14ac:dyDescent="0.25">
      <c r="AK14318" s="22"/>
      <c r="AL14318" s="22"/>
      <c r="AM14318" s="22"/>
      <c r="AN14318" s="22"/>
    </row>
    <row r="14319" spans="37:40" ht="15" x14ac:dyDescent="0.25">
      <c r="AK14319" s="22"/>
      <c r="AL14319" s="22"/>
      <c r="AM14319" s="22"/>
      <c r="AN14319" s="22"/>
    </row>
    <row r="14320" spans="37:40" ht="15" x14ac:dyDescent="0.25">
      <c r="AK14320" s="22"/>
      <c r="AL14320" s="22"/>
      <c r="AM14320" s="22"/>
      <c r="AN14320" s="22"/>
    </row>
    <row r="14321" spans="37:40" ht="15" x14ac:dyDescent="0.25">
      <c r="AK14321" s="22"/>
      <c r="AL14321" s="22"/>
      <c r="AM14321" s="22"/>
      <c r="AN14321" s="22"/>
    </row>
    <row r="14322" spans="37:40" ht="15" x14ac:dyDescent="0.25">
      <c r="AK14322" s="22"/>
      <c r="AL14322" s="22"/>
      <c r="AM14322" s="22"/>
      <c r="AN14322" s="22"/>
    </row>
    <row r="14323" spans="37:40" ht="15" x14ac:dyDescent="0.25">
      <c r="AK14323" s="22"/>
      <c r="AL14323" s="22"/>
      <c r="AM14323" s="22"/>
      <c r="AN14323" s="22"/>
    </row>
    <row r="14324" spans="37:40" ht="15" x14ac:dyDescent="0.25">
      <c r="AK14324" s="22"/>
      <c r="AL14324" s="22"/>
      <c r="AM14324" s="22"/>
      <c r="AN14324" s="22"/>
    </row>
    <row r="14325" spans="37:40" ht="15" x14ac:dyDescent="0.25">
      <c r="AK14325" s="22"/>
      <c r="AL14325" s="22"/>
      <c r="AM14325" s="22"/>
      <c r="AN14325" s="22"/>
    </row>
    <row r="14326" spans="37:40" ht="15" x14ac:dyDescent="0.25">
      <c r="AK14326" s="22"/>
      <c r="AL14326" s="22"/>
      <c r="AM14326" s="22"/>
      <c r="AN14326" s="22"/>
    </row>
    <row r="14327" spans="37:40" ht="15" x14ac:dyDescent="0.25">
      <c r="AK14327" s="22"/>
      <c r="AL14327" s="22"/>
      <c r="AM14327" s="22"/>
      <c r="AN14327" s="22"/>
    </row>
    <row r="14328" spans="37:40" ht="15" x14ac:dyDescent="0.25">
      <c r="AK14328" s="22"/>
      <c r="AL14328" s="22"/>
      <c r="AM14328" s="22"/>
      <c r="AN14328" s="22"/>
    </row>
    <row r="14329" spans="37:40" ht="15" x14ac:dyDescent="0.25">
      <c r="AK14329" s="22"/>
      <c r="AL14329" s="22"/>
      <c r="AM14329" s="22"/>
      <c r="AN14329" s="22"/>
    </row>
    <row r="14330" spans="37:40" ht="15" x14ac:dyDescent="0.25">
      <c r="AK14330" s="22"/>
      <c r="AL14330" s="22"/>
      <c r="AM14330" s="22"/>
      <c r="AN14330" s="22"/>
    </row>
    <row r="14331" spans="37:40" ht="15" x14ac:dyDescent="0.25">
      <c r="AK14331" s="22"/>
      <c r="AL14331" s="22"/>
      <c r="AM14331" s="22"/>
      <c r="AN14331" s="22"/>
    </row>
    <row r="14332" spans="37:40" ht="15" x14ac:dyDescent="0.25">
      <c r="AK14332" s="22"/>
      <c r="AL14332" s="22"/>
      <c r="AM14332" s="22"/>
      <c r="AN14332" s="22"/>
    </row>
    <row r="14333" spans="37:40" ht="15" x14ac:dyDescent="0.25">
      <c r="AK14333" s="22"/>
      <c r="AL14333" s="22"/>
      <c r="AM14333" s="22"/>
      <c r="AN14333" s="22"/>
    </row>
    <row r="14334" spans="37:40" ht="15" x14ac:dyDescent="0.25">
      <c r="AK14334" s="22"/>
      <c r="AL14334" s="22"/>
      <c r="AM14334" s="22"/>
      <c r="AN14334" s="22"/>
    </row>
    <row r="14335" spans="37:40" ht="15" x14ac:dyDescent="0.25">
      <c r="AK14335" s="22"/>
      <c r="AL14335" s="22"/>
      <c r="AM14335" s="22"/>
      <c r="AN14335" s="22"/>
    </row>
    <row r="14336" spans="37:40" ht="15" x14ac:dyDescent="0.25">
      <c r="AK14336" s="22"/>
      <c r="AL14336" s="22"/>
      <c r="AM14336" s="22"/>
      <c r="AN14336" s="22"/>
    </row>
    <row r="14337" spans="37:40" ht="15" x14ac:dyDescent="0.25">
      <c r="AK14337" s="22"/>
      <c r="AL14337" s="22"/>
      <c r="AM14337" s="22"/>
      <c r="AN14337" s="22"/>
    </row>
    <row r="14338" spans="37:40" ht="15" x14ac:dyDescent="0.25">
      <c r="AK14338" s="22"/>
      <c r="AL14338" s="22"/>
      <c r="AM14338" s="22"/>
      <c r="AN14338" s="22"/>
    </row>
    <row r="14339" spans="37:40" ht="15" x14ac:dyDescent="0.25">
      <c r="AK14339" s="22"/>
      <c r="AL14339" s="22"/>
      <c r="AM14339" s="22"/>
      <c r="AN14339" s="22"/>
    </row>
    <row r="14340" spans="37:40" ht="15" x14ac:dyDescent="0.25">
      <c r="AK14340" s="22"/>
      <c r="AL14340" s="22"/>
      <c r="AM14340" s="22"/>
      <c r="AN14340" s="22"/>
    </row>
    <row r="14341" spans="37:40" ht="15" x14ac:dyDescent="0.25">
      <c r="AK14341" s="22"/>
      <c r="AL14341" s="22"/>
      <c r="AM14341" s="22"/>
      <c r="AN14341" s="22"/>
    </row>
    <row r="14342" spans="37:40" ht="15" x14ac:dyDescent="0.25">
      <c r="AK14342" s="22"/>
      <c r="AL14342" s="22"/>
      <c r="AM14342" s="22"/>
      <c r="AN14342" s="22"/>
    </row>
    <row r="14343" spans="37:40" ht="15" x14ac:dyDescent="0.25">
      <c r="AK14343" s="22"/>
      <c r="AL14343" s="22"/>
      <c r="AM14343" s="22"/>
      <c r="AN14343" s="22"/>
    </row>
    <row r="14344" spans="37:40" ht="15" x14ac:dyDescent="0.25">
      <c r="AK14344" s="22"/>
      <c r="AL14344" s="22"/>
      <c r="AM14344" s="22"/>
      <c r="AN14344" s="22"/>
    </row>
    <row r="14345" spans="37:40" ht="15" x14ac:dyDescent="0.25">
      <c r="AK14345" s="22"/>
      <c r="AL14345" s="22"/>
      <c r="AM14345" s="22"/>
      <c r="AN14345" s="22"/>
    </row>
    <row r="14346" spans="37:40" ht="15" x14ac:dyDescent="0.25">
      <c r="AK14346" s="22"/>
      <c r="AL14346" s="22"/>
      <c r="AM14346" s="22"/>
      <c r="AN14346" s="22"/>
    </row>
    <row r="14347" spans="37:40" ht="15" x14ac:dyDescent="0.25">
      <c r="AK14347" s="22"/>
      <c r="AL14347" s="22"/>
      <c r="AM14347" s="22"/>
      <c r="AN14347" s="22"/>
    </row>
    <row r="14348" spans="37:40" ht="15" x14ac:dyDescent="0.25">
      <c r="AK14348" s="22"/>
      <c r="AL14348" s="22"/>
      <c r="AM14348" s="22"/>
      <c r="AN14348" s="22"/>
    </row>
    <row r="14349" spans="37:40" ht="15" x14ac:dyDescent="0.25">
      <c r="AK14349" s="22"/>
      <c r="AL14349" s="22"/>
      <c r="AM14349" s="22"/>
      <c r="AN14349" s="22"/>
    </row>
    <row r="14350" spans="37:40" ht="15" x14ac:dyDescent="0.25">
      <c r="AK14350" s="22"/>
      <c r="AL14350" s="22"/>
      <c r="AM14350" s="22"/>
      <c r="AN14350" s="22"/>
    </row>
    <row r="14351" spans="37:40" ht="15" x14ac:dyDescent="0.25">
      <c r="AK14351" s="22"/>
      <c r="AL14351" s="22"/>
      <c r="AM14351" s="22"/>
      <c r="AN14351" s="22"/>
    </row>
    <row r="14352" spans="37:40" ht="15" x14ac:dyDescent="0.25">
      <c r="AK14352" s="22"/>
      <c r="AL14352" s="22"/>
      <c r="AM14352" s="22"/>
      <c r="AN14352" s="22"/>
    </row>
    <row r="14353" spans="37:40" ht="15" x14ac:dyDescent="0.25">
      <c r="AK14353" s="22"/>
      <c r="AL14353" s="22"/>
      <c r="AM14353" s="22"/>
      <c r="AN14353" s="22"/>
    </row>
    <row r="14354" spans="37:40" ht="15" x14ac:dyDescent="0.25">
      <c r="AK14354" s="22"/>
      <c r="AL14354" s="22"/>
      <c r="AM14354" s="22"/>
      <c r="AN14354" s="22"/>
    </row>
    <row r="14355" spans="37:40" ht="15" x14ac:dyDescent="0.25">
      <c r="AK14355" s="22"/>
      <c r="AL14355" s="22"/>
      <c r="AM14355" s="22"/>
      <c r="AN14355" s="22"/>
    </row>
    <row r="14356" spans="37:40" ht="15" x14ac:dyDescent="0.25">
      <c r="AK14356" s="22"/>
      <c r="AL14356" s="22"/>
      <c r="AM14356" s="22"/>
      <c r="AN14356" s="22"/>
    </row>
    <row r="14357" spans="37:40" ht="15" x14ac:dyDescent="0.25">
      <c r="AK14357" s="22"/>
      <c r="AL14357" s="22"/>
      <c r="AM14357" s="22"/>
      <c r="AN14357" s="22"/>
    </row>
    <row r="14358" spans="37:40" ht="15" x14ac:dyDescent="0.25">
      <c r="AK14358" s="22"/>
      <c r="AL14358" s="22"/>
      <c r="AM14358" s="22"/>
      <c r="AN14358" s="22"/>
    </row>
    <row r="14359" spans="37:40" ht="15" x14ac:dyDescent="0.25">
      <c r="AK14359" s="22"/>
      <c r="AL14359" s="22"/>
      <c r="AM14359" s="22"/>
      <c r="AN14359" s="22"/>
    </row>
    <row r="14360" spans="37:40" ht="15" x14ac:dyDescent="0.25">
      <c r="AK14360" s="22"/>
      <c r="AL14360" s="22"/>
      <c r="AM14360" s="22"/>
      <c r="AN14360" s="22"/>
    </row>
    <row r="14361" spans="37:40" ht="15" x14ac:dyDescent="0.25">
      <c r="AK14361" s="22"/>
      <c r="AL14361" s="22"/>
      <c r="AM14361" s="22"/>
      <c r="AN14361" s="22"/>
    </row>
    <row r="14362" spans="37:40" ht="15" x14ac:dyDescent="0.25">
      <c r="AK14362" s="22"/>
      <c r="AL14362" s="22"/>
      <c r="AM14362" s="22"/>
      <c r="AN14362" s="22"/>
    </row>
    <row r="14363" spans="37:40" ht="15" x14ac:dyDescent="0.25">
      <c r="AK14363" s="22"/>
      <c r="AL14363" s="22"/>
      <c r="AM14363" s="22"/>
      <c r="AN14363" s="22"/>
    </row>
    <row r="14364" spans="37:40" ht="15" x14ac:dyDescent="0.25">
      <c r="AK14364" s="22"/>
      <c r="AL14364" s="22"/>
      <c r="AM14364" s="22"/>
      <c r="AN14364" s="22"/>
    </row>
    <row r="14365" spans="37:40" ht="15" x14ac:dyDescent="0.25">
      <c r="AK14365" s="22"/>
      <c r="AL14365" s="22"/>
      <c r="AM14365" s="22"/>
      <c r="AN14365" s="22"/>
    </row>
    <row r="14366" spans="37:40" ht="15" x14ac:dyDescent="0.25">
      <c r="AK14366" s="22"/>
      <c r="AL14366" s="22"/>
      <c r="AM14366" s="22"/>
      <c r="AN14366" s="22"/>
    </row>
    <row r="14367" spans="37:40" ht="15" x14ac:dyDescent="0.25">
      <c r="AK14367" s="22"/>
      <c r="AL14367" s="22"/>
      <c r="AM14367" s="22"/>
      <c r="AN14367" s="22"/>
    </row>
    <row r="14368" spans="37:40" ht="15" x14ac:dyDescent="0.25">
      <c r="AK14368" s="22"/>
      <c r="AL14368" s="22"/>
      <c r="AM14368" s="22"/>
      <c r="AN14368" s="22"/>
    </row>
    <row r="14369" spans="37:40" ht="15" x14ac:dyDescent="0.25">
      <c r="AK14369" s="22"/>
      <c r="AL14369" s="22"/>
      <c r="AM14369" s="22"/>
      <c r="AN14369" s="22"/>
    </row>
    <row r="14370" spans="37:40" ht="15" x14ac:dyDescent="0.25">
      <c r="AK14370" s="22"/>
      <c r="AL14370" s="22"/>
      <c r="AM14370" s="22"/>
      <c r="AN14370" s="22"/>
    </row>
    <row r="14371" spans="37:40" ht="15" x14ac:dyDescent="0.25">
      <c r="AK14371" s="22"/>
      <c r="AL14371" s="22"/>
      <c r="AM14371" s="22"/>
      <c r="AN14371" s="22"/>
    </row>
    <row r="14372" spans="37:40" ht="15" x14ac:dyDescent="0.25">
      <c r="AK14372" s="22"/>
      <c r="AL14372" s="22"/>
      <c r="AM14372" s="22"/>
      <c r="AN14372" s="22"/>
    </row>
    <row r="14373" spans="37:40" ht="15" x14ac:dyDescent="0.25">
      <c r="AK14373" s="22"/>
      <c r="AL14373" s="22"/>
      <c r="AM14373" s="22"/>
      <c r="AN14373" s="22"/>
    </row>
    <row r="14374" spans="37:40" ht="15" x14ac:dyDescent="0.25">
      <c r="AK14374" s="22"/>
      <c r="AL14374" s="22"/>
      <c r="AM14374" s="22"/>
      <c r="AN14374" s="22"/>
    </row>
    <row r="14375" spans="37:40" ht="15" x14ac:dyDescent="0.25">
      <c r="AK14375" s="22"/>
      <c r="AL14375" s="22"/>
      <c r="AM14375" s="22"/>
      <c r="AN14375" s="22"/>
    </row>
    <row r="14376" spans="37:40" ht="15" x14ac:dyDescent="0.25">
      <c r="AK14376" s="22"/>
      <c r="AL14376" s="22"/>
      <c r="AM14376" s="22"/>
      <c r="AN14376" s="22"/>
    </row>
    <row r="14377" spans="37:40" ht="15" x14ac:dyDescent="0.25">
      <c r="AK14377" s="22"/>
      <c r="AL14377" s="22"/>
      <c r="AM14377" s="22"/>
      <c r="AN14377" s="22"/>
    </row>
    <row r="14378" spans="37:40" ht="15" x14ac:dyDescent="0.25">
      <c r="AK14378" s="22"/>
      <c r="AL14378" s="22"/>
      <c r="AM14378" s="22"/>
      <c r="AN14378" s="22"/>
    </row>
    <row r="14379" spans="37:40" ht="15" x14ac:dyDescent="0.25">
      <c r="AK14379" s="22"/>
      <c r="AL14379" s="22"/>
      <c r="AM14379" s="22"/>
      <c r="AN14379" s="22"/>
    </row>
    <row r="14380" spans="37:40" ht="15" x14ac:dyDescent="0.25">
      <c r="AK14380" s="22"/>
      <c r="AL14380" s="22"/>
      <c r="AM14380" s="22"/>
      <c r="AN14380" s="22"/>
    </row>
    <row r="14381" spans="37:40" ht="15" x14ac:dyDescent="0.25">
      <c r="AK14381" s="22"/>
      <c r="AL14381" s="22"/>
      <c r="AM14381" s="22"/>
      <c r="AN14381" s="22"/>
    </row>
    <row r="14382" spans="37:40" ht="15" x14ac:dyDescent="0.25">
      <c r="AK14382" s="22"/>
      <c r="AL14382" s="22"/>
      <c r="AM14382" s="22"/>
      <c r="AN14382" s="22"/>
    </row>
    <row r="14383" spans="37:40" ht="15" x14ac:dyDescent="0.25">
      <c r="AK14383" s="22"/>
      <c r="AL14383" s="22"/>
      <c r="AM14383" s="22"/>
      <c r="AN14383" s="22"/>
    </row>
    <row r="14384" spans="37:40" ht="15" x14ac:dyDescent="0.25">
      <c r="AK14384" s="22"/>
      <c r="AL14384" s="22"/>
      <c r="AM14384" s="22"/>
      <c r="AN14384" s="22"/>
    </row>
    <row r="14385" spans="37:40" ht="15" x14ac:dyDescent="0.25">
      <c r="AK14385" s="22"/>
      <c r="AL14385" s="22"/>
      <c r="AM14385" s="22"/>
      <c r="AN14385" s="22"/>
    </row>
    <row r="14386" spans="37:40" ht="15" x14ac:dyDescent="0.25">
      <c r="AK14386" s="22"/>
      <c r="AL14386" s="22"/>
      <c r="AM14386" s="22"/>
      <c r="AN14386" s="22"/>
    </row>
    <row r="14387" spans="37:40" ht="15" x14ac:dyDescent="0.25">
      <c r="AK14387" s="22"/>
      <c r="AL14387" s="22"/>
      <c r="AM14387" s="22"/>
      <c r="AN14387" s="22"/>
    </row>
    <row r="14388" spans="37:40" ht="15" x14ac:dyDescent="0.25">
      <c r="AK14388" s="22"/>
      <c r="AL14388" s="22"/>
      <c r="AM14388" s="22"/>
      <c r="AN14388" s="22"/>
    </row>
    <row r="14389" spans="37:40" ht="15" x14ac:dyDescent="0.25">
      <c r="AK14389" s="22"/>
      <c r="AL14389" s="22"/>
      <c r="AM14389" s="22"/>
      <c r="AN14389" s="22"/>
    </row>
    <row r="14390" spans="37:40" ht="15" x14ac:dyDescent="0.25">
      <c r="AK14390" s="22"/>
      <c r="AL14390" s="22"/>
      <c r="AM14390" s="22"/>
      <c r="AN14390" s="22"/>
    </row>
    <row r="14391" spans="37:40" ht="15" x14ac:dyDescent="0.25">
      <c r="AK14391" s="22"/>
      <c r="AL14391" s="22"/>
      <c r="AM14391" s="22"/>
      <c r="AN14391" s="22"/>
    </row>
    <row r="14392" spans="37:40" ht="15" x14ac:dyDescent="0.25">
      <c r="AK14392" s="22"/>
      <c r="AL14392" s="22"/>
      <c r="AM14392" s="22"/>
      <c r="AN14392" s="22"/>
    </row>
    <row r="14393" spans="37:40" ht="15" x14ac:dyDescent="0.25">
      <c r="AK14393" s="22"/>
      <c r="AL14393" s="22"/>
      <c r="AM14393" s="22"/>
      <c r="AN14393" s="22"/>
    </row>
    <row r="14394" spans="37:40" ht="15" x14ac:dyDescent="0.25">
      <c r="AK14394" s="22"/>
      <c r="AL14394" s="22"/>
      <c r="AM14394" s="22"/>
      <c r="AN14394" s="22"/>
    </row>
    <row r="14395" spans="37:40" ht="15" x14ac:dyDescent="0.25">
      <c r="AK14395" s="22"/>
      <c r="AL14395" s="22"/>
      <c r="AM14395" s="22"/>
      <c r="AN14395" s="22"/>
    </row>
    <row r="14396" spans="37:40" ht="15" x14ac:dyDescent="0.25">
      <c r="AK14396" s="22"/>
      <c r="AL14396" s="22"/>
      <c r="AM14396" s="22"/>
      <c r="AN14396" s="22"/>
    </row>
    <row r="14397" spans="37:40" ht="15" x14ac:dyDescent="0.25">
      <c r="AK14397" s="22"/>
      <c r="AL14397" s="22"/>
      <c r="AM14397" s="22"/>
      <c r="AN14397" s="22"/>
    </row>
    <row r="14398" spans="37:40" ht="15" x14ac:dyDescent="0.25">
      <c r="AK14398" s="22"/>
      <c r="AL14398" s="22"/>
      <c r="AM14398" s="22"/>
      <c r="AN14398" s="22"/>
    </row>
    <row r="14399" spans="37:40" ht="15" x14ac:dyDescent="0.25">
      <c r="AK14399" s="22"/>
      <c r="AL14399" s="22"/>
      <c r="AM14399" s="22"/>
      <c r="AN14399" s="22"/>
    </row>
    <row r="14400" spans="37:40" ht="15" x14ac:dyDescent="0.25">
      <c r="AK14400" s="22"/>
      <c r="AL14400" s="22"/>
      <c r="AM14400" s="22"/>
      <c r="AN14400" s="22"/>
    </row>
    <row r="14401" spans="37:40" ht="15" x14ac:dyDescent="0.25">
      <c r="AK14401" s="22"/>
      <c r="AL14401" s="22"/>
      <c r="AM14401" s="22"/>
      <c r="AN14401" s="22"/>
    </row>
    <row r="14402" spans="37:40" ht="15" x14ac:dyDescent="0.25">
      <c r="AK14402" s="22"/>
      <c r="AL14402" s="22"/>
      <c r="AM14402" s="22"/>
      <c r="AN14402" s="22"/>
    </row>
    <row r="14403" spans="37:40" ht="15" x14ac:dyDescent="0.25">
      <c r="AK14403" s="22"/>
      <c r="AL14403" s="22"/>
      <c r="AM14403" s="22"/>
      <c r="AN14403" s="22"/>
    </row>
    <row r="14404" spans="37:40" ht="15" x14ac:dyDescent="0.25">
      <c r="AK14404" s="22"/>
      <c r="AL14404" s="22"/>
      <c r="AM14404" s="22"/>
      <c r="AN14404" s="22"/>
    </row>
    <row r="14405" spans="37:40" ht="15" x14ac:dyDescent="0.25">
      <c r="AK14405" s="22"/>
      <c r="AL14405" s="22"/>
      <c r="AM14405" s="22"/>
      <c r="AN14405" s="22"/>
    </row>
    <row r="14406" spans="37:40" ht="15" x14ac:dyDescent="0.25">
      <c r="AK14406" s="22"/>
      <c r="AL14406" s="22"/>
      <c r="AM14406" s="22"/>
      <c r="AN14406" s="22"/>
    </row>
    <row r="14407" spans="37:40" ht="15" x14ac:dyDescent="0.25">
      <c r="AK14407" s="22"/>
      <c r="AL14407" s="22"/>
      <c r="AM14407" s="22"/>
      <c r="AN14407" s="22"/>
    </row>
    <row r="14408" spans="37:40" ht="15" x14ac:dyDescent="0.25">
      <c r="AK14408" s="22"/>
      <c r="AL14408" s="22"/>
      <c r="AM14408" s="22"/>
      <c r="AN14408" s="22"/>
    </row>
    <row r="14409" spans="37:40" ht="15" x14ac:dyDescent="0.25">
      <c r="AK14409" s="22"/>
      <c r="AL14409" s="22"/>
      <c r="AM14409" s="22"/>
      <c r="AN14409" s="22"/>
    </row>
    <row r="14410" spans="37:40" ht="15" x14ac:dyDescent="0.25">
      <c r="AK14410" s="22"/>
      <c r="AL14410" s="22"/>
      <c r="AM14410" s="22"/>
      <c r="AN14410" s="22"/>
    </row>
    <row r="14411" spans="37:40" ht="15" x14ac:dyDescent="0.25">
      <c r="AK14411" s="22"/>
      <c r="AL14411" s="22"/>
      <c r="AM14411" s="22"/>
      <c r="AN14411" s="22"/>
    </row>
    <row r="14412" spans="37:40" ht="15" x14ac:dyDescent="0.25">
      <c r="AK14412" s="22"/>
      <c r="AL14412" s="22"/>
      <c r="AM14412" s="22"/>
      <c r="AN14412" s="22"/>
    </row>
    <row r="14413" spans="37:40" ht="15" x14ac:dyDescent="0.25">
      <c r="AK14413" s="22"/>
      <c r="AL14413" s="22"/>
      <c r="AM14413" s="22"/>
      <c r="AN14413" s="22"/>
    </row>
    <row r="14414" spans="37:40" ht="15" x14ac:dyDescent="0.25">
      <c r="AK14414" s="22"/>
      <c r="AL14414" s="22"/>
      <c r="AM14414" s="22"/>
      <c r="AN14414" s="22"/>
    </row>
    <row r="14415" spans="37:40" ht="15" x14ac:dyDescent="0.25">
      <c r="AK14415" s="22"/>
      <c r="AL14415" s="22"/>
      <c r="AM14415" s="22"/>
      <c r="AN14415" s="22"/>
    </row>
    <row r="14416" spans="37:40" ht="15" x14ac:dyDescent="0.25">
      <c r="AK14416" s="22"/>
      <c r="AL14416" s="22"/>
      <c r="AM14416" s="22"/>
      <c r="AN14416" s="22"/>
    </row>
    <row r="14417" spans="37:40" ht="15" x14ac:dyDescent="0.25">
      <c r="AK14417" s="22"/>
      <c r="AL14417" s="22"/>
      <c r="AM14417" s="22"/>
      <c r="AN14417" s="22"/>
    </row>
    <row r="14418" spans="37:40" ht="15" x14ac:dyDescent="0.25">
      <c r="AK14418" s="22"/>
      <c r="AL14418" s="22"/>
      <c r="AM14418" s="22"/>
      <c r="AN14418" s="22"/>
    </row>
    <row r="14419" spans="37:40" ht="15" x14ac:dyDescent="0.25">
      <c r="AK14419" s="22"/>
      <c r="AL14419" s="22"/>
      <c r="AM14419" s="22"/>
      <c r="AN14419" s="22"/>
    </row>
    <row r="14420" spans="37:40" ht="15" x14ac:dyDescent="0.25">
      <c r="AK14420" s="22"/>
      <c r="AL14420" s="22"/>
      <c r="AM14420" s="22"/>
      <c r="AN14420" s="22"/>
    </row>
    <row r="14421" spans="37:40" ht="15" x14ac:dyDescent="0.25">
      <c r="AK14421" s="22"/>
      <c r="AL14421" s="22"/>
      <c r="AM14421" s="22"/>
      <c r="AN14421" s="22"/>
    </row>
    <row r="14422" spans="37:40" ht="15" x14ac:dyDescent="0.25">
      <c r="AK14422" s="22"/>
      <c r="AL14422" s="22"/>
      <c r="AM14422" s="22"/>
      <c r="AN14422" s="22"/>
    </row>
    <row r="14423" spans="37:40" ht="15" x14ac:dyDescent="0.25">
      <c r="AK14423" s="22"/>
      <c r="AL14423" s="22"/>
      <c r="AM14423" s="22"/>
      <c r="AN14423" s="22"/>
    </row>
    <row r="14424" spans="37:40" ht="15" x14ac:dyDescent="0.25">
      <c r="AK14424" s="22"/>
      <c r="AL14424" s="22"/>
      <c r="AM14424" s="22"/>
      <c r="AN14424" s="22"/>
    </row>
    <row r="14425" spans="37:40" ht="15" x14ac:dyDescent="0.25">
      <c r="AK14425" s="22"/>
      <c r="AL14425" s="22"/>
      <c r="AM14425" s="22"/>
      <c r="AN14425" s="22"/>
    </row>
    <row r="14426" spans="37:40" ht="15" x14ac:dyDescent="0.25">
      <c r="AK14426" s="22"/>
      <c r="AL14426" s="22"/>
      <c r="AM14426" s="22"/>
      <c r="AN14426" s="22"/>
    </row>
    <row r="14427" spans="37:40" ht="15" x14ac:dyDescent="0.25">
      <c r="AK14427" s="22"/>
      <c r="AL14427" s="22"/>
      <c r="AM14427" s="22"/>
      <c r="AN14427" s="22"/>
    </row>
    <row r="14428" spans="37:40" ht="15" x14ac:dyDescent="0.25">
      <c r="AK14428" s="22"/>
      <c r="AL14428" s="22"/>
      <c r="AM14428" s="22"/>
      <c r="AN14428" s="22"/>
    </row>
    <row r="14429" spans="37:40" ht="15" x14ac:dyDescent="0.25">
      <c r="AK14429" s="22"/>
      <c r="AL14429" s="22"/>
      <c r="AM14429" s="22"/>
      <c r="AN14429" s="22"/>
    </row>
    <row r="14430" spans="37:40" ht="15" x14ac:dyDescent="0.25">
      <c r="AK14430" s="22"/>
      <c r="AL14430" s="22"/>
      <c r="AM14430" s="22"/>
      <c r="AN14430" s="22"/>
    </row>
    <row r="14431" spans="37:40" ht="15" x14ac:dyDescent="0.25">
      <c r="AK14431" s="22"/>
      <c r="AL14431" s="22"/>
      <c r="AM14431" s="22"/>
      <c r="AN14431" s="22"/>
    </row>
    <row r="14432" spans="37:40" ht="15" x14ac:dyDescent="0.25">
      <c r="AK14432" s="22"/>
      <c r="AL14432" s="22"/>
      <c r="AM14432" s="22"/>
      <c r="AN14432" s="22"/>
    </row>
    <row r="14433" spans="37:40" ht="15" x14ac:dyDescent="0.25">
      <c r="AK14433" s="22"/>
      <c r="AL14433" s="22"/>
      <c r="AM14433" s="22"/>
      <c r="AN14433" s="22"/>
    </row>
    <row r="14434" spans="37:40" ht="15" x14ac:dyDescent="0.25">
      <c r="AK14434" s="22"/>
      <c r="AL14434" s="22"/>
      <c r="AM14434" s="22"/>
      <c r="AN14434" s="22"/>
    </row>
    <row r="14435" spans="37:40" ht="15" x14ac:dyDescent="0.25">
      <c r="AK14435" s="22"/>
      <c r="AL14435" s="22"/>
      <c r="AM14435" s="22"/>
      <c r="AN14435" s="22"/>
    </row>
    <row r="14436" spans="37:40" ht="15" x14ac:dyDescent="0.25">
      <c r="AK14436" s="22"/>
      <c r="AL14436" s="22"/>
      <c r="AM14436" s="22"/>
      <c r="AN14436" s="22"/>
    </row>
    <row r="14437" spans="37:40" ht="15" x14ac:dyDescent="0.25">
      <c r="AK14437" s="22"/>
      <c r="AL14437" s="22"/>
      <c r="AM14437" s="22"/>
      <c r="AN14437" s="22"/>
    </row>
    <row r="14438" spans="37:40" ht="15" x14ac:dyDescent="0.25">
      <c r="AK14438" s="22"/>
      <c r="AL14438" s="22"/>
      <c r="AM14438" s="22"/>
      <c r="AN14438" s="22"/>
    </row>
    <row r="14439" spans="37:40" ht="15" x14ac:dyDescent="0.25">
      <c r="AK14439" s="22"/>
      <c r="AL14439" s="22"/>
      <c r="AM14439" s="22"/>
      <c r="AN14439" s="22"/>
    </row>
    <row r="14440" spans="37:40" ht="15" x14ac:dyDescent="0.25">
      <c r="AK14440" s="22"/>
      <c r="AL14440" s="22"/>
      <c r="AM14440" s="22"/>
      <c r="AN14440" s="22"/>
    </row>
    <row r="14441" spans="37:40" ht="15" x14ac:dyDescent="0.25">
      <c r="AK14441" s="22"/>
      <c r="AL14441" s="22"/>
      <c r="AM14441" s="22"/>
      <c r="AN14441" s="22"/>
    </row>
    <row r="14442" spans="37:40" ht="15" x14ac:dyDescent="0.25">
      <c r="AK14442" s="22"/>
      <c r="AL14442" s="22"/>
      <c r="AM14442" s="22"/>
      <c r="AN14442" s="22"/>
    </row>
    <row r="14443" spans="37:40" ht="15" x14ac:dyDescent="0.25">
      <c r="AK14443" s="22"/>
      <c r="AL14443" s="22"/>
      <c r="AM14443" s="22"/>
      <c r="AN14443" s="22"/>
    </row>
    <row r="14444" spans="37:40" ht="15" x14ac:dyDescent="0.25">
      <c r="AK14444" s="22"/>
      <c r="AL14444" s="22"/>
      <c r="AM14444" s="22"/>
      <c r="AN14444" s="22"/>
    </row>
    <row r="14445" spans="37:40" ht="15" x14ac:dyDescent="0.25">
      <c r="AK14445" s="22"/>
      <c r="AL14445" s="22"/>
      <c r="AM14445" s="22"/>
      <c r="AN14445" s="22"/>
    </row>
    <row r="14446" spans="37:40" ht="15" x14ac:dyDescent="0.25">
      <c r="AK14446" s="22"/>
      <c r="AL14446" s="22"/>
      <c r="AM14446" s="22"/>
      <c r="AN14446" s="22"/>
    </row>
    <row r="14447" spans="37:40" ht="15" x14ac:dyDescent="0.25">
      <c r="AK14447" s="22"/>
      <c r="AL14447" s="22"/>
      <c r="AM14447" s="22"/>
      <c r="AN14447" s="22"/>
    </row>
    <row r="14448" spans="37:40" ht="15" x14ac:dyDescent="0.25">
      <c r="AK14448" s="22"/>
      <c r="AL14448" s="22"/>
      <c r="AM14448" s="22"/>
      <c r="AN14448" s="22"/>
    </row>
    <row r="14449" spans="37:40" ht="15" x14ac:dyDescent="0.25">
      <c r="AK14449" s="22"/>
      <c r="AL14449" s="22"/>
      <c r="AM14449" s="22"/>
      <c r="AN14449" s="22"/>
    </row>
    <row r="14450" spans="37:40" ht="15" x14ac:dyDescent="0.25">
      <c r="AK14450" s="22"/>
      <c r="AL14450" s="22"/>
      <c r="AM14450" s="22"/>
      <c r="AN14450" s="22"/>
    </row>
    <row r="14451" spans="37:40" ht="15" x14ac:dyDescent="0.25">
      <c r="AK14451" s="22"/>
      <c r="AL14451" s="22"/>
      <c r="AM14451" s="22"/>
      <c r="AN14451" s="22"/>
    </row>
    <row r="14452" spans="37:40" ht="15" x14ac:dyDescent="0.25">
      <c r="AK14452" s="22"/>
      <c r="AL14452" s="22"/>
      <c r="AM14452" s="22"/>
      <c r="AN14452" s="22"/>
    </row>
    <row r="14453" spans="37:40" ht="15" x14ac:dyDescent="0.25">
      <c r="AK14453" s="22"/>
      <c r="AL14453" s="22"/>
      <c r="AM14453" s="22"/>
      <c r="AN14453" s="22"/>
    </row>
    <row r="14454" spans="37:40" ht="15" x14ac:dyDescent="0.25">
      <c r="AK14454" s="22"/>
      <c r="AL14454" s="22"/>
      <c r="AM14454" s="22"/>
      <c r="AN14454" s="22"/>
    </row>
    <row r="14455" spans="37:40" ht="15" x14ac:dyDescent="0.25">
      <c r="AK14455" s="22"/>
      <c r="AL14455" s="22"/>
      <c r="AM14455" s="22"/>
      <c r="AN14455" s="22"/>
    </row>
    <row r="14456" spans="37:40" ht="15" x14ac:dyDescent="0.25">
      <c r="AK14456" s="22"/>
      <c r="AL14456" s="22"/>
      <c r="AM14456" s="22"/>
      <c r="AN14456" s="22"/>
    </row>
    <row r="14457" spans="37:40" ht="15" x14ac:dyDescent="0.25">
      <c r="AK14457" s="22"/>
      <c r="AL14457" s="22"/>
      <c r="AM14457" s="22"/>
      <c r="AN14457" s="22"/>
    </row>
    <row r="14458" spans="37:40" ht="15" x14ac:dyDescent="0.25">
      <c r="AK14458" s="22"/>
      <c r="AL14458" s="22"/>
      <c r="AM14458" s="22"/>
      <c r="AN14458" s="22"/>
    </row>
    <row r="14459" spans="37:40" ht="15" x14ac:dyDescent="0.25">
      <c r="AK14459" s="22"/>
      <c r="AL14459" s="22"/>
      <c r="AM14459" s="22"/>
      <c r="AN14459" s="22"/>
    </row>
    <row r="14460" spans="37:40" ht="15" x14ac:dyDescent="0.25">
      <c r="AK14460" s="22"/>
      <c r="AL14460" s="22"/>
      <c r="AM14460" s="22"/>
      <c r="AN14460" s="22"/>
    </row>
    <row r="14461" spans="37:40" ht="15" x14ac:dyDescent="0.25">
      <c r="AK14461" s="22"/>
      <c r="AL14461" s="22"/>
      <c r="AM14461" s="22"/>
      <c r="AN14461" s="22"/>
    </row>
    <row r="14462" spans="37:40" ht="15" x14ac:dyDescent="0.25">
      <c r="AK14462" s="22"/>
      <c r="AL14462" s="22"/>
      <c r="AM14462" s="22"/>
      <c r="AN14462" s="22"/>
    </row>
    <row r="14463" spans="37:40" ht="15" x14ac:dyDescent="0.25">
      <c r="AK14463" s="22"/>
      <c r="AL14463" s="22"/>
      <c r="AM14463" s="22"/>
      <c r="AN14463" s="22"/>
    </row>
    <row r="14464" spans="37:40" ht="15" x14ac:dyDescent="0.25">
      <c r="AK14464" s="22"/>
      <c r="AL14464" s="22"/>
      <c r="AM14464" s="22"/>
      <c r="AN14464" s="22"/>
    </row>
    <row r="14465" spans="37:40" ht="15" x14ac:dyDescent="0.25">
      <c r="AK14465" s="22"/>
      <c r="AL14465" s="22"/>
      <c r="AM14465" s="22"/>
      <c r="AN14465" s="22"/>
    </row>
    <row r="14466" spans="37:40" ht="15" x14ac:dyDescent="0.25">
      <c r="AK14466" s="22"/>
      <c r="AL14466" s="22"/>
      <c r="AM14466" s="22"/>
      <c r="AN14466" s="22"/>
    </row>
    <row r="14467" spans="37:40" ht="15" x14ac:dyDescent="0.25">
      <c r="AK14467" s="22"/>
      <c r="AL14467" s="22"/>
      <c r="AM14467" s="22"/>
      <c r="AN14467" s="22"/>
    </row>
    <row r="14468" spans="37:40" ht="15" x14ac:dyDescent="0.25">
      <c r="AK14468" s="22"/>
      <c r="AL14468" s="22"/>
      <c r="AM14468" s="22"/>
      <c r="AN14468" s="22"/>
    </row>
    <row r="14469" spans="37:40" ht="15" x14ac:dyDescent="0.25">
      <c r="AK14469" s="22"/>
      <c r="AL14469" s="22"/>
      <c r="AM14469" s="22"/>
      <c r="AN14469" s="22"/>
    </row>
    <row r="14470" spans="37:40" ht="15" x14ac:dyDescent="0.25">
      <c r="AK14470" s="22"/>
      <c r="AL14470" s="22"/>
      <c r="AM14470" s="22"/>
      <c r="AN14470" s="22"/>
    </row>
    <row r="14471" spans="37:40" ht="15" x14ac:dyDescent="0.25">
      <c r="AK14471" s="22"/>
      <c r="AL14471" s="22"/>
      <c r="AM14471" s="22"/>
      <c r="AN14471" s="22"/>
    </row>
    <row r="14472" spans="37:40" ht="15" x14ac:dyDescent="0.25">
      <c r="AK14472" s="22"/>
      <c r="AL14472" s="22"/>
      <c r="AM14472" s="22"/>
      <c r="AN14472" s="22"/>
    </row>
    <row r="14473" spans="37:40" ht="15" x14ac:dyDescent="0.25">
      <c r="AK14473" s="22"/>
      <c r="AL14473" s="22"/>
      <c r="AM14473" s="22"/>
      <c r="AN14473" s="22"/>
    </row>
    <row r="14474" spans="37:40" ht="15" x14ac:dyDescent="0.25">
      <c r="AK14474" s="22"/>
      <c r="AL14474" s="22"/>
      <c r="AM14474" s="22"/>
      <c r="AN14474" s="22"/>
    </row>
    <row r="14475" spans="37:40" ht="15" x14ac:dyDescent="0.25">
      <c r="AK14475" s="22"/>
      <c r="AL14475" s="22"/>
      <c r="AM14475" s="22"/>
      <c r="AN14475" s="22"/>
    </row>
    <row r="14476" spans="37:40" ht="15" x14ac:dyDescent="0.25">
      <c r="AK14476" s="22"/>
      <c r="AL14476" s="22"/>
      <c r="AM14476" s="22"/>
      <c r="AN14476" s="22"/>
    </row>
    <row r="14477" spans="37:40" ht="15" x14ac:dyDescent="0.25">
      <c r="AK14477" s="22"/>
      <c r="AL14477" s="22"/>
      <c r="AM14477" s="22"/>
      <c r="AN14477" s="22"/>
    </row>
    <row r="14478" spans="37:40" ht="15" x14ac:dyDescent="0.25">
      <c r="AK14478" s="22"/>
      <c r="AL14478" s="22"/>
      <c r="AM14478" s="22"/>
      <c r="AN14478" s="22"/>
    </row>
    <row r="14479" spans="37:40" ht="15" x14ac:dyDescent="0.25">
      <c r="AK14479" s="22"/>
      <c r="AL14479" s="22"/>
      <c r="AM14479" s="22"/>
      <c r="AN14479" s="22"/>
    </row>
    <row r="14480" spans="37:40" ht="15" x14ac:dyDescent="0.25">
      <c r="AK14480" s="22"/>
      <c r="AL14480" s="22"/>
      <c r="AM14480" s="22"/>
      <c r="AN14480" s="22"/>
    </row>
    <row r="14481" spans="37:40" ht="15" x14ac:dyDescent="0.25">
      <c r="AK14481" s="22"/>
      <c r="AL14481" s="22"/>
      <c r="AM14481" s="22"/>
      <c r="AN14481" s="22"/>
    </row>
    <row r="14482" spans="37:40" ht="15" x14ac:dyDescent="0.25">
      <c r="AK14482" s="22"/>
      <c r="AL14482" s="22"/>
      <c r="AM14482" s="22"/>
      <c r="AN14482" s="22"/>
    </row>
    <row r="14483" spans="37:40" ht="15" x14ac:dyDescent="0.25">
      <c r="AK14483" s="22"/>
      <c r="AL14483" s="22"/>
      <c r="AM14483" s="22"/>
      <c r="AN14483" s="22"/>
    </row>
    <row r="14484" spans="37:40" ht="15" x14ac:dyDescent="0.25">
      <c r="AK14484" s="22"/>
      <c r="AL14484" s="22"/>
      <c r="AM14484" s="22"/>
      <c r="AN14484" s="22"/>
    </row>
    <row r="14485" spans="37:40" ht="15" x14ac:dyDescent="0.25">
      <c r="AK14485" s="22"/>
      <c r="AL14485" s="22"/>
      <c r="AM14485" s="22"/>
      <c r="AN14485" s="22"/>
    </row>
    <row r="14486" spans="37:40" ht="15" x14ac:dyDescent="0.25">
      <c r="AK14486" s="22"/>
      <c r="AL14486" s="22"/>
      <c r="AM14486" s="22"/>
      <c r="AN14486" s="22"/>
    </row>
    <row r="14487" spans="37:40" ht="15" x14ac:dyDescent="0.25">
      <c r="AK14487" s="22"/>
      <c r="AL14487" s="22"/>
      <c r="AM14487" s="22"/>
      <c r="AN14487" s="22"/>
    </row>
    <row r="14488" spans="37:40" ht="15" x14ac:dyDescent="0.25">
      <c r="AK14488" s="22"/>
      <c r="AL14488" s="22"/>
      <c r="AM14488" s="22"/>
      <c r="AN14488" s="22"/>
    </row>
    <row r="14489" spans="37:40" ht="15" x14ac:dyDescent="0.25">
      <c r="AK14489" s="22"/>
      <c r="AL14489" s="22"/>
      <c r="AM14489" s="22"/>
      <c r="AN14489" s="22"/>
    </row>
    <row r="14490" spans="37:40" ht="15" x14ac:dyDescent="0.25">
      <c r="AK14490" s="22"/>
      <c r="AL14490" s="22"/>
      <c r="AM14490" s="22"/>
      <c r="AN14490" s="22"/>
    </row>
    <row r="14491" spans="37:40" ht="15" x14ac:dyDescent="0.25">
      <c r="AK14491" s="22"/>
      <c r="AL14491" s="22"/>
      <c r="AM14491" s="22"/>
      <c r="AN14491" s="22"/>
    </row>
    <row r="14492" spans="37:40" ht="15" x14ac:dyDescent="0.25">
      <c r="AK14492" s="22"/>
      <c r="AL14492" s="22"/>
      <c r="AM14492" s="22"/>
      <c r="AN14492" s="22"/>
    </row>
    <row r="14493" spans="37:40" ht="15" x14ac:dyDescent="0.25">
      <c r="AK14493" s="22"/>
      <c r="AL14493" s="22"/>
      <c r="AM14493" s="22"/>
      <c r="AN14493" s="22"/>
    </row>
    <row r="14494" spans="37:40" ht="15" x14ac:dyDescent="0.25">
      <c r="AK14494" s="22"/>
      <c r="AL14494" s="22"/>
      <c r="AM14494" s="22"/>
      <c r="AN14494" s="22"/>
    </row>
    <row r="14495" spans="37:40" ht="15" x14ac:dyDescent="0.25">
      <c r="AK14495" s="22"/>
      <c r="AL14495" s="22"/>
      <c r="AM14495" s="22"/>
      <c r="AN14495" s="22"/>
    </row>
    <row r="14496" spans="37:40" ht="15" x14ac:dyDescent="0.25">
      <c r="AK14496" s="22"/>
      <c r="AL14496" s="22"/>
      <c r="AM14496" s="22"/>
      <c r="AN14496" s="22"/>
    </row>
    <row r="14497" spans="37:40" ht="15" x14ac:dyDescent="0.25">
      <c r="AK14497" s="22"/>
      <c r="AL14497" s="22"/>
      <c r="AM14497" s="22"/>
      <c r="AN14497" s="22"/>
    </row>
    <row r="14498" spans="37:40" ht="15" x14ac:dyDescent="0.25">
      <c r="AK14498" s="22"/>
      <c r="AL14498" s="22"/>
      <c r="AM14498" s="22"/>
      <c r="AN14498" s="22"/>
    </row>
    <row r="14499" spans="37:40" ht="15" x14ac:dyDescent="0.25">
      <c r="AK14499" s="22"/>
      <c r="AL14499" s="22"/>
      <c r="AM14499" s="22"/>
      <c r="AN14499" s="22"/>
    </row>
    <row r="14500" spans="37:40" ht="15" x14ac:dyDescent="0.25">
      <c r="AK14500" s="22"/>
      <c r="AL14500" s="22"/>
      <c r="AM14500" s="22"/>
      <c r="AN14500" s="22"/>
    </row>
    <row r="14501" spans="37:40" ht="15" x14ac:dyDescent="0.25">
      <c r="AK14501" s="22"/>
      <c r="AL14501" s="22"/>
      <c r="AM14501" s="22"/>
      <c r="AN14501" s="22"/>
    </row>
    <row r="14502" spans="37:40" ht="15" x14ac:dyDescent="0.25">
      <c r="AK14502" s="22"/>
      <c r="AL14502" s="22"/>
      <c r="AM14502" s="22"/>
      <c r="AN14502" s="22"/>
    </row>
    <row r="14503" spans="37:40" ht="15" x14ac:dyDescent="0.25">
      <c r="AK14503" s="22"/>
      <c r="AL14503" s="22"/>
      <c r="AM14503" s="22"/>
      <c r="AN14503" s="22"/>
    </row>
    <row r="14504" spans="37:40" ht="15" x14ac:dyDescent="0.25">
      <c r="AK14504" s="22"/>
      <c r="AL14504" s="22"/>
      <c r="AM14504" s="22"/>
      <c r="AN14504" s="22"/>
    </row>
    <row r="14505" spans="37:40" ht="15" x14ac:dyDescent="0.25">
      <c r="AK14505" s="22"/>
      <c r="AL14505" s="22"/>
      <c r="AM14505" s="22"/>
      <c r="AN14505" s="22"/>
    </row>
    <row r="14506" spans="37:40" ht="15" x14ac:dyDescent="0.25">
      <c r="AK14506" s="22"/>
      <c r="AL14506" s="22"/>
      <c r="AM14506" s="22"/>
      <c r="AN14506" s="22"/>
    </row>
    <row r="14507" spans="37:40" ht="15" x14ac:dyDescent="0.25">
      <c r="AK14507" s="22"/>
      <c r="AL14507" s="22"/>
      <c r="AM14507" s="22"/>
      <c r="AN14507" s="22"/>
    </row>
    <row r="14508" spans="37:40" ht="15" x14ac:dyDescent="0.25">
      <c r="AK14508" s="22"/>
      <c r="AL14508" s="22"/>
      <c r="AM14508" s="22"/>
      <c r="AN14508" s="22"/>
    </row>
    <row r="14509" spans="37:40" ht="15" x14ac:dyDescent="0.25">
      <c r="AK14509" s="22"/>
      <c r="AL14509" s="22"/>
      <c r="AM14509" s="22"/>
      <c r="AN14509" s="22"/>
    </row>
    <row r="14510" spans="37:40" ht="15" x14ac:dyDescent="0.25">
      <c r="AK14510" s="22"/>
      <c r="AL14510" s="22"/>
      <c r="AM14510" s="22"/>
      <c r="AN14510" s="22"/>
    </row>
    <row r="14511" spans="37:40" ht="15" x14ac:dyDescent="0.25">
      <c r="AK14511" s="22"/>
      <c r="AL14511" s="22"/>
      <c r="AM14511" s="22"/>
      <c r="AN14511" s="22"/>
    </row>
    <row r="14512" spans="37:40" ht="15" x14ac:dyDescent="0.25">
      <c r="AK14512" s="22"/>
      <c r="AL14512" s="22"/>
      <c r="AM14512" s="22"/>
      <c r="AN14512" s="22"/>
    </row>
    <row r="14513" spans="37:40" ht="15" x14ac:dyDescent="0.25">
      <c r="AK14513" s="22"/>
      <c r="AL14513" s="22"/>
      <c r="AM14513" s="22"/>
      <c r="AN14513" s="22"/>
    </row>
    <row r="14514" spans="37:40" ht="15" x14ac:dyDescent="0.25">
      <c r="AK14514" s="22"/>
      <c r="AL14514" s="22"/>
      <c r="AM14514" s="22"/>
      <c r="AN14514" s="22"/>
    </row>
    <row r="14515" spans="37:40" ht="15" x14ac:dyDescent="0.25">
      <c r="AK14515" s="22"/>
      <c r="AL14515" s="22"/>
      <c r="AM14515" s="22"/>
      <c r="AN14515" s="22"/>
    </row>
    <row r="14516" spans="37:40" ht="15" x14ac:dyDescent="0.25">
      <c r="AK14516" s="22"/>
      <c r="AL14516" s="22"/>
      <c r="AM14516" s="22"/>
      <c r="AN14516" s="22"/>
    </row>
    <row r="14517" spans="37:40" ht="15" x14ac:dyDescent="0.25">
      <c r="AK14517" s="22"/>
      <c r="AL14517" s="22"/>
      <c r="AM14517" s="22"/>
      <c r="AN14517" s="22"/>
    </row>
    <row r="14518" spans="37:40" ht="15" x14ac:dyDescent="0.25">
      <c r="AK14518" s="22"/>
      <c r="AL14518" s="22"/>
      <c r="AM14518" s="22"/>
      <c r="AN14518" s="22"/>
    </row>
    <row r="14519" spans="37:40" ht="15" x14ac:dyDescent="0.25">
      <c r="AK14519" s="22"/>
      <c r="AL14519" s="22"/>
      <c r="AM14519" s="22"/>
      <c r="AN14519" s="22"/>
    </row>
    <row r="14520" spans="37:40" ht="15" x14ac:dyDescent="0.25">
      <c r="AK14520" s="22"/>
      <c r="AL14520" s="22"/>
      <c r="AM14520" s="22"/>
      <c r="AN14520" s="22"/>
    </row>
    <row r="14521" spans="37:40" ht="15" x14ac:dyDescent="0.25">
      <c r="AK14521" s="22"/>
      <c r="AL14521" s="22"/>
      <c r="AM14521" s="22"/>
      <c r="AN14521" s="22"/>
    </row>
    <row r="14522" spans="37:40" ht="15" x14ac:dyDescent="0.25">
      <c r="AK14522" s="22"/>
      <c r="AL14522" s="22"/>
      <c r="AM14522" s="22"/>
      <c r="AN14522" s="22"/>
    </row>
    <row r="14523" spans="37:40" ht="15" x14ac:dyDescent="0.25">
      <c r="AK14523" s="22"/>
      <c r="AL14523" s="22"/>
      <c r="AM14523" s="22"/>
      <c r="AN14523" s="22"/>
    </row>
    <row r="14524" spans="37:40" ht="15" x14ac:dyDescent="0.25">
      <c r="AK14524" s="22"/>
      <c r="AL14524" s="22"/>
      <c r="AM14524" s="22"/>
      <c r="AN14524" s="22"/>
    </row>
    <row r="14525" spans="37:40" ht="15" x14ac:dyDescent="0.25">
      <c r="AK14525" s="22"/>
      <c r="AL14525" s="22"/>
      <c r="AM14525" s="22"/>
      <c r="AN14525" s="22"/>
    </row>
    <row r="14526" spans="37:40" ht="15" x14ac:dyDescent="0.25">
      <c r="AK14526" s="22"/>
      <c r="AL14526" s="22"/>
      <c r="AM14526" s="22"/>
      <c r="AN14526" s="22"/>
    </row>
    <row r="14527" spans="37:40" ht="15" x14ac:dyDescent="0.25">
      <c r="AK14527" s="22"/>
      <c r="AL14527" s="22"/>
      <c r="AM14527" s="22"/>
      <c r="AN14527" s="22"/>
    </row>
    <row r="14528" spans="37:40" ht="15" x14ac:dyDescent="0.25">
      <c r="AK14528" s="22"/>
      <c r="AL14528" s="22"/>
      <c r="AM14528" s="22"/>
      <c r="AN14528" s="22"/>
    </row>
    <row r="14529" spans="37:40" ht="15" x14ac:dyDescent="0.25">
      <c r="AK14529" s="22"/>
      <c r="AL14529" s="22"/>
      <c r="AM14529" s="22"/>
      <c r="AN14529" s="22"/>
    </row>
    <row r="14530" spans="37:40" ht="15" x14ac:dyDescent="0.25">
      <c r="AK14530" s="22"/>
      <c r="AL14530" s="22"/>
      <c r="AM14530" s="22"/>
      <c r="AN14530" s="22"/>
    </row>
    <row r="14531" spans="37:40" ht="15" x14ac:dyDescent="0.25">
      <c r="AK14531" s="22"/>
      <c r="AL14531" s="22"/>
      <c r="AM14531" s="22"/>
      <c r="AN14531" s="22"/>
    </row>
    <row r="14532" spans="37:40" ht="15" x14ac:dyDescent="0.25">
      <c r="AK14532" s="22"/>
      <c r="AL14532" s="22"/>
      <c r="AM14532" s="22"/>
      <c r="AN14532" s="22"/>
    </row>
    <row r="14533" spans="37:40" ht="15" x14ac:dyDescent="0.25">
      <c r="AK14533" s="22"/>
      <c r="AL14533" s="22"/>
      <c r="AM14533" s="22"/>
      <c r="AN14533" s="22"/>
    </row>
    <row r="14534" spans="37:40" ht="15" x14ac:dyDescent="0.25">
      <c r="AK14534" s="22"/>
      <c r="AL14534" s="22"/>
      <c r="AM14534" s="22"/>
      <c r="AN14534" s="22"/>
    </row>
    <row r="14535" spans="37:40" ht="15" x14ac:dyDescent="0.25">
      <c r="AK14535" s="22"/>
      <c r="AL14535" s="22"/>
      <c r="AM14535" s="22"/>
      <c r="AN14535" s="22"/>
    </row>
    <row r="14536" spans="37:40" ht="15" x14ac:dyDescent="0.25">
      <c r="AK14536" s="22"/>
      <c r="AL14536" s="22"/>
      <c r="AM14536" s="22"/>
      <c r="AN14536" s="22"/>
    </row>
    <row r="14537" spans="37:40" ht="15" x14ac:dyDescent="0.25">
      <c r="AK14537" s="22"/>
      <c r="AL14537" s="22"/>
      <c r="AM14537" s="22"/>
      <c r="AN14537" s="22"/>
    </row>
    <row r="14538" spans="37:40" ht="15" x14ac:dyDescent="0.25">
      <c r="AK14538" s="22"/>
      <c r="AL14538" s="22"/>
      <c r="AM14538" s="22"/>
      <c r="AN14538" s="22"/>
    </row>
    <row r="14539" spans="37:40" ht="15" x14ac:dyDescent="0.25">
      <c r="AK14539" s="22"/>
      <c r="AL14539" s="22"/>
      <c r="AM14539" s="22"/>
      <c r="AN14539" s="22"/>
    </row>
    <row r="14540" spans="37:40" ht="15" x14ac:dyDescent="0.25">
      <c r="AK14540" s="22"/>
      <c r="AL14540" s="22"/>
      <c r="AM14540" s="22"/>
      <c r="AN14540" s="22"/>
    </row>
    <row r="14541" spans="37:40" ht="15" x14ac:dyDescent="0.25">
      <c r="AK14541" s="22"/>
      <c r="AL14541" s="22"/>
      <c r="AM14541" s="22"/>
      <c r="AN14541" s="22"/>
    </row>
    <row r="14542" spans="37:40" ht="15" x14ac:dyDescent="0.25">
      <c r="AK14542" s="22"/>
      <c r="AL14542" s="22"/>
      <c r="AM14542" s="22"/>
      <c r="AN14542" s="22"/>
    </row>
    <row r="14543" spans="37:40" ht="15" x14ac:dyDescent="0.25">
      <c r="AK14543" s="22"/>
      <c r="AL14543" s="22"/>
      <c r="AM14543" s="22"/>
      <c r="AN14543" s="22"/>
    </row>
    <row r="14544" spans="37:40" ht="15" x14ac:dyDescent="0.25">
      <c r="AK14544" s="22"/>
      <c r="AL14544" s="22"/>
      <c r="AM14544" s="22"/>
      <c r="AN14544" s="22"/>
    </row>
    <row r="14545" spans="37:40" ht="15" x14ac:dyDescent="0.25">
      <c r="AK14545" s="22"/>
      <c r="AL14545" s="22"/>
      <c r="AM14545" s="22"/>
      <c r="AN14545" s="22"/>
    </row>
    <row r="14546" spans="37:40" ht="15" x14ac:dyDescent="0.25">
      <c r="AK14546" s="22"/>
      <c r="AL14546" s="22"/>
      <c r="AM14546" s="22"/>
      <c r="AN14546" s="22"/>
    </row>
    <row r="14547" spans="37:40" ht="15" x14ac:dyDescent="0.25">
      <c r="AK14547" s="22"/>
      <c r="AL14547" s="22"/>
      <c r="AM14547" s="22"/>
      <c r="AN14547" s="22"/>
    </row>
    <row r="14548" spans="37:40" ht="15" x14ac:dyDescent="0.25">
      <c r="AK14548" s="22"/>
      <c r="AL14548" s="22"/>
      <c r="AM14548" s="22"/>
      <c r="AN14548" s="22"/>
    </row>
    <row r="14549" spans="37:40" ht="15" x14ac:dyDescent="0.25">
      <c r="AK14549" s="22"/>
      <c r="AL14549" s="22"/>
      <c r="AM14549" s="22"/>
      <c r="AN14549" s="22"/>
    </row>
    <row r="14550" spans="37:40" ht="15" x14ac:dyDescent="0.25">
      <c r="AK14550" s="22"/>
      <c r="AL14550" s="22"/>
      <c r="AM14550" s="22"/>
      <c r="AN14550" s="22"/>
    </row>
    <row r="14551" spans="37:40" ht="15" x14ac:dyDescent="0.25">
      <c r="AK14551" s="22"/>
      <c r="AL14551" s="22"/>
      <c r="AM14551" s="22"/>
      <c r="AN14551" s="22"/>
    </row>
    <row r="14552" spans="37:40" ht="15" x14ac:dyDescent="0.25">
      <c r="AK14552" s="22"/>
      <c r="AL14552" s="22"/>
      <c r="AM14552" s="22"/>
      <c r="AN14552" s="22"/>
    </row>
    <row r="14553" spans="37:40" ht="15" x14ac:dyDescent="0.25">
      <c r="AK14553" s="22"/>
      <c r="AL14553" s="22"/>
      <c r="AM14553" s="22"/>
      <c r="AN14553" s="22"/>
    </row>
    <row r="14554" spans="37:40" ht="15" x14ac:dyDescent="0.25">
      <c r="AK14554" s="22"/>
      <c r="AL14554" s="22"/>
      <c r="AM14554" s="22"/>
      <c r="AN14554" s="22"/>
    </row>
    <row r="14555" spans="37:40" ht="15" x14ac:dyDescent="0.25">
      <c r="AK14555" s="22"/>
      <c r="AL14555" s="22"/>
      <c r="AM14555" s="22"/>
      <c r="AN14555" s="22"/>
    </row>
    <row r="14556" spans="37:40" ht="15" x14ac:dyDescent="0.25">
      <c r="AK14556" s="22"/>
      <c r="AL14556" s="22"/>
      <c r="AM14556" s="22"/>
      <c r="AN14556" s="22"/>
    </row>
    <row r="14557" spans="37:40" ht="15" x14ac:dyDescent="0.25">
      <c r="AK14557" s="22"/>
      <c r="AL14557" s="22"/>
      <c r="AM14557" s="22"/>
      <c r="AN14557" s="22"/>
    </row>
    <row r="14558" spans="37:40" ht="15" x14ac:dyDescent="0.25">
      <c r="AK14558" s="22"/>
      <c r="AL14558" s="22"/>
      <c r="AM14558" s="22"/>
      <c r="AN14558" s="22"/>
    </row>
    <row r="14559" spans="37:40" ht="15" x14ac:dyDescent="0.25">
      <c r="AK14559" s="22"/>
      <c r="AL14559" s="22"/>
      <c r="AM14559" s="22"/>
      <c r="AN14559" s="22"/>
    </row>
    <row r="14560" spans="37:40" ht="15" x14ac:dyDescent="0.25">
      <c r="AK14560" s="22"/>
      <c r="AL14560" s="22"/>
      <c r="AM14560" s="22"/>
      <c r="AN14560" s="22"/>
    </row>
    <row r="14561" spans="37:40" ht="15" x14ac:dyDescent="0.25">
      <c r="AK14561" s="22"/>
      <c r="AL14561" s="22"/>
      <c r="AM14561" s="22"/>
      <c r="AN14561" s="22"/>
    </row>
    <row r="14562" spans="37:40" ht="15" x14ac:dyDescent="0.25">
      <c r="AK14562" s="22"/>
      <c r="AL14562" s="22"/>
      <c r="AM14562" s="22"/>
      <c r="AN14562" s="22"/>
    </row>
    <row r="14563" spans="37:40" ht="15" x14ac:dyDescent="0.25">
      <c r="AK14563" s="22"/>
      <c r="AL14563" s="22"/>
      <c r="AM14563" s="22"/>
      <c r="AN14563" s="22"/>
    </row>
    <row r="14564" spans="37:40" ht="15" x14ac:dyDescent="0.25">
      <c r="AK14564" s="22"/>
      <c r="AL14564" s="22"/>
      <c r="AM14564" s="22"/>
      <c r="AN14564" s="22"/>
    </row>
    <row r="14565" spans="37:40" ht="15" x14ac:dyDescent="0.25">
      <c r="AK14565" s="22"/>
      <c r="AL14565" s="22"/>
      <c r="AM14565" s="22"/>
      <c r="AN14565" s="22"/>
    </row>
    <row r="14566" spans="37:40" ht="15" x14ac:dyDescent="0.25">
      <c r="AK14566" s="22"/>
      <c r="AL14566" s="22"/>
      <c r="AM14566" s="22"/>
      <c r="AN14566" s="22"/>
    </row>
    <row r="14567" spans="37:40" ht="15" x14ac:dyDescent="0.25">
      <c r="AK14567" s="22"/>
      <c r="AL14567" s="22"/>
      <c r="AM14567" s="22"/>
      <c r="AN14567" s="22"/>
    </row>
    <row r="14568" spans="37:40" ht="15" x14ac:dyDescent="0.25">
      <c r="AK14568" s="22"/>
      <c r="AL14568" s="22"/>
      <c r="AM14568" s="22"/>
      <c r="AN14568" s="22"/>
    </row>
    <row r="14569" spans="37:40" ht="15" x14ac:dyDescent="0.25">
      <c r="AK14569" s="22"/>
      <c r="AL14569" s="22"/>
      <c r="AM14569" s="22"/>
      <c r="AN14569" s="22"/>
    </row>
    <row r="14570" spans="37:40" ht="15" x14ac:dyDescent="0.25">
      <c r="AK14570" s="22"/>
      <c r="AL14570" s="22"/>
      <c r="AM14570" s="22"/>
      <c r="AN14570" s="22"/>
    </row>
    <row r="14571" spans="37:40" ht="15" x14ac:dyDescent="0.25">
      <c r="AK14571" s="22"/>
      <c r="AL14571" s="22"/>
      <c r="AM14571" s="22"/>
      <c r="AN14571" s="22"/>
    </row>
    <row r="14572" spans="37:40" ht="15" x14ac:dyDescent="0.25">
      <c r="AK14572" s="22"/>
      <c r="AL14572" s="22"/>
      <c r="AM14572" s="22"/>
      <c r="AN14572" s="22"/>
    </row>
    <row r="14573" spans="37:40" ht="15" x14ac:dyDescent="0.25">
      <c r="AK14573" s="22"/>
      <c r="AL14573" s="22"/>
      <c r="AM14573" s="22"/>
      <c r="AN14573" s="22"/>
    </row>
    <row r="14574" spans="37:40" ht="15" x14ac:dyDescent="0.25">
      <c r="AK14574" s="22"/>
      <c r="AL14574" s="22"/>
      <c r="AM14574" s="22"/>
      <c r="AN14574" s="22"/>
    </row>
    <row r="14575" spans="37:40" ht="15" x14ac:dyDescent="0.25">
      <c r="AK14575" s="22"/>
      <c r="AL14575" s="22"/>
      <c r="AM14575" s="22"/>
      <c r="AN14575" s="22"/>
    </row>
    <row r="14576" spans="37:40" ht="15" x14ac:dyDescent="0.25">
      <c r="AK14576" s="22"/>
      <c r="AL14576" s="22"/>
      <c r="AM14576" s="22"/>
      <c r="AN14576" s="22"/>
    </row>
    <row r="14577" spans="37:40" ht="15" x14ac:dyDescent="0.25">
      <c r="AK14577" s="22"/>
      <c r="AL14577" s="22"/>
      <c r="AM14577" s="22"/>
      <c r="AN14577" s="22"/>
    </row>
    <row r="14578" spans="37:40" ht="15" x14ac:dyDescent="0.25">
      <c r="AK14578" s="22"/>
      <c r="AL14578" s="22"/>
      <c r="AM14578" s="22"/>
      <c r="AN14578" s="22"/>
    </row>
    <row r="14579" spans="37:40" ht="15" x14ac:dyDescent="0.25">
      <c r="AK14579" s="22"/>
      <c r="AL14579" s="22"/>
      <c r="AM14579" s="22"/>
      <c r="AN14579" s="22"/>
    </row>
    <row r="14580" spans="37:40" ht="15" x14ac:dyDescent="0.25">
      <c r="AK14580" s="22"/>
      <c r="AL14580" s="22"/>
      <c r="AM14580" s="22"/>
      <c r="AN14580" s="22"/>
    </row>
    <row r="14581" spans="37:40" ht="15" x14ac:dyDescent="0.25">
      <c r="AK14581" s="22"/>
      <c r="AL14581" s="22"/>
      <c r="AM14581" s="22"/>
      <c r="AN14581" s="22"/>
    </row>
    <row r="14582" spans="37:40" ht="15" x14ac:dyDescent="0.25">
      <c r="AK14582" s="22"/>
      <c r="AL14582" s="22"/>
      <c r="AM14582" s="22"/>
      <c r="AN14582" s="22"/>
    </row>
    <row r="14583" spans="37:40" ht="15" x14ac:dyDescent="0.25">
      <c r="AK14583" s="22"/>
      <c r="AL14583" s="22"/>
      <c r="AM14583" s="22"/>
      <c r="AN14583" s="22"/>
    </row>
    <row r="14584" spans="37:40" ht="15" x14ac:dyDescent="0.25">
      <c r="AK14584" s="22"/>
      <c r="AL14584" s="22"/>
      <c r="AM14584" s="22"/>
      <c r="AN14584" s="22"/>
    </row>
    <row r="14585" spans="37:40" ht="15" x14ac:dyDescent="0.25">
      <c r="AK14585" s="22"/>
      <c r="AL14585" s="22"/>
      <c r="AM14585" s="22"/>
      <c r="AN14585" s="22"/>
    </row>
    <row r="14586" spans="37:40" ht="15" x14ac:dyDescent="0.25">
      <c r="AK14586" s="22"/>
      <c r="AL14586" s="22"/>
      <c r="AM14586" s="22"/>
      <c r="AN14586" s="22"/>
    </row>
    <row r="14587" spans="37:40" ht="15" x14ac:dyDescent="0.25">
      <c r="AK14587" s="22"/>
      <c r="AL14587" s="22"/>
      <c r="AM14587" s="22"/>
      <c r="AN14587" s="22"/>
    </row>
    <row r="14588" spans="37:40" ht="15" x14ac:dyDescent="0.25">
      <c r="AK14588" s="22"/>
      <c r="AL14588" s="22"/>
      <c r="AM14588" s="22"/>
      <c r="AN14588" s="22"/>
    </row>
    <row r="14589" spans="37:40" ht="15" x14ac:dyDescent="0.25">
      <c r="AK14589" s="22"/>
      <c r="AL14589" s="22"/>
      <c r="AM14589" s="22"/>
      <c r="AN14589" s="22"/>
    </row>
    <row r="14590" spans="37:40" ht="15" x14ac:dyDescent="0.25">
      <c r="AK14590" s="22"/>
      <c r="AL14590" s="22"/>
      <c r="AM14590" s="22"/>
      <c r="AN14590" s="22"/>
    </row>
    <row r="14591" spans="37:40" ht="15" x14ac:dyDescent="0.25">
      <c r="AK14591" s="22"/>
      <c r="AL14591" s="22"/>
      <c r="AM14591" s="22"/>
      <c r="AN14591" s="22"/>
    </row>
    <row r="14592" spans="37:40" ht="15" x14ac:dyDescent="0.25">
      <c r="AK14592" s="22"/>
      <c r="AL14592" s="22"/>
      <c r="AM14592" s="22"/>
      <c r="AN14592" s="22"/>
    </row>
    <row r="14593" spans="37:40" ht="15" x14ac:dyDescent="0.25">
      <c r="AK14593" s="22"/>
      <c r="AL14593" s="22"/>
      <c r="AM14593" s="22"/>
      <c r="AN14593" s="22"/>
    </row>
    <row r="14594" spans="37:40" ht="15" x14ac:dyDescent="0.25">
      <c r="AK14594" s="22"/>
      <c r="AL14594" s="22"/>
      <c r="AM14594" s="22"/>
      <c r="AN14594" s="22"/>
    </row>
    <row r="14595" spans="37:40" ht="15" x14ac:dyDescent="0.25">
      <c r="AK14595" s="22"/>
      <c r="AL14595" s="22"/>
      <c r="AM14595" s="22"/>
      <c r="AN14595" s="22"/>
    </row>
    <row r="14596" spans="37:40" ht="15" x14ac:dyDescent="0.25">
      <c r="AK14596" s="22"/>
      <c r="AL14596" s="22"/>
      <c r="AM14596" s="22"/>
      <c r="AN14596" s="22"/>
    </row>
    <row r="14597" spans="37:40" ht="15" x14ac:dyDescent="0.25">
      <c r="AK14597" s="22"/>
      <c r="AL14597" s="22"/>
      <c r="AM14597" s="22"/>
      <c r="AN14597" s="22"/>
    </row>
    <row r="14598" spans="37:40" ht="15" x14ac:dyDescent="0.25">
      <c r="AK14598" s="22"/>
      <c r="AL14598" s="22"/>
      <c r="AM14598" s="22"/>
      <c r="AN14598" s="22"/>
    </row>
    <row r="14599" spans="37:40" ht="15" x14ac:dyDescent="0.25">
      <c r="AK14599" s="22"/>
      <c r="AL14599" s="22"/>
      <c r="AM14599" s="22"/>
      <c r="AN14599" s="22"/>
    </row>
    <row r="14600" spans="37:40" ht="15" x14ac:dyDescent="0.25">
      <c r="AK14600" s="22"/>
      <c r="AL14600" s="22"/>
      <c r="AM14600" s="22"/>
      <c r="AN14600" s="22"/>
    </row>
    <row r="14601" spans="37:40" ht="15" x14ac:dyDescent="0.25">
      <c r="AK14601" s="22"/>
      <c r="AL14601" s="22"/>
      <c r="AM14601" s="22"/>
      <c r="AN14601" s="22"/>
    </row>
    <row r="14602" spans="37:40" ht="15" x14ac:dyDescent="0.25">
      <c r="AK14602" s="22"/>
      <c r="AL14602" s="22"/>
      <c r="AM14602" s="22"/>
      <c r="AN14602" s="22"/>
    </row>
    <row r="14603" spans="37:40" ht="15" x14ac:dyDescent="0.25">
      <c r="AK14603" s="22"/>
      <c r="AL14603" s="22"/>
      <c r="AM14603" s="22"/>
      <c r="AN14603" s="22"/>
    </row>
    <row r="14604" spans="37:40" ht="15" x14ac:dyDescent="0.25">
      <c r="AK14604" s="22"/>
      <c r="AL14604" s="22"/>
      <c r="AM14604" s="22"/>
      <c r="AN14604" s="22"/>
    </row>
    <row r="14605" spans="37:40" ht="15" x14ac:dyDescent="0.25">
      <c r="AK14605" s="22"/>
      <c r="AL14605" s="22"/>
      <c r="AM14605" s="22"/>
      <c r="AN14605" s="22"/>
    </row>
    <row r="14606" spans="37:40" ht="15" x14ac:dyDescent="0.25">
      <c r="AK14606" s="22"/>
      <c r="AL14606" s="22"/>
      <c r="AM14606" s="22"/>
      <c r="AN14606" s="22"/>
    </row>
    <row r="14607" spans="37:40" ht="15" x14ac:dyDescent="0.25">
      <c r="AK14607" s="22"/>
      <c r="AL14607" s="22"/>
      <c r="AM14607" s="22"/>
      <c r="AN14607" s="22"/>
    </row>
    <row r="14608" spans="37:40" ht="15" x14ac:dyDescent="0.25">
      <c r="AK14608" s="22"/>
      <c r="AL14608" s="22"/>
      <c r="AM14608" s="22"/>
      <c r="AN14608" s="22"/>
    </row>
    <row r="14609" spans="37:40" ht="15" x14ac:dyDescent="0.25">
      <c r="AK14609" s="22"/>
      <c r="AL14609" s="22"/>
      <c r="AM14609" s="22"/>
      <c r="AN14609" s="22"/>
    </row>
    <row r="14610" spans="37:40" ht="15" x14ac:dyDescent="0.25">
      <c r="AK14610" s="22"/>
      <c r="AL14610" s="22"/>
      <c r="AM14610" s="22"/>
      <c r="AN14610" s="22"/>
    </row>
    <row r="14611" spans="37:40" ht="15" x14ac:dyDescent="0.25">
      <c r="AK14611" s="22"/>
      <c r="AL14611" s="22"/>
      <c r="AM14611" s="22"/>
      <c r="AN14611" s="22"/>
    </row>
    <row r="14612" spans="37:40" ht="15" x14ac:dyDescent="0.25">
      <c r="AK14612" s="22"/>
      <c r="AL14612" s="22"/>
      <c r="AM14612" s="22"/>
      <c r="AN14612" s="22"/>
    </row>
    <row r="14613" spans="37:40" ht="15" x14ac:dyDescent="0.25">
      <c r="AK14613" s="22"/>
      <c r="AL14613" s="22"/>
      <c r="AM14613" s="22"/>
      <c r="AN14613" s="22"/>
    </row>
    <row r="14614" spans="37:40" ht="15" x14ac:dyDescent="0.25">
      <c r="AK14614" s="22"/>
      <c r="AL14614" s="22"/>
      <c r="AM14614" s="22"/>
      <c r="AN14614" s="22"/>
    </row>
    <row r="14615" spans="37:40" ht="15" x14ac:dyDescent="0.25">
      <c r="AK14615" s="22"/>
      <c r="AL14615" s="22"/>
      <c r="AM14615" s="22"/>
      <c r="AN14615" s="22"/>
    </row>
    <row r="14616" spans="37:40" ht="15" x14ac:dyDescent="0.25">
      <c r="AK14616" s="22"/>
      <c r="AL14616" s="22"/>
      <c r="AM14616" s="22"/>
      <c r="AN14616" s="22"/>
    </row>
    <row r="14617" spans="37:40" ht="15" x14ac:dyDescent="0.25">
      <c r="AK14617" s="22"/>
      <c r="AL14617" s="22"/>
      <c r="AM14617" s="22"/>
      <c r="AN14617" s="22"/>
    </row>
    <row r="14618" spans="37:40" ht="15" x14ac:dyDescent="0.25">
      <c r="AK14618" s="22"/>
      <c r="AL14618" s="22"/>
      <c r="AM14618" s="22"/>
      <c r="AN14618" s="22"/>
    </row>
    <row r="14619" spans="37:40" ht="15" x14ac:dyDescent="0.25">
      <c r="AK14619" s="22"/>
      <c r="AL14619" s="22"/>
      <c r="AM14619" s="22"/>
      <c r="AN14619" s="22"/>
    </row>
    <row r="14620" spans="37:40" ht="15" x14ac:dyDescent="0.25">
      <c r="AK14620" s="22"/>
      <c r="AL14620" s="22"/>
      <c r="AM14620" s="22"/>
      <c r="AN14620" s="22"/>
    </row>
    <row r="14621" spans="37:40" ht="15" x14ac:dyDescent="0.25">
      <c r="AK14621" s="22"/>
      <c r="AL14621" s="22"/>
      <c r="AM14621" s="22"/>
      <c r="AN14621" s="22"/>
    </row>
    <row r="14622" spans="37:40" ht="15" x14ac:dyDescent="0.25">
      <c r="AK14622" s="22"/>
      <c r="AL14622" s="22"/>
      <c r="AM14622" s="22"/>
      <c r="AN14622" s="22"/>
    </row>
    <row r="14623" spans="37:40" ht="15" x14ac:dyDescent="0.25">
      <c r="AK14623" s="22"/>
      <c r="AL14623" s="22"/>
      <c r="AM14623" s="22"/>
      <c r="AN14623" s="22"/>
    </row>
    <row r="14624" spans="37:40" ht="15" x14ac:dyDescent="0.25">
      <c r="AK14624" s="22"/>
      <c r="AL14624" s="22"/>
      <c r="AM14624" s="22"/>
      <c r="AN14624" s="22"/>
    </row>
    <row r="14625" spans="37:40" ht="15" x14ac:dyDescent="0.25">
      <c r="AK14625" s="22"/>
      <c r="AL14625" s="22"/>
      <c r="AM14625" s="22"/>
      <c r="AN14625" s="22"/>
    </row>
    <row r="14626" spans="37:40" ht="15" x14ac:dyDescent="0.25">
      <c r="AK14626" s="22"/>
      <c r="AL14626" s="22"/>
      <c r="AM14626" s="22"/>
      <c r="AN14626" s="22"/>
    </row>
    <row r="14627" spans="37:40" ht="15" x14ac:dyDescent="0.25">
      <c r="AK14627" s="22"/>
      <c r="AL14627" s="22"/>
      <c r="AM14627" s="22"/>
      <c r="AN14627" s="22"/>
    </row>
    <row r="14628" spans="37:40" ht="15" x14ac:dyDescent="0.25">
      <c r="AK14628" s="22"/>
      <c r="AL14628" s="22"/>
      <c r="AM14628" s="22"/>
      <c r="AN14628" s="22"/>
    </row>
    <row r="14629" spans="37:40" ht="15" x14ac:dyDescent="0.25">
      <c r="AK14629" s="22"/>
      <c r="AL14629" s="22"/>
      <c r="AM14629" s="22"/>
      <c r="AN14629" s="22"/>
    </row>
    <row r="14630" spans="37:40" ht="15" x14ac:dyDescent="0.25">
      <c r="AK14630" s="22"/>
      <c r="AL14630" s="22"/>
      <c r="AM14630" s="22"/>
      <c r="AN14630" s="22"/>
    </row>
    <row r="14631" spans="37:40" ht="15" x14ac:dyDescent="0.25">
      <c r="AK14631" s="22"/>
      <c r="AL14631" s="22"/>
      <c r="AM14631" s="22"/>
      <c r="AN14631" s="22"/>
    </row>
    <row r="14632" spans="37:40" ht="15" x14ac:dyDescent="0.25">
      <c r="AK14632" s="22"/>
      <c r="AL14632" s="22"/>
      <c r="AM14632" s="22"/>
      <c r="AN14632" s="22"/>
    </row>
    <row r="14633" spans="37:40" ht="15" x14ac:dyDescent="0.25">
      <c r="AK14633" s="22"/>
      <c r="AL14633" s="22"/>
      <c r="AM14633" s="22"/>
      <c r="AN14633" s="22"/>
    </row>
    <row r="14634" spans="37:40" ht="15" x14ac:dyDescent="0.25">
      <c r="AK14634" s="22"/>
      <c r="AL14634" s="22"/>
      <c r="AM14634" s="22"/>
      <c r="AN14634" s="22"/>
    </row>
    <row r="14635" spans="37:40" ht="15" x14ac:dyDescent="0.25">
      <c r="AK14635" s="22"/>
      <c r="AL14635" s="22"/>
      <c r="AM14635" s="22"/>
      <c r="AN14635" s="22"/>
    </row>
    <row r="14636" spans="37:40" ht="15" x14ac:dyDescent="0.25">
      <c r="AK14636" s="22"/>
      <c r="AL14636" s="22"/>
      <c r="AM14636" s="22"/>
      <c r="AN14636" s="22"/>
    </row>
    <row r="14637" spans="37:40" ht="15" x14ac:dyDescent="0.25">
      <c r="AK14637" s="22"/>
      <c r="AL14637" s="22"/>
      <c r="AM14637" s="22"/>
      <c r="AN14637" s="22"/>
    </row>
    <row r="14638" spans="37:40" ht="15" x14ac:dyDescent="0.25">
      <c r="AK14638" s="22"/>
      <c r="AL14638" s="22"/>
      <c r="AM14638" s="22"/>
      <c r="AN14638" s="22"/>
    </row>
    <row r="14639" spans="37:40" ht="15" x14ac:dyDescent="0.25">
      <c r="AK14639" s="22"/>
      <c r="AL14639" s="22"/>
      <c r="AM14639" s="22"/>
      <c r="AN14639" s="22"/>
    </row>
    <row r="14640" spans="37:40" ht="15" x14ac:dyDescent="0.25">
      <c r="AK14640" s="22"/>
      <c r="AL14640" s="22"/>
      <c r="AM14640" s="22"/>
      <c r="AN14640" s="22"/>
    </row>
    <row r="14641" spans="37:40" ht="15" x14ac:dyDescent="0.25">
      <c r="AK14641" s="22"/>
      <c r="AL14641" s="22"/>
      <c r="AM14641" s="22"/>
      <c r="AN14641" s="22"/>
    </row>
    <row r="14642" spans="37:40" ht="15" x14ac:dyDescent="0.25">
      <c r="AK14642" s="22"/>
      <c r="AL14642" s="22"/>
      <c r="AM14642" s="22"/>
      <c r="AN14642" s="22"/>
    </row>
    <row r="14643" spans="37:40" ht="15" x14ac:dyDescent="0.25">
      <c r="AK14643" s="22"/>
      <c r="AL14643" s="22"/>
      <c r="AM14643" s="22"/>
      <c r="AN14643" s="22"/>
    </row>
    <row r="14644" spans="37:40" ht="15" x14ac:dyDescent="0.25">
      <c r="AK14644" s="22"/>
      <c r="AL14644" s="22"/>
      <c r="AM14644" s="22"/>
      <c r="AN14644" s="22"/>
    </row>
    <row r="14645" spans="37:40" ht="15" x14ac:dyDescent="0.25">
      <c r="AK14645" s="22"/>
      <c r="AL14645" s="22"/>
      <c r="AM14645" s="22"/>
      <c r="AN14645" s="22"/>
    </row>
    <row r="14646" spans="37:40" ht="15" x14ac:dyDescent="0.25">
      <c r="AK14646" s="22"/>
      <c r="AL14646" s="22"/>
      <c r="AM14646" s="22"/>
      <c r="AN14646" s="22"/>
    </row>
    <row r="14647" spans="37:40" ht="15" x14ac:dyDescent="0.25">
      <c r="AK14647" s="22"/>
      <c r="AL14647" s="22"/>
      <c r="AM14647" s="22"/>
      <c r="AN14647" s="22"/>
    </row>
    <row r="14648" spans="37:40" ht="15" x14ac:dyDescent="0.25">
      <c r="AK14648" s="22"/>
      <c r="AL14648" s="22"/>
      <c r="AM14648" s="22"/>
      <c r="AN14648" s="22"/>
    </row>
    <row r="14649" spans="37:40" ht="15" x14ac:dyDescent="0.25">
      <c r="AK14649" s="22"/>
      <c r="AL14649" s="22"/>
      <c r="AM14649" s="22"/>
      <c r="AN14649" s="22"/>
    </row>
    <row r="14650" spans="37:40" ht="15" x14ac:dyDescent="0.25">
      <c r="AK14650" s="22"/>
      <c r="AL14650" s="22"/>
      <c r="AM14650" s="22"/>
      <c r="AN14650" s="22"/>
    </row>
    <row r="14651" spans="37:40" ht="15" x14ac:dyDescent="0.25">
      <c r="AK14651" s="22"/>
      <c r="AL14651" s="22"/>
      <c r="AM14651" s="22"/>
      <c r="AN14651" s="22"/>
    </row>
    <row r="14652" spans="37:40" ht="15" x14ac:dyDescent="0.25">
      <c r="AK14652" s="22"/>
      <c r="AL14652" s="22"/>
      <c r="AM14652" s="22"/>
      <c r="AN14652" s="22"/>
    </row>
    <row r="14653" spans="37:40" ht="15" x14ac:dyDescent="0.25">
      <c r="AK14653" s="22"/>
      <c r="AL14653" s="22"/>
      <c r="AM14653" s="22"/>
      <c r="AN14653" s="22"/>
    </row>
    <row r="14654" spans="37:40" ht="15" x14ac:dyDescent="0.25">
      <c r="AK14654" s="22"/>
      <c r="AL14654" s="22"/>
      <c r="AM14654" s="22"/>
      <c r="AN14654" s="22"/>
    </row>
    <row r="14655" spans="37:40" ht="15" x14ac:dyDescent="0.25">
      <c r="AK14655" s="22"/>
      <c r="AL14655" s="22"/>
      <c r="AM14655" s="22"/>
      <c r="AN14655" s="22"/>
    </row>
    <row r="14656" spans="37:40" ht="15" x14ac:dyDescent="0.25">
      <c r="AK14656" s="22"/>
      <c r="AL14656" s="22"/>
      <c r="AM14656" s="22"/>
      <c r="AN14656" s="22"/>
    </row>
    <row r="14657" spans="37:40" ht="15" x14ac:dyDescent="0.25">
      <c r="AK14657" s="22"/>
      <c r="AL14657" s="22"/>
      <c r="AM14657" s="22"/>
      <c r="AN14657" s="22"/>
    </row>
    <row r="14658" spans="37:40" ht="15" x14ac:dyDescent="0.25">
      <c r="AK14658" s="22"/>
      <c r="AL14658" s="22"/>
      <c r="AM14658" s="22"/>
      <c r="AN14658" s="22"/>
    </row>
    <row r="14659" spans="37:40" ht="15" x14ac:dyDescent="0.25">
      <c r="AK14659" s="22"/>
      <c r="AL14659" s="22"/>
      <c r="AM14659" s="22"/>
      <c r="AN14659" s="22"/>
    </row>
    <row r="14660" spans="37:40" ht="15" x14ac:dyDescent="0.25">
      <c r="AK14660" s="22"/>
      <c r="AL14660" s="22"/>
      <c r="AM14660" s="22"/>
      <c r="AN14660" s="22"/>
    </row>
    <row r="14661" spans="37:40" ht="15" x14ac:dyDescent="0.25">
      <c r="AK14661" s="22"/>
      <c r="AL14661" s="22"/>
      <c r="AM14661" s="22"/>
      <c r="AN14661" s="22"/>
    </row>
    <row r="14662" spans="37:40" ht="15" x14ac:dyDescent="0.25">
      <c r="AK14662" s="22"/>
      <c r="AL14662" s="22"/>
      <c r="AM14662" s="22"/>
      <c r="AN14662" s="22"/>
    </row>
    <row r="14663" spans="37:40" ht="15" x14ac:dyDescent="0.25">
      <c r="AK14663" s="22"/>
      <c r="AL14663" s="22"/>
      <c r="AM14663" s="22"/>
      <c r="AN14663" s="22"/>
    </row>
    <row r="14664" spans="37:40" ht="15" x14ac:dyDescent="0.25">
      <c r="AK14664" s="22"/>
      <c r="AL14664" s="22"/>
      <c r="AM14664" s="22"/>
      <c r="AN14664" s="22"/>
    </row>
    <row r="14665" spans="37:40" ht="15" x14ac:dyDescent="0.25">
      <c r="AK14665" s="22"/>
      <c r="AL14665" s="22"/>
      <c r="AM14665" s="22"/>
      <c r="AN14665" s="22"/>
    </row>
    <row r="14666" spans="37:40" ht="15" x14ac:dyDescent="0.25">
      <c r="AK14666" s="22"/>
      <c r="AL14666" s="22"/>
      <c r="AM14666" s="22"/>
      <c r="AN14666" s="22"/>
    </row>
    <row r="14667" spans="37:40" ht="15" x14ac:dyDescent="0.25">
      <c r="AK14667" s="22"/>
      <c r="AL14667" s="22"/>
      <c r="AM14667" s="22"/>
      <c r="AN14667" s="22"/>
    </row>
    <row r="14668" spans="37:40" ht="15" x14ac:dyDescent="0.25">
      <c r="AK14668" s="22"/>
      <c r="AL14668" s="22"/>
      <c r="AM14668" s="22"/>
      <c r="AN14668" s="22"/>
    </row>
    <row r="14669" spans="37:40" ht="15" x14ac:dyDescent="0.25">
      <c r="AK14669" s="22"/>
      <c r="AL14669" s="22"/>
      <c r="AM14669" s="22"/>
      <c r="AN14669" s="22"/>
    </row>
    <row r="14670" spans="37:40" ht="15" x14ac:dyDescent="0.25">
      <c r="AK14670" s="22"/>
      <c r="AL14670" s="22"/>
      <c r="AM14670" s="22"/>
      <c r="AN14670" s="22"/>
    </row>
    <row r="14671" spans="37:40" ht="15" x14ac:dyDescent="0.25">
      <c r="AK14671" s="22"/>
      <c r="AL14671" s="22"/>
      <c r="AM14671" s="22"/>
      <c r="AN14671" s="22"/>
    </row>
    <row r="14672" spans="37:40" ht="15" x14ac:dyDescent="0.25">
      <c r="AK14672" s="22"/>
      <c r="AL14672" s="22"/>
      <c r="AM14672" s="22"/>
      <c r="AN14672" s="22"/>
    </row>
    <row r="14673" spans="37:40" ht="15" x14ac:dyDescent="0.25">
      <c r="AK14673" s="22"/>
      <c r="AL14673" s="22"/>
      <c r="AM14673" s="22"/>
      <c r="AN14673" s="22"/>
    </row>
    <row r="14674" spans="37:40" ht="15" x14ac:dyDescent="0.25">
      <c r="AK14674" s="22"/>
      <c r="AL14674" s="22"/>
      <c r="AM14674" s="22"/>
      <c r="AN14674" s="22"/>
    </row>
    <row r="14675" spans="37:40" ht="15" x14ac:dyDescent="0.25">
      <c r="AK14675" s="22"/>
      <c r="AL14675" s="22"/>
      <c r="AM14675" s="22"/>
      <c r="AN14675" s="22"/>
    </row>
    <row r="14676" spans="37:40" ht="15" x14ac:dyDescent="0.25">
      <c r="AK14676" s="22"/>
      <c r="AL14676" s="22"/>
      <c r="AM14676" s="22"/>
      <c r="AN14676" s="22"/>
    </row>
    <row r="14677" spans="37:40" ht="15" x14ac:dyDescent="0.25">
      <c r="AK14677" s="22"/>
      <c r="AL14677" s="22"/>
      <c r="AM14677" s="22"/>
      <c r="AN14677" s="22"/>
    </row>
    <row r="14678" spans="37:40" ht="15" x14ac:dyDescent="0.25">
      <c r="AK14678" s="22"/>
      <c r="AL14678" s="22"/>
      <c r="AM14678" s="22"/>
      <c r="AN14678" s="22"/>
    </row>
    <row r="14679" spans="37:40" ht="15" x14ac:dyDescent="0.25">
      <c r="AK14679" s="22"/>
      <c r="AL14679" s="22"/>
      <c r="AM14679" s="22"/>
      <c r="AN14679" s="22"/>
    </row>
    <row r="14680" spans="37:40" ht="15" x14ac:dyDescent="0.25">
      <c r="AK14680" s="22"/>
      <c r="AL14680" s="22"/>
      <c r="AM14680" s="22"/>
      <c r="AN14680" s="22"/>
    </row>
    <row r="14681" spans="37:40" ht="15" x14ac:dyDescent="0.25">
      <c r="AK14681" s="22"/>
      <c r="AL14681" s="22"/>
      <c r="AM14681" s="22"/>
      <c r="AN14681" s="22"/>
    </row>
    <row r="14682" spans="37:40" ht="15" x14ac:dyDescent="0.25">
      <c r="AK14682" s="22"/>
      <c r="AL14682" s="22"/>
      <c r="AM14682" s="22"/>
      <c r="AN14682" s="22"/>
    </row>
    <row r="14683" spans="37:40" ht="15" x14ac:dyDescent="0.25">
      <c r="AK14683" s="22"/>
      <c r="AL14683" s="22"/>
      <c r="AM14683" s="22"/>
      <c r="AN14683" s="22"/>
    </row>
    <row r="14684" spans="37:40" ht="15" x14ac:dyDescent="0.25">
      <c r="AK14684" s="22"/>
      <c r="AL14684" s="22"/>
      <c r="AM14684" s="22"/>
      <c r="AN14684" s="22"/>
    </row>
    <row r="14685" spans="37:40" ht="15" x14ac:dyDescent="0.25">
      <c r="AK14685" s="22"/>
      <c r="AL14685" s="22"/>
      <c r="AM14685" s="22"/>
      <c r="AN14685" s="22"/>
    </row>
    <row r="14686" spans="37:40" ht="15" x14ac:dyDescent="0.25">
      <c r="AK14686" s="22"/>
      <c r="AL14686" s="22"/>
      <c r="AM14686" s="22"/>
      <c r="AN14686" s="22"/>
    </row>
    <row r="14687" spans="37:40" ht="15" x14ac:dyDescent="0.25">
      <c r="AK14687" s="22"/>
      <c r="AL14687" s="22"/>
      <c r="AM14687" s="22"/>
      <c r="AN14687" s="22"/>
    </row>
    <row r="14688" spans="37:40" ht="15" x14ac:dyDescent="0.25">
      <c r="AK14688" s="22"/>
      <c r="AL14688" s="22"/>
      <c r="AM14688" s="22"/>
      <c r="AN14688" s="22"/>
    </row>
    <row r="14689" spans="37:40" ht="15" x14ac:dyDescent="0.25">
      <c r="AK14689" s="22"/>
      <c r="AL14689" s="22"/>
      <c r="AM14689" s="22"/>
      <c r="AN14689" s="22"/>
    </row>
    <row r="14690" spans="37:40" ht="15" x14ac:dyDescent="0.25">
      <c r="AK14690" s="22"/>
      <c r="AL14690" s="22"/>
      <c r="AM14690" s="22"/>
      <c r="AN14690" s="22"/>
    </row>
    <row r="14691" spans="37:40" ht="15" x14ac:dyDescent="0.25">
      <c r="AK14691" s="22"/>
      <c r="AL14691" s="22"/>
      <c r="AM14691" s="22"/>
      <c r="AN14691" s="22"/>
    </row>
    <row r="14692" spans="37:40" ht="15" x14ac:dyDescent="0.25">
      <c r="AK14692" s="22"/>
      <c r="AL14692" s="22"/>
      <c r="AM14692" s="22"/>
      <c r="AN14692" s="22"/>
    </row>
    <row r="14693" spans="37:40" ht="15" x14ac:dyDescent="0.25">
      <c r="AK14693" s="22"/>
      <c r="AL14693" s="22"/>
      <c r="AM14693" s="22"/>
      <c r="AN14693" s="22"/>
    </row>
    <row r="14694" spans="37:40" ht="15" x14ac:dyDescent="0.25">
      <c r="AK14694" s="22"/>
      <c r="AL14694" s="22"/>
      <c r="AM14694" s="22"/>
      <c r="AN14694" s="22"/>
    </row>
    <row r="14695" spans="37:40" ht="15" x14ac:dyDescent="0.25">
      <c r="AK14695" s="22"/>
      <c r="AL14695" s="22"/>
      <c r="AM14695" s="22"/>
      <c r="AN14695" s="22"/>
    </row>
    <row r="14696" spans="37:40" ht="15" x14ac:dyDescent="0.25">
      <c r="AK14696" s="22"/>
      <c r="AL14696" s="22"/>
      <c r="AM14696" s="22"/>
      <c r="AN14696" s="22"/>
    </row>
    <row r="14697" spans="37:40" ht="15" x14ac:dyDescent="0.25">
      <c r="AK14697" s="22"/>
      <c r="AL14697" s="22"/>
      <c r="AM14697" s="22"/>
      <c r="AN14697" s="22"/>
    </row>
    <row r="14698" spans="37:40" ht="15" x14ac:dyDescent="0.25">
      <c r="AK14698" s="22"/>
      <c r="AL14698" s="22"/>
      <c r="AM14698" s="22"/>
      <c r="AN14698" s="22"/>
    </row>
    <row r="14699" spans="37:40" ht="15" x14ac:dyDescent="0.25">
      <c r="AK14699" s="22"/>
      <c r="AL14699" s="22"/>
      <c r="AM14699" s="22"/>
      <c r="AN14699" s="22"/>
    </row>
    <row r="14700" spans="37:40" ht="15" x14ac:dyDescent="0.25">
      <c r="AK14700" s="22"/>
      <c r="AL14700" s="22"/>
      <c r="AM14700" s="22"/>
      <c r="AN14700" s="22"/>
    </row>
    <row r="14701" spans="37:40" ht="15" x14ac:dyDescent="0.25">
      <c r="AK14701" s="22"/>
      <c r="AL14701" s="22"/>
      <c r="AM14701" s="22"/>
      <c r="AN14701" s="22"/>
    </row>
    <row r="14702" spans="37:40" ht="15" x14ac:dyDescent="0.25">
      <c r="AK14702" s="22"/>
      <c r="AL14702" s="22"/>
      <c r="AM14702" s="22"/>
      <c r="AN14702" s="22"/>
    </row>
    <row r="14703" spans="37:40" ht="15" x14ac:dyDescent="0.25">
      <c r="AK14703" s="22"/>
      <c r="AL14703" s="22"/>
      <c r="AM14703" s="22"/>
      <c r="AN14703" s="22"/>
    </row>
    <row r="14704" spans="37:40" ht="15" x14ac:dyDescent="0.25">
      <c r="AK14704" s="22"/>
      <c r="AL14704" s="22"/>
      <c r="AM14704" s="22"/>
      <c r="AN14704" s="22"/>
    </row>
    <row r="14705" spans="37:40" ht="15" x14ac:dyDescent="0.25">
      <c r="AK14705" s="22"/>
      <c r="AL14705" s="22"/>
      <c r="AM14705" s="22"/>
      <c r="AN14705" s="22"/>
    </row>
    <row r="14706" spans="37:40" ht="15" x14ac:dyDescent="0.25">
      <c r="AK14706" s="22"/>
      <c r="AL14706" s="22"/>
      <c r="AM14706" s="22"/>
      <c r="AN14706" s="22"/>
    </row>
    <row r="14707" spans="37:40" ht="15" x14ac:dyDescent="0.25">
      <c r="AK14707" s="22"/>
      <c r="AL14707" s="22"/>
      <c r="AM14707" s="22"/>
      <c r="AN14707" s="22"/>
    </row>
    <row r="14708" spans="37:40" ht="15" x14ac:dyDescent="0.25">
      <c r="AK14708" s="22"/>
      <c r="AL14708" s="22"/>
      <c r="AM14708" s="22"/>
      <c r="AN14708" s="22"/>
    </row>
    <row r="14709" spans="37:40" ht="15" x14ac:dyDescent="0.25">
      <c r="AK14709" s="22"/>
      <c r="AL14709" s="22"/>
      <c r="AM14709" s="22"/>
      <c r="AN14709" s="22"/>
    </row>
    <row r="14710" spans="37:40" ht="15" x14ac:dyDescent="0.25">
      <c r="AK14710" s="22"/>
      <c r="AL14710" s="22"/>
      <c r="AM14710" s="22"/>
      <c r="AN14710" s="22"/>
    </row>
    <row r="14711" spans="37:40" ht="15" x14ac:dyDescent="0.25">
      <c r="AK14711" s="22"/>
      <c r="AL14711" s="22"/>
      <c r="AM14711" s="22"/>
      <c r="AN14711" s="22"/>
    </row>
    <row r="14712" spans="37:40" ht="15" x14ac:dyDescent="0.25">
      <c r="AK14712" s="22"/>
      <c r="AL14712" s="22"/>
      <c r="AM14712" s="22"/>
      <c r="AN14712" s="22"/>
    </row>
    <row r="14713" spans="37:40" ht="15" x14ac:dyDescent="0.25">
      <c r="AK14713" s="22"/>
      <c r="AL14713" s="22"/>
      <c r="AM14713" s="22"/>
      <c r="AN14713" s="22"/>
    </row>
    <row r="14714" spans="37:40" ht="15" x14ac:dyDescent="0.25">
      <c r="AK14714" s="22"/>
      <c r="AL14714" s="22"/>
      <c r="AM14714" s="22"/>
      <c r="AN14714" s="22"/>
    </row>
    <row r="14715" spans="37:40" ht="15" x14ac:dyDescent="0.25">
      <c r="AK14715" s="22"/>
      <c r="AL14715" s="22"/>
      <c r="AM14715" s="22"/>
      <c r="AN14715" s="22"/>
    </row>
    <row r="14716" spans="37:40" ht="15" x14ac:dyDescent="0.25">
      <c r="AK14716" s="22"/>
      <c r="AL14716" s="22"/>
      <c r="AM14716" s="22"/>
      <c r="AN14716" s="22"/>
    </row>
    <row r="14717" spans="37:40" ht="15" x14ac:dyDescent="0.25">
      <c r="AK14717" s="22"/>
      <c r="AL14717" s="22"/>
      <c r="AM14717" s="22"/>
      <c r="AN14717" s="22"/>
    </row>
    <row r="14718" spans="37:40" ht="15" x14ac:dyDescent="0.25">
      <c r="AK14718" s="22"/>
      <c r="AL14718" s="22"/>
      <c r="AM14718" s="22"/>
      <c r="AN14718" s="22"/>
    </row>
    <row r="14719" spans="37:40" ht="15" x14ac:dyDescent="0.25">
      <c r="AK14719" s="22"/>
      <c r="AL14719" s="22"/>
      <c r="AM14719" s="22"/>
      <c r="AN14719" s="22"/>
    </row>
    <row r="14720" spans="37:40" ht="15" x14ac:dyDescent="0.25">
      <c r="AK14720" s="22"/>
      <c r="AL14720" s="22"/>
      <c r="AM14720" s="22"/>
      <c r="AN14720" s="22"/>
    </row>
    <row r="14721" spans="37:40" ht="15" x14ac:dyDescent="0.25">
      <c r="AK14721" s="22"/>
      <c r="AL14721" s="22"/>
      <c r="AM14721" s="22"/>
      <c r="AN14721" s="22"/>
    </row>
    <row r="14722" spans="37:40" ht="15" x14ac:dyDescent="0.25">
      <c r="AK14722" s="22"/>
      <c r="AL14722" s="22"/>
      <c r="AM14722" s="22"/>
      <c r="AN14722" s="22"/>
    </row>
    <row r="14723" spans="37:40" ht="15" x14ac:dyDescent="0.25">
      <c r="AK14723" s="22"/>
      <c r="AL14723" s="22"/>
      <c r="AM14723" s="22"/>
      <c r="AN14723" s="22"/>
    </row>
    <row r="14724" spans="37:40" ht="15" x14ac:dyDescent="0.25">
      <c r="AK14724" s="22"/>
      <c r="AL14724" s="22"/>
      <c r="AM14724" s="22"/>
      <c r="AN14724" s="22"/>
    </row>
    <row r="14725" spans="37:40" ht="15" x14ac:dyDescent="0.25">
      <c r="AK14725" s="22"/>
      <c r="AL14725" s="22"/>
      <c r="AM14725" s="22"/>
      <c r="AN14725" s="22"/>
    </row>
    <row r="14726" spans="37:40" ht="15" x14ac:dyDescent="0.25">
      <c r="AK14726" s="22"/>
      <c r="AL14726" s="22"/>
      <c r="AM14726" s="22"/>
      <c r="AN14726" s="22"/>
    </row>
    <row r="14727" spans="37:40" ht="15" x14ac:dyDescent="0.25">
      <c r="AK14727" s="22"/>
      <c r="AL14727" s="22"/>
      <c r="AM14727" s="22"/>
      <c r="AN14727" s="22"/>
    </row>
    <row r="14728" spans="37:40" ht="15" x14ac:dyDescent="0.25">
      <c r="AK14728" s="22"/>
      <c r="AL14728" s="22"/>
      <c r="AM14728" s="22"/>
      <c r="AN14728" s="22"/>
    </row>
    <row r="14729" spans="37:40" ht="15" x14ac:dyDescent="0.25">
      <c r="AK14729" s="22"/>
      <c r="AL14729" s="22"/>
      <c r="AM14729" s="22"/>
      <c r="AN14729" s="22"/>
    </row>
    <row r="14730" spans="37:40" ht="15" x14ac:dyDescent="0.25">
      <c r="AK14730" s="22"/>
      <c r="AL14730" s="22"/>
      <c r="AM14730" s="22"/>
      <c r="AN14730" s="22"/>
    </row>
    <row r="14731" spans="37:40" ht="15" x14ac:dyDescent="0.25">
      <c r="AK14731" s="22"/>
      <c r="AL14731" s="22"/>
      <c r="AM14731" s="22"/>
      <c r="AN14731" s="22"/>
    </row>
    <row r="14732" spans="37:40" ht="15" x14ac:dyDescent="0.25">
      <c r="AK14732" s="22"/>
      <c r="AL14732" s="22"/>
      <c r="AM14732" s="22"/>
      <c r="AN14732" s="22"/>
    </row>
    <row r="14733" spans="37:40" ht="15" x14ac:dyDescent="0.25">
      <c r="AK14733" s="22"/>
      <c r="AL14733" s="22"/>
      <c r="AM14733" s="22"/>
      <c r="AN14733" s="22"/>
    </row>
    <row r="14734" spans="37:40" ht="15" x14ac:dyDescent="0.25">
      <c r="AK14734" s="22"/>
      <c r="AL14734" s="22"/>
      <c r="AM14734" s="22"/>
      <c r="AN14734" s="22"/>
    </row>
    <row r="14735" spans="37:40" ht="15" x14ac:dyDescent="0.25">
      <c r="AK14735" s="22"/>
      <c r="AL14735" s="22"/>
      <c r="AM14735" s="22"/>
      <c r="AN14735" s="22"/>
    </row>
    <row r="14736" spans="37:40" ht="15" x14ac:dyDescent="0.25">
      <c r="AK14736" s="22"/>
      <c r="AL14736" s="22"/>
      <c r="AM14736" s="22"/>
      <c r="AN14736" s="22"/>
    </row>
    <row r="14737" spans="37:40" ht="15" x14ac:dyDescent="0.25">
      <c r="AK14737" s="22"/>
      <c r="AL14737" s="22"/>
      <c r="AM14737" s="22"/>
      <c r="AN14737" s="22"/>
    </row>
    <row r="14738" spans="37:40" ht="15" x14ac:dyDescent="0.25">
      <c r="AK14738" s="22"/>
      <c r="AL14738" s="22"/>
      <c r="AM14738" s="22"/>
      <c r="AN14738" s="22"/>
    </row>
    <row r="14739" spans="37:40" ht="15" x14ac:dyDescent="0.25">
      <c r="AK14739" s="22"/>
      <c r="AL14739" s="22"/>
      <c r="AM14739" s="22"/>
      <c r="AN14739" s="22"/>
    </row>
    <row r="14740" spans="37:40" ht="15" x14ac:dyDescent="0.25">
      <c r="AK14740" s="22"/>
      <c r="AL14740" s="22"/>
      <c r="AM14740" s="22"/>
      <c r="AN14740" s="22"/>
    </row>
    <row r="14741" spans="37:40" ht="15" x14ac:dyDescent="0.25">
      <c r="AK14741" s="22"/>
      <c r="AL14741" s="22"/>
      <c r="AM14741" s="22"/>
      <c r="AN14741" s="22"/>
    </row>
    <row r="14742" spans="37:40" ht="15" x14ac:dyDescent="0.25">
      <c r="AK14742" s="22"/>
      <c r="AL14742" s="22"/>
      <c r="AM14742" s="22"/>
      <c r="AN14742" s="22"/>
    </row>
    <row r="14743" spans="37:40" ht="15" x14ac:dyDescent="0.25">
      <c r="AK14743" s="22"/>
      <c r="AL14743" s="22"/>
      <c r="AM14743" s="22"/>
      <c r="AN14743" s="22"/>
    </row>
    <row r="14744" spans="37:40" ht="15" x14ac:dyDescent="0.25">
      <c r="AK14744" s="22"/>
      <c r="AL14744" s="22"/>
      <c r="AM14744" s="22"/>
      <c r="AN14744" s="22"/>
    </row>
    <row r="14745" spans="37:40" ht="15" x14ac:dyDescent="0.25">
      <c r="AK14745" s="22"/>
      <c r="AL14745" s="22"/>
      <c r="AM14745" s="22"/>
      <c r="AN14745" s="22"/>
    </row>
    <row r="14746" spans="37:40" ht="15" x14ac:dyDescent="0.25">
      <c r="AK14746" s="22"/>
      <c r="AL14746" s="22"/>
      <c r="AM14746" s="22"/>
      <c r="AN14746" s="22"/>
    </row>
    <row r="14747" spans="37:40" ht="15" x14ac:dyDescent="0.25">
      <c r="AK14747" s="22"/>
      <c r="AL14747" s="22"/>
      <c r="AM14747" s="22"/>
      <c r="AN14747" s="22"/>
    </row>
    <row r="14748" spans="37:40" ht="15" x14ac:dyDescent="0.25">
      <c r="AK14748" s="22"/>
      <c r="AL14748" s="22"/>
      <c r="AM14748" s="22"/>
      <c r="AN14748" s="22"/>
    </row>
    <row r="14749" spans="37:40" ht="15" x14ac:dyDescent="0.25">
      <c r="AK14749" s="22"/>
      <c r="AL14749" s="22"/>
      <c r="AM14749" s="22"/>
      <c r="AN14749" s="22"/>
    </row>
    <row r="14750" spans="37:40" ht="15" x14ac:dyDescent="0.25">
      <c r="AK14750" s="22"/>
      <c r="AL14750" s="22"/>
      <c r="AM14750" s="22"/>
      <c r="AN14750" s="22"/>
    </row>
    <row r="14751" spans="37:40" ht="15" x14ac:dyDescent="0.25">
      <c r="AK14751" s="22"/>
      <c r="AL14751" s="22"/>
      <c r="AM14751" s="22"/>
      <c r="AN14751" s="22"/>
    </row>
    <row r="14752" spans="37:40" ht="15" x14ac:dyDescent="0.25">
      <c r="AK14752" s="22"/>
      <c r="AL14752" s="22"/>
      <c r="AM14752" s="22"/>
      <c r="AN14752" s="22"/>
    </row>
    <row r="14753" spans="37:40" ht="15" x14ac:dyDescent="0.25">
      <c r="AK14753" s="22"/>
      <c r="AL14753" s="22"/>
      <c r="AM14753" s="22"/>
      <c r="AN14753" s="22"/>
    </row>
    <row r="14754" spans="37:40" ht="15" x14ac:dyDescent="0.25">
      <c r="AK14754" s="22"/>
      <c r="AL14754" s="22"/>
      <c r="AM14754" s="22"/>
      <c r="AN14754" s="22"/>
    </row>
    <row r="14755" spans="37:40" ht="15" x14ac:dyDescent="0.25">
      <c r="AK14755" s="22"/>
      <c r="AL14755" s="22"/>
      <c r="AM14755" s="22"/>
      <c r="AN14755" s="22"/>
    </row>
    <row r="14756" spans="37:40" ht="15" x14ac:dyDescent="0.25">
      <c r="AK14756" s="22"/>
      <c r="AL14756" s="22"/>
      <c r="AM14756" s="22"/>
      <c r="AN14756" s="22"/>
    </row>
    <row r="14757" spans="37:40" ht="15" x14ac:dyDescent="0.25">
      <c r="AK14757" s="22"/>
      <c r="AL14757" s="22"/>
      <c r="AM14757" s="22"/>
      <c r="AN14757" s="22"/>
    </row>
    <row r="14758" spans="37:40" ht="15" x14ac:dyDescent="0.25">
      <c r="AK14758" s="22"/>
      <c r="AL14758" s="22"/>
      <c r="AM14758" s="22"/>
      <c r="AN14758" s="22"/>
    </row>
    <row r="14759" spans="37:40" ht="15" x14ac:dyDescent="0.25">
      <c r="AK14759" s="22"/>
      <c r="AL14759" s="22"/>
      <c r="AM14759" s="22"/>
      <c r="AN14759" s="22"/>
    </row>
    <row r="14760" spans="37:40" ht="15" x14ac:dyDescent="0.25">
      <c r="AK14760" s="22"/>
      <c r="AL14760" s="22"/>
      <c r="AM14760" s="22"/>
      <c r="AN14760" s="22"/>
    </row>
    <row r="14761" spans="37:40" ht="15" x14ac:dyDescent="0.25">
      <c r="AK14761" s="22"/>
      <c r="AL14761" s="22"/>
      <c r="AM14761" s="22"/>
      <c r="AN14761" s="22"/>
    </row>
    <row r="14762" spans="37:40" ht="15" x14ac:dyDescent="0.25">
      <c r="AK14762" s="22"/>
      <c r="AL14762" s="22"/>
      <c r="AM14762" s="22"/>
      <c r="AN14762" s="22"/>
    </row>
    <row r="14763" spans="37:40" ht="15" x14ac:dyDescent="0.25">
      <c r="AK14763" s="22"/>
      <c r="AL14763" s="22"/>
      <c r="AM14763" s="22"/>
      <c r="AN14763" s="22"/>
    </row>
    <row r="14764" spans="37:40" ht="15" x14ac:dyDescent="0.25">
      <c r="AK14764" s="22"/>
      <c r="AL14764" s="22"/>
      <c r="AM14764" s="22"/>
      <c r="AN14764" s="22"/>
    </row>
    <row r="14765" spans="37:40" ht="15" x14ac:dyDescent="0.25">
      <c r="AK14765" s="22"/>
      <c r="AL14765" s="22"/>
      <c r="AM14765" s="22"/>
      <c r="AN14765" s="22"/>
    </row>
    <row r="14766" spans="37:40" ht="15" x14ac:dyDescent="0.25">
      <c r="AK14766" s="22"/>
      <c r="AL14766" s="22"/>
      <c r="AM14766" s="22"/>
      <c r="AN14766" s="22"/>
    </row>
    <row r="14767" spans="37:40" ht="15" x14ac:dyDescent="0.25">
      <c r="AK14767" s="22"/>
      <c r="AL14767" s="22"/>
      <c r="AM14767" s="22"/>
      <c r="AN14767" s="22"/>
    </row>
    <row r="14768" spans="37:40" ht="15" x14ac:dyDescent="0.25">
      <c r="AK14768" s="22"/>
      <c r="AL14768" s="22"/>
      <c r="AM14768" s="22"/>
      <c r="AN14768" s="22"/>
    </row>
    <row r="14769" spans="37:40" ht="15" x14ac:dyDescent="0.25">
      <c r="AK14769" s="22"/>
      <c r="AL14769" s="22"/>
      <c r="AM14769" s="22"/>
      <c r="AN14769" s="22"/>
    </row>
    <row r="14770" spans="37:40" ht="15" x14ac:dyDescent="0.25">
      <c r="AK14770" s="22"/>
      <c r="AL14770" s="22"/>
      <c r="AM14770" s="22"/>
      <c r="AN14770" s="22"/>
    </row>
    <row r="14771" spans="37:40" ht="15" x14ac:dyDescent="0.25">
      <c r="AK14771" s="22"/>
      <c r="AL14771" s="22"/>
      <c r="AM14771" s="22"/>
      <c r="AN14771" s="22"/>
    </row>
    <row r="14772" spans="37:40" ht="15" x14ac:dyDescent="0.25">
      <c r="AK14772" s="22"/>
      <c r="AL14772" s="22"/>
      <c r="AM14772" s="22"/>
      <c r="AN14772" s="22"/>
    </row>
    <row r="14773" spans="37:40" ht="15" x14ac:dyDescent="0.25">
      <c r="AK14773" s="22"/>
      <c r="AL14773" s="22"/>
      <c r="AM14773" s="22"/>
      <c r="AN14773" s="22"/>
    </row>
    <row r="14774" spans="37:40" ht="15" x14ac:dyDescent="0.25">
      <c r="AK14774" s="22"/>
      <c r="AL14774" s="22"/>
      <c r="AM14774" s="22"/>
      <c r="AN14774" s="22"/>
    </row>
    <row r="14775" spans="37:40" ht="15" x14ac:dyDescent="0.25">
      <c r="AK14775" s="22"/>
      <c r="AL14775" s="22"/>
      <c r="AM14775" s="22"/>
      <c r="AN14775" s="22"/>
    </row>
    <row r="14776" spans="37:40" ht="15" x14ac:dyDescent="0.25">
      <c r="AK14776" s="22"/>
      <c r="AL14776" s="22"/>
      <c r="AM14776" s="22"/>
      <c r="AN14776" s="22"/>
    </row>
    <row r="14777" spans="37:40" ht="15" x14ac:dyDescent="0.25">
      <c r="AK14777" s="22"/>
      <c r="AL14777" s="22"/>
      <c r="AM14777" s="22"/>
      <c r="AN14777" s="22"/>
    </row>
    <row r="14778" spans="37:40" ht="15" x14ac:dyDescent="0.25">
      <c r="AK14778" s="22"/>
      <c r="AL14778" s="22"/>
      <c r="AM14778" s="22"/>
      <c r="AN14778" s="22"/>
    </row>
    <row r="14779" spans="37:40" ht="15" x14ac:dyDescent="0.25">
      <c r="AK14779" s="22"/>
      <c r="AL14779" s="22"/>
      <c r="AM14779" s="22"/>
      <c r="AN14779" s="22"/>
    </row>
    <row r="14780" spans="37:40" ht="15" x14ac:dyDescent="0.25">
      <c r="AK14780" s="22"/>
      <c r="AL14780" s="22"/>
      <c r="AM14780" s="22"/>
      <c r="AN14780" s="22"/>
    </row>
    <row r="14781" spans="37:40" ht="15" x14ac:dyDescent="0.25">
      <c r="AK14781" s="22"/>
      <c r="AL14781" s="22"/>
      <c r="AM14781" s="22"/>
      <c r="AN14781" s="22"/>
    </row>
    <row r="14782" spans="37:40" ht="15" x14ac:dyDescent="0.25">
      <c r="AK14782" s="22"/>
      <c r="AL14782" s="22"/>
      <c r="AM14782" s="22"/>
      <c r="AN14782" s="22"/>
    </row>
    <row r="14783" spans="37:40" ht="15" x14ac:dyDescent="0.25">
      <c r="AK14783" s="22"/>
      <c r="AL14783" s="22"/>
      <c r="AM14783" s="22"/>
      <c r="AN14783" s="22"/>
    </row>
    <row r="14784" spans="37:40" ht="15" x14ac:dyDescent="0.25">
      <c r="AK14784" s="22"/>
      <c r="AL14784" s="22"/>
      <c r="AM14784" s="22"/>
      <c r="AN14784" s="22"/>
    </row>
    <row r="14785" spans="37:40" ht="15" x14ac:dyDescent="0.25">
      <c r="AK14785" s="22"/>
      <c r="AL14785" s="22"/>
      <c r="AM14785" s="22"/>
      <c r="AN14785" s="22"/>
    </row>
    <row r="14786" spans="37:40" ht="15" x14ac:dyDescent="0.25">
      <c r="AK14786" s="22"/>
      <c r="AL14786" s="22"/>
      <c r="AM14786" s="22"/>
      <c r="AN14786" s="22"/>
    </row>
    <row r="14787" spans="37:40" ht="15" x14ac:dyDescent="0.25">
      <c r="AK14787" s="22"/>
      <c r="AL14787" s="22"/>
      <c r="AM14787" s="22"/>
      <c r="AN14787" s="22"/>
    </row>
    <row r="14788" spans="37:40" ht="15" x14ac:dyDescent="0.25">
      <c r="AK14788" s="22"/>
      <c r="AL14788" s="22"/>
      <c r="AM14788" s="22"/>
      <c r="AN14788" s="22"/>
    </row>
    <row r="14789" spans="37:40" ht="15" x14ac:dyDescent="0.25">
      <c r="AK14789" s="22"/>
      <c r="AL14789" s="22"/>
      <c r="AM14789" s="22"/>
      <c r="AN14789" s="22"/>
    </row>
    <row r="14790" spans="37:40" ht="15" x14ac:dyDescent="0.25">
      <c r="AK14790" s="22"/>
      <c r="AL14790" s="22"/>
      <c r="AM14790" s="22"/>
      <c r="AN14790" s="22"/>
    </row>
    <row r="14791" spans="37:40" ht="15" x14ac:dyDescent="0.25">
      <c r="AK14791" s="22"/>
      <c r="AL14791" s="22"/>
      <c r="AM14791" s="22"/>
      <c r="AN14791" s="22"/>
    </row>
    <row r="14792" spans="37:40" ht="15" x14ac:dyDescent="0.25">
      <c r="AK14792" s="22"/>
      <c r="AL14792" s="22"/>
      <c r="AM14792" s="22"/>
      <c r="AN14792" s="22"/>
    </row>
    <row r="14793" spans="37:40" ht="15" x14ac:dyDescent="0.25">
      <c r="AK14793" s="22"/>
      <c r="AL14793" s="22"/>
      <c r="AM14793" s="22"/>
      <c r="AN14793" s="22"/>
    </row>
    <row r="14794" spans="37:40" ht="15" x14ac:dyDescent="0.25">
      <c r="AK14794" s="22"/>
      <c r="AL14794" s="22"/>
      <c r="AM14794" s="22"/>
      <c r="AN14794" s="22"/>
    </row>
    <row r="14795" spans="37:40" ht="15" x14ac:dyDescent="0.25">
      <c r="AK14795" s="22"/>
      <c r="AL14795" s="22"/>
      <c r="AM14795" s="22"/>
      <c r="AN14795" s="22"/>
    </row>
    <row r="14796" spans="37:40" ht="15" x14ac:dyDescent="0.25">
      <c r="AK14796" s="22"/>
      <c r="AL14796" s="22"/>
      <c r="AM14796" s="22"/>
      <c r="AN14796" s="22"/>
    </row>
    <row r="14797" spans="37:40" ht="15" x14ac:dyDescent="0.25">
      <c r="AK14797" s="22"/>
      <c r="AL14797" s="22"/>
      <c r="AM14797" s="22"/>
      <c r="AN14797" s="22"/>
    </row>
    <row r="14798" spans="37:40" ht="15" x14ac:dyDescent="0.25">
      <c r="AK14798" s="22"/>
      <c r="AL14798" s="22"/>
      <c r="AM14798" s="22"/>
      <c r="AN14798" s="22"/>
    </row>
    <row r="14799" spans="37:40" ht="15" x14ac:dyDescent="0.25">
      <c r="AK14799" s="22"/>
      <c r="AL14799" s="22"/>
      <c r="AM14799" s="22"/>
      <c r="AN14799" s="22"/>
    </row>
    <row r="14800" spans="37:40" ht="15" x14ac:dyDescent="0.25">
      <c r="AK14800" s="22"/>
      <c r="AL14800" s="22"/>
      <c r="AM14800" s="22"/>
      <c r="AN14800" s="22"/>
    </row>
    <row r="14801" spans="37:40" ht="15" x14ac:dyDescent="0.25">
      <c r="AK14801" s="22"/>
      <c r="AL14801" s="22"/>
      <c r="AM14801" s="22"/>
      <c r="AN14801" s="22"/>
    </row>
    <row r="14802" spans="37:40" ht="15" x14ac:dyDescent="0.25">
      <c r="AK14802" s="22"/>
      <c r="AL14802" s="22"/>
      <c r="AM14802" s="22"/>
      <c r="AN14802" s="22"/>
    </row>
    <row r="14803" spans="37:40" ht="15" x14ac:dyDescent="0.25">
      <c r="AK14803" s="22"/>
      <c r="AL14803" s="22"/>
      <c r="AM14803" s="22"/>
      <c r="AN14803" s="22"/>
    </row>
    <row r="14804" spans="37:40" ht="15" x14ac:dyDescent="0.25">
      <c r="AK14804" s="22"/>
      <c r="AL14804" s="22"/>
      <c r="AM14804" s="22"/>
      <c r="AN14804" s="22"/>
    </row>
    <row r="14805" spans="37:40" ht="15" x14ac:dyDescent="0.25">
      <c r="AK14805" s="22"/>
      <c r="AL14805" s="22"/>
      <c r="AM14805" s="22"/>
      <c r="AN14805" s="22"/>
    </row>
    <row r="14806" spans="37:40" ht="15" x14ac:dyDescent="0.25">
      <c r="AK14806" s="22"/>
      <c r="AL14806" s="22"/>
      <c r="AM14806" s="22"/>
      <c r="AN14806" s="22"/>
    </row>
    <row r="14807" spans="37:40" ht="15" x14ac:dyDescent="0.25">
      <c r="AK14807" s="22"/>
      <c r="AL14807" s="22"/>
      <c r="AM14807" s="22"/>
      <c r="AN14807" s="22"/>
    </row>
    <row r="14808" spans="37:40" ht="15" x14ac:dyDescent="0.25">
      <c r="AK14808" s="22"/>
      <c r="AL14808" s="22"/>
      <c r="AM14808" s="22"/>
      <c r="AN14808" s="22"/>
    </row>
    <row r="14809" spans="37:40" ht="15" x14ac:dyDescent="0.25">
      <c r="AK14809" s="22"/>
      <c r="AL14809" s="22"/>
      <c r="AM14809" s="22"/>
      <c r="AN14809" s="22"/>
    </row>
    <row r="14810" spans="37:40" ht="15" x14ac:dyDescent="0.25">
      <c r="AK14810" s="22"/>
      <c r="AL14810" s="22"/>
      <c r="AM14810" s="22"/>
      <c r="AN14810" s="22"/>
    </row>
    <row r="14811" spans="37:40" ht="15" x14ac:dyDescent="0.25">
      <c r="AK14811" s="22"/>
      <c r="AL14811" s="22"/>
      <c r="AM14811" s="22"/>
      <c r="AN14811" s="22"/>
    </row>
    <row r="14812" spans="37:40" ht="15" x14ac:dyDescent="0.25">
      <c r="AK14812" s="22"/>
      <c r="AL14812" s="22"/>
      <c r="AM14812" s="22"/>
      <c r="AN14812" s="22"/>
    </row>
    <row r="14813" spans="37:40" ht="15" x14ac:dyDescent="0.25">
      <c r="AK14813" s="22"/>
      <c r="AL14813" s="22"/>
      <c r="AM14813" s="22"/>
      <c r="AN14813" s="22"/>
    </row>
    <row r="14814" spans="37:40" ht="15" x14ac:dyDescent="0.25">
      <c r="AK14814" s="22"/>
      <c r="AL14814" s="22"/>
      <c r="AM14814" s="22"/>
      <c r="AN14814" s="22"/>
    </row>
    <row r="14815" spans="37:40" ht="15" x14ac:dyDescent="0.25">
      <c r="AK14815" s="22"/>
      <c r="AL14815" s="22"/>
      <c r="AM14815" s="22"/>
      <c r="AN14815" s="22"/>
    </row>
    <row r="14816" spans="37:40" ht="15" x14ac:dyDescent="0.25">
      <c r="AK14816" s="22"/>
      <c r="AL14816" s="22"/>
      <c r="AM14816" s="22"/>
      <c r="AN14816" s="22"/>
    </row>
    <row r="14817" spans="37:40" ht="15" x14ac:dyDescent="0.25">
      <c r="AK14817" s="22"/>
      <c r="AL14817" s="22"/>
      <c r="AM14817" s="22"/>
      <c r="AN14817" s="22"/>
    </row>
    <row r="14818" spans="37:40" ht="15" x14ac:dyDescent="0.25">
      <c r="AK14818" s="22"/>
      <c r="AL14818" s="22"/>
      <c r="AM14818" s="22"/>
      <c r="AN14818" s="22"/>
    </row>
    <row r="14819" spans="37:40" ht="15" x14ac:dyDescent="0.25">
      <c r="AK14819" s="22"/>
      <c r="AL14819" s="22"/>
      <c r="AM14819" s="22"/>
      <c r="AN14819" s="22"/>
    </row>
    <row r="14820" spans="37:40" ht="15" x14ac:dyDescent="0.25">
      <c r="AK14820" s="22"/>
      <c r="AL14820" s="22"/>
      <c r="AM14820" s="22"/>
      <c r="AN14820" s="22"/>
    </row>
    <row r="14821" spans="37:40" ht="15" x14ac:dyDescent="0.25">
      <c r="AK14821" s="22"/>
      <c r="AL14821" s="22"/>
      <c r="AM14821" s="22"/>
      <c r="AN14821" s="22"/>
    </row>
    <row r="14822" spans="37:40" ht="15" x14ac:dyDescent="0.25">
      <c r="AK14822" s="22"/>
      <c r="AL14822" s="22"/>
      <c r="AM14822" s="22"/>
      <c r="AN14822" s="22"/>
    </row>
    <row r="14823" spans="37:40" ht="15" x14ac:dyDescent="0.25">
      <c r="AK14823" s="22"/>
      <c r="AL14823" s="22"/>
      <c r="AM14823" s="22"/>
      <c r="AN14823" s="22"/>
    </row>
    <row r="14824" spans="37:40" ht="15" x14ac:dyDescent="0.25">
      <c r="AK14824" s="22"/>
      <c r="AL14824" s="22"/>
      <c r="AM14824" s="22"/>
      <c r="AN14824" s="22"/>
    </row>
    <row r="14825" spans="37:40" ht="15" x14ac:dyDescent="0.25">
      <c r="AK14825" s="22"/>
      <c r="AL14825" s="22"/>
      <c r="AM14825" s="22"/>
      <c r="AN14825" s="22"/>
    </row>
    <row r="14826" spans="37:40" ht="15" x14ac:dyDescent="0.25">
      <c r="AK14826" s="22"/>
      <c r="AL14826" s="22"/>
      <c r="AM14826" s="22"/>
      <c r="AN14826" s="22"/>
    </row>
    <row r="14827" spans="37:40" ht="15" x14ac:dyDescent="0.25">
      <c r="AK14827" s="22"/>
      <c r="AL14827" s="22"/>
      <c r="AM14827" s="22"/>
      <c r="AN14827" s="22"/>
    </row>
    <row r="14828" spans="37:40" ht="15" x14ac:dyDescent="0.25">
      <c r="AK14828" s="22"/>
      <c r="AL14828" s="22"/>
      <c r="AM14828" s="22"/>
      <c r="AN14828" s="22"/>
    </row>
    <row r="14829" spans="37:40" ht="15" x14ac:dyDescent="0.25">
      <c r="AK14829" s="22"/>
      <c r="AL14829" s="22"/>
      <c r="AM14829" s="22"/>
      <c r="AN14829" s="22"/>
    </row>
    <row r="14830" spans="37:40" ht="15" x14ac:dyDescent="0.25">
      <c r="AK14830" s="22"/>
      <c r="AL14830" s="22"/>
      <c r="AM14830" s="22"/>
      <c r="AN14830" s="22"/>
    </row>
    <row r="14831" spans="37:40" ht="15" x14ac:dyDescent="0.25">
      <c r="AK14831" s="22"/>
      <c r="AL14831" s="22"/>
      <c r="AM14831" s="22"/>
      <c r="AN14831" s="22"/>
    </row>
    <row r="14832" spans="37:40" ht="15" x14ac:dyDescent="0.25">
      <c r="AK14832" s="22"/>
      <c r="AL14832" s="22"/>
      <c r="AM14832" s="22"/>
      <c r="AN14832" s="22"/>
    </row>
    <row r="14833" spans="37:40" ht="15" x14ac:dyDescent="0.25">
      <c r="AK14833" s="22"/>
      <c r="AL14833" s="22"/>
      <c r="AM14833" s="22"/>
      <c r="AN14833" s="22"/>
    </row>
    <row r="14834" spans="37:40" ht="15" x14ac:dyDescent="0.25">
      <c r="AK14834" s="22"/>
      <c r="AL14834" s="22"/>
      <c r="AM14834" s="22"/>
      <c r="AN14834" s="22"/>
    </row>
    <row r="14835" spans="37:40" ht="15" x14ac:dyDescent="0.25">
      <c r="AK14835" s="22"/>
      <c r="AL14835" s="22"/>
      <c r="AM14835" s="22"/>
      <c r="AN14835" s="22"/>
    </row>
    <row r="14836" spans="37:40" ht="15" x14ac:dyDescent="0.25">
      <c r="AK14836" s="22"/>
      <c r="AL14836" s="22"/>
      <c r="AM14836" s="22"/>
      <c r="AN14836" s="22"/>
    </row>
    <row r="14837" spans="37:40" ht="15" x14ac:dyDescent="0.25">
      <c r="AK14837" s="22"/>
      <c r="AL14837" s="22"/>
      <c r="AM14837" s="22"/>
      <c r="AN14837" s="22"/>
    </row>
    <row r="14838" spans="37:40" ht="15" x14ac:dyDescent="0.25">
      <c r="AK14838" s="22"/>
      <c r="AL14838" s="22"/>
      <c r="AM14838" s="22"/>
      <c r="AN14838" s="22"/>
    </row>
    <row r="14839" spans="37:40" ht="15" x14ac:dyDescent="0.25">
      <c r="AK14839" s="22"/>
      <c r="AL14839" s="22"/>
      <c r="AM14839" s="22"/>
      <c r="AN14839" s="22"/>
    </row>
    <row r="14840" spans="37:40" ht="15" x14ac:dyDescent="0.25">
      <c r="AK14840" s="22"/>
      <c r="AL14840" s="22"/>
      <c r="AM14840" s="22"/>
      <c r="AN14840" s="22"/>
    </row>
    <row r="14841" spans="37:40" ht="15" x14ac:dyDescent="0.25">
      <c r="AK14841" s="22"/>
      <c r="AL14841" s="22"/>
      <c r="AM14841" s="22"/>
      <c r="AN14841" s="22"/>
    </row>
    <row r="14842" spans="37:40" ht="15" x14ac:dyDescent="0.25">
      <c r="AK14842" s="22"/>
      <c r="AL14842" s="22"/>
      <c r="AM14842" s="22"/>
      <c r="AN14842" s="22"/>
    </row>
    <row r="14843" spans="37:40" ht="15" x14ac:dyDescent="0.25">
      <c r="AK14843" s="22"/>
      <c r="AL14843" s="22"/>
      <c r="AM14843" s="22"/>
      <c r="AN14843" s="22"/>
    </row>
    <row r="14844" spans="37:40" ht="15" x14ac:dyDescent="0.25">
      <c r="AK14844" s="22"/>
      <c r="AL14844" s="22"/>
      <c r="AM14844" s="22"/>
      <c r="AN14844" s="22"/>
    </row>
    <row r="14845" spans="37:40" ht="15" x14ac:dyDescent="0.25">
      <c r="AK14845" s="22"/>
      <c r="AL14845" s="22"/>
      <c r="AM14845" s="22"/>
      <c r="AN14845" s="22"/>
    </row>
    <row r="14846" spans="37:40" ht="15" x14ac:dyDescent="0.25">
      <c r="AK14846" s="22"/>
      <c r="AL14846" s="22"/>
      <c r="AM14846" s="22"/>
      <c r="AN14846" s="22"/>
    </row>
    <row r="14847" spans="37:40" ht="15" x14ac:dyDescent="0.25">
      <c r="AK14847" s="22"/>
      <c r="AL14847" s="22"/>
      <c r="AM14847" s="22"/>
      <c r="AN14847" s="22"/>
    </row>
    <row r="14848" spans="37:40" ht="15" x14ac:dyDescent="0.25">
      <c r="AK14848" s="22"/>
      <c r="AL14848" s="22"/>
      <c r="AM14848" s="22"/>
      <c r="AN14848" s="22"/>
    </row>
    <row r="14849" spans="37:40" ht="15" x14ac:dyDescent="0.25">
      <c r="AK14849" s="22"/>
      <c r="AL14849" s="22"/>
      <c r="AM14849" s="22"/>
      <c r="AN14849" s="22"/>
    </row>
    <row r="14850" spans="37:40" ht="15" x14ac:dyDescent="0.25">
      <c r="AK14850" s="22"/>
      <c r="AL14850" s="22"/>
      <c r="AM14850" s="22"/>
      <c r="AN14850" s="22"/>
    </row>
    <row r="14851" spans="37:40" ht="15" x14ac:dyDescent="0.25">
      <c r="AK14851" s="22"/>
      <c r="AL14851" s="22"/>
      <c r="AM14851" s="22"/>
      <c r="AN14851" s="22"/>
    </row>
    <row r="14852" spans="37:40" ht="15" x14ac:dyDescent="0.25">
      <c r="AK14852" s="22"/>
      <c r="AL14852" s="22"/>
      <c r="AM14852" s="22"/>
      <c r="AN14852" s="22"/>
    </row>
    <row r="14853" spans="37:40" ht="15" x14ac:dyDescent="0.25">
      <c r="AK14853" s="22"/>
      <c r="AL14853" s="22"/>
      <c r="AM14853" s="22"/>
      <c r="AN14853" s="22"/>
    </row>
    <row r="14854" spans="37:40" ht="15" x14ac:dyDescent="0.25">
      <c r="AK14854" s="22"/>
      <c r="AL14854" s="22"/>
      <c r="AM14854" s="22"/>
      <c r="AN14854" s="22"/>
    </row>
    <row r="14855" spans="37:40" ht="15" x14ac:dyDescent="0.25">
      <c r="AK14855" s="22"/>
      <c r="AL14855" s="22"/>
      <c r="AM14855" s="22"/>
      <c r="AN14855" s="22"/>
    </row>
    <row r="14856" spans="37:40" ht="15" x14ac:dyDescent="0.25">
      <c r="AK14856" s="22"/>
      <c r="AL14856" s="22"/>
      <c r="AM14856" s="22"/>
      <c r="AN14856" s="22"/>
    </row>
    <row r="14857" spans="37:40" ht="15" x14ac:dyDescent="0.25">
      <c r="AK14857" s="22"/>
      <c r="AL14857" s="22"/>
      <c r="AM14857" s="22"/>
      <c r="AN14857" s="22"/>
    </row>
    <row r="14858" spans="37:40" ht="15" x14ac:dyDescent="0.25">
      <c r="AK14858" s="22"/>
      <c r="AL14858" s="22"/>
      <c r="AM14858" s="22"/>
      <c r="AN14858" s="22"/>
    </row>
    <row r="14859" spans="37:40" ht="15" x14ac:dyDescent="0.25">
      <c r="AK14859" s="22"/>
      <c r="AL14859" s="22"/>
      <c r="AM14859" s="22"/>
      <c r="AN14859" s="22"/>
    </row>
    <row r="14860" spans="37:40" ht="15" x14ac:dyDescent="0.25">
      <c r="AK14860" s="22"/>
      <c r="AL14860" s="22"/>
      <c r="AM14860" s="22"/>
      <c r="AN14860" s="22"/>
    </row>
    <row r="14861" spans="37:40" ht="15" x14ac:dyDescent="0.25">
      <c r="AK14861" s="22"/>
      <c r="AL14861" s="22"/>
      <c r="AM14861" s="22"/>
      <c r="AN14861" s="22"/>
    </row>
    <row r="14862" spans="37:40" ht="15" x14ac:dyDescent="0.25">
      <c r="AK14862" s="22"/>
      <c r="AL14862" s="22"/>
      <c r="AM14862" s="22"/>
      <c r="AN14862" s="22"/>
    </row>
    <row r="14863" spans="37:40" ht="15" x14ac:dyDescent="0.25">
      <c r="AK14863" s="22"/>
      <c r="AL14863" s="22"/>
      <c r="AM14863" s="22"/>
      <c r="AN14863" s="22"/>
    </row>
    <row r="14864" spans="37:40" ht="15" x14ac:dyDescent="0.25">
      <c r="AK14864" s="22"/>
      <c r="AL14864" s="22"/>
      <c r="AM14864" s="22"/>
      <c r="AN14864" s="22"/>
    </row>
    <row r="14865" spans="37:40" ht="15" x14ac:dyDescent="0.25">
      <c r="AK14865" s="22"/>
      <c r="AL14865" s="22"/>
      <c r="AM14865" s="22"/>
      <c r="AN14865" s="22"/>
    </row>
    <row r="14866" spans="37:40" ht="15" x14ac:dyDescent="0.25">
      <c r="AK14866" s="22"/>
      <c r="AL14866" s="22"/>
      <c r="AM14866" s="22"/>
      <c r="AN14866" s="22"/>
    </row>
    <row r="14867" spans="37:40" ht="15" x14ac:dyDescent="0.25">
      <c r="AK14867" s="22"/>
      <c r="AL14867" s="22"/>
      <c r="AM14867" s="22"/>
      <c r="AN14867" s="22"/>
    </row>
    <row r="14868" spans="37:40" ht="15" x14ac:dyDescent="0.25">
      <c r="AK14868" s="22"/>
      <c r="AL14868" s="22"/>
      <c r="AM14868" s="22"/>
      <c r="AN14868" s="22"/>
    </row>
    <row r="14869" spans="37:40" ht="15" x14ac:dyDescent="0.25">
      <c r="AK14869" s="22"/>
      <c r="AL14869" s="22"/>
      <c r="AM14869" s="22"/>
      <c r="AN14869" s="22"/>
    </row>
    <row r="14870" spans="37:40" ht="15" x14ac:dyDescent="0.25">
      <c r="AK14870" s="22"/>
      <c r="AL14870" s="22"/>
      <c r="AM14870" s="22"/>
      <c r="AN14870" s="22"/>
    </row>
    <row r="14871" spans="37:40" ht="15" x14ac:dyDescent="0.25">
      <c r="AK14871" s="22"/>
      <c r="AL14871" s="22"/>
      <c r="AM14871" s="22"/>
      <c r="AN14871" s="22"/>
    </row>
    <row r="14872" spans="37:40" ht="15" x14ac:dyDescent="0.25">
      <c r="AK14872" s="22"/>
      <c r="AL14872" s="22"/>
      <c r="AM14872" s="22"/>
      <c r="AN14872" s="22"/>
    </row>
    <row r="14873" spans="37:40" ht="15" x14ac:dyDescent="0.25">
      <c r="AK14873" s="22"/>
      <c r="AL14873" s="22"/>
      <c r="AM14873" s="22"/>
      <c r="AN14873" s="22"/>
    </row>
    <row r="14874" spans="37:40" ht="15" x14ac:dyDescent="0.25">
      <c r="AK14874" s="22"/>
      <c r="AL14874" s="22"/>
      <c r="AM14874" s="22"/>
      <c r="AN14874" s="22"/>
    </row>
    <row r="14875" spans="37:40" ht="15" x14ac:dyDescent="0.25">
      <c r="AK14875" s="22"/>
      <c r="AL14875" s="22"/>
      <c r="AM14875" s="22"/>
      <c r="AN14875" s="22"/>
    </row>
    <row r="14876" spans="37:40" ht="15" x14ac:dyDescent="0.25">
      <c r="AK14876" s="22"/>
      <c r="AL14876" s="22"/>
      <c r="AM14876" s="22"/>
      <c r="AN14876" s="22"/>
    </row>
    <row r="14877" spans="37:40" ht="15" x14ac:dyDescent="0.25">
      <c r="AK14877" s="22"/>
      <c r="AL14877" s="22"/>
      <c r="AM14877" s="22"/>
      <c r="AN14877" s="22"/>
    </row>
    <row r="14878" spans="37:40" ht="15" x14ac:dyDescent="0.25">
      <c r="AK14878" s="22"/>
      <c r="AL14878" s="22"/>
      <c r="AM14878" s="22"/>
      <c r="AN14878" s="22"/>
    </row>
    <row r="14879" spans="37:40" ht="15" x14ac:dyDescent="0.25">
      <c r="AK14879" s="22"/>
      <c r="AL14879" s="22"/>
      <c r="AM14879" s="22"/>
      <c r="AN14879" s="22"/>
    </row>
    <row r="14880" spans="37:40" ht="15" x14ac:dyDescent="0.25">
      <c r="AK14880" s="22"/>
      <c r="AL14880" s="22"/>
      <c r="AM14880" s="22"/>
      <c r="AN14880" s="22"/>
    </row>
    <row r="14881" spans="37:40" ht="15" x14ac:dyDescent="0.25">
      <c r="AK14881" s="22"/>
      <c r="AL14881" s="22"/>
      <c r="AM14881" s="22"/>
      <c r="AN14881" s="22"/>
    </row>
    <row r="14882" spans="37:40" ht="15" x14ac:dyDescent="0.25">
      <c r="AK14882" s="22"/>
      <c r="AL14882" s="22"/>
      <c r="AM14882" s="22"/>
      <c r="AN14882" s="22"/>
    </row>
    <row r="14883" spans="37:40" ht="15" x14ac:dyDescent="0.25">
      <c r="AK14883" s="22"/>
      <c r="AL14883" s="22"/>
      <c r="AM14883" s="22"/>
      <c r="AN14883" s="22"/>
    </row>
    <row r="14884" spans="37:40" ht="15" x14ac:dyDescent="0.25">
      <c r="AK14884" s="22"/>
      <c r="AL14884" s="22"/>
      <c r="AM14884" s="22"/>
      <c r="AN14884" s="22"/>
    </row>
    <row r="14885" spans="37:40" ht="15" x14ac:dyDescent="0.25">
      <c r="AK14885" s="22"/>
      <c r="AL14885" s="22"/>
      <c r="AM14885" s="22"/>
      <c r="AN14885" s="22"/>
    </row>
    <row r="14886" spans="37:40" ht="15" x14ac:dyDescent="0.25">
      <c r="AK14886" s="22"/>
      <c r="AL14886" s="22"/>
      <c r="AM14886" s="22"/>
      <c r="AN14886" s="22"/>
    </row>
    <row r="14887" spans="37:40" ht="15" x14ac:dyDescent="0.25">
      <c r="AK14887" s="22"/>
      <c r="AL14887" s="22"/>
      <c r="AM14887" s="22"/>
      <c r="AN14887" s="22"/>
    </row>
    <row r="14888" spans="37:40" ht="15" x14ac:dyDescent="0.25">
      <c r="AK14888" s="22"/>
      <c r="AL14888" s="22"/>
      <c r="AM14888" s="22"/>
      <c r="AN14888" s="22"/>
    </row>
    <row r="14889" spans="37:40" ht="15" x14ac:dyDescent="0.25">
      <c r="AK14889" s="22"/>
      <c r="AL14889" s="22"/>
      <c r="AM14889" s="22"/>
      <c r="AN14889" s="22"/>
    </row>
    <row r="14890" spans="37:40" ht="15" x14ac:dyDescent="0.25">
      <c r="AK14890" s="22"/>
      <c r="AL14890" s="22"/>
      <c r="AM14890" s="22"/>
      <c r="AN14890" s="22"/>
    </row>
    <row r="14891" spans="37:40" ht="15" x14ac:dyDescent="0.25">
      <c r="AK14891" s="22"/>
      <c r="AL14891" s="22"/>
      <c r="AM14891" s="22"/>
      <c r="AN14891" s="22"/>
    </row>
    <row r="14892" spans="37:40" ht="15" x14ac:dyDescent="0.25">
      <c r="AK14892" s="22"/>
      <c r="AL14892" s="22"/>
      <c r="AM14892" s="22"/>
      <c r="AN14892" s="22"/>
    </row>
    <row r="14893" spans="37:40" ht="15" x14ac:dyDescent="0.25">
      <c r="AK14893" s="22"/>
      <c r="AL14893" s="22"/>
      <c r="AM14893" s="22"/>
      <c r="AN14893" s="22"/>
    </row>
    <row r="14894" spans="37:40" ht="15" x14ac:dyDescent="0.25">
      <c r="AK14894" s="22"/>
      <c r="AL14894" s="22"/>
      <c r="AM14894" s="22"/>
      <c r="AN14894" s="22"/>
    </row>
    <row r="14895" spans="37:40" ht="15" x14ac:dyDescent="0.25">
      <c r="AK14895" s="22"/>
      <c r="AL14895" s="22"/>
      <c r="AM14895" s="22"/>
      <c r="AN14895" s="22"/>
    </row>
    <row r="14896" spans="37:40" ht="15" x14ac:dyDescent="0.25">
      <c r="AK14896" s="22"/>
      <c r="AL14896" s="22"/>
      <c r="AM14896" s="22"/>
      <c r="AN14896" s="22"/>
    </row>
    <row r="14897" spans="37:40" ht="15" x14ac:dyDescent="0.25">
      <c r="AK14897" s="22"/>
      <c r="AL14897" s="22"/>
      <c r="AM14897" s="22"/>
      <c r="AN14897" s="22"/>
    </row>
    <row r="14898" spans="37:40" ht="15" x14ac:dyDescent="0.25">
      <c r="AK14898" s="22"/>
      <c r="AL14898" s="22"/>
      <c r="AM14898" s="22"/>
      <c r="AN14898" s="22"/>
    </row>
    <row r="14899" spans="37:40" ht="15" x14ac:dyDescent="0.25">
      <c r="AK14899" s="22"/>
      <c r="AL14899" s="22"/>
      <c r="AM14899" s="22"/>
      <c r="AN14899" s="22"/>
    </row>
    <row r="14900" spans="37:40" ht="15" x14ac:dyDescent="0.25">
      <c r="AK14900" s="22"/>
      <c r="AL14900" s="22"/>
      <c r="AM14900" s="22"/>
      <c r="AN14900" s="22"/>
    </row>
    <row r="14901" spans="37:40" ht="15" x14ac:dyDescent="0.25">
      <c r="AK14901" s="22"/>
      <c r="AL14901" s="22"/>
      <c r="AM14901" s="22"/>
      <c r="AN14901" s="22"/>
    </row>
    <row r="14902" spans="37:40" ht="15" x14ac:dyDescent="0.25">
      <c r="AK14902" s="22"/>
      <c r="AL14902" s="22"/>
      <c r="AM14902" s="22"/>
      <c r="AN14902" s="22"/>
    </row>
    <row r="14903" spans="37:40" ht="15" x14ac:dyDescent="0.25">
      <c r="AK14903" s="22"/>
      <c r="AL14903" s="22"/>
      <c r="AM14903" s="22"/>
      <c r="AN14903" s="22"/>
    </row>
    <row r="14904" spans="37:40" ht="15" x14ac:dyDescent="0.25">
      <c r="AK14904" s="22"/>
      <c r="AL14904" s="22"/>
      <c r="AM14904" s="22"/>
      <c r="AN14904" s="22"/>
    </row>
    <row r="14905" spans="37:40" ht="15" x14ac:dyDescent="0.25">
      <c r="AK14905" s="22"/>
      <c r="AL14905" s="22"/>
      <c r="AM14905" s="22"/>
      <c r="AN14905" s="22"/>
    </row>
    <row r="14906" spans="37:40" ht="15" x14ac:dyDescent="0.25">
      <c r="AK14906" s="22"/>
      <c r="AL14906" s="22"/>
      <c r="AM14906" s="22"/>
      <c r="AN14906" s="22"/>
    </row>
    <row r="14907" spans="37:40" ht="15" x14ac:dyDescent="0.25">
      <c r="AK14907" s="22"/>
      <c r="AL14907" s="22"/>
      <c r="AM14907" s="22"/>
      <c r="AN14907" s="22"/>
    </row>
    <row r="14908" spans="37:40" ht="15" x14ac:dyDescent="0.25">
      <c r="AK14908" s="22"/>
      <c r="AL14908" s="22"/>
      <c r="AM14908" s="22"/>
      <c r="AN14908" s="22"/>
    </row>
    <row r="14909" spans="37:40" ht="15" x14ac:dyDescent="0.25">
      <c r="AK14909" s="22"/>
      <c r="AL14909" s="22"/>
      <c r="AM14909" s="22"/>
      <c r="AN14909" s="22"/>
    </row>
    <row r="14910" spans="37:40" ht="15" x14ac:dyDescent="0.25">
      <c r="AK14910" s="22"/>
      <c r="AL14910" s="22"/>
      <c r="AM14910" s="22"/>
      <c r="AN14910" s="22"/>
    </row>
    <row r="14911" spans="37:40" ht="15" x14ac:dyDescent="0.25">
      <c r="AK14911" s="22"/>
      <c r="AL14911" s="22"/>
      <c r="AM14911" s="22"/>
      <c r="AN14911" s="22"/>
    </row>
    <row r="14912" spans="37:40" ht="15" x14ac:dyDescent="0.25">
      <c r="AK14912" s="22"/>
      <c r="AL14912" s="22"/>
      <c r="AM14912" s="22"/>
      <c r="AN14912" s="22"/>
    </row>
    <row r="14913" spans="37:40" ht="15" x14ac:dyDescent="0.25">
      <c r="AK14913" s="22"/>
      <c r="AL14913" s="22"/>
      <c r="AM14913" s="22"/>
      <c r="AN14913" s="22"/>
    </row>
    <row r="14914" spans="37:40" ht="15" x14ac:dyDescent="0.25">
      <c r="AK14914" s="22"/>
      <c r="AL14914" s="22"/>
      <c r="AM14914" s="22"/>
      <c r="AN14914" s="22"/>
    </row>
    <row r="14915" spans="37:40" ht="15" x14ac:dyDescent="0.25">
      <c r="AK14915" s="22"/>
      <c r="AL14915" s="22"/>
      <c r="AM14915" s="22"/>
      <c r="AN14915" s="22"/>
    </row>
    <row r="14916" spans="37:40" ht="15" x14ac:dyDescent="0.25">
      <c r="AK14916" s="22"/>
      <c r="AL14916" s="22"/>
      <c r="AM14916" s="22"/>
      <c r="AN14916" s="22"/>
    </row>
    <row r="14917" spans="37:40" ht="15" x14ac:dyDescent="0.25">
      <c r="AK14917" s="22"/>
      <c r="AL14917" s="22"/>
      <c r="AM14917" s="22"/>
      <c r="AN14917" s="22"/>
    </row>
    <row r="14918" spans="37:40" ht="15" x14ac:dyDescent="0.25">
      <c r="AK14918" s="22"/>
      <c r="AL14918" s="22"/>
      <c r="AM14918" s="22"/>
      <c r="AN14918" s="22"/>
    </row>
    <row r="14919" spans="37:40" ht="15" x14ac:dyDescent="0.25">
      <c r="AK14919" s="22"/>
      <c r="AL14919" s="22"/>
      <c r="AM14919" s="22"/>
      <c r="AN14919" s="22"/>
    </row>
    <row r="14920" spans="37:40" ht="15" x14ac:dyDescent="0.25">
      <c r="AK14920" s="22"/>
      <c r="AL14920" s="22"/>
      <c r="AM14920" s="22"/>
      <c r="AN14920" s="22"/>
    </row>
    <row r="14921" spans="37:40" ht="15" x14ac:dyDescent="0.25">
      <c r="AK14921" s="22"/>
      <c r="AL14921" s="22"/>
      <c r="AM14921" s="22"/>
      <c r="AN14921" s="22"/>
    </row>
    <row r="14922" spans="37:40" ht="15" x14ac:dyDescent="0.25">
      <c r="AK14922" s="22"/>
      <c r="AL14922" s="22"/>
      <c r="AM14922" s="22"/>
      <c r="AN14922" s="22"/>
    </row>
    <row r="14923" spans="37:40" ht="15" x14ac:dyDescent="0.25">
      <c r="AK14923" s="22"/>
      <c r="AL14923" s="22"/>
      <c r="AM14923" s="22"/>
      <c r="AN14923" s="22"/>
    </row>
    <row r="14924" spans="37:40" ht="15" x14ac:dyDescent="0.25">
      <c r="AK14924" s="22"/>
      <c r="AL14924" s="22"/>
      <c r="AM14924" s="22"/>
      <c r="AN14924" s="22"/>
    </row>
    <row r="14925" spans="37:40" ht="15" x14ac:dyDescent="0.25">
      <c r="AK14925" s="22"/>
      <c r="AL14925" s="22"/>
      <c r="AM14925" s="22"/>
      <c r="AN14925" s="22"/>
    </row>
    <row r="14926" spans="37:40" ht="15" x14ac:dyDescent="0.25">
      <c r="AK14926" s="22"/>
      <c r="AL14926" s="22"/>
      <c r="AM14926" s="22"/>
      <c r="AN14926" s="22"/>
    </row>
    <row r="14927" spans="37:40" ht="15" x14ac:dyDescent="0.25">
      <c r="AK14927" s="22"/>
      <c r="AL14927" s="22"/>
      <c r="AM14927" s="22"/>
      <c r="AN14927" s="22"/>
    </row>
    <row r="14928" spans="37:40" ht="15" x14ac:dyDescent="0.25">
      <c r="AK14928" s="22"/>
      <c r="AL14928" s="22"/>
      <c r="AM14928" s="22"/>
      <c r="AN14928" s="22"/>
    </row>
    <row r="14929" spans="37:40" ht="15" x14ac:dyDescent="0.25">
      <c r="AK14929" s="22"/>
      <c r="AL14929" s="22"/>
      <c r="AM14929" s="22"/>
      <c r="AN14929" s="22"/>
    </row>
    <row r="14930" spans="37:40" ht="15" x14ac:dyDescent="0.25">
      <c r="AK14930" s="22"/>
      <c r="AL14930" s="22"/>
      <c r="AM14930" s="22"/>
      <c r="AN14930" s="22"/>
    </row>
    <row r="14931" spans="37:40" ht="15" x14ac:dyDescent="0.25">
      <c r="AK14931" s="22"/>
      <c r="AL14931" s="22"/>
      <c r="AM14931" s="22"/>
      <c r="AN14931" s="22"/>
    </row>
    <row r="14932" spans="37:40" ht="15" x14ac:dyDescent="0.25">
      <c r="AK14932" s="22"/>
      <c r="AL14932" s="22"/>
      <c r="AM14932" s="22"/>
      <c r="AN14932" s="22"/>
    </row>
    <row r="14933" spans="37:40" ht="15" x14ac:dyDescent="0.25">
      <c r="AK14933" s="22"/>
      <c r="AL14933" s="22"/>
      <c r="AM14933" s="22"/>
      <c r="AN14933" s="22"/>
    </row>
    <row r="14934" spans="37:40" ht="15" x14ac:dyDescent="0.25">
      <c r="AK14934" s="22"/>
      <c r="AL14934" s="22"/>
      <c r="AM14934" s="22"/>
      <c r="AN14934" s="22"/>
    </row>
    <row r="14935" spans="37:40" ht="15" x14ac:dyDescent="0.25">
      <c r="AK14935" s="22"/>
      <c r="AL14935" s="22"/>
      <c r="AM14935" s="22"/>
      <c r="AN14935" s="22"/>
    </row>
    <row r="14936" spans="37:40" ht="15" x14ac:dyDescent="0.25">
      <c r="AK14936" s="22"/>
      <c r="AL14936" s="22"/>
      <c r="AM14936" s="22"/>
      <c r="AN14936" s="22"/>
    </row>
    <row r="14937" spans="37:40" ht="15" x14ac:dyDescent="0.25">
      <c r="AK14937" s="22"/>
      <c r="AL14937" s="22"/>
      <c r="AM14937" s="22"/>
      <c r="AN14937" s="22"/>
    </row>
    <row r="14938" spans="37:40" ht="15" x14ac:dyDescent="0.25">
      <c r="AK14938" s="22"/>
      <c r="AL14938" s="22"/>
      <c r="AM14938" s="22"/>
      <c r="AN14938" s="22"/>
    </row>
    <row r="14939" spans="37:40" ht="15" x14ac:dyDescent="0.25">
      <c r="AK14939" s="22"/>
      <c r="AL14939" s="22"/>
      <c r="AM14939" s="22"/>
      <c r="AN14939" s="22"/>
    </row>
    <row r="14940" spans="37:40" ht="15" x14ac:dyDescent="0.25">
      <c r="AK14940" s="22"/>
      <c r="AL14940" s="22"/>
      <c r="AM14940" s="22"/>
      <c r="AN14940" s="22"/>
    </row>
    <row r="14941" spans="37:40" ht="15" x14ac:dyDescent="0.25">
      <c r="AK14941" s="22"/>
      <c r="AL14941" s="22"/>
      <c r="AM14941" s="22"/>
      <c r="AN14941" s="22"/>
    </row>
    <row r="14942" spans="37:40" ht="15" x14ac:dyDescent="0.25">
      <c r="AK14942" s="22"/>
      <c r="AL14942" s="22"/>
      <c r="AM14942" s="22"/>
      <c r="AN14942" s="22"/>
    </row>
    <row r="14943" spans="37:40" ht="15" x14ac:dyDescent="0.25">
      <c r="AK14943" s="22"/>
      <c r="AL14943" s="22"/>
      <c r="AM14943" s="22"/>
      <c r="AN14943" s="22"/>
    </row>
    <row r="14944" spans="37:40" ht="15" x14ac:dyDescent="0.25">
      <c r="AK14944" s="22"/>
      <c r="AL14944" s="22"/>
      <c r="AM14944" s="22"/>
      <c r="AN14944" s="22"/>
    </row>
    <row r="14945" spans="37:40" ht="15" x14ac:dyDescent="0.25">
      <c r="AK14945" s="22"/>
      <c r="AL14945" s="22"/>
      <c r="AM14945" s="22"/>
      <c r="AN14945" s="22"/>
    </row>
    <row r="14946" spans="37:40" ht="15" x14ac:dyDescent="0.25">
      <c r="AK14946" s="22"/>
      <c r="AL14946" s="22"/>
      <c r="AM14946" s="22"/>
      <c r="AN14946" s="22"/>
    </row>
    <row r="14947" spans="37:40" ht="15" x14ac:dyDescent="0.25">
      <c r="AK14947" s="22"/>
      <c r="AL14947" s="22"/>
      <c r="AM14947" s="22"/>
      <c r="AN14947" s="22"/>
    </row>
    <row r="14948" spans="37:40" ht="15" x14ac:dyDescent="0.25">
      <c r="AK14948" s="22"/>
      <c r="AL14948" s="22"/>
      <c r="AM14948" s="22"/>
      <c r="AN14948" s="22"/>
    </row>
    <row r="14949" spans="37:40" ht="15" x14ac:dyDescent="0.25">
      <c r="AK14949" s="22"/>
      <c r="AL14949" s="22"/>
      <c r="AM14949" s="22"/>
      <c r="AN14949" s="22"/>
    </row>
    <row r="14950" spans="37:40" ht="15" x14ac:dyDescent="0.25">
      <c r="AK14950" s="22"/>
      <c r="AL14950" s="22"/>
      <c r="AM14950" s="22"/>
      <c r="AN14950" s="22"/>
    </row>
    <row r="14951" spans="37:40" ht="15" x14ac:dyDescent="0.25">
      <c r="AK14951" s="22"/>
      <c r="AL14951" s="22"/>
      <c r="AM14951" s="22"/>
      <c r="AN14951" s="22"/>
    </row>
    <row r="14952" spans="37:40" ht="15" x14ac:dyDescent="0.25">
      <c r="AK14952" s="22"/>
      <c r="AL14952" s="22"/>
      <c r="AM14952" s="22"/>
      <c r="AN14952" s="22"/>
    </row>
    <row r="14953" spans="37:40" ht="15" x14ac:dyDescent="0.25">
      <c r="AK14953" s="22"/>
      <c r="AL14953" s="22"/>
      <c r="AM14953" s="22"/>
      <c r="AN14953" s="22"/>
    </row>
    <row r="14954" spans="37:40" ht="15" x14ac:dyDescent="0.25">
      <c r="AK14954" s="22"/>
      <c r="AL14954" s="22"/>
      <c r="AM14954" s="22"/>
      <c r="AN14954" s="22"/>
    </row>
    <row r="14955" spans="37:40" ht="15" x14ac:dyDescent="0.25">
      <c r="AK14955" s="22"/>
      <c r="AL14955" s="22"/>
      <c r="AM14955" s="22"/>
      <c r="AN14955" s="22"/>
    </row>
    <row r="14956" spans="37:40" ht="15" x14ac:dyDescent="0.25">
      <c r="AK14956" s="22"/>
      <c r="AL14956" s="22"/>
      <c r="AM14956" s="22"/>
      <c r="AN14956" s="22"/>
    </row>
    <row r="14957" spans="37:40" ht="15" x14ac:dyDescent="0.25">
      <c r="AK14957" s="22"/>
      <c r="AL14957" s="22"/>
      <c r="AM14957" s="22"/>
      <c r="AN14957" s="22"/>
    </row>
    <row r="14958" spans="37:40" ht="15" x14ac:dyDescent="0.25">
      <c r="AK14958" s="22"/>
      <c r="AL14958" s="22"/>
      <c r="AM14958" s="22"/>
      <c r="AN14958" s="22"/>
    </row>
    <row r="14959" spans="37:40" ht="15" x14ac:dyDescent="0.25">
      <c r="AK14959" s="22"/>
      <c r="AL14959" s="22"/>
      <c r="AM14959" s="22"/>
      <c r="AN14959" s="22"/>
    </row>
    <row r="14960" spans="37:40" ht="15" x14ac:dyDescent="0.25">
      <c r="AK14960" s="22"/>
      <c r="AL14960" s="22"/>
      <c r="AM14960" s="22"/>
      <c r="AN14960" s="22"/>
    </row>
    <row r="14961" spans="37:40" ht="15" x14ac:dyDescent="0.25">
      <c r="AK14961" s="22"/>
      <c r="AL14961" s="22"/>
      <c r="AM14961" s="22"/>
      <c r="AN14961" s="22"/>
    </row>
    <row r="14962" spans="37:40" ht="15" x14ac:dyDescent="0.25">
      <c r="AK14962" s="22"/>
      <c r="AL14962" s="22"/>
      <c r="AM14962" s="22"/>
      <c r="AN14962" s="22"/>
    </row>
    <row r="14963" spans="37:40" ht="15" x14ac:dyDescent="0.25">
      <c r="AK14963" s="22"/>
      <c r="AL14963" s="22"/>
      <c r="AM14963" s="22"/>
      <c r="AN14963" s="22"/>
    </row>
    <row r="14964" spans="37:40" ht="15" x14ac:dyDescent="0.25">
      <c r="AK14964" s="22"/>
      <c r="AL14964" s="22"/>
      <c r="AM14964" s="22"/>
      <c r="AN14964" s="22"/>
    </row>
    <row r="14965" spans="37:40" ht="15" x14ac:dyDescent="0.25">
      <c r="AK14965" s="22"/>
      <c r="AL14965" s="22"/>
      <c r="AM14965" s="22"/>
      <c r="AN14965" s="22"/>
    </row>
    <row r="14966" spans="37:40" ht="15" x14ac:dyDescent="0.25">
      <c r="AK14966" s="22"/>
      <c r="AL14966" s="22"/>
      <c r="AM14966" s="22"/>
      <c r="AN14966" s="22"/>
    </row>
    <row r="14967" spans="37:40" ht="15" x14ac:dyDescent="0.25">
      <c r="AK14967" s="22"/>
      <c r="AL14967" s="22"/>
      <c r="AM14967" s="22"/>
      <c r="AN14967" s="22"/>
    </row>
    <row r="14968" spans="37:40" ht="15" x14ac:dyDescent="0.25">
      <c r="AK14968" s="22"/>
      <c r="AL14968" s="22"/>
      <c r="AM14968" s="22"/>
      <c r="AN14968" s="22"/>
    </row>
    <row r="14969" spans="37:40" ht="15" x14ac:dyDescent="0.25">
      <c r="AK14969" s="22"/>
      <c r="AL14969" s="22"/>
      <c r="AM14969" s="22"/>
      <c r="AN14969" s="22"/>
    </row>
    <row r="14970" spans="37:40" ht="15" x14ac:dyDescent="0.25">
      <c r="AK14970" s="22"/>
      <c r="AL14970" s="22"/>
      <c r="AM14970" s="22"/>
      <c r="AN14970" s="22"/>
    </row>
    <row r="14971" spans="37:40" ht="15" x14ac:dyDescent="0.25">
      <c r="AK14971" s="22"/>
      <c r="AL14971" s="22"/>
      <c r="AM14971" s="22"/>
      <c r="AN14971" s="22"/>
    </row>
    <row r="14972" spans="37:40" ht="15" x14ac:dyDescent="0.25">
      <c r="AK14972" s="22"/>
      <c r="AL14972" s="22"/>
      <c r="AM14972" s="22"/>
      <c r="AN14972" s="22"/>
    </row>
    <row r="14973" spans="37:40" ht="15" x14ac:dyDescent="0.25">
      <c r="AK14973" s="22"/>
      <c r="AL14973" s="22"/>
      <c r="AM14973" s="22"/>
      <c r="AN14973" s="22"/>
    </row>
    <row r="14974" spans="37:40" ht="15" x14ac:dyDescent="0.25">
      <c r="AK14974" s="22"/>
      <c r="AL14974" s="22"/>
      <c r="AM14974" s="22"/>
      <c r="AN14974" s="22"/>
    </row>
    <row r="14975" spans="37:40" ht="15" x14ac:dyDescent="0.25">
      <c r="AK14975" s="22"/>
      <c r="AL14975" s="22"/>
      <c r="AM14975" s="22"/>
      <c r="AN14975" s="22"/>
    </row>
    <row r="14976" spans="37:40" ht="15" x14ac:dyDescent="0.25">
      <c r="AK14976" s="22"/>
      <c r="AL14976" s="22"/>
      <c r="AM14976" s="22"/>
      <c r="AN14976" s="22"/>
    </row>
    <row r="14977" spans="37:40" ht="15" x14ac:dyDescent="0.25">
      <c r="AK14977" s="22"/>
      <c r="AL14977" s="22"/>
      <c r="AM14977" s="22"/>
      <c r="AN14977" s="22"/>
    </row>
    <row r="14978" spans="37:40" ht="15" x14ac:dyDescent="0.25">
      <c r="AK14978" s="22"/>
      <c r="AL14978" s="22"/>
      <c r="AM14978" s="22"/>
      <c r="AN14978" s="22"/>
    </row>
    <row r="14979" spans="37:40" ht="15" x14ac:dyDescent="0.25">
      <c r="AK14979" s="22"/>
      <c r="AL14979" s="22"/>
      <c r="AM14979" s="22"/>
      <c r="AN14979" s="22"/>
    </row>
    <row r="14980" spans="37:40" ht="15" x14ac:dyDescent="0.25">
      <c r="AK14980" s="22"/>
      <c r="AL14980" s="22"/>
      <c r="AM14980" s="22"/>
      <c r="AN14980" s="22"/>
    </row>
    <row r="14981" spans="37:40" ht="15" x14ac:dyDescent="0.25">
      <c r="AK14981" s="22"/>
      <c r="AL14981" s="22"/>
      <c r="AM14981" s="22"/>
      <c r="AN14981" s="22"/>
    </row>
    <row r="14982" spans="37:40" ht="15" x14ac:dyDescent="0.25">
      <c r="AK14982" s="22"/>
      <c r="AL14982" s="22"/>
      <c r="AM14982" s="22"/>
      <c r="AN14982" s="22"/>
    </row>
    <row r="14983" spans="37:40" ht="15" x14ac:dyDescent="0.25">
      <c r="AK14983" s="22"/>
      <c r="AL14983" s="22"/>
      <c r="AM14983" s="22"/>
      <c r="AN14983" s="22"/>
    </row>
    <row r="14984" spans="37:40" ht="15" x14ac:dyDescent="0.25">
      <c r="AK14984" s="22"/>
      <c r="AL14984" s="22"/>
      <c r="AM14984" s="22"/>
      <c r="AN14984" s="22"/>
    </row>
    <row r="14985" spans="37:40" ht="15" x14ac:dyDescent="0.25">
      <c r="AK14985" s="22"/>
      <c r="AL14985" s="22"/>
      <c r="AM14985" s="22"/>
      <c r="AN14985" s="22"/>
    </row>
    <row r="14986" spans="37:40" ht="15" x14ac:dyDescent="0.25">
      <c r="AK14986" s="22"/>
      <c r="AL14986" s="22"/>
      <c r="AM14986" s="22"/>
      <c r="AN14986" s="22"/>
    </row>
    <row r="14987" spans="37:40" ht="15" x14ac:dyDescent="0.25">
      <c r="AK14987" s="22"/>
      <c r="AL14987" s="22"/>
      <c r="AM14987" s="22"/>
      <c r="AN14987" s="22"/>
    </row>
    <row r="14988" spans="37:40" ht="15" x14ac:dyDescent="0.25">
      <c r="AK14988" s="22"/>
      <c r="AL14988" s="22"/>
      <c r="AM14988" s="22"/>
      <c r="AN14988" s="22"/>
    </row>
    <row r="14989" spans="37:40" ht="15" x14ac:dyDescent="0.25">
      <c r="AK14989" s="22"/>
      <c r="AL14989" s="22"/>
      <c r="AM14989" s="22"/>
      <c r="AN14989" s="22"/>
    </row>
    <row r="14990" spans="37:40" ht="15" x14ac:dyDescent="0.25">
      <c r="AK14990" s="22"/>
      <c r="AL14990" s="22"/>
      <c r="AM14990" s="22"/>
      <c r="AN14990" s="22"/>
    </row>
    <row r="14991" spans="37:40" ht="15" x14ac:dyDescent="0.25">
      <c r="AK14991" s="22"/>
      <c r="AL14991" s="22"/>
      <c r="AM14991" s="22"/>
      <c r="AN14991" s="22"/>
    </row>
    <row r="14992" spans="37:40" ht="15" x14ac:dyDescent="0.25">
      <c r="AK14992" s="22"/>
      <c r="AL14992" s="22"/>
      <c r="AM14992" s="22"/>
      <c r="AN14992" s="22"/>
    </row>
    <row r="14993" spans="37:40" ht="15" x14ac:dyDescent="0.25">
      <c r="AK14993" s="22"/>
      <c r="AL14993" s="22"/>
      <c r="AM14993" s="22"/>
      <c r="AN14993" s="22"/>
    </row>
    <row r="14994" spans="37:40" ht="15" x14ac:dyDescent="0.25">
      <c r="AK14994" s="22"/>
      <c r="AL14994" s="22"/>
      <c r="AM14994" s="22"/>
      <c r="AN14994" s="22"/>
    </row>
    <row r="14995" spans="37:40" ht="15" x14ac:dyDescent="0.25">
      <c r="AK14995" s="22"/>
      <c r="AL14995" s="22"/>
      <c r="AM14995" s="22"/>
      <c r="AN14995" s="22"/>
    </row>
    <row r="14996" spans="37:40" ht="15" x14ac:dyDescent="0.25">
      <c r="AK14996" s="22"/>
      <c r="AL14996" s="22"/>
      <c r="AM14996" s="22"/>
      <c r="AN14996" s="22"/>
    </row>
    <row r="14997" spans="37:40" ht="15" x14ac:dyDescent="0.25">
      <c r="AK14997" s="22"/>
      <c r="AL14997" s="22"/>
      <c r="AM14997" s="22"/>
      <c r="AN14997" s="22"/>
    </row>
    <row r="14998" spans="37:40" ht="15" x14ac:dyDescent="0.25">
      <c r="AK14998" s="22"/>
      <c r="AL14998" s="22"/>
      <c r="AM14998" s="22"/>
      <c r="AN14998" s="22"/>
    </row>
    <row r="14999" spans="37:40" ht="15" x14ac:dyDescent="0.25">
      <c r="AK14999" s="22"/>
      <c r="AL14999" s="22"/>
      <c r="AM14999" s="22"/>
      <c r="AN14999" s="22"/>
    </row>
    <row r="15000" spans="37:40" ht="15" x14ac:dyDescent="0.25">
      <c r="AK15000" s="22"/>
      <c r="AL15000" s="22"/>
      <c r="AM15000" s="22"/>
      <c r="AN15000" s="22"/>
    </row>
    <row r="15001" spans="37:40" ht="15" x14ac:dyDescent="0.25">
      <c r="AK15001" s="22"/>
      <c r="AL15001" s="22"/>
      <c r="AM15001" s="22"/>
      <c r="AN15001" s="22"/>
    </row>
    <row r="15002" spans="37:40" ht="15" x14ac:dyDescent="0.25">
      <c r="AK15002" s="22"/>
      <c r="AL15002" s="22"/>
      <c r="AM15002" s="22"/>
      <c r="AN15002" s="22"/>
    </row>
    <row r="15003" spans="37:40" ht="15" x14ac:dyDescent="0.25">
      <c r="AK15003" s="22"/>
      <c r="AL15003" s="22"/>
      <c r="AM15003" s="22"/>
      <c r="AN15003" s="22"/>
    </row>
    <row r="15004" spans="37:40" ht="15" x14ac:dyDescent="0.25">
      <c r="AK15004" s="22"/>
      <c r="AL15004" s="22"/>
      <c r="AM15004" s="22"/>
      <c r="AN15004" s="22"/>
    </row>
    <row r="15005" spans="37:40" ht="15" x14ac:dyDescent="0.25">
      <c r="AK15005" s="22"/>
      <c r="AL15005" s="22"/>
      <c r="AM15005" s="22"/>
      <c r="AN15005" s="22"/>
    </row>
    <row r="15006" spans="37:40" ht="15" x14ac:dyDescent="0.25">
      <c r="AK15006" s="22"/>
      <c r="AL15006" s="22"/>
      <c r="AM15006" s="22"/>
      <c r="AN15006" s="22"/>
    </row>
    <row r="15007" spans="37:40" ht="15" x14ac:dyDescent="0.25">
      <c r="AK15007" s="22"/>
      <c r="AL15007" s="22"/>
      <c r="AM15007" s="22"/>
      <c r="AN15007" s="22"/>
    </row>
    <row r="15008" spans="37:40" ht="15" x14ac:dyDescent="0.25">
      <c r="AK15008" s="22"/>
      <c r="AL15008" s="22"/>
      <c r="AM15008" s="22"/>
      <c r="AN15008" s="22"/>
    </row>
    <row r="15009" spans="37:40" ht="15" x14ac:dyDescent="0.25">
      <c r="AK15009" s="22"/>
      <c r="AL15009" s="22"/>
      <c r="AM15009" s="22"/>
      <c r="AN15009" s="22"/>
    </row>
    <row r="15010" spans="37:40" ht="15" x14ac:dyDescent="0.25">
      <c r="AK15010" s="22"/>
      <c r="AL15010" s="22"/>
      <c r="AM15010" s="22"/>
      <c r="AN15010" s="22"/>
    </row>
    <row r="15011" spans="37:40" ht="15" x14ac:dyDescent="0.25">
      <c r="AK15011" s="22"/>
      <c r="AL15011" s="22"/>
      <c r="AM15011" s="22"/>
      <c r="AN15011" s="22"/>
    </row>
    <row r="15012" spans="37:40" ht="15" x14ac:dyDescent="0.25">
      <c r="AK15012" s="22"/>
      <c r="AL15012" s="22"/>
      <c r="AM15012" s="22"/>
      <c r="AN15012" s="22"/>
    </row>
    <row r="15013" spans="37:40" ht="15" x14ac:dyDescent="0.25">
      <c r="AK15013" s="22"/>
      <c r="AL15013" s="22"/>
      <c r="AM15013" s="22"/>
      <c r="AN15013" s="22"/>
    </row>
    <row r="15014" spans="37:40" ht="15" x14ac:dyDescent="0.25">
      <c r="AK15014" s="22"/>
      <c r="AL15014" s="22"/>
      <c r="AM15014" s="22"/>
      <c r="AN15014" s="22"/>
    </row>
    <row r="15015" spans="37:40" ht="15" x14ac:dyDescent="0.25">
      <c r="AK15015" s="22"/>
      <c r="AL15015" s="22"/>
      <c r="AM15015" s="22"/>
      <c r="AN15015" s="22"/>
    </row>
    <row r="15016" spans="37:40" ht="15" x14ac:dyDescent="0.25">
      <c r="AK15016" s="22"/>
      <c r="AL15016" s="22"/>
      <c r="AM15016" s="22"/>
      <c r="AN15016" s="22"/>
    </row>
    <row r="15017" spans="37:40" ht="15" x14ac:dyDescent="0.25">
      <c r="AK15017" s="22"/>
      <c r="AL15017" s="22"/>
      <c r="AM15017" s="22"/>
      <c r="AN15017" s="22"/>
    </row>
    <row r="15018" spans="37:40" ht="15" x14ac:dyDescent="0.25">
      <c r="AK15018" s="22"/>
      <c r="AL15018" s="22"/>
      <c r="AM15018" s="22"/>
      <c r="AN15018" s="22"/>
    </row>
    <row r="15019" spans="37:40" ht="15" x14ac:dyDescent="0.25">
      <c r="AK15019" s="22"/>
      <c r="AL15019" s="22"/>
      <c r="AM15019" s="22"/>
      <c r="AN15019" s="22"/>
    </row>
    <row r="15020" spans="37:40" ht="15" x14ac:dyDescent="0.25">
      <c r="AK15020" s="22"/>
      <c r="AL15020" s="22"/>
      <c r="AM15020" s="22"/>
      <c r="AN15020" s="22"/>
    </row>
    <row r="15021" spans="37:40" ht="15" x14ac:dyDescent="0.25">
      <c r="AK15021" s="22"/>
      <c r="AL15021" s="22"/>
      <c r="AM15021" s="22"/>
      <c r="AN15021" s="22"/>
    </row>
    <row r="15022" spans="37:40" ht="15" x14ac:dyDescent="0.25">
      <c r="AK15022" s="22"/>
      <c r="AL15022" s="22"/>
      <c r="AM15022" s="22"/>
      <c r="AN15022" s="22"/>
    </row>
    <row r="15023" spans="37:40" ht="15" x14ac:dyDescent="0.25">
      <c r="AK15023" s="22"/>
      <c r="AL15023" s="22"/>
      <c r="AM15023" s="22"/>
      <c r="AN15023" s="22"/>
    </row>
    <row r="15024" spans="37:40" ht="15" x14ac:dyDescent="0.25">
      <c r="AK15024" s="22"/>
      <c r="AL15024" s="22"/>
      <c r="AM15024" s="22"/>
      <c r="AN15024" s="22"/>
    </row>
    <row r="15025" spans="37:40" ht="15" x14ac:dyDescent="0.25">
      <c r="AK15025" s="22"/>
      <c r="AL15025" s="22"/>
      <c r="AM15025" s="22"/>
      <c r="AN15025" s="22"/>
    </row>
    <row r="15026" spans="37:40" ht="15" x14ac:dyDescent="0.25">
      <c r="AK15026" s="22"/>
      <c r="AL15026" s="22"/>
      <c r="AM15026" s="22"/>
      <c r="AN15026" s="22"/>
    </row>
    <row r="15027" spans="37:40" ht="15" x14ac:dyDescent="0.25">
      <c r="AK15027" s="22"/>
      <c r="AL15027" s="22"/>
      <c r="AM15027" s="22"/>
      <c r="AN15027" s="22"/>
    </row>
    <row r="15028" spans="37:40" ht="15" x14ac:dyDescent="0.25">
      <c r="AK15028" s="22"/>
      <c r="AL15028" s="22"/>
      <c r="AM15028" s="22"/>
      <c r="AN15028" s="22"/>
    </row>
    <row r="15029" spans="37:40" ht="15" x14ac:dyDescent="0.25">
      <c r="AK15029" s="22"/>
      <c r="AL15029" s="22"/>
      <c r="AM15029" s="22"/>
      <c r="AN15029" s="22"/>
    </row>
    <row r="15030" spans="37:40" ht="15" x14ac:dyDescent="0.25">
      <c r="AK15030" s="22"/>
      <c r="AL15030" s="22"/>
      <c r="AM15030" s="22"/>
      <c r="AN15030" s="22"/>
    </row>
    <row r="15031" spans="37:40" ht="15" x14ac:dyDescent="0.25">
      <c r="AK15031" s="22"/>
      <c r="AL15031" s="22"/>
      <c r="AM15031" s="22"/>
      <c r="AN15031" s="22"/>
    </row>
    <row r="15032" spans="37:40" ht="15" x14ac:dyDescent="0.25">
      <c r="AK15032" s="22"/>
      <c r="AL15032" s="22"/>
      <c r="AM15032" s="22"/>
      <c r="AN15032" s="22"/>
    </row>
    <row r="15033" spans="37:40" ht="15" x14ac:dyDescent="0.25">
      <c r="AK15033" s="22"/>
      <c r="AL15033" s="22"/>
      <c r="AM15033" s="22"/>
      <c r="AN15033" s="22"/>
    </row>
    <row r="15034" spans="37:40" ht="15" x14ac:dyDescent="0.25">
      <c r="AK15034" s="22"/>
      <c r="AL15034" s="22"/>
      <c r="AM15034" s="22"/>
      <c r="AN15034" s="22"/>
    </row>
    <row r="15035" spans="37:40" ht="15" x14ac:dyDescent="0.25">
      <c r="AK15035" s="22"/>
      <c r="AL15035" s="22"/>
      <c r="AM15035" s="22"/>
      <c r="AN15035" s="22"/>
    </row>
    <row r="15036" spans="37:40" ht="15" x14ac:dyDescent="0.25">
      <c r="AK15036" s="22"/>
      <c r="AL15036" s="22"/>
      <c r="AM15036" s="22"/>
      <c r="AN15036" s="22"/>
    </row>
    <row r="15037" spans="37:40" ht="15" x14ac:dyDescent="0.25">
      <c r="AK15037" s="22"/>
      <c r="AL15037" s="22"/>
      <c r="AM15037" s="22"/>
      <c r="AN15037" s="22"/>
    </row>
    <row r="15038" spans="37:40" ht="15" x14ac:dyDescent="0.25">
      <c r="AK15038" s="22"/>
      <c r="AL15038" s="22"/>
      <c r="AM15038" s="22"/>
      <c r="AN15038" s="22"/>
    </row>
    <row r="15039" spans="37:40" ht="15" x14ac:dyDescent="0.25">
      <c r="AK15039" s="22"/>
      <c r="AL15039" s="22"/>
      <c r="AM15039" s="22"/>
      <c r="AN15039" s="22"/>
    </row>
    <row r="15040" spans="37:40" ht="15" x14ac:dyDescent="0.25">
      <c r="AK15040" s="22"/>
      <c r="AL15040" s="22"/>
      <c r="AM15040" s="22"/>
      <c r="AN15040" s="22"/>
    </row>
    <row r="15041" spans="37:40" ht="15" x14ac:dyDescent="0.25">
      <c r="AK15041" s="22"/>
      <c r="AL15041" s="22"/>
      <c r="AM15041" s="22"/>
      <c r="AN15041" s="22"/>
    </row>
    <row r="15042" spans="37:40" ht="15" x14ac:dyDescent="0.25">
      <c r="AK15042" s="22"/>
      <c r="AL15042" s="22"/>
      <c r="AM15042" s="22"/>
      <c r="AN15042" s="22"/>
    </row>
    <row r="15043" spans="37:40" ht="15" x14ac:dyDescent="0.25">
      <c r="AK15043" s="22"/>
      <c r="AL15043" s="22"/>
      <c r="AM15043" s="22"/>
      <c r="AN15043" s="22"/>
    </row>
    <row r="15044" spans="37:40" ht="15" x14ac:dyDescent="0.25">
      <c r="AK15044" s="22"/>
      <c r="AL15044" s="22"/>
      <c r="AM15044" s="22"/>
      <c r="AN15044" s="22"/>
    </row>
    <row r="15045" spans="37:40" ht="15" x14ac:dyDescent="0.25">
      <c r="AK15045" s="22"/>
      <c r="AL15045" s="22"/>
      <c r="AM15045" s="22"/>
      <c r="AN15045" s="22"/>
    </row>
    <row r="15046" spans="37:40" ht="15" x14ac:dyDescent="0.25">
      <c r="AK15046" s="22"/>
      <c r="AL15046" s="22"/>
      <c r="AM15046" s="22"/>
      <c r="AN15046" s="22"/>
    </row>
    <row r="15047" spans="37:40" ht="15" x14ac:dyDescent="0.25">
      <c r="AK15047" s="22"/>
      <c r="AL15047" s="22"/>
      <c r="AM15047" s="22"/>
      <c r="AN15047" s="22"/>
    </row>
    <row r="15048" spans="37:40" ht="15" x14ac:dyDescent="0.25">
      <c r="AK15048" s="22"/>
      <c r="AL15048" s="22"/>
      <c r="AM15048" s="22"/>
      <c r="AN15048" s="22"/>
    </row>
    <row r="15049" spans="37:40" ht="15" x14ac:dyDescent="0.25">
      <c r="AK15049" s="22"/>
      <c r="AL15049" s="22"/>
      <c r="AM15049" s="22"/>
      <c r="AN15049" s="22"/>
    </row>
    <row r="15050" spans="37:40" ht="15" x14ac:dyDescent="0.25">
      <c r="AK15050" s="22"/>
      <c r="AL15050" s="22"/>
      <c r="AM15050" s="22"/>
      <c r="AN15050" s="22"/>
    </row>
    <row r="15051" spans="37:40" ht="15" x14ac:dyDescent="0.25">
      <c r="AK15051" s="22"/>
      <c r="AL15051" s="22"/>
      <c r="AM15051" s="22"/>
      <c r="AN15051" s="22"/>
    </row>
    <row r="15052" spans="37:40" ht="15" x14ac:dyDescent="0.25">
      <c r="AK15052" s="22"/>
      <c r="AL15052" s="22"/>
      <c r="AM15052" s="22"/>
      <c r="AN15052" s="22"/>
    </row>
    <row r="15053" spans="37:40" ht="15" x14ac:dyDescent="0.25">
      <c r="AK15053" s="22"/>
      <c r="AL15053" s="22"/>
      <c r="AM15053" s="22"/>
      <c r="AN15053" s="22"/>
    </row>
    <row r="15054" spans="37:40" ht="15" x14ac:dyDescent="0.25">
      <c r="AK15054" s="22"/>
      <c r="AL15054" s="22"/>
      <c r="AM15054" s="22"/>
      <c r="AN15054" s="22"/>
    </row>
    <row r="15055" spans="37:40" ht="15" x14ac:dyDescent="0.25">
      <c r="AK15055" s="22"/>
      <c r="AL15055" s="22"/>
      <c r="AM15055" s="22"/>
      <c r="AN15055" s="22"/>
    </row>
    <row r="15056" spans="37:40" ht="15" x14ac:dyDescent="0.25">
      <c r="AK15056" s="22"/>
      <c r="AL15056" s="22"/>
      <c r="AM15056" s="22"/>
      <c r="AN15056" s="22"/>
    </row>
    <row r="15057" spans="37:40" ht="15" x14ac:dyDescent="0.25">
      <c r="AK15057" s="22"/>
      <c r="AL15057" s="22"/>
      <c r="AM15057" s="22"/>
      <c r="AN15057" s="22"/>
    </row>
    <row r="15058" spans="37:40" ht="15" x14ac:dyDescent="0.25">
      <c r="AK15058" s="22"/>
      <c r="AL15058" s="22"/>
      <c r="AM15058" s="22"/>
      <c r="AN15058" s="22"/>
    </row>
    <row r="15059" spans="37:40" ht="15" x14ac:dyDescent="0.25">
      <c r="AK15059" s="22"/>
      <c r="AL15059" s="22"/>
      <c r="AM15059" s="22"/>
      <c r="AN15059" s="22"/>
    </row>
    <row r="15060" spans="37:40" ht="15" x14ac:dyDescent="0.25">
      <c r="AK15060" s="22"/>
      <c r="AL15060" s="22"/>
      <c r="AM15060" s="22"/>
      <c r="AN15060" s="22"/>
    </row>
    <row r="15061" spans="37:40" ht="15" x14ac:dyDescent="0.25">
      <c r="AK15061" s="22"/>
      <c r="AL15061" s="22"/>
      <c r="AM15061" s="22"/>
      <c r="AN15061" s="22"/>
    </row>
    <row r="15062" spans="37:40" ht="15" x14ac:dyDescent="0.25">
      <c r="AK15062" s="22"/>
      <c r="AL15062" s="22"/>
      <c r="AM15062" s="22"/>
      <c r="AN15062" s="22"/>
    </row>
    <row r="15063" spans="37:40" ht="15" x14ac:dyDescent="0.25">
      <c r="AK15063" s="22"/>
      <c r="AL15063" s="22"/>
      <c r="AM15063" s="22"/>
      <c r="AN15063" s="22"/>
    </row>
    <row r="15064" spans="37:40" ht="15" x14ac:dyDescent="0.25">
      <c r="AK15064" s="22"/>
      <c r="AL15064" s="22"/>
      <c r="AM15064" s="22"/>
      <c r="AN15064" s="22"/>
    </row>
    <row r="15065" spans="37:40" ht="15" x14ac:dyDescent="0.25">
      <c r="AK15065" s="22"/>
      <c r="AL15065" s="22"/>
      <c r="AM15065" s="22"/>
      <c r="AN15065" s="22"/>
    </row>
    <row r="15066" spans="37:40" ht="15" x14ac:dyDescent="0.25">
      <c r="AK15066" s="22"/>
      <c r="AL15066" s="22"/>
      <c r="AM15066" s="22"/>
      <c r="AN15066" s="22"/>
    </row>
    <row r="15067" spans="37:40" ht="15" x14ac:dyDescent="0.25">
      <c r="AK15067" s="22"/>
      <c r="AL15067" s="22"/>
      <c r="AM15067" s="22"/>
      <c r="AN15067" s="22"/>
    </row>
    <row r="15068" spans="37:40" ht="15" x14ac:dyDescent="0.25">
      <c r="AK15068" s="22"/>
      <c r="AL15068" s="22"/>
      <c r="AM15068" s="22"/>
      <c r="AN15068" s="22"/>
    </row>
    <row r="15069" spans="37:40" ht="15" x14ac:dyDescent="0.25">
      <c r="AK15069" s="22"/>
      <c r="AL15069" s="22"/>
      <c r="AM15069" s="22"/>
      <c r="AN15069" s="22"/>
    </row>
    <row r="15070" spans="37:40" ht="15" x14ac:dyDescent="0.25">
      <c r="AK15070" s="22"/>
      <c r="AL15070" s="22"/>
      <c r="AM15070" s="22"/>
      <c r="AN15070" s="22"/>
    </row>
    <row r="15071" spans="37:40" ht="15" x14ac:dyDescent="0.25">
      <c r="AK15071" s="22"/>
      <c r="AL15071" s="22"/>
      <c r="AM15071" s="22"/>
      <c r="AN15071" s="22"/>
    </row>
    <row r="15072" spans="37:40" ht="15" x14ac:dyDescent="0.25">
      <c r="AK15072" s="22"/>
      <c r="AL15072" s="22"/>
      <c r="AM15072" s="22"/>
      <c r="AN15072" s="22"/>
    </row>
    <row r="15073" spans="37:40" ht="15" x14ac:dyDescent="0.25">
      <c r="AK15073" s="22"/>
      <c r="AL15073" s="22"/>
      <c r="AM15073" s="22"/>
      <c r="AN15073" s="22"/>
    </row>
    <row r="15074" spans="37:40" ht="15" x14ac:dyDescent="0.25">
      <c r="AK15074" s="22"/>
      <c r="AL15074" s="22"/>
      <c r="AM15074" s="22"/>
      <c r="AN15074" s="22"/>
    </row>
    <row r="15075" spans="37:40" ht="15" x14ac:dyDescent="0.25">
      <c r="AK15075" s="22"/>
      <c r="AL15075" s="22"/>
      <c r="AM15075" s="22"/>
      <c r="AN15075" s="22"/>
    </row>
    <row r="15076" spans="37:40" ht="15" x14ac:dyDescent="0.25">
      <c r="AK15076" s="22"/>
      <c r="AL15076" s="22"/>
      <c r="AM15076" s="22"/>
      <c r="AN15076" s="22"/>
    </row>
    <row r="15077" spans="37:40" ht="15" x14ac:dyDescent="0.25">
      <c r="AK15077" s="22"/>
      <c r="AL15077" s="22"/>
      <c r="AM15077" s="22"/>
      <c r="AN15077" s="22"/>
    </row>
    <row r="15078" spans="37:40" ht="15" x14ac:dyDescent="0.25">
      <c r="AK15078" s="22"/>
      <c r="AL15078" s="22"/>
      <c r="AM15078" s="22"/>
      <c r="AN15078" s="22"/>
    </row>
    <row r="15079" spans="37:40" ht="15" x14ac:dyDescent="0.25">
      <c r="AK15079" s="22"/>
      <c r="AL15079" s="22"/>
      <c r="AM15079" s="22"/>
      <c r="AN15079" s="22"/>
    </row>
    <row r="15080" spans="37:40" ht="15" x14ac:dyDescent="0.25">
      <c r="AK15080" s="22"/>
      <c r="AL15080" s="22"/>
      <c r="AM15080" s="22"/>
      <c r="AN15080" s="22"/>
    </row>
    <row r="15081" spans="37:40" ht="15" x14ac:dyDescent="0.25">
      <c r="AK15081" s="22"/>
      <c r="AL15081" s="22"/>
      <c r="AM15081" s="22"/>
      <c r="AN15081" s="22"/>
    </row>
    <row r="15082" spans="37:40" ht="15" x14ac:dyDescent="0.25">
      <c r="AK15082" s="22"/>
      <c r="AL15082" s="22"/>
      <c r="AM15082" s="22"/>
      <c r="AN15082" s="22"/>
    </row>
    <row r="15083" spans="37:40" ht="15" x14ac:dyDescent="0.25">
      <c r="AK15083" s="22"/>
      <c r="AL15083" s="22"/>
      <c r="AM15083" s="22"/>
      <c r="AN15083" s="22"/>
    </row>
    <row r="15084" spans="37:40" ht="15" x14ac:dyDescent="0.25">
      <c r="AK15084" s="22"/>
      <c r="AL15084" s="22"/>
      <c r="AM15084" s="22"/>
      <c r="AN15084" s="22"/>
    </row>
    <row r="15085" spans="37:40" ht="15" x14ac:dyDescent="0.25">
      <c r="AK15085" s="22"/>
      <c r="AL15085" s="22"/>
      <c r="AM15085" s="22"/>
      <c r="AN15085" s="22"/>
    </row>
    <row r="15086" spans="37:40" ht="15" x14ac:dyDescent="0.25">
      <c r="AK15086" s="22"/>
      <c r="AL15086" s="22"/>
      <c r="AM15086" s="22"/>
      <c r="AN15086" s="22"/>
    </row>
    <row r="15087" spans="37:40" ht="15" x14ac:dyDescent="0.25">
      <c r="AK15087" s="22"/>
      <c r="AL15087" s="22"/>
      <c r="AM15087" s="22"/>
      <c r="AN15087" s="22"/>
    </row>
    <row r="15088" spans="37:40" ht="15" x14ac:dyDescent="0.25">
      <c r="AK15088" s="22"/>
      <c r="AL15088" s="22"/>
      <c r="AM15088" s="22"/>
      <c r="AN15088" s="22"/>
    </row>
    <row r="15089" spans="37:40" ht="15" x14ac:dyDescent="0.25">
      <c r="AK15089" s="22"/>
      <c r="AL15089" s="22"/>
      <c r="AM15089" s="22"/>
      <c r="AN15089" s="22"/>
    </row>
    <row r="15090" spans="37:40" ht="15" x14ac:dyDescent="0.25">
      <c r="AK15090" s="22"/>
      <c r="AL15090" s="22"/>
      <c r="AM15090" s="22"/>
      <c r="AN15090" s="22"/>
    </row>
    <row r="15091" spans="37:40" ht="15" x14ac:dyDescent="0.25">
      <c r="AK15091" s="22"/>
      <c r="AL15091" s="22"/>
      <c r="AM15091" s="22"/>
      <c r="AN15091" s="22"/>
    </row>
    <row r="15092" spans="37:40" ht="15" x14ac:dyDescent="0.25">
      <c r="AK15092" s="22"/>
      <c r="AL15092" s="22"/>
      <c r="AM15092" s="22"/>
      <c r="AN15092" s="22"/>
    </row>
    <row r="15093" spans="37:40" ht="15" x14ac:dyDescent="0.25">
      <c r="AK15093" s="22"/>
      <c r="AL15093" s="22"/>
      <c r="AM15093" s="22"/>
      <c r="AN15093" s="22"/>
    </row>
    <row r="15094" spans="37:40" ht="15" x14ac:dyDescent="0.25">
      <c r="AK15094" s="22"/>
      <c r="AL15094" s="22"/>
      <c r="AM15094" s="22"/>
      <c r="AN15094" s="22"/>
    </row>
    <row r="15095" spans="37:40" ht="15" x14ac:dyDescent="0.25">
      <c r="AK15095" s="22"/>
      <c r="AL15095" s="22"/>
      <c r="AM15095" s="22"/>
      <c r="AN15095" s="22"/>
    </row>
    <row r="15096" spans="37:40" ht="15" x14ac:dyDescent="0.25">
      <c r="AK15096" s="22"/>
      <c r="AL15096" s="22"/>
      <c r="AM15096" s="22"/>
      <c r="AN15096" s="22"/>
    </row>
    <row r="15097" spans="37:40" ht="15" x14ac:dyDescent="0.25">
      <c r="AK15097" s="22"/>
      <c r="AL15097" s="22"/>
      <c r="AM15097" s="22"/>
      <c r="AN15097" s="22"/>
    </row>
    <row r="15098" spans="37:40" ht="15" x14ac:dyDescent="0.25">
      <c r="AK15098" s="22"/>
      <c r="AL15098" s="22"/>
      <c r="AM15098" s="22"/>
      <c r="AN15098" s="22"/>
    </row>
    <row r="15099" spans="37:40" ht="15" x14ac:dyDescent="0.25">
      <c r="AK15099" s="22"/>
      <c r="AL15099" s="22"/>
      <c r="AM15099" s="22"/>
      <c r="AN15099" s="22"/>
    </row>
    <row r="15100" spans="37:40" ht="15" x14ac:dyDescent="0.25">
      <c r="AK15100" s="22"/>
      <c r="AL15100" s="22"/>
      <c r="AM15100" s="22"/>
      <c r="AN15100" s="22"/>
    </row>
    <row r="15101" spans="37:40" ht="15" x14ac:dyDescent="0.25">
      <c r="AK15101" s="22"/>
      <c r="AL15101" s="22"/>
      <c r="AM15101" s="22"/>
      <c r="AN15101" s="22"/>
    </row>
    <row r="15102" spans="37:40" ht="15" x14ac:dyDescent="0.25">
      <c r="AK15102" s="22"/>
      <c r="AL15102" s="22"/>
      <c r="AM15102" s="22"/>
      <c r="AN15102" s="22"/>
    </row>
    <row r="15103" spans="37:40" ht="15" x14ac:dyDescent="0.25">
      <c r="AK15103" s="22"/>
      <c r="AL15103" s="22"/>
      <c r="AM15103" s="22"/>
      <c r="AN15103" s="22"/>
    </row>
    <row r="15104" spans="37:40" ht="15" x14ac:dyDescent="0.25">
      <c r="AK15104" s="22"/>
      <c r="AL15104" s="22"/>
      <c r="AM15104" s="22"/>
      <c r="AN15104" s="22"/>
    </row>
    <row r="15105" spans="37:40" ht="15" x14ac:dyDescent="0.25">
      <c r="AK15105" s="22"/>
      <c r="AL15105" s="22"/>
      <c r="AM15105" s="22"/>
      <c r="AN15105" s="22"/>
    </row>
    <row r="15106" spans="37:40" ht="15" x14ac:dyDescent="0.25">
      <c r="AK15106" s="22"/>
      <c r="AL15106" s="22"/>
      <c r="AM15106" s="22"/>
      <c r="AN15106" s="22"/>
    </row>
    <row r="15107" spans="37:40" ht="15" x14ac:dyDescent="0.25">
      <c r="AK15107" s="22"/>
      <c r="AL15107" s="22"/>
      <c r="AM15107" s="22"/>
      <c r="AN15107" s="22"/>
    </row>
    <row r="15108" spans="37:40" ht="15" x14ac:dyDescent="0.25">
      <c r="AK15108" s="22"/>
      <c r="AL15108" s="22"/>
      <c r="AM15108" s="22"/>
      <c r="AN15108" s="22"/>
    </row>
    <row r="15109" spans="37:40" ht="15" x14ac:dyDescent="0.25">
      <c r="AK15109" s="22"/>
      <c r="AL15109" s="22"/>
      <c r="AM15109" s="22"/>
      <c r="AN15109" s="22"/>
    </row>
    <row r="15110" spans="37:40" ht="15" x14ac:dyDescent="0.25">
      <c r="AK15110" s="22"/>
      <c r="AL15110" s="22"/>
      <c r="AM15110" s="22"/>
      <c r="AN15110" s="22"/>
    </row>
    <row r="15111" spans="37:40" ht="15" x14ac:dyDescent="0.25">
      <c r="AK15111" s="22"/>
      <c r="AL15111" s="22"/>
      <c r="AM15111" s="22"/>
      <c r="AN15111" s="22"/>
    </row>
    <row r="15112" spans="37:40" ht="15" x14ac:dyDescent="0.25">
      <c r="AK15112" s="22"/>
      <c r="AL15112" s="22"/>
      <c r="AM15112" s="22"/>
      <c r="AN15112" s="22"/>
    </row>
    <row r="15113" spans="37:40" ht="15" x14ac:dyDescent="0.25">
      <c r="AK15113" s="22"/>
      <c r="AL15113" s="22"/>
      <c r="AM15113" s="22"/>
      <c r="AN15113" s="22"/>
    </row>
    <row r="15114" spans="37:40" ht="15" x14ac:dyDescent="0.25">
      <c r="AK15114" s="22"/>
      <c r="AL15114" s="22"/>
      <c r="AM15114" s="22"/>
      <c r="AN15114" s="22"/>
    </row>
    <row r="15115" spans="37:40" ht="15" x14ac:dyDescent="0.25">
      <c r="AK15115" s="22"/>
      <c r="AL15115" s="22"/>
      <c r="AM15115" s="22"/>
      <c r="AN15115" s="22"/>
    </row>
    <row r="15116" spans="37:40" ht="15" x14ac:dyDescent="0.25">
      <c r="AK15116" s="22"/>
      <c r="AL15116" s="22"/>
      <c r="AM15116" s="22"/>
      <c r="AN15116" s="22"/>
    </row>
    <row r="15117" spans="37:40" ht="15" x14ac:dyDescent="0.25">
      <c r="AK15117" s="22"/>
      <c r="AL15117" s="22"/>
      <c r="AM15117" s="22"/>
      <c r="AN15117" s="22"/>
    </row>
    <row r="15118" spans="37:40" ht="15" x14ac:dyDescent="0.25">
      <c r="AK15118" s="22"/>
      <c r="AL15118" s="22"/>
      <c r="AM15118" s="22"/>
      <c r="AN15118" s="22"/>
    </row>
    <row r="15119" spans="37:40" ht="15" x14ac:dyDescent="0.25">
      <c r="AK15119" s="22"/>
      <c r="AL15119" s="22"/>
      <c r="AM15119" s="22"/>
      <c r="AN15119" s="22"/>
    </row>
    <row r="15120" spans="37:40" ht="15" x14ac:dyDescent="0.25">
      <c r="AK15120" s="22"/>
      <c r="AL15120" s="22"/>
      <c r="AM15120" s="22"/>
      <c r="AN15120" s="22"/>
    </row>
    <row r="15121" spans="37:40" ht="15" x14ac:dyDescent="0.25">
      <c r="AK15121" s="22"/>
      <c r="AL15121" s="22"/>
      <c r="AM15121" s="22"/>
      <c r="AN15121" s="22"/>
    </row>
    <row r="15122" spans="37:40" ht="15" x14ac:dyDescent="0.25">
      <c r="AK15122" s="22"/>
      <c r="AL15122" s="22"/>
      <c r="AM15122" s="22"/>
      <c r="AN15122" s="22"/>
    </row>
    <row r="15123" spans="37:40" ht="15" x14ac:dyDescent="0.25">
      <c r="AK15123" s="22"/>
      <c r="AL15123" s="22"/>
      <c r="AM15123" s="22"/>
      <c r="AN15123" s="22"/>
    </row>
    <row r="15124" spans="37:40" ht="15" x14ac:dyDescent="0.25">
      <c r="AK15124" s="22"/>
      <c r="AL15124" s="22"/>
      <c r="AM15124" s="22"/>
      <c r="AN15124" s="22"/>
    </row>
    <row r="15125" spans="37:40" ht="15" x14ac:dyDescent="0.25">
      <c r="AK15125" s="22"/>
      <c r="AL15125" s="22"/>
      <c r="AM15125" s="22"/>
      <c r="AN15125" s="22"/>
    </row>
    <row r="15126" spans="37:40" ht="15" x14ac:dyDescent="0.25">
      <c r="AK15126" s="22"/>
      <c r="AL15126" s="22"/>
      <c r="AM15126" s="22"/>
      <c r="AN15126" s="22"/>
    </row>
    <row r="15127" spans="37:40" ht="15" x14ac:dyDescent="0.25">
      <c r="AK15127" s="22"/>
      <c r="AL15127" s="22"/>
      <c r="AM15127" s="22"/>
      <c r="AN15127" s="22"/>
    </row>
    <row r="15128" spans="37:40" ht="15" x14ac:dyDescent="0.25">
      <c r="AK15128" s="22"/>
      <c r="AL15128" s="22"/>
      <c r="AM15128" s="22"/>
      <c r="AN15128" s="22"/>
    </row>
    <row r="15129" spans="37:40" ht="15" x14ac:dyDescent="0.25">
      <c r="AK15129" s="22"/>
      <c r="AL15129" s="22"/>
      <c r="AM15129" s="22"/>
      <c r="AN15129" s="22"/>
    </row>
    <row r="15130" spans="37:40" ht="15" x14ac:dyDescent="0.25">
      <c r="AK15130" s="22"/>
      <c r="AL15130" s="22"/>
      <c r="AM15130" s="22"/>
      <c r="AN15130" s="22"/>
    </row>
    <row r="15131" spans="37:40" ht="15" x14ac:dyDescent="0.25">
      <c r="AK15131" s="22"/>
      <c r="AL15131" s="22"/>
      <c r="AM15131" s="22"/>
      <c r="AN15131" s="22"/>
    </row>
    <row r="15132" spans="37:40" ht="15" x14ac:dyDescent="0.25">
      <c r="AK15132" s="22"/>
      <c r="AL15132" s="22"/>
      <c r="AM15132" s="22"/>
      <c r="AN15132" s="22"/>
    </row>
    <row r="15133" spans="37:40" ht="15" x14ac:dyDescent="0.25">
      <c r="AK15133" s="22"/>
      <c r="AL15133" s="22"/>
      <c r="AM15133" s="22"/>
      <c r="AN15133" s="22"/>
    </row>
    <row r="15134" spans="37:40" ht="15" x14ac:dyDescent="0.25">
      <c r="AK15134" s="22"/>
      <c r="AL15134" s="22"/>
      <c r="AM15134" s="22"/>
      <c r="AN15134" s="22"/>
    </row>
    <row r="15135" spans="37:40" ht="15" x14ac:dyDescent="0.25">
      <c r="AK15135" s="22"/>
      <c r="AL15135" s="22"/>
      <c r="AM15135" s="22"/>
      <c r="AN15135" s="22"/>
    </row>
    <row r="15136" spans="37:40" ht="15" x14ac:dyDescent="0.25">
      <c r="AK15136" s="22"/>
      <c r="AL15136" s="22"/>
      <c r="AM15136" s="22"/>
      <c r="AN15136" s="22"/>
    </row>
    <row r="15137" spans="37:40" ht="15" x14ac:dyDescent="0.25">
      <c r="AK15137" s="22"/>
      <c r="AL15137" s="22"/>
      <c r="AM15137" s="22"/>
      <c r="AN15137" s="22"/>
    </row>
    <row r="15138" spans="37:40" ht="15" x14ac:dyDescent="0.25">
      <c r="AK15138" s="22"/>
      <c r="AL15138" s="22"/>
      <c r="AM15138" s="22"/>
      <c r="AN15138" s="22"/>
    </row>
    <row r="15139" spans="37:40" ht="15" x14ac:dyDescent="0.25">
      <c r="AK15139" s="22"/>
      <c r="AL15139" s="22"/>
      <c r="AM15139" s="22"/>
      <c r="AN15139" s="22"/>
    </row>
    <row r="15140" spans="37:40" ht="15" x14ac:dyDescent="0.25">
      <c r="AK15140" s="22"/>
      <c r="AL15140" s="22"/>
      <c r="AM15140" s="22"/>
      <c r="AN15140" s="22"/>
    </row>
    <row r="15141" spans="37:40" ht="15" x14ac:dyDescent="0.25">
      <c r="AK15141" s="22"/>
      <c r="AL15141" s="22"/>
      <c r="AM15141" s="22"/>
      <c r="AN15141" s="22"/>
    </row>
    <row r="15142" spans="37:40" ht="15" x14ac:dyDescent="0.25">
      <c r="AK15142" s="22"/>
      <c r="AL15142" s="22"/>
      <c r="AM15142" s="22"/>
      <c r="AN15142" s="22"/>
    </row>
    <row r="15143" spans="37:40" ht="15" x14ac:dyDescent="0.25">
      <c r="AK15143" s="22"/>
      <c r="AL15143" s="22"/>
      <c r="AM15143" s="22"/>
      <c r="AN15143" s="22"/>
    </row>
    <row r="15144" spans="37:40" ht="15" x14ac:dyDescent="0.25">
      <c r="AK15144" s="22"/>
      <c r="AL15144" s="22"/>
      <c r="AM15144" s="22"/>
      <c r="AN15144" s="22"/>
    </row>
    <row r="15145" spans="37:40" ht="15" x14ac:dyDescent="0.25">
      <c r="AK15145" s="22"/>
      <c r="AL15145" s="22"/>
      <c r="AM15145" s="22"/>
      <c r="AN15145" s="22"/>
    </row>
    <row r="15146" spans="37:40" ht="15" x14ac:dyDescent="0.25">
      <c r="AK15146" s="22"/>
      <c r="AL15146" s="22"/>
      <c r="AM15146" s="22"/>
      <c r="AN15146" s="22"/>
    </row>
    <row r="15147" spans="37:40" ht="15" x14ac:dyDescent="0.25">
      <c r="AK15147" s="22"/>
      <c r="AL15147" s="22"/>
      <c r="AM15147" s="22"/>
      <c r="AN15147" s="22"/>
    </row>
    <row r="15148" spans="37:40" ht="15" x14ac:dyDescent="0.25">
      <c r="AK15148" s="22"/>
      <c r="AL15148" s="22"/>
      <c r="AM15148" s="22"/>
      <c r="AN15148" s="22"/>
    </row>
    <row r="15149" spans="37:40" ht="15" x14ac:dyDescent="0.25">
      <c r="AK15149" s="22"/>
      <c r="AL15149" s="22"/>
      <c r="AM15149" s="22"/>
      <c r="AN15149" s="22"/>
    </row>
    <row r="15150" spans="37:40" ht="15" x14ac:dyDescent="0.25">
      <c r="AK15150" s="22"/>
      <c r="AL15150" s="22"/>
      <c r="AM15150" s="22"/>
      <c r="AN15150" s="22"/>
    </row>
    <row r="15151" spans="37:40" ht="15" x14ac:dyDescent="0.25">
      <c r="AK15151" s="22"/>
      <c r="AL15151" s="22"/>
      <c r="AM15151" s="22"/>
      <c r="AN15151" s="22"/>
    </row>
    <row r="15152" spans="37:40" ht="15" x14ac:dyDescent="0.25">
      <c r="AK15152" s="22"/>
      <c r="AL15152" s="22"/>
      <c r="AM15152" s="22"/>
      <c r="AN15152" s="22"/>
    </row>
    <row r="15153" spans="37:40" ht="15" x14ac:dyDescent="0.25">
      <c r="AK15153" s="22"/>
      <c r="AL15153" s="22"/>
      <c r="AM15153" s="22"/>
      <c r="AN15153" s="22"/>
    </row>
    <row r="15154" spans="37:40" ht="15" x14ac:dyDescent="0.25">
      <c r="AK15154" s="22"/>
      <c r="AL15154" s="22"/>
      <c r="AM15154" s="22"/>
      <c r="AN15154" s="22"/>
    </row>
    <row r="15155" spans="37:40" ht="15" x14ac:dyDescent="0.25">
      <c r="AK15155" s="22"/>
      <c r="AL15155" s="22"/>
      <c r="AM15155" s="22"/>
      <c r="AN15155" s="22"/>
    </row>
    <row r="15156" spans="37:40" ht="15" x14ac:dyDescent="0.25">
      <c r="AK15156" s="22"/>
      <c r="AL15156" s="22"/>
      <c r="AM15156" s="22"/>
      <c r="AN15156" s="22"/>
    </row>
    <row r="15157" spans="37:40" ht="15" x14ac:dyDescent="0.25">
      <c r="AK15157" s="22"/>
      <c r="AL15157" s="22"/>
      <c r="AM15157" s="22"/>
      <c r="AN15157" s="22"/>
    </row>
    <row r="15158" spans="37:40" ht="15" x14ac:dyDescent="0.25">
      <c r="AK15158" s="22"/>
      <c r="AL15158" s="22"/>
      <c r="AM15158" s="22"/>
      <c r="AN15158" s="22"/>
    </row>
    <row r="15159" spans="37:40" ht="15" x14ac:dyDescent="0.25">
      <c r="AK15159" s="22"/>
      <c r="AL15159" s="22"/>
      <c r="AM15159" s="22"/>
      <c r="AN15159" s="22"/>
    </row>
    <row r="15160" spans="37:40" ht="15" x14ac:dyDescent="0.25">
      <c r="AK15160" s="22"/>
      <c r="AL15160" s="22"/>
      <c r="AM15160" s="22"/>
      <c r="AN15160" s="22"/>
    </row>
    <row r="15161" spans="37:40" ht="15" x14ac:dyDescent="0.25">
      <c r="AK15161" s="22"/>
      <c r="AL15161" s="22"/>
      <c r="AM15161" s="22"/>
      <c r="AN15161" s="22"/>
    </row>
    <row r="15162" spans="37:40" ht="15" x14ac:dyDescent="0.25">
      <c r="AK15162" s="22"/>
      <c r="AL15162" s="22"/>
      <c r="AM15162" s="22"/>
      <c r="AN15162" s="22"/>
    </row>
    <row r="15163" spans="37:40" ht="15" x14ac:dyDescent="0.25">
      <c r="AK15163" s="22"/>
      <c r="AL15163" s="22"/>
      <c r="AM15163" s="22"/>
      <c r="AN15163" s="22"/>
    </row>
    <row r="15164" spans="37:40" ht="15" x14ac:dyDescent="0.25">
      <c r="AK15164" s="22"/>
      <c r="AL15164" s="22"/>
      <c r="AM15164" s="22"/>
      <c r="AN15164" s="22"/>
    </row>
    <row r="15165" spans="37:40" ht="15" x14ac:dyDescent="0.25">
      <c r="AK15165" s="22"/>
      <c r="AL15165" s="22"/>
      <c r="AM15165" s="22"/>
      <c r="AN15165" s="22"/>
    </row>
    <row r="15166" spans="37:40" ht="15" x14ac:dyDescent="0.25">
      <c r="AK15166" s="22"/>
      <c r="AL15166" s="22"/>
      <c r="AM15166" s="22"/>
      <c r="AN15166" s="22"/>
    </row>
    <row r="15167" spans="37:40" ht="15" x14ac:dyDescent="0.25">
      <c r="AK15167" s="22"/>
      <c r="AL15167" s="22"/>
      <c r="AM15167" s="22"/>
      <c r="AN15167" s="22"/>
    </row>
    <row r="15168" spans="37:40" ht="15" x14ac:dyDescent="0.25">
      <c r="AK15168" s="22"/>
      <c r="AL15168" s="22"/>
      <c r="AM15168" s="22"/>
      <c r="AN15168" s="22"/>
    </row>
    <row r="15169" spans="37:40" ht="15" x14ac:dyDescent="0.25">
      <c r="AK15169" s="22"/>
      <c r="AL15169" s="22"/>
      <c r="AM15169" s="22"/>
      <c r="AN15169" s="22"/>
    </row>
    <row r="15170" spans="37:40" ht="15" x14ac:dyDescent="0.25">
      <c r="AK15170" s="22"/>
      <c r="AL15170" s="22"/>
      <c r="AM15170" s="22"/>
      <c r="AN15170" s="22"/>
    </row>
    <row r="15171" spans="37:40" ht="15" x14ac:dyDescent="0.25">
      <c r="AK15171" s="22"/>
      <c r="AL15171" s="22"/>
      <c r="AM15171" s="22"/>
      <c r="AN15171" s="22"/>
    </row>
    <row r="15172" spans="37:40" ht="15" x14ac:dyDescent="0.25">
      <c r="AK15172" s="22"/>
      <c r="AL15172" s="22"/>
      <c r="AM15172" s="22"/>
      <c r="AN15172" s="22"/>
    </row>
    <row r="15173" spans="37:40" ht="15" x14ac:dyDescent="0.25">
      <c r="AK15173" s="22"/>
      <c r="AL15173" s="22"/>
      <c r="AM15173" s="22"/>
      <c r="AN15173" s="22"/>
    </row>
    <row r="15174" spans="37:40" ht="15" x14ac:dyDescent="0.25">
      <c r="AK15174" s="22"/>
      <c r="AL15174" s="22"/>
      <c r="AM15174" s="22"/>
      <c r="AN15174" s="22"/>
    </row>
    <row r="15175" spans="37:40" ht="15" x14ac:dyDescent="0.25">
      <c r="AK15175" s="22"/>
      <c r="AL15175" s="22"/>
      <c r="AM15175" s="22"/>
      <c r="AN15175" s="22"/>
    </row>
    <row r="15176" spans="37:40" ht="15" x14ac:dyDescent="0.25">
      <c r="AK15176" s="22"/>
      <c r="AL15176" s="22"/>
      <c r="AM15176" s="22"/>
      <c r="AN15176" s="22"/>
    </row>
    <row r="15177" spans="37:40" ht="15" x14ac:dyDescent="0.25">
      <c r="AK15177" s="22"/>
      <c r="AL15177" s="22"/>
      <c r="AM15177" s="22"/>
      <c r="AN15177" s="22"/>
    </row>
    <row r="15178" spans="37:40" ht="15" x14ac:dyDescent="0.25">
      <c r="AK15178" s="22"/>
      <c r="AL15178" s="22"/>
      <c r="AM15178" s="22"/>
      <c r="AN15178" s="22"/>
    </row>
    <row r="15179" spans="37:40" ht="15" x14ac:dyDescent="0.25">
      <c r="AK15179" s="22"/>
      <c r="AL15179" s="22"/>
      <c r="AM15179" s="22"/>
      <c r="AN15179" s="22"/>
    </row>
    <row r="15180" spans="37:40" ht="15" x14ac:dyDescent="0.25">
      <c r="AK15180" s="22"/>
      <c r="AL15180" s="22"/>
      <c r="AM15180" s="22"/>
      <c r="AN15180" s="22"/>
    </row>
    <row r="15181" spans="37:40" ht="15" x14ac:dyDescent="0.25">
      <c r="AK15181" s="22"/>
      <c r="AL15181" s="22"/>
      <c r="AM15181" s="22"/>
      <c r="AN15181" s="22"/>
    </row>
    <row r="15182" spans="37:40" ht="15" x14ac:dyDescent="0.25">
      <c r="AK15182" s="22"/>
      <c r="AL15182" s="22"/>
      <c r="AM15182" s="22"/>
      <c r="AN15182" s="22"/>
    </row>
    <row r="15183" spans="37:40" ht="15" x14ac:dyDescent="0.25">
      <c r="AK15183" s="22"/>
      <c r="AL15183" s="22"/>
      <c r="AM15183" s="22"/>
      <c r="AN15183" s="22"/>
    </row>
    <row r="15184" spans="37:40" ht="15" x14ac:dyDescent="0.25">
      <c r="AK15184" s="22"/>
      <c r="AL15184" s="22"/>
      <c r="AM15184" s="22"/>
      <c r="AN15184" s="22"/>
    </row>
    <row r="15185" spans="37:40" ht="15" x14ac:dyDescent="0.25">
      <c r="AK15185" s="22"/>
      <c r="AL15185" s="22"/>
      <c r="AM15185" s="22"/>
      <c r="AN15185" s="22"/>
    </row>
    <row r="15186" spans="37:40" ht="15" x14ac:dyDescent="0.25">
      <c r="AK15186" s="22"/>
      <c r="AL15186" s="22"/>
      <c r="AM15186" s="22"/>
      <c r="AN15186" s="22"/>
    </row>
    <row r="15187" spans="37:40" ht="15" x14ac:dyDescent="0.25">
      <c r="AK15187" s="22"/>
      <c r="AL15187" s="22"/>
      <c r="AM15187" s="22"/>
      <c r="AN15187" s="22"/>
    </row>
    <row r="15188" spans="37:40" ht="15" x14ac:dyDescent="0.25">
      <c r="AK15188" s="22"/>
      <c r="AL15188" s="22"/>
      <c r="AM15188" s="22"/>
      <c r="AN15188" s="22"/>
    </row>
    <row r="15189" spans="37:40" ht="15" x14ac:dyDescent="0.25">
      <c r="AK15189" s="22"/>
      <c r="AL15189" s="22"/>
      <c r="AM15189" s="22"/>
      <c r="AN15189" s="22"/>
    </row>
    <row r="15190" spans="37:40" ht="15" x14ac:dyDescent="0.25">
      <c r="AK15190" s="22"/>
      <c r="AL15190" s="22"/>
      <c r="AM15190" s="22"/>
      <c r="AN15190" s="22"/>
    </row>
    <row r="15191" spans="37:40" ht="15" x14ac:dyDescent="0.25">
      <c r="AK15191" s="22"/>
      <c r="AL15191" s="22"/>
      <c r="AM15191" s="22"/>
      <c r="AN15191" s="22"/>
    </row>
    <row r="15192" spans="37:40" ht="15" x14ac:dyDescent="0.25">
      <c r="AK15192" s="22"/>
      <c r="AL15192" s="22"/>
      <c r="AM15192" s="22"/>
      <c r="AN15192" s="22"/>
    </row>
    <row r="15193" spans="37:40" ht="15" x14ac:dyDescent="0.25">
      <c r="AK15193" s="22"/>
      <c r="AL15193" s="22"/>
      <c r="AM15193" s="22"/>
      <c r="AN15193" s="22"/>
    </row>
    <row r="15194" spans="37:40" ht="15" x14ac:dyDescent="0.25">
      <c r="AK15194" s="22"/>
      <c r="AL15194" s="22"/>
      <c r="AM15194" s="22"/>
      <c r="AN15194" s="22"/>
    </row>
    <row r="15195" spans="37:40" ht="15" x14ac:dyDescent="0.25">
      <c r="AK15195" s="22"/>
      <c r="AL15195" s="22"/>
      <c r="AM15195" s="22"/>
      <c r="AN15195" s="22"/>
    </row>
    <row r="15196" spans="37:40" ht="15" x14ac:dyDescent="0.25">
      <c r="AK15196" s="22"/>
      <c r="AL15196" s="22"/>
      <c r="AM15196" s="22"/>
      <c r="AN15196" s="22"/>
    </row>
    <row r="15197" spans="37:40" ht="15" x14ac:dyDescent="0.25">
      <c r="AK15197" s="22"/>
      <c r="AL15197" s="22"/>
      <c r="AM15197" s="22"/>
      <c r="AN15197" s="22"/>
    </row>
    <row r="15198" spans="37:40" ht="15" x14ac:dyDescent="0.25">
      <c r="AK15198" s="22"/>
      <c r="AL15198" s="22"/>
      <c r="AM15198" s="22"/>
      <c r="AN15198" s="22"/>
    </row>
    <row r="15199" spans="37:40" ht="15" x14ac:dyDescent="0.25">
      <c r="AK15199" s="22"/>
      <c r="AL15199" s="22"/>
      <c r="AM15199" s="22"/>
      <c r="AN15199" s="22"/>
    </row>
    <row r="15200" spans="37:40" ht="15" x14ac:dyDescent="0.25">
      <c r="AK15200" s="22"/>
      <c r="AL15200" s="22"/>
      <c r="AM15200" s="22"/>
      <c r="AN15200" s="22"/>
    </row>
    <row r="15201" spans="37:40" ht="15" x14ac:dyDescent="0.25">
      <c r="AK15201" s="22"/>
      <c r="AL15201" s="22"/>
      <c r="AM15201" s="22"/>
      <c r="AN15201" s="22"/>
    </row>
    <row r="15202" spans="37:40" ht="15" x14ac:dyDescent="0.25">
      <c r="AK15202" s="22"/>
      <c r="AL15202" s="22"/>
      <c r="AM15202" s="22"/>
      <c r="AN15202" s="22"/>
    </row>
    <row r="15203" spans="37:40" ht="15" x14ac:dyDescent="0.25">
      <c r="AK15203" s="22"/>
      <c r="AL15203" s="22"/>
      <c r="AM15203" s="22"/>
      <c r="AN15203" s="22"/>
    </row>
    <row r="15204" spans="37:40" ht="15" x14ac:dyDescent="0.25">
      <c r="AK15204" s="22"/>
      <c r="AL15204" s="22"/>
      <c r="AM15204" s="22"/>
      <c r="AN15204" s="22"/>
    </row>
    <row r="15205" spans="37:40" ht="15" x14ac:dyDescent="0.25">
      <c r="AK15205" s="22"/>
      <c r="AL15205" s="22"/>
      <c r="AM15205" s="22"/>
      <c r="AN15205" s="22"/>
    </row>
    <row r="15206" spans="37:40" ht="15" x14ac:dyDescent="0.25">
      <c r="AK15206" s="22"/>
      <c r="AL15206" s="22"/>
      <c r="AM15206" s="22"/>
      <c r="AN15206" s="22"/>
    </row>
    <row r="15207" spans="37:40" ht="15" x14ac:dyDescent="0.25">
      <c r="AK15207" s="22"/>
      <c r="AL15207" s="22"/>
      <c r="AM15207" s="22"/>
      <c r="AN15207" s="22"/>
    </row>
    <row r="15208" spans="37:40" ht="15" x14ac:dyDescent="0.25">
      <c r="AK15208" s="22"/>
      <c r="AL15208" s="22"/>
      <c r="AM15208" s="22"/>
      <c r="AN15208" s="22"/>
    </row>
    <row r="15209" spans="37:40" ht="15" x14ac:dyDescent="0.25">
      <c r="AK15209" s="22"/>
      <c r="AL15209" s="22"/>
      <c r="AM15209" s="22"/>
      <c r="AN15209" s="22"/>
    </row>
    <row r="15210" spans="37:40" ht="15" x14ac:dyDescent="0.25">
      <c r="AK15210" s="22"/>
      <c r="AL15210" s="22"/>
      <c r="AM15210" s="22"/>
      <c r="AN15210" s="22"/>
    </row>
    <row r="15211" spans="37:40" ht="15" x14ac:dyDescent="0.25">
      <c r="AK15211" s="22"/>
      <c r="AL15211" s="22"/>
      <c r="AM15211" s="22"/>
      <c r="AN15211" s="22"/>
    </row>
    <row r="15212" spans="37:40" ht="15" x14ac:dyDescent="0.25">
      <c r="AK15212" s="22"/>
      <c r="AL15212" s="22"/>
      <c r="AM15212" s="22"/>
      <c r="AN15212" s="22"/>
    </row>
    <row r="15213" spans="37:40" ht="15" x14ac:dyDescent="0.25">
      <c r="AK15213" s="22"/>
      <c r="AL15213" s="22"/>
      <c r="AM15213" s="22"/>
      <c r="AN15213" s="22"/>
    </row>
    <row r="15214" spans="37:40" ht="15" x14ac:dyDescent="0.25">
      <c r="AK15214" s="22"/>
      <c r="AL15214" s="22"/>
      <c r="AM15214" s="22"/>
      <c r="AN15214" s="22"/>
    </row>
    <row r="15215" spans="37:40" ht="15" x14ac:dyDescent="0.25">
      <c r="AK15215" s="22"/>
      <c r="AL15215" s="22"/>
      <c r="AM15215" s="22"/>
      <c r="AN15215" s="22"/>
    </row>
    <row r="15216" spans="37:40" ht="15" x14ac:dyDescent="0.25">
      <c r="AK15216" s="22"/>
      <c r="AL15216" s="22"/>
      <c r="AM15216" s="22"/>
      <c r="AN15216" s="22"/>
    </row>
    <row r="15217" spans="37:40" ht="15" x14ac:dyDescent="0.25">
      <c r="AK15217" s="22"/>
      <c r="AL15217" s="22"/>
      <c r="AM15217" s="22"/>
      <c r="AN15217" s="22"/>
    </row>
    <row r="15218" spans="37:40" ht="15" x14ac:dyDescent="0.25">
      <c r="AK15218" s="22"/>
      <c r="AL15218" s="22"/>
      <c r="AM15218" s="22"/>
      <c r="AN15218" s="22"/>
    </row>
    <row r="15219" spans="37:40" ht="15" x14ac:dyDescent="0.25">
      <c r="AK15219" s="22"/>
      <c r="AL15219" s="22"/>
      <c r="AM15219" s="22"/>
      <c r="AN15219" s="22"/>
    </row>
    <row r="15220" spans="37:40" ht="15" x14ac:dyDescent="0.25">
      <c r="AK15220" s="22"/>
      <c r="AL15220" s="22"/>
      <c r="AM15220" s="22"/>
      <c r="AN15220" s="22"/>
    </row>
    <row r="15221" spans="37:40" ht="15" x14ac:dyDescent="0.25">
      <c r="AK15221" s="22"/>
      <c r="AL15221" s="22"/>
      <c r="AM15221" s="22"/>
      <c r="AN15221" s="22"/>
    </row>
    <row r="15222" spans="37:40" ht="15" x14ac:dyDescent="0.25">
      <c r="AK15222" s="22"/>
      <c r="AL15222" s="22"/>
      <c r="AM15222" s="22"/>
      <c r="AN15222" s="22"/>
    </row>
    <row r="15223" spans="37:40" ht="15" x14ac:dyDescent="0.25">
      <c r="AK15223" s="22"/>
      <c r="AL15223" s="22"/>
      <c r="AM15223" s="22"/>
      <c r="AN15223" s="22"/>
    </row>
    <row r="15224" spans="37:40" ht="15" x14ac:dyDescent="0.25">
      <c r="AK15224" s="22"/>
      <c r="AL15224" s="22"/>
      <c r="AM15224" s="22"/>
      <c r="AN15224" s="22"/>
    </row>
    <row r="15225" spans="37:40" ht="15" x14ac:dyDescent="0.25">
      <c r="AK15225" s="22"/>
      <c r="AL15225" s="22"/>
      <c r="AM15225" s="22"/>
      <c r="AN15225" s="22"/>
    </row>
    <row r="15226" spans="37:40" ht="15" x14ac:dyDescent="0.25">
      <c r="AK15226" s="22"/>
      <c r="AL15226" s="22"/>
      <c r="AM15226" s="22"/>
      <c r="AN15226" s="22"/>
    </row>
    <row r="15227" spans="37:40" ht="15" x14ac:dyDescent="0.25">
      <c r="AK15227" s="22"/>
      <c r="AL15227" s="22"/>
      <c r="AM15227" s="22"/>
      <c r="AN15227" s="22"/>
    </row>
    <row r="15228" spans="37:40" ht="15" x14ac:dyDescent="0.25">
      <c r="AK15228" s="22"/>
      <c r="AL15228" s="22"/>
      <c r="AM15228" s="22"/>
      <c r="AN15228" s="22"/>
    </row>
    <row r="15229" spans="37:40" ht="15" x14ac:dyDescent="0.25">
      <c r="AK15229" s="22"/>
      <c r="AL15229" s="22"/>
      <c r="AM15229" s="22"/>
      <c r="AN15229" s="22"/>
    </row>
    <row r="15230" spans="37:40" ht="15" x14ac:dyDescent="0.25">
      <c r="AK15230" s="22"/>
      <c r="AL15230" s="22"/>
      <c r="AM15230" s="22"/>
      <c r="AN15230" s="22"/>
    </row>
    <row r="15231" spans="37:40" ht="15" x14ac:dyDescent="0.25">
      <c r="AK15231" s="22"/>
      <c r="AL15231" s="22"/>
      <c r="AM15231" s="22"/>
      <c r="AN15231" s="22"/>
    </row>
    <row r="15232" spans="37:40" ht="15" x14ac:dyDescent="0.25">
      <c r="AK15232" s="22"/>
      <c r="AL15232" s="22"/>
      <c r="AM15232" s="22"/>
      <c r="AN15232" s="22"/>
    </row>
    <row r="15233" spans="37:40" ht="15" x14ac:dyDescent="0.25">
      <c r="AK15233" s="22"/>
      <c r="AL15233" s="22"/>
      <c r="AM15233" s="22"/>
      <c r="AN15233" s="22"/>
    </row>
    <row r="15234" spans="37:40" ht="15" x14ac:dyDescent="0.25">
      <c r="AK15234" s="22"/>
      <c r="AL15234" s="22"/>
      <c r="AM15234" s="22"/>
      <c r="AN15234" s="22"/>
    </row>
    <row r="15235" spans="37:40" ht="15" x14ac:dyDescent="0.25">
      <c r="AK15235" s="22"/>
      <c r="AL15235" s="22"/>
      <c r="AM15235" s="22"/>
      <c r="AN15235" s="22"/>
    </row>
    <row r="15236" spans="37:40" ht="15" x14ac:dyDescent="0.25">
      <c r="AK15236" s="22"/>
      <c r="AL15236" s="22"/>
      <c r="AM15236" s="22"/>
      <c r="AN15236" s="22"/>
    </row>
    <row r="15237" spans="37:40" ht="15" x14ac:dyDescent="0.25">
      <c r="AK15237" s="22"/>
      <c r="AL15237" s="22"/>
      <c r="AM15237" s="22"/>
      <c r="AN15237" s="22"/>
    </row>
    <row r="15238" spans="37:40" ht="15" x14ac:dyDescent="0.25">
      <c r="AK15238" s="22"/>
      <c r="AL15238" s="22"/>
      <c r="AM15238" s="22"/>
      <c r="AN15238" s="22"/>
    </row>
    <row r="15239" spans="37:40" ht="15" x14ac:dyDescent="0.25">
      <c r="AK15239" s="22"/>
      <c r="AL15239" s="22"/>
      <c r="AM15239" s="22"/>
      <c r="AN15239" s="22"/>
    </row>
    <row r="15240" spans="37:40" ht="15" x14ac:dyDescent="0.25">
      <c r="AK15240" s="22"/>
      <c r="AL15240" s="22"/>
      <c r="AM15240" s="22"/>
      <c r="AN15240" s="22"/>
    </row>
    <row r="15241" spans="37:40" ht="15" x14ac:dyDescent="0.25">
      <c r="AK15241" s="22"/>
      <c r="AL15241" s="22"/>
      <c r="AM15241" s="22"/>
      <c r="AN15241" s="22"/>
    </row>
    <row r="15242" spans="37:40" ht="15" x14ac:dyDescent="0.25">
      <c r="AK15242" s="22"/>
      <c r="AL15242" s="22"/>
      <c r="AM15242" s="22"/>
      <c r="AN15242" s="22"/>
    </row>
    <row r="15243" spans="37:40" ht="15" x14ac:dyDescent="0.25">
      <c r="AK15243" s="22"/>
      <c r="AL15243" s="22"/>
      <c r="AM15243" s="22"/>
      <c r="AN15243" s="22"/>
    </row>
    <row r="15244" spans="37:40" ht="15" x14ac:dyDescent="0.25">
      <c r="AK15244" s="22"/>
      <c r="AL15244" s="22"/>
      <c r="AM15244" s="22"/>
      <c r="AN15244" s="22"/>
    </row>
    <row r="15245" spans="37:40" ht="15" x14ac:dyDescent="0.25">
      <c r="AK15245" s="22"/>
      <c r="AL15245" s="22"/>
      <c r="AM15245" s="22"/>
      <c r="AN15245" s="22"/>
    </row>
    <row r="15246" spans="37:40" ht="15" x14ac:dyDescent="0.25">
      <c r="AK15246" s="22"/>
      <c r="AL15246" s="22"/>
      <c r="AM15246" s="22"/>
      <c r="AN15246" s="22"/>
    </row>
    <row r="15247" spans="37:40" ht="15" x14ac:dyDescent="0.25">
      <c r="AK15247" s="22"/>
      <c r="AL15247" s="22"/>
      <c r="AM15247" s="22"/>
      <c r="AN15247" s="22"/>
    </row>
    <row r="15248" spans="37:40" ht="15" x14ac:dyDescent="0.25">
      <c r="AK15248" s="22"/>
      <c r="AL15248" s="22"/>
      <c r="AM15248" s="22"/>
      <c r="AN15248" s="22"/>
    </row>
    <row r="15249" spans="37:40" ht="15" x14ac:dyDescent="0.25">
      <c r="AK15249" s="22"/>
      <c r="AL15249" s="22"/>
      <c r="AM15249" s="22"/>
      <c r="AN15249" s="22"/>
    </row>
    <row r="15250" spans="37:40" ht="15" x14ac:dyDescent="0.25">
      <c r="AK15250" s="22"/>
      <c r="AL15250" s="22"/>
      <c r="AM15250" s="22"/>
      <c r="AN15250" s="22"/>
    </row>
    <row r="15251" spans="37:40" ht="15" x14ac:dyDescent="0.25">
      <c r="AK15251" s="22"/>
      <c r="AL15251" s="22"/>
      <c r="AM15251" s="22"/>
      <c r="AN15251" s="22"/>
    </row>
    <row r="15252" spans="37:40" ht="15" x14ac:dyDescent="0.25">
      <c r="AK15252" s="22"/>
      <c r="AL15252" s="22"/>
      <c r="AM15252" s="22"/>
      <c r="AN15252" s="22"/>
    </row>
    <row r="15253" spans="37:40" ht="15" x14ac:dyDescent="0.25">
      <c r="AK15253" s="22"/>
      <c r="AL15253" s="22"/>
      <c r="AM15253" s="22"/>
      <c r="AN15253" s="22"/>
    </row>
    <row r="15254" spans="37:40" ht="15" x14ac:dyDescent="0.25">
      <c r="AK15254" s="22"/>
      <c r="AL15254" s="22"/>
      <c r="AM15254" s="22"/>
      <c r="AN15254" s="22"/>
    </row>
    <row r="15255" spans="37:40" ht="15" x14ac:dyDescent="0.25">
      <c r="AK15255" s="22"/>
      <c r="AL15255" s="22"/>
      <c r="AM15255" s="22"/>
      <c r="AN15255" s="22"/>
    </row>
    <row r="15256" spans="37:40" ht="15" x14ac:dyDescent="0.25">
      <c r="AK15256" s="22"/>
      <c r="AL15256" s="22"/>
      <c r="AM15256" s="22"/>
      <c r="AN15256" s="22"/>
    </row>
    <row r="15257" spans="37:40" ht="15" x14ac:dyDescent="0.25">
      <c r="AK15257" s="22"/>
      <c r="AL15257" s="22"/>
      <c r="AM15257" s="22"/>
      <c r="AN15257" s="22"/>
    </row>
    <row r="15258" spans="37:40" ht="15" x14ac:dyDescent="0.25">
      <c r="AK15258" s="22"/>
      <c r="AL15258" s="22"/>
      <c r="AM15258" s="22"/>
      <c r="AN15258" s="22"/>
    </row>
    <row r="15259" spans="37:40" ht="15" x14ac:dyDescent="0.25">
      <c r="AK15259" s="22"/>
      <c r="AL15259" s="22"/>
      <c r="AM15259" s="22"/>
      <c r="AN15259" s="22"/>
    </row>
    <row r="15260" spans="37:40" ht="15" x14ac:dyDescent="0.25">
      <c r="AK15260" s="22"/>
      <c r="AL15260" s="22"/>
      <c r="AM15260" s="22"/>
      <c r="AN15260" s="22"/>
    </row>
    <row r="15261" spans="37:40" ht="15" x14ac:dyDescent="0.25">
      <c r="AK15261" s="22"/>
      <c r="AL15261" s="22"/>
      <c r="AM15261" s="22"/>
      <c r="AN15261" s="22"/>
    </row>
    <row r="15262" spans="37:40" ht="15" x14ac:dyDescent="0.25">
      <c r="AK15262" s="22"/>
      <c r="AL15262" s="22"/>
      <c r="AM15262" s="22"/>
      <c r="AN15262" s="22"/>
    </row>
    <row r="15263" spans="37:40" ht="15" x14ac:dyDescent="0.25">
      <c r="AK15263" s="22"/>
      <c r="AL15263" s="22"/>
      <c r="AM15263" s="22"/>
      <c r="AN15263" s="22"/>
    </row>
    <row r="15264" spans="37:40" ht="15" x14ac:dyDescent="0.25">
      <c r="AK15264" s="22"/>
      <c r="AL15264" s="22"/>
      <c r="AM15264" s="22"/>
      <c r="AN15264" s="22"/>
    </row>
    <row r="15265" spans="37:40" ht="15" x14ac:dyDescent="0.25">
      <c r="AK15265" s="22"/>
      <c r="AL15265" s="22"/>
      <c r="AM15265" s="22"/>
      <c r="AN15265" s="22"/>
    </row>
    <row r="15266" spans="37:40" ht="15" x14ac:dyDescent="0.25">
      <c r="AK15266" s="22"/>
      <c r="AL15266" s="22"/>
      <c r="AM15266" s="22"/>
      <c r="AN15266" s="22"/>
    </row>
    <row r="15267" spans="37:40" ht="15" x14ac:dyDescent="0.25">
      <c r="AK15267" s="22"/>
      <c r="AL15267" s="22"/>
      <c r="AM15267" s="22"/>
      <c r="AN15267" s="22"/>
    </row>
    <row r="15268" spans="37:40" ht="15" x14ac:dyDescent="0.25">
      <c r="AK15268" s="22"/>
      <c r="AL15268" s="22"/>
      <c r="AM15268" s="22"/>
      <c r="AN15268" s="22"/>
    </row>
    <row r="15269" spans="37:40" ht="15" x14ac:dyDescent="0.25">
      <c r="AK15269" s="22"/>
      <c r="AL15269" s="22"/>
      <c r="AM15269" s="22"/>
      <c r="AN15269" s="22"/>
    </row>
    <row r="15270" spans="37:40" ht="15" x14ac:dyDescent="0.25">
      <c r="AK15270" s="22"/>
      <c r="AL15270" s="22"/>
      <c r="AM15270" s="22"/>
      <c r="AN15270" s="22"/>
    </row>
    <row r="15271" spans="37:40" ht="15" x14ac:dyDescent="0.25">
      <c r="AK15271" s="22"/>
      <c r="AL15271" s="22"/>
      <c r="AM15271" s="22"/>
      <c r="AN15271" s="22"/>
    </row>
    <row r="15272" spans="37:40" ht="15" x14ac:dyDescent="0.25">
      <c r="AK15272" s="22"/>
      <c r="AL15272" s="22"/>
      <c r="AM15272" s="22"/>
      <c r="AN15272" s="22"/>
    </row>
    <row r="15273" spans="37:40" ht="15" x14ac:dyDescent="0.25">
      <c r="AK15273" s="22"/>
      <c r="AL15273" s="22"/>
      <c r="AM15273" s="22"/>
      <c r="AN15273" s="22"/>
    </row>
    <row r="15274" spans="37:40" ht="15" x14ac:dyDescent="0.25">
      <c r="AK15274" s="22"/>
      <c r="AL15274" s="22"/>
      <c r="AM15274" s="22"/>
      <c r="AN15274" s="22"/>
    </row>
    <row r="15275" spans="37:40" ht="15" x14ac:dyDescent="0.25">
      <c r="AK15275" s="22"/>
      <c r="AL15275" s="22"/>
      <c r="AM15275" s="22"/>
      <c r="AN15275" s="22"/>
    </row>
    <row r="15276" spans="37:40" ht="15" x14ac:dyDescent="0.25">
      <c r="AK15276" s="22"/>
      <c r="AL15276" s="22"/>
      <c r="AM15276" s="22"/>
      <c r="AN15276" s="22"/>
    </row>
    <row r="15277" spans="37:40" ht="15" x14ac:dyDescent="0.25">
      <c r="AK15277" s="22"/>
      <c r="AL15277" s="22"/>
      <c r="AM15277" s="22"/>
      <c r="AN15277" s="22"/>
    </row>
    <row r="15278" spans="37:40" ht="15" x14ac:dyDescent="0.25">
      <c r="AK15278" s="22"/>
      <c r="AL15278" s="22"/>
      <c r="AM15278" s="22"/>
      <c r="AN15278" s="22"/>
    </row>
    <row r="15279" spans="37:40" ht="15" x14ac:dyDescent="0.25">
      <c r="AK15279" s="22"/>
      <c r="AL15279" s="22"/>
      <c r="AM15279" s="22"/>
      <c r="AN15279" s="22"/>
    </row>
    <row r="15280" spans="37:40" ht="15" x14ac:dyDescent="0.25">
      <c r="AK15280" s="22"/>
      <c r="AL15280" s="22"/>
      <c r="AM15280" s="22"/>
      <c r="AN15280" s="22"/>
    </row>
    <row r="15281" spans="37:40" ht="15" x14ac:dyDescent="0.25">
      <c r="AK15281" s="22"/>
      <c r="AL15281" s="22"/>
      <c r="AM15281" s="22"/>
      <c r="AN15281" s="22"/>
    </row>
    <row r="15282" spans="37:40" ht="15" x14ac:dyDescent="0.25">
      <c r="AK15282" s="22"/>
      <c r="AL15282" s="22"/>
      <c r="AM15282" s="22"/>
      <c r="AN15282" s="22"/>
    </row>
    <row r="15283" spans="37:40" ht="15" x14ac:dyDescent="0.25">
      <c r="AK15283" s="22"/>
      <c r="AL15283" s="22"/>
      <c r="AM15283" s="22"/>
      <c r="AN15283" s="22"/>
    </row>
    <row r="15284" spans="37:40" ht="15" x14ac:dyDescent="0.25">
      <c r="AK15284" s="22"/>
      <c r="AL15284" s="22"/>
      <c r="AM15284" s="22"/>
      <c r="AN15284" s="22"/>
    </row>
    <row r="15285" spans="37:40" ht="15" x14ac:dyDescent="0.25">
      <c r="AK15285" s="22"/>
      <c r="AL15285" s="22"/>
      <c r="AM15285" s="22"/>
      <c r="AN15285" s="22"/>
    </row>
    <row r="15286" spans="37:40" ht="15" x14ac:dyDescent="0.25">
      <c r="AK15286" s="22"/>
      <c r="AL15286" s="22"/>
      <c r="AM15286" s="22"/>
      <c r="AN15286" s="22"/>
    </row>
    <row r="15287" spans="37:40" ht="15" x14ac:dyDescent="0.25">
      <c r="AK15287" s="22"/>
      <c r="AL15287" s="22"/>
      <c r="AM15287" s="22"/>
      <c r="AN15287" s="22"/>
    </row>
    <row r="15288" spans="37:40" ht="15" x14ac:dyDescent="0.25">
      <c r="AK15288" s="22"/>
      <c r="AL15288" s="22"/>
      <c r="AM15288" s="22"/>
      <c r="AN15288" s="22"/>
    </row>
    <row r="15289" spans="37:40" ht="15" x14ac:dyDescent="0.25">
      <c r="AK15289" s="22"/>
      <c r="AL15289" s="22"/>
      <c r="AM15289" s="22"/>
      <c r="AN15289" s="22"/>
    </row>
    <row r="15290" spans="37:40" ht="15" x14ac:dyDescent="0.25">
      <c r="AK15290" s="22"/>
      <c r="AL15290" s="22"/>
      <c r="AM15290" s="22"/>
      <c r="AN15290" s="22"/>
    </row>
    <row r="15291" spans="37:40" ht="15" x14ac:dyDescent="0.25">
      <c r="AK15291" s="22"/>
      <c r="AL15291" s="22"/>
      <c r="AM15291" s="22"/>
      <c r="AN15291" s="22"/>
    </row>
    <row r="15292" spans="37:40" ht="15" x14ac:dyDescent="0.25">
      <c r="AK15292" s="22"/>
      <c r="AL15292" s="22"/>
      <c r="AM15292" s="22"/>
      <c r="AN15292" s="22"/>
    </row>
    <row r="15293" spans="37:40" ht="15" x14ac:dyDescent="0.25">
      <c r="AK15293" s="22"/>
      <c r="AL15293" s="22"/>
      <c r="AM15293" s="22"/>
      <c r="AN15293" s="22"/>
    </row>
    <row r="15294" spans="37:40" ht="15" x14ac:dyDescent="0.25">
      <c r="AK15294" s="22"/>
      <c r="AL15294" s="22"/>
      <c r="AM15294" s="22"/>
      <c r="AN15294" s="22"/>
    </row>
    <row r="15295" spans="37:40" ht="15" x14ac:dyDescent="0.25">
      <c r="AK15295" s="22"/>
      <c r="AL15295" s="22"/>
      <c r="AM15295" s="22"/>
      <c r="AN15295" s="22"/>
    </row>
    <row r="15296" spans="37:40" ht="15" x14ac:dyDescent="0.25">
      <c r="AK15296" s="22"/>
      <c r="AL15296" s="22"/>
      <c r="AM15296" s="22"/>
      <c r="AN15296" s="22"/>
    </row>
    <row r="15297" spans="37:40" ht="15" x14ac:dyDescent="0.25">
      <c r="AK15297" s="22"/>
      <c r="AL15297" s="22"/>
      <c r="AM15297" s="22"/>
      <c r="AN15297" s="22"/>
    </row>
    <row r="15298" spans="37:40" ht="15" x14ac:dyDescent="0.25">
      <c r="AK15298" s="22"/>
      <c r="AL15298" s="22"/>
      <c r="AM15298" s="22"/>
      <c r="AN15298" s="22"/>
    </row>
    <row r="15299" spans="37:40" ht="15" x14ac:dyDescent="0.25">
      <c r="AK15299" s="22"/>
      <c r="AL15299" s="22"/>
      <c r="AM15299" s="22"/>
      <c r="AN15299" s="22"/>
    </row>
    <row r="15300" spans="37:40" ht="15" x14ac:dyDescent="0.25">
      <c r="AK15300" s="22"/>
      <c r="AL15300" s="22"/>
      <c r="AM15300" s="22"/>
      <c r="AN15300" s="22"/>
    </row>
    <row r="15301" spans="37:40" ht="15" x14ac:dyDescent="0.25">
      <c r="AK15301" s="22"/>
      <c r="AL15301" s="22"/>
      <c r="AM15301" s="22"/>
      <c r="AN15301" s="22"/>
    </row>
    <row r="15302" spans="37:40" ht="15" x14ac:dyDescent="0.25">
      <c r="AK15302" s="22"/>
      <c r="AL15302" s="22"/>
      <c r="AM15302" s="22"/>
      <c r="AN15302" s="22"/>
    </row>
    <row r="15303" spans="37:40" ht="15" x14ac:dyDescent="0.25">
      <c r="AK15303" s="22"/>
      <c r="AL15303" s="22"/>
      <c r="AM15303" s="22"/>
      <c r="AN15303" s="22"/>
    </row>
    <row r="15304" spans="37:40" ht="15" x14ac:dyDescent="0.25">
      <c r="AK15304" s="22"/>
      <c r="AL15304" s="22"/>
      <c r="AM15304" s="22"/>
      <c r="AN15304" s="22"/>
    </row>
    <row r="15305" spans="37:40" ht="15" x14ac:dyDescent="0.25">
      <c r="AK15305" s="22"/>
      <c r="AL15305" s="22"/>
      <c r="AM15305" s="22"/>
      <c r="AN15305" s="22"/>
    </row>
    <row r="15306" spans="37:40" ht="15" x14ac:dyDescent="0.25">
      <c r="AK15306" s="22"/>
      <c r="AL15306" s="22"/>
      <c r="AM15306" s="22"/>
      <c r="AN15306" s="22"/>
    </row>
    <row r="15307" spans="37:40" ht="15" x14ac:dyDescent="0.25">
      <c r="AK15307" s="22"/>
      <c r="AL15307" s="22"/>
      <c r="AM15307" s="22"/>
      <c r="AN15307" s="22"/>
    </row>
    <row r="15308" spans="37:40" ht="15" x14ac:dyDescent="0.25">
      <c r="AK15308" s="22"/>
      <c r="AL15308" s="22"/>
      <c r="AM15308" s="22"/>
      <c r="AN15308" s="22"/>
    </row>
    <row r="15309" spans="37:40" ht="15" x14ac:dyDescent="0.25">
      <c r="AK15309" s="22"/>
      <c r="AL15309" s="22"/>
      <c r="AM15309" s="22"/>
      <c r="AN15309" s="22"/>
    </row>
    <row r="15310" spans="37:40" ht="15" x14ac:dyDescent="0.25">
      <c r="AK15310" s="22"/>
      <c r="AL15310" s="22"/>
      <c r="AM15310" s="22"/>
      <c r="AN15310" s="22"/>
    </row>
    <row r="15311" spans="37:40" ht="15" x14ac:dyDescent="0.25">
      <c r="AK15311" s="22"/>
      <c r="AL15311" s="22"/>
      <c r="AM15311" s="22"/>
      <c r="AN15311" s="22"/>
    </row>
    <row r="15312" spans="37:40" ht="15" x14ac:dyDescent="0.25">
      <c r="AK15312" s="22"/>
      <c r="AL15312" s="22"/>
      <c r="AM15312" s="22"/>
      <c r="AN15312" s="22"/>
    </row>
    <row r="15313" spans="37:40" ht="15" x14ac:dyDescent="0.25">
      <c r="AK15313" s="22"/>
      <c r="AL15313" s="22"/>
      <c r="AM15313" s="22"/>
      <c r="AN15313" s="22"/>
    </row>
    <row r="15314" spans="37:40" ht="15" x14ac:dyDescent="0.25">
      <c r="AK15314" s="22"/>
      <c r="AL15314" s="22"/>
      <c r="AM15314" s="22"/>
      <c r="AN15314" s="22"/>
    </row>
    <row r="15315" spans="37:40" ht="15" x14ac:dyDescent="0.25">
      <c r="AK15315" s="22"/>
      <c r="AL15315" s="22"/>
      <c r="AM15315" s="22"/>
      <c r="AN15315" s="22"/>
    </row>
    <row r="15316" spans="37:40" ht="15" x14ac:dyDescent="0.25">
      <c r="AK15316" s="22"/>
      <c r="AL15316" s="22"/>
      <c r="AM15316" s="22"/>
      <c r="AN15316" s="22"/>
    </row>
    <row r="15317" spans="37:40" ht="15" x14ac:dyDescent="0.25">
      <c r="AK15317" s="22"/>
      <c r="AL15317" s="22"/>
      <c r="AM15317" s="22"/>
      <c r="AN15317" s="22"/>
    </row>
    <row r="15318" spans="37:40" ht="15" x14ac:dyDescent="0.25">
      <c r="AK15318" s="22"/>
      <c r="AL15318" s="22"/>
      <c r="AM15318" s="22"/>
      <c r="AN15318" s="22"/>
    </row>
    <row r="15319" spans="37:40" ht="15" x14ac:dyDescent="0.25">
      <c r="AK15319" s="22"/>
      <c r="AL15319" s="22"/>
      <c r="AM15319" s="22"/>
      <c r="AN15319" s="22"/>
    </row>
    <row r="15320" spans="37:40" ht="15" x14ac:dyDescent="0.25">
      <c r="AK15320" s="22"/>
      <c r="AL15320" s="22"/>
      <c r="AM15320" s="22"/>
      <c r="AN15320" s="22"/>
    </row>
    <row r="15321" spans="37:40" ht="15" x14ac:dyDescent="0.25">
      <c r="AK15321" s="22"/>
      <c r="AL15321" s="22"/>
      <c r="AM15321" s="22"/>
      <c r="AN15321" s="22"/>
    </row>
    <row r="15322" spans="37:40" ht="15" x14ac:dyDescent="0.25">
      <c r="AK15322" s="22"/>
      <c r="AL15322" s="22"/>
      <c r="AM15322" s="22"/>
      <c r="AN15322" s="22"/>
    </row>
    <row r="15323" spans="37:40" ht="15" x14ac:dyDescent="0.25">
      <c r="AK15323" s="22"/>
      <c r="AL15323" s="22"/>
      <c r="AM15323" s="22"/>
      <c r="AN15323" s="22"/>
    </row>
    <row r="15324" spans="37:40" ht="15" x14ac:dyDescent="0.25">
      <c r="AK15324" s="22"/>
      <c r="AL15324" s="22"/>
      <c r="AM15324" s="22"/>
      <c r="AN15324" s="22"/>
    </row>
    <row r="15325" spans="37:40" ht="15" x14ac:dyDescent="0.25">
      <c r="AK15325" s="22"/>
      <c r="AL15325" s="22"/>
      <c r="AM15325" s="22"/>
      <c r="AN15325" s="22"/>
    </row>
    <row r="15326" spans="37:40" ht="15" x14ac:dyDescent="0.25">
      <c r="AK15326" s="22"/>
      <c r="AL15326" s="22"/>
      <c r="AM15326" s="22"/>
      <c r="AN15326" s="22"/>
    </row>
    <row r="15327" spans="37:40" ht="15" x14ac:dyDescent="0.25">
      <c r="AK15327" s="22"/>
      <c r="AL15327" s="22"/>
      <c r="AM15327" s="22"/>
      <c r="AN15327" s="22"/>
    </row>
    <row r="15328" spans="37:40" ht="15" x14ac:dyDescent="0.25">
      <c r="AK15328" s="22"/>
      <c r="AL15328" s="22"/>
      <c r="AM15328" s="22"/>
      <c r="AN15328" s="22"/>
    </row>
    <row r="15329" spans="37:40" ht="15" x14ac:dyDescent="0.25">
      <c r="AK15329" s="22"/>
      <c r="AL15329" s="22"/>
      <c r="AM15329" s="22"/>
      <c r="AN15329" s="22"/>
    </row>
    <row r="15330" spans="37:40" ht="15" x14ac:dyDescent="0.25">
      <c r="AK15330" s="22"/>
      <c r="AL15330" s="22"/>
      <c r="AM15330" s="22"/>
      <c r="AN15330" s="22"/>
    </row>
    <row r="15331" spans="37:40" ht="15" x14ac:dyDescent="0.25">
      <c r="AK15331" s="22"/>
      <c r="AL15331" s="22"/>
      <c r="AM15331" s="22"/>
      <c r="AN15331" s="22"/>
    </row>
    <row r="15332" spans="37:40" ht="15" x14ac:dyDescent="0.25">
      <c r="AK15332" s="22"/>
      <c r="AL15332" s="22"/>
      <c r="AM15332" s="22"/>
      <c r="AN15332" s="22"/>
    </row>
    <row r="15333" spans="37:40" ht="15" x14ac:dyDescent="0.25">
      <c r="AK15333" s="22"/>
      <c r="AL15333" s="22"/>
      <c r="AM15333" s="22"/>
      <c r="AN15333" s="22"/>
    </row>
    <row r="15334" spans="37:40" ht="15" x14ac:dyDescent="0.25">
      <c r="AK15334" s="22"/>
      <c r="AL15334" s="22"/>
      <c r="AM15334" s="22"/>
      <c r="AN15334" s="22"/>
    </row>
    <row r="15335" spans="37:40" ht="15" x14ac:dyDescent="0.25">
      <c r="AK15335" s="22"/>
      <c r="AL15335" s="22"/>
      <c r="AM15335" s="22"/>
      <c r="AN15335" s="22"/>
    </row>
    <row r="15336" spans="37:40" ht="15" x14ac:dyDescent="0.25">
      <c r="AK15336" s="22"/>
      <c r="AL15336" s="22"/>
      <c r="AM15336" s="22"/>
      <c r="AN15336" s="22"/>
    </row>
    <row r="15337" spans="37:40" ht="15" x14ac:dyDescent="0.25">
      <c r="AK15337" s="22"/>
      <c r="AL15337" s="22"/>
      <c r="AM15337" s="22"/>
      <c r="AN15337" s="22"/>
    </row>
    <row r="15338" spans="37:40" ht="15" x14ac:dyDescent="0.25">
      <c r="AK15338" s="22"/>
      <c r="AL15338" s="22"/>
      <c r="AM15338" s="22"/>
      <c r="AN15338" s="22"/>
    </row>
    <row r="15339" spans="37:40" ht="15" x14ac:dyDescent="0.25">
      <c r="AK15339" s="22"/>
      <c r="AL15339" s="22"/>
      <c r="AM15339" s="22"/>
      <c r="AN15339" s="22"/>
    </row>
    <row r="15340" spans="37:40" ht="15" x14ac:dyDescent="0.25">
      <c r="AK15340" s="22"/>
      <c r="AL15340" s="22"/>
      <c r="AM15340" s="22"/>
      <c r="AN15340" s="22"/>
    </row>
    <row r="15341" spans="37:40" ht="15" x14ac:dyDescent="0.25">
      <c r="AK15341" s="22"/>
      <c r="AL15341" s="22"/>
      <c r="AM15341" s="22"/>
      <c r="AN15341" s="22"/>
    </row>
    <row r="15342" spans="37:40" ht="15" x14ac:dyDescent="0.25">
      <c r="AK15342" s="22"/>
      <c r="AL15342" s="22"/>
      <c r="AM15342" s="22"/>
      <c r="AN15342" s="22"/>
    </row>
    <row r="15343" spans="37:40" ht="15" x14ac:dyDescent="0.25">
      <c r="AK15343" s="22"/>
      <c r="AL15343" s="22"/>
      <c r="AM15343" s="22"/>
      <c r="AN15343" s="22"/>
    </row>
    <row r="15344" spans="37:40" ht="15" x14ac:dyDescent="0.25">
      <c r="AK15344" s="22"/>
      <c r="AL15344" s="22"/>
      <c r="AM15344" s="22"/>
      <c r="AN15344" s="22"/>
    </row>
    <row r="15345" spans="37:40" ht="15" x14ac:dyDescent="0.25">
      <c r="AK15345" s="22"/>
      <c r="AL15345" s="22"/>
      <c r="AM15345" s="22"/>
      <c r="AN15345" s="22"/>
    </row>
    <row r="15346" spans="37:40" ht="15" x14ac:dyDescent="0.25">
      <c r="AK15346" s="22"/>
      <c r="AL15346" s="22"/>
      <c r="AM15346" s="22"/>
      <c r="AN15346" s="22"/>
    </row>
    <row r="15347" spans="37:40" ht="15" x14ac:dyDescent="0.25">
      <c r="AK15347" s="22"/>
      <c r="AL15347" s="22"/>
      <c r="AM15347" s="22"/>
      <c r="AN15347" s="22"/>
    </row>
    <row r="15348" spans="37:40" ht="15" x14ac:dyDescent="0.25">
      <c r="AK15348" s="22"/>
      <c r="AL15348" s="22"/>
      <c r="AM15348" s="22"/>
      <c r="AN15348" s="22"/>
    </row>
    <row r="15349" spans="37:40" ht="15" x14ac:dyDescent="0.25">
      <c r="AK15349" s="22"/>
      <c r="AL15349" s="22"/>
      <c r="AM15349" s="22"/>
      <c r="AN15349" s="22"/>
    </row>
    <row r="15350" spans="37:40" ht="15" x14ac:dyDescent="0.25">
      <c r="AK15350" s="22"/>
      <c r="AL15350" s="22"/>
      <c r="AM15350" s="22"/>
      <c r="AN15350" s="22"/>
    </row>
    <row r="15351" spans="37:40" ht="15" x14ac:dyDescent="0.25">
      <c r="AK15351" s="22"/>
      <c r="AL15351" s="22"/>
      <c r="AM15351" s="22"/>
      <c r="AN15351" s="22"/>
    </row>
    <row r="15352" spans="37:40" ht="15" x14ac:dyDescent="0.25">
      <c r="AK15352" s="22"/>
      <c r="AL15352" s="22"/>
      <c r="AM15352" s="22"/>
      <c r="AN15352" s="22"/>
    </row>
    <row r="15353" spans="37:40" ht="15" x14ac:dyDescent="0.25">
      <c r="AK15353" s="22"/>
      <c r="AL15353" s="22"/>
      <c r="AM15353" s="22"/>
      <c r="AN15353" s="22"/>
    </row>
    <row r="15354" spans="37:40" ht="15" x14ac:dyDescent="0.25">
      <c r="AK15354" s="22"/>
      <c r="AL15354" s="22"/>
      <c r="AM15354" s="22"/>
      <c r="AN15354" s="22"/>
    </row>
    <row r="15355" spans="37:40" ht="15" x14ac:dyDescent="0.25">
      <c r="AK15355" s="22"/>
      <c r="AL15355" s="22"/>
      <c r="AM15355" s="22"/>
      <c r="AN15355" s="22"/>
    </row>
    <row r="15356" spans="37:40" ht="15" x14ac:dyDescent="0.25">
      <c r="AK15356" s="22"/>
      <c r="AL15356" s="22"/>
      <c r="AM15356" s="22"/>
      <c r="AN15356" s="22"/>
    </row>
    <row r="15357" spans="37:40" ht="15" x14ac:dyDescent="0.25">
      <c r="AK15357" s="22"/>
      <c r="AL15357" s="22"/>
      <c r="AM15357" s="22"/>
      <c r="AN15357" s="22"/>
    </row>
    <row r="15358" spans="37:40" ht="15" x14ac:dyDescent="0.25">
      <c r="AK15358" s="22"/>
      <c r="AL15358" s="22"/>
      <c r="AM15358" s="22"/>
      <c r="AN15358" s="22"/>
    </row>
    <row r="15359" spans="37:40" ht="15" x14ac:dyDescent="0.25">
      <c r="AK15359" s="22"/>
      <c r="AL15359" s="22"/>
      <c r="AM15359" s="22"/>
      <c r="AN15359" s="22"/>
    </row>
    <row r="15360" spans="37:40" ht="15" x14ac:dyDescent="0.25">
      <c r="AK15360" s="22"/>
      <c r="AL15360" s="22"/>
      <c r="AM15360" s="22"/>
      <c r="AN15360" s="22"/>
    </row>
    <row r="15361" spans="37:40" ht="15" x14ac:dyDescent="0.25">
      <c r="AK15361" s="22"/>
      <c r="AL15361" s="22"/>
      <c r="AM15361" s="22"/>
      <c r="AN15361" s="22"/>
    </row>
    <row r="15362" spans="37:40" ht="15" x14ac:dyDescent="0.25">
      <c r="AK15362" s="22"/>
      <c r="AL15362" s="22"/>
      <c r="AM15362" s="22"/>
      <c r="AN15362" s="22"/>
    </row>
    <row r="15363" spans="37:40" ht="15" x14ac:dyDescent="0.25">
      <c r="AK15363" s="22"/>
      <c r="AL15363" s="22"/>
      <c r="AM15363" s="22"/>
      <c r="AN15363" s="22"/>
    </row>
    <row r="15364" spans="37:40" ht="15" x14ac:dyDescent="0.25">
      <c r="AK15364" s="22"/>
      <c r="AL15364" s="22"/>
      <c r="AM15364" s="22"/>
      <c r="AN15364" s="22"/>
    </row>
    <row r="15365" spans="37:40" ht="15" x14ac:dyDescent="0.25">
      <c r="AK15365" s="22"/>
      <c r="AL15365" s="22"/>
      <c r="AM15365" s="22"/>
      <c r="AN15365" s="22"/>
    </row>
    <row r="15366" spans="37:40" ht="15" x14ac:dyDescent="0.25">
      <c r="AK15366" s="22"/>
      <c r="AL15366" s="22"/>
      <c r="AM15366" s="22"/>
      <c r="AN15366" s="22"/>
    </row>
    <row r="15367" spans="37:40" ht="15" x14ac:dyDescent="0.25">
      <c r="AK15367" s="22"/>
      <c r="AL15367" s="22"/>
      <c r="AM15367" s="22"/>
      <c r="AN15367" s="22"/>
    </row>
    <row r="15368" spans="37:40" ht="15" x14ac:dyDescent="0.25">
      <c r="AK15368" s="22"/>
      <c r="AL15368" s="22"/>
      <c r="AM15368" s="22"/>
      <c r="AN15368" s="22"/>
    </row>
    <row r="15369" spans="37:40" ht="15" x14ac:dyDescent="0.25">
      <c r="AK15369" s="22"/>
      <c r="AL15369" s="22"/>
      <c r="AM15369" s="22"/>
      <c r="AN15369" s="22"/>
    </row>
    <row r="15370" spans="37:40" ht="15" x14ac:dyDescent="0.25">
      <c r="AK15370" s="22"/>
      <c r="AL15370" s="22"/>
      <c r="AM15370" s="22"/>
      <c r="AN15370" s="22"/>
    </row>
    <row r="15371" spans="37:40" ht="15" x14ac:dyDescent="0.25">
      <c r="AK15371" s="22"/>
      <c r="AL15371" s="22"/>
      <c r="AM15371" s="22"/>
      <c r="AN15371" s="22"/>
    </row>
    <row r="15372" spans="37:40" ht="15" x14ac:dyDescent="0.25">
      <c r="AK15372" s="22"/>
      <c r="AL15372" s="22"/>
      <c r="AM15372" s="22"/>
      <c r="AN15372" s="22"/>
    </row>
    <row r="15373" spans="37:40" ht="15" x14ac:dyDescent="0.25">
      <c r="AK15373" s="22"/>
      <c r="AL15373" s="22"/>
      <c r="AM15373" s="22"/>
      <c r="AN15373" s="22"/>
    </row>
    <row r="15374" spans="37:40" ht="15" x14ac:dyDescent="0.25">
      <c r="AK15374" s="22"/>
      <c r="AL15374" s="22"/>
      <c r="AM15374" s="22"/>
      <c r="AN15374" s="22"/>
    </row>
    <row r="15375" spans="37:40" ht="15" x14ac:dyDescent="0.25">
      <c r="AK15375" s="22"/>
      <c r="AL15375" s="22"/>
      <c r="AM15375" s="22"/>
      <c r="AN15375" s="22"/>
    </row>
    <row r="15376" spans="37:40" ht="15" x14ac:dyDescent="0.25">
      <c r="AK15376" s="22"/>
      <c r="AL15376" s="22"/>
      <c r="AM15376" s="22"/>
      <c r="AN15376" s="22"/>
    </row>
    <row r="15377" spans="37:40" ht="15" x14ac:dyDescent="0.25">
      <c r="AK15377" s="22"/>
      <c r="AL15377" s="22"/>
      <c r="AM15377" s="22"/>
      <c r="AN15377" s="22"/>
    </row>
    <row r="15378" spans="37:40" ht="15" x14ac:dyDescent="0.25">
      <c r="AK15378" s="22"/>
      <c r="AL15378" s="22"/>
      <c r="AM15378" s="22"/>
      <c r="AN15378" s="22"/>
    </row>
    <row r="15379" spans="37:40" ht="15" x14ac:dyDescent="0.25">
      <c r="AK15379" s="22"/>
      <c r="AL15379" s="22"/>
      <c r="AM15379" s="22"/>
      <c r="AN15379" s="22"/>
    </row>
    <row r="15380" spans="37:40" ht="15" x14ac:dyDescent="0.25">
      <c r="AK15380" s="22"/>
      <c r="AL15380" s="22"/>
      <c r="AM15380" s="22"/>
      <c r="AN15380" s="22"/>
    </row>
    <row r="15381" spans="37:40" ht="15" x14ac:dyDescent="0.25">
      <c r="AK15381" s="22"/>
      <c r="AL15381" s="22"/>
      <c r="AM15381" s="22"/>
      <c r="AN15381" s="22"/>
    </row>
    <row r="15382" spans="37:40" ht="15" x14ac:dyDescent="0.25">
      <c r="AK15382" s="22"/>
      <c r="AL15382" s="22"/>
      <c r="AM15382" s="22"/>
      <c r="AN15382" s="22"/>
    </row>
    <row r="15383" spans="37:40" ht="15" x14ac:dyDescent="0.25">
      <c r="AK15383" s="22"/>
      <c r="AL15383" s="22"/>
      <c r="AM15383" s="22"/>
      <c r="AN15383" s="22"/>
    </row>
    <row r="15384" spans="37:40" ht="15" x14ac:dyDescent="0.25">
      <c r="AK15384" s="22"/>
      <c r="AL15384" s="22"/>
      <c r="AM15384" s="22"/>
      <c r="AN15384" s="22"/>
    </row>
    <row r="15385" spans="37:40" ht="15" x14ac:dyDescent="0.25">
      <c r="AK15385" s="22"/>
      <c r="AL15385" s="22"/>
      <c r="AM15385" s="22"/>
      <c r="AN15385" s="22"/>
    </row>
    <row r="15386" spans="37:40" ht="15" x14ac:dyDescent="0.25">
      <c r="AK15386" s="22"/>
      <c r="AL15386" s="22"/>
      <c r="AM15386" s="22"/>
      <c r="AN15386" s="22"/>
    </row>
    <row r="15387" spans="37:40" ht="15" x14ac:dyDescent="0.25">
      <c r="AK15387" s="22"/>
      <c r="AL15387" s="22"/>
      <c r="AM15387" s="22"/>
      <c r="AN15387" s="22"/>
    </row>
    <row r="15388" spans="37:40" ht="15" x14ac:dyDescent="0.25">
      <c r="AK15388" s="22"/>
      <c r="AL15388" s="22"/>
      <c r="AM15388" s="22"/>
      <c r="AN15388" s="22"/>
    </row>
    <row r="15389" spans="37:40" ht="15" x14ac:dyDescent="0.25">
      <c r="AK15389" s="22"/>
      <c r="AL15389" s="22"/>
      <c r="AM15389" s="22"/>
      <c r="AN15389" s="22"/>
    </row>
    <row r="15390" spans="37:40" ht="15" x14ac:dyDescent="0.25">
      <c r="AK15390" s="22"/>
      <c r="AL15390" s="22"/>
      <c r="AM15390" s="22"/>
      <c r="AN15390" s="22"/>
    </row>
    <row r="15391" spans="37:40" ht="15" x14ac:dyDescent="0.25">
      <c r="AK15391" s="22"/>
      <c r="AL15391" s="22"/>
      <c r="AM15391" s="22"/>
      <c r="AN15391" s="22"/>
    </row>
    <row r="15392" spans="37:40" ht="15" x14ac:dyDescent="0.25">
      <c r="AK15392" s="22"/>
      <c r="AL15392" s="22"/>
      <c r="AM15392" s="22"/>
      <c r="AN15392" s="22"/>
    </row>
    <row r="15393" spans="37:40" ht="15" x14ac:dyDescent="0.25">
      <c r="AK15393" s="22"/>
      <c r="AL15393" s="22"/>
      <c r="AM15393" s="22"/>
      <c r="AN15393" s="22"/>
    </row>
    <row r="15394" spans="37:40" ht="15" x14ac:dyDescent="0.25">
      <c r="AK15394" s="22"/>
      <c r="AL15394" s="22"/>
      <c r="AM15394" s="22"/>
      <c r="AN15394" s="22"/>
    </row>
    <row r="15395" spans="37:40" ht="15" x14ac:dyDescent="0.25">
      <c r="AK15395" s="22"/>
      <c r="AL15395" s="22"/>
      <c r="AM15395" s="22"/>
      <c r="AN15395" s="22"/>
    </row>
    <row r="15396" spans="37:40" ht="15" x14ac:dyDescent="0.25">
      <c r="AK15396" s="22"/>
      <c r="AL15396" s="22"/>
      <c r="AM15396" s="22"/>
      <c r="AN15396" s="22"/>
    </row>
    <row r="15397" spans="37:40" ht="15" x14ac:dyDescent="0.25">
      <c r="AK15397" s="22"/>
      <c r="AL15397" s="22"/>
      <c r="AM15397" s="22"/>
      <c r="AN15397" s="22"/>
    </row>
    <row r="15398" spans="37:40" ht="15" x14ac:dyDescent="0.25">
      <c r="AK15398" s="22"/>
      <c r="AL15398" s="22"/>
      <c r="AM15398" s="22"/>
      <c r="AN15398" s="22"/>
    </row>
    <row r="15399" spans="37:40" ht="15" x14ac:dyDescent="0.25">
      <c r="AK15399" s="22"/>
      <c r="AL15399" s="22"/>
      <c r="AM15399" s="22"/>
      <c r="AN15399" s="22"/>
    </row>
    <row r="15400" spans="37:40" ht="15" x14ac:dyDescent="0.25">
      <c r="AK15400" s="22"/>
      <c r="AL15400" s="22"/>
      <c r="AM15400" s="22"/>
      <c r="AN15400" s="22"/>
    </row>
    <row r="15401" spans="37:40" ht="15" x14ac:dyDescent="0.25">
      <c r="AK15401" s="22"/>
      <c r="AL15401" s="22"/>
      <c r="AM15401" s="22"/>
      <c r="AN15401" s="22"/>
    </row>
    <row r="15402" spans="37:40" ht="15" x14ac:dyDescent="0.25">
      <c r="AK15402" s="22"/>
      <c r="AL15402" s="22"/>
      <c r="AM15402" s="22"/>
      <c r="AN15402" s="22"/>
    </row>
    <row r="15403" spans="37:40" ht="15" x14ac:dyDescent="0.25">
      <c r="AK15403" s="22"/>
      <c r="AL15403" s="22"/>
      <c r="AM15403" s="22"/>
      <c r="AN15403" s="22"/>
    </row>
    <row r="15404" spans="37:40" ht="15" x14ac:dyDescent="0.25">
      <c r="AK15404" s="22"/>
      <c r="AL15404" s="22"/>
      <c r="AM15404" s="22"/>
      <c r="AN15404" s="22"/>
    </row>
    <row r="15405" spans="37:40" ht="15" x14ac:dyDescent="0.25">
      <c r="AK15405" s="22"/>
      <c r="AL15405" s="22"/>
      <c r="AM15405" s="22"/>
      <c r="AN15405" s="22"/>
    </row>
    <row r="15406" spans="37:40" ht="15" x14ac:dyDescent="0.25">
      <c r="AK15406" s="22"/>
      <c r="AL15406" s="22"/>
      <c r="AM15406" s="22"/>
      <c r="AN15406" s="22"/>
    </row>
    <row r="15407" spans="37:40" ht="15" x14ac:dyDescent="0.25">
      <c r="AK15407" s="22"/>
      <c r="AL15407" s="22"/>
      <c r="AM15407" s="22"/>
      <c r="AN15407" s="22"/>
    </row>
    <row r="15408" spans="37:40" ht="15" x14ac:dyDescent="0.25">
      <c r="AK15408" s="22"/>
      <c r="AL15408" s="22"/>
      <c r="AM15408" s="22"/>
      <c r="AN15408" s="22"/>
    </row>
    <row r="15409" spans="37:40" ht="15" x14ac:dyDescent="0.25">
      <c r="AK15409" s="22"/>
      <c r="AL15409" s="22"/>
      <c r="AM15409" s="22"/>
      <c r="AN15409" s="22"/>
    </row>
    <row r="15410" spans="37:40" ht="15" x14ac:dyDescent="0.25">
      <c r="AK15410" s="22"/>
      <c r="AL15410" s="22"/>
      <c r="AM15410" s="22"/>
      <c r="AN15410" s="22"/>
    </row>
    <row r="15411" spans="37:40" ht="15" x14ac:dyDescent="0.25">
      <c r="AK15411" s="22"/>
      <c r="AL15411" s="22"/>
      <c r="AM15411" s="22"/>
      <c r="AN15411" s="22"/>
    </row>
    <row r="15412" spans="37:40" ht="15" x14ac:dyDescent="0.25">
      <c r="AK15412" s="22"/>
      <c r="AL15412" s="22"/>
      <c r="AM15412" s="22"/>
      <c r="AN15412" s="22"/>
    </row>
    <row r="15413" spans="37:40" ht="15" x14ac:dyDescent="0.25">
      <c r="AK15413" s="22"/>
      <c r="AL15413" s="22"/>
      <c r="AM15413" s="22"/>
      <c r="AN15413" s="22"/>
    </row>
    <row r="15414" spans="37:40" ht="15" x14ac:dyDescent="0.25">
      <c r="AK15414" s="22"/>
      <c r="AL15414" s="22"/>
      <c r="AM15414" s="22"/>
      <c r="AN15414" s="22"/>
    </row>
    <row r="15415" spans="37:40" ht="15" x14ac:dyDescent="0.25">
      <c r="AK15415" s="22"/>
      <c r="AL15415" s="22"/>
      <c r="AM15415" s="22"/>
      <c r="AN15415" s="22"/>
    </row>
    <row r="15416" spans="37:40" ht="15" x14ac:dyDescent="0.25">
      <c r="AK15416" s="22"/>
      <c r="AL15416" s="22"/>
      <c r="AM15416" s="22"/>
      <c r="AN15416" s="22"/>
    </row>
    <row r="15417" spans="37:40" ht="15" x14ac:dyDescent="0.25">
      <c r="AK15417" s="22"/>
      <c r="AL15417" s="22"/>
      <c r="AM15417" s="22"/>
      <c r="AN15417" s="22"/>
    </row>
    <row r="15418" spans="37:40" ht="15" x14ac:dyDescent="0.25">
      <c r="AK15418" s="22"/>
      <c r="AL15418" s="22"/>
      <c r="AM15418" s="22"/>
      <c r="AN15418" s="22"/>
    </row>
    <row r="15419" spans="37:40" ht="15" x14ac:dyDescent="0.25">
      <c r="AK15419" s="22"/>
      <c r="AL15419" s="22"/>
      <c r="AM15419" s="22"/>
      <c r="AN15419" s="22"/>
    </row>
    <row r="15420" spans="37:40" ht="15" x14ac:dyDescent="0.25">
      <c r="AK15420" s="22"/>
      <c r="AL15420" s="22"/>
      <c r="AM15420" s="22"/>
      <c r="AN15420" s="22"/>
    </row>
    <row r="15421" spans="37:40" ht="15" x14ac:dyDescent="0.25">
      <c r="AK15421" s="22"/>
      <c r="AL15421" s="22"/>
      <c r="AM15421" s="22"/>
      <c r="AN15421" s="22"/>
    </row>
    <row r="15422" spans="37:40" ht="15" x14ac:dyDescent="0.25">
      <c r="AK15422" s="22"/>
      <c r="AL15422" s="22"/>
      <c r="AM15422" s="22"/>
      <c r="AN15422" s="22"/>
    </row>
    <row r="15423" spans="37:40" ht="15" x14ac:dyDescent="0.25">
      <c r="AK15423" s="22"/>
      <c r="AL15423" s="22"/>
      <c r="AM15423" s="22"/>
      <c r="AN15423" s="22"/>
    </row>
    <row r="15424" spans="37:40" ht="15" x14ac:dyDescent="0.25">
      <c r="AK15424" s="22"/>
      <c r="AL15424" s="22"/>
      <c r="AM15424" s="22"/>
      <c r="AN15424" s="22"/>
    </row>
    <row r="15425" spans="37:40" ht="15" x14ac:dyDescent="0.25">
      <c r="AK15425" s="22"/>
      <c r="AL15425" s="22"/>
      <c r="AM15425" s="22"/>
      <c r="AN15425" s="22"/>
    </row>
    <row r="15426" spans="37:40" ht="15" x14ac:dyDescent="0.25">
      <c r="AK15426" s="22"/>
      <c r="AL15426" s="22"/>
      <c r="AM15426" s="22"/>
      <c r="AN15426" s="22"/>
    </row>
    <row r="15427" spans="37:40" ht="15" x14ac:dyDescent="0.25">
      <c r="AK15427" s="22"/>
      <c r="AL15427" s="22"/>
      <c r="AM15427" s="22"/>
      <c r="AN15427" s="22"/>
    </row>
    <row r="15428" spans="37:40" ht="15" x14ac:dyDescent="0.25">
      <c r="AK15428" s="22"/>
      <c r="AL15428" s="22"/>
      <c r="AM15428" s="22"/>
      <c r="AN15428" s="22"/>
    </row>
    <row r="15429" spans="37:40" ht="15" x14ac:dyDescent="0.25">
      <c r="AK15429" s="22"/>
      <c r="AL15429" s="22"/>
      <c r="AM15429" s="22"/>
      <c r="AN15429" s="22"/>
    </row>
    <row r="15430" spans="37:40" ht="15" x14ac:dyDescent="0.25">
      <c r="AK15430" s="22"/>
      <c r="AL15430" s="22"/>
      <c r="AM15430" s="22"/>
      <c r="AN15430" s="22"/>
    </row>
    <row r="15431" spans="37:40" ht="15" x14ac:dyDescent="0.25">
      <c r="AK15431" s="22"/>
      <c r="AL15431" s="22"/>
      <c r="AM15431" s="22"/>
      <c r="AN15431" s="22"/>
    </row>
    <row r="15432" spans="37:40" ht="15" x14ac:dyDescent="0.25">
      <c r="AK15432" s="22"/>
      <c r="AL15432" s="22"/>
      <c r="AM15432" s="22"/>
      <c r="AN15432" s="22"/>
    </row>
    <row r="15433" spans="37:40" ht="15" x14ac:dyDescent="0.25">
      <c r="AK15433" s="22"/>
      <c r="AL15433" s="22"/>
      <c r="AM15433" s="22"/>
      <c r="AN15433" s="22"/>
    </row>
    <row r="15434" spans="37:40" ht="15" x14ac:dyDescent="0.25">
      <c r="AK15434" s="22"/>
      <c r="AL15434" s="22"/>
      <c r="AM15434" s="22"/>
      <c r="AN15434" s="22"/>
    </row>
    <row r="15435" spans="37:40" ht="15" x14ac:dyDescent="0.25">
      <c r="AK15435" s="22"/>
      <c r="AL15435" s="22"/>
      <c r="AM15435" s="22"/>
      <c r="AN15435" s="22"/>
    </row>
    <row r="15436" spans="37:40" ht="15" x14ac:dyDescent="0.25">
      <c r="AK15436" s="22"/>
      <c r="AL15436" s="22"/>
      <c r="AM15436" s="22"/>
      <c r="AN15436" s="22"/>
    </row>
    <row r="15437" spans="37:40" ht="15" x14ac:dyDescent="0.25">
      <c r="AK15437" s="22"/>
      <c r="AL15437" s="22"/>
      <c r="AM15437" s="22"/>
      <c r="AN15437" s="22"/>
    </row>
    <row r="15438" spans="37:40" ht="15" x14ac:dyDescent="0.25">
      <c r="AK15438" s="22"/>
      <c r="AL15438" s="22"/>
      <c r="AM15438" s="22"/>
      <c r="AN15438" s="22"/>
    </row>
    <row r="15439" spans="37:40" ht="15" x14ac:dyDescent="0.25">
      <c r="AK15439" s="22"/>
      <c r="AL15439" s="22"/>
      <c r="AM15439" s="22"/>
      <c r="AN15439" s="22"/>
    </row>
    <row r="15440" spans="37:40" ht="15" x14ac:dyDescent="0.25">
      <c r="AK15440" s="22"/>
      <c r="AL15440" s="22"/>
      <c r="AM15440" s="22"/>
      <c r="AN15440" s="22"/>
    </row>
    <row r="15441" spans="37:40" ht="15" x14ac:dyDescent="0.25">
      <c r="AK15441" s="22"/>
      <c r="AL15441" s="22"/>
      <c r="AM15441" s="22"/>
      <c r="AN15441" s="22"/>
    </row>
    <row r="15442" spans="37:40" ht="15" x14ac:dyDescent="0.25">
      <c r="AK15442" s="22"/>
      <c r="AL15442" s="22"/>
      <c r="AM15442" s="22"/>
      <c r="AN15442" s="22"/>
    </row>
    <row r="15443" spans="37:40" ht="15" x14ac:dyDescent="0.25">
      <c r="AK15443" s="22"/>
      <c r="AL15443" s="22"/>
      <c r="AM15443" s="22"/>
      <c r="AN15443" s="22"/>
    </row>
    <row r="15444" spans="37:40" ht="15" x14ac:dyDescent="0.25">
      <c r="AK15444" s="22"/>
      <c r="AL15444" s="22"/>
      <c r="AM15444" s="22"/>
      <c r="AN15444" s="22"/>
    </row>
    <row r="15445" spans="37:40" ht="15" x14ac:dyDescent="0.25">
      <c r="AK15445" s="22"/>
      <c r="AL15445" s="22"/>
      <c r="AM15445" s="22"/>
      <c r="AN15445" s="22"/>
    </row>
    <row r="15446" spans="37:40" ht="15" x14ac:dyDescent="0.25">
      <c r="AK15446" s="22"/>
      <c r="AL15446" s="22"/>
      <c r="AM15446" s="22"/>
      <c r="AN15446" s="22"/>
    </row>
    <row r="15447" spans="37:40" ht="15" x14ac:dyDescent="0.25">
      <c r="AK15447" s="22"/>
      <c r="AL15447" s="22"/>
      <c r="AM15447" s="22"/>
      <c r="AN15447" s="22"/>
    </row>
    <row r="15448" spans="37:40" ht="15" x14ac:dyDescent="0.25">
      <c r="AK15448" s="22"/>
      <c r="AL15448" s="22"/>
      <c r="AM15448" s="22"/>
      <c r="AN15448" s="22"/>
    </row>
    <row r="15449" spans="37:40" ht="15" x14ac:dyDescent="0.25">
      <c r="AK15449" s="22"/>
      <c r="AL15449" s="22"/>
      <c r="AM15449" s="22"/>
      <c r="AN15449" s="22"/>
    </row>
    <row r="15450" spans="37:40" ht="15" x14ac:dyDescent="0.25">
      <c r="AK15450" s="22"/>
      <c r="AL15450" s="22"/>
      <c r="AM15450" s="22"/>
      <c r="AN15450" s="22"/>
    </row>
    <row r="15451" spans="37:40" ht="15" x14ac:dyDescent="0.25">
      <c r="AK15451" s="22"/>
      <c r="AL15451" s="22"/>
      <c r="AM15451" s="22"/>
      <c r="AN15451" s="22"/>
    </row>
    <row r="15452" spans="37:40" ht="15" x14ac:dyDescent="0.25">
      <c r="AK15452" s="22"/>
      <c r="AL15452" s="22"/>
      <c r="AM15452" s="22"/>
      <c r="AN15452" s="22"/>
    </row>
    <row r="15453" spans="37:40" ht="15" x14ac:dyDescent="0.25">
      <c r="AK15453" s="22"/>
      <c r="AL15453" s="22"/>
      <c r="AM15453" s="22"/>
      <c r="AN15453" s="22"/>
    </row>
    <row r="15454" spans="37:40" ht="15" x14ac:dyDescent="0.25">
      <c r="AK15454" s="22"/>
      <c r="AL15454" s="22"/>
      <c r="AM15454" s="22"/>
      <c r="AN15454" s="22"/>
    </row>
    <row r="15455" spans="37:40" ht="15" x14ac:dyDescent="0.25">
      <c r="AK15455" s="22"/>
      <c r="AL15455" s="22"/>
      <c r="AM15455" s="22"/>
      <c r="AN15455" s="22"/>
    </row>
    <row r="15456" spans="37:40" ht="15" x14ac:dyDescent="0.25">
      <c r="AK15456" s="22"/>
      <c r="AL15456" s="22"/>
      <c r="AM15456" s="22"/>
      <c r="AN15456" s="22"/>
    </row>
    <row r="15457" spans="37:40" ht="15" x14ac:dyDescent="0.25">
      <c r="AK15457" s="22"/>
      <c r="AL15457" s="22"/>
      <c r="AM15457" s="22"/>
      <c r="AN15457" s="22"/>
    </row>
    <row r="15458" spans="37:40" ht="15" x14ac:dyDescent="0.25">
      <c r="AK15458" s="22"/>
      <c r="AL15458" s="22"/>
      <c r="AM15458" s="22"/>
      <c r="AN15458" s="22"/>
    </row>
    <row r="15459" spans="37:40" ht="15" x14ac:dyDescent="0.25">
      <c r="AK15459" s="22"/>
      <c r="AL15459" s="22"/>
      <c r="AM15459" s="22"/>
      <c r="AN15459" s="22"/>
    </row>
    <row r="15460" spans="37:40" ht="15" x14ac:dyDescent="0.25">
      <c r="AK15460" s="22"/>
      <c r="AL15460" s="22"/>
      <c r="AM15460" s="22"/>
      <c r="AN15460" s="22"/>
    </row>
    <row r="15461" spans="37:40" ht="15" x14ac:dyDescent="0.25">
      <c r="AK15461" s="22"/>
      <c r="AL15461" s="22"/>
      <c r="AM15461" s="22"/>
      <c r="AN15461" s="22"/>
    </row>
    <row r="15462" spans="37:40" ht="15" x14ac:dyDescent="0.25">
      <c r="AK15462" s="22"/>
      <c r="AL15462" s="22"/>
      <c r="AM15462" s="22"/>
      <c r="AN15462" s="22"/>
    </row>
    <row r="15463" spans="37:40" ht="15" x14ac:dyDescent="0.25">
      <c r="AK15463" s="22"/>
      <c r="AL15463" s="22"/>
      <c r="AM15463" s="22"/>
      <c r="AN15463" s="22"/>
    </row>
    <row r="15464" spans="37:40" ht="15" x14ac:dyDescent="0.25">
      <c r="AK15464" s="22"/>
      <c r="AL15464" s="22"/>
      <c r="AM15464" s="22"/>
      <c r="AN15464" s="22"/>
    </row>
    <row r="15465" spans="37:40" ht="15" x14ac:dyDescent="0.25">
      <c r="AK15465" s="22"/>
      <c r="AL15465" s="22"/>
      <c r="AM15465" s="22"/>
      <c r="AN15465" s="22"/>
    </row>
    <row r="15466" spans="37:40" ht="15" x14ac:dyDescent="0.25">
      <c r="AK15466" s="22"/>
      <c r="AL15466" s="22"/>
      <c r="AM15466" s="22"/>
      <c r="AN15466" s="22"/>
    </row>
    <row r="15467" spans="37:40" ht="15" x14ac:dyDescent="0.25">
      <c r="AK15467" s="22"/>
      <c r="AL15467" s="22"/>
      <c r="AM15467" s="22"/>
      <c r="AN15467" s="22"/>
    </row>
    <row r="15468" spans="37:40" ht="15" x14ac:dyDescent="0.25">
      <c r="AK15468" s="22"/>
      <c r="AL15468" s="22"/>
      <c r="AM15468" s="22"/>
      <c r="AN15468" s="22"/>
    </row>
    <row r="15469" spans="37:40" ht="15" x14ac:dyDescent="0.25">
      <c r="AK15469" s="22"/>
      <c r="AL15469" s="22"/>
      <c r="AM15469" s="22"/>
      <c r="AN15469" s="22"/>
    </row>
    <row r="15470" spans="37:40" ht="15" x14ac:dyDescent="0.25">
      <c r="AK15470" s="22"/>
      <c r="AL15470" s="22"/>
      <c r="AM15470" s="22"/>
      <c r="AN15470" s="22"/>
    </row>
    <row r="15471" spans="37:40" ht="15" x14ac:dyDescent="0.25">
      <c r="AK15471" s="22"/>
      <c r="AL15471" s="22"/>
      <c r="AM15471" s="22"/>
      <c r="AN15471" s="22"/>
    </row>
    <row r="15472" spans="37:40" ht="15" x14ac:dyDescent="0.25">
      <c r="AK15472" s="22"/>
      <c r="AL15472" s="22"/>
      <c r="AM15472" s="22"/>
      <c r="AN15472" s="22"/>
    </row>
    <row r="15473" spans="37:40" ht="15" x14ac:dyDescent="0.25">
      <c r="AK15473" s="22"/>
      <c r="AL15473" s="22"/>
      <c r="AM15473" s="22"/>
      <c r="AN15473" s="22"/>
    </row>
    <row r="15474" spans="37:40" ht="15" x14ac:dyDescent="0.25">
      <c r="AK15474" s="22"/>
      <c r="AL15474" s="22"/>
      <c r="AM15474" s="22"/>
      <c r="AN15474" s="22"/>
    </row>
    <row r="15475" spans="37:40" ht="15" x14ac:dyDescent="0.25">
      <c r="AK15475" s="22"/>
      <c r="AL15475" s="22"/>
      <c r="AM15475" s="22"/>
      <c r="AN15475" s="22"/>
    </row>
    <row r="15476" spans="37:40" ht="15" x14ac:dyDescent="0.25">
      <c r="AK15476" s="22"/>
      <c r="AL15476" s="22"/>
      <c r="AM15476" s="22"/>
      <c r="AN15476" s="22"/>
    </row>
    <row r="15477" spans="37:40" ht="15" x14ac:dyDescent="0.25">
      <c r="AK15477" s="22"/>
      <c r="AL15477" s="22"/>
      <c r="AM15477" s="22"/>
      <c r="AN15477" s="22"/>
    </row>
    <row r="15478" spans="37:40" ht="15" x14ac:dyDescent="0.25">
      <c r="AK15478" s="22"/>
      <c r="AL15478" s="22"/>
      <c r="AM15478" s="22"/>
      <c r="AN15478" s="22"/>
    </row>
    <row r="15479" spans="37:40" ht="15" x14ac:dyDescent="0.25">
      <c r="AK15479" s="22"/>
      <c r="AL15479" s="22"/>
      <c r="AM15479" s="22"/>
      <c r="AN15479" s="22"/>
    </row>
    <row r="15480" spans="37:40" ht="15" x14ac:dyDescent="0.25">
      <c r="AK15480" s="22"/>
      <c r="AL15480" s="22"/>
      <c r="AM15480" s="22"/>
      <c r="AN15480" s="22"/>
    </row>
    <row r="15481" spans="37:40" ht="15" x14ac:dyDescent="0.25">
      <c r="AK15481" s="22"/>
      <c r="AL15481" s="22"/>
      <c r="AM15481" s="22"/>
      <c r="AN15481" s="22"/>
    </row>
    <row r="15482" spans="37:40" ht="15" x14ac:dyDescent="0.25">
      <c r="AK15482" s="22"/>
      <c r="AL15482" s="22"/>
      <c r="AM15482" s="22"/>
      <c r="AN15482" s="22"/>
    </row>
    <row r="15483" spans="37:40" ht="15" x14ac:dyDescent="0.25">
      <c r="AK15483" s="22"/>
      <c r="AL15483" s="22"/>
      <c r="AM15483" s="22"/>
      <c r="AN15483" s="22"/>
    </row>
    <row r="15484" spans="37:40" ht="15" x14ac:dyDescent="0.25">
      <c r="AK15484" s="22"/>
      <c r="AL15484" s="22"/>
      <c r="AM15484" s="22"/>
      <c r="AN15484" s="22"/>
    </row>
    <row r="15485" spans="37:40" ht="15" x14ac:dyDescent="0.25">
      <c r="AK15485" s="22"/>
      <c r="AL15485" s="22"/>
      <c r="AM15485" s="22"/>
      <c r="AN15485" s="22"/>
    </row>
    <row r="15486" spans="37:40" ht="15" x14ac:dyDescent="0.25">
      <c r="AK15486" s="22"/>
      <c r="AL15486" s="22"/>
      <c r="AM15486" s="22"/>
      <c r="AN15486" s="22"/>
    </row>
    <row r="15487" spans="37:40" ht="15" x14ac:dyDescent="0.25">
      <c r="AK15487" s="22"/>
      <c r="AL15487" s="22"/>
      <c r="AM15487" s="22"/>
      <c r="AN15487" s="22"/>
    </row>
    <row r="15488" spans="37:40" ht="15" x14ac:dyDescent="0.25">
      <c r="AK15488" s="22"/>
      <c r="AL15488" s="22"/>
      <c r="AM15488" s="22"/>
      <c r="AN15488" s="22"/>
    </row>
    <row r="15489" spans="37:40" ht="15" x14ac:dyDescent="0.25">
      <c r="AK15489" s="22"/>
      <c r="AL15489" s="22"/>
      <c r="AM15489" s="22"/>
      <c r="AN15489" s="22"/>
    </row>
    <row r="15490" spans="37:40" ht="15" x14ac:dyDescent="0.25">
      <c r="AK15490" s="22"/>
      <c r="AL15490" s="22"/>
      <c r="AM15490" s="22"/>
      <c r="AN15490" s="22"/>
    </row>
    <row r="15491" spans="37:40" ht="15" x14ac:dyDescent="0.25">
      <c r="AK15491" s="22"/>
      <c r="AL15491" s="22"/>
      <c r="AM15491" s="22"/>
      <c r="AN15491" s="22"/>
    </row>
    <row r="15492" spans="37:40" ht="15" x14ac:dyDescent="0.25">
      <c r="AK15492" s="22"/>
      <c r="AL15492" s="22"/>
      <c r="AM15492" s="22"/>
      <c r="AN15492" s="22"/>
    </row>
    <row r="15493" spans="37:40" ht="15" x14ac:dyDescent="0.25">
      <c r="AK15493" s="22"/>
      <c r="AL15493" s="22"/>
      <c r="AM15493" s="22"/>
      <c r="AN15493" s="22"/>
    </row>
    <row r="15494" spans="37:40" ht="15" x14ac:dyDescent="0.25">
      <c r="AK15494" s="22"/>
      <c r="AL15494" s="22"/>
      <c r="AM15494" s="22"/>
      <c r="AN15494" s="22"/>
    </row>
    <row r="15495" spans="37:40" ht="15" x14ac:dyDescent="0.25">
      <c r="AK15495" s="22"/>
      <c r="AL15495" s="22"/>
      <c r="AM15495" s="22"/>
      <c r="AN15495" s="22"/>
    </row>
    <row r="15496" spans="37:40" ht="15" x14ac:dyDescent="0.25">
      <c r="AK15496" s="22"/>
      <c r="AL15496" s="22"/>
      <c r="AM15496" s="22"/>
      <c r="AN15496" s="22"/>
    </row>
    <row r="15497" spans="37:40" ht="15" x14ac:dyDescent="0.25">
      <c r="AK15497" s="22"/>
      <c r="AL15497" s="22"/>
      <c r="AM15497" s="22"/>
      <c r="AN15497" s="22"/>
    </row>
    <row r="15498" spans="37:40" ht="15" x14ac:dyDescent="0.25">
      <c r="AK15498" s="22"/>
      <c r="AL15498" s="22"/>
      <c r="AM15498" s="22"/>
      <c r="AN15498" s="22"/>
    </row>
    <row r="15499" spans="37:40" ht="15" x14ac:dyDescent="0.25">
      <c r="AK15499" s="22"/>
      <c r="AL15499" s="22"/>
      <c r="AM15499" s="22"/>
      <c r="AN15499" s="22"/>
    </row>
    <row r="15500" spans="37:40" ht="15" x14ac:dyDescent="0.25">
      <c r="AK15500" s="22"/>
      <c r="AL15500" s="22"/>
      <c r="AM15500" s="22"/>
      <c r="AN15500" s="22"/>
    </row>
    <row r="15501" spans="37:40" ht="15" x14ac:dyDescent="0.25">
      <c r="AK15501" s="22"/>
      <c r="AL15501" s="22"/>
      <c r="AM15501" s="22"/>
      <c r="AN15501" s="22"/>
    </row>
    <row r="15502" spans="37:40" ht="15" x14ac:dyDescent="0.25">
      <c r="AK15502" s="22"/>
      <c r="AL15502" s="22"/>
      <c r="AM15502" s="22"/>
      <c r="AN15502" s="22"/>
    </row>
    <row r="15503" spans="37:40" ht="15" x14ac:dyDescent="0.25">
      <c r="AK15503" s="22"/>
      <c r="AL15503" s="22"/>
      <c r="AM15503" s="22"/>
      <c r="AN15503" s="22"/>
    </row>
    <row r="15504" spans="37:40" ht="15" x14ac:dyDescent="0.25">
      <c r="AK15504" s="22"/>
      <c r="AL15504" s="22"/>
      <c r="AM15504" s="22"/>
      <c r="AN15504" s="22"/>
    </row>
    <row r="15505" spans="37:40" ht="15" x14ac:dyDescent="0.25">
      <c r="AK15505" s="22"/>
      <c r="AL15505" s="22"/>
      <c r="AM15505" s="22"/>
      <c r="AN15505" s="22"/>
    </row>
    <row r="15506" spans="37:40" ht="15" x14ac:dyDescent="0.25">
      <c r="AK15506" s="22"/>
      <c r="AL15506" s="22"/>
      <c r="AM15506" s="22"/>
      <c r="AN15506" s="22"/>
    </row>
    <row r="15507" spans="37:40" ht="15" x14ac:dyDescent="0.25">
      <c r="AK15507" s="22"/>
      <c r="AL15507" s="22"/>
      <c r="AM15507" s="22"/>
      <c r="AN15507" s="22"/>
    </row>
    <row r="15508" spans="37:40" ht="15" x14ac:dyDescent="0.25">
      <c r="AK15508" s="22"/>
      <c r="AL15508" s="22"/>
      <c r="AM15508" s="22"/>
      <c r="AN15508" s="22"/>
    </row>
    <row r="15509" spans="37:40" ht="15" x14ac:dyDescent="0.25">
      <c r="AK15509" s="22"/>
      <c r="AL15509" s="22"/>
      <c r="AM15509" s="22"/>
      <c r="AN15509" s="22"/>
    </row>
    <row r="15510" spans="37:40" ht="15" x14ac:dyDescent="0.25">
      <c r="AK15510" s="22"/>
      <c r="AL15510" s="22"/>
      <c r="AM15510" s="22"/>
      <c r="AN15510" s="22"/>
    </row>
    <row r="15511" spans="37:40" ht="15" x14ac:dyDescent="0.25">
      <c r="AK15511" s="22"/>
      <c r="AL15511" s="22"/>
      <c r="AM15511" s="22"/>
      <c r="AN15511" s="22"/>
    </row>
    <row r="15512" spans="37:40" ht="15" x14ac:dyDescent="0.25">
      <c r="AK15512" s="22"/>
      <c r="AL15512" s="22"/>
      <c r="AM15512" s="22"/>
      <c r="AN15512" s="22"/>
    </row>
    <row r="15513" spans="37:40" ht="15" x14ac:dyDescent="0.25">
      <c r="AK15513" s="22"/>
      <c r="AL15513" s="22"/>
      <c r="AM15513" s="22"/>
      <c r="AN15513" s="22"/>
    </row>
    <row r="15514" spans="37:40" ht="15" x14ac:dyDescent="0.25">
      <c r="AK15514" s="22"/>
      <c r="AL15514" s="22"/>
      <c r="AM15514" s="22"/>
      <c r="AN15514" s="22"/>
    </row>
    <row r="15515" spans="37:40" ht="15" x14ac:dyDescent="0.25">
      <c r="AK15515" s="22"/>
      <c r="AL15515" s="22"/>
      <c r="AM15515" s="22"/>
      <c r="AN15515" s="22"/>
    </row>
    <row r="15516" spans="37:40" ht="15" x14ac:dyDescent="0.25">
      <c r="AK15516" s="22"/>
      <c r="AL15516" s="22"/>
      <c r="AM15516" s="22"/>
      <c r="AN15516" s="22"/>
    </row>
    <row r="15517" spans="37:40" ht="15" x14ac:dyDescent="0.25">
      <c r="AK15517" s="22"/>
      <c r="AL15517" s="22"/>
      <c r="AM15517" s="22"/>
      <c r="AN15517" s="22"/>
    </row>
    <row r="15518" spans="37:40" ht="15" x14ac:dyDescent="0.25">
      <c r="AK15518" s="22"/>
      <c r="AL15518" s="22"/>
      <c r="AM15518" s="22"/>
      <c r="AN15518" s="22"/>
    </row>
    <row r="15519" spans="37:40" ht="15" x14ac:dyDescent="0.25">
      <c r="AK15519" s="22"/>
      <c r="AL15519" s="22"/>
      <c r="AM15519" s="22"/>
      <c r="AN15519" s="22"/>
    </row>
    <row r="15520" spans="37:40" ht="15" x14ac:dyDescent="0.25">
      <c r="AK15520" s="22"/>
      <c r="AL15520" s="22"/>
      <c r="AM15520" s="22"/>
      <c r="AN15520" s="22"/>
    </row>
    <row r="15521" spans="37:40" ht="15" x14ac:dyDescent="0.25">
      <c r="AK15521" s="22"/>
      <c r="AL15521" s="22"/>
      <c r="AM15521" s="22"/>
      <c r="AN15521" s="22"/>
    </row>
    <row r="15522" spans="37:40" ht="15" x14ac:dyDescent="0.25">
      <c r="AK15522" s="22"/>
      <c r="AL15522" s="22"/>
      <c r="AM15522" s="22"/>
      <c r="AN15522" s="22"/>
    </row>
    <row r="15523" spans="37:40" ht="15" x14ac:dyDescent="0.25">
      <c r="AK15523" s="22"/>
      <c r="AL15523" s="22"/>
      <c r="AM15523" s="22"/>
      <c r="AN15523" s="22"/>
    </row>
    <row r="15524" spans="37:40" ht="15" x14ac:dyDescent="0.25">
      <c r="AK15524" s="22"/>
      <c r="AL15524" s="22"/>
      <c r="AM15524" s="22"/>
      <c r="AN15524" s="22"/>
    </row>
    <row r="15525" spans="37:40" ht="15" x14ac:dyDescent="0.25">
      <c r="AK15525" s="22"/>
      <c r="AL15525" s="22"/>
      <c r="AM15525" s="22"/>
      <c r="AN15525" s="22"/>
    </row>
    <row r="15526" spans="37:40" ht="15" x14ac:dyDescent="0.25">
      <c r="AK15526" s="22"/>
      <c r="AL15526" s="22"/>
      <c r="AM15526" s="22"/>
      <c r="AN15526" s="22"/>
    </row>
    <row r="15527" spans="37:40" ht="15" x14ac:dyDescent="0.25">
      <c r="AK15527" s="22"/>
      <c r="AL15527" s="22"/>
      <c r="AM15527" s="22"/>
      <c r="AN15527" s="22"/>
    </row>
    <row r="15528" spans="37:40" ht="15" x14ac:dyDescent="0.25">
      <c r="AK15528" s="22"/>
      <c r="AL15528" s="22"/>
      <c r="AM15528" s="22"/>
      <c r="AN15528" s="22"/>
    </row>
    <row r="15529" spans="37:40" ht="15" x14ac:dyDescent="0.25">
      <c r="AK15529" s="22"/>
      <c r="AL15529" s="22"/>
      <c r="AM15529" s="22"/>
      <c r="AN15529" s="22"/>
    </row>
    <row r="15530" spans="37:40" ht="15" x14ac:dyDescent="0.25">
      <c r="AK15530" s="22"/>
      <c r="AL15530" s="22"/>
      <c r="AM15530" s="22"/>
      <c r="AN15530" s="22"/>
    </row>
    <row r="15531" spans="37:40" ht="15" x14ac:dyDescent="0.25">
      <c r="AK15531" s="22"/>
      <c r="AL15531" s="22"/>
      <c r="AM15531" s="22"/>
      <c r="AN15531" s="22"/>
    </row>
    <row r="15532" spans="37:40" ht="15" x14ac:dyDescent="0.25">
      <c r="AK15532" s="22"/>
      <c r="AL15532" s="22"/>
      <c r="AM15532" s="22"/>
      <c r="AN15532" s="22"/>
    </row>
    <row r="15533" spans="37:40" ht="15" x14ac:dyDescent="0.25">
      <c r="AK15533" s="22"/>
      <c r="AL15533" s="22"/>
      <c r="AM15533" s="22"/>
      <c r="AN15533" s="22"/>
    </row>
    <row r="15534" spans="37:40" ht="15" x14ac:dyDescent="0.25">
      <c r="AK15534" s="22"/>
      <c r="AL15534" s="22"/>
      <c r="AM15534" s="22"/>
      <c r="AN15534" s="22"/>
    </row>
    <row r="15535" spans="37:40" ht="15" x14ac:dyDescent="0.25">
      <c r="AK15535" s="22"/>
      <c r="AL15535" s="22"/>
      <c r="AM15535" s="22"/>
      <c r="AN15535" s="22"/>
    </row>
    <row r="15536" spans="37:40" ht="15" x14ac:dyDescent="0.25">
      <c r="AK15536" s="22"/>
      <c r="AL15536" s="22"/>
      <c r="AM15536" s="22"/>
      <c r="AN15536" s="22"/>
    </row>
    <row r="15537" spans="37:40" ht="15" x14ac:dyDescent="0.25">
      <c r="AK15537" s="22"/>
      <c r="AL15537" s="22"/>
      <c r="AM15537" s="22"/>
      <c r="AN15537" s="22"/>
    </row>
    <row r="15538" spans="37:40" ht="15" x14ac:dyDescent="0.25">
      <c r="AK15538" s="22"/>
      <c r="AL15538" s="22"/>
      <c r="AM15538" s="22"/>
      <c r="AN15538" s="22"/>
    </row>
    <row r="15539" spans="37:40" ht="15" x14ac:dyDescent="0.25">
      <c r="AK15539" s="22"/>
      <c r="AL15539" s="22"/>
      <c r="AM15539" s="22"/>
      <c r="AN15539" s="22"/>
    </row>
    <row r="15540" spans="37:40" ht="15" x14ac:dyDescent="0.25">
      <c r="AK15540" s="22"/>
      <c r="AL15540" s="22"/>
      <c r="AM15540" s="22"/>
      <c r="AN15540" s="22"/>
    </row>
    <row r="15541" spans="37:40" ht="15" x14ac:dyDescent="0.25">
      <c r="AK15541" s="22"/>
      <c r="AL15541" s="22"/>
      <c r="AM15541" s="22"/>
      <c r="AN15541" s="22"/>
    </row>
    <row r="15542" spans="37:40" ht="15" x14ac:dyDescent="0.25">
      <c r="AK15542" s="22"/>
      <c r="AL15542" s="22"/>
      <c r="AM15542" s="22"/>
      <c r="AN15542" s="22"/>
    </row>
    <row r="15543" spans="37:40" ht="15" x14ac:dyDescent="0.25">
      <c r="AK15543" s="22"/>
      <c r="AL15543" s="22"/>
      <c r="AM15543" s="22"/>
      <c r="AN15543" s="22"/>
    </row>
    <row r="15544" spans="37:40" ht="15" x14ac:dyDescent="0.25">
      <c r="AK15544" s="22"/>
      <c r="AL15544" s="22"/>
      <c r="AM15544" s="22"/>
      <c r="AN15544" s="22"/>
    </row>
    <row r="15545" spans="37:40" ht="15" x14ac:dyDescent="0.25">
      <c r="AK15545" s="22"/>
      <c r="AL15545" s="22"/>
      <c r="AM15545" s="22"/>
      <c r="AN15545" s="22"/>
    </row>
    <row r="15546" spans="37:40" ht="15" x14ac:dyDescent="0.25">
      <c r="AK15546" s="22"/>
      <c r="AL15546" s="22"/>
      <c r="AM15546" s="22"/>
      <c r="AN15546" s="22"/>
    </row>
    <row r="15547" spans="37:40" ht="15" x14ac:dyDescent="0.25">
      <c r="AK15547" s="22"/>
      <c r="AL15547" s="22"/>
      <c r="AM15547" s="22"/>
      <c r="AN15547" s="22"/>
    </row>
    <row r="15548" spans="37:40" ht="15" x14ac:dyDescent="0.25">
      <c r="AK15548" s="22"/>
      <c r="AL15548" s="22"/>
      <c r="AM15548" s="22"/>
      <c r="AN15548" s="22"/>
    </row>
    <row r="15549" spans="37:40" ht="15" x14ac:dyDescent="0.25">
      <c r="AK15549" s="22"/>
      <c r="AL15549" s="22"/>
      <c r="AM15549" s="22"/>
      <c r="AN15549" s="22"/>
    </row>
    <row r="15550" spans="37:40" ht="15" x14ac:dyDescent="0.25">
      <c r="AK15550" s="22"/>
      <c r="AL15550" s="22"/>
      <c r="AM15550" s="22"/>
      <c r="AN15550" s="22"/>
    </row>
    <row r="15551" spans="37:40" ht="15" x14ac:dyDescent="0.25">
      <c r="AK15551" s="22"/>
      <c r="AL15551" s="22"/>
      <c r="AM15551" s="22"/>
      <c r="AN15551" s="22"/>
    </row>
    <row r="15552" spans="37:40" ht="15" x14ac:dyDescent="0.25">
      <c r="AK15552" s="22"/>
      <c r="AL15552" s="22"/>
      <c r="AM15552" s="22"/>
      <c r="AN15552" s="22"/>
    </row>
    <row r="15553" spans="37:40" ht="15" x14ac:dyDescent="0.25">
      <c r="AK15553" s="22"/>
      <c r="AL15553" s="22"/>
      <c r="AM15553" s="22"/>
      <c r="AN15553" s="22"/>
    </row>
    <row r="15554" spans="37:40" ht="15" x14ac:dyDescent="0.25">
      <c r="AK15554" s="22"/>
      <c r="AL15554" s="22"/>
      <c r="AM15554" s="22"/>
      <c r="AN15554" s="22"/>
    </row>
    <row r="15555" spans="37:40" ht="15" x14ac:dyDescent="0.25">
      <c r="AK15555" s="22"/>
      <c r="AL15555" s="22"/>
      <c r="AM15555" s="22"/>
      <c r="AN15555" s="22"/>
    </row>
    <row r="15556" spans="37:40" ht="15" x14ac:dyDescent="0.25">
      <c r="AK15556" s="22"/>
      <c r="AL15556" s="22"/>
      <c r="AM15556" s="22"/>
      <c r="AN15556" s="22"/>
    </row>
    <row r="15557" spans="37:40" ht="15" x14ac:dyDescent="0.25">
      <c r="AK15557" s="22"/>
      <c r="AL15557" s="22"/>
      <c r="AM15557" s="22"/>
      <c r="AN15557" s="22"/>
    </row>
    <row r="15558" spans="37:40" ht="15" x14ac:dyDescent="0.25">
      <c r="AK15558" s="22"/>
      <c r="AL15558" s="22"/>
      <c r="AM15558" s="22"/>
      <c r="AN15558" s="22"/>
    </row>
    <row r="15559" spans="37:40" ht="15" x14ac:dyDescent="0.25">
      <c r="AK15559" s="22"/>
      <c r="AL15559" s="22"/>
      <c r="AM15559" s="22"/>
      <c r="AN15559" s="22"/>
    </row>
    <row r="15560" spans="37:40" ht="15" x14ac:dyDescent="0.25">
      <c r="AK15560" s="22"/>
      <c r="AL15560" s="22"/>
      <c r="AM15560" s="22"/>
      <c r="AN15560" s="22"/>
    </row>
    <row r="15561" spans="37:40" ht="15" x14ac:dyDescent="0.25">
      <c r="AK15561" s="22"/>
      <c r="AL15561" s="22"/>
      <c r="AM15561" s="22"/>
      <c r="AN15561" s="22"/>
    </row>
    <row r="15562" spans="37:40" ht="15" x14ac:dyDescent="0.25">
      <c r="AK15562" s="22"/>
      <c r="AL15562" s="22"/>
      <c r="AM15562" s="22"/>
      <c r="AN15562" s="22"/>
    </row>
    <row r="15563" spans="37:40" ht="15" x14ac:dyDescent="0.25">
      <c r="AK15563" s="22"/>
      <c r="AL15563" s="22"/>
      <c r="AM15563" s="22"/>
      <c r="AN15563" s="22"/>
    </row>
    <row r="15564" spans="37:40" ht="15" x14ac:dyDescent="0.25">
      <c r="AK15564" s="22"/>
      <c r="AL15564" s="22"/>
      <c r="AM15564" s="22"/>
      <c r="AN15564" s="22"/>
    </row>
    <row r="15565" spans="37:40" ht="15" x14ac:dyDescent="0.25">
      <c r="AK15565" s="22"/>
      <c r="AL15565" s="22"/>
      <c r="AM15565" s="22"/>
      <c r="AN15565" s="22"/>
    </row>
    <row r="15566" spans="37:40" ht="15" x14ac:dyDescent="0.25">
      <c r="AK15566" s="22"/>
      <c r="AL15566" s="22"/>
      <c r="AM15566" s="22"/>
      <c r="AN15566" s="22"/>
    </row>
    <row r="15567" spans="37:40" ht="15" x14ac:dyDescent="0.25">
      <c r="AK15567" s="22"/>
      <c r="AL15567" s="22"/>
      <c r="AM15567" s="22"/>
      <c r="AN15567" s="22"/>
    </row>
    <row r="15568" spans="37:40" ht="15" x14ac:dyDescent="0.25">
      <c r="AK15568" s="22"/>
      <c r="AL15568" s="22"/>
      <c r="AM15568" s="22"/>
      <c r="AN15568" s="22"/>
    </row>
    <row r="15569" spans="37:40" ht="15" x14ac:dyDescent="0.25">
      <c r="AK15569" s="22"/>
      <c r="AL15569" s="22"/>
      <c r="AM15569" s="22"/>
      <c r="AN15569" s="22"/>
    </row>
    <row r="15570" spans="37:40" ht="15" x14ac:dyDescent="0.25">
      <c r="AK15570" s="22"/>
      <c r="AL15570" s="22"/>
      <c r="AM15570" s="22"/>
      <c r="AN15570" s="22"/>
    </row>
    <row r="15571" spans="37:40" ht="15" x14ac:dyDescent="0.25">
      <c r="AK15571" s="22"/>
      <c r="AL15571" s="22"/>
      <c r="AM15571" s="22"/>
      <c r="AN15571" s="22"/>
    </row>
    <row r="15572" spans="37:40" ht="15" x14ac:dyDescent="0.25">
      <c r="AK15572" s="22"/>
      <c r="AL15572" s="22"/>
      <c r="AM15572" s="22"/>
      <c r="AN15572" s="22"/>
    </row>
    <row r="15573" spans="37:40" ht="15" x14ac:dyDescent="0.25">
      <c r="AK15573" s="22"/>
      <c r="AL15573" s="22"/>
      <c r="AM15573" s="22"/>
      <c r="AN15573" s="22"/>
    </row>
    <row r="15574" spans="37:40" ht="15" x14ac:dyDescent="0.25">
      <c r="AK15574" s="22"/>
      <c r="AL15574" s="22"/>
      <c r="AM15574" s="22"/>
      <c r="AN15574" s="22"/>
    </row>
    <row r="15575" spans="37:40" ht="15" x14ac:dyDescent="0.25">
      <c r="AK15575" s="22"/>
      <c r="AL15575" s="22"/>
      <c r="AM15575" s="22"/>
      <c r="AN15575" s="22"/>
    </row>
    <row r="15576" spans="37:40" ht="15" x14ac:dyDescent="0.25">
      <c r="AK15576" s="22"/>
      <c r="AL15576" s="22"/>
      <c r="AM15576" s="22"/>
      <c r="AN15576" s="22"/>
    </row>
    <row r="15577" spans="37:40" ht="15" x14ac:dyDescent="0.25">
      <c r="AK15577" s="22"/>
      <c r="AL15577" s="22"/>
      <c r="AM15577" s="22"/>
      <c r="AN15577" s="22"/>
    </row>
    <row r="15578" spans="37:40" ht="15" x14ac:dyDescent="0.25">
      <c r="AK15578" s="22"/>
      <c r="AL15578" s="22"/>
      <c r="AM15578" s="22"/>
      <c r="AN15578" s="22"/>
    </row>
    <row r="15579" spans="37:40" ht="15" x14ac:dyDescent="0.25">
      <c r="AK15579" s="22"/>
      <c r="AL15579" s="22"/>
      <c r="AM15579" s="22"/>
      <c r="AN15579" s="22"/>
    </row>
    <row r="15580" spans="37:40" ht="15" x14ac:dyDescent="0.25">
      <c r="AK15580" s="22"/>
      <c r="AL15580" s="22"/>
      <c r="AM15580" s="22"/>
      <c r="AN15580" s="22"/>
    </row>
    <row r="15581" spans="37:40" ht="15" x14ac:dyDescent="0.25">
      <c r="AK15581" s="22"/>
      <c r="AL15581" s="22"/>
      <c r="AM15581" s="22"/>
      <c r="AN15581" s="22"/>
    </row>
    <row r="15582" spans="37:40" ht="15" x14ac:dyDescent="0.25">
      <c r="AK15582" s="22"/>
      <c r="AL15582" s="22"/>
      <c r="AM15582" s="22"/>
      <c r="AN15582" s="22"/>
    </row>
    <row r="15583" spans="37:40" ht="15" x14ac:dyDescent="0.25">
      <c r="AK15583" s="22"/>
      <c r="AL15583" s="22"/>
      <c r="AM15583" s="22"/>
      <c r="AN15583" s="22"/>
    </row>
    <row r="15584" spans="37:40" ht="15" x14ac:dyDescent="0.25">
      <c r="AK15584" s="22"/>
      <c r="AL15584" s="22"/>
      <c r="AM15584" s="22"/>
      <c r="AN15584" s="22"/>
    </row>
    <row r="15585" spans="37:40" ht="15" x14ac:dyDescent="0.25">
      <c r="AK15585" s="22"/>
      <c r="AL15585" s="22"/>
      <c r="AM15585" s="22"/>
      <c r="AN15585" s="22"/>
    </row>
    <row r="15586" spans="37:40" ht="15" x14ac:dyDescent="0.25">
      <c r="AK15586" s="22"/>
      <c r="AL15586" s="22"/>
      <c r="AM15586" s="22"/>
      <c r="AN15586" s="22"/>
    </row>
    <row r="15587" spans="37:40" ht="15" x14ac:dyDescent="0.25">
      <c r="AK15587" s="22"/>
      <c r="AL15587" s="22"/>
      <c r="AM15587" s="22"/>
      <c r="AN15587" s="22"/>
    </row>
    <row r="15588" spans="37:40" ht="15" x14ac:dyDescent="0.25">
      <c r="AK15588" s="22"/>
      <c r="AL15588" s="22"/>
      <c r="AM15588" s="22"/>
      <c r="AN15588" s="22"/>
    </row>
    <row r="15589" spans="37:40" ht="15" x14ac:dyDescent="0.25">
      <c r="AK15589" s="22"/>
      <c r="AL15589" s="22"/>
      <c r="AM15589" s="22"/>
      <c r="AN15589" s="22"/>
    </row>
    <row r="15590" spans="37:40" ht="15" x14ac:dyDescent="0.25">
      <c r="AK15590" s="22"/>
      <c r="AL15590" s="22"/>
      <c r="AM15590" s="22"/>
      <c r="AN15590" s="22"/>
    </row>
    <row r="15591" spans="37:40" ht="15" x14ac:dyDescent="0.25">
      <c r="AK15591" s="22"/>
      <c r="AL15591" s="22"/>
      <c r="AM15591" s="22"/>
      <c r="AN15591" s="22"/>
    </row>
    <row r="15592" spans="37:40" ht="15" x14ac:dyDescent="0.25">
      <c r="AK15592" s="22"/>
      <c r="AL15592" s="22"/>
      <c r="AM15592" s="22"/>
      <c r="AN15592" s="22"/>
    </row>
    <row r="15593" spans="37:40" ht="15" x14ac:dyDescent="0.25">
      <c r="AK15593" s="22"/>
      <c r="AL15593" s="22"/>
      <c r="AM15593" s="22"/>
      <c r="AN15593" s="22"/>
    </row>
    <row r="15594" spans="37:40" ht="15" x14ac:dyDescent="0.25">
      <c r="AK15594" s="22"/>
      <c r="AL15594" s="22"/>
      <c r="AM15594" s="22"/>
      <c r="AN15594" s="22"/>
    </row>
    <row r="15595" spans="37:40" ht="15" x14ac:dyDescent="0.25">
      <c r="AK15595" s="22"/>
      <c r="AL15595" s="22"/>
      <c r="AM15595" s="22"/>
      <c r="AN15595" s="22"/>
    </row>
    <row r="15596" spans="37:40" ht="15" x14ac:dyDescent="0.25">
      <c r="AK15596" s="22"/>
      <c r="AL15596" s="22"/>
      <c r="AM15596" s="22"/>
      <c r="AN15596" s="22"/>
    </row>
    <row r="15597" spans="37:40" ht="15" x14ac:dyDescent="0.25">
      <c r="AK15597" s="22"/>
      <c r="AL15597" s="22"/>
      <c r="AM15597" s="22"/>
      <c r="AN15597" s="22"/>
    </row>
    <row r="15598" spans="37:40" ht="15" x14ac:dyDescent="0.25">
      <c r="AK15598" s="22"/>
      <c r="AL15598" s="22"/>
      <c r="AM15598" s="22"/>
      <c r="AN15598" s="22"/>
    </row>
    <row r="15599" spans="37:40" ht="15" x14ac:dyDescent="0.25">
      <c r="AK15599" s="22"/>
      <c r="AL15599" s="22"/>
      <c r="AM15599" s="22"/>
      <c r="AN15599" s="22"/>
    </row>
    <row r="15600" spans="37:40" ht="15" x14ac:dyDescent="0.25">
      <c r="AK15600" s="22"/>
      <c r="AL15600" s="22"/>
      <c r="AM15600" s="22"/>
      <c r="AN15600" s="22"/>
    </row>
    <row r="15601" spans="37:40" ht="15" x14ac:dyDescent="0.25">
      <c r="AK15601" s="22"/>
      <c r="AL15601" s="22"/>
      <c r="AM15601" s="22"/>
      <c r="AN15601" s="22"/>
    </row>
    <row r="15602" spans="37:40" ht="15" x14ac:dyDescent="0.25">
      <c r="AK15602" s="22"/>
      <c r="AL15602" s="22"/>
      <c r="AM15602" s="22"/>
      <c r="AN15602" s="22"/>
    </row>
    <row r="15603" spans="37:40" ht="15" x14ac:dyDescent="0.25">
      <c r="AK15603" s="22"/>
      <c r="AL15603" s="22"/>
      <c r="AM15603" s="22"/>
      <c r="AN15603" s="22"/>
    </row>
    <row r="15604" spans="37:40" ht="15" x14ac:dyDescent="0.25">
      <c r="AK15604" s="22"/>
      <c r="AL15604" s="22"/>
      <c r="AM15604" s="22"/>
      <c r="AN15604" s="22"/>
    </row>
    <row r="15605" spans="37:40" ht="15" x14ac:dyDescent="0.25">
      <c r="AK15605" s="22"/>
      <c r="AL15605" s="22"/>
      <c r="AM15605" s="22"/>
      <c r="AN15605" s="22"/>
    </row>
    <row r="15606" spans="37:40" ht="15" x14ac:dyDescent="0.25">
      <c r="AK15606" s="22"/>
      <c r="AL15606" s="22"/>
      <c r="AM15606" s="22"/>
      <c r="AN15606" s="22"/>
    </row>
    <row r="15607" spans="37:40" ht="15" x14ac:dyDescent="0.25">
      <c r="AK15607" s="22"/>
      <c r="AL15607" s="22"/>
      <c r="AM15607" s="22"/>
      <c r="AN15607" s="22"/>
    </row>
    <row r="15608" spans="37:40" ht="15" x14ac:dyDescent="0.25">
      <c r="AK15608" s="22"/>
      <c r="AL15608" s="22"/>
      <c r="AM15608" s="22"/>
      <c r="AN15608" s="22"/>
    </row>
    <row r="15609" spans="37:40" ht="15" x14ac:dyDescent="0.25">
      <c r="AK15609" s="22"/>
      <c r="AL15609" s="22"/>
      <c r="AM15609" s="22"/>
      <c r="AN15609" s="22"/>
    </row>
    <row r="15610" spans="37:40" ht="15" x14ac:dyDescent="0.25">
      <c r="AK15610" s="22"/>
      <c r="AL15610" s="22"/>
      <c r="AM15610" s="22"/>
      <c r="AN15610" s="22"/>
    </row>
    <row r="15611" spans="37:40" ht="15" x14ac:dyDescent="0.25">
      <c r="AK15611" s="22"/>
      <c r="AL15611" s="22"/>
      <c r="AM15611" s="22"/>
      <c r="AN15611" s="22"/>
    </row>
    <row r="15612" spans="37:40" ht="15" x14ac:dyDescent="0.25">
      <c r="AK15612" s="22"/>
      <c r="AL15612" s="22"/>
      <c r="AM15612" s="22"/>
      <c r="AN15612" s="22"/>
    </row>
    <row r="15613" spans="37:40" ht="15" x14ac:dyDescent="0.25">
      <c r="AK15613" s="22"/>
      <c r="AL15613" s="22"/>
      <c r="AM15613" s="22"/>
      <c r="AN15613" s="22"/>
    </row>
    <row r="15614" spans="37:40" ht="15" x14ac:dyDescent="0.25">
      <c r="AK15614" s="22"/>
      <c r="AL15614" s="22"/>
      <c r="AM15614" s="22"/>
      <c r="AN15614" s="22"/>
    </row>
    <row r="15615" spans="37:40" ht="15" x14ac:dyDescent="0.25">
      <c r="AK15615" s="22"/>
      <c r="AL15615" s="22"/>
      <c r="AM15615" s="22"/>
      <c r="AN15615" s="22"/>
    </row>
    <row r="15616" spans="37:40" ht="15" x14ac:dyDescent="0.25">
      <c r="AK15616" s="22"/>
      <c r="AL15616" s="22"/>
      <c r="AM15616" s="22"/>
      <c r="AN15616" s="22"/>
    </row>
    <row r="15617" spans="37:40" ht="15" x14ac:dyDescent="0.25">
      <c r="AK15617" s="22"/>
      <c r="AL15617" s="22"/>
      <c r="AM15617" s="22"/>
      <c r="AN15617" s="22"/>
    </row>
    <row r="15618" spans="37:40" ht="15" x14ac:dyDescent="0.25">
      <c r="AK15618" s="22"/>
      <c r="AL15618" s="22"/>
      <c r="AM15618" s="22"/>
      <c r="AN15618" s="22"/>
    </row>
    <row r="15619" spans="37:40" ht="15" x14ac:dyDescent="0.25">
      <c r="AK15619" s="22"/>
      <c r="AL15619" s="22"/>
      <c r="AM15619" s="22"/>
      <c r="AN15619" s="22"/>
    </row>
    <row r="15620" spans="37:40" ht="15" x14ac:dyDescent="0.25">
      <c r="AK15620" s="22"/>
      <c r="AL15620" s="22"/>
      <c r="AM15620" s="22"/>
      <c r="AN15620" s="22"/>
    </row>
    <row r="15621" spans="37:40" ht="15" x14ac:dyDescent="0.25">
      <c r="AK15621" s="22"/>
      <c r="AL15621" s="22"/>
      <c r="AM15621" s="22"/>
      <c r="AN15621" s="22"/>
    </row>
    <row r="15622" spans="37:40" ht="15" x14ac:dyDescent="0.25">
      <c r="AK15622" s="22"/>
      <c r="AL15622" s="22"/>
      <c r="AM15622" s="22"/>
      <c r="AN15622" s="22"/>
    </row>
    <row r="15623" spans="37:40" ht="15" x14ac:dyDescent="0.25">
      <c r="AK15623" s="22"/>
      <c r="AL15623" s="22"/>
      <c r="AM15623" s="22"/>
      <c r="AN15623" s="22"/>
    </row>
    <row r="15624" spans="37:40" ht="15" x14ac:dyDescent="0.25">
      <c r="AK15624" s="22"/>
      <c r="AL15624" s="22"/>
      <c r="AM15624" s="22"/>
      <c r="AN15624" s="22"/>
    </row>
    <row r="15625" spans="37:40" ht="15" x14ac:dyDescent="0.25">
      <c r="AK15625" s="22"/>
      <c r="AL15625" s="22"/>
      <c r="AM15625" s="22"/>
      <c r="AN15625" s="22"/>
    </row>
    <row r="15626" spans="37:40" ht="15" x14ac:dyDescent="0.25">
      <c r="AK15626" s="22"/>
      <c r="AL15626" s="22"/>
      <c r="AM15626" s="22"/>
      <c r="AN15626" s="22"/>
    </row>
    <row r="15627" spans="37:40" ht="15" x14ac:dyDescent="0.25">
      <c r="AK15627" s="22"/>
      <c r="AL15627" s="22"/>
      <c r="AM15627" s="22"/>
      <c r="AN15627" s="22"/>
    </row>
    <row r="15628" spans="37:40" ht="15" x14ac:dyDescent="0.25">
      <c r="AK15628" s="22"/>
      <c r="AL15628" s="22"/>
      <c r="AM15628" s="22"/>
      <c r="AN15628" s="22"/>
    </row>
    <row r="15629" spans="37:40" ht="15" x14ac:dyDescent="0.25">
      <c r="AK15629" s="22"/>
      <c r="AL15629" s="22"/>
      <c r="AM15629" s="22"/>
      <c r="AN15629" s="22"/>
    </row>
    <row r="15630" spans="37:40" ht="15" x14ac:dyDescent="0.25">
      <c r="AK15630" s="22"/>
      <c r="AL15630" s="22"/>
      <c r="AM15630" s="22"/>
      <c r="AN15630" s="22"/>
    </row>
    <row r="15631" spans="37:40" ht="15" x14ac:dyDescent="0.25">
      <c r="AK15631" s="22"/>
      <c r="AL15631" s="22"/>
      <c r="AM15631" s="22"/>
      <c r="AN15631" s="22"/>
    </row>
    <row r="15632" spans="37:40" ht="15" x14ac:dyDescent="0.25">
      <c r="AK15632" s="22"/>
      <c r="AL15632" s="22"/>
      <c r="AM15632" s="22"/>
      <c r="AN15632" s="22"/>
    </row>
    <row r="15633" spans="37:40" ht="15" x14ac:dyDescent="0.25">
      <c r="AK15633" s="22"/>
      <c r="AL15633" s="22"/>
      <c r="AM15633" s="22"/>
      <c r="AN15633" s="22"/>
    </row>
    <row r="15634" spans="37:40" ht="15" x14ac:dyDescent="0.25">
      <c r="AK15634" s="22"/>
      <c r="AL15634" s="22"/>
      <c r="AM15634" s="22"/>
      <c r="AN15634" s="22"/>
    </row>
    <row r="15635" spans="37:40" ht="15" x14ac:dyDescent="0.25">
      <c r="AK15635" s="22"/>
      <c r="AL15635" s="22"/>
      <c r="AM15635" s="22"/>
      <c r="AN15635" s="22"/>
    </row>
    <row r="15636" spans="37:40" ht="15" x14ac:dyDescent="0.25">
      <c r="AK15636" s="22"/>
      <c r="AL15636" s="22"/>
      <c r="AM15636" s="22"/>
      <c r="AN15636" s="22"/>
    </row>
    <row r="15637" spans="37:40" ht="15" x14ac:dyDescent="0.25">
      <c r="AK15637" s="22"/>
      <c r="AL15637" s="22"/>
      <c r="AM15637" s="22"/>
      <c r="AN15637" s="22"/>
    </row>
    <row r="15638" spans="37:40" ht="15" x14ac:dyDescent="0.25">
      <c r="AK15638" s="22"/>
      <c r="AL15638" s="22"/>
      <c r="AM15638" s="22"/>
      <c r="AN15638" s="22"/>
    </row>
    <row r="15639" spans="37:40" ht="15" x14ac:dyDescent="0.25">
      <c r="AK15639" s="22"/>
      <c r="AL15639" s="22"/>
      <c r="AM15639" s="22"/>
      <c r="AN15639" s="22"/>
    </row>
    <row r="15640" spans="37:40" ht="15" x14ac:dyDescent="0.25">
      <c r="AK15640" s="22"/>
      <c r="AL15640" s="22"/>
      <c r="AM15640" s="22"/>
      <c r="AN15640" s="22"/>
    </row>
    <row r="15641" spans="37:40" ht="15" x14ac:dyDescent="0.25">
      <c r="AK15641" s="22"/>
      <c r="AL15641" s="22"/>
      <c r="AM15641" s="22"/>
      <c r="AN15641" s="22"/>
    </row>
    <row r="15642" spans="37:40" ht="15" x14ac:dyDescent="0.25">
      <c r="AK15642" s="22"/>
      <c r="AL15642" s="22"/>
      <c r="AM15642" s="22"/>
      <c r="AN15642" s="22"/>
    </row>
    <row r="15643" spans="37:40" ht="15" x14ac:dyDescent="0.25">
      <c r="AK15643" s="22"/>
      <c r="AL15643" s="22"/>
      <c r="AM15643" s="22"/>
      <c r="AN15643" s="22"/>
    </row>
    <row r="15644" spans="37:40" ht="15" x14ac:dyDescent="0.25">
      <c r="AK15644" s="22"/>
      <c r="AL15644" s="22"/>
      <c r="AM15644" s="22"/>
      <c r="AN15644" s="22"/>
    </row>
    <row r="15645" spans="37:40" ht="15" x14ac:dyDescent="0.25">
      <c r="AK15645" s="22"/>
      <c r="AL15645" s="22"/>
      <c r="AM15645" s="22"/>
      <c r="AN15645" s="22"/>
    </row>
    <row r="15646" spans="37:40" ht="15" x14ac:dyDescent="0.25">
      <c r="AK15646" s="22"/>
      <c r="AL15646" s="22"/>
      <c r="AM15646" s="22"/>
      <c r="AN15646" s="22"/>
    </row>
    <row r="15647" spans="37:40" ht="15" x14ac:dyDescent="0.25">
      <c r="AK15647" s="22"/>
      <c r="AL15647" s="22"/>
      <c r="AM15647" s="22"/>
      <c r="AN15647" s="22"/>
    </row>
    <row r="15648" spans="37:40" ht="15" x14ac:dyDescent="0.25">
      <c r="AK15648" s="22"/>
      <c r="AL15648" s="22"/>
      <c r="AM15648" s="22"/>
      <c r="AN15648" s="22"/>
    </row>
    <row r="15649" spans="37:40" ht="15" x14ac:dyDescent="0.25">
      <c r="AK15649" s="22"/>
      <c r="AL15649" s="22"/>
      <c r="AM15649" s="22"/>
      <c r="AN15649" s="22"/>
    </row>
    <row r="15650" spans="37:40" ht="15" x14ac:dyDescent="0.25">
      <c r="AK15650" s="22"/>
      <c r="AL15650" s="22"/>
      <c r="AM15650" s="22"/>
      <c r="AN15650" s="22"/>
    </row>
    <row r="15651" spans="37:40" ht="15" x14ac:dyDescent="0.25">
      <c r="AK15651" s="22"/>
      <c r="AL15651" s="22"/>
      <c r="AM15651" s="22"/>
      <c r="AN15651" s="22"/>
    </row>
    <row r="15652" spans="37:40" ht="15" x14ac:dyDescent="0.25">
      <c r="AK15652" s="22"/>
      <c r="AL15652" s="22"/>
      <c r="AM15652" s="22"/>
      <c r="AN15652" s="22"/>
    </row>
    <row r="15653" spans="37:40" ht="15" x14ac:dyDescent="0.25">
      <c r="AK15653" s="22"/>
      <c r="AL15653" s="22"/>
      <c r="AM15653" s="22"/>
      <c r="AN15653" s="22"/>
    </row>
    <row r="15654" spans="37:40" ht="15" x14ac:dyDescent="0.25">
      <c r="AK15654" s="22"/>
      <c r="AL15654" s="22"/>
      <c r="AM15654" s="22"/>
      <c r="AN15654" s="22"/>
    </row>
    <row r="15655" spans="37:40" ht="15" x14ac:dyDescent="0.25">
      <c r="AK15655" s="22"/>
      <c r="AL15655" s="22"/>
      <c r="AM15655" s="22"/>
      <c r="AN15655" s="22"/>
    </row>
    <row r="15656" spans="37:40" ht="15" x14ac:dyDescent="0.25">
      <c r="AK15656" s="22"/>
      <c r="AL15656" s="22"/>
      <c r="AM15656" s="22"/>
      <c r="AN15656" s="22"/>
    </row>
    <row r="15657" spans="37:40" ht="15" x14ac:dyDescent="0.25">
      <c r="AK15657" s="22"/>
      <c r="AL15657" s="22"/>
      <c r="AM15657" s="22"/>
      <c r="AN15657" s="22"/>
    </row>
    <row r="15658" spans="37:40" ht="15" x14ac:dyDescent="0.25">
      <c r="AK15658" s="22"/>
      <c r="AL15658" s="22"/>
      <c r="AM15658" s="22"/>
      <c r="AN15658" s="22"/>
    </row>
    <row r="15659" spans="37:40" ht="15" x14ac:dyDescent="0.25">
      <c r="AK15659" s="22"/>
      <c r="AL15659" s="22"/>
      <c r="AM15659" s="22"/>
      <c r="AN15659" s="22"/>
    </row>
    <row r="15660" spans="37:40" ht="15" x14ac:dyDescent="0.25">
      <c r="AK15660" s="22"/>
      <c r="AL15660" s="22"/>
      <c r="AM15660" s="22"/>
      <c r="AN15660" s="22"/>
    </row>
    <row r="15661" spans="37:40" ht="15" x14ac:dyDescent="0.25">
      <c r="AK15661" s="22"/>
      <c r="AL15661" s="22"/>
      <c r="AM15661" s="22"/>
      <c r="AN15661" s="22"/>
    </row>
    <row r="15662" spans="37:40" ht="15" x14ac:dyDescent="0.25">
      <c r="AK15662" s="22"/>
      <c r="AL15662" s="22"/>
      <c r="AM15662" s="22"/>
      <c r="AN15662" s="22"/>
    </row>
    <row r="15663" spans="37:40" ht="15" x14ac:dyDescent="0.25">
      <c r="AK15663" s="22"/>
      <c r="AL15663" s="22"/>
      <c r="AM15663" s="22"/>
      <c r="AN15663" s="22"/>
    </row>
    <row r="15664" spans="37:40" ht="15" x14ac:dyDescent="0.25">
      <c r="AK15664" s="22"/>
      <c r="AL15664" s="22"/>
      <c r="AM15664" s="22"/>
      <c r="AN15664" s="22"/>
    </row>
    <row r="15665" spans="37:40" ht="15" x14ac:dyDescent="0.25">
      <c r="AK15665" s="22"/>
      <c r="AL15665" s="22"/>
      <c r="AM15665" s="22"/>
      <c r="AN15665" s="22"/>
    </row>
    <row r="15666" spans="37:40" ht="15" x14ac:dyDescent="0.25">
      <c r="AK15666" s="22"/>
      <c r="AL15666" s="22"/>
      <c r="AM15666" s="22"/>
      <c r="AN15666" s="22"/>
    </row>
    <row r="15667" spans="37:40" ht="15" x14ac:dyDescent="0.25">
      <c r="AK15667" s="22"/>
      <c r="AL15667" s="22"/>
      <c r="AM15667" s="22"/>
      <c r="AN15667" s="22"/>
    </row>
    <row r="15668" spans="37:40" ht="15" x14ac:dyDescent="0.25">
      <c r="AK15668" s="22"/>
      <c r="AL15668" s="22"/>
      <c r="AM15668" s="22"/>
      <c r="AN15668" s="22"/>
    </row>
    <row r="15669" spans="37:40" ht="15" x14ac:dyDescent="0.25">
      <c r="AK15669" s="22"/>
      <c r="AL15669" s="22"/>
      <c r="AM15669" s="22"/>
      <c r="AN15669" s="22"/>
    </row>
    <row r="15670" spans="37:40" ht="15" x14ac:dyDescent="0.25">
      <c r="AK15670" s="22"/>
      <c r="AL15670" s="22"/>
      <c r="AM15670" s="22"/>
      <c r="AN15670" s="22"/>
    </row>
    <row r="15671" spans="37:40" ht="15" x14ac:dyDescent="0.25">
      <c r="AK15671" s="22"/>
      <c r="AL15671" s="22"/>
      <c r="AM15671" s="22"/>
      <c r="AN15671" s="22"/>
    </row>
    <row r="15672" spans="37:40" ht="15" x14ac:dyDescent="0.25">
      <c r="AK15672" s="22"/>
      <c r="AL15672" s="22"/>
      <c r="AM15672" s="22"/>
      <c r="AN15672" s="22"/>
    </row>
    <row r="15673" spans="37:40" ht="15" x14ac:dyDescent="0.25">
      <c r="AK15673" s="22"/>
      <c r="AL15673" s="22"/>
      <c r="AM15673" s="22"/>
      <c r="AN15673" s="22"/>
    </row>
    <row r="15674" spans="37:40" ht="15" x14ac:dyDescent="0.25">
      <c r="AK15674" s="22"/>
      <c r="AL15674" s="22"/>
      <c r="AM15674" s="22"/>
      <c r="AN15674" s="22"/>
    </row>
    <row r="15675" spans="37:40" ht="15" x14ac:dyDescent="0.25">
      <c r="AK15675" s="22"/>
      <c r="AL15675" s="22"/>
      <c r="AM15675" s="22"/>
      <c r="AN15675" s="22"/>
    </row>
    <row r="15676" spans="37:40" ht="15" x14ac:dyDescent="0.25">
      <c r="AK15676" s="22"/>
      <c r="AL15676" s="22"/>
      <c r="AM15676" s="22"/>
      <c r="AN15676" s="22"/>
    </row>
    <row r="15677" spans="37:40" ht="15" x14ac:dyDescent="0.25">
      <c r="AK15677" s="22"/>
      <c r="AL15677" s="22"/>
      <c r="AM15677" s="22"/>
      <c r="AN15677" s="22"/>
    </row>
    <row r="15678" spans="37:40" ht="15" x14ac:dyDescent="0.25">
      <c r="AK15678" s="22"/>
      <c r="AL15678" s="22"/>
      <c r="AM15678" s="22"/>
      <c r="AN15678" s="22"/>
    </row>
    <row r="15679" spans="37:40" ht="15" x14ac:dyDescent="0.25">
      <c r="AK15679" s="22"/>
      <c r="AL15679" s="22"/>
      <c r="AM15679" s="22"/>
      <c r="AN15679" s="22"/>
    </row>
    <row r="15680" spans="37:40" ht="15" x14ac:dyDescent="0.25">
      <c r="AK15680" s="22"/>
      <c r="AL15680" s="22"/>
      <c r="AM15680" s="22"/>
      <c r="AN15680" s="22"/>
    </row>
    <row r="15681" spans="37:40" ht="15" x14ac:dyDescent="0.25">
      <c r="AK15681" s="22"/>
      <c r="AL15681" s="22"/>
      <c r="AM15681" s="22"/>
      <c r="AN15681" s="22"/>
    </row>
    <row r="15682" spans="37:40" ht="15" x14ac:dyDescent="0.25">
      <c r="AK15682" s="22"/>
      <c r="AL15682" s="22"/>
      <c r="AM15682" s="22"/>
      <c r="AN15682" s="22"/>
    </row>
    <row r="15683" spans="37:40" ht="15" x14ac:dyDescent="0.25">
      <c r="AK15683" s="22"/>
      <c r="AL15683" s="22"/>
      <c r="AM15683" s="22"/>
      <c r="AN15683" s="22"/>
    </row>
    <row r="15684" spans="37:40" ht="15" x14ac:dyDescent="0.25">
      <c r="AK15684" s="22"/>
      <c r="AL15684" s="22"/>
      <c r="AM15684" s="22"/>
      <c r="AN15684" s="22"/>
    </row>
    <row r="15685" spans="37:40" ht="15" x14ac:dyDescent="0.25">
      <c r="AK15685" s="22"/>
      <c r="AL15685" s="22"/>
      <c r="AM15685" s="22"/>
      <c r="AN15685" s="22"/>
    </row>
    <row r="15686" spans="37:40" ht="15" x14ac:dyDescent="0.25">
      <c r="AK15686" s="22"/>
      <c r="AL15686" s="22"/>
      <c r="AM15686" s="22"/>
      <c r="AN15686" s="22"/>
    </row>
    <row r="15687" spans="37:40" ht="15" x14ac:dyDescent="0.25">
      <c r="AK15687" s="22"/>
      <c r="AL15687" s="22"/>
      <c r="AM15687" s="22"/>
      <c r="AN15687" s="22"/>
    </row>
    <row r="15688" spans="37:40" ht="15" x14ac:dyDescent="0.25">
      <c r="AK15688" s="22"/>
      <c r="AL15688" s="22"/>
      <c r="AM15688" s="22"/>
      <c r="AN15688" s="22"/>
    </row>
    <row r="15689" spans="37:40" ht="15" x14ac:dyDescent="0.25">
      <c r="AK15689" s="22"/>
      <c r="AL15689" s="22"/>
      <c r="AM15689" s="22"/>
      <c r="AN15689" s="22"/>
    </row>
    <row r="15690" spans="37:40" ht="15" x14ac:dyDescent="0.25">
      <c r="AK15690" s="22"/>
      <c r="AL15690" s="22"/>
      <c r="AM15690" s="22"/>
      <c r="AN15690" s="22"/>
    </row>
    <row r="15691" spans="37:40" ht="15" x14ac:dyDescent="0.25">
      <c r="AK15691" s="22"/>
      <c r="AL15691" s="22"/>
      <c r="AM15691" s="22"/>
      <c r="AN15691" s="22"/>
    </row>
    <row r="15692" spans="37:40" ht="15" x14ac:dyDescent="0.25">
      <c r="AK15692" s="22"/>
      <c r="AL15692" s="22"/>
      <c r="AM15692" s="22"/>
      <c r="AN15692" s="22"/>
    </row>
    <row r="15693" spans="37:40" ht="15" x14ac:dyDescent="0.25">
      <c r="AK15693" s="22"/>
      <c r="AL15693" s="22"/>
      <c r="AM15693" s="22"/>
      <c r="AN15693" s="22"/>
    </row>
    <row r="15694" spans="37:40" ht="15" x14ac:dyDescent="0.25">
      <c r="AK15694" s="22"/>
      <c r="AL15694" s="22"/>
      <c r="AM15694" s="22"/>
      <c r="AN15694" s="22"/>
    </row>
    <row r="15695" spans="37:40" ht="15" x14ac:dyDescent="0.25">
      <c r="AK15695" s="22"/>
      <c r="AL15695" s="22"/>
      <c r="AM15695" s="22"/>
      <c r="AN15695" s="22"/>
    </row>
    <row r="15696" spans="37:40" ht="15" x14ac:dyDescent="0.25">
      <c r="AK15696" s="22"/>
      <c r="AL15696" s="22"/>
      <c r="AM15696" s="22"/>
      <c r="AN15696" s="22"/>
    </row>
    <row r="15697" spans="37:40" ht="15" x14ac:dyDescent="0.25">
      <c r="AK15697" s="22"/>
      <c r="AL15697" s="22"/>
      <c r="AM15697" s="22"/>
      <c r="AN15697" s="22"/>
    </row>
    <row r="15698" spans="37:40" ht="15" x14ac:dyDescent="0.25">
      <c r="AK15698" s="22"/>
      <c r="AL15698" s="22"/>
      <c r="AM15698" s="22"/>
      <c r="AN15698" s="22"/>
    </row>
    <row r="15699" spans="37:40" ht="15" x14ac:dyDescent="0.25">
      <c r="AK15699" s="22"/>
      <c r="AL15699" s="22"/>
      <c r="AM15699" s="22"/>
      <c r="AN15699" s="22"/>
    </row>
    <row r="15700" spans="37:40" ht="15" x14ac:dyDescent="0.25">
      <c r="AK15700" s="22"/>
      <c r="AL15700" s="22"/>
      <c r="AM15700" s="22"/>
      <c r="AN15700" s="22"/>
    </row>
    <row r="15701" spans="37:40" ht="15" x14ac:dyDescent="0.25">
      <c r="AK15701" s="22"/>
      <c r="AL15701" s="22"/>
      <c r="AM15701" s="22"/>
      <c r="AN15701" s="22"/>
    </row>
    <row r="15702" spans="37:40" ht="15" x14ac:dyDescent="0.25">
      <c r="AK15702" s="22"/>
      <c r="AL15702" s="22"/>
      <c r="AM15702" s="22"/>
      <c r="AN15702" s="22"/>
    </row>
    <row r="15703" spans="37:40" ht="15" x14ac:dyDescent="0.25">
      <c r="AK15703" s="22"/>
      <c r="AL15703" s="22"/>
      <c r="AM15703" s="22"/>
      <c r="AN15703" s="22"/>
    </row>
    <row r="15704" spans="37:40" ht="15" x14ac:dyDescent="0.25">
      <c r="AK15704" s="22"/>
      <c r="AL15704" s="22"/>
      <c r="AM15704" s="22"/>
      <c r="AN15704" s="22"/>
    </row>
    <row r="15705" spans="37:40" ht="15" x14ac:dyDescent="0.25">
      <c r="AK15705" s="22"/>
      <c r="AL15705" s="22"/>
      <c r="AM15705" s="22"/>
      <c r="AN15705" s="22"/>
    </row>
    <row r="15706" spans="37:40" ht="15" x14ac:dyDescent="0.25">
      <c r="AK15706" s="22"/>
      <c r="AL15706" s="22"/>
      <c r="AM15706" s="22"/>
      <c r="AN15706" s="22"/>
    </row>
    <row r="15707" spans="37:40" ht="15" x14ac:dyDescent="0.25">
      <c r="AK15707" s="22"/>
      <c r="AL15707" s="22"/>
      <c r="AM15707" s="22"/>
      <c r="AN15707" s="22"/>
    </row>
    <row r="15708" spans="37:40" ht="15" x14ac:dyDescent="0.25">
      <c r="AK15708" s="22"/>
      <c r="AL15708" s="22"/>
      <c r="AM15708" s="22"/>
      <c r="AN15708" s="22"/>
    </row>
    <row r="15709" spans="37:40" ht="15" x14ac:dyDescent="0.25">
      <c r="AK15709" s="22"/>
      <c r="AL15709" s="22"/>
      <c r="AM15709" s="22"/>
      <c r="AN15709" s="22"/>
    </row>
    <row r="15710" spans="37:40" ht="15" x14ac:dyDescent="0.25">
      <c r="AK15710" s="22"/>
      <c r="AL15710" s="22"/>
      <c r="AM15710" s="22"/>
      <c r="AN15710" s="22"/>
    </row>
    <row r="15711" spans="37:40" ht="15" x14ac:dyDescent="0.25">
      <c r="AK15711" s="22"/>
      <c r="AL15711" s="22"/>
      <c r="AM15711" s="22"/>
      <c r="AN15711" s="22"/>
    </row>
    <row r="15712" spans="37:40" ht="15" x14ac:dyDescent="0.25">
      <c r="AK15712" s="22"/>
      <c r="AL15712" s="22"/>
      <c r="AM15712" s="22"/>
      <c r="AN15712" s="22"/>
    </row>
    <row r="15713" spans="37:40" ht="15" x14ac:dyDescent="0.25">
      <c r="AK15713" s="22"/>
      <c r="AL15713" s="22"/>
      <c r="AM15713" s="22"/>
      <c r="AN15713" s="22"/>
    </row>
    <row r="15714" spans="37:40" ht="15" x14ac:dyDescent="0.25">
      <c r="AK15714" s="22"/>
      <c r="AL15714" s="22"/>
      <c r="AM15714" s="22"/>
      <c r="AN15714" s="22"/>
    </row>
    <row r="15715" spans="37:40" ht="15" x14ac:dyDescent="0.25">
      <c r="AK15715" s="22"/>
      <c r="AL15715" s="22"/>
      <c r="AM15715" s="22"/>
      <c r="AN15715" s="22"/>
    </row>
    <row r="15716" spans="37:40" ht="15" x14ac:dyDescent="0.25">
      <c r="AK15716" s="22"/>
      <c r="AL15716" s="22"/>
      <c r="AM15716" s="22"/>
      <c r="AN15716" s="22"/>
    </row>
    <row r="15717" spans="37:40" ht="15" x14ac:dyDescent="0.25">
      <c r="AK15717" s="22"/>
      <c r="AL15717" s="22"/>
      <c r="AM15717" s="22"/>
      <c r="AN15717" s="22"/>
    </row>
    <row r="15718" spans="37:40" ht="15" x14ac:dyDescent="0.25">
      <c r="AK15718" s="22"/>
      <c r="AL15718" s="22"/>
      <c r="AM15718" s="22"/>
      <c r="AN15718" s="22"/>
    </row>
    <row r="15719" spans="37:40" ht="15" x14ac:dyDescent="0.25">
      <c r="AK15719" s="22"/>
      <c r="AL15719" s="22"/>
      <c r="AM15719" s="22"/>
      <c r="AN15719" s="22"/>
    </row>
    <row r="15720" spans="37:40" ht="15" x14ac:dyDescent="0.25">
      <c r="AK15720" s="22"/>
      <c r="AL15720" s="22"/>
      <c r="AM15720" s="22"/>
      <c r="AN15720" s="22"/>
    </row>
    <row r="15721" spans="37:40" ht="15" x14ac:dyDescent="0.25">
      <c r="AK15721" s="22"/>
      <c r="AL15721" s="22"/>
      <c r="AM15721" s="22"/>
      <c r="AN15721" s="22"/>
    </row>
    <row r="15722" spans="37:40" ht="15" x14ac:dyDescent="0.25">
      <c r="AK15722" s="22"/>
      <c r="AL15722" s="22"/>
      <c r="AM15722" s="22"/>
      <c r="AN15722" s="22"/>
    </row>
    <row r="15723" spans="37:40" ht="15" x14ac:dyDescent="0.25">
      <c r="AK15723" s="22"/>
      <c r="AL15723" s="22"/>
      <c r="AM15723" s="22"/>
      <c r="AN15723" s="22"/>
    </row>
    <row r="15724" spans="37:40" ht="15" x14ac:dyDescent="0.25">
      <c r="AK15724" s="22"/>
      <c r="AL15724" s="22"/>
      <c r="AM15724" s="22"/>
      <c r="AN15724" s="22"/>
    </row>
    <row r="15725" spans="37:40" ht="15" x14ac:dyDescent="0.25">
      <c r="AK15725" s="22"/>
      <c r="AL15725" s="22"/>
      <c r="AM15725" s="22"/>
      <c r="AN15725" s="22"/>
    </row>
    <row r="15726" spans="37:40" ht="15" x14ac:dyDescent="0.25">
      <c r="AK15726" s="22"/>
      <c r="AL15726" s="22"/>
      <c r="AM15726" s="22"/>
      <c r="AN15726" s="22"/>
    </row>
    <row r="15727" spans="37:40" ht="15" x14ac:dyDescent="0.25">
      <c r="AK15727" s="22"/>
      <c r="AL15727" s="22"/>
      <c r="AM15727" s="22"/>
      <c r="AN15727" s="22"/>
    </row>
    <row r="15728" spans="37:40" ht="15" x14ac:dyDescent="0.25">
      <c r="AK15728" s="22"/>
      <c r="AL15728" s="22"/>
      <c r="AM15728" s="22"/>
      <c r="AN15728" s="22"/>
    </row>
    <row r="15729" spans="37:40" ht="15" x14ac:dyDescent="0.25">
      <c r="AK15729" s="22"/>
      <c r="AL15729" s="22"/>
      <c r="AM15729" s="22"/>
      <c r="AN15729" s="22"/>
    </row>
    <row r="15730" spans="37:40" ht="15" x14ac:dyDescent="0.25">
      <c r="AK15730" s="22"/>
      <c r="AL15730" s="22"/>
      <c r="AM15730" s="22"/>
      <c r="AN15730" s="22"/>
    </row>
    <row r="15731" spans="37:40" ht="15" x14ac:dyDescent="0.25">
      <c r="AK15731" s="22"/>
      <c r="AL15731" s="22"/>
      <c r="AM15731" s="22"/>
      <c r="AN15731" s="22"/>
    </row>
    <row r="15732" spans="37:40" ht="15" x14ac:dyDescent="0.25">
      <c r="AK15732" s="22"/>
      <c r="AL15732" s="22"/>
      <c r="AM15732" s="22"/>
      <c r="AN15732" s="22"/>
    </row>
    <row r="15733" spans="37:40" ht="15" x14ac:dyDescent="0.25">
      <c r="AK15733" s="22"/>
      <c r="AL15733" s="22"/>
      <c r="AM15733" s="22"/>
      <c r="AN15733" s="22"/>
    </row>
    <row r="15734" spans="37:40" ht="15" x14ac:dyDescent="0.25">
      <c r="AK15734" s="22"/>
      <c r="AL15734" s="22"/>
      <c r="AM15734" s="22"/>
      <c r="AN15734" s="22"/>
    </row>
    <row r="15735" spans="37:40" ht="15" x14ac:dyDescent="0.25">
      <c r="AK15735" s="22"/>
      <c r="AL15735" s="22"/>
      <c r="AM15735" s="22"/>
      <c r="AN15735" s="22"/>
    </row>
    <row r="15736" spans="37:40" ht="15" x14ac:dyDescent="0.25">
      <c r="AK15736" s="22"/>
      <c r="AL15736" s="22"/>
      <c r="AM15736" s="22"/>
      <c r="AN15736" s="22"/>
    </row>
    <row r="15737" spans="37:40" ht="15" x14ac:dyDescent="0.25">
      <c r="AK15737" s="22"/>
      <c r="AL15737" s="22"/>
      <c r="AM15737" s="22"/>
      <c r="AN15737" s="22"/>
    </row>
    <row r="15738" spans="37:40" ht="15" x14ac:dyDescent="0.25">
      <c r="AK15738" s="22"/>
      <c r="AL15738" s="22"/>
      <c r="AM15738" s="22"/>
      <c r="AN15738" s="22"/>
    </row>
    <row r="15739" spans="37:40" ht="15" x14ac:dyDescent="0.25">
      <c r="AK15739" s="22"/>
      <c r="AL15739" s="22"/>
      <c r="AM15739" s="22"/>
      <c r="AN15739" s="22"/>
    </row>
    <row r="15740" spans="37:40" ht="15" x14ac:dyDescent="0.25">
      <c r="AK15740" s="22"/>
      <c r="AL15740" s="22"/>
      <c r="AM15740" s="22"/>
      <c r="AN15740" s="22"/>
    </row>
    <row r="15741" spans="37:40" ht="15" x14ac:dyDescent="0.25">
      <c r="AK15741" s="22"/>
      <c r="AL15741" s="22"/>
      <c r="AM15741" s="22"/>
      <c r="AN15741" s="22"/>
    </row>
    <row r="15742" spans="37:40" ht="15" x14ac:dyDescent="0.25">
      <c r="AK15742" s="22"/>
      <c r="AL15742" s="22"/>
      <c r="AM15742" s="22"/>
      <c r="AN15742" s="22"/>
    </row>
    <row r="15743" spans="37:40" ht="15" x14ac:dyDescent="0.25">
      <c r="AK15743" s="22"/>
      <c r="AL15743" s="22"/>
      <c r="AM15743" s="22"/>
      <c r="AN15743" s="22"/>
    </row>
    <row r="15744" spans="37:40" ht="15" x14ac:dyDescent="0.25">
      <c r="AK15744" s="22"/>
      <c r="AL15744" s="22"/>
      <c r="AM15744" s="22"/>
      <c r="AN15744" s="22"/>
    </row>
    <row r="15745" spans="37:40" ht="15" x14ac:dyDescent="0.25">
      <c r="AK15745" s="22"/>
      <c r="AL15745" s="22"/>
      <c r="AM15745" s="22"/>
      <c r="AN15745" s="22"/>
    </row>
    <row r="15746" spans="37:40" ht="15" x14ac:dyDescent="0.25">
      <c r="AK15746" s="22"/>
      <c r="AL15746" s="22"/>
      <c r="AM15746" s="22"/>
      <c r="AN15746" s="22"/>
    </row>
    <row r="15747" spans="37:40" ht="15" x14ac:dyDescent="0.25">
      <c r="AK15747" s="22"/>
      <c r="AL15747" s="22"/>
      <c r="AM15747" s="22"/>
      <c r="AN15747" s="22"/>
    </row>
    <row r="15748" spans="37:40" ht="15" x14ac:dyDescent="0.25">
      <c r="AK15748" s="22"/>
      <c r="AL15748" s="22"/>
      <c r="AM15748" s="22"/>
      <c r="AN15748" s="22"/>
    </row>
    <row r="15749" spans="37:40" ht="15" x14ac:dyDescent="0.25">
      <c r="AK15749" s="22"/>
      <c r="AL15749" s="22"/>
      <c r="AM15749" s="22"/>
      <c r="AN15749" s="22"/>
    </row>
    <row r="15750" spans="37:40" ht="15" x14ac:dyDescent="0.25">
      <c r="AK15750" s="22"/>
      <c r="AL15750" s="22"/>
      <c r="AM15750" s="22"/>
      <c r="AN15750" s="22"/>
    </row>
    <row r="15751" spans="37:40" ht="15" x14ac:dyDescent="0.25">
      <c r="AK15751" s="22"/>
      <c r="AL15751" s="22"/>
      <c r="AM15751" s="22"/>
      <c r="AN15751" s="22"/>
    </row>
    <row r="15752" spans="37:40" ht="15" x14ac:dyDescent="0.25">
      <c r="AK15752" s="22"/>
      <c r="AL15752" s="22"/>
      <c r="AM15752" s="22"/>
      <c r="AN15752" s="22"/>
    </row>
    <row r="15753" spans="37:40" ht="15" x14ac:dyDescent="0.25">
      <c r="AK15753" s="22"/>
      <c r="AL15753" s="22"/>
      <c r="AM15753" s="22"/>
      <c r="AN15753" s="22"/>
    </row>
    <row r="15754" spans="37:40" ht="15" x14ac:dyDescent="0.25">
      <c r="AK15754" s="22"/>
      <c r="AL15754" s="22"/>
      <c r="AM15754" s="22"/>
      <c r="AN15754" s="22"/>
    </row>
    <row r="15755" spans="37:40" ht="15" x14ac:dyDescent="0.25">
      <c r="AK15755" s="22"/>
      <c r="AL15755" s="22"/>
      <c r="AM15755" s="22"/>
      <c r="AN15755" s="22"/>
    </row>
    <row r="15756" spans="37:40" ht="15" x14ac:dyDescent="0.25">
      <c r="AK15756" s="22"/>
      <c r="AL15756" s="22"/>
      <c r="AM15756" s="22"/>
      <c r="AN15756" s="22"/>
    </row>
    <row r="15757" spans="37:40" ht="15" x14ac:dyDescent="0.25">
      <c r="AK15757" s="22"/>
      <c r="AL15757" s="22"/>
      <c r="AM15757" s="22"/>
      <c r="AN15757" s="22"/>
    </row>
    <row r="15758" spans="37:40" ht="15" x14ac:dyDescent="0.25">
      <c r="AK15758" s="22"/>
      <c r="AL15758" s="22"/>
      <c r="AM15758" s="22"/>
      <c r="AN15758" s="22"/>
    </row>
    <row r="15759" spans="37:40" ht="15" x14ac:dyDescent="0.25">
      <c r="AK15759" s="22"/>
      <c r="AL15759" s="22"/>
      <c r="AM15759" s="22"/>
      <c r="AN15759" s="22"/>
    </row>
    <row r="15760" spans="37:40" ht="15" x14ac:dyDescent="0.25">
      <c r="AK15760" s="22"/>
      <c r="AL15760" s="22"/>
      <c r="AM15760" s="22"/>
      <c r="AN15760" s="22"/>
    </row>
    <row r="15761" spans="37:40" ht="15" x14ac:dyDescent="0.25">
      <c r="AK15761" s="22"/>
      <c r="AL15761" s="22"/>
      <c r="AM15761" s="22"/>
      <c r="AN15761" s="22"/>
    </row>
    <row r="15762" spans="37:40" ht="15" x14ac:dyDescent="0.25">
      <c r="AK15762" s="22"/>
      <c r="AL15762" s="22"/>
      <c r="AM15762" s="22"/>
      <c r="AN15762" s="22"/>
    </row>
    <row r="15763" spans="37:40" ht="15" x14ac:dyDescent="0.25">
      <c r="AK15763" s="22"/>
      <c r="AL15763" s="22"/>
      <c r="AM15763" s="22"/>
      <c r="AN15763" s="22"/>
    </row>
    <row r="15764" spans="37:40" ht="15" x14ac:dyDescent="0.25">
      <c r="AK15764" s="22"/>
      <c r="AL15764" s="22"/>
      <c r="AM15764" s="22"/>
      <c r="AN15764" s="22"/>
    </row>
    <row r="15765" spans="37:40" ht="15" x14ac:dyDescent="0.25">
      <c r="AK15765" s="22"/>
      <c r="AL15765" s="22"/>
      <c r="AM15765" s="22"/>
      <c r="AN15765" s="22"/>
    </row>
    <row r="15766" spans="37:40" ht="15" x14ac:dyDescent="0.25">
      <c r="AK15766" s="22"/>
      <c r="AL15766" s="22"/>
      <c r="AM15766" s="22"/>
      <c r="AN15766" s="22"/>
    </row>
    <row r="15767" spans="37:40" ht="15" x14ac:dyDescent="0.25">
      <c r="AK15767" s="22"/>
      <c r="AL15767" s="22"/>
      <c r="AM15767" s="22"/>
      <c r="AN15767" s="22"/>
    </row>
    <row r="15768" spans="37:40" ht="15" x14ac:dyDescent="0.25">
      <c r="AK15768" s="22"/>
      <c r="AL15768" s="22"/>
      <c r="AM15768" s="22"/>
      <c r="AN15768" s="22"/>
    </row>
    <row r="15769" spans="37:40" ht="15" x14ac:dyDescent="0.25">
      <c r="AK15769" s="22"/>
      <c r="AL15769" s="22"/>
      <c r="AM15769" s="22"/>
      <c r="AN15769" s="22"/>
    </row>
    <row r="15770" spans="37:40" ht="15" x14ac:dyDescent="0.25">
      <c r="AK15770" s="22"/>
      <c r="AL15770" s="22"/>
      <c r="AM15770" s="22"/>
      <c r="AN15770" s="22"/>
    </row>
    <row r="15771" spans="37:40" ht="15" x14ac:dyDescent="0.25">
      <c r="AK15771" s="22"/>
      <c r="AL15771" s="22"/>
      <c r="AM15771" s="22"/>
      <c r="AN15771" s="22"/>
    </row>
    <row r="15772" spans="37:40" ht="15" x14ac:dyDescent="0.25">
      <c r="AK15772" s="22"/>
      <c r="AL15772" s="22"/>
      <c r="AM15772" s="22"/>
      <c r="AN15772" s="22"/>
    </row>
    <row r="15773" spans="37:40" ht="15" x14ac:dyDescent="0.25">
      <c r="AK15773" s="22"/>
      <c r="AL15773" s="22"/>
      <c r="AM15773" s="22"/>
      <c r="AN15773" s="22"/>
    </row>
    <row r="15774" spans="37:40" ht="15" x14ac:dyDescent="0.25">
      <c r="AK15774" s="22"/>
      <c r="AL15774" s="22"/>
      <c r="AM15774" s="22"/>
      <c r="AN15774" s="22"/>
    </row>
    <row r="15775" spans="37:40" ht="15" x14ac:dyDescent="0.25">
      <c r="AK15775" s="22"/>
      <c r="AL15775" s="22"/>
      <c r="AM15775" s="22"/>
      <c r="AN15775" s="22"/>
    </row>
    <row r="15776" spans="37:40" ht="15" x14ac:dyDescent="0.25">
      <c r="AK15776" s="22"/>
      <c r="AL15776" s="22"/>
      <c r="AM15776" s="22"/>
      <c r="AN15776" s="22"/>
    </row>
    <row r="15777" spans="37:40" ht="15" x14ac:dyDescent="0.25">
      <c r="AK15777" s="22"/>
      <c r="AL15777" s="22"/>
      <c r="AM15777" s="22"/>
      <c r="AN15777" s="22"/>
    </row>
    <row r="15778" spans="37:40" ht="15" x14ac:dyDescent="0.25">
      <c r="AK15778" s="22"/>
      <c r="AL15778" s="22"/>
      <c r="AM15778" s="22"/>
      <c r="AN15778" s="22"/>
    </row>
    <row r="15779" spans="37:40" ht="15" x14ac:dyDescent="0.25">
      <c r="AK15779" s="22"/>
      <c r="AL15779" s="22"/>
      <c r="AM15779" s="22"/>
      <c r="AN15779" s="22"/>
    </row>
    <row r="15780" spans="37:40" ht="15" x14ac:dyDescent="0.25">
      <c r="AK15780" s="22"/>
      <c r="AL15780" s="22"/>
      <c r="AM15780" s="22"/>
      <c r="AN15780" s="22"/>
    </row>
    <row r="15781" spans="37:40" ht="15" x14ac:dyDescent="0.25">
      <c r="AK15781" s="22"/>
      <c r="AL15781" s="22"/>
      <c r="AM15781" s="22"/>
      <c r="AN15781" s="22"/>
    </row>
    <row r="15782" spans="37:40" ht="15" x14ac:dyDescent="0.25">
      <c r="AK15782" s="22"/>
      <c r="AL15782" s="22"/>
      <c r="AM15782" s="22"/>
      <c r="AN15782" s="22"/>
    </row>
    <row r="15783" spans="37:40" ht="15" x14ac:dyDescent="0.25">
      <c r="AK15783" s="22"/>
      <c r="AL15783" s="22"/>
      <c r="AM15783" s="22"/>
      <c r="AN15783" s="22"/>
    </row>
    <row r="15784" spans="37:40" ht="15" x14ac:dyDescent="0.25">
      <c r="AK15784" s="22"/>
      <c r="AL15784" s="22"/>
      <c r="AM15784" s="22"/>
      <c r="AN15784" s="22"/>
    </row>
    <row r="15785" spans="37:40" ht="15" x14ac:dyDescent="0.25">
      <c r="AK15785" s="22"/>
      <c r="AL15785" s="22"/>
      <c r="AM15785" s="22"/>
      <c r="AN15785" s="22"/>
    </row>
    <row r="15786" spans="37:40" ht="15" x14ac:dyDescent="0.25">
      <c r="AK15786" s="22"/>
      <c r="AL15786" s="22"/>
      <c r="AM15786" s="22"/>
      <c r="AN15786" s="22"/>
    </row>
    <row r="15787" spans="37:40" ht="15" x14ac:dyDescent="0.25">
      <c r="AK15787" s="22"/>
      <c r="AL15787" s="22"/>
      <c r="AM15787" s="22"/>
      <c r="AN15787" s="22"/>
    </row>
    <row r="15788" spans="37:40" ht="15" x14ac:dyDescent="0.25">
      <c r="AK15788" s="22"/>
      <c r="AL15788" s="22"/>
      <c r="AM15788" s="22"/>
      <c r="AN15788" s="22"/>
    </row>
    <row r="15789" spans="37:40" ht="15" x14ac:dyDescent="0.25">
      <c r="AK15789" s="22"/>
      <c r="AL15789" s="22"/>
      <c r="AM15789" s="22"/>
      <c r="AN15789" s="22"/>
    </row>
    <row r="15790" spans="37:40" ht="15" x14ac:dyDescent="0.25">
      <c r="AK15790" s="22"/>
      <c r="AL15790" s="22"/>
      <c r="AM15790" s="22"/>
      <c r="AN15790" s="22"/>
    </row>
    <row r="15791" spans="37:40" ht="15" x14ac:dyDescent="0.25">
      <c r="AK15791" s="22"/>
      <c r="AL15791" s="22"/>
      <c r="AM15791" s="22"/>
      <c r="AN15791" s="22"/>
    </row>
    <row r="15792" spans="37:40" ht="15" x14ac:dyDescent="0.25">
      <c r="AK15792" s="22"/>
      <c r="AL15792" s="22"/>
      <c r="AM15792" s="22"/>
      <c r="AN15792" s="22"/>
    </row>
    <row r="15793" spans="37:40" ht="15" x14ac:dyDescent="0.25">
      <c r="AK15793" s="22"/>
      <c r="AL15793" s="22"/>
      <c r="AM15793" s="22"/>
      <c r="AN15793" s="22"/>
    </row>
    <row r="15794" spans="37:40" ht="15" x14ac:dyDescent="0.25">
      <c r="AK15794" s="22"/>
      <c r="AL15794" s="22"/>
      <c r="AM15794" s="22"/>
      <c r="AN15794" s="22"/>
    </row>
    <row r="15795" spans="37:40" ht="15" x14ac:dyDescent="0.25">
      <c r="AK15795" s="22"/>
      <c r="AL15795" s="22"/>
      <c r="AM15795" s="22"/>
      <c r="AN15795" s="22"/>
    </row>
    <row r="15796" spans="37:40" ht="15" x14ac:dyDescent="0.25">
      <c r="AK15796" s="22"/>
      <c r="AL15796" s="22"/>
      <c r="AM15796" s="22"/>
      <c r="AN15796" s="22"/>
    </row>
    <row r="15797" spans="37:40" ht="15" x14ac:dyDescent="0.25">
      <c r="AK15797" s="22"/>
      <c r="AL15797" s="22"/>
      <c r="AM15797" s="22"/>
      <c r="AN15797" s="22"/>
    </row>
    <row r="15798" spans="37:40" ht="15" x14ac:dyDescent="0.25">
      <c r="AK15798" s="22"/>
      <c r="AL15798" s="22"/>
      <c r="AM15798" s="22"/>
      <c r="AN15798" s="22"/>
    </row>
    <row r="15799" spans="37:40" ht="15" x14ac:dyDescent="0.25">
      <c r="AK15799" s="22"/>
      <c r="AL15799" s="22"/>
      <c r="AM15799" s="22"/>
      <c r="AN15799" s="22"/>
    </row>
    <row r="15800" spans="37:40" ht="15" x14ac:dyDescent="0.25">
      <c r="AK15800" s="22"/>
      <c r="AL15800" s="22"/>
      <c r="AM15800" s="22"/>
      <c r="AN15800" s="22"/>
    </row>
    <row r="15801" spans="37:40" ht="15" x14ac:dyDescent="0.25">
      <c r="AK15801" s="22"/>
      <c r="AL15801" s="22"/>
      <c r="AM15801" s="22"/>
      <c r="AN15801" s="22"/>
    </row>
    <row r="15802" spans="37:40" ht="15" x14ac:dyDescent="0.25">
      <c r="AK15802" s="22"/>
      <c r="AL15802" s="22"/>
      <c r="AM15802" s="22"/>
      <c r="AN15802" s="22"/>
    </row>
    <row r="15803" spans="37:40" ht="15" x14ac:dyDescent="0.25">
      <c r="AK15803" s="22"/>
      <c r="AL15803" s="22"/>
      <c r="AM15803" s="22"/>
      <c r="AN15803" s="22"/>
    </row>
    <row r="15804" spans="37:40" ht="15" x14ac:dyDescent="0.25">
      <c r="AK15804" s="22"/>
      <c r="AL15804" s="22"/>
      <c r="AM15804" s="22"/>
      <c r="AN15804" s="22"/>
    </row>
    <row r="15805" spans="37:40" ht="15" x14ac:dyDescent="0.25">
      <c r="AK15805" s="22"/>
      <c r="AL15805" s="22"/>
      <c r="AM15805" s="22"/>
      <c r="AN15805" s="22"/>
    </row>
    <row r="15806" spans="37:40" ht="15" x14ac:dyDescent="0.25">
      <c r="AK15806" s="22"/>
      <c r="AL15806" s="22"/>
      <c r="AM15806" s="22"/>
      <c r="AN15806" s="22"/>
    </row>
    <row r="15807" spans="37:40" ht="15" x14ac:dyDescent="0.25">
      <c r="AK15807" s="22"/>
      <c r="AL15807" s="22"/>
      <c r="AM15807" s="22"/>
      <c r="AN15807" s="22"/>
    </row>
    <row r="15808" spans="37:40" ht="15" x14ac:dyDescent="0.25">
      <c r="AK15808" s="22"/>
      <c r="AL15808" s="22"/>
      <c r="AM15808" s="22"/>
      <c r="AN15808" s="22"/>
    </row>
    <row r="15809" spans="37:40" ht="15" x14ac:dyDescent="0.25">
      <c r="AK15809" s="22"/>
      <c r="AL15809" s="22"/>
      <c r="AM15809" s="22"/>
      <c r="AN15809" s="22"/>
    </row>
    <row r="15810" spans="37:40" ht="15" x14ac:dyDescent="0.25">
      <c r="AK15810" s="22"/>
      <c r="AL15810" s="22"/>
      <c r="AM15810" s="22"/>
      <c r="AN15810" s="22"/>
    </row>
    <row r="15811" spans="37:40" ht="15" x14ac:dyDescent="0.25">
      <c r="AK15811" s="22"/>
      <c r="AL15811" s="22"/>
      <c r="AM15811" s="22"/>
      <c r="AN15811" s="22"/>
    </row>
    <row r="15812" spans="37:40" ht="15" x14ac:dyDescent="0.25">
      <c r="AK15812" s="22"/>
      <c r="AL15812" s="22"/>
      <c r="AM15812" s="22"/>
      <c r="AN15812" s="22"/>
    </row>
    <row r="15813" spans="37:40" ht="15" x14ac:dyDescent="0.25">
      <c r="AK15813" s="22"/>
      <c r="AL15813" s="22"/>
      <c r="AM15813" s="22"/>
      <c r="AN15813" s="22"/>
    </row>
    <row r="15814" spans="37:40" ht="15" x14ac:dyDescent="0.25">
      <c r="AK15814" s="22"/>
      <c r="AL15814" s="22"/>
      <c r="AM15814" s="22"/>
      <c r="AN15814" s="22"/>
    </row>
    <row r="15815" spans="37:40" ht="15" x14ac:dyDescent="0.25">
      <c r="AK15815" s="22"/>
      <c r="AL15815" s="22"/>
      <c r="AM15815" s="22"/>
      <c r="AN15815" s="22"/>
    </row>
    <row r="15816" spans="37:40" ht="15" x14ac:dyDescent="0.25">
      <c r="AK15816" s="22"/>
      <c r="AL15816" s="22"/>
      <c r="AM15816" s="22"/>
      <c r="AN15816" s="22"/>
    </row>
    <row r="15817" spans="37:40" ht="15" x14ac:dyDescent="0.25">
      <c r="AK15817" s="22"/>
      <c r="AL15817" s="22"/>
      <c r="AM15817" s="22"/>
      <c r="AN15817" s="22"/>
    </row>
    <row r="15818" spans="37:40" ht="15" x14ac:dyDescent="0.25">
      <c r="AK15818" s="22"/>
      <c r="AL15818" s="22"/>
      <c r="AM15818" s="22"/>
      <c r="AN15818" s="22"/>
    </row>
    <row r="15819" spans="37:40" ht="15" x14ac:dyDescent="0.25">
      <c r="AK15819" s="22"/>
      <c r="AL15819" s="22"/>
      <c r="AM15819" s="22"/>
      <c r="AN15819" s="22"/>
    </row>
    <row r="15820" spans="37:40" ht="15" x14ac:dyDescent="0.25">
      <c r="AK15820" s="22"/>
      <c r="AL15820" s="22"/>
      <c r="AM15820" s="22"/>
      <c r="AN15820" s="22"/>
    </row>
    <row r="15821" spans="37:40" ht="15" x14ac:dyDescent="0.25">
      <c r="AK15821" s="22"/>
      <c r="AL15821" s="22"/>
      <c r="AM15821" s="22"/>
      <c r="AN15821" s="22"/>
    </row>
    <row r="15822" spans="37:40" ht="15" x14ac:dyDescent="0.25">
      <c r="AK15822" s="22"/>
      <c r="AL15822" s="22"/>
      <c r="AM15822" s="22"/>
      <c r="AN15822" s="22"/>
    </row>
    <row r="15823" spans="37:40" ht="15" x14ac:dyDescent="0.25">
      <c r="AK15823" s="22"/>
      <c r="AL15823" s="22"/>
      <c r="AM15823" s="22"/>
      <c r="AN15823" s="22"/>
    </row>
    <row r="15824" spans="37:40" ht="15" x14ac:dyDescent="0.25">
      <c r="AK15824" s="22"/>
      <c r="AL15824" s="22"/>
      <c r="AM15824" s="22"/>
      <c r="AN15824" s="22"/>
    </row>
    <row r="15825" spans="37:40" ht="15" x14ac:dyDescent="0.25">
      <c r="AK15825" s="22"/>
      <c r="AL15825" s="22"/>
      <c r="AM15825" s="22"/>
      <c r="AN15825" s="22"/>
    </row>
    <row r="15826" spans="37:40" ht="15" x14ac:dyDescent="0.25">
      <c r="AK15826" s="22"/>
      <c r="AL15826" s="22"/>
      <c r="AM15826" s="22"/>
      <c r="AN15826" s="22"/>
    </row>
    <row r="15827" spans="37:40" ht="15" x14ac:dyDescent="0.25">
      <c r="AK15827" s="22"/>
      <c r="AL15827" s="22"/>
      <c r="AM15827" s="22"/>
      <c r="AN15827" s="22"/>
    </row>
    <row r="15828" spans="37:40" ht="15" x14ac:dyDescent="0.25">
      <c r="AK15828" s="22"/>
      <c r="AL15828" s="22"/>
      <c r="AM15828" s="22"/>
      <c r="AN15828" s="22"/>
    </row>
    <row r="15829" spans="37:40" ht="15" x14ac:dyDescent="0.25">
      <c r="AK15829" s="22"/>
      <c r="AL15829" s="22"/>
      <c r="AM15829" s="22"/>
      <c r="AN15829" s="22"/>
    </row>
    <row r="15830" spans="37:40" ht="15" x14ac:dyDescent="0.25">
      <c r="AK15830" s="22"/>
      <c r="AL15830" s="22"/>
      <c r="AM15830" s="22"/>
      <c r="AN15830" s="22"/>
    </row>
    <row r="15831" spans="37:40" ht="15" x14ac:dyDescent="0.25">
      <c r="AK15831" s="22"/>
      <c r="AL15831" s="22"/>
      <c r="AM15831" s="22"/>
      <c r="AN15831" s="22"/>
    </row>
    <row r="15832" spans="37:40" ht="15" x14ac:dyDescent="0.25">
      <c r="AK15832" s="22"/>
      <c r="AL15832" s="22"/>
      <c r="AM15832" s="22"/>
      <c r="AN15832" s="22"/>
    </row>
    <row r="15833" spans="37:40" ht="15" x14ac:dyDescent="0.25">
      <c r="AK15833" s="22"/>
      <c r="AL15833" s="22"/>
      <c r="AM15833" s="22"/>
      <c r="AN15833" s="22"/>
    </row>
    <row r="15834" spans="37:40" ht="15" x14ac:dyDescent="0.25">
      <c r="AK15834" s="22"/>
      <c r="AL15834" s="22"/>
      <c r="AM15834" s="22"/>
      <c r="AN15834" s="22"/>
    </row>
    <row r="15835" spans="37:40" ht="15" x14ac:dyDescent="0.25">
      <c r="AK15835" s="22"/>
      <c r="AL15835" s="22"/>
      <c r="AM15835" s="22"/>
      <c r="AN15835" s="22"/>
    </row>
    <row r="15836" spans="37:40" ht="15" x14ac:dyDescent="0.25">
      <c r="AK15836" s="22"/>
      <c r="AL15836" s="22"/>
      <c r="AM15836" s="22"/>
      <c r="AN15836" s="22"/>
    </row>
    <row r="15837" spans="37:40" ht="15" x14ac:dyDescent="0.25">
      <c r="AK15837" s="22"/>
      <c r="AL15837" s="22"/>
      <c r="AM15837" s="22"/>
      <c r="AN15837" s="22"/>
    </row>
    <row r="15838" spans="37:40" ht="15" x14ac:dyDescent="0.25">
      <c r="AK15838" s="22"/>
      <c r="AL15838" s="22"/>
      <c r="AM15838" s="22"/>
      <c r="AN15838" s="22"/>
    </row>
    <row r="15839" spans="37:40" ht="15" x14ac:dyDescent="0.25">
      <c r="AK15839" s="22"/>
      <c r="AL15839" s="22"/>
      <c r="AM15839" s="22"/>
      <c r="AN15839" s="22"/>
    </row>
    <row r="15840" spans="37:40" ht="15" x14ac:dyDescent="0.25">
      <c r="AK15840" s="22"/>
      <c r="AL15840" s="22"/>
      <c r="AM15840" s="22"/>
      <c r="AN15840" s="22"/>
    </row>
    <row r="15841" spans="37:40" ht="15" x14ac:dyDescent="0.25">
      <c r="AK15841" s="22"/>
      <c r="AL15841" s="22"/>
      <c r="AM15841" s="22"/>
      <c r="AN15841" s="22"/>
    </row>
    <row r="15842" spans="37:40" ht="15" x14ac:dyDescent="0.25">
      <c r="AK15842" s="22"/>
      <c r="AL15842" s="22"/>
      <c r="AM15842" s="22"/>
      <c r="AN15842" s="22"/>
    </row>
    <row r="15843" spans="37:40" ht="15" x14ac:dyDescent="0.25">
      <c r="AK15843" s="22"/>
      <c r="AL15843" s="22"/>
      <c r="AM15843" s="22"/>
      <c r="AN15843" s="22"/>
    </row>
    <row r="15844" spans="37:40" ht="15" x14ac:dyDescent="0.25">
      <c r="AK15844" s="22"/>
      <c r="AL15844" s="22"/>
      <c r="AM15844" s="22"/>
      <c r="AN15844" s="22"/>
    </row>
    <row r="15845" spans="37:40" ht="15" x14ac:dyDescent="0.25">
      <c r="AK15845" s="22"/>
      <c r="AL15845" s="22"/>
      <c r="AM15845" s="22"/>
      <c r="AN15845" s="22"/>
    </row>
    <row r="15846" spans="37:40" ht="15" x14ac:dyDescent="0.25">
      <c r="AK15846" s="22"/>
      <c r="AL15846" s="22"/>
      <c r="AM15846" s="22"/>
      <c r="AN15846" s="22"/>
    </row>
    <row r="15847" spans="37:40" ht="15" x14ac:dyDescent="0.25">
      <c r="AK15847" s="22"/>
      <c r="AL15847" s="22"/>
      <c r="AM15847" s="22"/>
      <c r="AN15847" s="22"/>
    </row>
    <row r="15848" spans="37:40" ht="15" x14ac:dyDescent="0.25">
      <c r="AK15848" s="22"/>
      <c r="AL15848" s="22"/>
      <c r="AM15848" s="22"/>
      <c r="AN15848" s="22"/>
    </row>
    <row r="15849" spans="37:40" ht="15" x14ac:dyDescent="0.25">
      <c r="AK15849" s="22"/>
      <c r="AL15849" s="22"/>
      <c r="AM15849" s="22"/>
      <c r="AN15849" s="22"/>
    </row>
    <row r="15850" spans="37:40" ht="15" x14ac:dyDescent="0.25">
      <c r="AK15850" s="22"/>
      <c r="AL15850" s="22"/>
      <c r="AM15850" s="22"/>
      <c r="AN15850" s="22"/>
    </row>
    <row r="15851" spans="37:40" ht="15" x14ac:dyDescent="0.25">
      <c r="AK15851" s="22"/>
      <c r="AL15851" s="22"/>
      <c r="AM15851" s="22"/>
      <c r="AN15851" s="22"/>
    </row>
    <row r="15852" spans="37:40" ht="15" x14ac:dyDescent="0.25">
      <c r="AK15852" s="22"/>
      <c r="AL15852" s="22"/>
      <c r="AM15852" s="22"/>
      <c r="AN15852" s="22"/>
    </row>
    <row r="15853" spans="37:40" ht="15" x14ac:dyDescent="0.25">
      <c r="AK15853" s="22"/>
      <c r="AL15853" s="22"/>
      <c r="AM15853" s="22"/>
      <c r="AN15853" s="22"/>
    </row>
    <row r="15854" spans="37:40" ht="15" x14ac:dyDescent="0.25">
      <c r="AK15854" s="22"/>
      <c r="AL15854" s="22"/>
      <c r="AM15854" s="22"/>
      <c r="AN15854" s="22"/>
    </row>
    <row r="15855" spans="37:40" ht="15" x14ac:dyDescent="0.25">
      <c r="AK15855" s="22"/>
      <c r="AL15855" s="22"/>
      <c r="AM15855" s="22"/>
      <c r="AN15855" s="22"/>
    </row>
    <row r="15856" spans="37:40" ht="15" x14ac:dyDescent="0.25">
      <c r="AK15856" s="22"/>
      <c r="AL15856" s="22"/>
      <c r="AM15856" s="22"/>
      <c r="AN15856" s="22"/>
    </row>
    <row r="15857" spans="37:40" ht="15" x14ac:dyDescent="0.25">
      <c r="AK15857" s="22"/>
      <c r="AL15857" s="22"/>
      <c r="AM15857" s="22"/>
      <c r="AN15857" s="22"/>
    </row>
    <row r="15858" spans="37:40" ht="15" x14ac:dyDescent="0.25">
      <c r="AK15858" s="22"/>
      <c r="AL15858" s="22"/>
      <c r="AM15858" s="22"/>
      <c r="AN15858" s="22"/>
    </row>
    <row r="15859" spans="37:40" ht="15" x14ac:dyDescent="0.25">
      <c r="AK15859" s="22"/>
      <c r="AL15859" s="22"/>
      <c r="AM15859" s="22"/>
      <c r="AN15859" s="22"/>
    </row>
    <row r="15860" spans="37:40" ht="15" x14ac:dyDescent="0.25">
      <c r="AK15860" s="22"/>
      <c r="AL15860" s="22"/>
      <c r="AM15860" s="22"/>
      <c r="AN15860" s="22"/>
    </row>
    <row r="15861" spans="37:40" ht="15" x14ac:dyDescent="0.25">
      <c r="AK15861" s="22"/>
      <c r="AL15861" s="22"/>
      <c r="AM15861" s="22"/>
      <c r="AN15861" s="22"/>
    </row>
    <row r="15862" spans="37:40" ht="15" x14ac:dyDescent="0.25">
      <c r="AK15862" s="22"/>
      <c r="AL15862" s="22"/>
      <c r="AM15862" s="22"/>
      <c r="AN15862" s="22"/>
    </row>
    <row r="15863" spans="37:40" ht="15" x14ac:dyDescent="0.25">
      <c r="AK15863" s="22"/>
      <c r="AL15863" s="22"/>
      <c r="AM15863" s="22"/>
      <c r="AN15863" s="22"/>
    </row>
    <row r="15864" spans="37:40" ht="15" x14ac:dyDescent="0.25">
      <c r="AK15864" s="22"/>
      <c r="AL15864" s="22"/>
      <c r="AM15864" s="22"/>
      <c r="AN15864" s="22"/>
    </row>
    <row r="15865" spans="37:40" ht="15" x14ac:dyDescent="0.25">
      <c r="AK15865" s="22"/>
      <c r="AL15865" s="22"/>
      <c r="AM15865" s="22"/>
      <c r="AN15865" s="22"/>
    </row>
    <row r="15866" spans="37:40" ht="15" x14ac:dyDescent="0.25">
      <c r="AK15866" s="22"/>
      <c r="AL15866" s="22"/>
      <c r="AM15866" s="22"/>
      <c r="AN15866" s="22"/>
    </row>
    <row r="15867" spans="37:40" ht="15" x14ac:dyDescent="0.25">
      <c r="AK15867" s="22"/>
      <c r="AL15867" s="22"/>
      <c r="AM15867" s="22"/>
      <c r="AN15867" s="22"/>
    </row>
    <row r="15868" spans="37:40" ht="15" x14ac:dyDescent="0.25">
      <c r="AK15868" s="22"/>
      <c r="AL15868" s="22"/>
      <c r="AM15868" s="22"/>
      <c r="AN15868" s="22"/>
    </row>
    <row r="15869" spans="37:40" ht="15" x14ac:dyDescent="0.25">
      <c r="AK15869" s="22"/>
      <c r="AL15869" s="22"/>
      <c r="AM15869" s="22"/>
      <c r="AN15869" s="22"/>
    </row>
    <row r="15870" spans="37:40" ht="15" x14ac:dyDescent="0.25">
      <c r="AK15870" s="22"/>
      <c r="AL15870" s="22"/>
      <c r="AM15870" s="22"/>
      <c r="AN15870" s="22"/>
    </row>
    <row r="15871" spans="37:40" ht="15" x14ac:dyDescent="0.25">
      <c r="AK15871" s="22"/>
      <c r="AL15871" s="22"/>
      <c r="AM15871" s="22"/>
      <c r="AN15871" s="22"/>
    </row>
    <row r="15872" spans="37:40" ht="15" x14ac:dyDescent="0.25">
      <c r="AK15872" s="22"/>
      <c r="AL15872" s="22"/>
      <c r="AM15872" s="22"/>
      <c r="AN15872" s="22"/>
    </row>
    <row r="15873" spans="37:40" ht="15" x14ac:dyDescent="0.25">
      <c r="AK15873" s="22"/>
      <c r="AL15873" s="22"/>
      <c r="AM15873" s="22"/>
      <c r="AN15873" s="22"/>
    </row>
    <row r="15874" spans="37:40" ht="15" x14ac:dyDescent="0.25">
      <c r="AK15874" s="22"/>
      <c r="AL15874" s="22"/>
      <c r="AM15874" s="22"/>
      <c r="AN15874" s="22"/>
    </row>
    <row r="15875" spans="37:40" ht="15" x14ac:dyDescent="0.25">
      <c r="AK15875" s="22"/>
      <c r="AL15875" s="22"/>
      <c r="AM15875" s="22"/>
      <c r="AN15875" s="22"/>
    </row>
    <row r="15876" spans="37:40" ht="15" x14ac:dyDescent="0.25">
      <c r="AK15876" s="22"/>
      <c r="AL15876" s="22"/>
      <c r="AM15876" s="22"/>
      <c r="AN15876" s="22"/>
    </row>
    <row r="15877" spans="37:40" ht="15" x14ac:dyDescent="0.25">
      <c r="AK15877" s="22"/>
      <c r="AL15877" s="22"/>
      <c r="AM15877" s="22"/>
      <c r="AN15877" s="22"/>
    </row>
    <row r="15878" spans="37:40" ht="15" x14ac:dyDescent="0.25">
      <c r="AK15878" s="22"/>
      <c r="AL15878" s="22"/>
      <c r="AM15878" s="22"/>
      <c r="AN15878" s="22"/>
    </row>
    <row r="15879" spans="37:40" ht="15" x14ac:dyDescent="0.25">
      <c r="AK15879" s="22"/>
      <c r="AL15879" s="22"/>
      <c r="AM15879" s="22"/>
      <c r="AN15879" s="22"/>
    </row>
    <row r="15880" spans="37:40" ht="15" x14ac:dyDescent="0.25">
      <c r="AK15880" s="22"/>
      <c r="AL15880" s="22"/>
      <c r="AM15880" s="22"/>
      <c r="AN15880" s="22"/>
    </row>
    <row r="15881" spans="37:40" ht="15" x14ac:dyDescent="0.25">
      <c r="AK15881" s="22"/>
      <c r="AL15881" s="22"/>
      <c r="AM15881" s="22"/>
      <c r="AN15881" s="22"/>
    </row>
    <row r="15882" spans="37:40" ht="15" x14ac:dyDescent="0.25">
      <c r="AK15882" s="22"/>
      <c r="AL15882" s="22"/>
      <c r="AM15882" s="22"/>
      <c r="AN15882" s="22"/>
    </row>
    <row r="15883" spans="37:40" ht="15" x14ac:dyDescent="0.25">
      <c r="AK15883" s="22"/>
      <c r="AL15883" s="22"/>
      <c r="AM15883" s="22"/>
      <c r="AN15883" s="22"/>
    </row>
    <row r="15884" spans="37:40" ht="15" x14ac:dyDescent="0.25">
      <c r="AK15884" s="22"/>
      <c r="AL15884" s="22"/>
      <c r="AM15884" s="22"/>
      <c r="AN15884" s="22"/>
    </row>
    <row r="15885" spans="37:40" ht="15" x14ac:dyDescent="0.25">
      <c r="AK15885" s="22"/>
      <c r="AL15885" s="22"/>
      <c r="AM15885" s="22"/>
      <c r="AN15885" s="22"/>
    </row>
    <row r="15886" spans="37:40" ht="15" x14ac:dyDescent="0.25">
      <c r="AK15886" s="22"/>
      <c r="AL15886" s="22"/>
      <c r="AM15886" s="22"/>
      <c r="AN15886" s="22"/>
    </row>
    <row r="15887" spans="37:40" ht="15" x14ac:dyDescent="0.25">
      <c r="AK15887" s="22"/>
      <c r="AL15887" s="22"/>
      <c r="AM15887" s="22"/>
      <c r="AN15887" s="22"/>
    </row>
    <row r="15888" spans="37:40" ht="15" x14ac:dyDescent="0.25">
      <c r="AK15888" s="22"/>
      <c r="AL15888" s="22"/>
      <c r="AM15888" s="22"/>
      <c r="AN15888" s="22"/>
    </row>
    <row r="15889" spans="37:40" ht="15" x14ac:dyDescent="0.25">
      <c r="AK15889" s="22"/>
      <c r="AL15889" s="22"/>
      <c r="AM15889" s="22"/>
      <c r="AN15889" s="22"/>
    </row>
    <row r="15890" spans="37:40" ht="15" x14ac:dyDescent="0.25">
      <c r="AK15890" s="22"/>
      <c r="AL15890" s="22"/>
      <c r="AM15890" s="22"/>
      <c r="AN15890" s="22"/>
    </row>
    <row r="15891" spans="37:40" ht="15" x14ac:dyDescent="0.25">
      <c r="AK15891" s="22"/>
      <c r="AL15891" s="22"/>
      <c r="AM15891" s="22"/>
      <c r="AN15891" s="22"/>
    </row>
    <row r="15892" spans="37:40" ht="15" x14ac:dyDescent="0.25">
      <c r="AK15892" s="22"/>
      <c r="AL15892" s="22"/>
      <c r="AM15892" s="22"/>
      <c r="AN15892" s="22"/>
    </row>
    <row r="15893" spans="37:40" ht="15" x14ac:dyDescent="0.25">
      <c r="AK15893" s="22"/>
      <c r="AL15893" s="22"/>
      <c r="AM15893" s="22"/>
      <c r="AN15893" s="22"/>
    </row>
    <row r="15894" spans="37:40" ht="15" x14ac:dyDescent="0.25">
      <c r="AK15894" s="22"/>
      <c r="AL15894" s="22"/>
      <c r="AM15894" s="22"/>
      <c r="AN15894" s="22"/>
    </row>
    <row r="15895" spans="37:40" ht="15" x14ac:dyDescent="0.25">
      <c r="AK15895" s="22"/>
      <c r="AL15895" s="22"/>
      <c r="AM15895" s="22"/>
      <c r="AN15895" s="22"/>
    </row>
    <row r="15896" spans="37:40" ht="15" x14ac:dyDescent="0.25">
      <c r="AK15896" s="22"/>
      <c r="AL15896" s="22"/>
      <c r="AM15896" s="22"/>
      <c r="AN15896" s="22"/>
    </row>
    <row r="15897" spans="37:40" ht="15" x14ac:dyDescent="0.25">
      <c r="AK15897" s="22"/>
      <c r="AL15897" s="22"/>
      <c r="AM15897" s="22"/>
      <c r="AN15897" s="22"/>
    </row>
    <row r="15898" spans="37:40" ht="15" x14ac:dyDescent="0.25">
      <c r="AK15898" s="22"/>
      <c r="AL15898" s="22"/>
      <c r="AM15898" s="22"/>
      <c r="AN15898" s="22"/>
    </row>
    <row r="15899" spans="37:40" ht="15" x14ac:dyDescent="0.25">
      <c r="AK15899" s="22"/>
      <c r="AL15899" s="22"/>
      <c r="AM15899" s="22"/>
      <c r="AN15899" s="22"/>
    </row>
    <row r="15900" spans="37:40" ht="15" x14ac:dyDescent="0.25">
      <c r="AK15900" s="22"/>
      <c r="AL15900" s="22"/>
      <c r="AM15900" s="22"/>
      <c r="AN15900" s="22"/>
    </row>
    <row r="15901" spans="37:40" ht="15" x14ac:dyDescent="0.25">
      <c r="AK15901" s="22"/>
      <c r="AL15901" s="22"/>
      <c r="AM15901" s="22"/>
      <c r="AN15901" s="22"/>
    </row>
    <row r="15902" spans="37:40" ht="15" x14ac:dyDescent="0.25">
      <c r="AK15902" s="22"/>
      <c r="AL15902" s="22"/>
      <c r="AM15902" s="22"/>
      <c r="AN15902" s="22"/>
    </row>
    <row r="15903" spans="37:40" ht="15" x14ac:dyDescent="0.25">
      <c r="AK15903" s="22"/>
      <c r="AL15903" s="22"/>
      <c r="AM15903" s="22"/>
      <c r="AN15903" s="22"/>
    </row>
    <row r="15904" spans="37:40" ht="15" x14ac:dyDescent="0.25">
      <c r="AK15904" s="22"/>
      <c r="AL15904" s="22"/>
      <c r="AM15904" s="22"/>
      <c r="AN15904" s="22"/>
    </row>
    <row r="15905" spans="37:40" ht="15" x14ac:dyDescent="0.25">
      <c r="AK15905" s="22"/>
      <c r="AL15905" s="22"/>
      <c r="AM15905" s="22"/>
      <c r="AN15905" s="22"/>
    </row>
    <row r="15906" spans="37:40" ht="15" x14ac:dyDescent="0.25">
      <c r="AK15906" s="22"/>
      <c r="AL15906" s="22"/>
      <c r="AM15906" s="22"/>
      <c r="AN15906" s="22"/>
    </row>
    <row r="15907" spans="37:40" ht="15" x14ac:dyDescent="0.25">
      <c r="AK15907" s="22"/>
      <c r="AL15907" s="22"/>
      <c r="AM15907" s="22"/>
      <c r="AN15907" s="22"/>
    </row>
    <row r="15908" spans="37:40" ht="15" x14ac:dyDescent="0.25">
      <c r="AK15908" s="22"/>
      <c r="AL15908" s="22"/>
      <c r="AM15908" s="22"/>
      <c r="AN15908" s="22"/>
    </row>
    <row r="15909" spans="37:40" ht="15" x14ac:dyDescent="0.25">
      <c r="AK15909" s="22"/>
      <c r="AL15909" s="22"/>
      <c r="AM15909" s="22"/>
      <c r="AN15909" s="22"/>
    </row>
    <row r="15910" spans="37:40" ht="15" x14ac:dyDescent="0.25">
      <c r="AK15910" s="22"/>
      <c r="AL15910" s="22"/>
      <c r="AM15910" s="22"/>
      <c r="AN15910" s="22"/>
    </row>
    <row r="15911" spans="37:40" ht="15" x14ac:dyDescent="0.25">
      <c r="AK15911" s="22"/>
      <c r="AL15911" s="22"/>
      <c r="AM15911" s="22"/>
      <c r="AN15911" s="22"/>
    </row>
    <row r="15912" spans="37:40" ht="15" x14ac:dyDescent="0.25">
      <c r="AK15912" s="22"/>
      <c r="AL15912" s="22"/>
      <c r="AM15912" s="22"/>
      <c r="AN15912" s="22"/>
    </row>
    <row r="15913" spans="37:40" ht="15" x14ac:dyDescent="0.25">
      <c r="AK15913" s="22"/>
      <c r="AL15913" s="22"/>
      <c r="AM15913" s="22"/>
      <c r="AN15913" s="22"/>
    </row>
    <row r="15914" spans="37:40" ht="15" x14ac:dyDescent="0.25">
      <c r="AK15914" s="22"/>
      <c r="AL15914" s="22"/>
      <c r="AM15914" s="22"/>
      <c r="AN15914" s="22"/>
    </row>
    <row r="15915" spans="37:40" ht="15" x14ac:dyDescent="0.25">
      <c r="AK15915" s="22"/>
      <c r="AL15915" s="22"/>
      <c r="AM15915" s="22"/>
      <c r="AN15915" s="22"/>
    </row>
    <row r="15916" spans="37:40" ht="15" x14ac:dyDescent="0.25">
      <c r="AK15916" s="22"/>
      <c r="AL15916" s="22"/>
      <c r="AM15916" s="22"/>
      <c r="AN15916" s="22"/>
    </row>
    <row r="15917" spans="37:40" ht="15" x14ac:dyDescent="0.25">
      <c r="AK15917" s="22"/>
      <c r="AL15917" s="22"/>
      <c r="AM15917" s="22"/>
      <c r="AN15917" s="22"/>
    </row>
    <row r="15918" spans="37:40" ht="15" x14ac:dyDescent="0.25">
      <c r="AK15918" s="22"/>
      <c r="AL15918" s="22"/>
      <c r="AM15918" s="22"/>
      <c r="AN15918" s="22"/>
    </row>
    <row r="15919" spans="37:40" ht="15" x14ac:dyDescent="0.25">
      <c r="AK15919" s="22"/>
      <c r="AL15919" s="22"/>
      <c r="AM15919" s="22"/>
      <c r="AN15919" s="22"/>
    </row>
    <row r="15920" spans="37:40" ht="15" x14ac:dyDescent="0.25">
      <c r="AK15920" s="22"/>
      <c r="AL15920" s="22"/>
      <c r="AM15920" s="22"/>
      <c r="AN15920" s="22"/>
    </row>
    <row r="15921" spans="37:40" ht="15" x14ac:dyDescent="0.25">
      <c r="AK15921" s="22"/>
      <c r="AL15921" s="22"/>
      <c r="AM15921" s="22"/>
      <c r="AN15921" s="22"/>
    </row>
    <row r="15922" spans="37:40" ht="15" x14ac:dyDescent="0.25">
      <c r="AK15922" s="22"/>
      <c r="AL15922" s="22"/>
      <c r="AM15922" s="22"/>
      <c r="AN15922" s="22"/>
    </row>
    <row r="15923" spans="37:40" ht="15" x14ac:dyDescent="0.25">
      <c r="AK15923" s="22"/>
      <c r="AL15923" s="22"/>
      <c r="AM15923" s="22"/>
      <c r="AN15923" s="22"/>
    </row>
    <row r="15924" spans="37:40" ht="15" x14ac:dyDescent="0.25">
      <c r="AK15924" s="22"/>
      <c r="AL15924" s="22"/>
      <c r="AM15924" s="22"/>
      <c r="AN15924" s="22"/>
    </row>
    <row r="15925" spans="37:40" ht="15" x14ac:dyDescent="0.25">
      <c r="AK15925" s="22"/>
      <c r="AL15925" s="22"/>
      <c r="AM15925" s="22"/>
      <c r="AN15925" s="22"/>
    </row>
    <row r="15926" spans="37:40" ht="15" x14ac:dyDescent="0.25">
      <c r="AK15926" s="22"/>
      <c r="AL15926" s="22"/>
      <c r="AM15926" s="22"/>
      <c r="AN15926" s="22"/>
    </row>
    <row r="15927" spans="37:40" ht="15" x14ac:dyDescent="0.25">
      <c r="AK15927" s="22"/>
      <c r="AL15927" s="22"/>
      <c r="AM15927" s="22"/>
      <c r="AN15927" s="22"/>
    </row>
    <row r="15928" spans="37:40" ht="15" x14ac:dyDescent="0.25">
      <c r="AK15928" s="22"/>
      <c r="AL15928" s="22"/>
      <c r="AM15928" s="22"/>
      <c r="AN15928" s="22"/>
    </row>
    <row r="15929" spans="37:40" ht="15" x14ac:dyDescent="0.25">
      <c r="AK15929" s="22"/>
      <c r="AL15929" s="22"/>
      <c r="AM15929" s="22"/>
      <c r="AN15929" s="22"/>
    </row>
    <row r="15930" spans="37:40" ht="15" x14ac:dyDescent="0.25">
      <c r="AK15930" s="22"/>
      <c r="AL15930" s="22"/>
      <c r="AM15930" s="22"/>
      <c r="AN15930" s="22"/>
    </row>
    <row r="15931" spans="37:40" ht="15" x14ac:dyDescent="0.25">
      <c r="AK15931" s="22"/>
      <c r="AL15931" s="22"/>
      <c r="AM15931" s="22"/>
      <c r="AN15931" s="22"/>
    </row>
    <row r="15932" spans="37:40" ht="15" x14ac:dyDescent="0.25">
      <c r="AK15932" s="22"/>
      <c r="AL15932" s="22"/>
      <c r="AM15932" s="22"/>
      <c r="AN15932" s="22"/>
    </row>
    <row r="15933" spans="37:40" ht="15" x14ac:dyDescent="0.25">
      <c r="AK15933" s="22"/>
      <c r="AL15933" s="22"/>
      <c r="AM15933" s="22"/>
      <c r="AN15933" s="22"/>
    </row>
    <row r="15934" spans="37:40" ht="15" x14ac:dyDescent="0.25">
      <c r="AK15934" s="22"/>
      <c r="AL15934" s="22"/>
      <c r="AM15934" s="22"/>
      <c r="AN15934" s="22"/>
    </row>
    <row r="15935" spans="37:40" ht="15" x14ac:dyDescent="0.25">
      <c r="AK15935" s="22"/>
      <c r="AL15935" s="22"/>
      <c r="AM15935" s="22"/>
      <c r="AN15935" s="22"/>
    </row>
    <row r="15936" spans="37:40" ht="15" x14ac:dyDescent="0.25">
      <c r="AK15936" s="22"/>
      <c r="AL15936" s="22"/>
      <c r="AM15936" s="22"/>
      <c r="AN15936" s="22"/>
    </row>
    <row r="15937" spans="37:40" ht="15" x14ac:dyDescent="0.25">
      <c r="AK15937" s="22"/>
      <c r="AL15937" s="22"/>
      <c r="AM15937" s="22"/>
      <c r="AN15937" s="22"/>
    </row>
    <row r="15938" spans="37:40" ht="15" x14ac:dyDescent="0.25">
      <c r="AK15938" s="22"/>
      <c r="AL15938" s="22"/>
      <c r="AM15938" s="22"/>
      <c r="AN15938" s="22"/>
    </row>
    <row r="15939" spans="37:40" ht="15" x14ac:dyDescent="0.25">
      <c r="AK15939" s="22"/>
      <c r="AL15939" s="22"/>
      <c r="AM15939" s="22"/>
      <c r="AN15939" s="22"/>
    </row>
    <row r="15940" spans="37:40" ht="15" x14ac:dyDescent="0.25">
      <c r="AK15940" s="22"/>
      <c r="AL15940" s="22"/>
      <c r="AM15940" s="22"/>
      <c r="AN15940" s="22"/>
    </row>
    <row r="15941" spans="37:40" ht="15" x14ac:dyDescent="0.25">
      <c r="AK15941" s="22"/>
      <c r="AL15941" s="22"/>
      <c r="AM15941" s="22"/>
      <c r="AN15941" s="22"/>
    </row>
    <row r="15942" spans="37:40" ht="15" x14ac:dyDescent="0.25">
      <c r="AK15942" s="22"/>
      <c r="AL15942" s="22"/>
      <c r="AM15942" s="22"/>
      <c r="AN15942" s="22"/>
    </row>
    <row r="15943" spans="37:40" ht="15" x14ac:dyDescent="0.25">
      <c r="AK15943" s="22"/>
      <c r="AL15943" s="22"/>
      <c r="AM15943" s="22"/>
      <c r="AN15943" s="22"/>
    </row>
    <row r="15944" spans="37:40" ht="15" x14ac:dyDescent="0.25">
      <c r="AK15944" s="22"/>
      <c r="AL15944" s="22"/>
      <c r="AM15944" s="22"/>
      <c r="AN15944" s="22"/>
    </row>
    <row r="15945" spans="37:40" ht="15" x14ac:dyDescent="0.25">
      <c r="AK15945" s="22"/>
      <c r="AL15945" s="22"/>
      <c r="AM15945" s="22"/>
      <c r="AN15945" s="22"/>
    </row>
    <row r="15946" spans="37:40" ht="15" x14ac:dyDescent="0.25">
      <c r="AK15946" s="22"/>
      <c r="AL15946" s="22"/>
      <c r="AM15946" s="22"/>
      <c r="AN15946" s="22"/>
    </row>
    <row r="15947" spans="37:40" ht="15" x14ac:dyDescent="0.25">
      <c r="AK15947" s="22"/>
      <c r="AL15947" s="22"/>
      <c r="AM15947" s="22"/>
      <c r="AN15947" s="22"/>
    </row>
    <row r="15948" spans="37:40" ht="15" x14ac:dyDescent="0.25">
      <c r="AK15948" s="22"/>
      <c r="AL15948" s="22"/>
      <c r="AM15948" s="22"/>
      <c r="AN15948" s="22"/>
    </row>
    <row r="15949" spans="37:40" ht="15" x14ac:dyDescent="0.25">
      <c r="AK15949" s="22"/>
      <c r="AL15949" s="22"/>
      <c r="AM15949" s="22"/>
      <c r="AN15949" s="22"/>
    </row>
    <row r="15950" spans="37:40" ht="15" x14ac:dyDescent="0.25">
      <c r="AK15950" s="22"/>
      <c r="AL15950" s="22"/>
      <c r="AM15950" s="22"/>
      <c r="AN15950" s="22"/>
    </row>
    <row r="15951" spans="37:40" ht="15" x14ac:dyDescent="0.25">
      <c r="AK15951" s="22"/>
      <c r="AL15951" s="22"/>
      <c r="AM15951" s="22"/>
      <c r="AN15951" s="22"/>
    </row>
    <row r="15952" spans="37:40" ht="15" x14ac:dyDescent="0.25">
      <c r="AK15952" s="22"/>
      <c r="AL15952" s="22"/>
      <c r="AM15952" s="22"/>
      <c r="AN15952" s="22"/>
    </row>
    <row r="15953" spans="37:40" ht="15" x14ac:dyDescent="0.25">
      <c r="AK15953" s="22"/>
      <c r="AL15953" s="22"/>
      <c r="AM15953" s="22"/>
      <c r="AN15953" s="22"/>
    </row>
    <row r="15954" spans="37:40" ht="15" x14ac:dyDescent="0.25">
      <c r="AK15954" s="22"/>
      <c r="AL15954" s="22"/>
      <c r="AM15954" s="22"/>
      <c r="AN15954" s="22"/>
    </row>
    <row r="15955" spans="37:40" ht="15" x14ac:dyDescent="0.25">
      <c r="AK15955" s="22"/>
      <c r="AL15955" s="22"/>
      <c r="AM15955" s="22"/>
      <c r="AN15955" s="22"/>
    </row>
    <row r="15956" spans="37:40" ht="15" x14ac:dyDescent="0.25">
      <c r="AK15956" s="22"/>
      <c r="AL15956" s="22"/>
      <c r="AM15956" s="22"/>
      <c r="AN15956" s="22"/>
    </row>
    <row r="15957" spans="37:40" ht="15" x14ac:dyDescent="0.25">
      <c r="AK15957" s="22"/>
      <c r="AL15957" s="22"/>
      <c r="AM15957" s="22"/>
      <c r="AN15957" s="22"/>
    </row>
    <row r="15958" spans="37:40" ht="15" x14ac:dyDescent="0.25">
      <c r="AK15958" s="22"/>
      <c r="AL15958" s="22"/>
      <c r="AM15958" s="22"/>
      <c r="AN15958" s="22"/>
    </row>
    <row r="15959" spans="37:40" ht="15" x14ac:dyDescent="0.25">
      <c r="AK15959" s="22"/>
      <c r="AL15959" s="22"/>
      <c r="AM15959" s="22"/>
      <c r="AN15959" s="22"/>
    </row>
    <row r="15960" spans="37:40" ht="15" x14ac:dyDescent="0.25">
      <c r="AK15960" s="22"/>
      <c r="AL15960" s="22"/>
      <c r="AM15960" s="22"/>
      <c r="AN15960" s="22"/>
    </row>
    <row r="15961" spans="37:40" ht="15" x14ac:dyDescent="0.25">
      <c r="AK15961" s="22"/>
      <c r="AL15961" s="22"/>
      <c r="AM15961" s="22"/>
      <c r="AN15961" s="22"/>
    </row>
    <row r="15962" spans="37:40" ht="15" x14ac:dyDescent="0.25">
      <c r="AK15962" s="22"/>
      <c r="AL15962" s="22"/>
      <c r="AM15962" s="22"/>
      <c r="AN15962" s="22"/>
    </row>
    <row r="15963" spans="37:40" ht="15" x14ac:dyDescent="0.25">
      <c r="AK15963" s="22"/>
      <c r="AL15963" s="22"/>
      <c r="AM15963" s="22"/>
      <c r="AN15963" s="22"/>
    </row>
    <row r="15964" spans="37:40" ht="15" x14ac:dyDescent="0.25">
      <c r="AK15964" s="22"/>
      <c r="AL15964" s="22"/>
      <c r="AM15964" s="22"/>
      <c r="AN15964" s="22"/>
    </row>
    <row r="15965" spans="37:40" ht="15" x14ac:dyDescent="0.25">
      <c r="AK15965" s="22"/>
      <c r="AL15965" s="22"/>
      <c r="AM15965" s="22"/>
      <c r="AN15965" s="22"/>
    </row>
    <row r="15966" spans="37:40" ht="15" x14ac:dyDescent="0.25">
      <c r="AK15966" s="22"/>
      <c r="AL15966" s="22"/>
      <c r="AM15966" s="22"/>
      <c r="AN15966" s="22"/>
    </row>
    <row r="15967" spans="37:40" ht="15" x14ac:dyDescent="0.25">
      <c r="AK15967" s="22"/>
      <c r="AL15967" s="22"/>
      <c r="AM15967" s="22"/>
      <c r="AN15967" s="22"/>
    </row>
    <row r="15968" spans="37:40" ht="15" x14ac:dyDescent="0.25">
      <c r="AK15968" s="22"/>
      <c r="AL15968" s="22"/>
      <c r="AM15968" s="22"/>
      <c r="AN15968" s="22"/>
    </row>
    <row r="15969" spans="37:40" ht="15" x14ac:dyDescent="0.25">
      <c r="AK15969" s="22"/>
      <c r="AL15969" s="22"/>
      <c r="AM15969" s="22"/>
      <c r="AN15969" s="22"/>
    </row>
    <row r="15970" spans="37:40" ht="15" x14ac:dyDescent="0.25">
      <c r="AK15970" s="22"/>
      <c r="AL15970" s="22"/>
      <c r="AM15970" s="22"/>
      <c r="AN15970" s="22"/>
    </row>
    <row r="15971" spans="37:40" ht="15" x14ac:dyDescent="0.25">
      <c r="AK15971" s="22"/>
      <c r="AL15971" s="22"/>
      <c r="AM15971" s="22"/>
      <c r="AN15971" s="22"/>
    </row>
    <row r="15972" spans="37:40" ht="15" x14ac:dyDescent="0.25">
      <c r="AK15972" s="22"/>
      <c r="AL15972" s="22"/>
      <c r="AM15972" s="22"/>
      <c r="AN15972" s="22"/>
    </row>
    <row r="15973" spans="37:40" ht="15" x14ac:dyDescent="0.25">
      <c r="AK15973" s="22"/>
      <c r="AL15973" s="22"/>
      <c r="AM15973" s="22"/>
      <c r="AN15973" s="22"/>
    </row>
    <row r="15974" spans="37:40" ht="15" x14ac:dyDescent="0.25">
      <c r="AK15974" s="22"/>
      <c r="AL15974" s="22"/>
      <c r="AM15974" s="22"/>
      <c r="AN15974" s="22"/>
    </row>
    <row r="15975" spans="37:40" ht="15" x14ac:dyDescent="0.25">
      <c r="AK15975" s="22"/>
      <c r="AL15975" s="22"/>
      <c r="AM15975" s="22"/>
      <c r="AN15975" s="22"/>
    </row>
    <row r="15976" spans="37:40" ht="15" x14ac:dyDescent="0.25">
      <c r="AK15976" s="22"/>
      <c r="AL15976" s="22"/>
      <c r="AM15976" s="22"/>
      <c r="AN15976" s="22"/>
    </row>
    <row r="15977" spans="37:40" ht="15" x14ac:dyDescent="0.25">
      <c r="AK15977" s="22"/>
      <c r="AL15977" s="22"/>
      <c r="AM15977" s="22"/>
      <c r="AN15977" s="22"/>
    </row>
    <row r="15978" spans="37:40" ht="15" x14ac:dyDescent="0.25">
      <c r="AK15978" s="22"/>
      <c r="AL15978" s="22"/>
      <c r="AM15978" s="22"/>
      <c r="AN15978" s="22"/>
    </row>
    <row r="15979" spans="37:40" ht="15" x14ac:dyDescent="0.25">
      <c r="AK15979" s="22"/>
      <c r="AL15979" s="22"/>
      <c r="AM15979" s="22"/>
      <c r="AN15979" s="22"/>
    </row>
    <row r="15980" spans="37:40" ht="15" x14ac:dyDescent="0.25">
      <c r="AK15980" s="22"/>
      <c r="AL15980" s="22"/>
      <c r="AM15980" s="22"/>
      <c r="AN15980" s="22"/>
    </row>
    <row r="15981" spans="37:40" ht="15" x14ac:dyDescent="0.25">
      <c r="AK15981" s="22"/>
      <c r="AL15981" s="22"/>
      <c r="AM15981" s="22"/>
      <c r="AN15981" s="22"/>
    </row>
    <row r="15982" spans="37:40" ht="15" x14ac:dyDescent="0.25">
      <c r="AK15982" s="22"/>
      <c r="AL15982" s="22"/>
      <c r="AM15982" s="22"/>
      <c r="AN15982" s="22"/>
    </row>
    <row r="15983" spans="37:40" ht="15" x14ac:dyDescent="0.25">
      <c r="AK15983" s="22"/>
      <c r="AL15983" s="22"/>
      <c r="AM15983" s="22"/>
      <c r="AN15983" s="22"/>
    </row>
    <row r="15984" spans="37:40" ht="15" x14ac:dyDescent="0.25">
      <c r="AK15984" s="22"/>
      <c r="AL15984" s="22"/>
      <c r="AM15984" s="22"/>
      <c r="AN15984" s="22"/>
    </row>
    <row r="15985" spans="37:40" ht="15" x14ac:dyDescent="0.25">
      <c r="AK15985" s="22"/>
      <c r="AL15985" s="22"/>
      <c r="AM15985" s="22"/>
      <c r="AN15985" s="22"/>
    </row>
    <row r="15986" spans="37:40" ht="15" x14ac:dyDescent="0.25">
      <c r="AK15986" s="22"/>
      <c r="AL15986" s="22"/>
      <c r="AM15986" s="22"/>
      <c r="AN15986" s="22"/>
    </row>
    <row r="15987" spans="37:40" ht="15" x14ac:dyDescent="0.25">
      <c r="AK15987" s="22"/>
      <c r="AL15987" s="22"/>
      <c r="AM15987" s="22"/>
      <c r="AN15987" s="22"/>
    </row>
    <row r="15988" spans="37:40" ht="15" x14ac:dyDescent="0.25">
      <c r="AK15988" s="22"/>
      <c r="AL15988" s="22"/>
      <c r="AM15988" s="22"/>
      <c r="AN15988" s="22"/>
    </row>
    <row r="15989" spans="37:40" ht="15" x14ac:dyDescent="0.25">
      <c r="AK15989" s="22"/>
      <c r="AL15989" s="22"/>
      <c r="AM15989" s="22"/>
      <c r="AN15989" s="22"/>
    </row>
    <row r="15990" spans="37:40" ht="15" x14ac:dyDescent="0.25">
      <c r="AK15990" s="22"/>
      <c r="AL15990" s="22"/>
      <c r="AM15990" s="22"/>
      <c r="AN15990" s="22"/>
    </row>
    <row r="15991" spans="37:40" ht="15" x14ac:dyDescent="0.25">
      <c r="AK15991" s="22"/>
      <c r="AL15991" s="22"/>
      <c r="AM15991" s="22"/>
      <c r="AN15991" s="22"/>
    </row>
    <row r="15992" spans="37:40" ht="15" x14ac:dyDescent="0.25">
      <c r="AK15992" s="22"/>
      <c r="AL15992" s="22"/>
      <c r="AM15992" s="22"/>
      <c r="AN15992" s="22"/>
    </row>
    <row r="15993" spans="37:40" ht="15" x14ac:dyDescent="0.25">
      <c r="AK15993" s="22"/>
      <c r="AL15993" s="22"/>
      <c r="AM15993" s="22"/>
      <c r="AN15993" s="22"/>
    </row>
    <row r="15994" spans="37:40" ht="15" x14ac:dyDescent="0.25">
      <c r="AK15994" s="22"/>
      <c r="AL15994" s="22"/>
      <c r="AM15994" s="22"/>
      <c r="AN15994" s="22"/>
    </row>
    <row r="15995" spans="37:40" ht="15" x14ac:dyDescent="0.25">
      <c r="AK15995" s="22"/>
      <c r="AL15995" s="22"/>
      <c r="AM15995" s="22"/>
      <c r="AN15995" s="22"/>
    </row>
    <row r="15996" spans="37:40" ht="15" x14ac:dyDescent="0.25">
      <c r="AK15996" s="22"/>
      <c r="AL15996" s="22"/>
      <c r="AM15996" s="22"/>
      <c r="AN15996" s="22"/>
    </row>
    <row r="15997" spans="37:40" ht="15" x14ac:dyDescent="0.25">
      <c r="AK15997" s="22"/>
      <c r="AL15997" s="22"/>
      <c r="AM15997" s="22"/>
      <c r="AN15997" s="22"/>
    </row>
    <row r="15998" spans="37:40" ht="15" x14ac:dyDescent="0.25">
      <c r="AK15998" s="22"/>
      <c r="AL15998" s="22"/>
      <c r="AM15998" s="22"/>
      <c r="AN15998" s="22"/>
    </row>
    <row r="15999" spans="37:40" ht="15" x14ac:dyDescent="0.25">
      <c r="AK15999" s="22"/>
      <c r="AL15999" s="22"/>
      <c r="AM15999" s="22"/>
      <c r="AN15999" s="22"/>
    </row>
    <row r="16000" spans="37:40" ht="15" x14ac:dyDescent="0.25">
      <c r="AK16000" s="22"/>
      <c r="AL16000" s="22"/>
      <c r="AM16000" s="22"/>
      <c r="AN16000" s="22"/>
    </row>
    <row r="16001" spans="37:40" ht="15" x14ac:dyDescent="0.25">
      <c r="AK16001" s="22"/>
      <c r="AL16001" s="22"/>
      <c r="AM16001" s="22"/>
      <c r="AN16001" s="22"/>
    </row>
    <row r="16002" spans="37:40" ht="15" x14ac:dyDescent="0.25">
      <c r="AK16002" s="22"/>
      <c r="AL16002" s="22"/>
      <c r="AM16002" s="22"/>
      <c r="AN16002" s="22"/>
    </row>
    <row r="16003" spans="37:40" ht="15" x14ac:dyDescent="0.25">
      <c r="AK16003" s="22"/>
      <c r="AL16003" s="22"/>
      <c r="AM16003" s="22"/>
      <c r="AN16003" s="22"/>
    </row>
    <row r="16004" spans="37:40" ht="15" x14ac:dyDescent="0.25">
      <c r="AK16004" s="22"/>
      <c r="AL16004" s="22"/>
      <c r="AM16004" s="22"/>
      <c r="AN16004" s="22"/>
    </row>
    <row r="16005" spans="37:40" ht="15" x14ac:dyDescent="0.25">
      <c r="AK16005" s="22"/>
      <c r="AL16005" s="22"/>
      <c r="AM16005" s="22"/>
      <c r="AN16005" s="22"/>
    </row>
    <row r="16006" spans="37:40" ht="15" x14ac:dyDescent="0.25">
      <c r="AK16006" s="22"/>
      <c r="AL16006" s="22"/>
      <c r="AM16006" s="22"/>
      <c r="AN16006" s="22"/>
    </row>
    <row r="16007" spans="37:40" ht="15" x14ac:dyDescent="0.25">
      <c r="AK16007" s="22"/>
      <c r="AL16007" s="22"/>
      <c r="AM16007" s="22"/>
      <c r="AN16007" s="22"/>
    </row>
    <row r="16008" spans="37:40" ht="15" x14ac:dyDescent="0.25">
      <c r="AK16008" s="22"/>
      <c r="AL16008" s="22"/>
      <c r="AM16008" s="22"/>
      <c r="AN16008" s="22"/>
    </row>
    <row r="16009" spans="37:40" ht="15" x14ac:dyDescent="0.25">
      <c r="AK16009" s="22"/>
      <c r="AL16009" s="22"/>
      <c r="AM16009" s="22"/>
      <c r="AN16009" s="22"/>
    </row>
    <row r="16010" spans="37:40" ht="15" x14ac:dyDescent="0.25">
      <c r="AK16010" s="22"/>
      <c r="AL16010" s="22"/>
      <c r="AM16010" s="22"/>
      <c r="AN16010" s="22"/>
    </row>
    <row r="16011" spans="37:40" ht="15" x14ac:dyDescent="0.25">
      <c r="AK16011" s="22"/>
      <c r="AL16011" s="22"/>
      <c r="AM16011" s="22"/>
      <c r="AN16011" s="22"/>
    </row>
    <row r="16012" spans="37:40" ht="15" x14ac:dyDescent="0.25">
      <c r="AK16012" s="22"/>
      <c r="AL16012" s="22"/>
      <c r="AM16012" s="22"/>
      <c r="AN16012" s="22"/>
    </row>
    <row r="16013" spans="37:40" ht="15" x14ac:dyDescent="0.25">
      <c r="AK16013" s="22"/>
      <c r="AL16013" s="22"/>
      <c r="AM16013" s="22"/>
      <c r="AN16013" s="22"/>
    </row>
    <row r="16014" spans="37:40" ht="15" x14ac:dyDescent="0.25">
      <c r="AK16014" s="22"/>
      <c r="AL16014" s="22"/>
      <c r="AM16014" s="22"/>
      <c r="AN16014" s="22"/>
    </row>
    <row r="16015" spans="37:40" ht="15" x14ac:dyDescent="0.25">
      <c r="AK16015" s="22"/>
      <c r="AL16015" s="22"/>
      <c r="AM16015" s="22"/>
      <c r="AN16015" s="22"/>
    </row>
    <row r="16016" spans="37:40" ht="15" x14ac:dyDescent="0.25">
      <c r="AK16016" s="22"/>
      <c r="AL16016" s="22"/>
      <c r="AM16016" s="22"/>
      <c r="AN16016" s="22"/>
    </row>
    <row r="16017" spans="37:40" ht="15" x14ac:dyDescent="0.25">
      <c r="AK16017" s="22"/>
      <c r="AL16017" s="22"/>
      <c r="AM16017" s="22"/>
      <c r="AN16017" s="22"/>
    </row>
    <row r="16018" spans="37:40" ht="15" x14ac:dyDescent="0.25">
      <c r="AK16018" s="22"/>
      <c r="AL16018" s="22"/>
      <c r="AM16018" s="22"/>
      <c r="AN16018" s="22"/>
    </row>
    <row r="16019" spans="37:40" ht="15" x14ac:dyDescent="0.25">
      <c r="AK16019" s="22"/>
      <c r="AL16019" s="22"/>
      <c r="AM16019" s="22"/>
      <c r="AN16019" s="22"/>
    </row>
    <row r="16020" spans="37:40" ht="15" x14ac:dyDescent="0.25">
      <c r="AK16020" s="22"/>
      <c r="AL16020" s="22"/>
      <c r="AM16020" s="22"/>
      <c r="AN16020" s="22"/>
    </row>
    <row r="16021" spans="37:40" ht="15" x14ac:dyDescent="0.25">
      <c r="AK16021" s="22"/>
      <c r="AL16021" s="22"/>
      <c r="AM16021" s="22"/>
      <c r="AN16021" s="22"/>
    </row>
    <row r="16022" spans="37:40" ht="15" x14ac:dyDescent="0.25">
      <c r="AK16022" s="22"/>
      <c r="AL16022" s="22"/>
      <c r="AM16022" s="22"/>
      <c r="AN16022" s="22"/>
    </row>
    <row r="16023" spans="37:40" ht="15" x14ac:dyDescent="0.25">
      <c r="AK16023" s="22"/>
      <c r="AL16023" s="22"/>
      <c r="AM16023" s="22"/>
      <c r="AN16023" s="22"/>
    </row>
    <row r="16024" spans="37:40" ht="15" x14ac:dyDescent="0.25">
      <c r="AK16024" s="22"/>
      <c r="AL16024" s="22"/>
      <c r="AM16024" s="22"/>
      <c r="AN16024" s="22"/>
    </row>
    <row r="16025" spans="37:40" ht="15" x14ac:dyDescent="0.25">
      <c r="AK16025" s="22"/>
      <c r="AL16025" s="22"/>
      <c r="AM16025" s="22"/>
      <c r="AN16025" s="22"/>
    </row>
    <row r="16026" spans="37:40" ht="15" x14ac:dyDescent="0.25">
      <c r="AK16026" s="22"/>
      <c r="AL16026" s="22"/>
      <c r="AM16026" s="22"/>
      <c r="AN16026" s="22"/>
    </row>
    <row r="16027" spans="37:40" ht="15" x14ac:dyDescent="0.25">
      <c r="AK16027" s="22"/>
      <c r="AL16027" s="22"/>
      <c r="AM16027" s="22"/>
      <c r="AN16027" s="22"/>
    </row>
    <row r="16028" spans="37:40" ht="15" x14ac:dyDescent="0.25">
      <c r="AK16028" s="22"/>
      <c r="AL16028" s="22"/>
      <c r="AM16028" s="22"/>
      <c r="AN16028" s="22"/>
    </row>
    <row r="16029" spans="37:40" ht="15" x14ac:dyDescent="0.25">
      <c r="AK16029" s="22"/>
      <c r="AL16029" s="22"/>
      <c r="AM16029" s="22"/>
      <c r="AN16029" s="22"/>
    </row>
    <row r="16030" spans="37:40" ht="15" x14ac:dyDescent="0.25">
      <c r="AK16030" s="22"/>
      <c r="AL16030" s="22"/>
      <c r="AM16030" s="22"/>
      <c r="AN16030" s="22"/>
    </row>
    <row r="16031" spans="37:40" ht="15" x14ac:dyDescent="0.25">
      <c r="AK16031" s="22"/>
      <c r="AL16031" s="22"/>
      <c r="AM16031" s="22"/>
      <c r="AN16031" s="22"/>
    </row>
    <row r="16032" spans="37:40" ht="15" x14ac:dyDescent="0.25">
      <c r="AK16032" s="22"/>
      <c r="AL16032" s="22"/>
      <c r="AM16032" s="22"/>
      <c r="AN16032" s="22"/>
    </row>
    <row r="16033" spans="37:40" ht="15" x14ac:dyDescent="0.25">
      <c r="AK16033" s="22"/>
      <c r="AL16033" s="22"/>
      <c r="AM16033" s="22"/>
      <c r="AN16033" s="22"/>
    </row>
    <row r="16034" spans="37:40" ht="15" x14ac:dyDescent="0.25">
      <c r="AK16034" s="22"/>
      <c r="AL16034" s="22"/>
      <c r="AM16034" s="22"/>
      <c r="AN16034" s="22"/>
    </row>
    <row r="16035" spans="37:40" ht="15" x14ac:dyDescent="0.25">
      <c r="AK16035" s="22"/>
      <c r="AL16035" s="22"/>
      <c r="AM16035" s="22"/>
      <c r="AN16035" s="22"/>
    </row>
    <row r="16036" spans="37:40" ht="15" x14ac:dyDescent="0.25">
      <c r="AK16036" s="22"/>
      <c r="AL16036" s="22"/>
      <c r="AM16036" s="22"/>
      <c r="AN16036" s="22"/>
    </row>
    <row r="16037" spans="37:40" ht="15" x14ac:dyDescent="0.25">
      <c r="AK16037" s="22"/>
      <c r="AL16037" s="22"/>
      <c r="AM16037" s="22"/>
      <c r="AN16037" s="22"/>
    </row>
    <row r="16038" spans="37:40" ht="15" x14ac:dyDescent="0.25">
      <c r="AK16038" s="22"/>
      <c r="AL16038" s="22"/>
      <c r="AM16038" s="22"/>
      <c r="AN16038" s="22"/>
    </row>
    <row r="16039" spans="37:40" ht="15" x14ac:dyDescent="0.25">
      <c r="AK16039" s="22"/>
      <c r="AL16039" s="22"/>
      <c r="AM16039" s="22"/>
      <c r="AN16039" s="22"/>
    </row>
    <row r="16040" spans="37:40" ht="15" x14ac:dyDescent="0.25">
      <c r="AK16040" s="22"/>
      <c r="AL16040" s="22"/>
      <c r="AM16040" s="22"/>
      <c r="AN16040" s="22"/>
    </row>
    <row r="16041" spans="37:40" ht="15" x14ac:dyDescent="0.25">
      <c r="AK16041" s="22"/>
      <c r="AL16041" s="22"/>
      <c r="AM16041" s="22"/>
      <c r="AN16041" s="22"/>
    </row>
    <row r="16042" spans="37:40" ht="15" x14ac:dyDescent="0.25">
      <c r="AK16042" s="22"/>
      <c r="AL16042" s="22"/>
      <c r="AM16042" s="22"/>
      <c r="AN16042" s="22"/>
    </row>
    <row r="16043" spans="37:40" ht="15" x14ac:dyDescent="0.25">
      <c r="AK16043" s="22"/>
      <c r="AL16043" s="22"/>
      <c r="AM16043" s="22"/>
      <c r="AN16043" s="22"/>
    </row>
    <row r="16044" spans="37:40" ht="15" x14ac:dyDescent="0.25">
      <c r="AK16044" s="22"/>
      <c r="AL16044" s="22"/>
      <c r="AM16044" s="22"/>
      <c r="AN16044" s="22"/>
    </row>
    <row r="16045" spans="37:40" ht="15" x14ac:dyDescent="0.25">
      <c r="AK16045" s="22"/>
      <c r="AL16045" s="22"/>
      <c r="AM16045" s="22"/>
      <c r="AN16045" s="22"/>
    </row>
    <row r="16046" spans="37:40" ht="15" x14ac:dyDescent="0.25">
      <c r="AK16046" s="22"/>
      <c r="AL16046" s="22"/>
      <c r="AM16046" s="22"/>
      <c r="AN16046" s="22"/>
    </row>
    <row r="16047" spans="37:40" ht="15" x14ac:dyDescent="0.25">
      <c r="AK16047" s="22"/>
      <c r="AL16047" s="22"/>
      <c r="AM16047" s="22"/>
      <c r="AN16047" s="22"/>
    </row>
    <row r="16048" spans="37:40" ht="15" x14ac:dyDescent="0.25">
      <c r="AK16048" s="22"/>
      <c r="AL16048" s="22"/>
      <c r="AM16048" s="22"/>
      <c r="AN16048" s="22"/>
    </row>
    <row r="16049" spans="37:40" ht="15" x14ac:dyDescent="0.25">
      <c r="AK16049" s="22"/>
      <c r="AL16049" s="22"/>
      <c r="AM16049" s="22"/>
      <c r="AN16049" s="22"/>
    </row>
    <row r="16050" spans="37:40" ht="15" x14ac:dyDescent="0.25">
      <c r="AK16050" s="22"/>
      <c r="AL16050" s="22"/>
      <c r="AM16050" s="22"/>
      <c r="AN16050" s="22"/>
    </row>
    <row r="16051" spans="37:40" ht="15" x14ac:dyDescent="0.25">
      <c r="AK16051" s="22"/>
      <c r="AL16051" s="22"/>
      <c r="AM16051" s="22"/>
      <c r="AN16051" s="22"/>
    </row>
    <row r="16052" spans="37:40" ht="15" x14ac:dyDescent="0.25">
      <c r="AK16052" s="22"/>
      <c r="AL16052" s="22"/>
      <c r="AM16052" s="22"/>
      <c r="AN16052" s="22"/>
    </row>
    <row r="16053" spans="37:40" ht="15" x14ac:dyDescent="0.25">
      <c r="AK16053" s="22"/>
      <c r="AL16053" s="22"/>
      <c r="AM16053" s="22"/>
      <c r="AN16053" s="22"/>
    </row>
    <row r="16054" spans="37:40" ht="15" x14ac:dyDescent="0.25">
      <c r="AK16054" s="22"/>
      <c r="AL16054" s="22"/>
      <c r="AM16054" s="22"/>
      <c r="AN16054" s="22"/>
    </row>
    <row r="16055" spans="37:40" ht="15" x14ac:dyDescent="0.25">
      <c r="AK16055" s="22"/>
      <c r="AL16055" s="22"/>
      <c r="AM16055" s="22"/>
      <c r="AN16055" s="22"/>
    </row>
    <row r="16056" spans="37:40" ht="15" x14ac:dyDescent="0.25">
      <c r="AK16056" s="22"/>
      <c r="AL16056" s="22"/>
      <c r="AM16056" s="22"/>
      <c r="AN16056" s="22"/>
    </row>
    <row r="16057" spans="37:40" ht="15" x14ac:dyDescent="0.25">
      <c r="AK16057" s="22"/>
      <c r="AL16057" s="22"/>
      <c r="AM16057" s="22"/>
      <c r="AN16057" s="22"/>
    </row>
    <row r="16058" spans="37:40" ht="15" x14ac:dyDescent="0.25">
      <c r="AK16058" s="22"/>
      <c r="AL16058" s="22"/>
      <c r="AM16058" s="22"/>
      <c r="AN16058" s="22"/>
    </row>
    <row r="16059" spans="37:40" ht="15" x14ac:dyDescent="0.25">
      <c r="AK16059" s="22"/>
      <c r="AL16059" s="22"/>
      <c r="AM16059" s="22"/>
      <c r="AN16059" s="22"/>
    </row>
    <row r="16060" spans="37:40" ht="15" x14ac:dyDescent="0.25">
      <c r="AK16060" s="22"/>
      <c r="AL16060" s="22"/>
      <c r="AM16060" s="22"/>
      <c r="AN16060" s="22"/>
    </row>
    <row r="16061" spans="37:40" ht="15" x14ac:dyDescent="0.25">
      <c r="AK16061" s="22"/>
      <c r="AL16061" s="22"/>
      <c r="AM16061" s="22"/>
      <c r="AN16061" s="22"/>
    </row>
    <row r="16062" spans="37:40" ht="15" x14ac:dyDescent="0.25">
      <c r="AK16062" s="22"/>
      <c r="AL16062" s="22"/>
      <c r="AM16062" s="22"/>
      <c r="AN16062" s="22"/>
    </row>
    <row r="16063" spans="37:40" ht="15" x14ac:dyDescent="0.25">
      <c r="AK16063" s="22"/>
      <c r="AL16063" s="22"/>
      <c r="AM16063" s="22"/>
      <c r="AN16063" s="22"/>
    </row>
    <row r="16064" spans="37:40" ht="15" x14ac:dyDescent="0.25">
      <c r="AK16064" s="22"/>
      <c r="AL16064" s="22"/>
      <c r="AM16064" s="22"/>
      <c r="AN16064" s="22"/>
    </row>
    <row r="16065" spans="37:40" ht="15" x14ac:dyDescent="0.25">
      <c r="AK16065" s="22"/>
      <c r="AL16065" s="22"/>
      <c r="AM16065" s="22"/>
      <c r="AN16065" s="22"/>
    </row>
    <row r="16066" spans="37:40" ht="15" x14ac:dyDescent="0.25">
      <c r="AK16066" s="22"/>
      <c r="AL16066" s="22"/>
      <c r="AM16066" s="22"/>
      <c r="AN16066" s="22"/>
    </row>
    <row r="16067" spans="37:40" ht="15" x14ac:dyDescent="0.25">
      <c r="AK16067" s="22"/>
      <c r="AL16067" s="22"/>
      <c r="AM16067" s="22"/>
      <c r="AN16067" s="22"/>
    </row>
    <row r="16068" spans="37:40" ht="15" x14ac:dyDescent="0.25">
      <c r="AK16068" s="22"/>
      <c r="AL16068" s="22"/>
      <c r="AM16068" s="22"/>
      <c r="AN16068" s="22"/>
    </row>
    <row r="16069" spans="37:40" ht="15" x14ac:dyDescent="0.25">
      <c r="AK16069" s="22"/>
      <c r="AL16069" s="22"/>
      <c r="AM16069" s="22"/>
      <c r="AN16069" s="22"/>
    </row>
    <row r="16070" spans="37:40" ht="15" x14ac:dyDescent="0.25">
      <c r="AK16070" s="22"/>
      <c r="AL16070" s="22"/>
      <c r="AM16070" s="22"/>
      <c r="AN16070" s="22"/>
    </row>
    <row r="16071" spans="37:40" ht="15" x14ac:dyDescent="0.25">
      <c r="AK16071" s="22"/>
      <c r="AL16071" s="22"/>
      <c r="AM16071" s="22"/>
      <c r="AN16071" s="22"/>
    </row>
    <row r="16072" spans="37:40" ht="15" x14ac:dyDescent="0.25">
      <c r="AK16072" s="22"/>
      <c r="AL16072" s="22"/>
      <c r="AM16072" s="22"/>
      <c r="AN16072" s="22"/>
    </row>
    <row r="16073" spans="37:40" ht="15" x14ac:dyDescent="0.25">
      <c r="AK16073" s="22"/>
      <c r="AL16073" s="22"/>
      <c r="AM16073" s="22"/>
      <c r="AN16073" s="22"/>
    </row>
    <row r="16074" spans="37:40" ht="15" x14ac:dyDescent="0.25">
      <c r="AK16074" s="22"/>
      <c r="AL16074" s="22"/>
      <c r="AM16074" s="22"/>
      <c r="AN16074" s="22"/>
    </row>
    <row r="16075" spans="37:40" ht="15" x14ac:dyDescent="0.25">
      <c r="AK16075" s="22"/>
      <c r="AL16075" s="22"/>
      <c r="AM16075" s="22"/>
      <c r="AN16075" s="22"/>
    </row>
    <row r="16076" spans="37:40" ht="15" x14ac:dyDescent="0.25">
      <c r="AK16076" s="22"/>
      <c r="AL16076" s="22"/>
      <c r="AM16076" s="22"/>
      <c r="AN16076" s="22"/>
    </row>
    <row r="16077" spans="37:40" ht="15" x14ac:dyDescent="0.25">
      <c r="AK16077" s="22"/>
      <c r="AL16077" s="22"/>
      <c r="AM16077" s="22"/>
      <c r="AN16077" s="22"/>
    </row>
    <row r="16078" spans="37:40" ht="15" x14ac:dyDescent="0.25">
      <c r="AK16078" s="22"/>
      <c r="AL16078" s="22"/>
      <c r="AM16078" s="22"/>
      <c r="AN16078" s="22"/>
    </row>
    <row r="16079" spans="37:40" ht="15" x14ac:dyDescent="0.25">
      <c r="AK16079" s="22"/>
      <c r="AL16079" s="22"/>
      <c r="AM16079" s="22"/>
      <c r="AN16079" s="22"/>
    </row>
    <row r="16080" spans="37:40" ht="15" x14ac:dyDescent="0.25">
      <c r="AK16080" s="22"/>
      <c r="AL16080" s="22"/>
      <c r="AM16080" s="22"/>
      <c r="AN16080" s="22"/>
    </row>
    <row r="16081" spans="37:40" ht="15" x14ac:dyDescent="0.25">
      <c r="AK16081" s="22"/>
      <c r="AL16081" s="22"/>
      <c r="AM16081" s="22"/>
      <c r="AN16081" s="22"/>
    </row>
    <row r="16082" spans="37:40" ht="15" x14ac:dyDescent="0.25">
      <c r="AK16082" s="22"/>
      <c r="AL16082" s="22"/>
      <c r="AM16082" s="22"/>
      <c r="AN16082" s="22"/>
    </row>
    <row r="16083" spans="37:40" ht="15" x14ac:dyDescent="0.25">
      <c r="AK16083" s="22"/>
      <c r="AL16083" s="22"/>
      <c r="AM16083" s="22"/>
      <c r="AN16083" s="22"/>
    </row>
    <row r="16084" spans="37:40" ht="15" x14ac:dyDescent="0.25">
      <c r="AK16084" s="22"/>
      <c r="AL16084" s="22"/>
      <c r="AM16084" s="22"/>
      <c r="AN16084" s="22"/>
    </row>
    <row r="16085" spans="37:40" ht="15" x14ac:dyDescent="0.25">
      <c r="AK16085" s="22"/>
      <c r="AL16085" s="22"/>
      <c r="AM16085" s="22"/>
      <c r="AN16085" s="22"/>
    </row>
    <row r="16086" spans="37:40" ht="15" x14ac:dyDescent="0.25">
      <c r="AK16086" s="22"/>
      <c r="AL16086" s="22"/>
      <c r="AM16086" s="22"/>
      <c r="AN16086" s="22"/>
    </row>
    <row r="16087" spans="37:40" ht="15" x14ac:dyDescent="0.25">
      <c r="AK16087" s="22"/>
      <c r="AL16087" s="22"/>
      <c r="AM16087" s="22"/>
      <c r="AN16087" s="22"/>
    </row>
    <row r="16088" spans="37:40" ht="15" x14ac:dyDescent="0.25">
      <c r="AK16088" s="22"/>
      <c r="AL16088" s="22"/>
      <c r="AM16088" s="22"/>
      <c r="AN16088" s="22"/>
    </row>
    <row r="16089" spans="37:40" ht="15" x14ac:dyDescent="0.25">
      <c r="AK16089" s="22"/>
      <c r="AL16089" s="22"/>
      <c r="AM16089" s="22"/>
      <c r="AN16089" s="22"/>
    </row>
    <row r="16090" spans="37:40" ht="15" x14ac:dyDescent="0.25">
      <c r="AK16090" s="22"/>
      <c r="AL16090" s="22"/>
      <c r="AM16090" s="22"/>
      <c r="AN16090" s="22"/>
    </row>
    <row r="16091" spans="37:40" ht="15" x14ac:dyDescent="0.25">
      <c r="AK16091" s="22"/>
      <c r="AL16091" s="22"/>
      <c r="AM16091" s="22"/>
      <c r="AN16091" s="22"/>
    </row>
    <row r="16092" spans="37:40" ht="15" x14ac:dyDescent="0.25">
      <c r="AK16092" s="22"/>
      <c r="AL16092" s="22"/>
      <c r="AM16092" s="22"/>
      <c r="AN16092" s="22"/>
    </row>
    <row r="16093" spans="37:40" ht="15" x14ac:dyDescent="0.25">
      <c r="AK16093" s="22"/>
      <c r="AL16093" s="22"/>
      <c r="AM16093" s="22"/>
      <c r="AN16093" s="22"/>
    </row>
    <row r="16094" spans="37:40" ht="15" x14ac:dyDescent="0.25">
      <c r="AK16094" s="22"/>
      <c r="AL16094" s="22"/>
      <c r="AM16094" s="22"/>
      <c r="AN16094" s="22"/>
    </row>
    <row r="16095" spans="37:40" ht="15" x14ac:dyDescent="0.25">
      <c r="AK16095" s="22"/>
      <c r="AL16095" s="22"/>
      <c r="AM16095" s="22"/>
      <c r="AN16095" s="22"/>
    </row>
    <row r="16096" spans="37:40" ht="15" x14ac:dyDescent="0.25">
      <c r="AK16096" s="22"/>
      <c r="AL16096" s="22"/>
      <c r="AM16096" s="22"/>
      <c r="AN16096" s="22"/>
    </row>
    <row r="16097" spans="37:40" ht="15" x14ac:dyDescent="0.25">
      <c r="AK16097" s="22"/>
      <c r="AL16097" s="22"/>
      <c r="AM16097" s="22"/>
      <c r="AN16097" s="22"/>
    </row>
    <row r="16098" spans="37:40" ht="15" x14ac:dyDescent="0.25">
      <c r="AK16098" s="22"/>
      <c r="AL16098" s="22"/>
      <c r="AM16098" s="22"/>
      <c r="AN16098" s="22"/>
    </row>
    <row r="16099" spans="37:40" ht="15" x14ac:dyDescent="0.25">
      <c r="AK16099" s="22"/>
      <c r="AL16099" s="22"/>
      <c r="AM16099" s="22"/>
      <c r="AN16099" s="22"/>
    </row>
    <row r="16100" spans="37:40" ht="15" x14ac:dyDescent="0.25">
      <c r="AK16100" s="22"/>
      <c r="AL16100" s="22"/>
      <c r="AM16100" s="22"/>
      <c r="AN16100" s="22"/>
    </row>
    <row r="16101" spans="37:40" ht="15" x14ac:dyDescent="0.25">
      <c r="AK16101" s="22"/>
      <c r="AL16101" s="22"/>
      <c r="AM16101" s="22"/>
      <c r="AN16101" s="22"/>
    </row>
    <row r="16102" spans="37:40" ht="15" x14ac:dyDescent="0.25">
      <c r="AK16102" s="22"/>
      <c r="AL16102" s="22"/>
      <c r="AM16102" s="22"/>
      <c r="AN16102" s="22"/>
    </row>
    <row r="16103" spans="37:40" ht="15" x14ac:dyDescent="0.25">
      <c r="AK16103" s="22"/>
      <c r="AL16103" s="22"/>
      <c r="AM16103" s="22"/>
      <c r="AN16103" s="22"/>
    </row>
    <row r="16104" spans="37:40" ht="15" x14ac:dyDescent="0.25">
      <c r="AK16104" s="22"/>
      <c r="AL16104" s="22"/>
      <c r="AM16104" s="22"/>
      <c r="AN16104" s="22"/>
    </row>
    <row r="16105" spans="37:40" ht="15" x14ac:dyDescent="0.25">
      <c r="AK16105" s="22"/>
      <c r="AL16105" s="22"/>
      <c r="AM16105" s="22"/>
      <c r="AN16105" s="22"/>
    </row>
    <row r="16106" spans="37:40" ht="15" x14ac:dyDescent="0.25">
      <c r="AK16106" s="22"/>
      <c r="AL16106" s="22"/>
      <c r="AM16106" s="22"/>
      <c r="AN16106" s="22"/>
    </row>
    <row r="16107" spans="37:40" ht="15" x14ac:dyDescent="0.25">
      <c r="AK16107" s="22"/>
      <c r="AL16107" s="22"/>
      <c r="AM16107" s="22"/>
      <c r="AN16107" s="22"/>
    </row>
    <row r="16108" spans="37:40" ht="15" x14ac:dyDescent="0.25">
      <c r="AK16108" s="22"/>
      <c r="AL16108" s="22"/>
      <c r="AM16108" s="22"/>
      <c r="AN16108" s="22"/>
    </row>
    <row r="16109" spans="37:40" ht="15" x14ac:dyDescent="0.25">
      <c r="AK16109" s="22"/>
      <c r="AL16109" s="22"/>
      <c r="AM16109" s="22"/>
      <c r="AN16109" s="22"/>
    </row>
    <row r="16110" spans="37:40" ht="15" x14ac:dyDescent="0.25">
      <c r="AK16110" s="22"/>
      <c r="AL16110" s="22"/>
      <c r="AM16110" s="22"/>
      <c r="AN16110" s="22"/>
    </row>
    <row r="16111" spans="37:40" ht="15" x14ac:dyDescent="0.25">
      <c r="AK16111" s="22"/>
      <c r="AL16111" s="22"/>
      <c r="AM16111" s="22"/>
      <c r="AN16111" s="22"/>
    </row>
    <row r="16112" spans="37:40" ht="15" x14ac:dyDescent="0.25">
      <c r="AK16112" s="22"/>
      <c r="AL16112" s="22"/>
      <c r="AM16112" s="22"/>
      <c r="AN16112" s="22"/>
    </row>
    <row r="16113" spans="37:40" ht="15" x14ac:dyDescent="0.25">
      <c r="AK16113" s="22"/>
      <c r="AL16113" s="22"/>
      <c r="AM16113" s="22"/>
      <c r="AN16113" s="22"/>
    </row>
    <row r="16114" spans="37:40" ht="15" x14ac:dyDescent="0.25">
      <c r="AK16114" s="22"/>
      <c r="AL16114" s="22"/>
      <c r="AM16114" s="22"/>
      <c r="AN16114" s="22"/>
    </row>
    <row r="16115" spans="37:40" ht="15" x14ac:dyDescent="0.25">
      <c r="AK16115" s="22"/>
      <c r="AL16115" s="22"/>
      <c r="AM16115" s="22"/>
      <c r="AN16115" s="22"/>
    </row>
    <row r="16116" spans="37:40" ht="15" x14ac:dyDescent="0.25">
      <c r="AK16116" s="22"/>
      <c r="AL16116" s="22"/>
      <c r="AM16116" s="22"/>
      <c r="AN16116" s="22"/>
    </row>
    <row r="16117" spans="37:40" ht="15" x14ac:dyDescent="0.25">
      <c r="AK16117" s="22"/>
      <c r="AL16117" s="22"/>
      <c r="AM16117" s="22"/>
      <c r="AN16117" s="22"/>
    </row>
    <row r="16118" spans="37:40" ht="15" x14ac:dyDescent="0.25">
      <c r="AK16118" s="22"/>
      <c r="AL16118" s="22"/>
      <c r="AM16118" s="22"/>
      <c r="AN16118" s="22"/>
    </row>
    <row r="16119" spans="37:40" ht="15" x14ac:dyDescent="0.25">
      <c r="AK16119" s="22"/>
      <c r="AL16119" s="22"/>
      <c r="AM16119" s="22"/>
      <c r="AN16119" s="22"/>
    </row>
    <row r="16120" spans="37:40" ht="15" x14ac:dyDescent="0.25">
      <c r="AK16120" s="22"/>
      <c r="AL16120" s="22"/>
      <c r="AM16120" s="22"/>
      <c r="AN16120" s="22"/>
    </row>
    <row r="16121" spans="37:40" ht="15" x14ac:dyDescent="0.25">
      <c r="AK16121" s="22"/>
      <c r="AL16121" s="22"/>
      <c r="AM16121" s="22"/>
      <c r="AN16121" s="22"/>
    </row>
    <row r="16122" spans="37:40" ht="15" x14ac:dyDescent="0.25">
      <c r="AK16122" s="22"/>
      <c r="AL16122" s="22"/>
      <c r="AM16122" s="22"/>
      <c r="AN16122" s="22"/>
    </row>
    <row r="16123" spans="37:40" ht="15" x14ac:dyDescent="0.25">
      <c r="AK16123" s="22"/>
      <c r="AL16123" s="22"/>
      <c r="AM16123" s="22"/>
      <c r="AN16123" s="22"/>
    </row>
    <row r="16124" spans="37:40" ht="15" x14ac:dyDescent="0.25">
      <c r="AK16124" s="22"/>
      <c r="AL16124" s="22"/>
      <c r="AM16124" s="22"/>
      <c r="AN16124" s="22"/>
    </row>
    <row r="16125" spans="37:40" ht="15" x14ac:dyDescent="0.25">
      <c r="AK16125" s="22"/>
      <c r="AL16125" s="22"/>
      <c r="AM16125" s="22"/>
      <c r="AN16125" s="22"/>
    </row>
    <row r="16126" spans="37:40" ht="15" x14ac:dyDescent="0.25">
      <c r="AK16126" s="22"/>
      <c r="AL16126" s="22"/>
      <c r="AM16126" s="22"/>
      <c r="AN16126" s="22"/>
    </row>
    <row r="16127" spans="37:40" ht="15" x14ac:dyDescent="0.25">
      <c r="AK16127" s="22"/>
      <c r="AL16127" s="22"/>
      <c r="AM16127" s="22"/>
      <c r="AN16127" s="22"/>
    </row>
    <row r="16128" spans="37:40" ht="15" x14ac:dyDescent="0.25">
      <c r="AK16128" s="22"/>
      <c r="AL16128" s="22"/>
      <c r="AM16128" s="22"/>
      <c r="AN16128" s="22"/>
    </row>
    <row r="16129" spans="37:40" ht="15" x14ac:dyDescent="0.25">
      <c r="AK16129" s="22"/>
      <c r="AL16129" s="22"/>
      <c r="AM16129" s="22"/>
      <c r="AN16129" s="22"/>
    </row>
    <row r="16130" spans="37:40" ht="15" x14ac:dyDescent="0.25">
      <c r="AK16130" s="22"/>
      <c r="AL16130" s="22"/>
      <c r="AM16130" s="22"/>
      <c r="AN16130" s="22"/>
    </row>
    <row r="16131" spans="37:40" ht="15" x14ac:dyDescent="0.25">
      <c r="AK16131" s="22"/>
      <c r="AL16131" s="22"/>
      <c r="AM16131" s="22"/>
      <c r="AN16131" s="22"/>
    </row>
    <row r="16132" spans="37:40" ht="15" x14ac:dyDescent="0.25">
      <c r="AK16132" s="22"/>
      <c r="AL16132" s="22"/>
      <c r="AM16132" s="22"/>
      <c r="AN16132" s="22"/>
    </row>
    <row r="16133" spans="37:40" ht="15" x14ac:dyDescent="0.25">
      <c r="AK16133" s="22"/>
      <c r="AL16133" s="22"/>
      <c r="AM16133" s="22"/>
      <c r="AN16133" s="22"/>
    </row>
    <row r="16134" spans="37:40" ht="15" x14ac:dyDescent="0.25">
      <c r="AK16134" s="22"/>
      <c r="AL16134" s="22"/>
      <c r="AM16134" s="22"/>
      <c r="AN16134" s="22"/>
    </row>
    <row r="16135" spans="37:40" ht="15" x14ac:dyDescent="0.25">
      <c r="AK16135" s="22"/>
      <c r="AL16135" s="22"/>
      <c r="AM16135" s="22"/>
      <c r="AN16135" s="22"/>
    </row>
    <row r="16136" spans="37:40" ht="15" x14ac:dyDescent="0.25">
      <c r="AK16136" s="22"/>
      <c r="AL16136" s="22"/>
      <c r="AM16136" s="22"/>
      <c r="AN16136" s="22"/>
    </row>
    <row r="16137" spans="37:40" ht="15" x14ac:dyDescent="0.25">
      <c r="AK16137" s="22"/>
      <c r="AL16137" s="22"/>
      <c r="AM16137" s="22"/>
      <c r="AN16137" s="22"/>
    </row>
    <row r="16138" spans="37:40" ht="15" x14ac:dyDescent="0.25">
      <c r="AK16138" s="22"/>
      <c r="AL16138" s="22"/>
      <c r="AM16138" s="22"/>
      <c r="AN16138" s="22"/>
    </row>
    <row r="16139" spans="37:40" ht="15" x14ac:dyDescent="0.25">
      <c r="AK16139" s="22"/>
      <c r="AL16139" s="22"/>
      <c r="AM16139" s="22"/>
      <c r="AN16139" s="22"/>
    </row>
    <row r="16140" spans="37:40" ht="15" x14ac:dyDescent="0.25">
      <c r="AK16140" s="22"/>
      <c r="AL16140" s="22"/>
      <c r="AM16140" s="22"/>
      <c r="AN16140" s="22"/>
    </row>
    <row r="16141" spans="37:40" ht="15" x14ac:dyDescent="0.25">
      <c r="AK16141" s="22"/>
      <c r="AL16141" s="22"/>
      <c r="AM16141" s="22"/>
      <c r="AN16141" s="22"/>
    </row>
    <row r="16142" spans="37:40" ht="15" x14ac:dyDescent="0.25">
      <c r="AK16142" s="22"/>
      <c r="AL16142" s="22"/>
      <c r="AM16142" s="22"/>
      <c r="AN16142" s="22"/>
    </row>
    <row r="16143" spans="37:40" ht="15" x14ac:dyDescent="0.25">
      <c r="AK16143" s="22"/>
      <c r="AL16143" s="22"/>
      <c r="AM16143" s="22"/>
      <c r="AN16143" s="22"/>
    </row>
    <row r="16144" spans="37:40" ht="15" x14ac:dyDescent="0.25">
      <c r="AK16144" s="22"/>
      <c r="AL16144" s="22"/>
      <c r="AM16144" s="22"/>
      <c r="AN16144" s="22"/>
    </row>
    <row r="16145" spans="37:40" ht="15" x14ac:dyDescent="0.25">
      <c r="AK16145" s="22"/>
      <c r="AL16145" s="22"/>
      <c r="AM16145" s="22"/>
      <c r="AN16145" s="22"/>
    </row>
    <row r="16146" spans="37:40" ht="15" x14ac:dyDescent="0.25">
      <c r="AK16146" s="22"/>
      <c r="AL16146" s="22"/>
      <c r="AM16146" s="22"/>
      <c r="AN16146" s="22"/>
    </row>
    <row r="16147" spans="37:40" ht="15" x14ac:dyDescent="0.25">
      <c r="AK16147" s="22"/>
      <c r="AL16147" s="22"/>
      <c r="AM16147" s="22"/>
      <c r="AN16147" s="22"/>
    </row>
    <row r="16148" spans="37:40" ht="15" x14ac:dyDescent="0.25">
      <c r="AK16148" s="22"/>
      <c r="AL16148" s="22"/>
      <c r="AM16148" s="22"/>
      <c r="AN16148" s="22"/>
    </row>
    <row r="16149" spans="37:40" ht="15" x14ac:dyDescent="0.25">
      <c r="AK16149" s="22"/>
      <c r="AL16149" s="22"/>
      <c r="AM16149" s="22"/>
      <c r="AN16149" s="22"/>
    </row>
    <row r="16150" spans="37:40" ht="15" x14ac:dyDescent="0.25">
      <c r="AK16150" s="22"/>
      <c r="AL16150" s="22"/>
      <c r="AM16150" s="22"/>
      <c r="AN16150" s="22"/>
    </row>
    <row r="16151" spans="37:40" ht="15" x14ac:dyDescent="0.25">
      <c r="AK16151" s="22"/>
      <c r="AL16151" s="22"/>
      <c r="AM16151" s="22"/>
      <c r="AN16151" s="22"/>
    </row>
    <row r="16152" spans="37:40" ht="15" x14ac:dyDescent="0.25">
      <c r="AK16152" s="22"/>
      <c r="AL16152" s="22"/>
      <c r="AM16152" s="22"/>
      <c r="AN16152" s="22"/>
    </row>
    <row r="16153" spans="37:40" ht="15" x14ac:dyDescent="0.25">
      <c r="AK16153" s="22"/>
      <c r="AL16153" s="22"/>
      <c r="AM16153" s="22"/>
      <c r="AN16153" s="22"/>
    </row>
    <row r="16154" spans="37:40" ht="15" x14ac:dyDescent="0.25">
      <c r="AK16154" s="22"/>
      <c r="AL16154" s="22"/>
      <c r="AM16154" s="22"/>
      <c r="AN16154" s="22"/>
    </row>
    <row r="16155" spans="37:40" ht="15" x14ac:dyDescent="0.25">
      <c r="AK16155" s="22"/>
      <c r="AL16155" s="22"/>
      <c r="AM16155" s="22"/>
      <c r="AN16155" s="22"/>
    </row>
    <row r="16156" spans="37:40" ht="15" x14ac:dyDescent="0.25">
      <c r="AK16156" s="22"/>
      <c r="AL16156" s="22"/>
      <c r="AM16156" s="22"/>
      <c r="AN16156" s="22"/>
    </row>
    <row r="16157" spans="37:40" ht="15" x14ac:dyDescent="0.25">
      <c r="AK16157" s="22"/>
      <c r="AL16157" s="22"/>
      <c r="AM16157" s="22"/>
      <c r="AN16157" s="22"/>
    </row>
    <row r="16158" spans="37:40" ht="15" x14ac:dyDescent="0.25">
      <c r="AK16158" s="22"/>
      <c r="AL16158" s="22"/>
      <c r="AM16158" s="22"/>
      <c r="AN16158" s="22"/>
    </row>
    <row r="16159" spans="37:40" ht="15" x14ac:dyDescent="0.25">
      <c r="AK16159" s="22"/>
      <c r="AL16159" s="22"/>
      <c r="AM16159" s="22"/>
      <c r="AN16159" s="22"/>
    </row>
    <row r="16160" spans="37:40" ht="15" x14ac:dyDescent="0.25">
      <c r="AK16160" s="22"/>
      <c r="AL16160" s="22"/>
      <c r="AM16160" s="22"/>
      <c r="AN16160" s="22"/>
    </row>
    <row r="16161" spans="37:40" ht="15" x14ac:dyDescent="0.25">
      <c r="AK16161" s="22"/>
      <c r="AL16161" s="22"/>
      <c r="AM16161" s="22"/>
      <c r="AN16161" s="22"/>
    </row>
    <row r="16162" spans="37:40" ht="15" x14ac:dyDescent="0.25">
      <c r="AK16162" s="22"/>
      <c r="AL16162" s="22"/>
      <c r="AM16162" s="22"/>
      <c r="AN16162" s="22"/>
    </row>
    <row r="16163" spans="37:40" ht="15" x14ac:dyDescent="0.25">
      <c r="AK16163" s="22"/>
      <c r="AL16163" s="22"/>
      <c r="AM16163" s="22"/>
      <c r="AN16163" s="22"/>
    </row>
    <row r="16164" spans="37:40" ht="15" x14ac:dyDescent="0.25">
      <c r="AK16164" s="22"/>
      <c r="AL16164" s="22"/>
      <c r="AM16164" s="22"/>
      <c r="AN16164" s="22"/>
    </row>
    <row r="16165" spans="37:40" ht="15" x14ac:dyDescent="0.25">
      <c r="AK16165" s="22"/>
      <c r="AL16165" s="22"/>
      <c r="AM16165" s="22"/>
      <c r="AN16165" s="22"/>
    </row>
    <row r="16166" spans="37:40" ht="15" x14ac:dyDescent="0.25">
      <c r="AK16166" s="22"/>
      <c r="AL16166" s="22"/>
      <c r="AM16166" s="22"/>
      <c r="AN16166" s="22"/>
    </row>
    <row r="16167" spans="37:40" ht="15" x14ac:dyDescent="0.25">
      <c r="AK16167" s="22"/>
      <c r="AL16167" s="22"/>
      <c r="AM16167" s="22"/>
      <c r="AN16167" s="22"/>
    </row>
    <row r="16168" spans="37:40" ht="15" x14ac:dyDescent="0.25">
      <c r="AK16168" s="22"/>
      <c r="AL16168" s="22"/>
      <c r="AM16168" s="22"/>
      <c r="AN16168" s="22"/>
    </row>
    <row r="16169" spans="37:40" ht="15" x14ac:dyDescent="0.25">
      <c r="AK16169" s="22"/>
      <c r="AL16169" s="22"/>
      <c r="AM16169" s="22"/>
      <c r="AN16169" s="22"/>
    </row>
    <row r="16170" spans="37:40" ht="15" x14ac:dyDescent="0.25">
      <c r="AK16170" s="22"/>
      <c r="AL16170" s="22"/>
      <c r="AM16170" s="22"/>
      <c r="AN16170" s="22"/>
    </row>
    <row r="16171" spans="37:40" ht="15" x14ac:dyDescent="0.25">
      <c r="AK16171" s="22"/>
      <c r="AL16171" s="22"/>
      <c r="AM16171" s="22"/>
      <c r="AN16171" s="22"/>
    </row>
    <row r="16172" spans="37:40" ht="15" x14ac:dyDescent="0.25">
      <c r="AK16172" s="22"/>
      <c r="AL16172" s="22"/>
      <c r="AM16172" s="22"/>
      <c r="AN16172" s="22"/>
    </row>
    <row r="16173" spans="37:40" ht="15" x14ac:dyDescent="0.25">
      <c r="AK16173" s="22"/>
      <c r="AL16173" s="22"/>
      <c r="AM16173" s="22"/>
      <c r="AN16173" s="22"/>
    </row>
    <row r="16174" spans="37:40" ht="15" x14ac:dyDescent="0.25">
      <c r="AK16174" s="22"/>
      <c r="AL16174" s="22"/>
      <c r="AM16174" s="22"/>
      <c r="AN16174" s="22"/>
    </row>
    <row r="16175" spans="37:40" ht="15" x14ac:dyDescent="0.25">
      <c r="AK16175" s="22"/>
      <c r="AL16175" s="22"/>
      <c r="AM16175" s="22"/>
      <c r="AN16175" s="22"/>
    </row>
    <row r="16176" spans="37:40" ht="15" x14ac:dyDescent="0.25">
      <c r="AK16176" s="22"/>
      <c r="AL16176" s="22"/>
      <c r="AM16176" s="22"/>
      <c r="AN16176" s="22"/>
    </row>
    <row r="16177" spans="37:40" ht="15" x14ac:dyDescent="0.25">
      <c r="AK16177" s="22"/>
      <c r="AL16177" s="22"/>
      <c r="AM16177" s="22"/>
      <c r="AN16177" s="22"/>
    </row>
    <row r="16178" spans="37:40" ht="15" x14ac:dyDescent="0.25">
      <c r="AK16178" s="22"/>
      <c r="AL16178" s="22"/>
      <c r="AM16178" s="22"/>
      <c r="AN16178" s="22"/>
    </row>
    <row r="16179" spans="37:40" ht="15" x14ac:dyDescent="0.25">
      <c r="AK16179" s="22"/>
      <c r="AL16179" s="22"/>
      <c r="AM16179" s="22"/>
      <c r="AN16179" s="22"/>
    </row>
    <row r="16180" spans="37:40" ht="15" x14ac:dyDescent="0.25">
      <c r="AK16180" s="22"/>
      <c r="AL16180" s="22"/>
      <c r="AM16180" s="22"/>
      <c r="AN16180" s="22"/>
    </row>
    <row r="16181" spans="37:40" ht="15" x14ac:dyDescent="0.25">
      <c r="AK16181" s="22"/>
      <c r="AL16181" s="22"/>
      <c r="AM16181" s="22"/>
      <c r="AN16181" s="22"/>
    </row>
    <row r="16182" spans="37:40" ht="15" x14ac:dyDescent="0.25">
      <c r="AK16182" s="22"/>
      <c r="AL16182" s="22"/>
      <c r="AM16182" s="22"/>
      <c r="AN16182" s="22"/>
    </row>
    <row r="16183" spans="37:40" ht="15" x14ac:dyDescent="0.25">
      <c r="AK16183" s="22"/>
      <c r="AL16183" s="22"/>
      <c r="AM16183" s="22"/>
      <c r="AN16183" s="22"/>
    </row>
    <row r="16184" spans="37:40" ht="15" x14ac:dyDescent="0.25">
      <c r="AK16184" s="22"/>
      <c r="AL16184" s="22"/>
      <c r="AM16184" s="22"/>
      <c r="AN16184" s="22"/>
    </row>
    <row r="16185" spans="37:40" ht="15" x14ac:dyDescent="0.25">
      <c r="AK16185" s="22"/>
      <c r="AL16185" s="22"/>
      <c r="AM16185" s="22"/>
      <c r="AN16185" s="22"/>
    </row>
    <row r="16186" spans="37:40" ht="15" x14ac:dyDescent="0.25">
      <c r="AK16186" s="22"/>
      <c r="AL16186" s="22"/>
      <c r="AM16186" s="22"/>
      <c r="AN16186" s="22"/>
    </row>
    <row r="16187" spans="37:40" ht="15" x14ac:dyDescent="0.25">
      <c r="AK16187" s="22"/>
      <c r="AL16187" s="22"/>
      <c r="AM16187" s="22"/>
      <c r="AN16187" s="22"/>
    </row>
    <row r="16188" spans="37:40" ht="15" x14ac:dyDescent="0.25">
      <c r="AK16188" s="22"/>
      <c r="AL16188" s="22"/>
      <c r="AM16188" s="22"/>
      <c r="AN16188" s="22"/>
    </row>
    <row r="16189" spans="37:40" ht="15" x14ac:dyDescent="0.25">
      <c r="AK16189" s="22"/>
      <c r="AL16189" s="22"/>
      <c r="AM16189" s="22"/>
      <c r="AN16189" s="22"/>
    </row>
    <row r="16190" spans="37:40" ht="15" x14ac:dyDescent="0.25">
      <c r="AK16190" s="22"/>
      <c r="AL16190" s="22"/>
      <c r="AM16190" s="22"/>
      <c r="AN16190" s="22"/>
    </row>
    <row r="16191" spans="37:40" ht="15" x14ac:dyDescent="0.25">
      <c r="AK16191" s="22"/>
      <c r="AL16191" s="22"/>
      <c r="AM16191" s="22"/>
      <c r="AN16191" s="22"/>
    </row>
    <row r="16192" spans="37:40" ht="15" x14ac:dyDescent="0.25">
      <c r="AK16192" s="22"/>
      <c r="AL16192" s="22"/>
      <c r="AM16192" s="22"/>
      <c r="AN16192" s="22"/>
    </row>
    <row r="16193" spans="37:40" ht="15" x14ac:dyDescent="0.25">
      <c r="AK16193" s="22"/>
      <c r="AL16193" s="22"/>
      <c r="AM16193" s="22"/>
      <c r="AN16193" s="22"/>
    </row>
    <row r="16194" spans="37:40" ht="15" x14ac:dyDescent="0.25">
      <c r="AK16194" s="22"/>
      <c r="AL16194" s="22"/>
      <c r="AM16194" s="22"/>
      <c r="AN16194" s="22"/>
    </row>
    <row r="16195" spans="37:40" ht="15" x14ac:dyDescent="0.25">
      <c r="AK16195" s="22"/>
      <c r="AL16195" s="22"/>
      <c r="AM16195" s="22"/>
      <c r="AN16195" s="22"/>
    </row>
    <row r="16196" spans="37:40" ht="15" x14ac:dyDescent="0.25">
      <c r="AK16196" s="22"/>
      <c r="AL16196" s="22"/>
      <c r="AM16196" s="22"/>
      <c r="AN16196" s="22"/>
    </row>
    <row r="16197" spans="37:40" ht="15" x14ac:dyDescent="0.25">
      <c r="AK16197" s="22"/>
      <c r="AL16197" s="22"/>
      <c r="AM16197" s="22"/>
      <c r="AN16197" s="22"/>
    </row>
    <row r="16198" spans="37:40" ht="15" x14ac:dyDescent="0.25">
      <c r="AK16198" s="22"/>
      <c r="AL16198" s="22"/>
      <c r="AM16198" s="22"/>
      <c r="AN16198" s="22"/>
    </row>
    <row r="16199" spans="37:40" ht="15" x14ac:dyDescent="0.25">
      <c r="AK16199" s="22"/>
      <c r="AL16199" s="22"/>
      <c r="AM16199" s="22"/>
      <c r="AN16199" s="22"/>
    </row>
    <row r="16200" spans="37:40" ht="15" x14ac:dyDescent="0.25">
      <c r="AK16200" s="22"/>
      <c r="AL16200" s="22"/>
      <c r="AM16200" s="22"/>
      <c r="AN16200" s="22"/>
    </row>
    <row r="16201" spans="37:40" ht="15" x14ac:dyDescent="0.25">
      <c r="AK16201" s="22"/>
      <c r="AL16201" s="22"/>
      <c r="AM16201" s="22"/>
      <c r="AN16201" s="22"/>
    </row>
    <row r="16202" spans="37:40" ht="15" x14ac:dyDescent="0.25">
      <c r="AK16202" s="22"/>
      <c r="AL16202" s="22"/>
      <c r="AM16202" s="22"/>
      <c r="AN16202" s="22"/>
    </row>
    <row r="16203" spans="37:40" ht="15" x14ac:dyDescent="0.25">
      <c r="AK16203" s="22"/>
      <c r="AL16203" s="22"/>
      <c r="AM16203" s="22"/>
      <c r="AN16203" s="22"/>
    </row>
    <row r="16204" spans="37:40" ht="15" x14ac:dyDescent="0.25">
      <c r="AK16204" s="22"/>
      <c r="AL16204" s="22"/>
      <c r="AM16204" s="22"/>
      <c r="AN16204" s="22"/>
    </row>
    <row r="16205" spans="37:40" ht="15" x14ac:dyDescent="0.25">
      <c r="AK16205" s="22"/>
      <c r="AL16205" s="22"/>
      <c r="AM16205" s="22"/>
      <c r="AN16205" s="22"/>
    </row>
    <row r="16206" spans="37:40" ht="15" x14ac:dyDescent="0.25">
      <c r="AK16206" s="22"/>
      <c r="AL16206" s="22"/>
      <c r="AM16206" s="22"/>
      <c r="AN16206" s="22"/>
    </row>
    <row r="16207" spans="37:40" ht="15" x14ac:dyDescent="0.25">
      <c r="AK16207" s="22"/>
      <c r="AL16207" s="22"/>
      <c r="AM16207" s="22"/>
      <c r="AN16207" s="22"/>
    </row>
    <row r="16208" spans="37:40" ht="15" x14ac:dyDescent="0.25">
      <c r="AK16208" s="22"/>
      <c r="AL16208" s="22"/>
      <c r="AM16208" s="22"/>
      <c r="AN16208" s="22"/>
    </row>
    <row r="16209" spans="37:40" ht="15" x14ac:dyDescent="0.25">
      <c r="AK16209" s="22"/>
      <c r="AL16209" s="22"/>
      <c r="AM16209" s="22"/>
      <c r="AN16209" s="22"/>
    </row>
    <row r="16210" spans="37:40" ht="15" x14ac:dyDescent="0.25">
      <c r="AK16210" s="22"/>
      <c r="AL16210" s="22"/>
      <c r="AM16210" s="22"/>
      <c r="AN16210" s="22"/>
    </row>
    <row r="16211" spans="37:40" ht="15" x14ac:dyDescent="0.25">
      <c r="AK16211" s="22"/>
      <c r="AL16211" s="22"/>
      <c r="AM16211" s="22"/>
      <c r="AN16211" s="22"/>
    </row>
    <row r="16212" spans="37:40" ht="15" x14ac:dyDescent="0.25">
      <c r="AK16212" s="22"/>
      <c r="AL16212" s="22"/>
      <c r="AM16212" s="22"/>
      <c r="AN16212" s="22"/>
    </row>
    <row r="16213" spans="37:40" ht="15" x14ac:dyDescent="0.25">
      <c r="AK16213" s="22"/>
      <c r="AL16213" s="22"/>
      <c r="AM16213" s="22"/>
      <c r="AN16213" s="22"/>
    </row>
    <row r="16214" spans="37:40" ht="15" x14ac:dyDescent="0.25">
      <c r="AK16214" s="22"/>
      <c r="AL16214" s="22"/>
      <c r="AM16214" s="22"/>
      <c r="AN16214" s="22"/>
    </row>
    <row r="16215" spans="37:40" ht="15" x14ac:dyDescent="0.25">
      <c r="AK16215" s="22"/>
      <c r="AL16215" s="22"/>
      <c r="AM16215" s="22"/>
      <c r="AN16215" s="22"/>
    </row>
    <row r="16216" spans="37:40" ht="15" x14ac:dyDescent="0.25">
      <c r="AK16216" s="22"/>
      <c r="AL16216" s="22"/>
      <c r="AM16216" s="22"/>
      <c r="AN16216" s="22"/>
    </row>
    <row r="16217" spans="37:40" ht="15" x14ac:dyDescent="0.25">
      <c r="AK16217" s="22"/>
      <c r="AL16217" s="22"/>
      <c r="AM16217" s="22"/>
      <c r="AN16217" s="22"/>
    </row>
    <row r="16218" spans="37:40" ht="15" x14ac:dyDescent="0.25">
      <c r="AK16218" s="22"/>
      <c r="AL16218" s="22"/>
      <c r="AM16218" s="22"/>
      <c r="AN16218" s="22"/>
    </row>
    <row r="16219" spans="37:40" ht="15" x14ac:dyDescent="0.25">
      <c r="AK16219" s="22"/>
      <c r="AL16219" s="22"/>
      <c r="AM16219" s="22"/>
      <c r="AN16219" s="22"/>
    </row>
    <row r="16220" spans="37:40" ht="15" x14ac:dyDescent="0.25">
      <c r="AK16220" s="22"/>
      <c r="AL16220" s="22"/>
      <c r="AM16220" s="22"/>
      <c r="AN16220" s="22"/>
    </row>
    <row r="16221" spans="37:40" ht="15" x14ac:dyDescent="0.25">
      <c r="AK16221" s="22"/>
      <c r="AL16221" s="22"/>
      <c r="AM16221" s="22"/>
      <c r="AN16221" s="22"/>
    </row>
    <row r="16222" spans="37:40" ht="15" x14ac:dyDescent="0.25">
      <c r="AK16222" s="22"/>
      <c r="AL16222" s="22"/>
      <c r="AM16222" s="22"/>
      <c r="AN16222" s="22"/>
    </row>
    <row r="16223" spans="37:40" ht="15" x14ac:dyDescent="0.25">
      <c r="AK16223" s="22"/>
      <c r="AL16223" s="22"/>
      <c r="AM16223" s="22"/>
      <c r="AN16223" s="22"/>
    </row>
    <row r="16224" spans="37:40" ht="15" x14ac:dyDescent="0.25">
      <c r="AK16224" s="22"/>
      <c r="AL16224" s="22"/>
      <c r="AM16224" s="22"/>
      <c r="AN16224" s="22"/>
    </row>
    <row r="16225" spans="37:40" ht="15" x14ac:dyDescent="0.25">
      <c r="AK16225" s="22"/>
      <c r="AL16225" s="22"/>
      <c r="AM16225" s="22"/>
      <c r="AN16225" s="22"/>
    </row>
    <row r="16226" spans="37:40" ht="15" x14ac:dyDescent="0.25">
      <c r="AK16226" s="22"/>
      <c r="AL16226" s="22"/>
      <c r="AM16226" s="22"/>
      <c r="AN16226" s="22"/>
    </row>
    <row r="16227" spans="37:40" ht="15" x14ac:dyDescent="0.25">
      <c r="AK16227" s="22"/>
      <c r="AL16227" s="22"/>
      <c r="AM16227" s="22"/>
      <c r="AN16227" s="22"/>
    </row>
    <row r="16228" spans="37:40" ht="15" x14ac:dyDescent="0.25">
      <c r="AK16228" s="22"/>
      <c r="AL16228" s="22"/>
      <c r="AM16228" s="22"/>
      <c r="AN16228" s="22"/>
    </row>
    <row r="16229" spans="37:40" ht="15" x14ac:dyDescent="0.25">
      <c r="AK16229" s="22"/>
      <c r="AL16229" s="22"/>
      <c r="AM16229" s="22"/>
      <c r="AN16229" s="22"/>
    </row>
    <row r="16230" spans="37:40" ht="15" x14ac:dyDescent="0.25">
      <c r="AK16230" s="22"/>
      <c r="AL16230" s="22"/>
      <c r="AM16230" s="22"/>
      <c r="AN16230" s="22"/>
    </row>
    <row r="16231" spans="37:40" ht="15" x14ac:dyDescent="0.25">
      <c r="AK16231" s="22"/>
      <c r="AL16231" s="22"/>
      <c r="AM16231" s="22"/>
      <c r="AN16231" s="22"/>
    </row>
    <row r="16232" spans="37:40" ht="15" x14ac:dyDescent="0.25">
      <c r="AK16232" s="22"/>
      <c r="AL16232" s="22"/>
      <c r="AM16232" s="22"/>
      <c r="AN16232" s="22"/>
    </row>
    <row r="16233" spans="37:40" ht="15" x14ac:dyDescent="0.25">
      <c r="AK16233" s="22"/>
      <c r="AL16233" s="22"/>
      <c r="AM16233" s="22"/>
      <c r="AN16233" s="22"/>
    </row>
    <row r="16234" spans="37:40" ht="15" x14ac:dyDescent="0.25">
      <c r="AK16234" s="22"/>
      <c r="AL16234" s="22"/>
      <c r="AM16234" s="22"/>
      <c r="AN16234" s="22"/>
    </row>
    <row r="16235" spans="37:40" ht="15" x14ac:dyDescent="0.25">
      <c r="AK16235" s="22"/>
      <c r="AL16235" s="22"/>
      <c r="AM16235" s="22"/>
      <c r="AN16235" s="22"/>
    </row>
    <row r="16236" spans="37:40" ht="15" x14ac:dyDescent="0.25">
      <c r="AK16236" s="22"/>
      <c r="AL16236" s="22"/>
      <c r="AM16236" s="22"/>
      <c r="AN16236" s="22"/>
    </row>
    <row r="16237" spans="37:40" ht="15" x14ac:dyDescent="0.25">
      <c r="AK16237" s="22"/>
      <c r="AL16237" s="22"/>
      <c r="AM16237" s="22"/>
      <c r="AN16237" s="22"/>
    </row>
    <row r="16238" spans="37:40" ht="15" x14ac:dyDescent="0.25">
      <c r="AK16238" s="22"/>
      <c r="AL16238" s="22"/>
      <c r="AM16238" s="22"/>
      <c r="AN16238" s="22"/>
    </row>
    <row r="16239" spans="37:40" ht="15" x14ac:dyDescent="0.25">
      <c r="AK16239" s="22"/>
      <c r="AL16239" s="22"/>
      <c r="AM16239" s="22"/>
      <c r="AN16239" s="22"/>
    </row>
    <row r="16240" spans="37:40" ht="15" x14ac:dyDescent="0.25">
      <c r="AK16240" s="22"/>
      <c r="AL16240" s="22"/>
      <c r="AM16240" s="22"/>
      <c r="AN16240" s="22"/>
    </row>
    <row r="16241" spans="37:40" ht="15" x14ac:dyDescent="0.25">
      <c r="AK16241" s="22"/>
      <c r="AL16241" s="22"/>
      <c r="AM16241" s="22"/>
      <c r="AN16241" s="22"/>
    </row>
    <row r="16242" spans="37:40" ht="15" x14ac:dyDescent="0.25">
      <c r="AK16242" s="22"/>
      <c r="AL16242" s="22"/>
      <c r="AM16242" s="22"/>
      <c r="AN16242" s="22"/>
    </row>
    <row r="16243" spans="37:40" ht="15" x14ac:dyDescent="0.25">
      <c r="AK16243" s="22"/>
      <c r="AL16243" s="22"/>
      <c r="AM16243" s="22"/>
      <c r="AN16243" s="22"/>
    </row>
    <row r="16244" spans="37:40" ht="15" x14ac:dyDescent="0.25">
      <c r="AK16244" s="22"/>
      <c r="AL16244" s="22"/>
      <c r="AM16244" s="22"/>
      <c r="AN16244" s="22"/>
    </row>
    <row r="16245" spans="37:40" ht="15" x14ac:dyDescent="0.25">
      <c r="AK16245" s="22"/>
      <c r="AL16245" s="22"/>
      <c r="AM16245" s="22"/>
      <c r="AN16245" s="22"/>
    </row>
    <row r="16246" spans="37:40" ht="15" x14ac:dyDescent="0.25">
      <c r="AK16246" s="22"/>
      <c r="AL16246" s="22"/>
      <c r="AM16246" s="22"/>
      <c r="AN16246" s="22"/>
    </row>
    <row r="16247" spans="37:40" ht="15" x14ac:dyDescent="0.25">
      <c r="AK16247" s="22"/>
      <c r="AL16247" s="22"/>
      <c r="AM16247" s="22"/>
      <c r="AN16247" s="22"/>
    </row>
    <row r="16248" spans="37:40" ht="15" x14ac:dyDescent="0.25">
      <c r="AK16248" s="22"/>
      <c r="AL16248" s="22"/>
      <c r="AM16248" s="22"/>
      <c r="AN16248" s="22"/>
    </row>
    <row r="16249" spans="37:40" ht="15" x14ac:dyDescent="0.25">
      <c r="AK16249" s="22"/>
      <c r="AL16249" s="22"/>
      <c r="AM16249" s="22"/>
      <c r="AN16249" s="22"/>
    </row>
    <row r="16250" spans="37:40" ht="15" x14ac:dyDescent="0.25">
      <c r="AK16250" s="22"/>
      <c r="AL16250" s="22"/>
      <c r="AM16250" s="22"/>
      <c r="AN16250" s="22"/>
    </row>
    <row r="16251" spans="37:40" ht="15" x14ac:dyDescent="0.25">
      <c r="AK16251" s="22"/>
      <c r="AL16251" s="22"/>
      <c r="AM16251" s="22"/>
      <c r="AN16251" s="22"/>
    </row>
    <row r="16252" spans="37:40" ht="15" x14ac:dyDescent="0.25">
      <c r="AK16252" s="22"/>
      <c r="AL16252" s="22"/>
      <c r="AM16252" s="22"/>
      <c r="AN16252" s="22"/>
    </row>
    <row r="16253" spans="37:40" ht="15" x14ac:dyDescent="0.25">
      <c r="AK16253" s="22"/>
      <c r="AL16253" s="22"/>
      <c r="AM16253" s="22"/>
      <c r="AN16253" s="22"/>
    </row>
    <row r="16254" spans="37:40" ht="15" x14ac:dyDescent="0.25">
      <c r="AK16254" s="22"/>
      <c r="AL16254" s="22"/>
      <c r="AM16254" s="22"/>
      <c r="AN16254" s="22"/>
    </row>
    <row r="16255" spans="37:40" ht="15" x14ac:dyDescent="0.25">
      <c r="AK16255" s="22"/>
      <c r="AL16255" s="22"/>
      <c r="AM16255" s="22"/>
      <c r="AN16255" s="22"/>
    </row>
    <row r="16256" spans="37:40" ht="15" x14ac:dyDescent="0.25">
      <c r="AK16256" s="22"/>
      <c r="AL16256" s="22"/>
      <c r="AM16256" s="22"/>
      <c r="AN16256" s="22"/>
    </row>
    <row r="16257" spans="37:40" ht="15" x14ac:dyDescent="0.25">
      <c r="AK16257" s="22"/>
      <c r="AL16257" s="22"/>
      <c r="AM16257" s="22"/>
      <c r="AN16257" s="22"/>
    </row>
    <row r="16258" spans="37:40" ht="15" x14ac:dyDescent="0.25">
      <c r="AK16258" s="22"/>
      <c r="AL16258" s="22"/>
      <c r="AM16258" s="22"/>
      <c r="AN16258" s="22"/>
    </row>
    <row r="16259" spans="37:40" ht="15" x14ac:dyDescent="0.25">
      <c r="AK16259" s="22"/>
      <c r="AL16259" s="22"/>
      <c r="AM16259" s="22"/>
      <c r="AN16259" s="22"/>
    </row>
    <row r="16260" spans="37:40" ht="15" x14ac:dyDescent="0.25">
      <c r="AK16260" s="22"/>
      <c r="AL16260" s="22"/>
      <c r="AM16260" s="22"/>
      <c r="AN16260" s="22"/>
    </row>
    <row r="16261" spans="37:40" ht="15" x14ac:dyDescent="0.25">
      <c r="AK16261" s="22"/>
      <c r="AL16261" s="22"/>
      <c r="AM16261" s="22"/>
      <c r="AN16261" s="22"/>
    </row>
    <row r="16262" spans="37:40" ht="15" x14ac:dyDescent="0.25">
      <c r="AK16262" s="22"/>
      <c r="AL16262" s="22"/>
      <c r="AM16262" s="22"/>
      <c r="AN16262" s="22"/>
    </row>
    <row r="16263" spans="37:40" ht="15" x14ac:dyDescent="0.25">
      <c r="AK16263" s="22"/>
      <c r="AL16263" s="22"/>
      <c r="AM16263" s="22"/>
      <c r="AN16263" s="22"/>
    </row>
    <row r="16264" spans="37:40" ht="15" x14ac:dyDescent="0.25">
      <c r="AK16264" s="22"/>
      <c r="AL16264" s="22"/>
      <c r="AM16264" s="22"/>
      <c r="AN16264" s="22"/>
    </row>
    <row r="16265" spans="37:40" ht="15" x14ac:dyDescent="0.25">
      <c r="AK16265" s="22"/>
      <c r="AL16265" s="22"/>
      <c r="AM16265" s="22"/>
      <c r="AN16265" s="22"/>
    </row>
    <row r="16266" spans="37:40" ht="15" x14ac:dyDescent="0.25">
      <c r="AK16266" s="22"/>
      <c r="AL16266" s="22"/>
      <c r="AM16266" s="22"/>
      <c r="AN16266" s="22"/>
    </row>
    <row r="16267" spans="37:40" ht="15" x14ac:dyDescent="0.25">
      <c r="AK16267" s="22"/>
      <c r="AL16267" s="22"/>
      <c r="AM16267" s="22"/>
      <c r="AN16267" s="22"/>
    </row>
    <row r="16268" spans="37:40" ht="15" x14ac:dyDescent="0.25">
      <c r="AK16268" s="22"/>
      <c r="AL16268" s="22"/>
      <c r="AM16268" s="22"/>
      <c r="AN16268" s="22"/>
    </row>
    <row r="16269" spans="37:40" ht="15" x14ac:dyDescent="0.25">
      <c r="AK16269" s="22"/>
      <c r="AL16269" s="22"/>
      <c r="AM16269" s="22"/>
      <c r="AN16269" s="22"/>
    </row>
    <row r="16270" spans="37:40" ht="15" x14ac:dyDescent="0.25">
      <c r="AK16270" s="22"/>
      <c r="AL16270" s="22"/>
      <c r="AM16270" s="22"/>
      <c r="AN16270" s="22"/>
    </row>
    <row r="16271" spans="37:40" ht="15" x14ac:dyDescent="0.25">
      <c r="AK16271" s="22"/>
      <c r="AL16271" s="22"/>
      <c r="AM16271" s="22"/>
      <c r="AN16271" s="22"/>
    </row>
    <row r="16272" spans="37:40" ht="15" x14ac:dyDescent="0.25">
      <c r="AK16272" s="22"/>
      <c r="AL16272" s="22"/>
      <c r="AM16272" s="22"/>
      <c r="AN16272" s="22"/>
    </row>
    <row r="16273" spans="37:40" ht="15" x14ac:dyDescent="0.25">
      <c r="AK16273" s="22"/>
      <c r="AL16273" s="22"/>
      <c r="AM16273" s="22"/>
      <c r="AN16273" s="22"/>
    </row>
    <row r="16274" spans="37:40" ht="15" x14ac:dyDescent="0.25">
      <c r="AK16274" s="22"/>
      <c r="AL16274" s="22"/>
      <c r="AM16274" s="22"/>
      <c r="AN16274" s="22"/>
    </row>
    <row r="16275" spans="37:40" ht="15" x14ac:dyDescent="0.25">
      <c r="AK16275" s="22"/>
      <c r="AL16275" s="22"/>
      <c r="AM16275" s="22"/>
      <c r="AN16275" s="22"/>
    </row>
    <row r="16276" spans="37:40" ht="15" x14ac:dyDescent="0.25">
      <c r="AK16276" s="22"/>
      <c r="AL16276" s="22"/>
      <c r="AM16276" s="22"/>
      <c r="AN16276" s="22"/>
    </row>
    <row r="16277" spans="37:40" ht="15" x14ac:dyDescent="0.25">
      <c r="AK16277" s="22"/>
      <c r="AL16277" s="22"/>
      <c r="AM16277" s="22"/>
      <c r="AN16277" s="22"/>
    </row>
    <row r="16278" spans="37:40" ht="15" x14ac:dyDescent="0.25">
      <c r="AK16278" s="22"/>
      <c r="AL16278" s="22"/>
      <c r="AM16278" s="22"/>
      <c r="AN16278" s="22"/>
    </row>
    <row r="16279" spans="37:40" ht="15" x14ac:dyDescent="0.25">
      <c r="AK16279" s="22"/>
      <c r="AL16279" s="22"/>
      <c r="AM16279" s="22"/>
      <c r="AN16279" s="22"/>
    </row>
    <row r="16280" spans="37:40" ht="15" x14ac:dyDescent="0.25">
      <c r="AK16280" s="22"/>
      <c r="AL16280" s="22"/>
      <c r="AM16280" s="22"/>
      <c r="AN16280" s="22"/>
    </row>
    <row r="16281" spans="37:40" ht="15" x14ac:dyDescent="0.25">
      <c r="AK16281" s="22"/>
      <c r="AL16281" s="22"/>
      <c r="AM16281" s="22"/>
      <c r="AN16281" s="22"/>
    </row>
    <row r="16282" spans="37:40" ht="15" x14ac:dyDescent="0.25">
      <c r="AK16282" s="22"/>
      <c r="AL16282" s="22"/>
      <c r="AM16282" s="22"/>
      <c r="AN16282" s="22"/>
    </row>
    <row r="16283" spans="37:40" ht="15" x14ac:dyDescent="0.25">
      <c r="AK16283" s="22"/>
      <c r="AL16283" s="22"/>
      <c r="AM16283" s="22"/>
      <c r="AN16283" s="22"/>
    </row>
    <row r="16284" spans="37:40" ht="15" x14ac:dyDescent="0.25">
      <c r="AK16284" s="22"/>
      <c r="AL16284" s="22"/>
      <c r="AM16284" s="22"/>
      <c r="AN16284" s="22"/>
    </row>
    <row r="16285" spans="37:40" ht="15" x14ac:dyDescent="0.25">
      <c r="AK16285" s="22"/>
      <c r="AL16285" s="22"/>
      <c r="AM16285" s="22"/>
      <c r="AN16285" s="22"/>
    </row>
    <row r="16286" spans="37:40" ht="15" x14ac:dyDescent="0.25">
      <c r="AK16286" s="22"/>
      <c r="AL16286" s="22"/>
      <c r="AM16286" s="22"/>
      <c r="AN16286" s="22"/>
    </row>
    <row r="16287" spans="37:40" ht="15" x14ac:dyDescent="0.25">
      <c r="AK16287" s="22"/>
      <c r="AL16287" s="22"/>
      <c r="AM16287" s="22"/>
      <c r="AN16287" s="22"/>
    </row>
    <row r="16288" spans="37:40" ht="15" x14ac:dyDescent="0.25">
      <c r="AK16288" s="22"/>
      <c r="AL16288" s="22"/>
      <c r="AM16288" s="22"/>
      <c r="AN16288" s="22"/>
    </row>
    <row r="16289" spans="37:40" ht="15" x14ac:dyDescent="0.25">
      <c r="AK16289" s="22"/>
      <c r="AL16289" s="22"/>
      <c r="AM16289" s="22"/>
      <c r="AN16289" s="22"/>
    </row>
    <row r="16290" spans="37:40" ht="15" x14ac:dyDescent="0.25">
      <c r="AK16290" s="22"/>
      <c r="AL16290" s="22"/>
      <c r="AM16290" s="22"/>
      <c r="AN16290" s="22"/>
    </row>
    <row r="16291" spans="37:40" ht="15" x14ac:dyDescent="0.25">
      <c r="AK16291" s="22"/>
      <c r="AL16291" s="22"/>
      <c r="AM16291" s="22"/>
      <c r="AN16291" s="22"/>
    </row>
    <row r="16292" spans="37:40" ht="15" x14ac:dyDescent="0.25">
      <c r="AK16292" s="22"/>
      <c r="AL16292" s="22"/>
      <c r="AM16292" s="22"/>
      <c r="AN16292" s="22"/>
    </row>
    <row r="16293" spans="37:40" ht="15" x14ac:dyDescent="0.25">
      <c r="AK16293" s="22"/>
      <c r="AL16293" s="22"/>
      <c r="AM16293" s="22"/>
      <c r="AN16293" s="22"/>
    </row>
    <row r="16294" spans="37:40" ht="15" x14ac:dyDescent="0.25">
      <c r="AK16294" s="22"/>
      <c r="AL16294" s="22"/>
      <c r="AM16294" s="22"/>
      <c r="AN16294" s="22"/>
    </row>
    <row r="16295" spans="37:40" ht="15" x14ac:dyDescent="0.25">
      <c r="AK16295" s="22"/>
      <c r="AL16295" s="22"/>
      <c r="AM16295" s="22"/>
      <c r="AN16295" s="22"/>
    </row>
    <row r="16296" spans="37:40" ht="15" x14ac:dyDescent="0.25">
      <c r="AK16296" s="22"/>
      <c r="AL16296" s="22"/>
      <c r="AM16296" s="22"/>
      <c r="AN16296" s="22"/>
    </row>
    <row r="16297" spans="37:40" ht="15" x14ac:dyDescent="0.25">
      <c r="AK16297" s="22"/>
      <c r="AL16297" s="22"/>
      <c r="AM16297" s="22"/>
      <c r="AN16297" s="22"/>
    </row>
    <row r="16298" spans="37:40" ht="15" x14ac:dyDescent="0.25">
      <c r="AK16298" s="22"/>
      <c r="AL16298" s="22"/>
      <c r="AM16298" s="22"/>
      <c r="AN16298" s="22"/>
    </row>
    <row r="16299" spans="37:40" ht="15" x14ac:dyDescent="0.25">
      <c r="AK16299" s="22"/>
      <c r="AL16299" s="22"/>
      <c r="AM16299" s="22"/>
      <c r="AN16299" s="22"/>
    </row>
    <row r="16300" spans="37:40" ht="15" x14ac:dyDescent="0.25">
      <c r="AK16300" s="22"/>
      <c r="AL16300" s="22"/>
      <c r="AM16300" s="22"/>
      <c r="AN16300" s="22"/>
    </row>
    <row r="16301" spans="37:40" ht="15" x14ac:dyDescent="0.25">
      <c r="AK16301" s="22"/>
      <c r="AL16301" s="22"/>
      <c r="AM16301" s="22"/>
      <c r="AN16301" s="22"/>
    </row>
    <row r="16302" spans="37:40" ht="15" x14ac:dyDescent="0.25">
      <c r="AK16302" s="22"/>
      <c r="AL16302" s="22"/>
      <c r="AM16302" s="22"/>
      <c r="AN16302" s="22"/>
    </row>
    <row r="16303" spans="37:40" ht="15" x14ac:dyDescent="0.25">
      <c r="AK16303" s="22"/>
      <c r="AL16303" s="22"/>
      <c r="AM16303" s="22"/>
      <c r="AN16303" s="22"/>
    </row>
    <row r="16304" spans="37:40" ht="15" x14ac:dyDescent="0.25">
      <c r="AK16304" s="22"/>
      <c r="AL16304" s="22"/>
      <c r="AM16304" s="22"/>
      <c r="AN16304" s="22"/>
    </row>
    <row r="16305" spans="37:40" ht="15" x14ac:dyDescent="0.25">
      <c r="AK16305" s="22"/>
      <c r="AL16305" s="22"/>
      <c r="AM16305" s="22"/>
      <c r="AN16305" s="22"/>
    </row>
    <row r="16306" spans="37:40" ht="15" x14ac:dyDescent="0.25">
      <c r="AK16306" s="22"/>
      <c r="AL16306" s="22"/>
      <c r="AM16306" s="22"/>
      <c r="AN16306" s="22"/>
    </row>
    <row r="16307" spans="37:40" ht="15" x14ac:dyDescent="0.25">
      <c r="AK16307" s="22"/>
      <c r="AL16307" s="22"/>
      <c r="AM16307" s="22"/>
      <c r="AN16307" s="22"/>
    </row>
    <row r="16308" spans="37:40" ht="15" x14ac:dyDescent="0.25">
      <c r="AK16308" s="22"/>
      <c r="AL16308" s="22"/>
      <c r="AM16308" s="22"/>
      <c r="AN16308" s="22"/>
    </row>
    <row r="16309" spans="37:40" ht="15" x14ac:dyDescent="0.25">
      <c r="AK16309" s="22"/>
      <c r="AL16309" s="22"/>
      <c r="AM16309" s="22"/>
      <c r="AN16309" s="22"/>
    </row>
    <row r="16310" spans="37:40" ht="15" x14ac:dyDescent="0.25">
      <c r="AK16310" s="22"/>
      <c r="AL16310" s="22"/>
      <c r="AM16310" s="22"/>
      <c r="AN16310" s="22"/>
    </row>
    <row r="16311" spans="37:40" ht="15" x14ac:dyDescent="0.25">
      <c r="AK16311" s="22"/>
      <c r="AL16311" s="22"/>
      <c r="AM16311" s="22"/>
      <c r="AN16311" s="22"/>
    </row>
    <row r="16312" spans="37:40" ht="15" x14ac:dyDescent="0.25">
      <c r="AK16312" s="22"/>
      <c r="AL16312" s="22"/>
      <c r="AM16312" s="22"/>
      <c r="AN16312" s="22"/>
    </row>
    <row r="16313" spans="37:40" ht="15" x14ac:dyDescent="0.25">
      <c r="AK16313" s="22"/>
      <c r="AL16313" s="22"/>
      <c r="AM16313" s="22"/>
      <c r="AN16313" s="22"/>
    </row>
    <row r="16314" spans="37:40" ht="15" x14ac:dyDescent="0.25">
      <c r="AK16314" s="22"/>
      <c r="AL16314" s="22"/>
      <c r="AM16314" s="22"/>
      <c r="AN16314" s="22"/>
    </row>
    <row r="16315" spans="37:40" ht="15" x14ac:dyDescent="0.25">
      <c r="AK16315" s="22"/>
      <c r="AL16315" s="22"/>
      <c r="AM16315" s="22"/>
      <c r="AN16315" s="22"/>
    </row>
    <row r="16316" spans="37:40" ht="15" x14ac:dyDescent="0.25">
      <c r="AK16316" s="22"/>
      <c r="AL16316" s="22"/>
      <c r="AM16316" s="22"/>
      <c r="AN16316" s="22"/>
    </row>
    <row r="16317" spans="37:40" ht="15" x14ac:dyDescent="0.25">
      <c r="AK16317" s="22"/>
      <c r="AL16317" s="22"/>
      <c r="AM16317" s="22"/>
      <c r="AN16317" s="22"/>
    </row>
    <row r="16318" spans="37:40" ht="15" x14ac:dyDescent="0.25">
      <c r="AK16318" s="22"/>
      <c r="AL16318" s="22"/>
      <c r="AM16318" s="22"/>
      <c r="AN16318" s="22"/>
    </row>
    <row r="16319" spans="37:40" ht="15" x14ac:dyDescent="0.25">
      <c r="AK16319" s="22"/>
      <c r="AL16319" s="22"/>
      <c r="AM16319" s="22"/>
      <c r="AN16319" s="22"/>
    </row>
    <row r="16320" spans="37:40" ht="15" x14ac:dyDescent="0.25">
      <c r="AK16320" s="22"/>
      <c r="AL16320" s="22"/>
      <c r="AM16320" s="22"/>
      <c r="AN16320" s="22"/>
    </row>
    <row r="16321" spans="37:40" ht="15" x14ac:dyDescent="0.25">
      <c r="AK16321" s="22"/>
      <c r="AL16321" s="22"/>
      <c r="AM16321" s="22"/>
      <c r="AN16321" s="22"/>
    </row>
    <row r="16322" spans="37:40" ht="15" x14ac:dyDescent="0.25">
      <c r="AK16322" s="22"/>
      <c r="AL16322" s="22"/>
      <c r="AM16322" s="22"/>
      <c r="AN16322" s="22"/>
    </row>
    <row r="16323" spans="37:40" ht="15" x14ac:dyDescent="0.25">
      <c r="AK16323" s="22"/>
      <c r="AL16323" s="22"/>
      <c r="AM16323" s="22"/>
      <c r="AN16323" s="22"/>
    </row>
    <row r="16324" spans="37:40" ht="15" x14ac:dyDescent="0.25">
      <c r="AK16324" s="22"/>
      <c r="AL16324" s="22"/>
      <c r="AM16324" s="22"/>
      <c r="AN16324" s="22"/>
    </row>
    <row r="16325" spans="37:40" ht="15" x14ac:dyDescent="0.25">
      <c r="AK16325" s="22"/>
      <c r="AL16325" s="22"/>
      <c r="AM16325" s="22"/>
      <c r="AN16325" s="22"/>
    </row>
    <row r="16326" spans="37:40" ht="15" x14ac:dyDescent="0.25">
      <c r="AK16326" s="22"/>
      <c r="AL16326" s="22"/>
      <c r="AM16326" s="22"/>
      <c r="AN16326" s="22"/>
    </row>
    <row r="16327" spans="37:40" ht="15" x14ac:dyDescent="0.25">
      <c r="AK16327" s="22"/>
      <c r="AL16327" s="22"/>
      <c r="AM16327" s="22"/>
      <c r="AN16327" s="22"/>
    </row>
    <row r="16328" spans="37:40" ht="15" x14ac:dyDescent="0.25">
      <c r="AK16328" s="22"/>
      <c r="AL16328" s="22"/>
      <c r="AM16328" s="22"/>
      <c r="AN16328" s="22"/>
    </row>
    <row r="16329" spans="37:40" ht="15" x14ac:dyDescent="0.25">
      <c r="AK16329" s="22"/>
      <c r="AL16329" s="22"/>
      <c r="AM16329" s="22"/>
      <c r="AN16329" s="22"/>
    </row>
    <row r="16330" spans="37:40" ht="15" x14ac:dyDescent="0.25">
      <c r="AK16330" s="22"/>
      <c r="AL16330" s="22"/>
      <c r="AM16330" s="22"/>
      <c r="AN16330" s="22"/>
    </row>
    <row r="16331" spans="37:40" ht="15" x14ac:dyDescent="0.25">
      <c r="AK16331" s="22"/>
      <c r="AL16331" s="22"/>
      <c r="AM16331" s="22"/>
      <c r="AN16331" s="22"/>
    </row>
    <row r="16332" spans="37:40" ht="15" x14ac:dyDescent="0.25">
      <c r="AK16332" s="22"/>
      <c r="AL16332" s="22"/>
      <c r="AM16332" s="22"/>
      <c r="AN16332" s="22"/>
    </row>
    <row r="16333" spans="37:40" ht="15" x14ac:dyDescent="0.25">
      <c r="AK16333" s="22"/>
      <c r="AL16333" s="22"/>
      <c r="AM16333" s="22"/>
      <c r="AN16333" s="22"/>
    </row>
    <row r="16334" spans="37:40" ht="15" x14ac:dyDescent="0.25">
      <c r="AK16334" s="22"/>
      <c r="AL16334" s="22"/>
      <c r="AM16334" s="22"/>
      <c r="AN16334" s="22"/>
    </row>
    <row r="16335" spans="37:40" ht="15" x14ac:dyDescent="0.25">
      <c r="AK16335" s="22"/>
      <c r="AL16335" s="22"/>
      <c r="AM16335" s="22"/>
      <c r="AN16335" s="22"/>
    </row>
    <row r="16336" spans="37:40" ht="15" x14ac:dyDescent="0.25">
      <c r="AK16336" s="22"/>
      <c r="AL16336" s="22"/>
      <c r="AM16336" s="22"/>
      <c r="AN16336" s="22"/>
    </row>
    <row r="16337" spans="37:40" ht="15" x14ac:dyDescent="0.25">
      <c r="AK16337" s="22"/>
      <c r="AL16337" s="22"/>
      <c r="AM16337" s="22"/>
      <c r="AN16337" s="22"/>
    </row>
    <row r="16338" spans="37:40" ht="15" x14ac:dyDescent="0.25">
      <c r="AK16338" s="22"/>
      <c r="AL16338" s="22"/>
      <c r="AM16338" s="22"/>
      <c r="AN16338" s="22"/>
    </row>
    <row r="16339" spans="37:40" ht="15" x14ac:dyDescent="0.25">
      <c r="AK16339" s="22"/>
      <c r="AL16339" s="22"/>
      <c r="AM16339" s="22"/>
      <c r="AN16339" s="22"/>
    </row>
    <row r="16340" spans="37:40" ht="15" x14ac:dyDescent="0.25">
      <c r="AK16340" s="22"/>
      <c r="AL16340" s="22"/>
      <c r="AM16340" s="22"/>
      <c r="AN16340" s="22"/>
    </row>
    <row r="16341" spans="37:40" ht="15" x14ac:dyDescent="0.25">
      <c r="AK16341" s="22"/>
      <c r="AL16341" s="22"/>
      <c r="AM16341" s="22"/>
      <c r="AN16341" s="22"/>
    </row>
    <row r="16342" spans="37:40" ht="15" x14ac:dyDescent="0.25">
      <c r="AK16342" s="22"/>
      <c r="AL16342" s="22"/>
      <c r="AM16342" s="22"/>
      <c r="AN16342" s="22"/>
    </row>
    <row r="16343" spans="37:40" ht="15" x14ac:dyDescent="0.25">
      <c r="AK16343" s="22"/>
      <c r="AL16343" s="22"/>
      <c r="AM16343" s="22"/>
      <c r="AN16343" s="22"/>
    </row>
    <row r="16344" spans="37:40" ht="15" x14ac:dyDescent="0.25">
      <c r="AK16344" s="22"/>
      <c r="AL16344" s="22"/>
      <c r="AM16344" s="22"/>
      <c r="AN16344" s="22"/>
    </row>
    <row r="16345" spans="37:40" ht="15" x14ac:dyDescent="0.25">
      <c r="AK16345" s="22"/>
      <c r="AL16345" s="22"/>
      <c r="AM16345" s="22"/>
      <c r="AN16345" s="22"/>
    </row>
    <row r="16346" spans="37:40" ht="15" x14ac:dyDescent="0.25">
      <c r="AK16346" s="22"/>
      <c r="AL16346" s="22"/>
      <c r="AM16346" s="22"/>
      <c r="AN16346" s="22"/>
    </row>
    <row r="16347" spans="37:40" ht="15" x14ac:dyDescent="0.25">
      <c r="AK16347" s="22"/>
      <c r="AL16347" s="22"/>
      <c r="AM16347" s="22"/>
      <c r="AN16347" s="22"/>
    </row>
    <row r="16348" spans="37:40" ht="15" x14ac:dyDescent="0.25">
      <c r="AK16348" s="22"/>
      <c r="AL16348" s="22"/>
      <c r="AM16348" s="22"/>
      <c r="AN16348" s="22"/>
    </row>
    <row r="16349" spans="37:40" ht="15" x14ac:dyDescent="0.25">
      <c r="AK16349" s="22"/>
      <c r="AL16349" s="22"/>
      <c r="AM16349" s="22"/>
      <c r="AN16349" s="22"/>
    </row>
    <row r="16350" spans="37:40" ht="15" x14ac:dyDescent="0.25">
      <c r="AK16350" s="22"/>
      <c r="AL16350" s="22"/>
      <c r="AM16350" s="22"/>
      <c r="AN16350" s="22"/>
    </row>
    <row r="16351" spans="37:40" ht="15" x14ac:dyDescent="0.25">
      <c r="AK16351" s="22"/>
      <c r="AL16351" s="22"/>
      <c r="AM16351" s="22"/>
      <c r="AN16351" s="22"/>
    </row>
    <row r="16352" spans="37:40" ht="15" x14ac:dyDescent="0.25">
      <c r="AK16352" s="22"/>
      <c r="AL16352" s="22"/>
      <c r="AM16352" s="22"/>
      <c r="AN16352" s="22"/>
    </row>
    <row r="16353" spans="37:40" ht="15" x14ac:dyDescent="0.25">
      <c r="AK16353" s="22"/>
      <c r="AL16353" s="22"/>
      <c r="AM16353" s="22"/>
      <c r="AN16353" s="22"/>
    </row>
    <row r="16354" spans="37:40" ht="15" x14ac:dyDescent="0.25">
      <c r="AK16354" s="22"/>
      <c r="AL16354" s="22"/>
      <c r="AM16354" s="22"/>
      <c r="AN16354" s="22"/>
    </row>
    <row r="16355" spans="37:40" ht="15" x14ac:dyDescent="0.25">
      <c r="AK16355" s="22"/>
      <c r="AL16355" s="22"/>
      <c r="AM16355" s="22"/>
      <c r="AN16355" s="22"/>
    </row>
    <row r="16356" spans="37:40" ht="15" x14ac:dyDescent="0.25">
      <c r="AK16356" s="22"/>
      <c r="AL16356" s="22"/>
      <c r="AM16356" s="22"/>
      <c r="AN16356" s="22"/>
    </row>
    <row r="16357" spans="37:40" ht="15" x14ac:dyDescent="0.25">
      <c r="AK16357" s="22"/>
      <c r="AL16357" s="22"/>
      <c r="AM16357" s="22"/>
      <c r="AN16357" s="22"/>
    </row>
    <row r="16358" spans="37:40" ht="15" x14ac:dyDescent="0.25">
      <c r="AK16358" s="22"/>
      <c r="AL16358" s="22"/>
      <c r="AM16358" s="22"/>
      <c r="AN16358" s="22"/>
    </row>
    <row r="16359" spans="37:40" ht="15" x14ac:dyDescent="0.25">
      <c r="AK16359" s="22"/>
      <c r="AL16359" s="22"/>
      <c r="AM16359" s="22"/>
      <c r="AN16359" s="22"/>
    </row>
    <row r="16360" spans="37:40" ht="15" x14ac:dyDescent="0.25">
      <c r="AK16360" s="22"/>
      <c r="AL16360" s="22"/>
      <c r="AM16360" s="22"/>
      <c r="AN16360" s="22"/>
    </row>
    <row r="16361" spans="37:40" ht="15" x14ac:dyDescent="0.25">
      <c r="AK16361" s="22"/>
      <c r="AL16361" s="22"/>
      <c r="AM16361" s="22"/>
      <c r="AN16361" s="22"/>
    </row>
    <row r="16362" spans="37:40" ht="15" x14ac:dyDescent="0.25">
      <c r="AK16362" s="22"/>
      <c r="AL16362" s="22"/>
      <c r="AM16362" s="22"/>
      <c r="AN16362" s="22"/>
    </row>
    <row r="16363" spans="37:40" ht="15" x14ac:dyDescent="0.25">
      <c r="AK16363" s="22"/>
      <c r="AL16363" s="22"/>
      <c r="AM16363" s="22"/>
      <c r="AN16363" s="22"/>
    </row>
    <row r="16364" spans="37:40" ht="15" x14ac:dyDescent="0.25">
      <c r="AK16364" s="22"/>
      <c r="AL16364" s="22"/>
      <c r="AM16364" s="22"/>
      <c r="AN16364" s="22"/>
    </row>
    <row r="16365" spans="37:40" ht="15" x14ac:dyDescent="0.25">
      <c r="AK16365" s="22"/>
      <c r="AL16365" s="22"/>
      <c r="AM16365" s="22"/>
      <c r="AN16365" s="22"/>
    </row>
    <row r="16366" spans="37:40" ht="15" x14ac:dyDescent="0.25">
      <c r="AK16366" s="22"/>
      <c r="AL16366" s="22"/>
      <c r="AM16366" s="22"/>
      <c r="AN16366" s="22"/>
    </row>
    <row r="16367" spans="37:40" ht="15" x14ac:dyDescent="0.25">
      <c r="AK16367" s="22"/>
      <c r="AL16367" s="22"/>
      <c r="AM16367" s="22"/>
      <c r="AN16367" s="22"/>
    </row>
    <row r="16368" spans="37:40" ht="15" x14ac:dyDescent="0.25">
      <c r="AK16368" s="22"/>
      <c r="AL16368" s="22"/>
      <c r="AM16368" s="22"/>
      <c r="AN16368" s="22"/>
    </row>
    <row r="16369" spans="37:40" ht="15" x14ac:dyDescent="0.25">
      <c r="AK16369" s="22"/>
      <c r="AL16369" s="22"/>
      <c r="AM16369" s="22"/>
      <c r="AN16369" s="22"/>
    </row>
    <row r="16370" spans="37:40" ht="15" x14ac:dyDescent="0.25">
      <c r="AK16370" s="22"/>
      <c r="AL16370" s="22"/>
      <c r="AM16370" s="22"/>
      <c r="AN16370" s="22"/>
    </row>
    <row r="16371" spans="37:40" ht="15" x14ac:dyDescent="0.25">
      <c r="AK16371" s="22"/>
      <c r="AL16371" s="22"/>
      <c r="AM16371" s="22"/>
      <c r="AN16371" s="22"/>
    </row>
    <row r="16372" spans="37:40" ht="15" x14ac:dyDescent="0.25">
      <c r="AK16372" s="22"/>
      <c r="AL16372" s="22"/>
      <c r="AM16372" s="22"/>
      <c r="AN16372" s="22"/>
    </row>
    <row r="16373" spans="37:40" ht="15" x14ac:dyDescent="0.25">
      <c r="AK16373" s="22"/>
      <c r="AL16373" s="22"/>
      <c r="AM16373" s="22"/>
      <c r="AN16373" s="22"/>
    </row>
    <row r="16374" spans="37:40" ht="15" x14ac:dyDescent="0.25">
      <c r="AK16374" s="22"/>
      <c r="AL16374" s="22"/>
      <c r="AM16374" s="22"/>
      <c r="AN16374" s="22"/>
    </row>
    <row r="16375" spans="37:40" ht="15" x14ac:dyDescent="0.25">
      <c r="AK16375" s="22"/>
      <c r="AL16375" s="22"/>
      <c r="AM16375" s="22"/>
      <c r="AN16375" s="22"/>
    </row>
    <row r="16376" spans="37:40" ht="15" x14ac:dyDescent="0.25">
      <c r="AK16376" s="22"/>
      <c r="AL16376" s="22"/>
      <c r="AM16376" s="22"/>
      <c r="AN16376" s="22"/>
    </row>
    <row r="16377" spans="37:40" ht="15" x14ac:dyDescent="0.25">
      <c r="AK16377" s="22"/>
      <c r="AL16377" s="22"/>
      <c r="AM16377" s="22"/>
      <c r="AN16377" s="22"/>
    </row>
    <row r="16378" spans="37:40" ht="15" x14ac:dyDescent="0.25">
      <c r="AK16378" s="22"/>
      <c r="AL16378" s="22"/>
      <c r="AM16378" s="22"/>
      <c r="AN16378" s="22"/>
    </row>
    <row r="16379" spans="37:40" ht="15" x14ac:dyDescent="0.25">
      <c r="AK16379" s="22"/>
      <c r="AL16379" s="22"/>
      <c r="AM16379" s="22"/>
      <c r="AN16379" s="22"/>
    </row>
    <row r="16380" spans="37:40" ht="15" x14ac:dyDescent="0.25">
      <c r="AK16380" s="22"/>
      <c r="AL16380" s="22"/>
      <c r="AM16380" s="22"/>
      <c r="AN16380" s="22"/>
    </row>
    <row r="16381" spans="37:40" ht="15" x14ac:dyDescent="0.25">
      <c r="AK16381" s="22"/>
      <c r="AL16381" s="22"/>
      <c r="AM16381" s="22"/>
      <c r="AN16381" s="22"/>
    </row>
    <row r="16382" spans="37:40" ht="15" x14ac:dyDescent="0.25">
      <c r="AK16382" s="22"/>
      <c r="AL16382" s="22"/>
      <c r="AM16382" s="22"/>
      <c r="AN16382" s="22"/>
    </row>
    <row r="16383" spans="37:40" ht="15" x14ac:dyDescent="0.25">
      <c r="AK16383" s="22"/>
      <c r="AL16383" s="22"/>
      <c r="AM16383" s="22"/>
      <c r="AN16383" s="22"/>
    </row>
    <row r="16384" spans="37:40" ht="15" x14ac:dyDescent="0.25">
      <c r="AK16384" s="22"/>
      <c r="AL16384" s="22"/>
      <c r="AM16384" s="22"/>
      <c r="AN16384" s="22"/>
    </row>
    <row r="16385" spans="37:40" ht="15" x14ac:dyDescent="0.25">
      <c r="AK16385" s="22"/>
      <c r="AL16385" s="22"/>
      <c r="AM16385" s="22"/>
      <c r="AN16385" s="22"/>
    </row>
    <row r="16386" spans="37:40" ht="15" x14ac:dyDescent="0.25">
      <c r="AK16386" s="22"/>
      <c r="AL16386" s="22"/>
      <c r="AM16386" s="22"/>
      <c r="AN16386" s="22"/>
    </row>
    <row r="16387" spans="37:40" ht="15" x14ac:dyDescent="0.25">
      <c r="AK16387" s="22"/>
      <c r="AL16387" s="22"/>
      <c r="AM16387" s="22"/>
      <c r="AN16387" s="22"/>
    </row>
    <row r="16388" spans="37:40" ht="15" x14ac:dyDescent="0.25">
      <c r="AK16388" s="22"/>
      <c r="AL16388" s="22"/>
      <c r="AM16388" s="22"/>
      <c r="AN16388" s="22"/>
    </row>
    <row r="16389" spans="37:40" ht="15" x14ac:dyDescent="0.25">
      <c r="AK16389" s="22"/>
      <c r="AL16389" s="22"/>
      <c r="AM16389" s="22"/>
      <c r="AN16389" s="22"/>
    </row>
    <row r="16390" spans="37:40" ht="15" x14ac:dyDescent="0.25">
      <c r="AK16390" s="22"/>
      <c r="AL16390" s="22"/>
      <c r="AM16390" s="22"/>
      <c r="AN16390" s="22"/>
    </row>
    <row r="16391" spans="37:40" ht="15" x14ac:dyDescent="0.25">
      <c r="AK16391" s="22"/>
      <c r="AL16391" s="22"/>
      <c r="AM16391" s="22"/>
      <c r="AN16391" s="22"/>
    </row>
    <row r="16392" spans="37:40" ht="15" x14ac:dyDescent="0.25">
      <c r="AK16392" s="22"/>
      <c r="AL16392" s="22"/>
      <c r="AM16392" s="22"/>
      <c r="AN16392" s="22"/>
    </row>
    <row r="16393" spans="37:40" ht="15" x14ac:dyDescent="0.25">
      <c r="AK16393" s="22"/>
      <c r="AL16393" s="22"/>
      <c r="AM16393" s="22"/>
      <c r="AN16393" s="22"/>
    </row>
    <row r="16394" spans="37:40" ht="15" x14ac:dyDescent="0.25">
      <c r="AK16394" s="22"/>
      <c r="AL16394" s="22"/>
      <c r="AM16394" s="22"/>
      <c r="AN16394" s="22"/>
    </row>
    <row r="16395" spans="37:40" ht="15" x14ac:dyDescent="0.25">
      <c r="AK16395" s="22"/>
      <c r="AL16395" s="22"/>
      <c r="AM16395" s="22"/>
      <c r="AN16395" s="22"/>
    </row>
    <row r="16396" spans="37:40" ht="15" x14ac:dyDescent="0.25">
      <c r="AK16396" s="22"/>
      <c r="AL16396" s="22"/>
      <c r="AM16396" s="22"/>
      <c r="AN16396" s="22"/>
    </row>
    <row r="16397" spans="37:40" ht="15" x14ac:dyDescent="0.25">
      <c r="AK16397" s="22"/>
      <c r="AL16397" s="22"/>
      <c r="AM16397" s="22"/>
      <c r="AN16397" s="22"/>
    </row>
    <row r="16398" spans="37:40" ht="15" x14ac:dyDescent="0.25">
      <c r="AK16398" s="22"/>
      <c r="AL16398" s="22"/>
      <c r="AM16398" s="22"/>
      <c r="AN16398" s="22"/>
    </row>
    <row r="16399" spans="37:40" ht="15" x14ac:dyDescent="0.25">
      <c r="AK16399" s="22"/>
      <c r="AL16399" s="22"/>
      <c r="AM16399" s="22"/>
      <c r="AN16399" s="22"/>
    </row>
    <row r="16400" spans="37:40" ht="15" x14ac:dyDescent="0.25">
      <c r="AK16400" s="22"/>
      <c r="AL16400" s="22"/>
      <c r="AM16400" s="22"/>
      <c r="AN16400" s="22"/>
    </row>
    <row r="16401" spans="37:40" ht="15" x14ac:dyDescent="0.25">
      <c r="AK16401" s="22"/>
      <c r="AL16401" s="22"/>
      <c r="AM16401" s="22"/>
      <c r="AN16401" s="22"/>
    </row>
    <row r="16402" spans="37:40" ht="15" x14ac:dyDescent="0.25">
      <c r="AK16402" s="22"/>
      <c r="AL16402" s="22"/>
      <c r="AM16402" s="22"/>
      <c r="AN16402" s="22"/>
    </row>
    <row r="16403" spans="37:40" ht="15" x14ac:dyDescent="0.25">
      <c r="AK16403" s="22"/>
      <c r="AL16403" s="22"/>
      <c r="AM16403" s="22"/>
      <c r="AN16403" s="22"/>
    </row>
    <row r="16404" spans="37:40" ht="15" x14ac:dyDescent="0.25">
      <c r="AK16404" s="22"/>
      <c r="AL16404" s="22"/>
      <c r="AM16404" s="22"/>
      <c r="AN16404" s="22"/>
    </row>
    <row r="16405" spans="37:40" ht="15" x14ac:dyDescent="0.25">
      <c r="AK16405" s="22"/>
      <c r="AL16405" s="22"/>
      <c r="AM16405" s="22"/>
      <c r="AN16405" s="22"/>
    </row>
    <row r="16406" spans="37:40" ht="15" x14ac:dyDescent="0.25">
      <c r="AK16406" s="22"/>
      <c r="AL16406" s="22"/>
      <c r="AM16406" s="22"/>
      <c r="AN16406" s="22"/>
    </row>
    <row r="16407" spans="37:40" ht="15" x14ac:dyDescent="0.25">
      <c r="AK16407" s="22"/>
      <c r="AL16407" s="22"/>
      <c r="AM16407" s="22"/>
      <c r="AN16407" s="22"/>
    </row>
    <row r="16408" spans="37:40" ht="15" x14ac:dyDescent="0.25">
      <c r="AK16408" s="22"/>
      <c r="AL16408" s="22"/>
      <c r="AM16408" s="22"/>
      <c r="AN16408" s="22"/>
    </row>
    <row r="16409" spans="37:40" ht="15" x14ac:dyDescent="0.25">
      <c r="AK16409" s="22"/>
      <c r="AL16409" s="22"/>
      <c r="AM16409" s="22"/>
      <c r="AN16409" s="22"/>
    </row>
    <row r="16410" spans="37:40" ht="15" x14ac:dyDescent="0.25">
      <c r="AK16410" s="22"/>
      <c r="AL16410" s="22"/>
      <c r="AM16410" s="22"/>
      <c r="AN16410" s="22"/>
    </row>
    <row r="16411" spans="37:40" ht="15" x14ac:dyDescent="0.25">
      <c r="AK16411" s="22"/>
      <c r="AL16411" s="22"/>
      <c r="AM16411" s="22"/>
      <c r="AN16411" s="22"/>
    </row>
    <row r="16412" spans="37:40" ht="15" x14ac:dyDescent="0.25">
      <c r="AK16412" s="22"/>
      <c r="AL16412" s="22"/>
      <c r="AM16412" s="22"/>
      <c r="AN16412" s="22"/>
    </row>
    <row r="16413" spans="37:40" ht="15" x14ac:dyDescent="0.25">
      <c r="AK16413" s="22"/>
      <c r="AL16413" s="22"/>
      <c r="AM16413" s="22"/>
      <c r="AN16413" s="22"/>
    </row>
    <row r="16414" spans="37:40" ht="15" x14ac:dyDescent="0.25">
      <c r="AK16414" s="22"/>
      <c r="AL16414" s="22"/>
      <c r="AM16414" s="22"/>
      <c r="AN16414" s="22"/>
    </row>
    <row r="16415" spans="37:40" ht="15" x14ac:dyDescent="0.25">
      <c r="AK16415" s="22"/>
      <c r="AL16415" s="22"/>
      <c r="AM16415" s="22"/>
      <c r="AN16415" s="22"/>
    </row>
    <row r="16416" spans="37:40" ht="15" x14ac:dyDescent="0.25">
      <c r="AK16416" s="22"/>
      <c r="AL16416" s="22"/>
      <c r="AM16416" s="22"/>
      <c r="AN16416" s="22"/>
    </row>
    <row r="16417" spans="37:40" ht="15" x14ac:dyDescent="0.25">
      <c r="AK16417" s="22"/>
      <c r="AL16417" s="22"/>
      <c r="AM16417" s="22"/>
      <c r="AN16417" s="22"/>
    </row>
    <row r="16418" spans="37:40" ht="15" x14ac:dyDescent="0.25">
      <c r="AK16418" s="22"/>
      <c r="AL16418" s="22"/>
      <c r="AM16418" s="22"/>
      <c r="AN16418" s="22"/>
    </row>
    <row r="16419" spans="37:40" ht="15" x14ac:dyDescent="0.25">
      <c r="AK16419" s="22"/>
      <c r="AL16419" s="22"/>
      <c r="AM16419" s="22"/>
      <c r="AN16419" s="22"/>
    </row>
    <row r="16420" spans="37:40" ht="15" x14ac:dyDescent="0.25">
      <c r="AK16420" s="22"/>
      <c r="AL16420" s="22"/>
      <c r="AM16420" s="22"/>
      <c r="AN16420" s="22"/>
    </row>
    <row r="16421" spans="37:40" ht="15" x14ac:dyDescent="0.25">
      <c r="AK16421" s="22"/>
      <c r="AL16421" s="22"/>
      <c r="AM16421" s="22"/>
      <c r="AN16421" s="22"/>
    </row>
    <row r="16422" spans="37:40" ht="15" x14ac:dyDescent="0.25">
      <c r="AK16422" s="22"/>
      <c r="AL16422" s="22"/>
      <c r="AM16422" s="22"/>
      <c r="AN16422" s="22"/>
    </row>
    <row r="16423" spans="37:40" ht="15" x14ac:dyDescent="0.25">
      <c r="AK16423" s="22"/>
      <c r="AL16423" s="22"/>
      <c r="AM16423" s="22"/>
      <c r="AN16423" s="22"/>
    </row>
    <row r="16424" spans="37:40" ht="15" x14ac:dyDescent="0.25">
      <c r="AK16424" s="22"/>
      <c r="AL16424" s="22"/>
      <c r="AM16424" s="22"/>
      <c r="AN16424" s="22"/>
    </row>
    <row r="16425" spans="37:40" ht="15" x14ac:dyDescent="0.25">
      <c r="AK16425" s="22"/>
      <c r="AL16425" s="22"/>
      <c r="AM16425" s="22"/>
      <c r="AN16425" s="22"/>
    </row>
    <row r="16426" spans="37:40" ht="15" x14ac:dyDescent="0.25">
      <c r="AK16426" s="22"/>
      <c r="AL16426" s="22"/>
      <c r="AM16426" s="22"/>
      <c r="AN16426" s="22"/>
    </row>
    <row r="16427" spans="37:40" ht="15" x14ac:dyDescent="0.25">
      <c r="AK16427" s="22"/>
      <c r="AL16427" s="22"/>
      <c r="AM16427" s="22"/>
      <c r="AN16427" s="22"/>
    </row>
    <row r="16428" spans="37:40" ht="15" x14ac:dyDescent="0.25">
      <c r="AK16428" s="22"/>
      <c r="AL16428" s="22"/>
      <c r="AM16428" s="22"/>
      <c r="AN16428" s="22"/>
    </row>
    <row r="16429" spans="37:40" ht="15" x14ac:dyDescent="0.25">
      <c r="AK16429" s="22"/>
      <c r="AL16429" s="22"/>
      <c r="AM16429" s="22"/>
      <c r="AN16429" s="22"/>
    </row>
    <row r="16430" spans="37:40" ht="15" x14ac:dyDescent="0.25">
      <c r="AK16430" s="22"/>
      <c r="AL16430" s="22"/>
      <c r="AM16430" s="22"/>
      <c r="AN16430" s="22"/>
    </row>
    <row r="16431" spans="37:40" ht="15" x14ac:dyDescent="0.25">
      <c r="AK16431" s="22"/>
      <c r="AL16431" s="22"/>
      <c r="AM16431" s="22"/>
      <c r="AN16431" s="22"/>
    </row>
    <row r="16432" spans="37:40" ht="15" x14ac:dyDescent="0.25">
      <c r="AK16432" s="22"/>
      <c r="AL16432" s="22"/>
      <c r="AM16432" s="22"/>
      <c r="AN16432" s="22"/>
    </row>
    <row r="16433" spans="37:40" ht="15" x14ac:dyDescent="0.25">
      <c r="AK16433" s="22"/>
      <c r="AL16433" s="22"/>
      <c r="AM16433" s="22"/>
      <c r="AN16433" s="22"/>
    </row>
    <row r="16434" spans="37:40" ht="15" x14ac:dyDescent="0.25">
      <c r="AK16434" s="22"/>
      <c r="AL16434" s="22"/>
      <c r="AM16434" s="22"/>
      <c r="AN16434" s="22"/>
    </row>
    <row r="16435" spans="37:40" ht="15" x14ac:dyDescent="0.25">
      <c r="AK16435" s="22"/>
      <c r="AL16435" s="22"/>
      <c r="AM16435" s="22"/>
      <c r="AN16435" s="22"/>
    </row>
    <row r="16436" spans="37:40" ht="15" x14ac:dyDescent="0.25">
      <c r="AK16436" s="22"/>
      <c r="AL16436" s="22"/>
      <c r="AM16436" s="22"/>
      <c r="AN16436" s="22"/>
    </row>
    <row r="16437" spans="37:40" ht="15" x14ac:dyDescent="0.25">
      <c r="AK16437" s="22"/>
      <c r="AL16437" s="22"/>
      <c r="AM16437" s="22"/>
      <c r="AN16437" s="22"/>
    </row>
    <row r="16438" spans="37:40" ht="15" x14ac:dyDescent="0.25">
      <c r="AK16438" s="22"/>
      <c r="AL16438" s="22"/>
      <c r="AM16438" s="22"/>
      <c r="AN16438" s="22"/>
    </row>
    <row r="16439" spans="37:40" ht="15" x14ac:dyDescent="0.25">
      <c r="AK16439" s="22"/>
      <c r="AL16439" s="22"/>
      <c r="AM16439" s="22"/>
      <c r="AN16439" s="22"/>
    </row>
    <row r="16440" spans="37:40" ht="15" x14ac:dyDescent="0.25">
      <c r="AK16440" s="22"/>
      <c r="AL16440" s="22"/>
      <c r="AM16440" s="22"/>
      <c r="AN16440" s="22"/>
    </row>
    <row r="16441" spans="37:40" ht="15" x14ac:dyDescent="0.25">
      <c r="AK16441" s="22"/>
      <c r="AL16441" s="22"/>
      <c r="AM16441" s="22"/>
      <c r="AN16441" s="22"/>
    </row>
    <row r="16442" spans="37:40" ht="15" x14ac:dyDescent="0.25">
      <c r="AK16442" s="22"/>
      <c r="AL16442" s="22"/>
      <c r="AM16442" s="22"/>
      <c r="AN16442" s="22"/>
    </row>
    <row r="16443" spans="37:40" ht="15" x14ac:dyDescent="0.25">
      <c r="AK16443" s="22"/>
      <c r="AL16443" s="22"/>
      <c r="AM16443" s="22"/>
      <c r="AN16443" s="22"/>
    </row>
    <row r="16444" spans="37:40" ht="15" x14ac:dyDescent="0.25">
      <c r="AK16444" s="22"/>
      <c r="AL16444" s="22"/>
      <c r="AM16444" s="22"/>
      <c r="AN16444" s="22"/>
    </row>
    <row r="16445" spans="37:40" ht="15" x14ac:dyDescent="0.25">
      <c r="AK16445" s="22"/>
      <c r="AL16445" s="22"/>
      <c r="AM16445" s="22"/>
      <c r="AN16445" s="22"/>
    </row>
    <row r="16446" spans="37:40" ht="15" x14ac:dyDescent="0.25">
      <c r="AK16446" s="22"/>
      <c r="AL16446" s="22"/>
      <c r="AM16446" s="22"/>
      <c r="AN16446" s="22"/>
    </row>
    <row r="16447" spans="37:40" ht="15" x14ac:dyDescent="0.25">
      <c r="AK16447" s="22"/>
      <c r="AL16447" s="22"/>
      <c r="AM16447" s="22"/>
      <c r="AN16447" s="22"/>
    </row>
    <row r="16448" spans="37:40" ht="15" x14ac:dyDescent="0.25">
      <c r="AK16448" s="22"/>
      <c r="AL16448" s="22"/>
      <c r="AM16448" s="22"/>
      <c r="AN16448" s="22"/>
    </row>
    <row r="16449" spans="37:40" ht="15" x14ac:dyDescent="0.25">
      <c r="AK16449" s="22"/>
      <c r="AL16449" s="22"/>
      <c r="AM16449" s="22"/>
      <c r="AN16449" s="22"/>
    </row>
    <row r="16450" spans="37:40" ht="15" x14ac:dyDescent="0.25">
      <c r="AK16450" s="22"/>
      <c r="AL16450" s="22"/>
      <c r="AM16450" s="22"/>
      <c r="AN16450" s="22"/>
    </row>
    <row r="16451" spans="37:40" ht="15" x14ac:dyDescent="0.25">
      <c r="AK16451" s="22"/>
      <c r="AL16451" s="22"/>
      <c r="AM16451" s="22"/>
      <c r="AN16451" s="22"/>
    </row>
    <row r="16452" spans="37:40" ht="15" x14ac:dyDescent="0.25">
      <c r="AK16452" s="22"/>
      <c r="AL16452" s="22"/>
      <c r="AM16452" s="22"/>
      <c r="AN16452" s="22"/>
    </row>
    <row r="16453" spans="37:40" ht="15" x14ac:dyDescent="0.25">
      <c r="AK16453" s="22"/>
      <c r="AL16453" s="22"/>
      <c r="AM16453" s="22"/>
      <c r="AN16453" s="22"/>
    </row>
    <row r="16454" spans="37:40" ht="15" x14ac:dyDescent="0.25">
      <c r="AK16454" s="22"/>
      <c r="AL16454" s="22"/>
      <c r="AM16454" s="22"/>
      <c r="AN16454" s="22"/>
    </row>
    <row r="16455" spans="37:40" ht="15" x14ac:dyDescent="0.25">
      <c r="AK16455" s="22"/>
      <c r="AL16455" s="22"/>
      <c r="AM16455" s="22"/>
      <c r="AN16455" s="22"/>
    </row>
    <row r="16456" spans="37:40" ht="15" x14ac:dyDescent="0.25">
      <c r="AK16456" s="22"/>
      <c r="AL16456" s="22"/>
      <c r="AM16456" s="22"/>
      <c r="AN16456" s="22"/>
    </row>
    <row r="16457" spans="37:40" ht="15" x14ac:dyDescent="0.25">
      <c r="AK16457" s="22"/>
      <c r="AL16457" s="22"/>
      <c r="AM16457" s="22"/>
      <c r="AN16457" s="22"/>
    </row>
    <row r="16458" spans="37:40" ht="15" x14ac:dyDescent="0.25">
      <c r="AK16458" s="22"/>
      <c r="AL16458" s="22"/>
      <c r="AM16458" s="22"/>
      <c r="AN16458" s="22"/>
    </row>
    <row r="16459" spans="37:40" ht="15" x14ac:dyDescent="0.25">
      <c r="AK16459" s="22"/>
      <c r="AL16459" s="22"/>
      <c r="AM16459" s="22"/>
      <c r="AN16459" s="22"/>
    </row>
    <row r="16460" spans="37:40" ht="15" x14ac:dyDescent="0.25">
      <c r="AK16460" s="22"/>
      <c r="AL16460" s="22"/>
      <c r="AM16460" s="22"/>
      <c r="AN16460" s="22"/>
    </row>
    <row r="16461" spans="37:40" ht="15" x14ac:dyDescent="0.25">
      <c r="AK16461" s="22"/>
      <c r="AL16461" s="22"/>
      <c r="AM16461" s="22"/>
      <c r="AN16461" s="22"/>
    </row>
    <row r="16462" spans="37:40" ht="15" x14ac:dyDescent="0.25">
      <c r="AK16462" s="22"/>
      <c r="AL16462" s="22"/>
      <c r="AM16462" s="22"/>
      <c r="AN16462" s="22"/>
    </row>
    <row r="16463" spans="37:40" ht="15" x14ac:dyDescent="0.25">
      <c r="AK16463" s="22"/>
      <c r="AL16463" s="22"/>
      <c r="AM16463" s="22"/>
      <c r="AN16463" s="22"/>
    </row>
    <row r="16464" spans="37:40" ht="15" x14ac:dyDescent="0.25">
      <c r="AK16464" s="22"/>
      <c r="AL16464" s="22"/>
      <c r="AM16464" s="22"/>
      <c r="AN16464" s="22"/>
    </row>
    <row r="16465" spans="37:40" ht="15" x14ac:dyDescent="0.25">
      <c r="AK16465" s="22"/>
      <c r="AL16465" s="22"/>
      <c r="AM16465" s="22"/>
      <c r="AN16465" s="22"/>
    </row>
    <row r="16466" spans="37:40" ht="15" x14ac:dyDescent="0.25">
      <c r="AK16466" s="22"/>
      <c r="AL16466" s="22"/>
      <c r="AM16466" s="22"/>
      <c r="AN16466" s="22"/>
    </row>
    <row r="16467" spans="37:40" ht="15" x14ac:dyDescent="0.25">
      <c r="AK16467" s="22"/>
      <c r="AL16467" s="22"/>
      <c r="AM16467" s="22"/>
      <c r="AN16467" s="22"/>
    </row>
    <row r="16468" spans="37:40" ht="15" x14ac:dyDescent="0.25">
      <c r="AK16468" s="22"/>
      <c r="AL16468" s="22"/>
      <c r="AM16468" s="22"/>
      <c r="AN16468" s="22"/>
    </row>
    <row r="16469" spans="37:40" ht="15" x14ac:dyDescent="0.25">
      <c r="AK16469" s="22"/>
      <c r="AL16469" s="22"/>
      <c r="AM16469" s="22"/>
      <c r="AN16469" s="22"/>
    </row>
    <row r="16470" spans="37:40" ht="15" x14ac:dyDescent="0.25">
      <c r="AK16470" s="22"/>
      <c r="AL16470" s="22"/>
      <c r="AM16470" s="22"/>
      <c r="AN16470" s="22"/>
    </row>
    <row r="16471" spans="37:40" ht="15" x14ac:dyDescent="0.25">
      <c r="AK16471" s="22"/>
      <c r="AL16471" s="22"/>
      <c r="AM16471" s="22"/>
      <c r="AN16471" s="22"/>
    </row>
    <row r="16472" spans="37:40" ht="15" x14ac:dyDescent="0.25">
      <c r="AK16472" s="22"/>
      <c r="AL16472" s="22"/>
      <c r="AM16472" s="22"/>
      <c r="AN16472" s="22"/>
    </row>
    <row r="16473" spans="37:40" ht="15" x14ac:dyDescent="0.25">
      <c r="AK16473" s="22"/>
      <c r="AL16473" s="22"/>
      <c r="AM16473" s="22"/>
      <c r="AN16473" s="22"/>
    </row>
    <row r="16474" spans="37:40" ht="15" x14ac:dyDescent="0.25">
      <c r="AK16474" s="22"/>
      <c r="AL16474" s="22"/>
      <c r="AM16474" s="22"/>
      <c r="AN16474" s="22"/>
    </row>
    <row r="16475" spans="37:40" ht="15" x14ac:dyDescent="0.25">
      <c r="AK16475" s="22"/>
      <c r="AL16475" s="22"/>
      <c r="AM16475" s="22"/>
      <c r="AN16475" s="22"/>
    </row>
    <row r="16476" spans="37:40" ht="15" x14ac:dyDescent="0.25">
      <c r="AK16476" s="22"/>
      <c r="AL16476" s="22"/>
      <c r="AM16476" s="22"/>
      <c r="AN16476" s="22"/>
    </row>
    <row r="16477" spans="37:40" ht="15" x14ac:dyDescent="0.25">
      <c r="AK16477" s="22"/>
      <c r="AL16477" s="22"/>
      <c r="AM16477" s="22"/>
      <c r="AN16477" s="22"/>
    </row>
    <row r="16478" spans="37:40" ht="15" x14ac:dyDescent="0.25">
      <c r="AK16478" s="22"/>
      <c r="AL16478" s="22"/>
      <c r="AM16478" s="22"/>
      <c r="AN16478" s="22"/>
    </row>
    <row r="16479" spans="37:40" ht="15" x14ac:dyDescent="0.25">
      <c r="AK16479" s="22"/>
      <c r="AL16479" s="22"/>
      <c r="AM16479" s="22"/>
      <c r="AN16479" s="22"/>
    </row>
    <row r="16480" spans="37:40" ht="15" x14ac:dyDescent="0.25">
      <c r="AK16480" s="22"/>
      <c r="AL16480" s="22"/>
      <c r="AM16480" s="22"/>
      <c r="AN16480" s="22"/>
    </row>
    <row r="16481" spans="37:40" ht="15" x14ac:dyDescent="0.25">
      <c r="AK16481" s="22"/>
      <c r="AL16481" s="22"/>
      <c r="AM16481" s="22"/>
      <c r="AN16481" s="22"/>
    </row>
    <row r="16482" spans="37:40" ht="15" x14ac:dyDescent="0.25">
      <c r="AK16482" s="22"/>
      <c r="AL16482" s="22"/>
      <c r="AM16482" s="22"/>
      <c r="AN16482" s="22"/>
    </row>
    <row r="16483" spans="37:40" ht="15" x14ac:dyDescent="0.25">
      <c r="AK16483" s="22"/>
      <c r="AL16483" s="22"/>
      <c r="AM16483" s="22"/>
      <c r="AN16483" s="22"/>
    </row>
    <row r="16484" spans="37:40" ht="15" x14ac:dyDescent="0.25">
      <c r="AK16484" s="22"/>
      <c r="AL16484" s="22"/>
      <c r="AM16484" s="22"/>
      <c r="AN16484" s="22"/>
    </row>
    <row r="16485" spans="37:40" ht="15" x14ac:dyDescent="0.25">
      <c r="AK16485" s="22"/>
      <c r="AL16485" s="22"/>
      <c r="AM16485" s="22"/>
      <c r="AN16485" s="22"/>
    </row>
    <row r="16486" spans="37:40" ht="15" x14ac:dyDescent="0.25">
      <c r="AK16486" s="22"/>
      <c r="AL16486" s="22"/>
      <c r="AM16486" s="22"/>
      <c r="AN16486" s="22"/>
    </row>
    <row r="16487" spans="37:40" ht="15" x14ac:dyDescent="0.25">
      <c r="AK16487" s="22"/>
      <c r="AL16487" s="22"/>
      <c r="AM16487" s="22"/>
      <c r="AN16487" s="22"/>
    </row>
    <row r="16488" spans="37:40" ht="15" x14ac:dyDescent="0.25">
      <c r="AK16488" s="22"/>
      <c r="AL16488" s="22"/>
      <c r="AM16488" s="22"/>
      <c r="AN16488" s="22"/>
    </row>
    <row r="16489" spans="37:40" ht="15" x14ac:dyDescent="0.25">
      <c r="AK16489" s="22"/>
      <c r="AL16489" s="22"/>
      <c r="AM16489" s="22"/>
      <c r="AN16489" s="22"/>
    </row>
    <row r="16490" spans="37:40" ht="15" x14ac:dyDescent="0.25">
      <c r="AK16490" s="22"/>
      <c r="AL16490" s="22"/>
      <c r="AM16490" s="22"/>
      <c r="AN16490" s="22"/>
    </row>
    <row r="16491" spans="37:40" ht="15" x14ac:dyDescent="0.25">
      <c r="AK16491" s="22"/>
      <c r="AL16491" s="22"/>
      <c r="AM16491" s="22"/>
      <c r="AN16491" s="22"/>
    </row>
    <row r="16492" spans="37:40" ht="15" x14ac:dyDescent="0.25">
      <c r="AK16492" s="22"/>
      <c r="AL16492" s="22"/>
      <c r="AM16492" s="22"/>
      <c r="AN16492" s="22"/>
    </row>
    <row r="16493" spans="37:40" ht="15" x14ac:dyDescent="0.25">
      <c r="AK16493" s="22"/>
      <c r="AL16493" s="22"/>
      <c r="AM16493" s="22"/>
      <c r="AN16493" s="22"/>
    </row>
    <row r="16494" spans="37:40" ht="15" x14ac:dyDescent="0.25">
      <c r="AK16494" s="22"/>
      <c r="AL16494" s="22"/>
      <c r="AM16494" s="22"/>
      <c r="AN16494" s="22"/>
    </row>
    <row r="16495" spans="37:40" ht="15" x14ac:dyDescent="0.25">
      <c r="AK16495" s="22"/>
      <c r="AL16495" s="22"/>
      <c r="AM16495" s="22"/>
      <c r="AN16495" s="22"/>
    </row>
    <row r="16496" spans="37:40" ht="15" x14ac:dyDescent="0.25">
      <c r="AK16496" s="22"/>
      <c r="AL16496" s="22"/>
      <c r="AM16496" s="22"/>
      <c r="AN16496" s="22"/>
    </row>
    <row r="16497" spans="37:40" ht="15" x14ac:dyDescent="0.25">
      <c r="AK16497" s="22"/>
      <c r="AL16497" s="22"/>
      <c r="AM16497" s="22"/>
      <c r="AN16497" s="22"/>
    </row>
    <row r="16498" spans="37:40" ht="15" x14ac:dyDescent="0.25">
      <c r="AK16498" s="22"/>
      <c r="AL16498" s="22"/>
      <c r="AM16498" s="22"/>
      <c r="AN16498" s="22"/>
    </row>
    <row r="16499" spans="37:40" ht="15" x14ac:dyDescent="0.25">
      <c r="AK16499" s="22"/>
      <c r="AL16499" s="22"/>
      <c r="AM16499" s="22"/>
      <c r="AN16499" s="22"/>
    </row>
    <row r="16500" spans="37:40" ht="15" x14ac:dyDescent="0.25">
      <c r="AK16500" s="22"/>
      <c r="AL16500" s="22"/>
      <c r="AM16500" s="22"/>
      <c r="AN16500" s="22"/>
    </row>
    <row r="16501" spans="37:40" ht="15" x14ac:dyDescent="0.25">
      <c r="AK16501" s="22"/>
      <c r="AL16501" s="22"/>
      <c r="AM16501" s="22"/>
      <c r="AN16501" s="22"/>
    </row>
    <row r="16502" spans="37:40" ht="15" x14ac:dyDescent="0.25">
      <c r="AK16502" s="22"/>
      <c r="AL16502" s="22"/>
      <c r="AM16502" s="22"/>
      <c r="AN16502" s="22"/>
    </row>
    <row r="16503" spans="37:40" ht="15" x14ac:dyDescent="0.25">
      <c r="AK16503" s="22"/>
      <c r="AL16503" s="22"/>
      <c r="AM16503" s="22"/>
      <c r="AN16503" s="22"/>
    </row>
    <row r="16504" spans="37:40" ht="15" x14ac:dyDescent="0.25">
      <c r="AK16504" s="22"/>
      <c r="AL16504" s="22"/>
      <c r="AM16504" s="22"/>
      <c r="AN16504" s="22"/>
    </row>
    <row r="16505" spans="37:40" ht="15" x14ac:dyDescent="0.25">
      <c r="AK16505" s="22"/>
      <c r="AL16505" s="22"/>
      <c r="AM16505" s="22"/>
      <c r="AN16505" s="22"/>
    </row>
    <row r="16506" spans="37:40" ht="15" x14ac:dyDescent="0.25">
      <c r="AK16506" s="22"/>
      <c r="AL16506" s="22"/>
      <c r="AM16506" s="22"/>
      <c r="AN16506" s="22"/>
    </row>
    <row r="16507" spans="37:40" ht="15" x14ac:dyDescent="0.25">
      <c r="AK16507" s="22"/>
      <c r="AL16507" s="22"/>
      <c r="AM16507" s="22"/>
      <c r="AN16507" s="22"/>
    </row>
    <row r="16508" spans="37:40" ht="15" x14ac:dyDescent="0.25">
      <c r="AK16508" s="22"/>
      <c r="AL16508" s="22"/>
      <c r="AM16508" s="22"/>
      <c r="AN16508" s="22"/>
    </row>
    <row r="16509" spans="37:40" ht="15" x14ac:dyDescent="0.25">
      <c r="AK16509" s="22"/>
      <c r="AL16509" s="22"/>
      <c r="AM16509" s="22"/>
      <c r="AN16509" s="22"/>
    </row>
    <row r="16510" spans="37:40" ht="15" x14ac:dyDescent="0.25">
      <c r="AK16510" s="22"/>
      <c r="AL16510" s="22"/>
      <c r="AM16510" s="22"/>
      <c r="AN16510" s="22"/>
    </row>
    <row r="16511" spans="37:40" ht="15" x14ac:dyDescent="0.25">
      <c r="AK16511" s="22"/>
      <c r="AL16511" s="22"/>
      <c r="AM16511" s="22"/>
      <c r="AN16511" s="22"/>
    </row>
    <row r="16512" spans="37:40" ht="15" x14ac:dyDescent="0.25">
      <c r="AK16512" s="22"/>
      <c r="AL16512" s="22"/>
      <c r="AM16512" s="22"/>
      <c r="AN16512" s="22"/>
    </row>
    <row r="16513" spans="37:40" ht="15" x14ac:dyDescent="0.25">
      <c r="AK16513" s="22"/>
      <c r="AL16513" s="22"/>
      <c r="AM16513" s="22"/>
      <c r="AN16513" s="22"/>
    </row>
    <row r="16514" spans="37:40" ht="15" x14ac:dyDescent="0.25">
      <c r="AK16514" s="22"/>
      <c r="AL16514" s="22"/>
      <c r="AM16514" s="22"/>
      <c r="AN16514" s="22"/>
    </row>
    <row r="16515" spans="37:40" ht="15" x14ac:dyDescent="0.25">
      <c r="AK16515" s="22"/>
      <c r="AL16515" s="22"/>
      <c r="AM16515" s="22"/>
      <c r="AN16515" s="22"/>
    </row>
    <row r="16516" spans="37:40" ht="15" x14ac:dyDescent="0.25">
      <c r="AK16516" s="22"/>
      <c r="AL16516" s="22"/>
      <c r="AM16516" s="22"/>
      <c r="AN16516" s="22"/>
    </row>
    <row r="16517" spans="37:40" ht="15" x14ac:dyDescent="0.25">
      <c r="AK16517" s="22"/>
      <c r="AL16517" s="22"/>
      <c r="AM16517" s="22"/>
      <c r="AN16517" s="22"/>
    </row>
    <row r="16518" spans="37:40" ht="15" x14ac:dyDescent="0.25">
      <c r="AK16518" s="22"/>
      <c r="AL16518" s="22"/>
      <c r="AM16518" s="22"/>
      <c r="AN16518" s="22"/>
    </row>
    <row r="16519" spans="37:40" ht="15" x14ac:dyDescent="0.25">
      <c r="AK16519" s="22"/>
      <c r="AL16519" s="22"/>
      <c r="AM16519" s="22"/>
      <c r="AN16519" s="22"/>
    </row>
    <row r="16520" spans="37:40" ht="15" x14ac:dyDescent="0.25">
      <c r="AK16520" s="22"/>
      <c r="AL16520" s="22"/>
      <c r="AM16520" s="22"/>
      <c r="AN16520" s="22"/>
    </row>
    <row r="16521" spans="37:40" ht="15" x14ac:dyDescent="0.25">
      <c r="AK16521" s="22"/>
      <c r="AL16521" s="22"/>
      <c r="AM16521" s="22"/>
      <c r="AN16521" s="22"/>
    </row>
    <row r="16522" spans="37:40" ht="15" x14ac:dyDescent="0.25">
      <c r="AK16522" s="22"/>
      <c r="AL16522" s="22"/>
      <c r="AM16522" s="22"/>
      <c r="AN16522" s="22"/>
    </row>
    <row r="16523" spans="37:40" ht="15" x14ac:dyDescent="0.25">
      <c r="AK16523" s="22"/>
      <c r="AL16523" s="22"/>
      <c r="AM16523" s="22"/>
      <c r="AN16523" s="22"/>
    </row>
    <row r="16524" spans="37:40" ht="15" x14ac:dyDescent="0.25">
      <c r="AK16524" s="22"/>
      <c r="AL16524" s="22"/>
      <c r="AM16524" s="22"/>
      <c r="AN16524" s="22"/>
    </row>
    <row r="16525" spans="37:40" ht="15" x14ac:dyDescent="0.25">
      <c r="AK16525" s="22"/>
      <c r="AL16525" s="22"/>
      <c r="AM16525" s="22"/>
      <c r="AN16525" s="22"/>
    </row>
    <row r="16526" spans="37:40" ht="15" x14ac:dyDescent="0.25">
      <c r="AK16526" s="22"/>
      <c r="AL16526" s="22"/>
      <c r="AM16526" s="22"/>
      <c r="AN16526" s="22"/>
    </row>
    <row r="16527" spans="37:40" ht="15" x14ac:dyDescent="0.25">
      <c r="AK16527" s="22"/>
      <c r="AL16527" s="22"/>
      <c r="AM16527" s="22"/>
      <c r="AN16527" s="22"/>
    </row>
    <row r="16528" spans="37:40" ht="15" x14ac:dyDescent="0.25">
      <c r="AK16528" s="22"/>
      <c r="AL16528" s="22"/>
      <c r="AM16528" s="22"/>
      <c r="AN16528" s="22"/>
    </row>
    <row r="16529" spans="37:40" ht="15" x14ac:dyDescent="0.25">
      <c r="AK16529" s="22"/>
      <c r="AL16529" s="22"/>
      <c r="AM16529" s="22"/>
      <c r="AN16529" s="22"/>
    </row>
    <row r="16530" spans="37:40" ht="15" x14ac:dyDescent="0.25">
      <c r="AK16530" s="22"/>
      <c r="AL16530" s="22"/>
      <c r="AM16530" s="22"/>
      <c r="AN16530" s="22"/>
    </row>
    <row r="16531" spans="37:40" ht="15" x14ac:dyDescent="0.25">
      <c r="AK16531" s="22"/>
      <c r="AL16531" s="22"/>
      <c r="AM16531" s="22"/>
      <c r="AN16531" s="22"/>
    </row>
    <row r="16532" spans="37:40" ht="15" x14ac:dyDescent="0.25">
      <c r="AK16532" s="22"/>
      <c r="AL16532" s="22"/>
      <c r="AM16532" s="22"/>
      <c r="AN16532" s="22"/>
    </row>
    <row r="16533" spans="37:40" ht="15" x14ac:dyDescent="0.25">
      <c r="AK16533" s="22"/>
      <c r="AL16533" s="22"/>
      <c r="AM16533" s="22"/>
      <c r="AN16533" s="22"/>
    </row>
    <row r="16534" spans="37:40" ht="15" x14ac:dyDescent="0.25">
      <c r="AK16534" s="22"/>
      <c r="AL16534" s="22"/>
      <c r="AM16534" s="22"/>
      <c r="AN16534" s="22"/>
    </row>
    <row r="16535" spans="37:40" ht="15" x14ac:dyDescent="0.25">
      <c r="AK16535" s="22"/>
      <c r="AL16535" s="22"/>
      <c r="AM16535" s="22"/>
      <c r="AN16535" s="22"/>
    </row>
    <row r="16536" spans="37:40" ht="15" x14ac:dyDescent="0.25">
      <c r="AK16536" s="22"/>
      <c r="AL16536" s="22"/>
      <c r="AM16536" s="22"/>
      <c r="AN16536" s="22"/>
    </row>
    <row r="16537" spans="37:40" ht="15" x14ac:dyDescent="0.25">
      <c r="AK16537" s="22"/>
      <c r="AL16537" s="22"/>
      <c r="AM16537" s="22"/>
      <c r="AN16537" s="22"/>
    </row>
    <row r="16538" spans="37:40" ht="15" x14ac:dyDescent="0.25">
      <c r="AK16538" s="22"/>
      <c r="AL16538" s="22"/>
      <c r="AM16538" s="22"/>
      <c r="AN16538" s="22"/>
    </row>
    <row r="16539" spans="37:40" ht="15" x14ac:dyDescent="0.25">
      <c r="AK16539" s="22"/>
      <c r="AL16539" s="22"/>
      <c r="AM16539" s="22"/>
      <c r="AN16539" s="22"/>
    </row>
    <row r="16540" spans="37:40" ht="15" x14ac:dyDescent="0.25">
      <c r="AK16540" s="22"/>
      <c r="AL16540" s="22"/>
      <c r="AM16540" s="22"/>
      <c r="AN16540" s="22"/>
    </row>
    <row r="16541" spans="37:40" ht="15" x14ac:dyDescent="0.25">
      <c r="AK16541" s="22"/>
      <c r="AL16541" s="22"/>
      <c r="AM16541" s="22"/>
      <c r="AN16541" s="22"/>
    </row>
    <row r="16542" spans="37:40" ht="15" x14ac:dyDescent="0.25">
      <c r="AK16542" s="22"/>
      <c r="AL16542" s="22"/>
      <c r="AM16542" s="22"/>
      <c r="AN16542" s="22"/>
    </row>
    <row r="16543" spans="37:40" ht="15" x14ac:dyDescent="0.25">
      <c r="AK16543" s="22"/>
      <c r="AL16543" s="22"/>
      <c r="AM16543" s="22"/>
      <c r="AN16543" s="22"/>
    </row>
    <row r="16544" spans="37:40" ht="15" x14ac:dyDescent="0.25">
      <c r="AK16544" s="22"/>
      <c r="AL16544" s="22"/>
      <c r="AM16544" s="22"/>
      <c r="AN16544" s="22"/>
    </row>
    <row r="16545" spans="37:40" ht="15" x14ac:dyDescent="0.25">
      <c r="AK16545" s="22"/>
      <c r="AL16545" s="22"/>
      <c r="AM16545" s="22"/>
      <c r="AN16545" s="22"/>
    </row>
    <row r="16546" spans="37:40" ht="15" x14ac:dyDescent="0.25">
      <c r="AK16546" s="22"/>
      <c r="AL16546" s="22"/>
      <c r="AM16546" s="22"/>
      <c r="AN16546" s="22"/>
    </row>
    <row r="16547" spans="37:40" ht="15" x14ac:dyDescent="0.25">
      <c r="AK16547" s="22"/>
      <c r="AL16547" s="22"/>
      <c r="AM16547" s="22"/>
      <c r="AN16547" s="22"/>
    </row>
    <row r="16548" spans="37:40" ht="15" x14ac:dyDescent="0.25">
      <c r="AK16548" s="22"/>
      <c r="AL16548" s="22"/>
      <c r="AM16548" s="22"/>
      <c r="AN16548" s="22"/>
    </row>
    <row r="16549" spans="37:40" ht="15" x14ac:dyDescent="0.25">
      <c r="AK16549" s="22"/>
      <c r="AL16549" s="22"/>
      <c r="AM16549" s="22"/>
      <c r="AN16549" s="22"/>
    </row>
    <row r="16550" spans="37:40" ht="15" x14ac:dyDescent="0.25">
      <c r="AK16550" s="22"/>
      <c r="AL16550" s="22"/>
      <c r="AM16550" s="22"/>
      <c r="AN16550" s="22"/>
    </row>
    <row r="16551" spans="37:40" ht="15" x14ac:dyDescent="0.25">
      <c r="AK16551" s="22"/>
      <c r="AL16551" s="22"/>
      <c r="AM16551" s="22"/>
      <c r="AN16551" s="22"/>
    </row>
    <row r="16552" spans="37:40" ht="15" x14ac:dyDescent="0.25">
      <c r="AK16552" s="22"/>
      <c r="AL16552" s="22"/>
      <c r="AM16552" s="22"/>
      <c r="AN16552" s="22"/>
    </row>
    <row r="16553" spans="37:40" ht="15" x14ac:dyDescent="0.25">
      <c r="AK16553" s="22"/>
      <c r="AL16553" s="22"/>
      <c r="AM16553" s="22"/>
      <c r="AN16553" s="22"/>
    </row>
    <row r="16554" spans="37:40" ht="15" x14ac:dyDescent="0.25">
      <c r="AK16554" s="22"/>
      <c r="AL16554" s="22"/>
      <c r="AM16554" s="22"/>
      <c r="AN16554" s="22"/>
    </row>
    <row r="16555" spans="37:40" ht="15" x14ac:dyDescent="0.25">
      <c r="AK16555" s="22"/>
      <c r="AL16555" s="22"/>
      <c r="AM16555" s="22"/>
      <c r="AN16555" s="22"/>
    </row>
    <row r="16556" spans="37:40" ht="15" x14ac:dyDescent="0.25">
      <c r="AK16556" s="22"/>
      <c r="AL16556" s="22"/>
      <c r="AM16556" s="22"/>
      <c r="AN16556" s="22"/>
    </row>
    <row r="16557" spans="37:40" ht="15" x14ac:dyDescent="0.25">
      <c r="AK16557" s="22"/>
      <c r="AL16557" s="22"/>
      <c r="AM16557" s="22"/>
      <c r="AN16557" s="22"/>
    </row>
    <row r="16558" spans="37:40" ht="15" x14ac:dyDescent="0.25">
      <c r="AK16558" s="22"/>
      <c r="AL16558" s="22"/>
      <c r="AM16558" s="22"/>
      <c r="AN16558" s="22"/>
    </row>
    <row r="16559" spans="37:40" ht="15" x14ac:dyDescent="0.25">
      <c r="AK16559" s="22"/>
      <c r="AL16559" s="22"/>
      <c r="AM16559" s="22"/>
      <c r="AN16559" s="22"/>
    </row>
    <row r="16560" spans="37:40" ht="15" x14ac:dyDescent="0.25">
      <c r="AK16560" s="22"/>
      <c r="AL16560" s="22"/>
      <c r="AM16560" s="22"/>
      <c r="AN16560" s="22"/>
    </row>
    <row r="16561" spans="37:40" ht="15" x14ac:dyDescent="0.25">
      <c r="AK16561" s="22"/>
      <c r="AL16561" s="22"/>
      <c r="AM16561" s="22"/>
      <c r="AN16561" s="22"/>
    </row>
    <row r="16562" spans="37:40" ht="15" x14ac:dyDescent="0.25">
      <c r="AK16562" s="22"/>
      <c r="AL16562" s="22"/>
      <c r="AM16562" s="22"/>
      <c r="AN16562" s="22"/>
    </row>
    <row r="16563" spans="37:40" ht="15" x14ac:dyDescent="0.25">
      <c r="AK16563" s="22"/>
      <c r="AL16563" s="22"/>
      <c r="AM16563" s="22"/>
      <c r="AN16563" s="22"/>
    </row>
    <row r="16564" spans="37:40" ht="15" x14ac:dyDescent="0.25">
      <c r="AK16564" s="22"/>
      <c r="AL16564" s="22"/>
      <c r="AM16564" s="22"/>
      <c r="AN16564" s="22"/>
    </row>
    <row r="16565" spans="37:40" ht="15" x14ac:dyDescent="0.25">
      <c r="AK16565" s="22"/>
      <c r="AL16565" s="22"/>
      <c r="AM16565" s="22"/>
      <c r="AN16565" s="22"/>
    </row>
    <row r="16566" spans="37:40" ht="15" x14ac:dyDescent="0.25">
      <c r="AK16566" s="22"/>
      <c r="AL16566" s="22"/>
      <c r="AM16566" s="22"/>
      <c r="AN16566" s="22"/>
    </row>
    <row r="16567" spans="37:40" ht="15" x14ac:dyDescent="0.25">
      <c r="AK16567" s="22"/>
      <c r="AL16567" s="22"/>
      <c r="AM16567" s="22"/>
      <c r="AN16567" s="22"/>
    </row>
    <row r="16568" spans="37:40" ht="15" x14ac:dyDescent="0.25">
      <c r="AK16568" s="22"/>
      <c r="AL16568" s="22"/>
      <c r="AM16568" s="22"/>
      <c r="AN16568" s="22"/>
    </row>
    <row r="16569" spans="37:40" ht="15" x14ac:dyDescent="0.25">
      <c r="AK16569" s="22"/>
      <c r="AL16569" s="22"/>
      <c r="AM16569" s="22"/>
      <c r="AN16569" s="22"/>
    </row>
    <row r="16570" spans="37:40" ht="15" x14ac:dyDescent="0.25">
      <c r="AK16570" s="22"/>
      <c r="AL16570" s="22"/>
      <c r="AM16570" s="22"/>
      <c r="AN16570" s="22"/>
    </row>
    <row r="16571" spans="37:40" ht="15" x14ac:dyDescent="0.25">
      <c r="AK16571" s="22"/>
      <c r="AL16571" s="22"/>
      <c r="AM16571" s="22"/>
      <c r="AN16571" s="22"/>
    </row>
    <row r="16572" spans="37:40" ht="15" x14ac:dyDescent="0.25">
      <c r="AK16572" s="22"/>
      <c r="AL16572" s="22"/>
      <c r="AM16572" s="22"/>
      <c r="AN16572" s="22"/>
    </row>
    <row r="16573" spans="37:40" ht="15" x14ac:dyDescent="0.25">
      <c r="AK16573" s="22"/>
      <c r="AL16573" s="22"/>
      <c r="AM16573" s="22"/>
      <c r="AN16573" s="22"/>
    </row>
    <row r="16574" spans="37:40" ht="15" x14ac:dyDescent="0.25">
      <c r="AK16574" s="22"/>
      <c r="AL16574" s="22"/>
      <c r="AM16574" s="22"/>
      <c r="AN16574" s="22"/>
    </row>
    <row r="16575" spans="37:40" ht="15" x14ac:dyDescent="0.25">
      <c r="AK16575" s="22"/>
      <c r="AL16575" s="22"/>
      <c r="AM16575" s="22"/>
      <c r="AN16575" s="22"/>
    </row>
    <row r="16576" spans="37:40" ht="15" x14ac:dyDescent="0.25">
      <c r="AK16576" s="22"/>
      <c r="AL16576" s="22"/>
      <c r="AM16576" s="22"/>
      <c r="AN16576" s="22"/>
    </row>
    <row r="16577" spans="37:40" ht="15" x14ac:dyDescent="0.25">
      <c r="AK16577" s="22"/>
      <c r="AL16577" s="22"/>
      <c r="AM16577" s="22"/>
      <c r="AN16577" s="22"/>
    </row>
    <row r="16578" spans="37:40" ht="15" x14ac:dyDescent="0.25">
      <c r="AK16578" s="22"/>
      <c r="AL16578" s="22"/>
      <c r="AM16578" s="22"/>
      <c r="AN16578" s="22"/>
    </row>
    <row r="16579" spans="37:40" ht="15" x14ac:dyDescent="0.25">
      <c r="AK16579" s="22"/>
      <c r="AL16579" s="22"/>
      <c r="AM16579" s="22"/>
      <c r="AN16579" s="22"/>
    </row>
    <row r="16580" spans="37:40" ht="15" x14ac:dyDescent="0.25">
      <c r="AK16580" s="22"/>
      <c r="AL16580" s="22"/>
      <c r="AM16580" s="22"/>
      <c r="AN16580" s="22"/>
    </row>
    <row r="16581" spans="37:40" ht="15" x14ac:dyDescent="0.25">
      <c r="AK16581" s="22"/>
      <c r="AL16581" s="22"/>
      <c r="AM16581" s="22"/>
      <c r="AN16581" s="22"/>
    </row>
    <row r="16582" spans="37:40" ht="15" x14ac:dyDescent="0.25">
      <c r="AK16582" s="22"/>
      <c r="AL16582" s="22"/>
      <c r="AM16582" s="22"/>
      <c r="AN16582" s="22"/>
    </row>
    <row r="16583" spans="37:40" ht="15" x14ac:dyDescent="0.25">
      <c r="AK16583" s="22"/>
      <c r="AL16583" s="22"/>
      <c r="AM16583" s="22"/>
      <c r="AN16583" s="22"/>
    </row>
    <row r="16584" spans="37:40" ht="15" x14ac:dyDescent="0.25">
      <c r="AK16584" s="22"/>
      <c r="AL16584" s="22"/>
      <c r="AM16584" s="22"/>
      <c r="AN16584" s="22"/>
    </row>
    <row r="16585" spans="37:40" ht="15" x14ac:dyDescent="0.25">
      <c r="AK16585" s="22"/>
      <c r="AL16585" s="22"/>
      <c r="AM16585" s="22"/>
      <c r="AN16585" s="22"/>
    </row>
    <row r="16586" spans="37:40" ht="15" x14ac:dyDescent="0.25">
      <c r="AK16586" s="22"/>
      <c r="AL16586" s="22"/>
      <c r="AM16586" s="22"/>
      <c r="AN16586" s="22"/>
    </row>
    <row r="16587" spans="37:40" ht="15" x14ac:dyDescent="0.25">
      <c r="AK16587" s="22"/>
      <c r="AL16587" s="22"/>
      <c r="AM16587" s="22"/>
      <c r="AN16587" s="22"/>
    </row>
    <row r="16588" spans="37:40" ht="15" x14ac:dyDescent="0.25">
      <c r="AK16588" s="22"/>
      <c r="AL16588" s="22"/>
      <c r="AM16588" s="22"/>
      <c r="AN16588" s="22"/>
    </row>
    <row r="16589" spans="37:40" ht="15" x14ac:dyDescent="0.25">
      <c r="AK16589" s="22"/>
      <c r="AL16589" s="22"/>
      <c r="AM16589" s="22"/>
      <c r="AN16589" s="22"/>
    </row>
    <row r="16590" spans="37:40" ht="15" x14ac:dyDescent="0.25">
      <c r="AK16590" s="22"/>
      <c r="AL16590" s="22"/>
      <c r="AM16590" s="22"/>
      <c r="AN16590" s="22"/>
    </row>
    <row r="16591" spans="37:40" ht="15" x14ac:dyDescent="0.25">
      <c r="AK16591" s="22"/>
      <c r="AL16591" s="22"/>
      <c r="AM16591" s="22"/>
      <c r="AN16591" s="22"/>
    </row>
    <row r="16592" spans="37:40" ht="15" x14ac:dyDescent="0.25">
      <c r="AK16592" s="22"/>
      <c r="AL16592" s="22"/>
      <c r="AM16592" s="22"/>
      <c r="AN16592" s="22"/>
    </row>
    <row r="16593" spans="37:40" ht="15" x14ac:dyDescent="0.25">
      <c r="AK16593" s="22"/>
      <c r="AL16593" s="22"/>
      <c r="AM16593" s="22"/>
      <c r="AN16593" s="22"/>
    </row>
    <row r="16594" spans="37:40" ht="15" x14ac:dyDescent="0.25">
      <c r="AK16594" s="22"/>
      <c r="AL16594" s="22"/>
      <c r="AM16594" s="22"/>
      <c r="AN16594" s="22"/>
    </row>
    <row r="16595" spans="37:40" ht="15" x14ac:dyDescent="0.25">
      <c r="AK16595" s="22"/>
      <c r="AL16595" s="22"/>
      <c r="AM16595" s="22"/>
      <c r="AN16595" s="22"/>
    </row>
    <row r="16596" spans="37:40" ht="15" x14ac:dyDescent="0.25">
      <c r="AK16596" s="22"/>
      <c r="AL16596" s="22"/>
      <c r="AM16596" s="22"/>
      <c r="AN16596" s="22"/>
    </row>
    <row r="16597" spans="37:40" ht="15" x14ac:dyDescent="0.25">
      <c r="AK16597" s="22"/>
      <c r="AL16597" s="22"/>
      <c r="AM16597" s="22"/>
      <c r="AN16597" s="22"/>
    </row>
    <row r="16598" spans="37:40" ht="15" x14ac:dyDescent="0.25">
      <c r="AK16598" s="22"/>
      <c r="AL16598" s="22"/>
      <c r="AM16598" s="22"/>
      <c r="AN16598" s="22"/>
    </row>
    <row r="16599" spans="37:40" ht="15" x14ac:dyDescent="0.25">
      <c r="AK16599" s="22"/>
      <c r="AL16599" s="22"/>
      <c r="AM16599" s="22"/>
      <c r="AN16599" s="22"/>
    </row>
    <row r="16600" spans="37:40" ht="15" x14ac:dyDescent="0.25">
      <c r="AK16600" s="22"/>
      <c r="AL16600" s="22"/>
      <c r="AM16600" s="22"/>
      <c r="AN16600" s="22"/>
    </row>
    <row r="16601" spans="37:40" ht="15" x14ac:dyDescent="0.25">
      <c r="AK16601" s="22"/>
      <c r="AL16601" s="22"/>
      <c r="AM16601" s="22"/>
      <c r="AN16601" s="22"/>
    </row>
    <row r="16602" spans="37:40" ht="15" x14ac:dyDescent="0.25">
      <c r="AK16602" s="22"/>
      <c r="AL16602" s="22"/>
      <c r="AM16602" s="22"/>
      <c r="AN16602" s="22"/>
    </row>
    <row r="16603" spans="37:40" ht="15" x14ac:dyDescent="0.25">
      <c r="AK16603" s="22"/>
      <c r="AL16603" s="22"/>
      <c r="AM16603" s="22"/>
      <c r="AN16603" s="22"/>
    </row>
    <row r="16604" spans="37:40" ht="15" x14ac:dyDescent="0.25">
      <c r="AK16604" s="22"/>
      <c r="AL16604" s="22"/>
      <c r="AM16604" s="22"/>
      <c r="AN16604" s="22"/>
    </row>
    <row r="16605" spans="37:40" ht="15" x14ac:dyDescent="0.25">
      <c r="AK16605" s="22"/>
      <c r="AL16605" s="22"/>
      <c r="AM16605" s="22"/>
      <c r="AN16605" s="22"/>
    </row>
    <row r="16606" spans="37:40" ht="15" x14ac:dyDescent="0.25">
      <c r="AK16606" s="22"/>
      <c r="AL16606" s="22"/>
      <c r="AM16606" s="22"/>
      <c r="AN16606" s="22"/>
    </row>
    <row r="16607" spans="37:40" ht="15" x14ac:dyDescent="0.25">
      <c r="AK16607" s="22"/>
      <c r="AL16607" s="22"/>
      <c r="AM16607" s="22"/>
      <c r="AN16607" s="22"/>
    </row>
    <row r="16608" spans="37:40" ht="15" x14ac:dyDescent="0.25">
      <c r="AK16608" s="22"/>
      <c r="AL16608" s="22"/>
      <c r="AM16608" s="22"/>
      <c r="AN16608" s="22"/>
    </row>
    <row r="16609" spans="37:40" ht="15" x14ac:dyDescent="0.25">
      <c r="AK16609" s="22"/>
      <c r="AL16609" s="22"/>
      <c r="AM16609" s="22"/>
      <c r="AN16609" s="22"/>
    </row>
    <row r="16610" spans="37:40" ht="15" x14ac:dyDescent="0.25">
      <c r="AK16610" s="22"/>
      <c r="AL16610" s="22"/>
      <c r="AM16610" s="22"/>
      <c r="AN16610" s="22"/>
    </row>
    <row r="16611" spans="37:40" ht="15" x14ac:dyDescent="0.25">
      <c r="AK16611" s="22"/>
      <c r="AL16611" s="22"/>
      <c r="AM16611" s="22"/>
      <c r="AN16611" s="22"/>
    </row>
    <row r="16612" spans="37:40" ht="15" x14ac:dyDescent="0.25">
      <c r="AK16612" s="22"/>
      <c r="AL16612" s="22"/>
      <c r="AM16612" s="22"/>
      <c r="AN16612" s="22"/>
    </row>
    <row r="16613" spans="37:40" ht="15" x14ac:dyDescent="0.25">
      <c r="AK16613" s="22"/>
      <c r="AL16613" s="22"/>
      <c r="AM16613" s="22"/>
      <c r="AN16613" s="22"/>
    </row>
    <row r="16614" spans="37:40" ht="15" x14ac:dyDescent="0.25">
      <c r="AK16614" s="22"/>
      <c r="AL16614" s="22"/>
      <c r="AM16614" s="22"/>
      <c r="AN16614" s="22"/>
    </row>
    <row r="16615" spans="37:40" ht="15" x14ac:dyDescent="0.25">
      <c r="AK16615" s="22"/>
      <c r="AL16615" s="22"/>
      <c r="AM16615" s="22"/>
      <c r="AN16615" s="22"/>
    </row>
    <row r="16616" spans="37:40" ht="15" x14ac:dyDescent="0.25">
      <c r="AK16616" s="22"/>
      <c r="AL16616" s="22"/>
      <c r="AM16616" s="22"/>
      <c r="AN16616" s="22"/>
    </row>
    <row r="16617" spans="37:40" ht="15" x14ac:dyDescent="0.25">
      <c r="AK16617" s="22"/>
      <c r="AL16617" s="22"/>
      <c r="AM16617" s="22"/>
      <c r="AN16617" s="22"/>
    </row>
    <row r="16618" spans="37:40" ht="15" x14ac:dyDescent="0.25">
      <c r="AK16618" s="22"/>
      <c r="AL16618" s="22"/>
      <c r="AM16618" s="22"/>
      <c r="AN16618" s="22"/>
    </row>
    <row r="16619" spans="37:40" ht="15" x14ac:dyDescent="0.25">
      <c r="AK16619" s="22"/>
      <c r="AL16619" s="22"/>
      <c r="AM16619" s="22"/>
      <c r="AN16619" s="22"/>
    </row>
    <row r="16620" spans="37:40" ht="15" x14ac:dyDescent="0.25">
      <c r="AK16620" s="22"/>
      <c r="AL16620" s="22"/>
      <c r="AM16620" s="22"/>
      <c r="AN16620" s="22"/>
    </row>
    <row r="16621" spans="37:40" ht="15" x14ac:dyDescent="0.25">
      <c r="AK16621" s="22"/>
      <c r="AL16621" s="22"/>
      <c r="AM16621" s="22"/>
      <c r="AN16621" s="22"/>
    </row>
    <row r="16622" spans="37:40" ht="15" x14ac:dyDescent="0.25">
      <c r="AK16622" s="22"/>
      <c r="AL16622" s="22"/>
      <c r="AM16622" s="22"/>
      <c r="AN16622" s="22"/>
    </row>
    <row r="16623" spans="37:40" ht="15" x14ac:dyDescent="0.25">
      <c r="AK16623" s="22"/>
      <c r="AL16623" s="22"/>
      <c r="AM16623" s="22"/>
      <c r="AN16623" s="22"/>
    </row>
    <row r="16624" spans="37:40" ht="15" x14ac:dyDescent="0.25">
      <c r="AK16624" s="22"/>
      <c r="AL16624" s="22"/>
      <c r="AM16624" s="22"/>
      <c r="AN16624" s="22"/>
    </row>
    <row r="16625" spans="37:40" ht="15" x14ac:dyDescent="0.25">
      <c r="AK16625" s="22"/>
      <c r="AL16625" s="22"/>
      <c r="AM16625" s="22"/>
      <c r="AN16625" s="22"/>
    </row>
    <row r="16626" spans="37:40" ht="15" x14ac:dyDescent="0.25">
      <c r="AK16626" s="22"/>
      <c r="AL16626" s="22"/>
      <c r="AM16626" s="22"/>
      <c r="AN16626" s="22"/>
    </row>
    <row r="16627" spans="37:40" ht="15" x14ac:dyDescent="0.25">
      <c r="AK16627" s="22"/>
      <c r="AL16627" s="22"/>
      <c r="AM16627" s="22"/>
      <c r="AN16627" s="22"/>
    </row>
    <row r="16628" spans="37:40" ht="15" x14ac:dyDescent="0.25">
      <c r="AK16628" s="22"/>
      <c r="AL16628" s="22"/>
      <c r="AM16628" s="22"/>
      <c r="AN16628" s="22"/>
    </row>
    <row r="16629" spans="37:40" ht="15" x14ac:dyDescent="0.25">
      <c r="AK16629" s="22"/>
      <c r="AL16629" s="22"/>
      <c r="AM16629" s="22"/>
      <c r="AN16629" s="22"/>
    </row>
    <row r="16630" spans="37:40" ht="15" x14ac:dyDescent="0.25">
      <c r="AK16630" s="22"/>
      <c r="AL16630" s="22"/>
      <c r="AM16630" s="22"/>
      <c r="AN16630" s="22"/>
    </row>
    <row r="16631" spans="37:40" ht="15" x14ac:dyDescent="0.25">
      <c r="AK16631" s="22"/>
      <c r="AL16631" s="22"/>
      <c r="AM16631" s="22"/>
      <c r="AN16631" s="22"/>
    </row>
    <row r="16632" spans="37:40" ht="15" x14ac:dyDescent="0.25">
      <c r="AK16632" s="22"/>
      <c r="AL16632" s="22"/>
      <c r="AM16632" s="22"/>
      <c r="AN16632" s="22"/>
    </row>
    <row r="16633" spans="37:40" ht="15" x14ac:dyDescent="0.25">
      <c r="AK16633" s="22"/>
      <c r="AL16633" s="22"/>
      <c r="AM16633" s="22"/>
      <c r="AN16633" s="22"/>
    </row>
    <row r="16634" spans="37:40" ht="15" x14ac:dyDescent="0.25">
      <c r="AK16634" s="22"/>
      <c r="AL16634" s="22"/>
      <c r="AM16634" s="22"/>
      <c r="AN16634" s="22"/>
    </row>
    <row r="16635" spans="37:40" ht="15" x14ac:dyDescent="0.25">
      <c r="AK16635" s="22"/>
      <c r="AL16635" s="22"/>
      <c r="AM16635" s="22"/>
      <c r="AN16635" s="22"/>
    </row>
    <row r="16636" spans="37:40" ht="15" x14ac:dyDescent="0.25">
      <c r="AK16636" s="22"/>
      <c r="AL16636" s="22"/>
      <c r="AM16636" s="22"/>
      <c r="AN16636" s="22"/>
    </row>
    <row r="16637" spans="37:40" ht="15" x14ac:dyDescent="0.25">
      <c r="AK16637" s="22"/>
      <c r="AL16637" s="22"/>
      <c r="AM16637" s="22"/>
      <c r="AN16637" s="22"/>
    </row>
    <row r="16638" spans="37:40" ht="15" x14ac:dyDescent="0.25">
      <c r="AK16638" s="22"/>
      <c r="AL16638" s="22"/>
      <c r="AM16638" s="22"/>
      <c r="AN16638" s="22"/>
    </row>
    <row r="16639" spans="37:40" ht="15" x14ac:dyDescent="0.25">
      <c r="AK16639" s="22"/>
      <c r="AL16639" s="22"/>
      <c r="AM16639" s="22"/>
      <c r="AN16639" s="22"/>
    </row>
    <row r="16640" spans="37:40" ht="15" x14ac:dyDescent="0.25">
      <c r="AK16640" s="22"/>
      <c r="AL16640" s="22"/>
      <c r="AM16640" s="22"/>
      <c r="AN16640" s="22"/>
    </row>
    <row r="16641" spans="37:40" ht="15" x14ac:dyDescent="0.25">
      <c r="AK16641" s="22"/>
      <c r="AL16641" s="22"/>
      <c r="AM16641" s="22"/>
      <c r="AN16641" s="22"/>
    </row>
    <row r="16642" spans="37:40" ht="15" x14ac:dyDescent="0.25">
      <c r="AK16642" s="22"/>
      <c r="AL16642" s="22"/>
      <c r="AM16642" s="22"/>
      <c r="AN16642" s="22"/>
    </row>
    <row r="16643" spans="37:40" ht="15" x14ac:dyDescent="0.25">
      <c r="AK16643" s="22"/>
      <c r="AL16643" s="22"/>
      <c r="AM16643" s="22"/>
      <c r="AN16643" s="22"/>
    </row>
    <row r="16644" spans="37:40" ht="15" x14ac:dyDescent="0.25">
      <c r="AK16644" s="22"/>
      <c r="AL16644" s="22"/>
      <c r="AM16644" s="22"/>
      <c r="AN16644" s="22"/>
    </row>
    <row r="16645" spans="37:40" ht="15" x14ac:dyDescent="0.25">
      <c r="AK16645" s="22"/>
      <c r="AL16645" s="22"/>
      <c r="AM16645" s="22"/>
      <c r="AN16645" s="22"/>
    </row>
    <row r="16646" spans="37:40" ht="15" x14ac:dyDescent="0.25">
      <c r="AK16646" s="22"/>
      <c r="AL16646" s="22"/>
      <c r="AM16646" s="22"/>
      <c r="AN16646" s="22"/>
    </row>
    <row r="16647" spans="37:40" ht="15" x14ac:dyDescent="0.25">
      <c r="AK16647" s="22"/>
      <c r="AL16647" s="22"/>
      <c r="AM16647" s="22"/>
      <c r="AN16647" s="22"/>
    </row>
    <row r="16648" spans="37:40" ht="15" x14ac:dyDescent="0.25">
      <c r="AK16648" s="22"/>
      <c r="AL16648" s="22"/>
      <c r="AM16648" s="22"/>
      <c r="AN16648" s="22"/>
    </row>
    <row r="16649" spans="37:40" ht="15" x14ac:dyDescent="0.25">
      <c r="AK16649" s="22"/>
      <c r="AL16649" s="22"/>
      <c r="AM16649" s="22"/>
      <c r="AN16649" s="22"/>
    </row>
    <row r="16650" spans="37:40" ht="15" x14ac:dyDescent="0.25">
      <c r="AK16650" s="22"/>
      <c r="AL16650" s="22"/>
      <c r="AM16650" s="22"/>
      <c r="AN16650" s="22"/>
    </row>
    <row r="16651" spans="37:40" ht="15" x14ac:dyDescent="0.25">
      <c r="AK16651" s="22"/>
      <c r="AL16651" s="22"/>
      <c r="AM16651" s="22"/>
      <c r="AN16651" s="22"/>
    </row>
    <row r="16652" spans="37:40" ht="15" x14ac:dyDescent="0.25">
      <c r="AK16652" s="22"/>
      <c r="AL16652" s="22"/>
      <c r="AM16652" s="22"/>
      <c r="AN16652" s="22"/>
    </row>
    <row r="16653" spans="37:40" ht="15" x14ac:dyDescent="0.25">
      <c r="AK16653" s="22"/>
      <c r="AL16653" s="22"/>
      <c r="AM16653" s="22"/>
      <c r="AN16653" s="22"/>
    </row>
    <row r="16654" spans="37:40" ht="15" x14ac:dyDescent="0.25">
      <c r="AK16654" s="22"/>
      <c r="AL16654" s="22"/>
      <c r="AM16654" s="22"/>
      <c r="AN16654" s="22"/>
    </row>
    <row r="16655" spans="37:40" ht="15" x14ac:dyDescent="0.25">
      <c r="AK16655" s="22"/>
      <c r="AL16655" s="22"/>
      <c r="AM16655" s="22"/>
      <c r="AN16655" s="22"/>
    </row>
    <row r="16656" spans="37:40" ht="15" x14ac:dyDescent="0.25">
      <c r="AK16656" s="22"/>
      <c r="AL16656" s="22"/>
      <c r="AM16656" s="22"/>
      <c r="AN16656" s="22"/>
    </row>
    <row r="16657" spans="37:40" ht="15" x14ac:dyDescent="0.25">
      <c r="AK16657" s="22"/>
      <c r="AL16657" s="22"/>
      <c r="AM16657" s="22"/>
      <c r="AN16657" s="22"/>
    </row>
    <row r="16658" spans="37:40" ht="15" x14ac:dyDescent="0.25">
      <c r="AK16658" s="22"/>
      <c r="AL16658" s="22"/>
      <c r="AM16658" s="22"/>
      <c r="AN16658" s="22"/>
    </row>
    <row r="16659" spans="37:40" ht="15" x14ac:dyDescent="0.25">
      <c r="AK16659" s="22"/>
      <c r="AL16659" s="22"/>
      <c r="AM16659" s="22"/>
      <c r="AN16659" s="22"/>
    </row>
    <row r="16660" spans="37:40" ht="15" x14ac:dyDescent="0.25">
      <c r="AK16660" s="22"/>
      <c r="AL16660" s="22"/>
      <c r="AM16660" s="22"/>
      <c r="AN16660" s="22"/>
    </row>
    <row r="16661" spans="37:40" ht="15" x14ac:dyDescent="0.25">
      <c r="AK16661" s="22"/>
      <c r="AL16661" s="22"/>
      <c r="AM16661" s="22"/>
      <c r="AN16661" s="22"/>
    </row>
    <row r="16662" spans="37:40" ht="15" x14ac:dyDescent="0.25">
      <c r="AK16662" s="22"/>
      <c r="AL16662" s="22"/>
      <c r="AM16662" s="22"/>
      <c r="AN16662" s="22"/>
    </row>
    <row r="16663" spans="37:40" ht="15" x14ac:dyDescent="0.25">
      <c r="AK16663" s="22"/>
      <c r="AL16663" s="22"/>
      <c r="AM16663" s="22"/>
      <c r="AN16663" s="22"/>
    </row>
    <row r="16664" spans="37:40" ht="15" x14ac:dyDescent="0.25">
      <c r="AK16664" s="22"/>
      <c r="AL16664" s="22"/>
      <c r="AM16664" s="22"/>
      <c r="AN16664" s="22"/>
    </row>
    <row r="16665" spans="37:40" ht="15" x14ac:dyDescent="0.25">
      <c r="AK16665" s="22"/>
      <c r="AL16665" s="22"/>
      <c r="AM16665" s="22"/>
      <c r="AN16665" s="22"/>
    </row>
    <row r="16666" spans="37:40" ht="15" x14ac:dyDescent="0.25">
      <c r="AK16666" s="22"/>
      <c r="AL16666" s="22"/>
      <c r="AM16666" s="22"/>
      <c r="AN16666" s="22"/>
    </row>
    <row r="16667" spans="37:40" ht="15" x14ac:dyDescent="0.25">
      <c r="AK16667" s="22"/>
      <c r="AL16667" s="22"/>
      <c r="AM16667" s="22"/>
      <c r="AN16667" s="22"/>
    </row>
    <row r="16668" spans="37:40" ht="15" x14ac:dyDescent="0.25">
      <c r="AK16668" s="22"/>
      <c r="AL16668" s="22"/>
      <c r="AM16668" s="22"/>
      <c r="AN16668" s="22"/>
    </row>
    <row r="16669" spans="37:40" ht="15" x14ac:dyDescent="0.25">
      <c r="AK16669" s="22"/>
      <c r="AL16669" s="22"/>
      <c r="AM16669" s="22"/>
      <c r="AN16669" s="22"/>
    </row>
    <row r="16670" spans="37:40" ht="15" x14ac:dyDescent="0.25">
      <c r="AK16670" s="22"/>
      <c r="AL16670" s="22"/>
      <c r="AM16670" s="22"/>
      <c r="AN16670" s="22"/>
    </row>
    <row r="16671" spans="37:40" ht="15" x14ac:dyDescent="0.25">
      <c r="AK16671" s="22"/>
      <c r="AL16671" s="22"/>
      <c r="AM16671" s="22"/>
      <c r="AN16671" s="22"/>
    </row>
    <row r="16672" spans="37:40" ht="15" x14ac:dyDescent="0.25">
      <c r="AK16672" s="22"/>
      <c r="AL16672" s="22"/>
      <c r="AM16672" s="22"/>
      <c r="AN16672" s="22"/>
    </row>
    <row r="16673" spans="37:40" ht="15" x14ac:dyDescent="0.25">
      <c r="AK16673" s="22"/>
      <c r="AL16673" s="22"/>
      <c r="AM16673" s="22"/>
      <c r="AN16673" s="22"/>
    </row>
    <row r="16674" spans="37:40" ht="15" x14ac:dyDescent="0.25">
      <c r="AK16674" s="22"/>
      <c r="AL16674" s="22"/>
      <c r="AM16674" s="22"/>
      <c r="AN16674" s="22"/>
    </row>
    <row r="16675" spans="37:40" ht="15" x14ac:dyDescent="0.25">
      <c r="AK16675" s="22"/>
      <c r="AL16675" s="22"/>
      <c r="AM16675" s="22"/>
      <c r="AN16675" s="22"/>
    </row>
    <row r="16676" spans="37:40" ht="15" x14ac:dyDescent="0.25">
      <c r="AK16676" s="22"/>
      <c r="AL16676" s="22"/>
      <c r="AM16676" s="22"/>
      <c r="AN16676" s="22"/>
    </row>
    <row r="16677" spans="37:40" ht="15" x14ac:dyDescent="0.25">
      <c r="AK16677" s="22"/>
      <c r="AL16677" s="22"/>
      <c r="AM16677" s="22"/>
      <c r="AN16677" s="22"/>
    </row>
    <row r="16678" spans="37:40" ht="15" x14ac:dyDescent="0.25">
      <c r="AK16678" s="22"/>
      <c r="AL16678" s="22"/>
      <c r="AM16678" s="22"/>
      <c r="AN16678" s="22"/>
    </row>
    <row r="16679" spans="37:40" ht="15" x14ac:dyDescent="0.25">
      <c r="AK16679" s="22"/>
      <c r="AL16679" s="22"/>
      <c r="AM16679" s="22"/>
      <c r="AN16679" s="22"/>
    </row>
    <row r="16680" spans="37:40" ht="15" x14ac:dyDescent="0.25">
      <c r="AK16680" s="22"/>
      <c r="AL16680" s="22"/>
      <c r="AM16680" s="22"/>
      <c r="AN16680" s="22"/>
    </row>
    <row r="16681" spans="37:40" ht="15" x14ac:dyDescent="0.25">
      <c r="AK16681" s="22"/>
      <c r="AL16681" s="22"/>
      <c r="AM16681" s="22"/>
      <c r="AN16681" s="22"/>
    </row>
    <row r="16682" spans="37:40" ht="15" x14ac:dyDescent="0.25">
      <c r="AK16682" s="22"/>
      <c r="AL16682" s="22"/>
      <c r="AM16682" s="22"/>
      <c r="AN16682" s="22"/>
    </row>
    <row r="16683" spans="37:40" ht="15" x14ac:dyDescent="0.25">
      <c r="AK16683" s="22"/>
      <c r="AL16683" s="22"/>
      <c r="AM16683" s="22"/>
      <c r="AN16683" s="22"/>
    </row>
    <row r="16684" spans="37:40" ht="15" x14ac:dyDescent="0.25">
      <c r="AK16684" s="22"/>
      <c r="AL16684" s="22"/>
      <c r="AM16684" s="22"/>
      <c r="AN16684" s="22"/>
    </row>
    <row r="16685" spans="37:40" ht="15" x14ac:dyDescent="0.25">
      <c r="AK16685" s="22"/>
      <c r="AL16685" s="22"/>
      <c r="AM16685" s="22"/>
      <c r="AN16685" s="22"/>
    </row>
    <row r="16686" spans="37:40" ht="15" x14ac:dyDescent="0.25">
      <c r="AK16686" s="22"/>
      <c r="AL16686" s="22"/>
      <c r="AM16686" s="22"/>
      <c r="AN16686" s="22"/>
    </row>
    <row r="16687" spans="37:40" ht="15" x14ac:dyDescent="0.25">
      <c r="AK16687" s="22"/>
      <c r="AL16687" s="22"/>
      <c r="AM16687" s="22"/>
      <c r="AN16687" s="22"/>
    </row>
    <row r="16688" spans="37:40" ht="15" x14ac:dyDescent="0.25">
      <c r="AK16688" s="22"/>
      <c r="AL16688" s="22"/>
      <c r="AM16688" s="22"/>
      <c r="AN16688" s="22"/>
    </row>
    <row r="16689" spans="37:40" ht="15" x14ac:dyDescent="0.25">
      <c r="AK16689" s="22"/>
      <c r="AL16689" s="22"/>
      <c r="AM16689" s="22"/>
      <c r="AN16689" s="22"/>
    </row>
    <row r="16690" spans="37:40" ht="15" x14ac:dyDescent="0.25">
      <c r="AK16690" s="22"/>
      <c r="AL16690" s="22"/>
      <c r="AM16690" s="22"/>
      <c r="AN16690" s="22"/>
    </row>
    <row r="16691" spans="37:40" ht="15" x14ac:dyDescent="0.25">
      <c r="AK16691" s="22"/>
      <c r="AL16691" s="22"/>
      <c r="AM16691" s="22"/>
      <c r="AN16691" s="22"/>
    </row>
    <row r="16692" spans="37:40" ht="15" x14ac:dyDescent="0.25">
      <c r="AK16692" s="22"/>
      <c r="AL16692" s="22"/>
      <c r="AM16692" s="22"/>
      <c r="AN16692" s="22"/>
    </row>
    <row r="16693" spans="37:40" ht="15" x14ac:dyDescent="0.25">
      <c r="AK16693" s="22"/>
      <c r="AL16693" s="22"/>
      <c r="AM16693" s="22"/>
      <c r="AN16693" s="22"/>
    </row>
    <row r="16694" spans="37:40" ht="15" x14ac:dyDescent="0.25">
      <c r="AK16694" s="22"/>
      <c r="AL16694" s="22"/>
      <c r="AM16694" s="22"/>
      <c r="AN16694" s="22"/>
    </row>
    <row r="16695" spans="37:40" ht="15" x14ac:dyDescent="0.25">
      <c r="AK16695" s="22"/>
      <c r="AL16695" s="22"/>
      <c r="AM16695" s="22"/>
      <c r="AN16695" s="22"/>
    </row>
    <row r="16696" spans="37:40" ht="15" x14ac:dyDescent="0.25">
      <c r="AK16696" s="22"/>
      <c r="AL16696" s="22"/>
      <c r="AM16696" s="22"/>
      <c r="AN16696" s="22"/>
    </row>
    <row r="16697" spans="37:40" ht="15" x14ac:dyDescent="0.25">
      <c r="AK16697" s="22"/>
      <c r="AL16697" s="22"/>
      <c r="AM16697" s="22"/>
      <c r="AN16697" s="22"/>
    </row>
    <row r="16698" spans="37:40" ht="15" x14ac:dyDescent="0.25">
      <c r="AK16698" s="22"/>
      <c r="AL16698" s="22"/>
      <c r="AM16698" s="22"/>
      <c r="AN16698" s="22"/>
    </row>
    <row r="16699" spans="37:40" ht="15" x14ac:dyDescent="0.25">
      <c r="AK16699" s="22"/>
      <c r="AL16699" s="22"/>
      <c r="AM16699" s="22"/>
      <c r="AN16699" s="22"/>
    </row>
    <row r="16700" spans="37:40" ht="15" x14ac:dyDescent="0.25">
      <c r="AK16700" s="22"/>
      <c r="AL16700" s="22"/>
      <c r="AM16700" s="22"/>
      <c r="AN16700" s="22"/>
    </row>
    <row r="16701" spans="37:40" ht="15" x14ac:dyDescent="0.25">
      <c r="AK16701" s="22"/>
      <c r="AL16701" s="22"/>
      <c r="AM16701" s="22"/>
      <c r="AN16701" s="22"/>
    </row>
    <row r="16702" spans="37:40" ht="15" x14ac:dyDescent="0.25">
      <c r="AK16702" s="22"/>
      <c r="AL16702" s="22"/>
      <c r="AM16702" s="22"/>
      <c r="AN16702" s="22"/>
    </row>
    <row r="16703" spans="37:40" ht="15" x14ac:dyDescent="0.25">
      <c r="AK16703" s="22"/>
      <c r="AL16703" s="22"/>
      <c r="AM16703" s="22"/>
      <c r="AN16703" s="22"/>
    </row>
    <row r="16704" spans="37:40" ht="15" x14ac:dyDescent="0.25">
      <c r="AK16704" s="22"/>
      <c r="AL16704" s="22"/>
      <c r="AM16704" s="22"/>
      <c r="AN16704" s="22"/>
    </row>
    <row r="16705" spans="37:40" ht="15" x14ac:dyDescent="0.25">
      <c r="AK16705" s="22"/>
      <c r="AL16705" s="22"/>
      <c r="AM16705" s="22"/>
      <c r="AN16705" s="22"/>
    </row>
    <row r="16706" spans="37:40" ht="15" x14ac:dyDescent="0.25">
      <c r="AK16706" s="22"/>
      <c r="AL16706" s="22"/>
      <c r="AM16706" s="22"/>
      <c r="AN16706" s="22"/>
    </row>
    <row r="16707" spans="37:40" ht="15" x14ac:dyDescent="0.25">
      <c r="AK16707" s="22"/>
      <c r="AL16707" s="22"/>
      <c r="AM16707" s="22"/>
      <c r="AN16707" s="22"/>
    </row>
    <row r="16708" spans="37:40" ht="15" x14ac:dyDescent="0.25">
      <c r="AK16708" s="22"/>
      <c r="AL16708" s="22"/>
      <c r="AM16708" s="22"/>
      <c r="AN16708" s="22"/>
    </row>
    <row r="16709" spans="37:40" ht="15" x14ac:dyDescent="0.25">
      <c r="AK16709" s="22"/>
      <c r="AL16709" s="22"/>
      <c r="AM16709" s="22"/>
      <c r="AN16709" s="22"/>
    </row>
    <row r="16710" spans="37:40" ht="15" x14ac:dyDescent="0.25">
      <c r="AK16710" s="22"/>
      <c r="AL16710" s="22"/>
      <c r="AM16710" s="22"/>
      <c r="AN16710" s="22"/>
    </row>
    <row r="16711" spans="37:40" ht="15" x14ac:dyDescent="0.25">
      <c r="AK16711" s="22"/>
      <c r="AL16711" s="22"/>
      <c r="AM16711" s="22"/>
      <c r="AN16711" s="22"/>
    </row>
    <row r="16712" spans="37:40" ht="15" x14ac:dyDescent="0.25">
      <c r="AK16712" s="22"/>
      <c r="AL16712" s="22"/>
      <c r="AM16712" s="22"/>
      <c r="AN16712" s="22"/>
    </row>
    <row r="16713" spans="37:40" ht="15" x14ac:dyDescent="0.25">
      <c r="AK16713" s="22"/>
      <c r="AL16713" s="22"/>
      <c r="AM16713" s="22"/>
      <c r="AN16713" s="22"/>
    </row>
    <row r="16714" spans="37:40" ht="15" x14ac:dyDescent="0.25">
      <c r="AK16714" s="22"/>
      <c r="AL16714" s="22"/>
      <c r="AM16714" s="22"/>
      <c r="AN16714" s="22"/>
    </row>
    <row r="16715" spans="37:40" ht="15" x14ac:dyDescent="0.25">
      <c r="AK16715" s="22"/>
      <c r="AL16715" s="22"/>
      <c r="AM16715" s="22"/>
      <c r="AN16715" s="22"/>
    </row>
    <row r="16716" spans="37:40" ht="15" x14ac:dyDescent="0.25">
      <c r="AK16716" s="22"/>
      <c r="AL16716" s="22"/>
      <c r="AM16716" s="22"/>
      <c r="AN16716" s="22"/>
    </row>
    <row r="16717" spans="37:40" ht="15" x14ac:dyDescent="0.25">
      <c r="AK16717" s="22"/>
      <c r="AL16717" s="22"/>
      <c r="AM16717" s="22"/>
      <c r="AN16717" s="22"/>
    </row>
    <row r="16718" spans="37:40" ht="15" x14ac:dyDescent="0.25">
      <c r="AK16718" s="22"/>
      <c r="AL16718" s="22"/>
      <c r="AM16718" s="22"/>
      <c r="AN16718" s="22"/>
    </row>
    <row r="16719" spans="37:40" ht="15" x14ac:dyDescent="0.25">
      <c r="AK16719" s="22"/>
      <c r="AL16719" s="22"/>
      <c r="AM16719" s="22"/>
      <c r="AN16719" s="22"/>
    </row>
    <row r="16720" spans="37:40" ht="15" x14ac:dyDescent="0.25">
      <c r="AK16720" s="22"/>
      <c r="AL16720" s="22"/>
      <c r="AM16720" s="22"/>
      <c r="AN16720" s="22"/>
    </row>
    <row r="16721" spans="37:40" ht="15" x14ac:dyDescent="0.25">
      <c r="AK16721" s="22"/>
      <c r="AL16721" s="22"/>
      <c r="AM16721" s="22"/>
      <c r="AN16721" s="22"/>
    </row>
    <row r="16722" spans="37:40" ht="15" x14ac:dyDescent="0.25">
      <c r="AK16722" s="22"/>
      <c r="AL16722" s="22"/>
      <c r="AM16722" s="22"/>
      <c r="AN16722" s="22"/>
    </row>
    <row r="16723" spans="37:40" ht="15" x14ac:dyDescent="0.25">
      <c r="AK16723" s="22"/>
      <c r="AL16723" s="22"/>
      <c r="AM16723" s="22"/>
      <c r="AN16723" s="22"/>
    </row>
    <row r="16724" spans="37:40" ht="15" x14ac:dyDescent="0.25">
      <c r="AK16724" s="22"/>
      <c r="AL16724" s="22"/>
      <c r="AM16724" s="22"/>
      <c r="AN16724" s="22"/>
    </row>
    <row r="16725" spans="37:40" ht="15" x14ac:dyDescent="0.25">
      <c r="AK16725" s="22"/>
      <c r="AL16725" s="22"/>
      <c r="AM16725" s="22"/>
      <c r="AN16725" s="22"/>
    </row>
    <row r="16726" spans="37:40" ht="15" x14ac:dyDescent="0.25">
      <c r="AK16726" s="22"/>
      <c r="AL16726" s="22"/>
      <c r="AM16726" s="22"/>
      <c r="AN16726" s="22"/>
    </row>
    <row r="16727" spans="37:40" ht="15" x14ac:dyDescent="0.25">
      <c r="AK16727" s="22"/>
      <c r="AL16727" s="22"/>
      <c r="AM16727" s="22"/>
      <c r="AN16727" s="22"/>
    </row>
    <row r="16728" spans="37:40" ht="15" x14ac:dyDescent="0.25">
      <c r="AK16728" s="22"/>
      <c r="AL16728" s="22"/>
      <c r="AM16728" s="22"/>
      <c r="AN16728" s="22"/>
    </row>
    <row r="16729" spans="37:40" ht="15" x14ac:dyDescent="0.25">
      <c r="AK16729" s="22"/>
      <c r="AL16729" s="22"/>
      <c r="AM16729" s="22"/>
      <c r="AN16729" s="22"/>
    </row>
    <row r="16730" spans="37:40" ht="15" x14ac:dyDescent="0.25">
      <c r="AK16730" s="22"/>
      <c r="AL16730" s="22"/>
      <c r="AM16730" s="22"/>
      <c r="AN16730" s="22"/>
    </row>
    <row r="16731" spans="37:40" ht="15" x14ac:dyDescent="0.25">
      <c r="AK16731" s="22"/>
      <c r="AL16731" s="22"/>
      <c r="AM16731" s="22"/>
      <c r="AN16731" s="22"/>
    </row>
    <row r="16732" spans="37:40" ht="15" x14ac:dyDescent="0.25">
      <c r="AK16732" s="22"/>
      <c r="AL16732" s="22"/>
      <c r="AM16732" s="22"/>
      <c r="AN16732" s="22"/>
    </row>
    <row r="16733" spans="37:40" ht="15" x14ac:dyDescent="0.25">
      <c r="AK16733" s="22"/>
      <c r="AL16733" s="22"/>
      <c r="AM16733" s="22"/>
      <c r="AN16733" s="22"/>
    </row>
    <row r="16734" spans="37:40" ht="15" x14ac:dyDescent="0.25">
      <c r="AK16734" s="22"/>
      <c r="AL16734" s="22"/>
      <c r="AM16734" s="22"/>
      <c r="AN16734" s="22"/>
    </row>
    <row r="16735" spans="37:40" ht="15" x14ac:dyDescent="0.25">
      <c r="AK16735" s="22"/>
      <c r="AL16735" s="22"/>
      <c r="AM16735" s="22"/>
      <c r="AN16735" s="22"/>
    </row>
    <row r="16736" spans="37:40" ht="15" x14ac:dyDescent="0.25">
      <c r="AK16736" s="22"/>
      <c r="AL16736" s="22"/>
      <c r="AM16736" s="22"/>
      <c r="AN16736" s="22"/>
    </row>
    <row r="16737" spans="37:40" ht="15" x14ac:dyDescent="0.25">
      <c r="AK16737" s="22"/>
      <c r="AL16737" s="22"/>
      <c r="AM16737" s="22"/>
      <c r="AN16737" s="22"/>
    </row>
    <row r="16738" spans="37:40" ht="15" x14ac:dyDescent="0.25">
      <c r="AK16738" s="22"/>
      <c r="AL16738" s="22"/>
      <c r="AM16738" s="22"/>
      <c r="AN16738" s="22"/>
    </row>
    <row r="16739" spans="37:40" ht="15" x14ac:dyDescent="0.25">
      <c r="AK16739" s="22"/>
      <c r="AL16739" s="22"/>
      <c r="AM16739" s="22"/>
      <c r="AN16739" s="22"/>
    </row>
    <row r="16740" spans="37:40" ht="15" x14ac:dyDescent="0.25">
      <c r="AK16740" s="22"/>
      <c r="AL16740" s="22"/>
      <c r="AM16740" s="22"/>
      <c r="AN16740" s="22"/>
    </row>
    <row r="16741" spans="37:40" ht="15" x14ac:dyDescent="0.25">
      <c r="AK16741" s="22"/>
      <c r="AL16741" s="22"/>
      <c r="AM16741" s="22"/>
      <c r="AN16741" s="22"/>
    </row>
    <row r="16742" spans="37:40" ht="15" x14ac:dyDescent="0.25">
      <c r="AK16742" s="22"/>
      <c r="AL16742" s="22"/>
      <c r="AM16742" s="22"/>
      <c r="AN16742" s="22"/>
    </row>
    <row r="16743" spans="37:40" ht="15" x14ac:dyDescent="0.25">
      <c r="AK16743" s="22"/>
      <c r="AL16743" s="22"/>
      <c r="AM16743" s="22"/>
      <c r="AN16743" s="22"/>
    </row>
    <row r="16744" spans="37:40" ht="15" x14ac:dyDescent="0.25">
      <c r="AK16744" s="22"/>
      <c r="AL16744" s="22"/>
      <c r="AM16744" s="22"/>
      <c r="AN16744" s="22"/>
    </row>
    <row r="16745" spans="37:40" ht="15" x14ac:dyDescent="0.25">
      <c r="AK16745" s="22"/>
      <c r="AL16745" s="22"/>
      <c r="AM16745" s="22"/>
      <c r="AN16745" s="22"/>
    </row>
    <row r="16746" spans="37:40" ht="15" x14ac:dyDescent="0.25">
      <c r="AK16746" s="22"/>
      <c r="AL16746" s="22"/>
      <c r="AM16746" s="22"/>
      <c r="AN16746" s="22"/>
    </row>
    <row r="16747" spans="37:40" ht="15" x14ac:dyDescent="0.25">
      <c r="AK16747" s="22"/>
      <c r="AL16747" s="22"/>
      <c r="AM16747" s="22"/>
      <c r="AN16747" s="22"/>
    </row>
    <row r="16748" spans="37:40" ht="15" x14ac:dyDescent="0.25">
      <c r="AK16748" s="22"/>
      <c r="AL16748" s="22"/>
      <c r="AM16748" s="22"/>
      <c r="AN16748" s="22"/>
    </row>
    <row r="16749" spans="37:40" ht="15" x14ac:dyDescent="0.25">
      <c r="AK16749" s="22"/>
      <c r="AL16749" s="22"/>
      <c r="AM16749" s="22"/>
      <c r="AN16749" s="22"/>
    </row>
    <row r="16750" spans="37:40" ht="15" x14ac:dyDescent="0.25">
      <c r="AK16750" s="22"/>
      <c r="AL16750" s="22"/>
      <c r="AM16750" s="22"/>
      <c r="AN16750" s="22"/>
    </row>
    <row r="16751" spans="37:40" ht="15" x14ac:dyDescent="0.25">
      <c r="AK16751" s="22"/>
      <c r="AL16751" s="22"/>
      <c r="AM16751" s="22"/>
      <c r="AN16751" s="22"/>
    </row>
    <row r="16752" spans="37:40" ht="15" x14ac:dyDescent="0.25">
      <c r="AK16752" s="22"/>
      <c r="AL16752" s="22"/>
      <c r="AM16752" s="22"/>
      <c r="AN16752" s="22"/>
    </row>
    <row r="16753" spans="37:40" ht="15" x14ac:dyDescent="0.25">
      <c r="AK16753" s="22"/>
      <c r="AL16753" s="22"/>
      <c r="AM16753" s="22"/>
      <c r="AN16753" s="22"/>
    </row>
    <row r="16754" spans="37:40" ht="15" x14ac:dyDescent="0.25">
      <c r="AK16754" s="22"/>
      <c r="AL16754" s="22"/>
      <c r="AM16754" s="22"/>
      <c r="AN16754" s="22"/>
    </row>
    <row r="16755" spans="37:40" ht="15" x14ac:dyDescent="0.25">
      <c r="AK16755" s="22"/>
      <c r="AL16755" s="22"/>
      <c r="AM16755" s="22"/>
      <c r="AN16755" s="22"/>
    </row>
    <row r="16756" spans="37:40" ht="15" x14ac:dyDescent="0.25">
      <c r="AK16756" s="22"/>
      <c r="AL16756" s="22"/>
      <c r="AM16756" s="22"/>
      <c r="AN16756" s="22"/>
    </row>
    <row r="16757" spans="37:40" ht="15" x14ac:dyDescent="0.25">
      <c r="AK16757" s="22"/>
      <c r="AL16757" s="22"/>
      <c r="AM16757" s="22"/>
      <c r="AN16757" s="22"/>
    </row>
    <row r="16758" spans="37:40" ht="15" x14ac:dyDescent="0.25">
      <c r="AK16758" s="22"/>
      <c r="AL16758" s="22"/>
      <c r="AM16758" s="22"/>
      <c r="AN16758" s="22"/>
    </row>
    <row r="16759" spans="37:40" ht="15" x14ac:dyDescent="0.25">
      <c r="AK16759" s="22"/>
      <c r="AL16759" s="22"/>
      <c r="AM16759" s="22"/>
      <c r="AN16759" s="22"/>
    </row>
    <row r="16760" spans="37:40" ht="15" x14ac:dyDescent="0.25">
      <c r="AK16760" s="22"/>
      <c r="AL16760" s="22"/>
      <c r="AM16760" s="22"/>
      <c r="AN16760" s="22"/>
    </row>
    <row r="16761" spans="37:40" ht="15" x14ac:dyDescent="0.25">
      <c r="AK16761" s="22"/>
      <c r="AL16761" s="22"/>
      <c r="AM16761" s="22"/>
      <c r="AN16761" s="22"/>
    </row>
    <row r="16762" spans="37:40" ht="15" x14ac:dyDescent="0.25">
      <c r="AK16762" s="22"/>
      <c r="AL16762" s="22"/>
      <c r="AM16762" s="22"/>
      <c r="AN16762" s="22"/>
    </row>
    <row r="16763" spans="37:40" ht="15" x14ac:dyDescent="0.25">
      <c r="AK16763" s="22"/>
      <c r="AL16763" s="22"/>
      <c r="AM16763" s="22"/>
      <c r="AN16763" s="22"/>
    </row>
    <row r="16764" spans="37:40" ht="15" x14ac:dyDescent="0.25">
      <c r="AK16764" s="22"/>
      <c r="AL16764" s="22"/>
      <c r="AM16764" s="22"/>
      <c r="AN16764" s="22"/>
    </row>
    <row r="16765" spans="37:40" ht="15" x14ac:dyDescent="0.25">
      <c r="AK16765" s="22"/>
      <c r="AL16765" s="22"/>
      <c r="AM16765" s="22"/>
      <c r="AN16765" s="22"/>
    </row>
    <row r="16766" spans="37:40" ht="15" x14ac:dyDescent="0.25">
      <c r="AK16766" s="22"/>
      <c r="AL16766" s="22"/>
      <c r="AM16766" s="22"/>
      <c r="AN16766" s="22"/>
    </row>
    <row r="16767" spans="37:40" ht="15" x14ac:dyDescent="0.25">
      <c r="AK16767" s="22"/>
      <c r="AL16767" s="22"/>
      <c r="AM16767" s="22"/>
      <c r="AN16767" s="22"/>
    </row>
    <row r="16768" spans="37:40" ht="15" x14ac:dyDescent="0.25">
      <c r="AK16768" s="22"/>
      <c r="AL16768" s="22"/>
      <c r="AM16768" s="22"/>
      <c r="AN16768" s="22"/>
    </row>
    <row r="16769" spans="37:40" ht="15" x14ac:dyDescent="0.25">
      <c r="AK16769" s="22"/>
      <c r="AL16769" s="22"/>
      <c r="AM16769" s="22"/>
      <c r="AN16769" s="22"/>
    </row>
    <row r="16770" spans="37:40" ht="15" x14ac:dyDescent="0.25">
      <c r="AK16770" s="22"/>
      <c r="AL16770" s="22"/>
      <c r="AM16770" s="22"/>
      <c r="AN16770" s="22"/>
    </row>
    <row r="16771" spans="37:40" ht="15" x14ac:dyDescent="0.25">
      <c r="AK16771" s="22"/>
      <c r="AL16771" s="22"/>
      <c r="AM16771" s="22"/>
      <c r="AN16771" s="22"/>
    </row>
    <row r="16772" spans="37:40" ht="15" x14ac:dyDescent="0.25">
      <c r="AK16772" s="22"/>
      <c r="AL16772" s="22"/>
      <c r="AM16772" s="22"/>
      <c r="AN16772" s="22"/>
    </row>
    <row r="16773" spans="37:40" ht="15" x14ac:dyDescent="0.25">
      <c r="AK16773" s="22"/>
      <c r="AL16773" s="22"/>
      <c r="AM16773" s="22"/>
      <c r="AN16773" s="22"/>
    </row>
    <row r="16774" spans="37:40" ht="15" x14ac:dyDescent="0.25">
      <c r="AK16774" s="22"/>
      <c r="AL16774" s="22"/>
      <c r="AM16774" s="22"/>
      <c r="AN16774" s="22"/>
    </row>
    <row r="16775" spans="37:40" ht="15" x14ac:dyDescent="0.25">
      <c r="AK16775" s="22"/>
      <c r="AL16775" s="22"/>
      <c r="AM16775" s="22"/>
      <c r="AN16775" s="22"/>
    </row>
    <row r="16776" spans="37:40" ht="15" x14ac:dyDescent="0.25">
      <c r="AK16776" s="22"/>
      <c r="AL16776" s="22"/>
      <c r="AM16776" s="22"/>
      <c r="AN16776" s="22"/>
    </row>
    <row r="16777" spans="37:40" ht="15" x14ac:dyDescent="0.25">
      <c r="AK16777" s="22"/>
      <c r="AL16777" s="22"/>
      <c r="AM16777" s="22"/>
      <c r="AN16777" s="22"/>
    </row>
    <row r="16778" spans="37:40" ht="15" x14ac:dyDescent="0.25">
      <c r="AK16778" s="22"/>
      <c r="AL16778" s="22"/>
      <c r="AM16778" s="22"/>
      <c r="AN16778" s="22"/>
    </row>
    <row r="16779" spans="37:40" ht="15" x14ac:dyDescent="0.25">
      <c r="AK16779" s="22"/>
      <c r="AL16779" s="22"/>
      <c r="AM16779" s="22"/>
      <c r="AN16779" s="22"/>
    </row>
    <row r="16780" spans="37:40" ht="15" x14ac:dyDescent="0.25">
      <c r="AK16780" s="22"/>
      <c r="AL16780" s="22"/>
      <c r="AM16780" s="22"/>
      <c r="AN16780" s="22"/>
    </row>
    <row r="16781" spans="37:40" ht="15" x14ac:dyDescent="0.25">
      <c r="AK16781" s="22"/>
      <c r="AL16781" s="22"/>
      <c r="AM16781" s="22"/>
      <c r="AN16781" s="22"/>
    </row>
    <row r="16782" spans="37:40" ht="15" x14ac:dyDescent="0.25">
      <c r="AK16782" s="22"/>
      <c r="AL16782" s="22"/>
      <c r="AM16782" s="22"/>
      <c r="AN16782" s="22"/>
    </row>
    <row r="16783" spans="37:40" ht="15" x14ac:dyDescent="0.25">
      <c r="AK16783" s="22"/>
      <c r="AL16783" s="22"/>
      <c r="AM16783" s="22"/>
      <c r="AN16783" s="22"/>
    </row>
    <row r="16784" spans="37:40" ht="15" x14ac:dyDescent="0.25">
      <c r="AK16784" s="22"/>
      <c r="AL16784" s="22"/>
      <c r="AM16784" s="22"/>
      <c r="AN16784" s="22"/>
    </row>
    <row r="16785" spans="37:40" ht="15" x14ac:dyDescent="0.25">
      <c r="AK16785" s="22"/>
      <c r="AL16785" s="22"/>
      <c r="AM16785" s="22"/>
      <c r="AN16785" s="22"/>
    </row>
    <row r="16786" spans="37:40" ht="15" x14ac:dyDescent="0.25">
      <c r="AK16786" s="22"/>
      <c r="AL16786" s="22"/>
      <c r="AM16786" s="22"/>
      <c r="AN16786" s="22"/>
    </row>
    <row r="16787" spans="37:40" ht="15" x14ac:dyDescent="0.25">
      <c r="AK16787" s="22"/>
      <c r="AL16787" s="22"/>
      <c r="AM16787" s="22"/>
      <c r="AN16787" s="22"/>
    </row>
    <row r="16788" spans="37:40" ht="15" x14ac:dyDescent="0.25">
      <c r="AK16788" s="22"/>
      <c r="AL16788" s="22"/>
      <c r="AM16788" s="22"/>
      <c r="AN16788" s="22"/>
    </row>
    <row r="16789" spans="37:40" ht="15" x14ac:dyDescent="0.25">
      <c r="AK16789" s="22"/>
      <c r="AL16789" s="22"/>
      <c r="AM16789" s="22"/>
      <c r="AN16789" s="22"/>
    </row>
    <row r="16790" spans="37:40" ht="15" x14ac:dyDescent="0.25">
      <c r="AK16790" s="22"/>
      <c r="AL16790" s="22"/>
      <c r="AM16790" s="22"/>
      <c r="AN16790" s="22"/>
    </row>
    <row r="16791" spans="37:40" ht="15" x14ac:dyDescent="0.25">
      <c r="AK16791" s="22"/>
      <c r="AL16791" s="22"/>
      <c r="AM16791" s="22"/>
      <c r="AN16791" s="22"/>
    </row>
    <row r="16792" spans="37:40" ht="15" x14ac:dyDescent="0.25">
      <c r="AK16792" s="22"/>
      <c r="AL16792" s="22"/>
      <c r="AM16792" s="22"/>
      <c r="AN16792" s="22"/>
    </row>
    <row r="16793" spans="37:40" ht="15" x14ac:dyDescent="0.25">
      <c r="AK16793" s="22"/>
      <c r="AL16793" s="22"/>
      <c r="AM16793" s="22"/>
      <c r="AN16793" s="22"/>
    </row>
    <row r="16794" spans="37:40" ht="15" x14ac:dyDescent="0.25">
      <c r="AK16794" s="22"/>
      <c r="AL16794" s="22"/>
      <c r="AM16794" s="22"/>
      <c r="AN16794" s="22"/>
    </row>
    <row r="16795" spans="37:40" ht="15" x14ac:dyDescent="0.25">
      <c r="AK16795" s="22"/>
      <c r="AL16795" s="22"/>
      <c r="AM16795" s="22"/>
      <c r="AN16795" s="22"/>
    </row>
    <row r="16796" spans="37:40" ht="15" x14ac:dyDescent="0.25">
      <c r="AK16796" s="22"/>
      <c r="AL16796" s="22"/>
      <c r="AM16796" s="22"/>
      <c r="AN16796" s="22"/>
    </row>
    <row r="16797" spans="37:40" ht="15" x14ac:dyDescent="0.25">
      <c r="AK16797" s="22"/>
      <c r="AL16797" s="22"/>
      <c r="AM16797" s="22"/>
      <c r="AN16797" s="22"/>
    </row>
    <row r="16798" spans="37:40" ht="15" x14ac:dyDescent="0.25">
      <c r="AK16798" s="22"/>
      <c r="AL16798" s="22"/>
      <c r="AM16798" s="22"/>
      <c r="AN16798" s="22"/>
    </row>
    <row r="16799" spans="37:40" ht="15" x14ac:dyDescent="0.25">
      <c r="AK16799" s="22"/>
      <c r="AL16799" s="22"/>
      <c r="AM16799" s="22"/>
      <c r="AN16799" s="22"/>
    </row>
    <row r="16800" spans="37:40" ht="15" x14ac:dyDescent="0.25">
      <c r="AK16800" s="22"/>
      <c r="AL16800" s="22"/>
      <c r="AM16800" s="22"/>
      <c r="AN16800" s="22"/>
    </row>
    <row r="16801" spans="37:40" ht="15" x14ac:dyDescent="0.25">
      <c r="AK16801" s="22"/>
      <c r="AL16801" s="22"/>
      <c r="AM16801" s="22"/>
      <c r="AN16801" s="22"/>
    </row>
    <row r="16802" spans="37:40" ht="15" x14ac:dyDescent="0.25">
      <c r="AK16802" s="22"/>
      <c r="AL16802" s="22"/>
      <c r="AM16802" s="22"/>
      <c r="AN16802" s="22"/>
    </row>
    <row r="16803" spans="37:40" ht="15" x14ac:dyDescent="0.25">
      <c r="AK16803" s="22"/>
      <c r="AL16803" s="22"/>
      <c r="AM16803" s="22"/>
      <c r="AN16803" s="22"/>
    </row>
    <row r="16804" spans="37:40" ht="15" x14ac:dyDescent="0.25">
      <c r="AK16804" s="22"/>
      <c r="AL16804" s="22"/>
      <c r="AM16804" s="22"/>
      <c r="AN16804" s="22"/>
    </row>
    <row r="16805" spans="37:40" ht="15" x14ac:dyDescent="0.25">
      <c r="AK16805" s="22"/>
      <c r="AL16805" s="22"/>
      <c r="AM16805" s="22"/>
      <c r="AN16805" s="22"/>
    </row>
    <row r="16806" spans="37:40" ht="15" x14ac:dyDescent="0.25">
      <c r="AK16806" s="22"/>
      <c r="AL16806" s="22"/>
      <c r="AM16806" s="22"/>
      <c r="AN16806" s="22"/>
    </row>
    <row r="16807" spans="37:40" ht="15" x14ac:dyDescent="0.25">
      <c r="AK16807" s="22"/>
      <c r="AL16807" s="22"/>
      <c r="AM16807" s="22"/>
      <c r="AN16807" s="22"/>
    </row>
    <row r="16808" spans="37:40" ht="15" x14ac:dyDescent="0.25">
      <c r="AK16808" s="22"/>
      <c r="AL16808" s="22"/>
      <c r="AM16808" s="22"/>
      <c r="AN16808" s="22"/>
    </row>
    <row r="16809" spans="37:40" ht="15" x14ac:dyDescent="0.25">
      <c r="AK16809" s="22"/>
      <c r="AL16809" s="22"/>
      <c r="AM16809" s="22"/>
      <c r="AN16809" s="22"/>
    </row>
    <row r="16810" spans="37:40" ht="15" x14ac:dyDescent="0.25">
      <c r="AK16810" s="22"/>
      <c r="AL16810" s="22"/>
      <c r="AM16810" s="22"/>
      <c r="AN16810" s="22"/>
    </row>
    <row r="16811" spans="37:40" ht="15" x14ac:dyDescent="0.25">
      <c r="AK16811" s="22"/>
      <c r="AL16811" s="22"/>
      <c r="AM16811" s="22"/>
      <c r="AN16811" s="22"/>
    </row>
    <row r="16812" spans="37:40" ht="15" x14ac:dyDescent="0.25">
      <c r="AK16812" s="22"/>
      <c r="AL16812" s="22"/>
      <c r="AM16812" s="22"/>
      <c r="AN16812" s="22"/>
    </row>
    <row r="16813" spans="37:40" ht="15" x14ac:dyDescent="0.25">
      <c r="AK16813" s="22"/>
      <c r="AL16813" s="22"/>
      <c r="AM16813" s="22"/>
      <c r="AN16813" s="22"/>
    </row>
    <row r="16814" spans="37:40" ht="15" x14ac:dyDescent="0.25">
      <c r="AK16814" s="22"/>
      <c r="AL16814" s="22"/>
      <c r="AM16814" s="22"/>
      <c r="AN16814" s="22"/>
    </row>
    <row r="16815" spans="37:40" ht="15" x14ac:dyDescent="0.25">
      <c r="AK16815" s="22"/>
      <c r="AL16815" s="22"/>
      <c r="AM16815" s="22"/>
      <c r="AN16815" s="22"/>
    </row>
    <row r="16816" spans="37:40" ht="15" x14ac:dyDescent="0.25">
      <c r="AK16816" s="22"/>
      <c r="AL16816" s="22"/>
      <c r="AM16816" s="22"/>
      <c r="AN16816" s="22"/>
    </row>
    <row r="16817" spans="37:40" ht="15" x14ac:dyDescent="0.25">
      <c r="AK16817" s="22"/>
      <c r="AL16817" s="22"/>
      <c r="AM16817" s="22"/>
      <c r="AN16817" s="22"/>
    </row>
    <row r="16818" spans="37:40" ht="15" x14ac:dyDescent="0.25">
      <c r="AK16818" s="22"/>
      <c r="AL16818" s="22"/>
      <c r="AM16818" s="22"/>
      <c r="AN16818" s="22"/>
    </row>
    <row r="16819" spans="37:40" ht="15" x14ac:dyDescent="0.25">
      <c r="AK16819" s="22"/>
      <c r="AL16819" s="22"/>
      <c r="AM16819" s="22"/>
      <c r="AN16819" s="22"/>
    </row>
    <row r="16820" spans="37:40" ht="15" x14ac:dyDescent="0.25">
      <c r="AK16820" s="22"/>
      <c r="AL16820" s="22"/>
      <c r="AM16820" s="22"/>
      <c r="AN16820" s="22"/>
    </row>
    <row r="16821" spans="37:40" ht="15" x14ac:dyDescent="0.25">
      <c r="AK16821" s="22"/>
      <c r="AL16821" s="22"/>
      <c r="AM16821" s="22"/>
      <c r="AN16821" s="22"/>
    </row>
    <row r="16822" spans="37:40" ht="15" x14ac:dyDescent="0.25">
      <c r="AK16822" s="22"/>
      <c r="AL16822" s="22"/>
      <c r="AM16822" s="22"/>
      <c r="AN16822" s="22"/>
    </row>
    <row r="16823" spans="37:40" ht="15" x14ac:dyDescent="0.25">
      <c r="AK16823" s="22"/>
      <c r="AL16823" s="22"/>
      <c r="AM16823" s="22"/>
      <c r="AN16823" s="22"/>
    </row>
    <row r="16824" spans="37:40" ht="15" x14ac:dyDescent="0.25">
      <c r="AK16824" s="22"/>
      <c r="AL16824" s="22"/>
      <c r="AM16824" s="22"/>
      <c r="AN16824" s="22"/>
    </row>
    <row r="16825" spans="37:40" ht="15" x14ac:dyDescent="0.25">
      <c r="AK16825" s="22"/>
      <c r="AL16825" s="22"/>
      <c r="AM16825" s="22"/>
      <c r="AN16825" s="22"/>
    </row>
    <row r="16826" spans="37:40" ht="15" x14ac:dyDescent="0.25">
      <c r="AK16826" s="22"/>
      <c r="AL16826" s="22"/>
      <c r="AM16826" s="22"/>
      <c r="AN16826" s="22"/>
    </row>
    <row r="16827" spans="37:40" ht="15" x14ac:dyDescent="0.25">
      <c r="AK16827" s="22"/>
      <c r="AL16827" s="22"/>
      <c r="AM16827" s="22"/>
      <c r="AN16827" s="22"/>
    </row>
    <row r="16828" spans="37:40" ht="15" x14ac:dyDescent="0.25">
      <c r="AK16828" s="22"/>
      <c r="AL16828" s="22"/>
      <c r="AM16828" s="22"/>
      <c r="AN16828" s="22"/>
    </row>
    <row r="16829" spans="37:40" ht="15" x14ac:dyDescent="0.25">
      <c r="AK16829" s="22"/>
      <c r="AL16829" s="22"/>
      <c r="AM16829" s="22"/>
      <c r="AN16829" s="22"/>
    </row>
    <row r="16830" spans="37:40" ht="15" x14ac:dyDescent="0.25">
      <c r="AK16830" s="22"/>
      <c r="AL16830" s="22"/>
      <c r="AM16830" s="22"/>
      <c r="AN16830" s="22"/>
    </row>
    <row r="16831" spans="37:40" ht="15" x14ac:dyDescent="0.25">
      <c r="AK16831" s="22"/>
      <c r="AL16831" s="22"/>
      <c r="AM16831" s="22"/>
      <c r="AN16831" s="22"/>
    </row>
    <row r="16832" spans="37:40" ht="15" x14ac:dyDescent="0.25">
      <c r="AK16832" s="22"/>
      <c r="AL16832" s="22"/>
      <c r="AM16832" s="22"/>
      <c r="AN16832" s="22"/>
    </row>
    <row r="16833" spans="37:40" ht="15" x14ac:dyDescent="0.25">
      <c r="AK16833" s="22"/>
      <c r="AL16833" s="22"/>
      <c r="AM16833" s="22"/>
      <c r="AN16833" s="22"/>
    </row>
    <row r="16834" spans="37:40" ht="15" x14ac:dyDescent="0.25">
      <c r="AK16834" s="22"/>
      <c r="AL16834" s="22"/>
      <c r="AM16834" s="22"/>
      <c r="AN16834" s="22"/>
    </row>
    <row r="16835" spans="37:40" ht="15" x14ac:dyDescent="0.25">
      <c r="AK16835" s="22"/>
      <c r="AL16835" s="22"/>
      <c r="AM16835" s="22"/>
      <c r="AN16835" s="22"/>
    </row>
    <row r="16836" spans="37:40" ht="15" x14ac:dyDescent="0.25">
      <c r="AK16836" s="22"/>
      <c r="AL16836" s="22"/>
      <c r="AM16836" s="22"/>
      <c r="AN16836" s="22"/>
    </row>
    <row r="16837" spans="37:40" ht="15" x14ac:dyDescent="0.25">
      <c r="AK16837" s="22"/>
      <c r="AL16837" s="22"/>
      <c r="AM16837" s="22"/>
      <c r="AN16837" s="22"/>
    </row>
    <row r="16838" spans="37:40" ht="15" x14ac:dyDescent="0.25">
      <c r="AK16838" s="22"/>
      <c r="AL16838" s="22"/>
      <c r="AM16838" s="22"/>
      <c r="AN16838" s="22"/>
    </row>
    <row r="16839" spans="37:40" ht="15" x14ac:dyDescent="0.25">
      <c r="AK16839" s="22"/>
      <c r="AL16839" s="22"/>
      <c r="AM16839" s="22"/>
      <c r="AN16839" s="22"/>
    </row>
    <row r="16840" spans="37:40" ht="15" x14ac:dyDescent="0.25">
      <c r="AK16840" s="22"/>
      <c r="AL16840" s="22"/>
      <c r="AM16840" s="22"/>
      <c r="AN16840" s="22"/>
    </row>
    <row r="16841" spans="37:40" ht="15" x14ac:dyDescent="0.25">
      <c r="AK16841" s="22"/>
      <c r="AL16841" s="22"/>
      <c r="AM16841" s="22"/>
      <c r="AN16841" s="22"/>
    </row>
    <row r="16842" spans="37:40" ht="15" x14ac:dyDescent="0.25">
      <c r="AK16842" s="22"/>
      <c r="AL16842" s="22"/>
      <c r="AM16842" s="22"/>
      <c r="AN16842" s="22"/>
    </row>
    <row r="16843" spans="37:40" ht="15" x14ac:dyDescent="0.25">
      <c r="AK16843" s="22"/>
      <c r="AL16843" s="22"/>
      <c r="AM16843" s="22"/>
      <c r="AN16843" s="22"/>
    </row>
    <row r="16844" spans="37:40" ht="15" x14ac:dyDescent="0.25">
      <c r="AK16844" s="22"/>
      <c r="AL16844" s="22"/>
      <c r="AM16844" s="22"/>
      <c r="AN16844" s="22"/>
    </row>
    <row r="16845" spans="37:40" ht="15" x14ac:dyDescent="0.25">
      <c r="AK16845" s="22"/>
      <c r="AL16845" s="22"/>
      <c r="AM16845" s="22"/>
      <c r="AN16845" s="22"/>
    </row>
    <row r="16846" spans="37:40" ht="15" x14ac:dyDescent="0.25">
      <c r="AK16846" s="22"/>
      <c r="AL16846" s="22"/>
      <c r="AM16846" s="22"/>
      <c r="AN16846" s="22"/>
    </row>
    <row r="16847" spans="37:40" ht="15" x14ac:dyDescent="0.25">
      <c r="AK16847" s="22"/>
      <c r="AL16847" s="22"/>
      <c r="AM16847" s="22"/>
      <c r="AN16847" s="22"/>
    </row>
    <row r="16848" spans="37:40" ht="15" x14ac:dyDescent="0.25">
      <c r="AK16848" s="22"/>
      <c r="AL16848" s="22"/>
      <c r="AM16848" s="22"/>
      <c r="AN16848" s="22"/>
    </row>
    <row r="16849" spans="37:40" ht="15" x14ac:dyDescent="0.25">
      <c r="AK16849" s="22"/>
      <c r="AL16849" s="22"/>
      <c r="AM16849" s="22"/>
      <c r="AN16849" s="22"/>
    </row>
    <row r="16850" spans="37:40" ht="15" x14ac:dyDescent="0.25">
      <c r="AK16850" s="22"/>
      <c r="AL16850" s="22"/>
      <c r="AM16850" s="22"/>
      <c r="AN16850" s="22"/>
    </row>
    <row r="16851" spans="37:40" ht="15" x14ac:dyDescent="0.25">
      <c r="AK16851" s="22"/>
      <c r="AL16851" s="22"/>
      <c r="AM16851" s="22"/>
      <c r="AN16851" s="22"/>
    </row>
    <row r="16852" spans="37:40" ht="15" x14ac:dyDescent="0.25">
      <c r="AK16852" s="22"/>
      <c r="AL16852" s="22"/>
      <c r="AM16852" s="22"/>
      <c r="AN16852" s="22"/>
    </row>
    <row r="16853" spans="37:40" ht="15" x14ac:dyDescent="0.25">
      <c r="AK16853" s="22"/>
      <c r="AL16853" s="22"/>
      <c r="AM16853" s="22"/>
      <c r="AN16853" s="22"/>
    </row>
    <row r="16854" spans="37:40" ht="15" x14ac:dyDescent="0.25">
      <c r="AK16854" s="22"/>
      <c r="AL16854" s="22"/>
      <c r="AM16854" s="22"/>
      <c r="AN16854" s="22"/>
    </row>
    <row r="16855" spans="37:40" ht="15" x14ac:dyDescent="0.25">
      <c r="AK16855" s="22"/>
      <c r="AL16855" s="22"/>
      <c r="AM16855" s="22"/>
      <c r="AN16855" s="22"/>
    </row>
    <row r="16856" spans="37:40" ht="15" x14ac:dyDescent="0.25">
      <c r="AK16856" s="22"/>
      <c r="AL16856" s="22"/>
      <c r="AM16856" s="22"/>
      <c r="AN16856" s="22"/>
    </row>
    <row r="16857" spans="37:40" ht="15" x14ac:dyDescent="0.25">
      <c r="AK16857" s="22"/>
      <c r="AL16857" s="22"/>
      <c r="AM16857" s="22"/>
      <c r="AN16857" s="22"/>
    </row>
    <row r="16858" spans="37:40" ht="15" x14ac:dyDescent="0.25">
      <c r="AK16858" s="22"/>
      <c r="AL16858" s="22"/>
      <c r="AM16858" s="22"/>
      <c r="AN16858" s="22"/>
    </row>
    <row r="16859" spans="37:40" ht="15" x14ac:dyDescent="0.25">
      <c r="AK16859" s="22"/>
      <c r="AL16859" s="22"/>
      <c r="AM16859" s="22"/>
      <c r="AN16859" s="22"/>
    </row>
    <row r="16860" spans="37:40" ht="15" x14ac:dyDescent="0.25">
      <c r="AK16860" s="22"/>
      <c r="AL16860" s="22"/>
      <c r="AM16860" s="22"/>
      <c r="AN16860" s="22"/>
    </row>
    <row r="16861" spans="37:40" ht="15" x14ac:dyDescent="0.25">
      <c r="AK16861" s="22"/>
      <c r="AL16861" s="22"/>
      <c r="AM16861" s="22"/>
      <c r="AN16861" s="22"/>
    </row>
    <row r="16862" spans="37:40" ht="15" x14ac:dyDescent="0.25">
      <c r="AK16862" s="22"/>
      <c r="AL16862" s="22"/>
      <c r="AM16862" s="22"/>
      <c r="AN16862" s="22"/>
    </row>
    <row r="16863" spans="37:40" ht="15" x14ac:dyDescent="0.25">
      <c r="AK16863" s="22"/>
      <c r="AL16863" s="22"/>
      <c r="AM16863" s="22"/>
      <c r="AN16863" s="22"/>
    </row>
    <row r="16864" spans="37:40" ht="15" x14ac:dyDescent="0.25">
      <c r="AK16864" s="22"/>
      <c r="AL16864" s="22"/>
      <c r="AM16864" s="22"/>
      <c r="AN16864" s="22"/>
    </row>
    <row r="16865" spans="37:40" ht="15" x14ac:dyDescent="0.25">
      <c r="AK16865" s="22"/>
      <c r="AL16865" s="22"/>
      <c r="AM16865" s="22"/>
      <c r="AN16865" s="22"/>
    </row>
    <row r="16866" spans="37:40" ht="15" x14ac:dyDescent="0.25">
      <c r="AK16866" s="22"/>
      <c r="AL16866" s="22"/>
      <c r="AM16866" s="22"/>
      <c r="AN16866" s="22"/>
    </row>
    <row r="16867" spans="37:40" ht="15" x14ac:dyDescent="0.25">
      <c r="AK16867" s="22"/>
      <c r="AL16867" s="22"/>
      <c r="AM16867" s="22"/>
      <c r="AN16867" s="22"/>
    </row>
    <row r="16868" spans="37:40" ht="15" x14ac:dyDescent="0.25">
      <c r="AK16868" s="22"/>
      <c r="AL16868" s="22"/>
      <c r="AM16868" s="22"/>
      <c r="AN16868" s="22"/>
    </row>
    <row r="16869" spans="37:40" ht="15" x14ac:dyDescent="0.25">
      <c r="AK16869" s="22"/>
      <c r="AL16869" s="22"/>
      <c r="AM16869" s="22"/>
      <c r="AN16869" s="22"/>
    </row>
    <row r="16870" spans="37:40" ht="15" x14ac:dyDescent="0.25">
      <c r="AK16870" s="22"/>
      <c r="AL16870" s="22"/>
      <c r="AM16870" s="22"/>
      <c r="AN16870" s="22"/>
    </row>
    <row r="16871" spans="37:40" ht="15" x14ac:dyDescent="0.25">
      <c r="AK16871" s="22"/>
      <c r="AL16871" s="22"/>
      <c r="AM16871" s="22"/>
      <c r="AN16871" s="22"/>
    </row>
    <row r="16872" spans="37:40" ht="15" x14ac:dyDescent="0.25">
      <c r="AK16872" s="22"/>
      <c r="AL16872" s="22"/>
      <c r="AM16872" s="22"/>
      <c r="AN16872" s="22"/>
    </row>
    <row r="16873" spans="37:40" ht="15" x14ac:dyDescent="0.25">
      <c r="AK16873" s="22"/>
      <c r="AL16873" s="22"/>
      <c r="AM16873" s="22"/>
      <c r="AN16873" s="22"/>
    </row>
    <row r="16874" spans="37:40" ht="15" x14ac:dyDescent="0.25">
      <c r="AK16874" s="22"/>
      <c r="AL16874" s="22"/>
      <c r="AM16874" s="22"/>
      <c r="AN16874" s="22"/>
    </row>
    <row r="16875" spans="37:40" ht="15" x14ac:dyDescent="0.25">
      <c r="AK16875" s="22"/>
      <c r="AL16875" s="22"/>
      <c r="AM16875" s="22"/>
      <c r="AN16875" s="22"/>
    </row>
    <row r="16876" spans="37:40" ht="15" x14ac:dyDescent="0.25">
      <c r="AK16876" s="22"/>
      <c r="AL16876" s="22"/>
      <c r="AM16876" s="22"/>
      <c r="AN16876" s="22"/>
    </row>
    <row r="16877" spans="37:40" ht="15" x14ac:dyDescent="0.25">
      <c r="AK16877" s="22"/>
      <c r="AL16877" s="22"/>
      <c r="AM16877" s="22"/>
      <c r="AN16877" s="22"/>
    </row>
    <row r="16878" spans="37:40" ht="15" x14ac:dyDescent="0.25">
      <c r="AK16878" s="22"/>
      <c r="AL16878" s="22"/>
      <c r="AM16878" s="22"/>
      <c r="AN16878" s="22"/>
    </row>
    <row r="16879" spans="37:40" ht="15" x14ac:dyDescent="0.25">
      <c r="AK16879" s="22"/>
      <c r="AL16879" s="22"/>
      <c r="AM16879" s="22"/>
      <c r="AN16879" s="22"/>
    </row>
    <row r="16880" spans="37:40" ht="15" x14ac:dyDescent="0.25">
      <c r="AK16880" s="22"/>
      <c r="AL16880" s="22"/>
      <c r="AM16880" s="22"/>
      <c r="AN16880" s="22"/>
    </row>
    <row r="16881" spans="37:40" ht="15" x14ac:dyDescent="0.25">
      <c r="AK16881" s="22"/>
      <c r="AL16881" s="22"/>
      <c r="AM16881" s="22"/>
      <c r="AN16881" s="22"/>
    </row>
    <row r="16882" spans="37:40" ht="15" x14ac:dyDescent="0.25">
      <c r="AK16882" s="22"/>
      <c r="AL16882" s="22"/>
      <c r="AM16882" s="22"/>
      <c r="AN16882" s="22"/>
    </row>
    <row r="16883" spans="37:40" ht="15" x14ac:dyDescent="0.25">
      <c r="AK16883" s="22"/>
      <c r="AL16883" s="22"/>
      <c r="AM16883" s="22"/>
      <c r="AN16883" s="22"/>
    </row>
    <row r="16884" spans="37:40" ht="15" x14ac:dyDescent="0.25">
      <c r="AK16884" s="22"/>
      <c r="AL16884" s="22"/>
      <c r="AM16884" s="22"/>
      <c r="AN16884" s="22"/>
    </row>
    <row r="16885" spans="37:40" ht="15" x14ac:dyDescent="0.25">
      <c r="AK16885" s="22"/>
      <c r="AL16885" s="22"/>
      <c r="AM16885" s="22"/>
      <c r="AN16885" s="22"/>
    </row>
    <row r="16886" spans="37:40" ht="15" x14ac:dyDescent="0.25">
      <c r="AK16886" s="22"/>
      <c r="AL16886" s="22"/>
      <c r="AM16886" s="22"/>
      <c r="AN16886" s="22"/>
    </row>
    <row r="16887" spans="37:40" ht="15" x14ac:dyDescent="0.25">
      <c r="AK16887" s="22"/>
      <c r="AL16887" s="22"/>
      <c r="AM16887" s="22"/>
      <c r="AN16887" s="22"/>
    </row>
    <row r="16888" spans="37:40" ht="15" x14ac:dyDescent="0.25">
      <c r="AK16888" s="22"/>
      <c r="AL16888" s="22"/>
      <c r="AM16888" s="22"/>
      <c r="AN16888" s="22"/>
    </row>
    <row r="16889" spans="37:40" ht="15" x14ac:dyDescent="0.25">
      <c r="AK16889" s="22"/>
      <c r="AL16889" s="22"/>
      <c r="AM16889" s="22"/>
      <c r="AN16889" s="22"/>
    </row>
    <row r="16890" spans="37:40" ht="15" x14ac:dyDescent="0.25">
      <c r="AK16890" s="22"/>
      <c r="AL16890" s="22"/>
      <c r="AM16890" s="22"/>
      <c r="AN16890" s="22"/>
    </row>
    <row r="16891" spans="37:40" ht="15" x14ac:dyDescent="0.25">
      <c r="AK16891" s="22"/>
      <c r="AL16891" s="22"/>
      <c r="AM16891" s="22"/>
      <c r="AN16891" s="22"/>
    </row>
    <row r="16892" spans="37:40" ht="15" x14ac:dyDescent="0.25">
      <c r="AK16892" s="22"/>
      <c r="AL16892" s="22"/>
      <c r="AM16892" s="22"/>
      <c r="AN16892" s="22"/>
    </row>
    <row r="16893" spans="37:40" ht="15" x14ac:dyDescent="0.25">
      <c r="AK16893" s="22"/>
      <c r="AL16893" s="22"/>
      <c r="AM16893" s="22"/>
      <c r="AN16893" s="22"/>
    </row>
    <row r="16894" spans="37:40" ht="15" x14ac:dyDescent="0.25">
      <c r="AK16894" s="22"/>
      <c r="AL16894" s="22"/>
      <c r="AM16894" s="22"/>
      <c r="AN16894" s="22"/>
    </row>
    <row r="16895" spans="37:40" ht="15" x14ac:dyDescent="0.25">
      <c r="AK16895" s="22"/>
      <c r="AL16895" s="22"/>
      <c r="AM16895" s="22"/>
      <c r="AN16895" s="22"/>
    </row>
    <row r="16896" spans="37:40" ht="15" x14ac:dyDescent="0.25">
      <c r="AK16896" s="22"/>
      <c r="AL16896" s="22"/>
      <c r="AM16896" s="22"/>
      <c r="AN16896" s="22"/>
    </row>
    <row r="16897" spans="37:40" ht="15" x14ac:dyDescent="0.25">
      <c r="AK16897" s="22"/>
      <c r="AL16897" s="22"/>
      <c r="AM16897" s="22"/>
      <c r="AN16897" s="22"/>
    </row>
    <row r="16898" spans="37:40" ht="15" x14ac:dyDescent="0.25">
      <c r="AK16898" s="22"/>
      <c r="AL16898" s="22"/>
      <c r="AM16898" s="22"/>
      <c r="AN16898" s="22"/>
    </row>
    <row r="16899" spans="37:40" ht="15" x14ac:dyDescent="0.25">
      <c r="AK16899" s="22"/>
      <c r="AL16899" s="22"/>
      <c r="AM16899" s="22"/>
      <c r="AN16899" s="22"/>
    </row>
    <row r="16900" spans="37:40" ht="15" x14ac:dyDescent="0.25">
      <c r="AK16900" s="22"/>
      <c r="AL16900" s="22"/>
      <c r="AM16900" s="22"/>
      <c r="AN16900" s="22"/>
    </row>
    <row r="16901" spans="37:40" ht="15" x14ac:dyDescent="0.25">
      <c r="AK16901" s="22"/>
      <c r="AL16901" s="22"/>
      <c r="AM16901" s="22"/>
      <c r="AN16901" s="22"/>
    </row>
    <row r="16902" spans="37:40" ht="15" x14ac:dyDescent="0.25">
      <c r="AK16902" s="22"/>
      <c r="AL16902" s="22"/>
      <c r="AM16902" s="22"/>
      <c r="AN16902" s="22"/>
    </row>
    <row r="16903" spans="37:40" ht="15" x14ac:dyDescent="0.25">
      <c r="AK16903" s="22"/>
      <c r="AL16903" s="22"/>
      <c r="AM16903" s="22"/>
      <c r="AN16903" s="22"/>
    </row>
    <row r="16904" spans="37:40" ht="15" x14ac:dyDescent="0.25">
      <c r="AK16904" s="22"/>
      <c r="AL16904" s="22"/>
      <c r="AM16904" s="22"/>
      <c r="AN16904" s="22"/>
    </row>
    <row r="16905" spans="37:40" ht="15" x14ac:dyDescent="0.25">
      <c r="AK16905" s="22"/>
      <c r="AL16905" s="22"/>
      <c r="AM16905" s="22"/>
      <c r="AN16905" s="22"/>
    </row>
    <row r="16906" spans="37:40" ht="15" x14ac:dyDescent="0.25">
      <c r="AK16906" s="22"/>
      <c r="AL16906" s="22"/>
      <c r="AM16906" s="22"/>
      <c r="AN16906" s="22"/>
    </row>
    <row r="16907" spans="37:40" ht="15" x14ac:dyDescent="0.25">
      <c r="AK16907" s="22"/>
      <c r="AL16907" s="22"/>
      <c r="AM16907" s="22"/>
      <c r="AN16907" s="22"/>
    </row>
    <row r="16908" spans="37:40" ht="15" x14ac:dyDescent="0.25">
      <c r="AK16908" s="22"/>
      <c r="AL16908" s="22"/>
      <c r="AM16908" s="22"/>
      <c r="AN16908" s="22"/>
    </row>
    <row r="16909" spans="37:40" ht="15" x14ac:dyDescent="0.25">
      <c r="AK16909" s="22"/>
      <c r="AL16909" s="22"/>
      <c r="AM16909" s="22"/>
      <c r="AN16909" s="22"/>
    </row>
    <row r="16910" spans="37:40" ht="15" x14ac:dyDescent="0.25">
      <c r="AK16910" s="22"/>
      <c r="AL16910" s="22"/>
      <c r="AM16910" s="22"/>
      <c r="AN16910" s="22"/>
    </row>
    <row r="16911" spans="37:40" ht="15" x14ac:dyDescent="0.25">
      <c r="AK16911" s="22"/>
      <c r="AL16911" s="22"/>
      <c r="AM16911" s="22"/>
      <c r="AN16911" s="22"/>
    </row>
    <row r="16912" spans="37:40" ht="15" x14ac:dyDescent="0.25">
      <c r="AK16912" s="22"/>
      <c r="AL16912" s="22"/>
      <c r="AM16912" s="22"/>
      <c r="AN16912" s="22"/>
    </row>
    <row r="16913" spans="37:40" ht="15" x14ac:dyDescent="0.25">
      <c r="AK16913" s="22"/>
      <c r="AL16913" s="22"/>
      <c r="AM16913" s="22"/>
      <c r="AN16913" s="22"/>
    </row>
    <row r="16914" spans="37:40" ht="15" x14ac:dyDescent="0.25">
      <c r="AK16914" s="22"/>
      <c r="AL16914" s="22"/>
      <c r="AM16914" s="22"/>
      <c r="AN16914" s="22"/>
    </row>
    <row r="16915" spans="37:40" ht="15" x14ac:dyDescent="0.25">
      <c r="AK16915" s="22"/>
      <c r="AL16915" s="22"/>
      <c r="AM16915" s="22"/>
      <c r="AN16915" s="22"/>
    </row>
    <row r="16916" spans="37:40" ht="15" x14ac:dyDescent="0.25">
      <c r="AK16916" s="22"/>
      <c r="AL16916" s="22"/>
      <c r="AM16916" s="22"/>
      <c r="AN16916" s="22"/>
    </row>
    <row r="16917" spans="37:40" ht="15" x14ac:dyDescent="0.25">
      <c r="AK16917" s="22"/>
      <c r="AL16917" s="22"/>
      <c r="AM16917" s="22"/>
      <c r="AN16917" s="22"/>
    </row>
    <row r="16918" spans="37:40" ht="15" x14ac:dyDescent="0.25">
      <c r="AK16918" s="22"/>
      <c r="AL16918" s="22"/>
      <c r="AM16918" s="22"/>
      <c r="AN16918" s="22"/>
    </row>
    <row r="16919" spans="37:40" ht="15" x14ac:dyDescent="0.25">
      <c r="AK16919" s="22"/>
      <c r="AL16919" s="22"/>
      <c r="AM16919" s="22"/>
      <c r="AN16919" s="22"/>
    </row>
    <row r="16920" spans="37:40" ht="15" x14ac:dyDescent="0.25">
      <c r="AK16920" s="22"/>
      <c r="AL16920" s="22"/>
      <c r="AM16920" s="22"/>
      <c r="AN16920" s="22"/>
    </row>
    <row r="16921" spans="37:40" ht="15" x14ac:dyDescent="0.25">
      <c r="AK16921" s="22"/>
      <c r="AL16921" s="22"/>
      <c r="AM16921" s="22"/>
      <c r="AN16921" s="22"/>
    </row>
    <row r="16922" spans="37:40" ht="15" x14ac:dyDescent="0.25">
      <c r="AK16922" s="22"/>
      <c r="AL16922" s="22"/>
      <c r="AM16922" s="22"/>
      <c r="AN16922" s="22"/>
    </row>
    <row r="16923" spans="37:40" ht="15" x14ac:dyDescent="0.25">
      <c r="AK16923" s="22"/>
      <c r="AL16923" s="22"/>
      <c r="AM16923" s="22"/>
      <c r="AN16923" s="22"/>
    </row>
    <row r="16924" spans="37:40" ht="15" x14ac:dyDescent="0.25">
      <c r="AK16924" s="22"/>
      <c r="AL16924" s="22"/>
      <c r="AM16924" s="22"/>
      <c r="AN16924" s="22"/>
    </row>
    <row r="16925" spans="37:40" ht="15" x14ac:dyDescent="0.25">
      <c r="AK16925" s="22"/>
      <c r="AL16925" s="22"/>
      <c r="AM16925" s="22"/>
      <c r="AN16925" s="22"/>
    </row>
    <row r="16926" spans="37:40" ht="15" x14ac:dyDescent="0.25">
      <c r="AK16926" s="22"/>
      <c r="AL16926" s="22"/>
      <c r="AM16926" s="22"/>
      <c r="AN16926" s="22"/>
    </row>
    <row r="16927" spans="37:40" ht="15" x14ac:dyDescent="0.25">
      <c r="AK16927" s="22"/>
      <c r="AL16927" s="22"/>
      <c r="AM16927" s="22"/>
      <c r="AN16927" s="22"/>
    </row>
    <row r="16928" spans="37:40" ht="15" x14ac:dyDescent="0.25">
      <c r="AK16928" s="22"/>
      <c r="AL16928" s="22"/>
      <c r="AM16928" s="22"/>
      <c r="AN16928" s="22"/>
    </row>
    <row r="16929" spans="37:40" ht="15" x14ac:dyDescent="0.25">
      <c r="AK16929" s="22"/>
      <c r="AL16929" s="22"/>
      <c r="AM16929" s="22"/>
      <c r="AN16929" s="22"/>
    </row>
    <row r="16930" spans="37:40" ht="15" x14ac:dyDescent="0.25">
      <c r="AK16930" s="22"/>
      <c r="AL16930" s="22"/>
      <c r="AM16930" s="22"/>
      <c r="AN16930" s="22"/>
    </row>
    <row r="16931" spans="37:40" ht="15" x14ac:dyDescent="0.25">
      <c r="AK16931" s="22"/>
      <c r="AL16931" s="22"/>
      <c r="AM16931" s="22"/>
      <c r="AN16931" s="22"/>
    </row>
    <row r="16932" spans="37:40" ht="15" x14ac:dyDescent="0.25">
      <c r="AK16932" s="22"/>
      <c r="AL16932" s="22"/>
      <c r="AM16932" s="22"/>
      <c r="AN16932" s="22"/>
    </row>
    <row r="16933" spans="37:40" ht="15" x14ac:dyDescent="0.25">
      <c r="AK16933" s="22"/>
      <c r="AL16933" s="22"/>
      <c r="AM16933" s="22"/>
      <c r="AN16933" s="22"/>
    </row>
    <row r="16934" spans="37:40" ht="15" x14ac:dyDescent="0.25">
      <c r="AK16934" s="22"/>
      <c r="AL16934" s="22"/>
      <c r="AM16934" s="22"/>
      <c r="AN16934" s="22"/>
    </row>
    <row r="16935" spans="37:40" ht="15" x14ac:dyDescent="0.25">
      <c r="AK16935" s="22"/>
      <c r="AL16935" s="22"/>
      <c r="AM16935" s="22"/>
      <c r="AN16935" s="22"/>
    </row>
    <row r="16936" spans="37:40" ht="15" x14ac:dyDescent="0.25">
      <c r="AK16936" s="22"/>
      <c r="AL16936" s="22"/>
      <c r="AM16936" s="22"/>
      <c r="AN16936" s="22"/>
    </row>
    <row r="16937" spans="37:40" ht="15" x14ac:dyDescent="0.25">
      <c r="AK16937" s="22"/>
      <c r="AL16937" s="22"/>
      <c r="AM16937" s="22"/>
      <c r="AN16937" s="22"/>
    </row>
    <row r="16938" spans="37:40" ht="15" x14ac:dyDescent="0.25">
      <c r="AK16938" s="22"/>
      <c r="AL16938" s="22"/>
      <c r="AM16938" s="22"/>
      <c r="AN16938" s="22"/>
    </row>
    <row r="16939" spans="37:40" ht="15" x14ac:dyDescent="0.25">
      <c r="AK16939" s="22"/>
      <c r="AL16939" s="22"/>
      <c r="AM16939" s="22"/>
      <c r="AN16939" s="22"/>
    </row>
    <row r="16940" spans="37:40" ht="15" x14ac:dyDescent="0.25">
      <c r="AK16940" s="22"/>
      <c r="AL16940" s="22"/>
      <c r="AM16940" s="22"/>
      <c r="AN16940" s="22"/>
    </row>
    <row r="16941" spans="37:40" ht="15" x14ac:dyDescent="0.25">
      <c r="AK16941" s="22"/>
      <c r="AL16941" s="22"/>
      <c r="AM16941" s="22"/>
      <c r="AN16941" s="22"/>
    </row>
    <row r="16942" spans="37:40" ht="15" x14ac:dyDescent="0.25">
      <c r="AK16942" s="22"/>
      <c r="AL16942" s="22"/>
      <c r="AM16942" s="22"/>
      <c r="AN16942" s="22"/>
    </row>
    <row r="16943" spans="37:40" ht="15" x14ac:dyDescent="0.25">
      <c r="AK16943" s="22"/>
      <c r="AL16943" s="22"/>
      <c r="AM16943" s="22"/>
      <c r="AN16943" s="22"/>
    </row>
    <row r="16944" spans="37:40" ht="15" x14ac:dyDescent="0.25">
      <c r="AK16944" s="22"/>
      <c r="AL16944" s="22"/>
      <c r="AM16944" s="22"/>
      <c r="AN16944" s="22"/>
    </row>
    <row r="16945" spans="37:40" ht="15" x14ac:dyDescent="0.25">
      <c r="AK16945" s="22"/>
      <c r="AL16945" s="22"/>
      <c r="AM16945" s="22"/>
      <c r="AN16945" s="22"/>
    </row>
    <row r="16946" spans="37:40" ht="15" x14ac:dyDescent="0.25">
      <c r="AK16946" s="22"/>
      <c r="AL16946" s="22"/>
      <c r="AM16946" s="22"/>
      <c r="AN16946" s="22"/>
    </row>
    <row r="16947" spans="37:40" ht="15" x14ac:dyDescent="0.25">
      <c r="AK16947" s="22"/>
      <c r="AL16947" s="22"/>
      <c r="AM16947" s="22"/>
      <c r="AN16947" s="22"/>
    </row>
    <row r="16948" spans="37:40" ht="15" x14ac:dyDescent="0.25">
      <c r="AK16948" s="22"/>
      <c r="AL16948" s="22"/>
      <c r="AM16948" s="22"/>
      <c r="AN16948" s="22"/>
    </row>
    <row r="16949" spans="37:40" ht="15" x14ac:dyDescent="0.25">
      <c r="AK16949" s="22"/>
      <c r="AL16949" s="22"/>
      <c r="AM16949" s="22"/>
      <c r="AN16949" s="22"/>
    </row>
    <row r="16950" spans="37:40" ht="15" x14ac:dyDescent="0.25">
      <c r="AK16950" s="22"/>
      <c r="AL16950" s="22"/>
      <c r="AM16950" s="22"/>
      <c r="AN16950" s="22"/>
    </row>
    <row r="16951" spans="37:40" ht="15" x14ac:dyDescent="0.25">
      <c r="AK16951" s="22"/>
      <c r="AL16951" s="22"/>
      <c r="AM16951" s="22"/>
      <c r="AN16951" s="22"/>
    </row>
    <row r="16952" spans="37:40" ht="15" x14ac:dyDescent="0.25">
      <c r="AK16952" s="22"/>
      <c r="AL16952" s="22"/>
      <c r="AM16952" s="22"/>
      <c r="AN16952" s="22"/>
    </row>
    <row r="16953" spans="37:40" ht="15" x14ac:dyDescent="0.25">
      <c r="AK16953" s="22"/>
      <c r="AL16953" s="22"/>
      <c r="AM16953" s="22"/>
      <c r="AN16953" s="22"/>
    </row>
    <row r="16954" spans="37:40" ht="15" x14ac:dyDescent="0.25">
      <c r="AK16954" s="22"/>
      <c r="AL16954" s="22"/>
      <c r="AM16954" s="22"/>
      <c r="AN16954" s="22"/>
    </row>
    <row r="16955" spans="37:40" ht="15" x14ac:dyDescent="0.25">
      <c r="AK16955" s="22"/>
      <c r="AL16955" s="22"/>
      <c r="AM16955" s="22"/>
      <c r="AN16955" s="22"/>
    </row>
    <row r="16956" spans="37:40" ht="15" x14ac:dyDescent="0.25">
      <c r="AK16956" s="22"/>
      <c r="AL16956" s="22"/>
      <c r="AM16956" s="22"/>
      <c r="AN16956" s="22"/>
    </row>
    <row r="16957" spans="37:40" ht="15" x14ac:dyDescent="0.25">
      <c r="AK16957" s="22"/>
      <c r="AL16957" s="22"/>
      <c r="AM16957" s="22"/>
      <c r="AN16957" s="22"/>
    </row>
    <row r="16958" spans="37:40" ht="15" x14ac:dyDescent="0.25">
      <c r="AK16958" s="22"/>
      <c r="AL16958" s="22"/>
      <c r="AM16958" s="22"/>
      <c r="AN16958" s="22"/>
    </row>
    <row r="16959" spans="37:40" ht="15" x14ac:dyDescent="0.25">
      <c r="AK16959" s="22"/>
      <c r="AL16959" s="22"/>
      <c r="AM16959" s="22"/>
      <c r="AN16959" s="22"/>
    </row>
    <row r="16960" spans="37:40" ht="15" x14ac:dyDescent="0.25">
      <c r="AK16960" s="22"/>
      <c r="AL16960" s="22"/>
      <c r="AM16960" s="22"/>
      <c r="AN16960" s="22"/>
    </row>
    <row r="16961" spans="37:40" ht="15" x14ac:dyDescent="0.25">
      <c r="AK16961" s="22"/>
      <c r="AL16961" s="22"/>
      <c r="AM16961" s="22"/>
      <c r="AN16961" s="22"/>
    </row>
    <row r="16962" spans="37:40" ht="15" x14ac:dyDescent="0.25">
      <c r="AK16962" s="22"/>
      <c r="AL16962" s="22"/>
      <c r="AM16962" s="22"/>
      <c r="AN16962" s="22"/>
    </row>
    <row r="16963" spans="37:40" ht="15" x14ac:dyDescent="0.25">
      <c r="AK16963" s="22"/>
      <c r="AL16963" s="22"/>
      <c r="AM16963" s="22"/>
      <c r="AN16963" s="22"/>
    </row>
    <row r="16964" spans="37:40" ht="15" x14ac:dyDescent="0.25">
      <c r="AK16964" s="22"/>
      <c r="AL16964" s="22"/>
      <c r="AM16964" s="22"/>
      <c r="AN16964" s="22"/>
    </row>
    <row r="16965" spans="37:40" ht="15" x14ac:dyDescent="0.25">
      <c r="AK16965" s="22"/>
      <c r="AL16965" s="22"/>
      <c r="AM16965" s="22"/>
      <c r="AN16965" s="22"/>
    </row>
    <row r="16966" spans="37:40" ht="15" x14ac:dyDescent="0.25">
      <c r="AK16966" s="22"/>
      <c r="AL16966" s="22"/>
      <c r="AM16966" s="22"/>
      <c r="AN16966" s="22"/>
    </row>
    <row r="16967" spans="37:40" ht="15" x14ac:dyDescent="0.25">
      <c r="AK16967" s="22"/>
      <c r="AL16967" s="22"/>
      <c r="AM16967" s="22"/>
      <c r="AN16967" s="22"/>
    </row>
    <row r="16968" spans="37:40" ht="15" x14ac:dyDescent="0.25">
      <c r="AK16968" s="22"/>
      <c r="AL16968" s="22"/>
      <c r="AM16968" s="22"/>
      <c r="AN16968" s="22"/>
    </row>
    <row r="16969" spans="37:40" ht="15" x14ac:dyDescent="0.25">
      <c r="AK16969" s="22"/>
      <c r="AL16969" s="22"/>
      <c r="AM16969" s="22"/>
      <c r="AN16969" s="22"/>
    </row>
    <row r="16970" spans="37:40" ht="15" x14ac:dyDescent="0.25">
      <c r="AK16970" s="22"/>
      <c r="AL16970" s="22"/>
      <c r="AM16970" s="22"/>
      <c r="AN16970" s="22"/>
    </row>
    <row r="16971" spans="37:40" ht="15" x14ac:dyDescent="0.25">
      <c r="AK16971" s="22"/>
      <c r="AL16971" s="22"/>
      <c r="AM16971" s="22"/>
      <c r="AN16971" s="22"/>
    </row>
    <row r="16972" spans="37:40" ht="15" x14ac:dyDescent="0.25">
      <c r="AK16972" s="22"/>
      <c r="AL16972" s="22"/>
      <c r="AM16972" s="22"/>
      <c r="AN16972" s="22"/>
    </row>
    <row r="16973" spans="37:40" ht="15" x14ac:dyDescent="0.25">
      <c r="AK16973" s="22"/>
      <c r="AL16973" s="22"/>
      <c r="AM16973" s="22"/>
      <c r="AN16973" s="22"/>
    </row>
    <row r="16974" spans="37:40" ht="15" x14ac:dyDescent="0.25">
      <c r="AK16974" s="22"/>
      <c r="AL16974" s="22"/>
      <c r="AM16974" s="22"/>
      <c r="AN16974" s="22"/>
    </row>
    <row r="16975" spans="37:40" ht="15" x14ac:dyDescent="0.25">
      <c r="AK16975" s="22"/>
      <c r="AL16975" s="22"/>
      <c r="AM16975" s="22"/>
      <c r="AN16975" s="22"/>
    </row>
    <row r="16976" spans="37:40" ht="15" x14ac:dyDescent="0.25">
      <c r="AK16976" s="22"/>
      <c r="AL16976" s="22"/>
      <c r="AM16976" s="22"/>
      <c r="AN16976" s="22"/>
    </row>
    <row r="16977" spans="37:40" ht="15" x14ac:dyDescent="0.25">
      <c r="AK16977" s="22"/>
      <c r="AL16977" s="22"/>
      <c r="AM16977" s="22"/>
      <c r="AN16977" s="22"/>
    </row>
    <row r="16978" spans="37:40" ht="15" x14ac:dyDescent="0.25">
      <c r="AK16978" s="22"/>
      <c r="AL16978" s="22"/>
      <c r="AM16978" s="22"/>
      <c r="AN16978" s="22"/>
    </row>
    <row r="16979" spans="37:40" ht="15" x14ac:dyDescent="0.25">
      <c r="AK16979" s="22"/>
      <c r="AL16979" s="22"/>
      <c r="AM16979" s="22"/>
      <c r="AN16979" s="22"/>
    </row>
    <row r="16980" spans="37:40" ht="15" x14ac:dyDescent="0.25">
      <c r="AK16980" s="22"/>
      <c r="AL16980" s="22"/>
      <c r="AM16980" s="22"/>
      <c r="AN16980" s="22"/>
    </row>
    <row r="16981" spans="37:40" ht="15" x14ac:dyDescent="0.25">
      <c r="AK16981" s="22"/>
      <c r="AL16981" s="22"/>
      <c r="AM16981" s="22"/>
      <c r="AN16981" s="22"/>
    </row>
    <row r="16982" spans="37:40" ht="15" x14ac:dyDescent="0.25">
      <c r="AK16982" s="22"/>
      <c r="AL16982" s="22"/>
      <c r="AM16982" s="22"/>
      <c r="AN16982" s="22"/>
    </row>
    <row r="16983" spans="37:40" ht="15" x14ac:dyDescent="0.25">
      <c r="AK16983" s="22"/>
      <c r="AL16983" s="22"/>
      <c r="AM16983" s="22"/>
      <c r="AN16983" s="22"/>
    </row>
    <row r="16984" spans="37:40" ht="15" x14ac:dyDescent="0.25">
      <c r="AK16984" s="22"/>
      <c r="AL16984" s="22"/>
      <c r="AM16984" s="22"/>
      <c r="AN16984" s="22"/>
    </row>
    <row r="16985" spans="37:40" ht="15" x14ac:dyDescent="0.25">
      <c r="AK16985" s="22"/>
      <c r="AL16985" s="22"/>
      <c r="AM16985" s="22"/>
      <c r="AN16985" s="22"/>
    </row>
    <row r="16986" spans="37:40" ht="15" x14ac:dyDescent="0.25">
      <c r="AK16986" s="22"/>
      <c r="AL16986" s="22"/>
      <c r="AM16986" s="22"/>
      <c r="AN16986" s="22"/>
    </row>
    <row r="16987" spans="37:40" ht="15" x14ac:dyDescent="0.25">
      <c r="AK16987" s="22"/>
      <c r="AL16987" s="22"/>
      <c r="AM16987" s="22"/>
      <c r="AN16987" s="22"/>
    </row>
    <row r="16988" spans="37:40" ht="15" x14ac:dyDescent="0.25">
      <c r="AK16988" s="22"/>
      <c r="AL16988" s="22"/>
      <c r="AM16988" s="22"/>
      <c r="AN16988" s="22"/>
    </row>
    <row r="16989" spans="37:40" ht="15" x14ac:dyDescent="0.25">
      <c r="AK16989" s="22"/>
      <c r="AL16989" s="22"/>
      <c r="AM16989" s="22"/>
      <c r="AN16989" s="22"/>
    </row>
    <row r="16990" spans="37:40" ht="15" x14ac:dyDescent="0.25">
      <c r="AK16990" s="22"/>
      <c r="AL16990" s="22"/>
      <c r="AM16990" s="22"/>
      <c r="AN16990" s="22"/>
    </row>
    <row r="16991" spans="37:40" ht="15" x14ac:dyDescent="0.25">
      <c r="AK16991" s="22"/>
      <c r="AL16991" s="22"/>
      <c r="AM16991" s="22"/>
      <c r="AN16991" s="22"/>
    </row>
    <row r="16992" spans="37:40" ht="15" x14ac:dyDescent="0.25">
      <c r="AK16992" s="22"/>
      <c r="AL16992" s="22"/>
      <c r="AM16992" s="22"/>
      <c r="AN16992" s="22"/>
    </row>
    <row r="16993" spans="37:40" ht="15" x14ac:dyDescent="0.25">
      <c r="AK16993" s="22"/>
      <c r="AL16993" s="22"/>
      <c r="AM16993" s="22"/>
      <c r="AN16993" s="22"/>
    </row>
    <row r="16994" spans="37:40" ht="15" x14ac:dyDescent="0.25">
      <c r="AK16994" s="22"/>
      <c r="AL16994" s="22"/>
      <c r="AM16994" s="22"/>
      <c r="AN16994" s="22"/>
    </row>
    <row r="16995" spans="37:40" ht="15" x14ac:dyDescent="0.25">
      <c r="AK16995" s="22"/>
      <c r="AL16995" s="22"/>
      <c r="AM16995" s="22"/>
      <c r="AN16995" s="22"/>
    </row>
    <row r="16996" spans="37:40" ht="15" x14ac:dyDescent="0.25">
      <c r="AK16996" s="22"/>
      <c r="AL16996" s="22"/>
      <c r="AM16996" s="22"/>
      <c r="AN16996" s="22"/>
    </row>
    <row r="16997" spans="37:40" ht="15" x14ac:dyDescent="0.25">
      <c r="AK16997" s="22"/>
      <c r="AL16997" s="22"/>
      <c r="AM16997" s="22"/>
      <c r="AN16997" s="22"/>
    </row>
    <row r="16998" spans="37:40" ht="15" x14ac:dyDescent="0.25">
      <c r="AK16998" s="22"/>
      <c r="AL16998" s="22"/>
      <c r="AM16998" s="22"/>
      <c r="AN16998" s="22"/>
    </row>
    <row r="16999" spans="37:40" ht="15" x14ac:dyDescent="0.25">
      <c r="AK16999" s="22"/>
      <c r="AL16999" s="22"/>
      <c r="AM16999" s="22"/>
      <c r="AN16999" s="22"/>
    </row>
    <row r="17000" spans="37:40" ht="15" x14ac:dyDescent="0.25">
      <c r="AK17000" s="22"/>
      <c r="AL17000" s="22"/>
      <c r="AM17000" s="22"/>
      <c r="AN17000" s="22"/>
    </row>
    <row r="17001" spans="37:40" ht="15" x14ac:dyDescent="0.25">
      <c r="AK17001" s="22"/>
      <c r="AL17001" s="22"/>
      <c r="AM17001" s="22"/>
      <c r="AN17001" s="22"/>
    </row>
    <row r="17002" spans="37:40" ht="15" x14ac:dyDescent="0.25">
      <c r="AK17002" s="22"/>
      <c r="AL17002" s="22"/>
      <c r="AM17002" s="22"/>
      <c r="AN17002" s="22"/>
    </row>
    <row r="17003" spans="37:40" ht="15" x14ac:dyDescent="0.25">
      <c r="AK17003" s="22"/>
      <c r="AL17003" s="22"/>
      <c r="AM17003" s="22"/>
      <c r="AN17003" s="22"/>
    </row>
    <row r="17004" spans="37:40" ht="15" x14ac:dyDescent="0.25">
      <c r="AK17004" s="22"/>
      <c r="AL17004" s="22"/>
      <c r="AM17004" s="22"/>
      <c r="AN17004" s="22"/>
    </row>
    <row r="17005" spans="37:40" ht="15" x14ac:dyDescent="0.25">
      <c r="AK17005" s="22"/>
      <c r="AL17005" s="22"/>
      <c r="AM17005" s="22"/>
      <c r="AN17005" s="22"/>
    </row>
    <row r="17006" spans="37:40" ht="15" x14ac:dyDescent="0.25">
      <c r="AK17006" s="22"/>
      <c r="AL17006" s="22"/>
      <c r="AM17006" s="22"/>
      <c r="AN17006" s="22"/>
    </row>
    <row r="17007" spans="37:40" ht="15" x14ac:dyDescent="0.25">
      <c r="AK17007" s="22"/>
      <c r="AL17007" s="22"/>
      <c r="AM17007" s="22"/>
      <c r="AN17007" s="22"/>
    </row>
    <row r="17008" spans="37:40" ht="15" x14ac:dyDescent="0.25">
      <c r="AK17008" s="22"/>
      <c r="AL17008" s="22"/>
      <c r="AM17008" s="22"/>
      <c r="AN17008" s="22"/>
    </row>
    <row r="17009" spans="37:40" ht="15" x14ac:dyDescent="0.25">
      <c r="AK17009" s="22"/>
      <c r="AL17009" s="22"/>
      <c r="AM17009" s="22"/>
      <c r="AN17009" s="22"/>
    </row>
    <row r="17010" spans="37:40" ht="15" x14ac:dyDescent="0.25">
      <c r="AK17010" s="22"/>
      <c r="AL17010" s="22"/>
      <c r="AM17010" s="22"/>
      <c r="AN17010" s="22"/>
    </row>
    <row r="17011" spans="37:40" ht="15" x14ac:dyDescent="0.25">
      <c r="AK17011" s="22"/>
      <c r="AL17011" s="22"/>
      <c r="AM17011" s="22"/>
      <c r="AN17011" s="22"/>
    </row>
    <row r="17012" spans="37:40" ht="15" x14ac:dyDescent="0.25">
      <c r="AK17012" s="22"/>
      <c r="AL17012" s="22"/>
      <c r="AM17012" s="22"/>
      <c r="AN17012" s="22"/>
    </row>
    <row r="17013" spans="37:40" ht="15" x14ac:dyDescent="0.25">
      <c r="AK17013" s="22"/>
      <c r="AL17013" s="22"/>
      <c r="AM17013" s="22"/>
      <c r="AN17013" s="22"/>
    </row>
    <row r="17014" spans="37:40" ht="15" x14ac:dyDescent="0.25">
      <c r="AK17014" s="22"/>
      <c r="AL17014" s="22"/>
      <c r="AM17014" s="22"/>
      <c r="AN17014" s="22"/>
    </row>
    <row r="17015" spans="37:40" ht="15" x14ac:dyDescent="0.25">
      <c r="AK17015" s="22"/>
      <c r="AL17015" s="22"/>
      <c r="AM17015" s="22"/>
      <c r="AN17015" s="22"/>
    </row>
    <row r="17016" spans="37:40" ht="15" x14ac:dyDescent="0.25">
      <c r="AK17016" s="22"/>
      <c r="AL17016" s="22"/>
      <c r="AM17016" s="22"/>
      <c r="AN17016" s="22"/>
    </row>
    <row r="17017" spans="37:40" ht="15" x14ac:dyDescent="0.25">
      <c r="AK17017" s="22"/>
      <c r="AL17017" s="22"/>
      <c r="AM17017" s="22"/>
      <c r="AN17017" s="22"/>
    </row>
    <row r="17018" spans="37:40" ht="15" x14ac:dyDescent="0.25">
      <c r="AK17018" s="22"/>
      <c r="AL17018" s="22"/>
      <c r="AM17018" s="22"/>
      <c r="AN17018" s="22"/>
    </row>
    <row r="17019" spans="37:40" ht="15" x14ac:dyDescent="0.25">
      <c r="AK17019" s="22"/>
      <c r="AL17019" s="22"/>
      <c r="AM17019" s="22"/>
      <c r="AN17019" s="22"/>
    </row>
    <row r="17020" spans="37:40" ht="15" x14ac:dyDescent="0.25">
      <c r="AK17020" s="22"/>
      <c r="AL17020" s="22"/>
      <c r="AM17020" s="22"/>
      <c r="AN17020" s="22"/>
    </row>
    <row r="17021" spans="37:40" ht="15" x14ac:dyDescent="0.25">
      <c r="AK17021" s="22"/>
      <c r="AL17021" s="22"/>
      <c r="AM17021" s="22"/>
      <c r="AN17021" s="22"/>
    </row>
    <row r="17022" spans="37:40" ht="15" x14ac:dyDescent="0.25">
      <c r="AK17022" s="22"/>
      <c r="AL17022" s="22"/>
      <c r="AM17022" s="22"/>
      <c r="AN17022" s="22"/>
    </row>
    <row r="17023" spans="37:40" ht="15" x14ac:dyDescent="0.25">
      <c r="AK17023" s="22"/>
      <c r="AL17023" s="22"/>
      <c r="AM17023" s="22"/>
      <c r="AN17023" s="22"/>
    </row>
    <row r="17024" spans="37:40" ht="15" x14ac:dyDescent="0.25">
      <c r="AK17024" s="22"/>
      <c r="AL17024" s="22"/>
      <c r="AM17024" s="22"/>
      <c r="AN17024" s="22"/>
    </row>
    <row r="17025" spans="37:40" ht="15" x14ac:dyDescent="0.25">
      <c r="AK17025" s="22"/>
      <c r="AL17025" s="22"/>
      <c r="AM17025" s="22"/>
      <c r="AN17025" s="22"/>
    </row>
    <row r="17026" spans="37:40" ht="15" x14ac:dyDescent="0.25">
      <c r="AK17026" s="22"/>
      <c r="AL17026" s="22"/>
      <c r="AM17026" s="22"/>
      <c r="AN17026" s="22"/>
    </row>
    <row r="17027" spans="37:40" ht="15" x14ac:dyDescent="0.25">
      <c r="AK17027" s="22"/>
      <c r="AL17027" s="22"/>
      <c r="AM17027" s="22"/>
      <c r="AN17027" s="22"/>
    </row>
    <row r="17028" spans="37:40" ht="15" x14ac:dyDescent="0.25">
      <c r="AK17028" s="22"/>
      <c r="AL17028" s="22"/>
      <c r="AM17028" s="22"/>
      <c r="AN17028" s="22"/>
    </row>
    <row r="17029" spans="37:40" ht="15" x14ac:dyDescent="0.25">
      <c r="AK17029" s="22"/>
      <c r="AL17029" s="22"/>
      <c r="AM17029" s="22"/>
      <c r="AN17029" s="22"/>
    </row>
    <row r="17030" spans="37:40" ht="15" x14ac:dyDescent="0.25">
      <c r="AK17030" s="22"/>
      <c r="AL17030" s="22"/>
      <c r="AM17030" s="22"/>
      <c r="AN17030" s="22"/>
    </row>
    <row r="17031" spans="37:40" ht="15" x14ac:dyDescent="0.25">
      <c r="AK17031" s="22"/>
      <c r="AL17031" s="22"/>
      <c r="AM17031" s="22"/>
      <c r="AN17031" s="22"/>
    </row>
    <row r="17032" spans="37:40" ht="15" x14ac:dyDescent="0.25">
      <c r="AK17032" s="22"/>
      <c r="AL17032" s="22"/>
      <c r="AM17032" s="22"/>
      <c r="AN17032" s="22"/>
    </row>
    <row r="17033" spans="37:40" ht="15" x14ac:dyDescent="0.25">
      <c r="AK17033" s="22"/>
      <c r="AL17033" s="22"/>
      <c r="AM17033" s="22"/>
      <c r="AN17033" s="22"/>
    </row>
    <row r="17034" spans="37:40" ht="15" x14ac:dyDescent="0.25">
      <c r="AK17034" s="22"/>
      <c r="AL17034" s="22"/>
      <c r="AM17034" s="22"/>
      <c r="AN17034" s="22"/>
    </row>
    <row r="17035" spans="37:40" ht="15" x14ac:dyDescent="0.25">
      <c r="AK17035" s="22"/>
      <c r="AL17035" s="22"/>
      <c r="AM17035" s="22"/>
      <c r="AN17035" s="22"/>
    </row>
    <row r="17036" spans="37:40" ht="15" x14ac:dyDescent="0.25">
      <c r="AK17036" s="22"/>
      <c r="AL17036" s="22"/>
      <c r="AM17036" s="22"/>
      <c r="AN17036" s="22"/>
    </row>
    <row r="17037" spans="37:40" ht="15" x14ac:dyDescent="0.25">
      <c r="AK17037" s="22"/>
      <c r="AL17037" s="22"/>
      <c r="AM17037" s="22"/>
      <c r="AN17037" s="22"/>
    </row>
    <row r="17038" spans="37:40" ht="15" x14ac:dyDescent="0.25">
      <c r="AK17038" s="22"/>
      <c r="AL17038" s="22"/>
      <c r="AM17038" s="22"/>
      <c r="AN17038" s="22"/>
    </row>
    <row r="17039" spans="37:40" ht="15" x14ac:dyDescent="0.25">
      <c r="AK17039" s="22"/>
      <c r="AL17039" s="22"/>
      <c r="AM17039" s="22"/>
      <c r="AN17039" s="22"/>
    </row>
    <row r="17040" spans="37:40" ht="15" x14ac:dyDescent="0.25">
      <c r="AK17040" s="22"/>
      <c r="AL17040" s="22"/>
      <c r="AM17040" s="22"/>
      <c r="AN17040" s="22"/>
    </row>
    <row r="17041" spans="37:40" ht="15" x14ac:dyDescent="0.25">
      <c r="AK17041" s="22"/>
      <c r="AL17041" s="22"/>
      <c r="AM17041" s="22"/>
      <c r="AN17041" s="22"/>
    </row>
    <row r="17042" spans="37:40" ht="15" x14ac:dyDescent="0.25">
      <c r="AK17042" s="22"/>
      <c r="AL17042" s="22"/>
      <c r="AM17042" s="22"/>
      <c r="AN17042" s="22"/>
    </row>
    <row r="17043" spans="37:40" ht="15" x14ac:dyDescent="0.25">
      <c r="AK17043" s="22"/>
      <c r="AL17043" s="22"/>
      <c r="AM17043" s="22"/>
      <c r="AN17043" s="22"/>
    </row>
    <row r="17044" spans="37:40" ht="15" x14ac:dyDescent="0.25">
      <c r="AK17044" s="22"/>
      <c r="AL17044" s="22"/>
      <c r="AM17044" s="22"/>
      <c r="AN17044" s="22"/>
    </row>
    <row r="17045" spans="37:40" ht="15" x14ac:dyDescent="0.25">
      <c r="AK17045" s="22"/>
      <c r="AL17045" s="22"/>
      <c r="AM17045" s="22"/>
      <c r="AN17045" s="22"/>
    </row>
    <row r="17046" spans="37:40" ht="15" x14ac:dyDescent="0.25">
      <c r="AK17046" s="22"/>
      <c r="AL17046" s="22"/>
      <c r="AM17046" s="22"/>
      <c r="AN17046" s="22"/>
    </row>
    <row r="17047" spans="37:40" ht="15" x14ac:dyDescent="0.25">
      <c r="AK17047" s="22"/>
      <c r="AL17047" s="22"/>
      <c r="AM17047" s="22"/>
      <c r="AN17047" s="22"/>
    </row>
    <row r="17048" spans="37:40" ht="15" x14ac:dyDescent="0.25">
      <c r="AK17048" s="22"/>
      <c r="AL17048" s="22"/>
      <c r="AM17048" s="22"/>
      <c r="AN17048" s="22"/>
    </row>
    <row r="17049" spans="37:40" ht="15" x14ac:dyDescent="0.25">
      <c r="AK17049" s="22"/>
      <c r="AL17049" s="22"/>
      <c r="AM17049" s="22"/>
      <c r="AN17049" s="22"/>
    </row>
    <row r="17050" spans="37:40" ht="15" x14ac:dyDescent="0.25">
      <c r="AK17050" s="22"/>
      <c r="AL17050" s="22"/>
      <c r="AM17050" s="22"/>
      <c r="AN17050" s="22"/>
    </row>
    <row r="17051" spans="37:40" ht="15" x14ac:dyDescent="0.25">
      <c r="AK17051" s="22"/>
      <c r="AL17051" s="22"/>
      <c r="AM17051" s="22"/>
      <c r="AN17051" s="22"/>
    </row>
    <row r="17052" spans="37:40" ht="15" x14ac:dyDescent="0.25">
      <c r="AK17052" s="22"/>
      <c r="AL17052" s="22"/>
      <c r="AM17052" s="22"/>
      <c r="AN17052" s="22"/>
    </row>
    <row r="17053" spans="37:40" ht="15" x14ac:dyDescent="0.25">
      <c r="AK17053" s="22"/>
      <c r="AL17053" s="22"/>
      <c r="AM17053" s="22"/>
      <c r="AN17053" s="22"/>
    </row>
    <row r="17054" spans="37:40" ht="15" x14ac:dyDescent="0.25">
      <c r="AK17054" s="22"/>
      <c r="AL17054" s="22"/>
      <c r="AM17054" s="22"/>
      <c r="AN17054" s="22"/>
    </row>
    <row r="17055" spans="37:40" ht="15" x14ac:dyDescent="0.25">
      <c r="AK17055" s="22"/>
      <c r="AL17055" s="22"/>
      <c r="AM17055" s="22"/>
      <c r="AN17055" s="22"/>
    </row>
    <row r="17056" spans="37:40" ht="15" x14ac:dyDescent="0.25">
      <c r="AK17056" s="22"/>
      <c r="AL17056" s="22"/>
      <c r="AM17056" s="22"/>
      <c r="AN17056" s="22"/>
    </row>
    <row r="17057" spans="37:40" ht="15" x14ac:dyDescent="0.25">
      <c r="AK17057" s="22"/>
      <c r="AL17057" s="22"/>
      <c r="AM17057" s="22"/>
      <c r="AN17057" s="22"/>
    </row>
    <row r="17058" spans="37:40" ht="15" x14ac:dyDescent="0.25">
      <c r="AK17058" s="22"/>
      <c r="AL17058" s="22"/>
      <c r="AM17058" s="22"/>
      <c r="AN17058" s="22"/>
    </row>
    <row r="17059" spans="37:40" ht="15" x14ac:dyDescent="0.25">
      <c r="AK17059" s="22"/>
      <c r="AL17059" s="22"/>
      <c r="AM17059" s="22"/>
      <c r="AN17059" s="22"/>
    </row>
    <row r="17060" spans="37:40" ht="15" x14ac:dyDescent="0.25">
      <c r="AK17060" s="22"/>
      <c r="AL17060" s="22"/>
      <c r="AM17060" s="22"/>
      <c r="AN17060" s="22"/>
    </row>
    <row r="17061" spans="37:40" ht="15" x14ac:dyDescent="0.25">
      <c r="AK17061" s="22"/>
      <c r="AL17061" s="22"/>
      <c r="AM17061" s="22"/>
      <c r="AN17061" s="22"/>
    </row>
    <row r="17062" spans="37:40" ht="15" x14ac:dyDescent="0.25">
      <c r="AK17062" s="22"/>
      <c r="AL17062" s="22"/>
      <c r="AM17062" s="22"/>
      <c r="AN17062" s="22"/>
    </row>
    <row r="17063" spans="37:40" ht="15" x14ac:dyDescent="0.25">
      <c r="AK17063" s="22"/>
      <c r="AL17063" s="22"/>
      <c r="AM17063" s="22"/>
      <c r="AN17063" s="22"/>
    </row>
    <row r="17064" spans="37:40" ht="15" x14ac:dyDescent="0.25">
      <c r="AK17064" s="22"/>
      <c r="AL17064" s="22"/>
      <c r="AM17064" s="22"/>
      <c r="AN17064" s="22"/>
    </row>
    <row r="17065" spans="37:40" ht="15" x14ac:dyDescent="0.25">
      <c r="AK17065" s="22"/>
      <c r="AL17065" s="22"/>
      <c r="AM17065" s="22"/>
      <c r="AN17065" s="22"/>
    </row>
    <row r="17066" spans="37:40" ht="15" x14ac:dyDescent="0.25">
      <c r="AK17066" s="22"/>
      <c r="AL17066" s="22"/>
      <c r="AM17066" s="22"/>
      <c r="AN17066" s="22"/>
    </row>
    <row r="17067" spans="37:40" ht="15" x14ac:dyDescent="0.25">
      <c r="AK17067" s="22"/>
      <c r="AL17067" s="22"/>
      <c r="AM17067" s="22"/>
      <c r="AN17067" s="22"/>
    </row>
    <row r="17068" spans="37:40" ht="15" x14ac:dyDescent="0.25">
      <c r="AK17068" s="22"/>
      <c r="AL17068" s="22"/>
      <c r="AM17068" s="22"/>
      <c r="AN17068" s="22"/>
    </row>
    <row r="17069" spans="37:40" ht="15" x14ac:dyDescent="0.25">
      <c r="AK17069" s="22"/>
      <c r="AL17069" s="22"/>
      <c r="AM17069" s="22"/>
      <c r="AN17069" s="22"/>
    </row>
    <row r="17070" spans="37:40" ht="15" x14ac:dyDescent="0.25">
      <c r="AK17070" s="22"/>
      <c r="AL17070" s="22"/>
      <c r="AM17070" s="22"/>
      <c r="AN17070" s="22"/>
    </row>
    <row r="17071" spans="37:40" ht="15" x14ac:dyDescent="0.25">
      <c r="AK17071" s="22"/>
      <c r="AL17071" s="22"/>
      <c r="AM17071" s="22"/>
      <c r="AN17071" s="22"/>
    </row>
    <row r="17072" spans="37:40" ht="15" x14ac:dyDescent="0.25">
      <c r="AK17072" s="22"/>
      <c r="AL17072" s="22"/>
      <c r="AM17072" s="22"/>
      <c r="AN17072" s="22"/>
    </row>
    <row r="17073" spans="37:40" ht="15" x14ac:dyDescent="0.25">
      <c r="AK17073" s="22"/>
      <c r="AL17073" s="22"/>
      <c r="AM17073" s="22"/>
      <c r="AN17073" s="22"/>
    </row>
    <row r="17074" spans="37:40" ht="15" x14ac:dyDescent="0.25">
      <c r="AK17074" s="22"/>
      <c r="AL17074" s="22"/>
      <c r="AM17074" s="22"/>
      <c r="AN17074" s="22"/>
    </row>
    <row r="17075" spans="37:40" ht="15" x14ac:dyDescent="0.25">
      <c r="AK17075" s="22"/>
      <c r="AL17075" s="22"/>
      <c r="AM17075" s="22"/>
      <c r="AN17075" s="22"/>
    </row>
    <row r="17076" spans="37:40" ht="15" x14ac:dyDescent="0.25">
      <c r="AK17076" s="22"/>
      <c r="AL17076" s="22"/>
      <c r="AM17076" s="22"/>
      <c r="AN17076" s="22"/>
    </row>
    <row r="17077" spans="37:40" ht="15" x14ac:dyDescent="0.25">
      <c r="AK17077" s="22"/>
      <c r="AL17077" s="22"/>
      <c r="AM17077" s="22"/>
      <c r="AN17077" s="22"/>
    </row>
    <row r="17078" spans="37:40" ht="15" x14ac:dyDescent="0.25">
      <c r="AK17078" s="22"/>
      <c r="AL17078" s="22"/>
      <c r="AM17078" s="22"/>
      <c r="AN17078" s="22"/>
    </row>
    <row r="17079" spans="37:40" ht="15" x14ac:dyDescent="0.25">
      <c r="AK17079" s="22"/>
      <c r="AL17079" s="22"/>
      <c r="AM17079" s="22"/>
      <c r="AN17079" s="22"/>
    </row>
    <row r="17080" spans="37:40" ht="15" x14ac:dyDescent="0.25">
      <c r="AK17080" s="22"/>
      <c r="AL17080" s="22"/>
      <c r="AM17080" s="22"/>
      <c r="AN17080" s="22"/>
    </row>
    <row r="17081" spans="37:40" ht="15" x14ac:dyDescent="0.25">
      <c r="AK17081" s="22"/>
      <c r="AL17081" s="22"/>
      <c r="AM17081" s="22"/>
      <c r="AN17081" s="22"/>
    </row>
    <row r="17082" spans="37:40" ht="15" x14ac:dyDescent="0.25">
      <c r="AK17082" s="22"/>
      <c r="AL17082" s="22"/>
      <c r="AM17082" s="22"/>
      <c r="AN17082" s="22"/>
    </row>
    <row r="17083" spans="37:40" ht="15" x14ac:dyDescent="0.25">
      <c r="AK17083" s="22"/>
      <c r="AL17083" s="22"/>
      <c r="AM17083" s="22"/>
      <c r="AN17083" s="22"/>
    </row>
    <row r="17084" spans="37:40" ht="15" x14ac:dyDescent="0.25">
      <c r="AK17084" s="22"/>
      <c r="AL17084" s="22"/>
      <c r="AM17084" s="22"/>
      <c r="AN17084" s="22"/>
    </row>
    <row r="17085" spans="37:40" ht="15" x14ac:dyDescent="0.25">
      <c r="AK17085" s="22"/>
      <c r="AL17085" s="22"/>
      <c r="AM17085" s="22"/>
      <c r="AN17085" s="22"/>
    </row>
    <row r="17086" spans="37:40" ht="15" x14ac:dyDescent="0.25">
      <c r="AK17086" s="22"/>
      <c r="AL17086" s="22"/>
      <c r="AM17086" s="22"/>
      <c r="AN17086" s="22"/>
    </row>
    <row r="17087" spans="37:40" ht="15" x14ac:dyDescent="0.25">
      <c r="AK17087" s="22"/>
      <c r="AL17087" s="22"/>
      <c r="AM17087" s="22"/>
      <c r="AN17087" s="22"/>
    </row>
    <row r="17088" spans="37:40" ht="15" x14ac:dyDescent="0.25">
      <c r="AK17088" s="22"/>
      <c r="AL17088" s="22"/>
      <c r="AM17088" s="22"/>
      <c r="AN17088" s="22"/>
    </row>
    <row r="17089" spans="37:40" ht="15" x14ac:dyDescent="0.25">
      <c r="AK17089" s="22"/>
      <c r="AL17089" s="22"/>
      <c r="AM17089" s="22"/>
      <c r="AN17089" s="22"/>
    </row>
    <row r="17090" spans="37:40" ht="15" x14ac:dyDescent="0.25">
      <c r="AK17090" s="22"/>
      <c r="AL17090" s="22"/>
      <c r="AM17090" s="22"/>
      <c r="AN17090" s="22"/>
    </row>
    <row r="17091" spans="37:40" ht="15" x14ac:dyDescent="0.25">
      <c r="AK17091" s="22"/>
      <c r="AL17091" s="22"/>
      <c r="AM17091" s="22"/>
      <c r="AN17091" s="22"/>
    </row>
    <row r="17092" spans="37:40" ht="15" x14ac:dyDescent="0.25">
      <c r="AK17092" s="22"/>
      <c r="AL17092" s="22"/>
      <c r="AM17092" s="22"/>
      <c r="AN17092" s="22"/>
    </row>
    <row r="17093" spans="37:40" ht="15" x14ac:dyDescent="0.25">
      <c r="AK17093" s="22"/>
      <c r="AL17093" s="22"/>
      <c r="AM17093" s="22"/>
      <c r="AN17093" s="22"/>
    </row>
    <row r="17094" spans="37:40" ht="15" x14ac:dyDescent="0.25">
      <c r="AK17094" s="22"/>
      <c r="AL17094" s="22"/>
      <c r="AM17094" s="22"/>
      <c r="AN17094" s="22"/>
    </row>
    <row r="17095" spans="37:40" ht="15" x14ac:dyDescent="0.25">
      <c r="AK17095" s="22"/>
      <c r="AL17095" s="22"/>
      <c r="AM17095" s="22"/>
      <c r="AN17095" s="22"/>
    </row>
    <row r="17096" spans="37:40" ht="15" x14ac:dyDescent="0.25">
      <c r="AK17096" s="22"/>
      <c r="AL17096" s="22"/>
      <c r="AM17096" s="22"/>
      <c r="AN17096" s="22"/>
    </row>
    <row r="17097" spans="37:40" ht="15" x14ac:dyDescent="0.25">
      <c r="AK17097" s="22"/>
      <c r="AL17097" s="22"/>
      <c r="AM17097" s="22"/>
      <c r="AN17097" s="22"/>
    </row>
    <row r="17098" spans="37:40" ht="15" x14ac:dyDescent="0.25">
      <c r="AK17098" s="22"/>
      <c r="AL17098" s="22"/>
      <c r="AM17098" s="22"/>
      <c r="AN17098" s="22"/>
    </row>
    <row r="17099" spans="37:40" ht="15" x14ac:dyDescent="0.25">
      <c r="AK17099" s="22"/>
      <c r="AL17099" s="22"/>
      <c r="AM17099" s="22"/>
      <c r="AN17099" s="22"/>
    </row>
    <row r="17100" spans="37:40" ht="15" x14ac:dyDescent="0.25">
      <c r="AK17100" s="22"/>
      <c r="AL17100" s="22"/>
      <c r="AM17100" s="22"/>
      <c r="AN17100" s="22"/>
    </row>
    <row r="17101" spans="37:40" ht="15" x14ac:dyDescent="0.25">
      <c r="AK17101" s="22"/>
      <c r="AL17101" s="22"/>
      <c r="AM17101" s="22"/>
      <c r="AN17101" s="22"/>
    </row>
    <row r="17102" spans="37:40" ht="15" x14ac:dyDescent="0.25">
      <c r="AK17102" s="22"/>
      <c r="AL17102" s="22"/>
      <c r="AM17102" s="22"/>
      <c r="AN17102" s="22"/>
    </row>
    <row r="17103" spans="37:40" ht="15" x14ac:dyDescent="0.25">
      <c r="AK17103" s="22"/>
      <c r="AL17103" s="22"/>
      <c r="AM17103" s="22"/>
      <c r="AN17103" s="22"/>
    </row>
    <row r="17104" spans="37:40" ht="15" x14ac:dyDescent="0.25">
      <c r="AK17104" s="22"/>
      <c r="AL17104" s="22"/>
      <c r="AM17104" s="22"/>
      <c r="AN17104" s="22"/>
    </row>
    <row r="17105" spans="37:40" ht="15" x14ac:dyDescent="0.25">
      <c r="AK17105" s="22"/>
      <c r="AL17105" s="22"/>
      <c r="AM17105" s="22"/>
      <c r="AN17105" s="22"/>
    </row>
    <row r="17106" spans="37:40" ht="15" x14ac:dyDescent="0.25">
      <c r="AK17106" s="22"/>
      <c r="AL17106" s="22"/>
      <c r="AM17106" s="22"/>
      <c r="AN17106" s="22"/>
    </row>
    <row r="17107" spans="37:40" ht="15" x14ac:dyDescent="0.25">
      <c r="AK17107" s="22"/>
      <c r="AL17107" s="22"/>
      <c r="AM17107" s="22"/>
      <c r="AN17107" s="22"/>
    </row>
    <row r="17108" spans="37:40" ht="15" x14ac:dyDescent="0.25">
      <c r="AK17108" s="22"/>
      <c r="AL17108" s="22"/>
      <c r="AM17108" s="22"/>
      <c r="AN17108" s="22"/>
    </row>
    <row r="17109" spans="37:40" ht="15" x14ac:dyDescent="0.25">
      <c r="AK17109" s="22"/>
      <c r="AL17109" s="22"/>
      <c r="AM17109" s="22"/>
      <c r="AN17109" s="22"/>
    </row>
    <row r="17110" spans="37:40" ht="15" x14ac:dyDescent="0.25">
      <c r="AK17110" s="22"/>
      <c r="AL17110" s="22"/>
      <c r="AM17110" s="22"/>
      <c r="AN17110" s="22"/>
    </row>
    <row r="17111" spans="37:40" ht="15" x14ac:dyDescent="0.25">
      <c r="AK17111" s="22"/>
      <c r="AL17111" s="22"/>
      <c r="AM17111" s="22"/>
      <c r="AN17111" s="22"/>
    </row>
    <row r="17112" spans="37:40" ht="15" x14ac:dyDescent="0.25">
      <c r="AK17112" s="22"/>
      <c r="AL17112" s="22"/>
      <c r="AM17112" s="22"/>
      <c r="AN17112" s="22"/>
    </row>
    <row r="17113" spans="37:40" ht="15" x14ac:dyDescent="0.25">
      <c r="AK17113" s="22"/>
      <c r="AL17113" s="22"/>
      <c r="AM17113" s="22"/>
      <c r="AN17113" s="22"/>
    </row>
    <row r="17114" spans="37:40" ht="15" x14ac:dyDescent="0.25">
      <c r="AK17114" s="22"/>
      <c r="AL17114" s="22"/>
      <c r="AM17114" s="22"/>
      <c r="AN17114" s="22"/>
    </row>
    <row r="17115" spans="37:40" ht="15" x14ac:dyDescent="0.25">
      <c r="AK17115" s="22"/>
      <c r="AL17115" s="22"/>
      <c r="AM17115" s="22"/>
      <c r="AN17115" s="22"/>
    </row>
    <row r="17116" spans="37:40" ht="15" x14ac:dyDescent="0.25">
      <c r="AK17116" s="22"/>
      <c r="AL17116" s="22"/>
      <c r="AM17116" s="22"/>
      <c r="AN17116" s="22"/>
    </row>
    <row r="17117" spans="37:40" ht="15" x14ac:dyDescent="0.25">
      <c r="AK17117" s="22"/>
      <c r="AL17117" s="22"/>
      <c r="AM17117" s="22"/>
      <c r="AN17117" s="22"/>
    </row>
    <row r="17118" spans="37:40" ht="15" x14ac:dyDescent="0.25">
      <c r="AK17118" s="22"/>
      <c r="AL17118" s="22"/>
      <c r="AM17118" s="22"/>
      <c r="AN17118" s="22"/>
    </row>
    <row r="17119" spans="37:40" ht="15" x14ac:dyDescent="0.25">
      <c r="AK17119" s="22"/>
      <c r="AL17119" s="22"/>
      <c r="AM17119" s="22"/>
      <c r="AN17119" s="22"/>
    </row>
    <row r="17120" spans="37:40" ht="15" x14ac:dyDescent="0.25">
      <c r="AK17120" s="22"/>
      <c r="AL17120" s="22"/>
      <c r="AM17120" s="22"/>
      <c r="AN17120" s="22"/>
    </row>
    <row r="17121" spans="37:40" ht="15" x14ac:dyDescent="0.25">
      <c r="AK17121" s="22"/>
      <c r="AL17121" s="22"/>
      <c r="AM17121" s="22"/>
      <c r="AN17121" s="22"/>
    </row>
    <row r="17122" spans="37:40" ht="15" x14ac:dyDescent="0.25">
      <c r="AK17122" s="22"/>
      <c r="AL17122" s="22"/>
      <c r="AM17122" s="22"/>
      <c r="AN17122" s="22"/>
    </row>
    <row r="17123" spans="37:40" ht="15" x14ac:dyDescent="0.25">
      <c r="AK17123" s="22"/>
      <c r="AL17123" s="22"/>
      <c r="AM17123" s="22"/>
      <c r="AN17123" s="22"/>
    </row>
    <row r="17124" spans="37:40" ht="15" x14ac:dyDescent="0.25">
      <c r="AK17124" s="22"/>
      <c r="AL17124" s="22"/>
      <c r="AM17124" s="22"/>
      <c r="AN17124" s="22"/>
    </row>
    <row r="17125" spans="37:40" ht="15" x14ac:dyDescent="0.25">
      <c r="AK17125" s="22"/>
      <c r="AL17125" s="22"/>
      <c r="AM17125" s="22"/>
      <c r="AN17125" s="22"/>
    </row>
    <row r="17126" spans="37:40" ht="15" x14ac:dyDescent="0.25">
      <c r="AK17126" s="22"/>
      <c r="AL17126" s="22"/>
      <c r="AM17126" s="22"/>
      <c r="AN17126" s="22"/>
    </row>
    <row r="17127" spans="37:40" ht="15" x14ac:dyDescent="0.25">
      <c r="AK17127" s="22"/>
      <c r="AL17127" s="22"/>
      <c r="AM17127" s="22"/>
      <c r="AN17127" s="22"/>
    </row>
    <row r="17128" spans="37:40" ht="15" x14ac:dyDescent="0.25">
      <c r="AK17128" s="22"/>
      <c r="AL17128" s="22"/>
      <c r="AM17128" s="22"/>
      <c r="AN17128" s="22"/>
    </row>
    <row r="17129" spans="37:40" ht="15" x14ac:dyDescent="0.25">
      <c r="AK17129" s="22"/>
      <c r="AL17129" s="22"/>
      <c r="AM17129" s="22"/>
      <c r="AN17129" s="22"/>
    </row>
    <row r="17130" spans="37:40" ht="15" x14ac:dyDescent="0.25">
      <c r="AK17130" s="22"/>
      <c r="AL17130" s="22"/>
      <c r="AM17130" s="22"/>
      <c r="AN17130" s="22"/>
    </row>
    <row r="17131" spans="37:40" ht="15" x14ac:dyDescent="0.25">
      <c r="AK17131" s="22"/>
      <c r="AL17131" s="22"/>
      <c r="AM17131" s="22"/>
      <c r="AN17131" s="22"/>
    </row>
    <row r="17132" spans="37:40" ht="15" x14ac:dyDescent="0.25">
      <c r="AK17132" s="22"/>
      <c r="AL17132" s="22"/>
      <c r="AM17132" s="22"/>
      <c r="AN17132" s="22"/>
    </row>
    <row r="17133" spans="37:40" ht="15" x14ac:dyDescent="0.25">
      <c r="AK17133" s="22"/>
      <c r="AL17133" s="22"/>
      <c r="AM17133" s="22"/>
      <c r="AN17133" s="22"/>
    </row>
    <row r="17134" spans="37:40" ht="15" x14ac:dyDescent="0.25">
      <c r="AK17134" s="22"/>
      <c r="AL17134" s="22"/>
      <c r="AM17134" s="22"/>
      <c r="AN17134" s="22"/>
    </row>
    <row r="17135" spans="37:40" ht="15" x14ac:dyDescent="0.25">
      <c r="AK17135" s="22"/>
      <c r="AL17135" s="22"/>
      <c r="AM17135" s="22"/>
      <c r="AN17135" s="22"/>
    </row>
    <row r="17136" spans="37:40" ht="15" x14ac:dyDescent="0.25">
      <c r="AK17136" s="22"/>
      <c r="AL17136" s="22"/>
      <c r="AM17136" s="22"/>
      <c r="AN17136" s="22"/>
    </row>
    <row r="17137" spans="37:40" ht="15" x14ac:dyDescent="0.25">
      <c r="AK17137" s="22"/>
      <c r="AL17137" s="22"/>
      <c r="AM17137" s="22"/>
      <c r="AN17137" s="22"/>
    </row>
    <row r="17138" spans="37:40" ht="15" x14ac:dyDescent="0.25">
      <c r="AK17138" s="22"/>
      <c r="AL17138" s="22"/>
      <c r="AM17138" s="22"/>
      <c r="AN17138" s="22"/>
    </row>
    <row r="17139" spans="37:40" ht="15" x14ac:dyDescent="0.25">
      <c r="AK17139" s="22"/>
      <c r="AL17139" s="22"/>
      <c r="AM17139" s="22"/>
      <c r="AN17139" s="22"/>
    </row>
    <row r="17140" spans="37:40" ht="15" x14ac:dyDescent="0.25">
      <c r="AK17140" s="22"/>
      <c r="AL17140" s="22"/>
      <c r="AM17140" s="22"/>
      <c r="AN17140" s="22"/>
    </row>
    <row r="17141" spans="37:40" ht="15" x14ac:dyDescent="0.25">
      <c r="AK17141" s="22"/>
      <c r="AL17141" s="22"/>
      <c r="AM17141" s="22"/>
      <c r="AN17141" s="22"/>
    </row>
    <row r="17142" spans="37:40" ht="15" x14ac:dyDescent="0.25">
      <c r="AK17142" s="22"/>
      <c r="AL17142" s="22"/>
      <c r="AM17142" s="22"/>
      <c r="AN17142" s="22"/>
    </row>
    <row r="17143" spans="37:40" ht="15" x14ac:dyDescent="0.25">
      <c r="AK17143" s="22"/>
      <c r="AL17143" s="22"/>
      <c r="AM17143" s="22"/>
      <c r="AN17143" s="22"/>
    </row>
    <row r="17144" spans="37:40" ht="15" x14ac:dyDescent="0.25">
      <c r="AK17144" s="22"/>
      <c r="AL17144" s="22"/>
      <c r="AM17144" s="22"/>
      <c r="AN17144" s="22"/>
    </row>
    <row r="17145" spans="37:40" ht="15" x14ac:dyDescent="0.25">
      <c r="AK17145" s="22"/>
      <c r="AL17145" s="22"/>
      <c r="AM17145" s="22"/>
      <c r="AN17145" s="22"/>
    </row>
    <row r="17146" spans="37:40" ht="15" x14ac:dyDescent="0.25">
      <c r="AK17146" s="22"/>
      <c r="AL17146" s="22"/>
      <c r="AM17146" s="22"/>
      <c r="AN17146" s="22"/>
    </row>
    <row r="17147" spans="37:40" ht="15" x14ac:dyDescent="0.25">
      <c r="AK17147" s="22"/>
      <c r="AL17147" s="22"/>
      <c r="AM17147" s="22"/>
      <c r="AN17147" s="22"/>
    </row>
    <row r="17148" spans="37:40" ht="15" x14ac:dyDescent="0.25">
      <c r="AK17148" s="22"/>
      <c r="AL17148" s="22"/>
      <c r="AM17148" s="22"/>
      <c r="AN17148" s="22"/>
    </row>
    <row r="17149" spans="37:40" ht="15" x14ac:dyDescent="0.25">
      <c r="AK17149" s="22"/>
      <c r="AL17149" s="22"/>
      <c r="AM17149" s="22"/>
      <c r="AN17149" s="22"/>
    </row>
    <row r="17150" spans="37:40" ht="15" x14ac:dyDescent="0.25">
      <c r="AK17150" s="22"/>
      <c r="AL17150" s="22"/>
      <c r="AM17150" s="22"/>
      <c r="AN17150" s="22"/>
    </row>
    <row r="17151" spans="37:40" ht="15" x14ac:dyDescent="0.25">
      <c r="AK17151" s="22"/>
      <c r="AL17151" s="22"/>
      <c r="AM17151" s="22"/>
      <c r="AN17151" s="22"/>
    </row>
    <row r="17152" spans="37:40" ht="15" x14ac:dyDescent="0.25">
      <c r="AK17152" s="22"/>
      <c r="AL17152" s="22"/>
      <c r="AM17152" s="22"/>
      <c r="AN17152" s="22"/>
    </row>
    <row r="17153" spans="37:40" ht="15" x14ac:dyDescent="0.25">
      <c r="AK17153" s="22"/>
      <c r="AL17153" s="22"/>
      <c r="AM17153" s="22"/>
      <c r="AN17153" s="22"/>
    </row>
    <row r="17154" spans="37:40" ht="15" x14ac:dyDescent="0.25">
      <c r="AK17154" s="22"/>
      <c r="AL17154" s="22"/>
      <c r="AM17154" s="22"/>
      <c r="AN17154" s="22"/>
    </row>
    <row r="17155" spans="37:40" ht="15" x14ac:dyDescent="0.25">
      <c r="AK17155" s="22"/>
      <c r="AL17155" s="22"/>
      <c r="AM17155" s="22"/>
      <c r="AN17155" s="22"/>
    </row>
    <row r="17156" spans="37:40" ht="15" x14ac:dyDescent="0.25">
      <c r="AK17156" s="22"/>
      <c r="AL17156" s="22"/>
      <c r="AM17156" s="22"/>
      <c r="AN17156" s="22"/>
    </row>
    <row r="17157" spans="37:40" ht="15" x14ac:dyDescent="0.25">
      <c r="AK17157" s="22"/>
      <c r="AL17157" s="22"/>
      <c r="AM17157" s="22"/>
      <c r="AN17157" s="22"/>
    </row>
    <row r="17158" spans="37:40" ht="15" x14ac:dyDescent="0.25">
      <c r="AK17158" s="22"/>
      <c r="AL17158" s="22"/>
      <c r="AM17158" s="22"/>
      <c r="AN17158" s="22"/>
    </row>
    <row r="17159" spans="37:40" ht="15" x14ac:dyDescent="0.25">
      <c r="AK17159" s="22"/>
      <c r="AL17159" s="22"/>
      <c r="AM17159" s="22"/>
      <c r="AN17159" s="22"/>
    </row>
    <row r="17160" spans="37:40" ht="15" x14ac:dyDescent="0.25">
      <c r="AK17160" s="22"/>
      <c r="AL17160" s="22"/>
      <c r="AM17160" s="22"/>
      <c r="AN17160" s="22"/>
    </row>
    <row r="17161" spans="37:40" ht="15" x14ac:dyDescent="0.25">
      <c r="AK17161" s="22"/>
      <c r="AL17161" s="22"/>
      <c r="AM17161" s="22"/>
      <c r="AN17161" s="22"/>
    </row>
    <row r="17162" spans="37:40" ht="15" x14ac:dyDescent="0.25">
      <c r="AK17162" s="22"/>
      <c r="AL17162" s="22"/>
      <c r="AM17162" s="22"/>
      <c r="AN17162" s="22"/>
    </row>
    <row r="17163" spans="37:40" ht="15" x14ac:dyDescent="0.25">
      <c r="AK17163" s="22"/>
      <c r="AL17163" s="22"/>
      <c r="AM17163" s="22"/>
      <c r="AN17163" s="22"/>
    </row>
    <row r="17164" spans="37:40" ht="15" x14ac:dyDescent="0.25">
      <c r="AK17164" s="22"/>
      <c r="AL17164" s="22"/>
      <c r="AM17164" s="22"/>
      <c r="AN17164" s="22"/>
    </row>
    <row r="17165" spans="37:40" ht="15" x14ac:dyDescent="0.25">
      <c r="AK17165" s="22"/>
      <c r="AL17165" s="22"/>
      <c r="AM17165" s="22"/>
      <c r="AN17165" s="22"/>
    </row>
    <row r="17166" spans="37:40" ht="15" x14ac:dyDescent="0.25">
      <c r="AK17166" s="22"/>
      <c r="AL17166" s="22"/>
      <c r="AM17166" s="22"/>
      <c r="AN17166" s="22"/>
    </row>
    <row r="17167" spans="37:40" ht="15" x14ac:dyDescent="0.25">
      <c r="AK17167" s="22"/>
      <c r="AL17167" s="22"/>
      <c r="AM17167" s="22"/>
      <c r="AN17167" s="22"/>
    </row>
    <row r="17168" spans="37:40" ht="15" x14ac:dyDescent="0.25">
      <c r="AK17168" s="22"/>
      <c r="AL17168" s="22"/>
      <c r="AM17168" s="22"/>
      <c r="AN17168" s="22"/>
    </row>
    <row r="17169" spans="37:40" ht="15" x14ac:dyDescent="0.25">
      <c r="AK17169" s="22"/>
      <c r="AL17169" s="22"/>
      <c r="AM17169" s="22"/>
      <c r="AN17169" s="22"/>
    </row>
    <row r="17170" spans="37:40" ht="15" x14ac:dyDescent="0.25">
      <c r="AK17170" s="22"/>
      <c r="AL17170" s="22"/>
      <c r="AM17170" s="22"/>
      <c r="AN17170" s="22"/>
    </row>
    <row r="17171" spans="37:40" ht="15" x14ac:dyDescent="0.25">
      <c r="AK17171" s="22"/>
      <c r="AL17171" s="22"/>
      <c r="AM17171" s="22"/>
      <c r="AN17171" s="22"/>
    </row>
    <row r="17172" spans="37:40" ht="15" x14ac:dyDescent="0.25">
      <c r="AK17172" s="22"/>
      <c r="AL17172" s="22"/>
      <c r="AM17172" s="22"/>
      <c r="AN17172" s="22"/>
    </row>
    <row r="17173" spans="37:40" ht="15" x14ac:dyDescent="0.25">
      <c r="AK17173" s="22"/>
      <c r="AL17173" s="22"/>
      <c r="AM17173" s="22"/>
      <c r="AN17173" s="22"/>
    </row>
    <row r="17174" spans="37:40" ht="15" x14ac:dyDescent="0.25">
      <c r="AK17174" s="22"/>
      <c r="AL17174" s="22"/>
      <c r="AM17174" s="22"/>
      <c r="AN17174" s="22"/>
    </row>
    <row r="17175" spans="37:40" ht="15" x14ac:dyDescent="0.25">
      <c r="AK17175" s="22"/>
      <c r="AL17175" s="22"/>
      <c r="AM17175" s="22"/>
      <c r="AN17175" s="22"/>
    </row>
    <row r="17176" spans="37:40" ht="15" x14ac:dyDescent="0.25">
      <c r="AK17176" s="22"/>
      <c r="AL17176" s="22"/>
      <c r="AM17176" s="22"/>
      <c r="AN17176" s="22"/>
    </row>
    <row r="17177" spans="37:40" ht="15" x14ac:dyDescent="0.25">
      <c r="AK17177" s="22"/>
      <c r="AL17177" s="22"/>
      <c r="AM17177" s="22"/>
      <c r="AN17177" s="22"/>
    </row>
    <row r="17178" spans="37:40" ht="15" x14ac:dyDescent="0.25">
      <c r="AK17178" s="22"/>
      <c r="AL17178" s="22"/>
      <c r="AM17178" s="22"/>
      <c r="AN17178" s="22"/>
    </row>
    <row r="17179" spans="37:40" ht="15" x14ac:dyDescent="0.25">
      <c r="AK17179" s="22"/>
      <c r="AL17179" s="22"/>
      <c r="AM17179" s="22"/>
      <c r="AN17179" s="22"/>
    </row>
    <row r="17180" spans="37:40" ht="15" x14ac:dyDescent="0.25">
      <c r="AK17180" s="22"/>
      <c r="AL17180" s="22"/>
      <c r="AM17180" s="22"/>
      <c r="AN17180" s="22"/>
    </row>
    <row r="17181" spans="37:40" ht="15" x14ac:dyDescent="0.25">
      <c r="AK17181" s="22"/>
      <c r="AL17181" s="22"/>
      <c r="AM17181" s="22"/>
      <c r="AN17181" s="22"/>
    </row>
    <row r="17182" spans="37:40" ht="15" x14ac:dyDescent="0.25">
      <c r="AK17182" s="22"/>
      <c r="AL17182" s="22"/>
      <c r="AM17182" s="22"/>
      <c r="AN17182" s="22"/>
    </row>
    <row r="17183" spans="37:40" ht="15" x14ac:dyDescent="0.25">
      <c r="AK17183" s="22"/>
      <c r="AL17183" s="22"/>
      <c r="AM17183" s="22"/>
      <c r="AN17183" s="22"/>
    </row>
    <row r="17184" spans="37:40" ht="15" x14ac:dyDescent="0.25">
      <c r="AK17184" s="22"/>
      <c r="AL17184" s="22"/>
      <c r="AM17184" s="22"/>
      <c r="AN17184" s="22"/>
    </row>
    <row r="17185" spans="37:40" ht="15" x14ac:dyDescent="0.25">
      <c r="AK17185" s="22"/>
      <c r="AL17185" s="22"/>
      <c r="AM17185" s="22"/>
      <c r="AN17185" s="22"/>
    </row>
    <row r="17186" spans="37:40" ht="15" x14ac:dyDescent="0.25">
      <c r="AK17186" s="22"/>
      <c r="AL17186" s="22"/>
      <c r="AM17186" s="22"/>
      <c r="AN17186" s="22"/>
    </row>
    <row r="17187" spans="37:40" ht="15" x14ac:dyDescent="0.25">
      <c r="AK17187" s="22"/>
      <c r="AL17187" s="22"/>
      <c r="AM17187" s="22"/>
      <c r="AN17187" s="22"/>
    </row>
    <row r="17188" spans="37:40" ht="15" x14ac:dyDescent="0.25">
      <c r="AK17188" s="22"/>
      <c r="AL17188" s="22"/>
      <c r="AM17188" s="22"/>
      <c r="AN17188" s="22"/>
    </row>
    <row r="17189" spans="37:40" ht="15" x14ac:dyDescent="0.25">
      <c r="AK17189" s="22"/>
      <c r="AL17189" s="22"/>
      <c r="AM17189" s="22"/>
      <c r="AN17189" s="22"/>
    </row>
    <row r="17190" spans="37:40" ht="15" x14ac:dyDescent="0.25">
      <c r="AK17190" s="22"/>
      <c r="AL17190" s="22"/>
      <c r="AM17190" s="22"/>
      <c r="AN17190" s="22"/>
    </row>
    <row r="17191" spans="37:40" ht="15" x14ac:dyDescent="0.25">
      <c r="AK17191" s="22"/>
      <c r="AL17191" s="22"/>
      <c r="AM17191" s="22"/>
      <c r="AN17191" s="22"/>
    </row>
    <row r="17192" spans="37:40" ht="15" x14ac:dyDescent="0.25">
      <c r="AK17192" s="22"/>
      <c r="AL17192" s="22"/>
      <c r="AM17192" s="22"/>
      <c r="AN17192" s="22"/>
    </row>
    <row r="17193" spans="37:40" ht="15" x14ac:dyDescent="0.25">
      <c r="AK17193" s="22"/>
      <c r="AL17193" s="22"/>
      <c r="AM17193" s="22"/>
      <c r="AN17193" s="22"/>
    </row>
    <row r="17194" spans="37:40" ht="15" x14ac:dyDescent="0.25">
      <c r="AK17194" s="22"/>
      <c r="AL17194" s="22"/>
      <c r="AM17194" s="22"/>
      <c r="AN17194" s="22"/>
    </row>
    <row r="17195" spans="37:40" ht="15" x14ac:dyDescent="0.25">
      <c r="AK17195" s="22"/>
      <c r="AL17195" s="22"/>
      <c r="AM17195" s="22"/>
      <c r="AN17195" s="22"/>
    </row>
    <row r="17196" spans="37:40" ht="15" x14ac:dyDescent="0.25">
      <c r="AK17196" s="22"/>
      <c r="AL17196" s="22"/>
      <c r="AM17196" s="22"/>
      <c r="AN17196" s="22"/>
    </row>
    <row r="17197" spans="37:40" ht="15" x14ac:dyDescent="0.25">
      <c r="AK17197" s="22"/>
      <c r="AL17197" s="22"/>
      <c r="AM17197" s="22"/>
      <c r="AN17197" s="22"/>
    </row>
    <row r="17198" spans="37:40" ht="15" x14ac:dyDescent="0.25">
      <c r="AK17198" s="22"/>
      <c r="AL17198" s="22"/>
      <c r="AM17198" s="22"/>
      <c r="AN17198" s="22"/>
    </row>
    <row r="17199" spans="37:40" ht="15" x14ac:dyDescent="0.25">
      <c r="AK17199" s="22"/>
      <c r="AL17199" s="22"/>
      <c r="AM17199" s="22"/>
      <c r="AN17199" s="22"/>
    </row>
    <row r="17200" spans="37:40" ht="15" x14ac:dyDescent="0.25">
      <c r="AK17200" s="22"/>
      <c r="AL17200" s="22"/>
      <c r="AM17200" s="22"/>
      <c r="AN17200" s="22"/>
    </row>
    <row r="17201" spans="37:40" ht="15" x14ac:dyDescent="0.25">
      <c r="AK17201" s="22"/>
      <c r="AL17201" s="22"/>
      <c r="AM17201" s="22"/>
      <c r="AN17201" s="22"/>
    </row>
    <row r="17202" spans="37:40" ht="15" x14ac:dyDescent="0.25">
      <c r="AK17202" s="22"/>
      <c r="AL17202" s="22"/>
      <c r="AM17202" s="22"/>
      <c r="AN17202" s="22"/>
    </row>
    <row r="17203" spans="37:40" ht="15" x14ac:dyDescent="0.25">
      <c r="AK17203" s="22"/>
      <c r="AL17203" s="22"/>
      <c r="AM17203" s="22"/>
      <c r="AN17203" s="22"/>
    </row>
    <row r="17204" spans="37:40" ht="15" x14ac:dyDescent="0.25">
      <c r="AK17204" s="22"/>
      <c r="AL17204" s="22"/>
      <c r="AM17204" s="22"/>
      <c r="AN17204" s="22"/>
    </row>
    <row r="17205" spans="37:40" ht="15" x14ac:dyDescent="0.25">
      <c r="AK17205" s="22"/>
      <c r="AL17205" s="22"/>
      <c r="AM17205" s="22"/>
      <c r="AN17205" s="22"/>
    </row>
    <row r="17206" spans="37:40" ht="15" x14ac:dyDescent="0.25">
      <c r="AK17206" s="22"/>
      <c r="AL17206" s="22"/>
      <c r="AM17206" s="22"/>
      <c r="AN17206" s="22"/>
    </row>
    <row r="17207" spans="37:40" ht="15" x14ac:dyDescent="0.25">
      <c r="AK17207" s="22"/>
      <c r="AL17207" s="22"/>
      <c r="AM17207" s="22"/>
      <c r="AN17207" s="22"/>
    </row>
    <row r="17208" spans="37:40" ht="15" x14ac:dyDescent="0.25">
      <c r="AK17208" s="22"/>
      <c r="AL17208" s="22"/>
      <c r="AM17208" s="22"/>
      <c r="AN17208" s="22"/>
    </row>
    <row r="17209" spans="37:40" ht="15" x14ac:dyDescent="0.25">
      <c r="AK17209" s="22"/>
      <c r="AL17209" s="22"/>
      <c r="AM17209" s="22"/>
      <c r="AN17209" s="22"/>
    </row>
    <row r="17210" spans="37:40" ht="15" x14ac:dyDescent="0.25">
      <c r="AK17210" s="22"/>
      <c r="AL17210" s="22"/>
      <c r="AM17210" s="22"/>
      <c r="AN17210" s="22"/>
    </row>
    <row r="17211" spans="37:40" ht="15" x14ac:dyDescent="0.25">
      <c r="AK17211" s="22"/>
      <c r="AL17211" s="22"/>
      <c r="AM17211" s="22"/>
      <c r="AN17211" s="22"/>
    </row>
    <row r="17212" spans="37:40" ht="15" x14ac:dyDescent="0.25">
      <c r="AK17212" s="22"/>
      <c r="AL17212" s="22"/>
      <c r="AM17212" s="22"/>
      <c r="AN17212" s="22"/>
    </row>
    <row r="17213" spans="37:40" ht="15" x14ac:dyDescent="0.25">
      <c r="AK17213" s="22"/>
      <c r="AL17213" s="22"/>
      <c r="AM17213" s="22"/>
      <c r="AN17213" s="22"/>
    </row>
    <row r="17214" spans="37:40" ht="15" x14ac:dyDescent="0.25">
      <c r="AK17214" s="22"/>
      <c r="AL17214" s="22"/>
      <c r="AM17214" s="22"/>
      <c r="AN17214" s="22"/>
    </row>
    <row r="17215" spans="37:40" ht="15" x14ac:dyDescent="0.25">
      <c r="AK17215" s="22"/>
      <c r="AL17215" s="22"/>
      <c r="AM17215" s="22"/>
      <c r="AN17215" s="22"/>
    </row>
    <row r="17216" spans="37:40" ht="15" x14ac:dyDescent="0.25">
      <c r="AK17216" s="22"/>
      <c r="AL17216" s="22"/>
      <c r="AM17216" s="22"/>
      <c r="AN17216" s="22"/>
    </row>
    <row r="17217" spans="37:40" ht="15" x14ac:dyDescent="0.25">
      <c r="AK17217" s="22"/>
      <c r="AL17217" s="22"/>
      <c r="AM17217" s="22"/>
      <c r="AN17217" s="22"/>
    </row>
    <row r="17218" spans="37:40" ht="15" x14ac:dyDescent="0.25">
      <c r="AK17218" s="22"/>
      <c r="AL17218" s="22"/>
      <c r="AM17218" s="22"/>
      <c r="AN17218" s="22"/>
    </row>
    <row r="17219" spans="37:40" ht="15" x14ac:dyDescent="0.25">
      <c r="AK17219" s="22"/>
      <c r="AL17219" s="22"/>
      <c r="AM17219" s="22"/>
      <c r="AN17219" s="22"/>
    </row>
    <row r="17220" spans="37:40" ht="15" x14ac:dyDescent="0.25">
      <c r="AK17220" s="22"/>
      <c r="AL17220" s="22"/>
      <c r="AM17220" s="22"/>
      <c r="AN17220" s="22"/>
    </row>
    <row r="17221" spans="37:40" ht="15" x14ac:dyDescent="0.25">
      <c r="AK17221" s="22"/>
      <c r="AL17221" s="22"/>
      <c r="AM17221" s="22"/>
      <c r="AN17221" s="22"/>
    </row>
    <row r="17222" spans="37:40" ht="15" x14ac:dyDescent="0.25">
      <c r="AK17222" s="22"/>
      <c r="AL17222" s="22"/>
      <c r="AM17222" s="22"/>
      <c r="AN17222" s="22"/>
    </row>
    <row r="17223" spans="37:40" ht="15" x14ac:dyDescent="0.25">
      <c r="AK17223" s="22"/>
      <c r="AL17223" s="22"/>
      <c r="AM17223" s="22"/>
      <c r="AN17223" s="22"/>
    </row>
    <row r="17224" spans="37:40" ht="15" x14ac:dyDescent="0.25">
      <c r="AK17224" s="22"/>
      <c r="AL17224" s="22"/>
      <c r="AM17224" s="22"/>
      <c r="AN17224" s="22"/>
    </row>
    <row r="17225" spans="37:40" ht="15" x14ac:dyDescent="0.25">
      <c r="AK17225" s="22"/>
      <c r="AL17225" s="22"/>
      <c r="AM17225" s="22"/>
      <c r="AN17225" s="22"/>
    </row>
    <row r="17226" spans="37:40" ht="15" x14ac:dyDescent="0.25">
      <c r="AK17226" s="22"/>
      <c r="AL17226" s="22"/>
      <c r="AM17226" s="22"/>
      <c r="AN17226" s="22"/>
    </row>
    <row r="17227" spans="37:40" ht="15" x14ac:dyDescent="0.25">
      <c r="AK17227" s="22"/>
      <c r="AL17227" s="22"/>
      <c r="AM17227" s="22"/>
      <c r="AN17227" s="22"/>
    </row>
    <row r="17228" spans="37:40" ht="15" x14ac:dyDescent="0.25">
      <c r="AK17228" s="22"/>
      <c r="AL17228" s="22"/>
      <c r="AM17228" s="22"/>
      <c r="AN17228" s="22"/>
    </row>
    <row r="17229" spans="37:40" ht="15" x14ac:dyDescent="0.25">
      <c r="AK17229" s="22"/>
      <c r="AL17229" s="22"/>
      <c r="AM17229" s="22"/>
      <c r="AN17229" s="22"/>
    </row>
    <row r="17230" spans="37:40" ht="15" x14ac:dyDescent="0.25">
      <c r="AK17230" s="22"/>
      <c r="AL17230" s="22"/>
      <c r="AM17230" s="22"/>
      <c r="AN17230" s="22"/>
    </row>
    <row r="17231" spans="37:40" ht="15" x14ac:dyDescent="0.25">
      <c r="AK17231" s="22"/>
      <c r="AL17231" s="22"/>
      <c r="AM17231" s="22"/>
      <c r="AN17231" s="22"/>
    </row>
    <row r="17232" spans="37:40" ht="15" x14ac:dyDescent="0.25">
      <c r="AK17232" s="22"/>
      <c r="AL17232" s="22"/>
      <c r="AM17232" s="22"/>
      <c r="AN17232" s="22"/>
    </row>
    <row r="17233" spans="37:40" ht="15" x14ac:dyDescent="0.25">
      <c r="AK17233" s="22"/>
      <c r="AL17233" s="22"/>
      <c r="AM17233" s="22"/>
      <c r="AN17233" s="22"/>
    </row>
    <row r="17234" spans="37:40" ht="15" x14ac:dyDescent="0.25">
      <c r="AK17234" s="22"/>
      <c r="AL17234" s="22"/>
      <c r="AM17234" s="22"/>
      <c r="AN17234" s="22"/>
    </row>
    <row r="17235" spans="37:40" ht="15" x14ac:dyDescent="0.25">
      <c r="AK17235" s="22"/>
      <c r="AL17235" s="22"/>
      <c r="AM17235" s="22"/>
      <c r="AN17235" s="22"/>
    </row>
    <row r="17236" spans="37:40" ht="15" x14ac:dyDescent="0.25">
      <c r="AK17236" s="22"/>
      <c r="AL17236" s="22"/>
      <c r="AM17236" s="22"/>
      <c r="AN17236" s="22"/>
    </row>
    <row r="17237" spans="37:40" ht="15" x14ac:dyDescent="0.25">
      <c r="AK17237" s="22"/>
      <c r="AL17237" s="22"/>
      <c r="AM17237" s="22"/>
      <c r="AN17237" s="22"/>
    </row>
    <row r="17238" spans="37:40" ht="15" x14ac:dyDescent="0.25">
      <c r="AK17238" s="22"/>
      <c r="AL17238" s="22"/>
      <c r="AM17238" s="22"/>
      <c r="AN17238" s="22"/>
    </row>
    <row r="17239" spans="37:40" ht="15" x14ac:dyDescent="0.25">
      <c r="AK17239" s="22"/>
      <c r="AL17239" s="22"/>
      <c r="AM17239" s="22"/>
      <c r="AN17239" s="22"/>
    </row>
    <row r="17240" spans="37:40" ht="15" x14ac:dyDescent="0.25">
      <c r="AK17240" s="22"/>
      <c r="AL17240" s="22"/>
      <c r="AM17240" s="22"/>
      <c r="AN17240" s="22"/>
    </row>
    <row r="17241" spans="37:40" ht="15" x14ac:dyDescent="0.25">
      <c r="AK17241" s="22"/>
      <c r="AL17241" s="22"/>
      <c r="AM17241" s="22"/>
      <c r="AN17241" s="22"/>
    </row>
    <row r="17242" spans="37:40" ht="15" x14ac:dyDescent="0.25">
      <c r="AK17242" s="22"/>
      <c r="AL17242" s="22"/>
      <c r="AM17242" s="22"/>
      <c r="AN17242" s="22"/>
    </row>
    <row r="17243" spans="37:40" ht="15" x14ac:dyDescent="0.25">
      <c r="AK17243" s="22"/>
      <c r="AL17243" s="22"/>
      <c r="AM17243" s="22"/>
      <c r="AN17243" s="22"/>
    </row>
    <row r="17244" spans="37:40" ht="15" x14ac:dyDescent="0.25">
      <c r="AK17244" s="22"/>
      <c r="AL17244" s="22"/>
      <c r="AM17244" s="22"/>
      <c r="AN17244" s="22"/>
    </row>
    <row r="17245" spans="37:40" ht="15" x14ac:dyDescent="0.25">
      <c r="AK17245" s="22"/>
      <c r="AL17245" s="22"/>
      <c r="AM17245" s="22"/>
      <c r="AN17245" s="22"/>
    </row>
    <row r="17246" spans="37:40" ht="15" x14ac:dyDescent="0.25">
      <c r="AK17246" s="22"/>
      <c r="AL17246" s="22"/>
      <c r="AM17246" s="22"/>
      <c r="AN17246" s="22"/>
    </row>
    <row r="17247" spans="37:40" ht="15" x14ac:dyDescent="0.25">
      <c r="AK17247" s="22"/>
      <c r="AL17247" s="22"/>
      <c r="AM17247" s="22"/>
      <c r="AN17247" s="22"/>
    </row>
    <row r="17248" spans="37:40" ht="15" x14ac:dyDescent="0.25">
      <c r="AK17248" s="22"/>
      <c r="AL17248" s="22"/>
      <c r="AM17248" s="22"/>
      <c r="AN17248" s="22"/>
    </row>
    <row r="17249" spans="37:40" ht="15" x14ac:dyDescent="0.25">
      <c r="AK17249" s="22"/>
      <c r="AL17249" s="22"/>
      <c r="AM17249" s="22"/>
      <c r="AN17249" s="22"/>
    </row>
    <row r="17250" spans="37:40" ht="15" x14ac:dyDescent="0.25">
      <c r="AK17250" s="22"/>
      <c r="AL17250" s="22"/>
      <c r="AM17250" s="22"/>
      <c r="AN17250" s="22"/>
    </row>
    <row r="17251" spans="37:40" ht="15" x14ac:dyDescent="0.25">
      <c r="AK17251" s="22"/>
      <c r="AL17251" s="22"/>
      <c r="AM17251" s="22"/>
      <c r="AN17251" s="22"/>
    </row>
    <row r="17252" spans="37:40" ht="15" x14ac:dyDescent="0.25">
      <c r="AK17252" s="22"/>
      <c r="AL17252" s="22"/>
      <c r="AM17252" s="22"/>
      <c r="AN17252" s="22"/>
    </row>
    <row r="17253" spans="37:40" ht="15" x14ac:dyDescent="0.25">
      <c r="AK17253" s="22"/>
      <c r="AL17253" s="22"/>
      <c r="AM17253" s="22"/>
      <c r="AN17253" s="22"/>
    </row>
    <row r="17254" spans="37:40" ht="15" x14ac:dyDescent="0.25">
      <c r="AK17254" s="22"/>
      <c r="AL17254" s="22"/>
      <c r="AM17254" s="22"/>
      <c r="AN17254" s="22"/>
    </row>
    <row r="17255" spans="37:40" ht="15" x14ac:dyDescent="0.25">
      <c r="AK17255" s="22"/>
      <c r="AL17255" s="22"/>
      <c r="AM17255" s="22"/>
      <c r="AN17255" s="22"/>
    </row>
    <row r="17256" spans="37:40" ht="15" x14ac:dyDescent="0.25">
      <c r="AK17256" s="22"/>
      <c r="AL17256" s="22"/>
      <c r="AM17256" s="22"/>
      <c r="AN17256" s="22"/>
    </row>
    <row r="17257" spans="37:40" ht="15" x14ac:dyDescent="0.25">
      <c r="AK17257" s="22"/>
      <c r="AL17257" s="22"/>
      <c r="AM17257" s="22"/>
      <c r="AN17257" s="22"/>
    </row>
    <row r="17258" spans="37:40" ht="15" x14ac:dyDescent="0.25">
      <c r="AK17258" s="22"/>
      <c r="AL17258" s="22"/>
      <c r="AM17258" s="22"/>
      <c r="AN17258" s="22"/>
    </row>
    <row r="17259" spans="37:40" ht="15" x14ac:dyDescent="0.25">
      <c r="AK17259" s="22"/>
      <c r="AL17259" s="22"/>
      <c r="AM17259" s="22"/>
      <c r="AN17259" s="22"/>
    </row>
    <row r="17260" spans="37:40" ht="15" x14ac:dyDescent="0.25">
      <c r="AK17260" s="22"/>
      <c r="AL17260" s="22"/>
      <c r="AM17260" s="22"/>
      <c r="AN17260" s="22"/>
    </row>
    <row r="17261" spans="37:40" ht="15" x14ac:dyDescent="0.25">
      <c r="AK17261" s="22"/>
      <c r="AL17261" s="22"/>
      <c r="AM17261" s="22"/>
      <c r="AN17261" s="22"/>
    </row>
    <row r="17262" spans="37:40" ht="15" x14ac:dyDescent="0.25">
      <c r="AK17262" s="22"/>
      <c r="AL17262" s="22"/>
      <c r="AM17262" s="22"/>
      <c r="AN17262" s="22"/>
    </row>
    <row r="17263" spans="37:40" ht="15" x14ac:dyDescent="0.25">
      <c r="AK17263" s="22"/>
      <c r="AL17263" s="22"/>
      <c r="AM17263" s="22"/>
      <c r="AN17263" s="22"/>
    </row>
    <row r="17264" spans="37:40" ht="15" x14ac:dyDescent="0.25">
      <c r="AK17264" s="22"/>
      <c r="AL17264" s="22"/>
      <c r="AM17264" s="22"/>
      <c r="AN17264" s="22"/>
    </row>
    <row r="17265" spans="37:40" ht="15" x14ac:dyDescent="0.25">
      <c r="AK17265" s="22"/>
      <c r="AL17265" s="22"/>
      <c r="AM17265" s="22"/>
      <c r="AN17265" s="22"/>
    </row>
    <row r="17266" spans="37:40" ht="15" x14ac:dyDescent="0.25">
      <c r="AK17266" s="22"/>
      <c r="AL17266" s="22"/>
      <c r="AM17266" s="22"/>
      <c r="AN17266" s="22"/>
    </row>
    <row r="17267" spans="37:40" ht="15" x14ac:dyDescent="0.25">
      <c r="AK17267" s="22"/>
      <c r="AL17267" s="22"/>
      <c r="AM17267" s="22"/>
      <c r="AN17267" s="22"/>
    </row>
    <row r="17268" spans="37:40" ht="15" x14ac:dyDescent="0.25">
      <c r="AK17268" s="22"/>
      <c r="AL17268" s="22"/>
      <c r="AM17268" s="22"/>
      <c r="AN17268" s="22"/>
    </row>
    <row r="17269" spans="37:40" ht="15" x14ac:dyDescent="0.25">
      <c r="AK17269" s="22"/>
      <c r="AL17269" s="22"/>
      <c r="AM17269" s="22"/>
      <c r="AN17269" s="22"/>
    </row>
    <row r="17270" spans="37:40" ht="15" x14ac:dyDescent="0.25">
      <c r="AK17270" s="22"/>
      <c r="AL17270" s="22"/>
      <c r="AM17270" s="22"/>
      <c r="AN17270" s="22"/>
    </row>
    <row r="17271" spans="37:40" ht="15" x14ac:dyDescent="0.25">
      <c r="AK17271" s="22"/>
      <c r="AL17271" s="22"/>
      <c r="AM17271" s="22"/>
      <c r="AN17271" s="22"/>
    </row>
    <row r="17272" spans="37:40" ht="15" x14ac:dyDescent="0.25">
      <c r="AK17272" s="22"/>
      <c r="AL17272" s="22"/>
      <c r="AM17272" s="22"/>
      <c r="AN17272" s="22"/>
    </row>
    <row r="17273" spans="37:40" ht="15" x14ac:dyDescent="0.25">
      <c r="AK17273" s="22"/>
      <c r="AL17273" s="22"/>
      <c r="AM17273" s="22"/>
      <c r="AN17273" s="22"/>
    </row>
    <row r="17274" spans="37:40" ht="15" x14ac:dyDescent="0.25">
      <c r="AK17274" s="22"/>
      <c r="AL17274" s="22"/>
      <c r="AM17274" s="22"/>
      <c r="AN17274" s="22"/>
    </row>
    <row r="17275" spans="37:40" ht="15" x14ac:dyDescent="0.25">
      <c r="AK17275" s="22"/>
      <c r="AL17275" s="22"/>
      <c r="AM17275" s="22"/>
      <c r="AN17275" s="22"/>
    </row>
    <row r="17276" spans="37:40" ht="15" x14ac:dyDescent="0.25">
      <c r="AK17276" s="22"/>
      <c r="AL17276" s="22"/>
      <c r="AM17276" s="22"/>
      <c r="AN17276" s="22"/>
    </row>
    <row r="17277" spans="37:40" ht="15" x14ac:dyDescent="0.25">
      <c r="AK17277" s="22"/>
      <c r="AL17277" s="22"/>
      <c r="AM17277" s="22"/>
      <c r="AN17277" s="22"/>
    </row>
    <row r="17278" spans="37:40" ht="15" x14ac:dyDescent="0.25">
      <c r="AK17278" s="22"/>
      <c r="AL17278" s="22"/>
      <c r="AM17278" s="22"/>
      <c r="AN17278" s="22"/>
    </row>
    <row r="17279" spans="37:40" ht="15" x14ac:dyDescent="0.25">
      <c r="AK17279" s="22"/>
      <c r="AL17279" s="22"/>
      <c r="AM17279" s="22"/>
      <c r="AN17279" s="22"/>
    </row>
    <row r="17280" spans="37:40" ht="15" x14ac:dyDescent="0.25">
      <c r="AK17280" s="22"/>
      <c r="AL17280" s="22"/>
      <c r="AM17280" s="22"/>
      <c r="AN17280" s="22"/>
    </row>
    <row r="17281" spans="37:40" ht="15" x14ac:dyDescent="0.25">
      <c r="AK17281" s="22"/>
      <c r="AL17281" s="22"/>
      <c r="AM17281" s="22"/>
      <c r="AN17281" s="22"/>
    </row>
    <row r="17282" spans="37:40" ht="15" x14ac:dyDescent="0.25">
      <c r="AK17282" s="22"/>
      <c r="AL17282" s="22"/>
      <c r="AM17282" s="22"/>
      <c r="AN17282" s="22"/>
    </row>
    <row r="17283" spans="37:40" ht="15" x14ac:dyDescent="0.25">
      <c r="AK17283" s="22"/>
      <c r="AL17283" s="22"/>
      <c r="AM17283" s="22"/>
      <c r="AN17283" s="22"/>
    </row>
    <row r="17284" spans="37:40" ht="15" x14ac:dyDescent="0.25">
      <c r="AK17284" s="22"/>
      <c r="AL17284" s="22"/>
      <c r="AM17284" s="22"/>
      <c r="AN17284" s="22"/>
    </row>
    <row r="17285" spans="37:40" ht="15" x14ac:dyDescent="0.25">
      <c r="AK17285" s="22"/>
      <c r="AL17285" s="22"/>
      <c r="AM17285" s="22"/>
      <c r="AN17285" s="22"/>
    </row>
    <row r="17286" spans="37:40" ht="15" x14ac:dyDescent="0.25">
      <c r="AK17286" s="22"/>
      <c r="AL17286" s="22"/>
      <c r="AM17286" s="22"/>
      <c r="AN17286" s="22"/>
    </row>
    <row r="17287" spans="37:40" ht="15" x14ac:dyDescent="0.25">
      <c r="AK17287" s="22"/>
      <c r="AL17287" s="22"/>
      <c r="AM17287" s="22"/>
      <c r="AN17287" s="22"/>
    </row>
    <row r="17288" spans="37:40" ht="15" x14ac:dyDescent="0.25">
      <c r="AK17288" s="22"/>
      <c r="AL17288" s="22"/>
      <c r="AM17288" s="22"/>
      <c r="AN17288" s="22"/>
    </row>
    <row r="17289" spans="37:40" ht="15" x14ac:dyDescent="0.25">
      <c r="AK17289" s="22"/>
      <c r="AL17289" s="22"/>
      <c r="AM17289" s="22"/>
      <c r="AN17289" s="22"/>
    </row>
    <row r="17290" spans="37:40" ht="15" x14ac:dyDescent="0.25">
      <c r="AK17290" s="22"/>
      <c r="AL17290" s="22"/>
      <c r="AM17290" s="22"/>
      <c r="AN17290" s="22"/>
    </row>
    <row r="17291" spans="37:40" ht="15" x14ac:dyDescent="0.25">
      <c r="AK17291" s="22"/>
      <c r="AL17291" s="22"/>
      <c r="AM17291" s="22"/>
      <c r="AN17291" s="22"/>
    </row>
    <row r="17292" spans="37:40" ht="15" x14ac:dyDescent="0.25">
      <c r="AK17292" s="22"/>
      <c r="AL17292" s="22"/>
      <c r="AM17292" s="22"/>
      <c r="AN17292" s="22"/>
    </row>
    <row r="17293" spans="37:40" ht="15" x14ac:dyDescent="0.25">
      <c r="AK17293" s="22"/>
      <c r="AL17293" s="22"/>
      <c r="AM17293" s="22"/>
      <c r="AN17293" s="22"/>
    </row>
    <row r="17294" spans="37:40" ht="15" x14ac:dyDescent="0.25">
      <c r="AK17294" s="22"/>
      <c r="AL17294" s="22"/>
      <c r="AM17294" s="22"/>
      <c r="AN17294" s="22"/>
    </row>
    <row r="17295" spans="37:40" ht="15" x14ac:dyDescent="0.25">
      <c r="AK17295" s="22"/>
      <c r="AL17295" s="22"/>
      <c r="AM17295" s="22"/>
      <c r="AN17295" s="22"/>
    </row>
    <row r="17296" spans="37:40" ht="15" x14ac:dyDescent="0.25">
      <c r="AK17296" s="22"/>
      <c r="AL17296" s="22"/>
      <c r="AM17296" s="22"/>
      <c r="AN17296" s="22"/>
    </row>
    <row r="17297" spans="37:40" ht="15" x14ac:dyDescent="0.25">
      <c r="AK17297" s="22"/>
      <c r="AL17297" s="22"/>
      <c r="AM17297" s="22"/>
      <c r="AN17297" s="22"/>
    </row>
    <row r="17298" spans="37:40" ht="15" x14ac:dyDescent="0.25">
      <c r="AK17298" s="22"/>
      <c r="AL17298" s="22"/>
      <c r="AM17298" s="22"/>
      <c r="AN17298" s="22"/>
    </row>
    <row r="17299" spans="37:40" ht="15" x14ac:dyDescent="0.25">
      <c r="AK17299" s="22"/>
      <c r="AL17299" s="22"/>
      <c r="AM17299" s="22"/>
      <c r="AN17299" s="22"/>
    </row>
    <row r="17300" spans="37:40" ht="15" x14ac:dyDescent="0.25">
      <c r="AK17300" s="22"/>
      <c r="AL17300" s="22"/>
      <c r="AM17300" s="22"/>
      <c r="AN17300" s="22"/>
    </row>
    <row r="17301" spans="37:40" ht="15" x14ac:dyDescent="0.25">
      <c r="AK17301" s="22"/>
      <c r="AL17301" s="22"/>
      <c r="AM17301" s="22"/>
      <c r="AN17301" s="22"/>
    </row>
    <row r="17302" spans="37:40" ht="15" x14ac:dyDescent="0.25">
      <c r="AK17302" s="22"/>
      <c r="AL17302" s="22"/>
      <c r="AM17302" s="22"/>
      <c r="AN17302" s="22"/>
    </row>
    <row r="17303" spans="37:40" ht="15" x14ac:dyDescent="0.25">
      <c r="AK17303" s="22"/>
      <c r="AL17303" s="22"/>
      <c r="AM17303" s="22"/>
      <c r="AN17303" s="22"/>
    </row>
    <row r="17304" spans="37:40" ht="15" x14ac:dyDescent="0.25">
      <c r="AK17304" s="22"/>
      <c r="AL17304" s="22"/>
      <c r="AM17304" s="22"/>
      <c r="AN17304" s="22"/>
    </row>
    <row r="17305" spans="37:40" ht="15" x14ac:dyDescent="0.25">
      <c r="AK17305" s="22"/>
      <c r="AL17305" s="22"/>
      <c r="AM17305" s="22"/>
      <c r="AN17305" s="22"/>
    </row>
    <row r="17306" spans="37:40" ht="15" x14ac:dyDescent="0.25">
      <c r="AK17306" s="22"/>
      <c r="AL17306" s="22"/>
      <c r="AM17306" s="22"/>
      <c r="AN17306" s="22"/>
    </row>
    <row r="17307" spans="37:40" ht="15" x14ac:dyDescent="0.25">
      <c r="AK17307" s="22"/>
      <c r="AL17307" s="22"/>
      <c r="AM17307" s="22"/>
      <c r="AN17307" s="22"/>
    </row>
    <row r="17308" spans="37:40" ht="15" x14ac:dyDescent="0.25">
      <c r="AK17308" s="22"/>
      <c r="AL17308" s="22"/>
      <c r="AM17308" s="22"/>
      <c r="AN17308" s="22"/>
    </row>
    <row r="17309" spans="37:40" ht="15" x14ac:dyDescent="0.25">
      <c r="AK17309" s="22"/>
      <c r="AL17309" s="22"/>
      <c r="AM17309" s="22"/>
      <c r="AN17309" s="22"/>
    </row>
    <row r="17310" spans="37:40" ht="15" x14ac:dyDescent="0.25">
      <c r="AK17310" s="22"/>
      <c r="AL17310" s="22"/>
      <c r="AM17310" s="22"/>
      <c r="AN17310" s="22"/>
    </row>
    <row r="17311" spans="37:40" ht="15" x14ac:dyDescent="0.25">
      <c r="AK17311" s="22"/>
      <c r="AL17311" s="22"/>
      <c r="AM17311" s="22"/>
      <c r="AN17311" s="22"/>
    </row>
    <row r="17312" spans="37:40" ht="15" x14ac:dyDescent="0.25">
      <c r="AK17312" s="22"/>
      <c r="AL17312" s="22"/>
      <c r="AM17312" s="22"/>
      <c r="AN17312" s="22"/>
    </row>
    <row r="17313" spans="37:40" ht="15" x14ac:dyDescent="0.25">
      <c r="AK17313" s="22"/>
      <c r="AL17313" s="22"/>
      <c r="AM17313" s="22"/>
      <c r="AN17313" s="22"/>
    </row>
    <row r="17314" spans="37:40" ht="15" x14ac:dyDescent="0.25">
      <c r="AK17314" s="22"/>
      <c r="AL17314" s="22"/>
      <c r="AM17314" s="22"/>
      <c r="AN17314" s="22"/>
    </row>
    <row r="17315" spans="37:40" ht="15" x14ac:dyDescent="0.25">
      <c r="AK17315" s="22"/>
      <c r="AL17315" s="22"/>
      <c r="AM17315" s="22"/>
      <c r="AN17315" s="22"/>
    </row>
    <row r="17316" spans="37:40" ht="15" x14ac:dyDescent="0.25">
      <c r="AK17316" s="22"/>
      <c r="AL17316" s="22"/>
      <c r="AM17316" s="22"/>
      <c r="AN17316" s="22"/>
    </row>
    <row r="17317" spans="37:40" ht="15" x14ac:dyDescent="0.25">
      <c r="AK17317" s="22"/>
      <c r="AL17317" s="22"/>
      <c r="AM17317" s="22"/>
      <c r="AN17317" s="22"/>
    </row>
    <row r="17318" spans="37:40" ht="15" x14ac:dyDescent="0.25">
      <c r="AK17318" s="22"/>
      <c r="AL17318" s="22"/>
      <c r="AM17318" s="22"/>
      <c r="AN17318" s="22"/>
    </row>
    <row r="17319" spans="37:40" ht="15" x14ac:dyDescent="0.25">
      <c r="AK17319" s="22"/>
      <c r="AL17319" s="22"/>
      <c r="AM17319" s="22"/>
      <c r="AN17319" s="22"/>
    </row>
    <row r="17320" spans="37:40" ht="15" x14ac:dyDescent="0.25">
      <c r="AK17320" s="22"/>
      <c r="AL17320" s="22"/>
      <c r="AM17320" s="22"/>
      <c r="AN17320" s="22"/>
    </row>
    <row r="17321" spans="37:40" ht="15" x14ac:dyDescent="0.25">
      <c r="AK17321" s="22"/>
      <c r="AL17321" s="22"/>
      <c r="AM17321" s="22"/>
      <c r="AN17321" s="22"/>
    </row>
    <row r="17322" spans="37:40" ht="15" x14ac:dyDescent="0.25">
      <c r="AK17322" s="22"/>
      <c r="AL17322" s="22"/>
      <c r="AM17322" s="22"/>
      <c r="AN17322" s="22"/>
    </row>
    <row r="17323" spans="37:40" ht="15" x14ac:dyDescent="0.25">
      <c r="AK17323" s="22"/>
      <c r="AL17323" s="22"/>
      <c r="AM17323" s="22"/>
      <c r="AN17323" s="22"/>
    </row>
    <row r="17324" spans="37:40" ht="15" x14ac:dyDescent="0.25">
      <c r="AK17324" s="22"/>
      <c r="AL17324" s="22"/>
      <c r="AM17324" s="22"/>
      <c r="AN17324" s="22"/>
    </row>
    <row r="17325" spans="37:40" ht="15" x14ac:dyDescent="0.25">
      <c r="AK17325" s="22"/>
      <c r="AL17325" s="22"/>
      <c r="AM17325" s="22"/>
      <c r="AN17325" s="22"/>
    </row>
    <row r="17326" spans="37:40" ht="15" x14ac:dyDescent="0.25">
      <c r="AK17326" s="22"/>
      <c r="AL17326" s="22"/>
      <c r="AM17326" s="22"/>
      <c r="AN17326" s="22"/>
    </row>
    <row r="17327" spans="37:40" ht="15" x14ac:dyDescent="0.25">
      <c r="AK17327" s="22"/>
      <c r="AL17327" s="22"/>
      <c r="AM17327" s="22"/>
      <c r="AN17327" s="22"/>
    </row>
    <row r="17328" spans="37:40" ht="15" x14ac:dyDescent="0.25">
      <c r="AK17328" s="22"/>
      <c r="AL17328" s="22"/>
      <c r="AM17328" s="22"/>
      <c r="AN17328" s="22"/>
    </row>
    <row r="17329" spans="37:40" ht="15" x14ac:dyDescent="0.25">
      <c r="AK17329" s="22"/>
      <c r="AL17329" s="22"/>
      <c r="AM17329" s="22"/>
      <c r="AN17329" s="22"/>
    </row>
    <row r="17330" spans="37:40" ht="15" x14ac:dyDescent="0.25">
      <c r="AK17330" s="22"/>
      <c r="AL17330" s="22"/>
      <c r="AM17330" s="22"/>
      <c r="AN17330" s="22"/>
    </row>
    <row r="17331" spans="37:40" ht="15" x14ac:dyDescent="0.25">
      <c r="AK17331" s="22"/>
      <c r="AL17331" s="22"/>
      <c r="AM17331" s="22"/>
      <c r="AN17331" s="22"/>
    </row>
    <row r="17332" spans="37:40" ht="15" x14ac:dyDescent="0.25">
      <c r="AK17332" s="22"/>
      <c r="AL17332" s="22"/>
      <c r="AM17332" s="22"/>
      <c r="AN17332" s="22"/>
    </row>
    <row r="17333" spans="37:40" ht="15" x14ac:dyDescent="0.25">
      <c r="AK17333" s="22"/>
      <c r="AL17333" s="22"/>
      <c r="AM17333" s="22"/>
      <c r="AN17333" s="22"/>
    </row>
    <row r="17334" spans="37:40" ht="15" x14ac:dyDescent="0.25">
      <c r="AK17334" s="22"/>
      <c r="AL17334" s="22"/>
      <c r="AM17334" s="22"/>
      <c r="AN17334" s="22"/>
    </row>
    <row r="17335" spans="37:40" ht="15" x14ac:dyDescent="0.25">
      <c r="AK17335" s="22"/>
      <c r="AL17335" s="22"/>
      <c r="AM17335" s="22"/>
      <c r="AN17335" s="22"/>
    </row>
    <row r="17336" spans="37:40" ht="15" x14ac:dyDescent="0.25">
      <c r="AK17336" s="22"/>
      <c r="AL17336" s="22"/>
      <c r="AM17336" s="22"/>
      <c r="AN17336" s="22"/>
    </row>
    <row r="17337" spans="37:40" ht="15" x14ac:dyDescent="0.25">
      <c r="AK17337" s="22"/>
      <c r="AL17337" s="22"/>
      <c r="AM17337" s="22"/>
      <c r="AN17337" s="22"/>
    </row>
    <row r="17338" spans="37:40" ht="15" x14ac:dyDescent="0.25">
      <c r="AK17338" s="22"/>
      <c r="AL17338" s="22"/>
      <c r="AM17338" s="22"/>
      <c r="AN17338" s="22"/>
    </row>
    <row r="17339" spans="37:40" ht="15" x14ac:dyDescent="0.25">
      <c r="AK17339" s="22"/>
      <c r="AL17339" s="22"/>
      <c r="AM17339" s="22"/>
      <c r="AN17339" s="22"/>
    </row>
    <row r="17340" spans="37:40" ht="15" x14ac:dyDescent="0.25">
      <c r="AK17340" s="22"/>
      <c r="AL17340" s="22"/>
      <c r="AM17340" s="22"/>
      <c r="AN17340" s="22"/>
    </row>
    <row r="17341" spans="37:40" ht="15" x14ac:dyDescent="0.25">
      <c r="AK17341" s="22"/>
      <c r="AL17341" s="22"/>
      <c r="AM17341" s="22"/>
      <c r="AN17341" s="22"/>
    </row>
    <row r="17342" spans="37:40" ht="15" x14ac:dyDescent="0.25">
      <c r="AK17342" s="22"/>
      <c r="AL17342" s="22"/>
      <c r="AM17342" s="22"/>
      <c r="AN17342" s="22"/>
    </row>
    <row r="17343" spans="37:40" ht="15" x14ac:dyDescent="0.25">
      <c r="AK17343" s="22"/>
      <c r="AL17343" s="22"/>
      <c r="AM17343" s="22"/>
      <c r="AN17343" s="22"/>
    </row>
    <row r="17344" spans="37:40" ht="15" x14ac:dyDescent="0.25">
      <c r="AK17344" s="22"/>
      <c r="AL17344" s="22"/>
      <c r="AM17344" s="22"/>
      <c r="AN17344" s="22"/>
    </row>
    <row r="17345" spans="37:40" ht="15" x14ac:dyDescent="0.25">
      <c r="AK17345" s="22"/>
      <c r="AL17345" s="22"/>
      <c r="AM17345" s="22"/>
      <c r="AN17345" s="22"/>
    </row>
    <row r="17346" spans="37:40" ht="15" x14ac:dyDescent="0.25">
      <c r="AK17346" s="22"/>
      <c r="AL17346" s="22"/>
      <c r="AM17346" s="22"/>
      <c r="AN17346" s="22"/>
    </row>
    <row r="17347" spans="37:40" ht="15" x14ac:dyDescent="0.25">
      <c r="AK17347" s="22"/>
      <c r="AL17347" s="22"/>
      <c r="AM17347" s="22"/>
      <c r="AN17347" s="22"/>
    </row>
    <row r="17348" spans="37:40" ht="15" x14ac:dyDescent="0.25">
      <c r="AK17348" s="22"/>
      <c r="AL17348" s="22"/>
      <c r="AM17348" s="22"/>
      <c r="AN17348" s="22"/>
    </row>
    <row r="17349" spans="37:40" ht="15" x14ac:dyDescent="0.25">
      <c r="AK17349" s="22"/>
      <c r="AL17349" s="22"/>
      <c r="AM17349" s="22"/>
      <c r="AN17349" s="22"/>
    </row>
    <row r="17350" spans="37:40" ht="15" x14ac:dyDescent="0.25">
      <c r="AK17350" s="22"/>
      <c r="AL17350" s="22"/>
      <c r="AM17350" s="22"/>
      <c r="AN17350" s="22"/>
    </row>
    <row r="17351" spans="37:40" ht="15" x14ac:dyDescent="0.25">
      <c r="AK17351" s="22"/>
      <c r="AL17351" s="22"/>
      <c r="AM17351" s="22"/>
      <c r="AN17351" s="22"/>
    </row>
    <row r="17352" spans="37:40" ht="15" x14ac:dyDescent="0.25">
      <c r="AK17352" s="22"/>
      <c r="AL17352" s="22"/>
      <c r="AM17352" s="22"/>
      <c r="AN17352" s="22"/>
    </row>
    <row r="17353" spans="37:40" ht="15" x14ac:dyDescent="0.25">
      <c r="AK17353" s="22"/>
      <c r="AL17353" s="22"/>
      <c r="AM17353" s="22"/>
      <c r="AN17353" s="22"/>
    </row>
    <row r="17354" spans="37:40" ht="15" x14ac:dyDescent="0.25">
      <c r="AK17354" s="22"/>
      <c r="AL17354" s="22"/>
      <c r="AM17354" s="22"/>
      <c r="AN17354" s="22"/>
    </row>
    <row r="17355" spans="37:40" ht="15" x14ac:dyDescent="0.25">
      <c r="AK17355" s="22"/>
      <c r="AL17355" s="22"/>
      <c r="AM17355" s="22"/>
      <c r="AN17355" s="22"/>
    </row>
    <row r="17356" spans="37:40" ht="15" x14ac:dyDescent="0.25">
      <c r="AK17356" s="22"/>
      <c r="AL17356" s="22"/>
      <c r="AM17356" s="22"/>
      <c r="AN17356" s="22"/>
    </row>
    <row r="17357" spans="37:40" ht="15" x14ac:dyDescent="0.25">
      <c r="AK17357" s="22"/>
      <c r="AL17357" s="22"/>
      <c r="AM17357" s="22"/>
      <c r="AN17357" s="22"/>
    </row>
    <row r="17358" spans="37:40" ht="15" x14ac:dyDescent="0.25">
      <c r="AK17358" s="22"/>
      <c r="AL17358" s="22"/>
      <c r="AM17358" s="22"/>
      <c r="AN17358" s="22"/>
    </row>
    <row r="17359" spans="37:40" ht="15" x14ac:dyDescent="0.25">
      <c r="AK17359" s="22"/>
      <c r="AL17359" s="22"/>
      <c r="AM17359" s="22"/>
      <c r="AN17359" s="22"/>
    </row>
    <row r="17360" spans="37:40" ht="15" x14ac:dyDescent="0.25">
      <c r="AK17360" s="22"/>
      <c r="AL17360" s="22"/>
      <c r="AM17360" s="22"/>
      <c r="AN17360" s="22"/>
    </row>
    <row r="17361" spans="37:40" ht="15" x14ac:dyDescent="0.25">
      <c r="AK17361" s="22"/>
      <c r="AL17361" s="22"/>
      <c r="AM17361" s="22"/>
      <c r="AN17361" s="22"/>
    </row>
    <row r="17362" spans="37:40" ht="15" x14ac:dyDescent="0.25">
      <c r="AK17362" s="22"/>
      <c r="AL17362" s="22"/>
      <c r="AM17362" s="22"/>
      <c r="AN17362" s="22"/>
    </row>
    <row r="17363" spans="37:40" ht="15" x14ac:dyDescent="0.25">
      <c r="AK17363" s="22"/>
      <c r="AL17363" s="22"/>
      <c r="AM17363" s="22"/>
      <c r="AN17363" s="22"/>
    </row>
    <row r="17364" spans="37:40" ht="15" x14ac:dyDescent="0.25">
      <c r="AK17364" s="22"/>
      <c r="AL17364" s="22"/>
      <c r="AM17364" s="22"/>
      <c r="AN17364" s="22"/>
    </row>
    <row r="17365" spans="37:40" ht="15" x14ac:dyDescent="0.25">
      <c r="AK17365" s="22"/>
      <c r="AL17365" s="22"/>
      <c r="AM17365" s="22"/>
      <c r="AN17365" s="22"/>
    </row>
    <row r="17366" spans="37:40" ht="15" x14ac:dyDescent="0.25">
      <c r="AK17366" s="22"/>
      <c r="AL17366" s="22"/>
      <c r="AM17366" s="22"/>
      <c r="AN17366" s="22"/>
    </row>
    <row r="17367" spans="37:40" ht="15" x14ac:dyDescent="0.25">
      <c r="AK17367" s="22"/>
      <c r="AL17367" s="22"/>
      <c r="AM17367" s="22"/>
      <c r="AN17367" s="22"/>
    </row>
    <row r="17368" spans="37:40" ht="15" x14ac:dyDescent="0.25">
      <c r="AK17368" s="22"/>
      <c r="AL17368" s="22"/>
      <c r="AM17368" s="22"/>
      <c r="AN17368" s="22"/>
    </row>
    <row r="17369" spans="37:40" ht="15" x14ac:dyDescent="0.25">
      <c r="AK17369" s="22"/>
      <c r="AL17369" s="22"/>
      <c r="AM17369" s="22"/>
      <c r="AN17369" s="22"/>
    </row>
    <row r="17370" spans="37:40" ht="15" x14ac:dyDescent="0.25">
      <c r="AK17370" s="22"/>
      <c r="AL17370" s="22"/>
      <c r="AM17370" s="22"/>
      <c r="AN17370" s="22"/>
    </row>
    <row r="17371" spans="37:40" ht="15" x14ac:dyDescent="0.25">
      <c r="AK17371" s="22"/>
      <c r="AL17371" s="22"/>
      <c r="AM17371" s="22"/>
      <c r="AN17371" s="22"/>
    </row>
    <row r="17372" spans="37:40" ht="15" x14ac:dyDescent="0.25">
      <c r="AK17372" s="22"/>
      <c r="AL17372" s="22"/>
      <c r="AM17372" s="22"/>
      <c r="AN17372" s="22"/>
    </row>
    <row r="17373" spans="37:40" ht="15" x14ac:dyDescent="0.25">
      <c r="AK17373" s="22"/>
      <c r="AL17373" s="22"/>
      <c r="AM17373" s="22"/>
      <c r="AN17373" s="22"/>
    </row>
    <row r="17374" spans="37:40" ht="15" x14ac:dyDescent="0.25">
      <c r="AK17374" s="22"/>
      <c r="AL17374" s="22"/>
      <c r="AM17374" s="22"/>
      <c r="AN17374" s="22"/>
    </row>
    <row r="17375" spans="37:40" ht="15" x14ac:dyDescent="0.25">
      <c r="AK17375" s="22"/>
      <c r="AL17375" s="22"/>
      <c r="AM17375" s="22"/>
      <c r="AN17375" s="22"/>
    </row>
    <row r="17376" spans="37:40" ht="15" x14ac:dyDescent="0.25">
      <c r="AK17376" s="22"/>
      <c r="AL17376" s="22"/>
      <c r="AM17376" s="22"/>
      <c r="AN17376" s="22"/>
    </row>
    <row r="17377" spans="37:40" ht="15" x14ac:dyDescent="0.25">
      <c r="AK17377" s="22"/>
      <c r="AL17377" s="22"/>
      <c r="AM17377" s="22"/>
      <c r="AN17377" s="22"/>
    </row>
    <row r="17378" spans="37:40" ht="15" x14ac:dyDescent="0.25">
      <c r="AK17378" s="22"/>
      <c r="AL17378" s="22"/>
      <c r="AM17378" s="22"/>
      <c r="AN17378" s="22"/>
    </row>
    <row r="17379" spans="37:40" ht="15" x14ac:dyDescent="0.25">
      <c r="AK17379" s="22"/>
      <c r="AL17379" s="22"/>
      <c r="AM17379" s="22"/>
      <c r="AN17379" s="22"/>
    </row>
    <row r="17380" spans="37:40" ht="15" x14ac:dyDescent="0.25">
      <c r="AK17380" s="22"/>
      <c r="AL17380" s="22"/>
      <c r="AM17380" s="22"/>
      <c r="AN17380" s="22"/>
    </row>
    <row r="17381" spans="37:40" ht="15" x14ac:dyDescent="0.25">
      <c r="AK17381" s="22"/>
      <c r="AL17381" s="22"/>
      <c r="AM17381" s="22"/>
      <c r="AN17381" s="22"/>
    </row>
    <row r="17382" spans="37:40" ht="15" x14ac:dyDescent="0.25">
      <c r="AK17382" s="22"/>
      <c r="AL17382" s="22"/>
      <c r="AM17382" s="22"/>
      <c r="AN17382" s="22"/>
    </row>
    <row r="17383" spans="37:40" ht="15" x14ac:dyDescent="0.25">
      <c r="AK17383" s="22"/>
      <c r="AL17383" s="22"/>
      <c r="AM17383" s="22"/>
      <c r="AN17383" s="22"/>
    </row>
    <row r="17384" spans="37:40" ht="15" x14ac:dyDescent="0.25">
      <c r="AK17384" s="22"/>
      <c r="AL17384" s="22"/>
      <c r="AM17384" s="22"/>
      <c r="AN17384" s="22"/>
    </row>
    <row r="17385" spans="37:40" ht="15" x14ac:dyDescent="0.25">
      <c r="AK17385" s="22"/>
      <c r="AL17385" s="22"/>
      <c r="AM17385" s="22"/>
      <c r="AN17385" s="22"/>
    </row>
    <row r="17386" spans="37:40" ht="15" x14ac:dyDescent="0.25">
      <c r="AK17386" s="22"/>
      <c r="AL17386" s="22"/>
      <c r="AM17386" s="22"/>
      <c r="AN17386" s="22"/>
    </row>
    <row r="17387" spans="37:40" ht="15" x14ac:dyDescent="0.25">
      <c r="AK17387" s="22"/>
      <c r="AL17387" s="22"/>
      <c r="AM17387" s="22"/>
      <c r="AN17387" s="22"/>
    </row>
    <row r="17388" spans="37:40" ht="15" x14ac:dyDescent="0.25">
      <c r="AK17388" s="22"/>
      <c r="AL17388" s="22"/>
      <c r="AM17388" s="22"/>
      <c r="AN17388" s="22"/>
    </row>
    <row r="17389" spans="37:40" ht="15" x14ac:dyDescent="0.25">
      <c r="AK17389" s="22"/>
      <c r="AL17389" s="22"/>
      <c r="AM17389" s="22"/>
      <c r="AN17389" s="22"/>
    </row>
    <row r="17390" spans="37:40" ht="15" x14ac:dyDescent="0.25">
      <c r="AK17390" s="22"/>
      <c r="AL17390" s="22"/>
      <c r="AM17390" s="22"/>
      <c r="AN17390" s="22"/>
    </row>
    <row r="17391" spans="37:40" ht="15" x14ac:dyDescent="0.25">
      <c r="AK17391" s="22"/>
      <c r="AL17391" s="22"/>
      <c r="AM17391" s="22"/>
      <c r="AN17391" s="22"/>
    </row>
    <row r="17392" spans="37:40" ht="15" x14ac:dyDescent="0.25">
      <c r="AK17392" s="22"/>
      <c r="AL17392" s="22"/>
      <c r="AM17392" s="22"/>
      <c r="AN17392" s="22"/>
    </row>
    <row r="17393" spans="37:40" ht="15" x14ac:dyDescent="0.25">
      <c r="AK17393" s="22"/>
      <c r="AL17393" s="22"/>
      <c r="AM17393" s="22"/>
      <c r="AN17393" s="22"/>
    </row>
    <row r="17394" spans="37:40" ht="15" x14ac:dyDescent="0.25">
      <c r="AK17394" s="22"/>
      <c r="AL17394" s="22"/>
      <c r="AM17394" s="22"/>
      <c r="AN17394" s="22"/>
    </row>
    <row r="17395" spans="37:40" ht="15" x14ac:dyDescent="0.25">
      <c r="AK17395" s="22"/>
      <c r="AL17395" s="22"/>
      <c r="AM17395" s="22"/>
      <c r="AN17395" s="22"/>
    </row>
    <row r="17396" spans="37:40" ht="15" x14ac:dyDescent="0.25">
      <c r="AK17396" s="22"/>
      <c r="AL17396" s="22"/>
      <c r="AM17396" s="22"/>
      <c r="AN17396" s="22"/>
    </row>
    <row r="17397" spans="37:40" ht="15" x14ac:dyDescent="0.25">
      <c r="AK17397" s="22"/>
      <c r="AL17397" s="22"/>
      <c r="AM17397" s="22"/>
      <c r="AN17397" s="22"/>
    </row>
    <row r="17398" spans="37:40" ht="15" x14ac:dyDescent="0.25">
      <c r="AK17398" s="22"/>
      <c r="AL17398" s="22"/>
      <c r="AM17398" s="22"/>
      <c r="AN17398" s="22"/>
    </row>
    <row r="17399" spans="37:40" ht="15" x14ac:dyDescent="0.25">
      <c r="AK17399" s="22"/>
      <c r="AL17399" s="22"/>
      <c r="AM17399" s="22"/>
      <c r="AN17399" s="22"/>
    </row>
    <row r="17400" spans="37:40" ht="15" x14ac:dyDescent="0.25">
      <c r="AK17400" s="22"/>
      <c r="AL17400" s="22"/>
      <c r="AM17400" s="22"/>
      <c r="AN17400" s="22"/>
    </row>
    <row r="17401" spans="37:40" ht="15" x14ac:dyDescent="0.25">
      <c r="AK17401" s="22"/>
      <c r="AL17401" s="22"/>
      <c r="AM17401" s="22"/>
      <c r="AN17401" s="22"/>
    </row>
    <row r="17402" spans="37:40" ht="15" x14ac:dyDescent="0.25">
      <c r="AK17402" s="22"/>
      <c r="AL17402" s="22"/>
      <c r="AM17402" s="22"/>
      <c r="AN17402" s="22"/>
    </row>
    <row r="17403" spans="37:40" ht="15" x14ac:dyDescent="0.25">
      <c r="AK17403" s="22"/>
      <c r="AL17403" s="22"/>
      <c r="AM17403" s="22"/>
      <c r="AN17403" s="22"/>
    </row>
    <row r="17404" spans="37:40" ht="15" x14ac:dyDescent="0.25">
      <c r="AK17404" s="22"/>
      <c r="AL17404" s="22"/>
      <c r="AM17404" s="22"/>
      <c r="AN17404" s="22"/>
    </row>
    <row r="17405" spans="37:40" ht="15" x14ac:dyDescent="0.25">
      <c r="AK17405" s="22"/>
      <c r="AL17405" s="22"/>
      <c r="AM17405" s="22"/>
      <c r="AN17405" s="22"/>
    </row>
    <row r="17406" spans="37:40" ht="15" x14ac:dyDescent="0.25">
      <c r="AK17406" s="22"/>
      <c r="AL17406" s="22"/>
      <c r="AM17406" s="22"/>
      <c r="AN17406" s="22"/>
    </row>
    <row r="17407" spans="37:40" ht="15" x14ac:dyDescent="0.25">
      <c r="AK17407" s="22"/>
      <c r="AL17407" s="22"/>
      <c r="AM17407" s="22"/>
      <c r="AN17407" s="22"/>
    </row>
    <row r="17408" spans="37:40" ht="15" x14ac:dyDescent="0.25">
      <c r="AK17408" s="22"/>
      <c r="AL17408" s="22"/>
      <c r="AM17408" s="22"/>
      <c r="AN17408" s="22"/>
    </row>
    <row r="17409" spans="37:40" ht="15" x14ac:dyDescent="0.25">
      <c r="AK17409" s="22"/>
      <c r="AL17409" s="22"/>
      <c r="AM17409" s="22"/>
      <c r="AN17409" s="22"/>
    </row>
    <row r="17410" spans="37:40" ht="15" x14ac:dyDescent="0.25">
      <c r="AK17410" s="22"/>
      <c r="AL17410" s="22"/>
      <c r="AM17410" s="22"/>
      <c r="AN17410" s="22"/>
    </row>
    <row r="17411" spans="37:40" ht="15" x14ac:dyDescent="0.25">
      <c r="AK17411" s="22"/>
      <c r="AL17411" s="22"/>
      <c r="AM17411" s="22"/>
      <c r="AN17411" s="22"/>
    </row>
    <row r="17412" spans="37:40" ht="15" x14ac:dyDescent="0.25">
      <c r="AK17412" s="22"/>
      <c r="AL17412" s="22"/>
      <c r="AM17412" s="22"/>
      <c r="AN17412" s="22"/>
    </row>
    <row r="17413" spans="37:40" ht="15" x14ac:dyDescent="0.25">
      <c r="AK17413" s="22"/>
      <c r="AL17413" s="22"/>
      <c r="AM17413" s="22"/>
      <c r="AN17413" s="22"/>
    </row>
    <row r="17414" spans="37:40" ht="15" x14ac:dyDescent="0.25">
      <c r="AK17414" s="22"/>
      <c r="AL17414" s="22"/>
      <c r="AM17414" s="22"/>
      <c r="AN17414" s="22"/>
    </row>
    <row r="17415" spans="37:40" ht="15" x14ac:dyDescent="0.25">
      <c r="AK17415" s="22"/>
      <c r="AL17415" s="22"/>
      <c r="AM17415" s="22"/>
      <c r="AN17415" s="22"/>
    </row>
    <row r="17416" spans="37:40" ht="15" x14ac:dyDescent="0.25">
      <c r="AK17416" s="22"/>
      <c r="AL17416" s="22"/>
      <c r="AM17416" s="22"/>
      <c r="AN17416" s="22"/>
    </row>
    <row r="17417" spans="37:40" ht="15" x14ac:dyDescent="0.25">
      <c r="AK17417" s="22"/>
      <c r="AL17417" s="22"/>
      <c r="AM17417" s="22"/>
      <c r="AN17417" s="22"/>
    </row>
    <row r="17418" spans="37:40" ht="15" x14ac:dyDescent="0.25">
      <c r="AK17418" s="22"/>
      <c r="AL17418" s="22"/>
      <c r="AM17418" s="22"/>
      <c r="AN17418" s="22"/>
    </row>
    <row r="17419" spans="37:40" ht="15" x14ac:dyDescent="0.25">
      <c r="AK17419" s="22"/>
      <c r="AL17419" s="22"/>
      <c r="AM17419" s="22"/>
      <c r="AN17419" s="22"/>
    </row>
    <row r="17420" spans="37:40" ht="15" x14ac:dyDescent="0.25">
      <c r="AK17420" s="22"/>
      <c r="AL17420" s="22"/>
      <c r="AM17420" s="22"/>
      <c r="AN17420" s="22"/>
    </row>
    <row r="17421" spans="37:40" ht="15" x14ac:dyDescent="0.25">
      <c r="AK17421" s="22"/>
      <c r="AL17421" s="22"/>
      <c r="AM17421" s="22"/>
      <c r="AN17421" s="22"/>
    </row>
    <row r="17422" spans="37:40" ht="15" x14ac:dyDescent="0.25">
      <c r="AK17422" s="22"/>
      <c r="AL17422" s="22"/>
      <c r="AM17422" s="22"/>
      <c r="AN17422" s="22"/>
    </row>
    <row r="17423" spans="37:40" ht="15" x14ac:dyDescent="0.25">
      <c r="AK17423" s="22"/>
      <c r="AL17423" s="22"/>
      <c r="AM17423" s="22"/>
      <c r="AN17423" s="22"/>
    </row>
    <row r="17424" spans="37:40" ht="15" x14ac:dyDescent="0.25">
      <c r="AK17424" s="22"/>
      <c r="AL17424" s="22"/>
      <c r="AM17424" s="22"/>
      <c r="AN17424" s="22"/>
    </row>
    <row r="17425" spans="37:40" ht="15" x14ac:dyDescent="0.25">
      <c r="AK17425" s="22"/>
      <c r="AL17425" s="22"/>
      <c r="AM17425" s="22"/>
      <c r="AN17425" s="22"/>
    </row>
    <row r="17426" spans="37:40" ht="15" x14ac:dyDescent="0.25">
      <c r="AK17426" s="22"/>
      <c r="AL17426" s="22"/>
      <c r="AM17426" s="22"/>
      <c r="AN17426" s="22"/>
    </row>
    <row r="17427" spans="37:40" ht="15" x14ac:dyDescent="0.25">
      <c r="AK17427" s="22"/>
      <c r="AL17427" s="22"/>
      <c r="AM17427" s="22"/>
      <c r="AN17427" s="22"/>
    </row>
    <row r="17428" spans="37:40" ht="15" x14ac:dyDescent="0.25">
      <c r="AK17428" s="22"/>
      <c r="AL17428" s="22"/>
      <c r="AM17428" s="22"/>
      <c r="AN17428" s="22"/>
    </row>
    <row r="17429" spans="37:40" ht="15" x14ac:dyDescent="0.25">
      <c r="AK17429" s="22"/>
      <c r="AL17429" s="22"/>
      <c r="AM17429" s="22"/>
      <c r="AN17429" s="22"/>
    </row>
    <row r="17430" spans="37:40" ht="15" x14ac:dyDescent="0.25">
      <c r="AK17430" s="22"/>
      <c r="AL17430" s="22"/>
      <c r="AM17430" s="22"/>
      <c r="AN17430" s="22"/>
    </row>
    <row r="17431" spans="37:40" ht="15" x14ac:dyDescent="0.25">
      <c r="AK17431" s="22"/>
      <c r="AL17431" s="22"/>
      <c r="AM17431" s="22"/>
      <c r="AN17431" s="22"/>
    </row>
    <row r="17432" spans="37:40" ht="15" x14ac:dyDescent="0.25">
      <c r="AK17432" s="22"/>
      <c r="AL17432" s="22"/>
      <c r="AM17432" s="22"/>
      <c r="AN17432" s="22"/>
    </row>
    <row r="17433" spans="37:40" ht="15" x14ac:dyDescent="0.25">
      <c r="AK17433" s="22"/>
      <c r="AL17433" s="22"/>
      <c r="AM17433" s="22"/>
      <c r="AN17433" s="22"/>
    </row>
    <row r="17434" spans="37:40" ht="15" x14ac:dyDescent="0.25">
      <c r="AK17434" s="22"/>
      <c r="AL17434" s="22"/>
      <c r="AM17434" s="22"/>
      <c r="AN17434" s="22"/>
    </row>
    <row r="17435" spans="37:40" ht="15" x14ac:dyDescent="0.25">
      <c r="AK17435" s="22"/>
      <c r="AL17435" s="22"/>
      <c r="AM17435" s="22"/>
      <c r="AN17435" s="22"/>
    </row>
    <row r="17436" spans="37:40" ht="15" x14ac:dyDescent="0.25">
      <c r="AK17436" s="22"/>
      <c r="AL17436" s="22"/>
      <c r="AM17436" s="22"/>
      <c r="AN17436" s="22"/>
    </row>
    <row r="17437" spans="37:40" ht="15" x14ac:dyDescent="0.25">
      <c r="AK17437" s="22"/>
      <c r="AL17437" s="22"/>
      <c r="AM17437" s="22"/>
      <c r="AN17437" s="22"/>
    </row>
    <row r="17438" spans="37:40" ht="15" x14ac:dyDescent="0.25">
      <c r="AK17438" s="22"/>
      <c r="AL17438" s="22"/>
      <c r="AM17438" s="22"/>
      <c r="AN17438" s="22"/>
    </row>
    <row r="17439" spans="37:40" ht="15" x14ac:dyDescent="0.25">
      <c r="AK17439" s="22"/>
      <c r="AL17439" s="22"/>
      <c r="AM17439" s="22"/>
      <c r="AN17439" s="22"/>
    </row>
    <row r="17440" spans="37:40" ht="15" x14ac:dyDescent="0.25">
      <c r="AK17440" s="22"/>
      <c r="AL17440" s="22"/>
      <c r="AM17440" s="22"/>
      <c r="AN17440" s="22"/>
    </row>
    <row r="17441" spans="37:40" ht="15" x14ac:dyDescent="0.25">
      <c r="AK17441" s="22"/>
      <c r="AL17441" s="22"/>
      <c r="AM17441" s="22"/>
      <c r="AN17441" s="22"/>
    </row>
    <row r="17442" spans="37:40" ht="15" x14ac:dyDescent="0.25">
      <c r="AK17442" s="22"/>
      <c r="AL17442" s="22"/>
      <c r="AM17442" s="22"/>
      <c r="AN17442" s="22"/>
    </row>
    <row r="17443" spans="37:40" ht="15" x14ac:dyDescent="0.25">
      <c r="AK17443" s="22"/>
      <c r="AL17443" s="22"/>
      <c r="AM17443" s="22"/>
      <c r="AN17443" s="22"/>
    </row>
    <row r="17444" spans="37:40" ht="15" x14ac:dyDescent="0.25">
      <c r="AK17444" s="22"/>
      <c r="AL17444" s="22"/>
      <c r="AM17444" s="22"/>
      <c r="AN17444" s="22"/>
    </row>
    <row r="17445" spans="37:40" ht="15" x14ac:dyDescent="0.25">
      <c r="AK17445" s="22"/>
      <c r="AL17445" s="22"/>
      <c r="AM17445" s="22"/>
      <c r="AN17445" s="22"/>
    </row>
    <row r="17446" spans="37:40" ht="15" x14ac:dyDescent="0.25">
      <c r="AK17446" s="22"/>
      <c r="AL17446" s="22"/>
      <c r="AM17446" s="22"/>
      <c r="AN17446" s="22"/>
    </row>
    <row r="17447" spans="37:40" ht="15" x14ac:dyDescent="0.25">
      <c r="AK17447" s="22"/>
      <c r="AL17447" s="22"/>
      <c r="AM17447" s="22"/>
      <c r="AN17447" s="22"/>
    </row>
    <row r="17448" spans="37:40" ht="15" x14ac:dyDescent="0.25">
      <c r="AK17448" s="22"/>
      <c r="AL17448" s="22"/>
      <c r="AM17448" s="22"/>
      <c r="AN17448" s="22"/>
    </row>
    <row r="17449" spans="37:40" ht="15" x14ac:dyDescent="0.25">
      <c r="AK17449" s="22"/>
      <c r="AL17449" s="22"/>
      <c r="AM17449" s="22"/>
      <c r="AN17449" s="22"/>
    </row>
    <row r="17450" spans="37:40" ht="15" x14ac:dyDescent="0.25">
      <c r="AK17450" s="22"/>
      <c r="AL17450" s="22"/>
      <c r="AM17450" s="22"/>
      <c r="AN17450" s="22"/>
    </row>
    <row r="17451" spans="37:40" ht="15" x14ac:dyDescent="0.25">
      <c r="AK17451" s="22"/>
      <c r="AL17451" s="22"/>
      <c r="AM17451" s="22"/>
      <c r="AN17451" s="22"/>
    </row>
    <row r="17452" spans="37:40" ht="15" x14ac:dyDescent="0.25">
      <c r="AK17452" s="22"/>
      <c r="AL17452" s="22"/>
      <c r="AM17452" s="22"/>
      <c r="AN17452" s="22"/>
    </row>
    <row r="17453" spans="37:40" ht="15" x14ac:dyDescent="0.25">
      <c r="AK17453" s="22"/>
      <c r="AL17453" s="22"/>
      <c r="AM17453" s="22"/>
      <c r="AN17453" s="22"/>
    </row>
    <row r="17454" spans="37:40" ht="15" x14ac:dyDescent="0.25">
      <c r="AK17454" s="22"/>
      <c r="AL17454" s="22"/>
      <c r="AM17454" s="22"/>
      <c r="AN17454" s="22"/>
    </row>
    <row r="17455" spans="37:40" ht="15" x14ac:dyDescent="0.25">
      <c r="AK17455" s="22"/>
      <c r="AL17455" s="22"/>
      <c r="AM17455" s="22"/>
      <c r="AN17455" s="22"/>
    </row>
    <row r="17456" spans="37:40" ht="15" x14ac:dyDescent="0.25">
      <c r="AK17456" s="22"/>
      <c r="AL17456" s="22"/>
      <c r="AM17456" s="22"/>
      <c r="AN17456" s="22"/>
    </row>
    <row r="17457" spans="37:40" ht="15" x14ac:dyDescent="0.25">
      <c r="AK17457" s="22"/>
      <c r="AL17457" s="22"/>
      <c r="AM17457" s="22"/>
      <c r="AN17457" s="22"/>
    </row>
    <row r="17458" spans="37:40" ht="15" x14ac:dyDescent="0.25">
      <c r="AK17458" s="22"/>
      <c r="AL17458" s="22"/>
      <c r="AM17458" s="22"/>
      <c r="AN17458" s="22"/>
    </row>
    <row r="17459" spans="37:40" ht="15" x14ac:dyDescent="0.25">
      <c r="AK17459" s="22"/>
      <c r="AL17459" s="22"/>
      <c r="AM17459" s="22"/>
      <c r="AN17459" s="22"/>
    </row>
    <row r="17460" spans="37:40" ht="15" x14ac:dyDescent="0.25">
      <c r="AK17460" s="22"/>
      <c r="AL17460" s="22"/>
      <c r="AM17460" s="22"/>
      <c r="AN17460" s="22"/>
    </row>
    <row r="17461" spans="37:40" ht="15" x14ac:dyDescent="0.25">
      <c r="AK17461" s="22"/>
      <c r="AL17461" s="22"/>
      <c r="AM17461" s="22"/>
      <c r="AN17461" s="22"/>
    </row>
    <row r="17462" spans="37:40" ht="15" x14ac:dyDescent="0.25">
      <c r="AK17462" s="22"/>
      <c r="AL17462" s="22"/>
      <c r="AM17462" s="22"/>
      <c r="AN17462" s="22"/>
    </row>
    <row r="17463" spans="37:40" ht="15" x14ac:dyDescent="0.25">
      <c r="AK17463" s="22"/>
      <c r="AL17463" s="22"/>
      <c r="AM17463" s="22"/>
      <c r="AN17463" s="22"/>
    </row>
    <row r="17464" spans="37:40" ht="15" x14ac:dyDescent="0.25">
      <c r="AK17464" s="22"/>
      <c r="AL17464" s="22"/>
      <c r="AM17464" s="22"/>
      <c r="AN17464" s="22"/>
    </row>
    <row r="17465" spans="37:40" ht="15" x14ac:dyDescent="0.25">
      <c r="AK17465" s="22"/>
      <c r="AL17465" s="22"/>
      <c r="AM17465" s="22"/>
      <c r="AN17465" s="22"/>
    </row>
    <row r="17466" spans="37:40" ht="15" x14ac:dyDescent="0.25">
      <c r="AK17466" s="22"/>
      <c r="AL17466" s="22"/>
      <c r="AM17466" s="22"/>
      <c r="AN17466" s="22"/>
    </row>
    <row r="17467" spans="37:40" ht="15" x14ac:dyDescent="0.25">
      <c r="AK17467" s="22"/>
      <c r="AL17467" s="22"/>
      <c r="AM17467" s="22"/>
      <c r="AN17467" s="22"/>
    </row>
    <row r="17468" spans="37:40" ht="15" x14ac:dyDescent="0.25">
      <c r="AK17468" s="22"/>
      <c r="AL17468" s="22"/>
      <c r="AM17468" s="22"/>
      <c r="AN17468" s="22"/>
    </row>
    <row r="17469" spans="37:40" ht="15" x14ac:dyDescent="0.25">
      <c r="AK17469" s="22"/>
      <c r="AL17469" s="22"/>
      <c r="AM17469" s="22"/>
      <c r="AN17469" s="22"/>
    </row>
    <row r="17470" spans="37:40" ht="15" x14ac:dyDescent="0.25">
      <c r="AK17470" s="22"/>
      <c r="AL17470" s="22"/>
      <c r="AM17470" s="22"/>
      <c r="AN17470" s="22"/>
    </row>
    <row r="17471" spans="37:40" ht="15" x14ac:dyDescent="0.25">
      <c r="AK17471" s="22"/>
      <c r="AL17471" s="22"/>
      <c r="AM17471" s="22"/>
      <c r="AN17471" s="22"/>
    </row>
    <row r="17472" spans="37:40" ht="15" x14ac:dyDescent="0.25">
      <c r="AK17472" s="22"/>
      <c r="AL17472" s="22"/>
      <c r="AM17472" s="22"/>
      <c r="AN17472" s="22"/>
    </row>
    <row r="17473" spans="37:40" ht="15" x14ac:dyDescent="0.25">
      <c r="AK17473" s="22"/>
      <c r="AL17473" s="22"/>
      <c r="AM17473" s="22"/>
      <c r="AN17473" s="22"/>
    </row>
    <row r="17474" spans="37:40" ht="15" x14ac:dyDescent="0.25">
      <c r="AK17474" s="22"/>
      <c r="AL17474" s="22"/>
      <c r="AM17474" s="22"/>
      <c r="AN17474" s="22"/>
    </row>
    <row r="17475" spans="37:40" ht="15" x14ac:dyDescent="0.25">
      <c r="AK17475" s="22"/>
      <c r="AL17475" s="22"/>
      <c r="AM17475" s="22"/>
      <c r="AN17475" s="22"/>
    </row>
    <row r="17476" spans="37:40" ht="15" x14ac:dyDescent="0.25">
      <c r="AK17476" s="22"/>
      <c r="AL17476" s="22"/>
      <c r="AM17476" s="22"/>
      <c r="AN17476" s="22"/>
    </row>
    <row r="17477" spans="37:40" ht="15" x14ac:dyDescent="0.25">
      <c r="AK17477" s="22"/>
      <c r="AL17477" s="22"/>
      <c r="AM17477" s="22"/>
      <c r="AN17477" s="22"/>
    </row>
    <row r="17478" spans="37:40" ht="15" x14ac:dyDescent="0.25">
      <c r="AK17478" s="22"/>
      <c r="AL17478" s="22"/>
      <c r="AM17478" s="22"/>
      <c r="AN17478" s="22"/>
    </row>
    <row r="17479" spans="37:40" ht="15" x14ac:dyDescent="0.25">
      <c r="AK17479" s="22"/>
      <c r="AL17479" s="22"/>
      <c r="AM17479" s="22"/>
      <c r="AN17479" s="22"/>
    </row>
    <row r="17480" spans="37:40" ht="15" x14ac:dyDescent="0.25">
      <c r="AK17480" s="22"/>
      <c r="AL17480" s="22"/>
      <c r="AM17480" s="22"/>
      <c r="AN17480" s="22"/>
    </row>
    <row r="17481" spans="37:40" ht="15" x14ac:dyDescent="0.25">
      <c r="AK17481" s="22"/>
      <c r="AL17481" s="22"/>
      <c r="AM17481" s="22"/>
      <c r="AN17481" s="22"/>
    </row>
    <row r="17482" spans="37:40" ht="15" x14ac:dyDescent="0.25">
      <c r="AK17482" s="22"/>
      <c r="AL17482" s="22"/>
      <c r="AM17482" s="22"/>
      <c r="AN17482" s="22"/>
    </row>
    <row r="17483" spans="37:40" ht="15" x14ac:dyDescent="0.25">
      <c r="AK17483" s="22"/>
      <c r="AL17483" s="22"/>
      <c r="AM17483" s="22"/>
      <c r="AN17483" s="22"/>
    </row>
    <row r="17484" spans="37:40" ht="15" x14ac:dyDescent="0.25">
      <c r="AK17484" s="22"/>
      <c r="AL17484" s="22"/>
      <c r="AM17484" s="22"/>
      <c r="AN17484" s="22"/>
    </row>
    <row r="17485" spans="37:40" ht="15" x14ac:dyDescent="0.25">
      <c r="AK17485" s="22"/>
      <c r="AL17485" s="22"/>
      <c r="AM17485" s="22"/>
      <c r="AN17485" s="22"/>
    </row>
    <row r="17486" spans="37:40" ht="15" x14ac:dyDescent="0.25">
      <c r="AK17486" s="22"/>
      <c r="AL17486" s="22"/>
      <c r="AM17486" s="22"/>
      <c r="AN17486" s="22"/>
    </row>
    <row r="17487" spans="37:40" ht="15" x14ac:dyDescent="0.25">
      <c r="AK17487" s="22"/>
      <c r="AL17487" s="22"/>
      <c r="AM17487" s="22"/>
      <c r="AN17487" s="22"/>
    </row>
    <row r="17488" spans="37:40" ht="15" x14ac:dyDescent="0.25">
      <c r="AK17488" s="22"/>
      <c r="AL17488" s="22"/>
      <c r="AM17488" s="22"/>
      <c r="AN17488" s="22"/>
    </row>
    <row r="17489" spans="37:40" ht="15" x14ac:dyDescent="0.25">
      <c r="AK17489" s="22"/>
      <c r="AL17489" s="22"/>
      <c r="AM17489" s="22"/>
      <c r="AN17489" s="22"/>
    </row>
    <row r="17490" spans="37:40" ht="15" x14ac:dyDescent="0.25">
      <c r="AK17490" s="22"/>
      <c r="AL17490" s="22"/>
      <c r="AM17490" s="22"/>
      <c r="AN17490" s="22"/>
    </row>
    <row r="17491" spans="37:40" ht="15" x14ac:dyDescent="0.25">
      <c r="AK17491" s="22"/>
      <c r="AL17491" s="22"/>
      <c r="AM17491" s="22"/>
      <c r="AN17491" s="22"/>
    </row>
    <row r="17492" spans="37:40" ht="15" x14ac:dyDescent="0.25">
      <c r="AK17492" s="22"/>
      <c r="AL17492" s="22"/>
      <c r="AM17492" s="22"/>
      <c r="AN17492" s="22"/>
    </row>
    <row r="17493" spans="37:40" ht="15" x14ac:dyDescent="0.25">
      <c r="AK17493" s="22"/>
      <c r="AL17493" s="22"/>
      <c r="AM17493" s="22"/>
      <c r="AN17493" s="22"/>
    </row>
    <row r="17494" spans="37:40" ht="15" x14ac:dyDescent="0.25">
      <c r="AK17494" s="22"/>
      <c r="AL17494" s="22"/>
      <c r="AM17494" s="22"/>
      <c r="AN17494" s="22"/>
    </row>
    <row r="17495" spans="37:40" ht="15" x14ac:dyDescent="0.25">
      <c r="AK17495" s="22"/>
      <c r="AL17495" s="22"/>
      <c r="AM17495" s="22"/>
      <c r="AN17495" s="22"/>
    </row>
    <row r="17496" spans="37:40" ht="15" x14ac:dyDescent="0.25">
      <c r="AK17496" s="22"/>
      <c r="AL17496" s="22"/>
      <c r="AM17496" s="22"/>
      <c r="AN17496" s="22"/>
    </row>
    <row r="17497" spans="37:40" ht="15" x14ac:dyDescent="0.25">
      <c r="AK17497" s="22"/>
      <c r="AL17497" s="22"/>
      <c r="AM17497" s="22"/>
      <c r="AN17497" s="22"/>
    </row>
    <row r="17498" spans="37:40" ht="15" x14ac:dyDescent="0.25">
      <c r="AK17498" s="22"/>
      <c r="AL17498" s="22"/>
      <c r="AM17498" s="22"/>
      <c r="AN17498" s="22"/>
    </row>
    <row r="17499" spans="37:40" ht="15" x14ac:dyDescent="0.25">
      <c r="AK17499" s="22"/>
      <c r="AL17499" s="22"/>
      <c r="AM17499" s="22"/>
      <c r="AN17499" s="22"/>
    </row>
    <row r="17500" spans="37:40" ht="15" x14ac:dyDescent="0.25">
      <c r="AK17500" s="22"/>
      <c r="AL17500" s="22"/>
      <c r="AM17500" s="22"/>
      <c r="AN17500" s="22"/>
    </row>
    <row r="17501" spans="37:40" ht="15" x14ac:dyDescent="0.25">
      <c r="AK17501" s="22"/>
      <c r="AL17501" s="22"/>
      <c r="AM17501" s="22"/>
      <c r="AN17501" s="22"/>
    </row>
    <row r="17502" spans="37:40" ht="15" x14ac:dyDescent="0.25">
      <c r="AK17502" s="22"/>
      <c r="AL17502" s="22"/>
      <c r="AM17502" s="22"/>
      <c r="AN17502" s="22"/>
    </row>
    <row r="17503" spans="37:40" ht="15" x14ac:dyDescent="0.25">
      <c r="AK17503" s="22"/>
      <c r="AL17503" s="22"/>
      <c r="AM17503" s="22"/>
      <c r="AN17503" s="22"/>
    </row>
    <row r="17504" spans="37:40" ht="15" x14ac:dyDescent="0.25">
      <c r="AK17504" s="22"/>
      <c r="AL17504" s="22"/>
      <c r="AM17504" s="22"/>
      <c r="AN17504" s="22"/>
    </row>
    <row r="17505" spans="37:40" ht="15" x14ac:dyDescent="0.25">
      <c r="AK17505" s="22"/>
      <c r="AL17505" s="22"/>
      <c r="AM17505" s="22"/>
      <c r="AN17505" s="22"/>
    </row>
    <row r="17506" spans="37:40" ht="15" x14ac:dyDescent="0.25">
      <c r="AK17506" s="22"/>
      <c r="AL17506" s="22"/>
      <c r="AM17506" s="22"/>
      <c r="AN17506" s="22"/>
    </row>
    <row r="17507" spans="37:40" ht="15" x14ac:dyDescent="0.25">
      <c r="AK17507" s="22"/>
      <c r="AL17507" s="22"/>
      <c r="AM17507" s="22"/>
      <c r="AN17507" s="22"/>
    </row>
    <row r="17508" spans="37:40" ht="15" x14ac:dyDescent="0.25">
      <c r="AK17508" s="22"/>
      <c r="AL17508" s="22"/>
      <c r="AM17508" s="22"/>
      <c r="AN17508" s="22"/>
    </row>
    <row r="17509" spans="37:40" ht="15" x14ac:dyDescent="0.25">
      <c r="AK17509" s="22"/>
      <c r="AL17509" s="22"/>
      <c r="AM17509" s="22"/>
      <c r="AN17509" s="22"/>
    </row>
    <row r="17510" spans="37:40" ht="15" x14ac:dyDescent="0.25">
      <c r="AK17510" s="22"/>
      <c r="AL17510" s="22"/>
      <c r="AM17510" s="22"/>
      <c r="AN17510" s="22"/>
    </row>
    <row r="17511" spans="37:40" ht="15" x14ac:dyDescent="0.25">
      <c r="AK17511" s="22"/>
      <c r="AL17511" s="22"/>
      <c r="AM17511" s="22"/>
      <c r="AN17511" s="22"/>
    </row>
    <row r="17512" spans="37:40" ht="15" x14ac:dyDescent="0.25">
      <c r="AK17512" s="22"/>
      <c r="AL17512" s="22"/>
      <c r="AM17512" s="22"/>
      <c r="AN17512" s="22"/>
    </row>
    <row r="17513" spans="37:40" ht="15" x14ac:dyDescent="0.25">
      <c r="AK17513" s="22"/>
      <c r="AL17513" s="22"/>
      <c r="AM17513" s="22"/>
      <c r="AN17513" s="22"/>
    </row>
    <row r="17514" spans="37:40" ht="15" x14ac:dyDescent="0.25">
      <c r="AK17514" s="22"/>
      <c r="AL17514" s="22"/>
      <c r="AM17514" s="22"/>
      <c r="AN17514" s="22"/>
    </row>
    <row r="17515" spans="37:40" ht="15" x14ac:dyDescent="0.25">
      <c r="AK17515" s="22"/>
      <c r="AL17515" s="22"/>
      <c r="AM17515" s="22"/>
      <c r="AN17515" s="22"/>
    </row>
    <row r="17516" spans="37:40" ht="15" x14ac:dyDescent="0.25">
      <c r="AK17516" s="22"/>
      <c r="AL17516" s="22"/>
      <c r="AM17516" s="22"/>
      <c r="AN17516" s="22"/>
    </row>
    <row r="17517" spans="37:40" ht="15" x14ac:dyDescent="0.25">
      <c r="AK17517" s="22"/>
      <c r="AL17517" s="22"/>
      <c r="AM17517" s="22"/>
      <c r="AN17517" s="22"/>
    </row>
    <row r="17518" spans="37:40" ht="15" x14ac:dyDescent="0.25">
      <c r="AK17518" s="22"/>
      <c r="AL17518" s="22"/>
      <c r="AM17518" s="22"/>
      <c r="AN17518" s="22"/>
    </row>
    <row r="17519" spans="37:40" ht="15" x14ac:dyDescent="0.25">
      <c r="AK17519" s="22"/>
      <c r="AL17519" s="22"/>
      <c r="AM17519" s="22"/>
      <c r="AN17519" s="22"/>
    </row>
    <row r="17520" spans="37:40" ht="15" x14ac:dyDescent="0.25">
      <c r="AK17520" s="22"/>
      <c r="AL17520" s="22"/>
      <c r="AM17520" s="22"/>
      <c r="AN17520" s="22"/>
    </row>
    <row r="17521" spans="37:40" ht="15" x14ac:dyDescent="0.25">
      <c r="AK17521" s="22"/>
      <c r="AL17521" s="22"/>
      <c r="AM17521" s="22"/>
      <c r="AN17521" s="22"/>
    </row>
    <row r="17522" spans="37:40" ht="15" x14ac:dyDescent="0.25">
      <c r="AK17522" s="22"/>
      <c r="AL17522" s="22"/>
      <c r="AM17522" s="22"/>
      <c r="AN17522" s="22"/>
    </row>
    <row r="17523" spans="37:40" ht="15" x14ac:dyDescent="0.25">
      <c r="AK17523" s="22"/>
      <c r="AL17523" s="22"/>
      <c r="AM17523" s="22"/>
      <c r="AN17523" s="22"/>
    </row>
    <row r="17524" spans="37:40" ht="15" x14ac:dyDescent="0.25">
      <c r="AK17524" s="22"/>
      <c r="AL17524" s="22"/>
      <c r="AM17524" s="22"/>
      <c r="AN17524" s="22"/>
    </row>
    <row r="17525" spans="37:40" ht="15" x14ac:dyDescent="0.25">
      <c r="AK17525" s="22"/>
      <c r="AL17525" s="22"/>
      <c r="AM17525" s="22"/>
      <c r="AN17525" s="22"/>
    </row>
    <row r="17526" spans="37:40" ht="15" x14ac:dyDescent="0.25">
      <c r="AK17526" s="22"/>
      <c r="AL17526" s="22"/>
      <c r="AM17526" s="22"/>
      <c r="AN17526" s="22"/>
    </row>
    <row r="17527" spans="37:40" ht="15" x14ac:dyDescent="0.25">
      <c r="AK17527" s="22"/>
      <c r="AL17527" s="22"/>
      <c r="AM17527" s="22"/>
      <c r="AN17527" s="22"/>
    </row>
    <row r="17528" spans="37:40" ht="15" x14ac:dyDescent="0.25">
      <c r="AK17528" s="22"/>
      <c r="AL17528" s="22"/>
      <c r="AM17528" s="22"/>
      <c r="AN17528" s="22"/>
    </row>
    <row r="17529" spans="37:40" ht="15" x14ac:dyDescent="0.25">
      <c r="AK17529" s="22"/>
      <c r="AL17529" s="22"/>
      <c r="AM17529" s="22"/>
      <c r="AN17529" s="22"/>
    </row>
    <row r="17530" spans="37:40" ht="15" x14ac:dyDescent="0.25">
      <c r="AK17530" s="22"/>
      <c r="AL17530" s="22"/>
      <c r="AM17530" s="22"/>
      <c r="AN17530" s="22"/>
    </row>
    <row r="17531" spans="37:40" ht="15" x14ac:dyDescent="0.25">
      <c r="AK17531" s="22"/>
      <c r="AL17531" s="22"/>
      <c r="AM17531" s="22"/>
      <c r="AN17531" s="22"/>
    </row>
    <row r="17532" spans="37:40" ht="15" x14ac:dyDescent="0.25">
      <c r="AK17532" s="22"/>
      <c r="AL17532" s="22"/>
      <c r="AM17532" s="22"/>
      <c r="AN17532" s="22"/>
    </row>
    <row r="17533" spans="37:40" ht="15" x14ac:dyDescent="0.25">
      <c r="AK17533" s="22"/>
      <c r="AL17533" s="22"/>
      <c r="AM17533" s="22"/>
      <c r="AN17533" s="22"/>
    </row>
    <row r="17534" spans="37:40" ht="15" x14ac:dyDescent="0.25">
      <c r="AK17534" s="22"/>
      <c r="AL17534" s="22"/>
      <c r="AM17534" s="22"/>
      <c r="AN17534" s="22"/>
    </row>
    <row r="17535" spans="37:40" ht="15" x14ac:dyDescent="0.25">
      <c r="AK17535" s="22"/>
      <c r="AL17535" s="22"/>
      <c r="AM17535" s="22"/>
      <c r="AN17535" s="22"/>
    </row>
    <row r="17536" spans="37:40" ht="15" x14ac:dyDescent="0.25">
      <c r="AK17536" s="22"/>
      <c r="AL17536" s="22"/>
      <c r="AM17536" s="22"/>
      <c r="AN17536" s="22"/>
    </row>
    <row r="17537" spans="37:40" ht="15" x14ac:dyDescent="0.25">
      <c r="AK17537" s="22"/>
      <c r="AL17537" s="22"/>
      <c r="AM17537" s="22"/>
      <c r="AN17537" s="22"/>
    </row>
    <row r="17538" spans="37:40" ht="15" x14ac:dyDescent="0.25">
      <c r="AK17538" s="22"/>
      <c r="AL17538" s="22"/>
      <c r="AM17538" s="22"/>
      <c r="AN17538" s="22"/>
    </row>
    <row r="17539" spans="37:40" ht="15" x14ac:dyDescent="0.25">
      <c r="AK17539" s="22"/>
      <c r="AL17539" s="22"/>
      <c r="AM17539" s="22"/>
      <c r="AN17539" s="22"/>
    </row>
    <row r="17540" spans="37:40" ht="15" x14ac:dyDescent="0.25">
      <c r="AK17540" s="22"/>
      <c r="AL17540" s="22"/>
      <c r="AM17540" s="22"/>
      <c r="AN17540" s="22"/>
    </row>
    <row r="17541" spans="37:40" ht="15" x14ac:dyDescent="0.25">
      <c r="AK17541" s="22"/>
      <c r="AL17541" s="22"/>
      <c r="AM17541" s="22"/>
      <c r="AN17541" s="22"/>
    </row>
    <row r="17542" spans="37:40" ht="15" x14ac:dyDescent="0.25">
      <c r="AK17542" s="22"/>
      <c r="AL17542" s="22"/>
      <c r="AM17542" s="22"/>
      <c r="AN17542" s="22"/>
    </row>
    <row r="17543" spans="37:40" ht="15" x14ac:dyDescent="0.25">
      <c r="AK17543" s="22"/>
      <c r="AL17543" s="22"/>
      <c r="AM17543" s="22"/>
      <c r="AN17543" s="22"/>
    </row>
    <row r="17544" spans="37:40" ht="15" x14ac:dyDescent="0.25">
      <c r="AK17544" s="22"/>
      <c r="AL17544" s="22"/>
      <c r="AM17544" s="22"/>
      <c r="AN17544" s="22"/>
    </row>
    <row r="17545" spans="37:40" ht="15" x14ac:dyDescent="0.25">
      <c r="AK17545" s="22"/>
      <c r="AL17545" s="22"/>
      <c r="AM17545" s="22"/>
      <c r="AN17545" s="22"/>
    </row>
    <row r="17546" spans="37:40" ht="15" x14ac:dyDescent="0.25">
      <c r="AK17546" s="22"/>
      <c r="AL17546" s="22"/>
      <c r="AM17546" s="22"/>
      <c r="AN17546" s="22"/>
    </row>
    <row r="17547" spans="37:40" ht="15" x14ac:dyDescent="0.25">
      <c r="AK17547" s="22"/>
      <c r="AL17547" s="22"/>
      <c r="AM17547" s="22"/>
      <c r="AN17547" s="22"/>
    </row>
    <row r="17548" spans="37:40" ht="15" x14ac:dyDescent="0.25">
      <c r="AK17548" s="22"/>
      <c r="AL17548" s="22"/>
      <c r="AM17548" s="22"/>
      <c r="AN17548" s="22"/>
    </row>
    <row r="17549" spans="37:40" ht="15" x14ac:dyDescent="0.25">
      <c r="AK17549" s="22"/>
      <c r="AL17549" s="22"/>
      <c r="AM17549" s="22"/>
      <c r="AN17549" s="22"/>
    </row>
    <row r="17550" spans="37:40" ht="15" x14ac:dyDescent="0.25">
      <c r="AK17550" s="22"/>
      <c r="AL17550" s="22"/>
      <c r="AM17550" s="22"/>
      <c r="AN17550" s="22"/>
    </row>
    <row r="17551" spans="37:40" ht="15" x14ac:dyDescent="0.25">
      <c r="AK17551" s="22"/>
      <c r="AL17551" s="22"/>
      <c r="AM17551" s="22"/>
      <c r="AN17551" s="22"/>
    </row>
    <row r="17552" spans="37:40" ht="15" x14ac:dyDescent="0.25">
      <c r="AK17552" s="22"/>
      <c r="AL17552" s="22"/>
      <c r="AM17552" s="22"/>
      <c r="AN17552" s="22"/>
    </row>
    <row r="17553" spans="37:40" ht="15" x14ac:dyDescent="0.25">
      <c r="AK17553" s="22"/>
      <c r="AL17553" s="22"/>
      <c r="AM17553" s="22"/>
      <c r="AN17553" s="22"/>
    </row>
    <row r="17554" spans="37:40" ht="15" x14ac:dyDescent="0.25">
      <c r="AK17554" s="22"/>
      <c r="AL17554" s="22"/>
      <c r="AM17554" s="22"/>
      <c r="AN17554" s="22"/>
    </row>
    <row r="17555" spans="37:40" ht="15" x14ac:dyDescent="0.25">
      <c r="AK17555" s="22"/>
      <c r="AL17555" s="22"/>
      <c r="AM17555" s="22"/>
      <c r="AN17555" s="22"/>
    </row>
    <row r="17556" spans="37:40" ht="15" x14ac:dyDescent="0.25">
      <c r="AK17556" s="22"/>
      <c r="AL17556" s="22"/>
      <c r="AM17556" s="22"/>
      <c r="AN17556" s="22"/>
    </row>
    <row r="17557" spans="37:40" ht="15" x14ac:dyDescent="0.25">
      <c r="AK17557" s="22"/>
      <c r="AL17557" s="22"/>
      <c r="AM17557" s="22"/>
      <c r="AN17557" s="22"/>
    </row>
    <row r="17558" spans="37:40" ht="15" x14ac:dyDescent="0.25">
      <c r="AK17558" s="22"/>
      <c r="AL17558" s="22"/>
      <c r="AM17558" s="22"/>
      <c r="AN17558" s="22"/>
    </row>
    <row r="17559" spans="37:40" ht="15" x14ac:dyDescent="0.25">
      <c r="AK17559" s="22"/>
      <c r="AL17559" s="22"/>
      <c r="AM17559" s="22"/>
      <c r="AN17559" s="22"/>
    </row>
    <row r="17560" spans="37:40" ht="15" x14ac:dyDescent="0.25">
      <c r="AK17560" s="22"/>
      <c r="AL17560" s="22"/>
      <c r="AM17560" s="22"/>
      <c r="AN17560" s="22"/>
    </row>
    <row r="17561" spans="37:40" ht="15" x14ac:dyDescent="0.25">
      <c r="AK17561" s="22"/>
      <c r="AL17561" s="22"/>
      <c r="AM17561" s="22"/>
      <c r="AN17561" s="22"/>
    </row>
    <row r="17562" spans="37:40" ht="15" x14ac:dyDescent="0.25">
      <c r="AK17562" s="22"/>
      <c r="AL17562" s="22"/>
      <c r="AM17562" s="22"/>
      <c r="AN17562" s="22"/>
    </row>
    <row r="17563" spans="37:40" ht="15" x14ac:dyDescent="0.25">
      <c r="AK17563" s="22"/>
      <c r="AL17563" s="22"/>
      <c r="AM17563" s="22"/>
      <c r="AN17563" s="22"/>
    </row>
    <row r="17564" spans="37:40" ht="15" x14ac:dyDescent="0.25">
      <c r="AK17564" s="22"/>
      <c r="AL17564" s="22"/>
      <c r="AM17564" s="22"/>
      <c r="AN17564" s="22"/>
    </row>
    <row r="17565" spans="37:40" ht="15" x14ac:dyDescent="0.25">
      <c r="AK17565" s="22"/>
      <c r="AL17565" s="22"/>
      <c r="AM17565" s="22"/>
      <c r="AN17565" s="22"/>
    </row>
    <row r="17566" spans="37:40" ht="15" x14ac:dyDescent="0.25">
      <c r="AK17566" s="22"/>
      <c r="AL17566" s="22"/>
      <c r="AM17566" s="22"/>
      <c r="AN17566" s="22"/>
    </row>
    <row r="17567" spans="37:40" ht="15" x14ac:dyDescent="0.25">
      <c r="AK17567" s="22"/>
      <c r="AL17567" s="22"/>
      <c r="AM17567" s="22"/>
      <c r="AN17567" s="22"/>
    </row>
    <row r="17568" spans="37:40" ht="15" x14ac:dyDescent="0.25">
      <c r="AK17568" s="22"/>
      <c r="AL17568" s="22"/>
      <c r="AM17568" s="22"/>
      <c r="AN17568" s="22"/>
    </row>
    <row r="17569" spans="37:40" ht="15" x14ac:dyDescent="0.25">
      <c r="AK17569" s="22"/>
      <c r="AL17569" s="22"/>
      <c r="AM17569" s="22"/>
      <c r="AN17569" s="22"/>
    </row>
    <row r="17570" spans="37:40" ht="15" x14ac:dyDescent="0.25">
      <c r="AK17570" s="22"/>
      <c r="AL17570" s="22"/>
      <c r="AM17570" s="22"/>
      <c r="AN17570" s="22"/>
    </row>
    <row r="17571" spans="37:40" ht="15" x14ac:dyDescent="0.25">
      <c r="AK17571" s="22"/>
      <c r="AL17571" s="22"/>
      <c r="AM17571" s="22"/>
      <c r="AN17571" s="22"/>
    </row>
    <row r="17572" spans="37:40" ht="15" x14ac:dyDescent="0.25">
      <c r="AK17572" s="22"/>
      <c r="AL17572" s="22"/>
      <c r="AM17572" s="22"/>
      <c r="AN17572" s="22"/>
    </row>
    <row r="17573" spans="37:40" ht="15" x14ac:dyDescent="0.25">
      <c r="AK17573" s="22"/>
      <c r="AL17573" s="22"/>
      <c r="AM17573" s="22"/>
      <c r="AN17573" s="22"/>
    </row>
    <row r="17574" spans="37:40" ht="15" x14ac:dyDescent="0.25">
      <c r="AK17574" s="22"/>
      <c r="AL17574" s="22"/>
      <c r="AM17574" s="22"/>
      <c r="AN17574" s="22"/>
    </row>
    <row r="17575" spans="37:40" ht="15" x14ac:dyDescent="0.25">
      <c r="AK17575" s="22"/>
      <c r="AL17575" s="22"/>
      <c r="AM17575" s="22"/>
      <c r="AN17575" s="22"/>
    </row>
    <row r="17576" spans="37:40" ht="15" x14ac:dyDescent="0.25">
      <c r="AK17576" s="22"/>
      <c r="AL17576" s="22"/>
      <c r="AM17576" s="22"/>
      <c r="AN17576" s="22"/>
    </row>
    <row r="17577" spans="37:40" ht="15" x14ac:dyDescent="0.25">
      <c r="AK17577" s="22"/>
      <c r="AL17577" s="22"/>
      <c r="AM17577" s="22"/>
      <c r="AN17577" s="22"/>
    </row>
    <row r="17578" spans="37:40" ht="15" x14ac:dyDescent="0.25">
      <c r="AK17578" s="22"/>
      <c r="AL17578" s="22"/>
      <c r="AM17578" s="22"/>
      <c r="AN17578" s="22"/>
    </row>
    <row r="17579" spans="37:40" ht="15" x14ac:dyDescent="0.25">
      <c r="AK17579" s="22"/>
      <c r="AL17579" s="22"/>
      <c r="AM17579" s="22"/>
      <c r="AN17579" s="22"/>
    </row>
    <row r="17580" spans="37:40" ht="15" x14ac:dyDescent="0.25">
      <c r="AK17580" s="22"/>
      <c r="AL17580" s="22"/>
      <c r="AM17580" s="22"/>
      <c r="AN17580" s="22"/>
    </row>
    <row r="17581" spans="37:40" ht="15" x14ac:dyDescent="0.25">
      <c r="AK17581" s="22"/>
      <c r="AL17581" s="22"/>
      <c r="AM17581" s="22"/>
      <c r="AN17581" s="22"/>
    </row>
    <row r="17582" spans="37:40" ht="15" x14ac:dyDescent="0.25">
      <c r="AK17582" s="22"/>
      <c r="AL17582" s="22"/>
      <c r="AM17582" s="22"/>
      <c r="AN17582" s="22"/>
    </row>
    <row r="17583" spans="37:40" ht="15" x14ac:dyDescent="0.25">
      <c r="AK17583" s="22"/>
      <c r="AL17583" s="22"/>
      <c r="AM17583" s="22"/>
      <c r="AN17583" s="22"/>
    </row>
    <row r="17584" spans="37:40" ht="15" x14ac:dyDescent="0.25">
      <c r="AK17584" s="22"/>
      <c r="AL17584" s="22"/>
      <c r="AM17584" s="22"/>
      <c r="AN17584" s="22"/>
    </row>
    <row r="17585" spans="37:40" ht="15" x14ac:dyDescent="0.25">
      <c r="AK17585" s="22"/>
      <c r="AL17585" s="22"/>
      <c r="AM17585" s="22"/>
      <c r="AN17585" s="22"/>
    </row>
    <row r="17586" spans="37:40" ht="15" x14ac:dyDescent="0.25">
      <c r="AK17586" s="22"/>
      <c r="AL17586" s="22"/>
      <c r="AM17586" s="22"/>
      <c r="AN17586" s="22"/>
    </row>
    <row r="17587" spans="37:40" ht="15" x14ac:dyDescent="0.25">
      <c r="AK17587" s="22"/>
      <c r="AL17587" s="22"/>
      <c r="AM17587" s="22"/>
      <c r="AN17587" s="22"/>
    </row>
    <row r="17588" spans="37:40" ht="15" x14ac:dyDescent="0.25">
      <c r="AK17588" s="22"/>
      <c r="AL17588" s="22"/>
      <c r="AM17588" s="22"/>
      <c r="AN17588" s="22"/>
    </row>
    <row r="17589" spans="37:40" ht="15" x14ac:dyDescent="0.25">
      <c r="AK17589" s="22"/>
      <c r="AL17589" s="22"/>
      <c r="AM17589" s="22"/>
      <c r="AN17589" s="22"/>
    </row>
    <row r="17590" spans="37:40" ht="15" x14ac:dyDescent="0.25">
      <c r="AK17590" s="22"/>
      <c r="AL17590" s="22"/>
      <c r="AM17590" s="22"/>
      <c r="AN17590" s="22"/>
    </row>
    <row r="17591" spans="37:40" ht="15" x14ac:dyDescent="0.25">
      <c r="AK17591" s="22"/>
      <c r="AL17591" s="22"/>
      <c r="AM17591" s="22"/>
      <c r="AN17591" s="22"/>
    </row>
    <row r="17592" spans="37:40" ht="15" x14ac:dyDescent="0.25">
      <c r="AK17592" s="22"/>
      <c r="AL17592" s="22"/>
      <c r="AM17592" s="22"/>
      <c r="AN17592" s="22"/>
    </row>
    <row r="17593" spans="37:40" ht="15" x14ac:dyDescent="0.25">
      <c r="AK17593" s="22"/>
      <c r="AL17593" s="22"/>
      <c r="AM17593" s="22"/>
      <c r="AN17593" s="22"/>
    </row>
    <row r="17594" spans="37:40" ht="15" x14ac:dyDescent="0.25">
      <c r="AK17594" s="22"/>
      <c r="AL17594" s="22"/>
      <c r="AM17594" s="22"/>
      <c r="AN17594" s="22"/>
    </row>
    <row r="17595" spans="37:40" ht="15" x14ac:dyDescent="0.25">
      <c r="AK17595" s="22"/>
      <c r="AL17595" s="22"/>
      <c r="AM17595" s="22"/>
      <c r="AN17595" s="22"/>
    </row>
    <row r="17596" spans="37:40" ht="15" x14ac:dyDescent="0.25">
      <c r="AK17596" s="22"/>
      <c r="AL17596" s="22"/>
      <c r="AM17596" s="22"/>
      <c r="AN17596" s="22"/>
    </row>
    <row r="17597" spans="37:40" ht="15" x14ac:dyDescent="0.25">
      <c r="AK17597" s="22"/>
      <c r="AL17597" s="22"/>
      <c r="AM17597" s="22"/>
      <c r="AN17597" s="22"/>
    </row>
    <row r="17598" spans="37:40" ht="15" x14ac:dyDescent="0.25">
      <c r="AK17598" s="22"/>
      <c r="AL17598" s="22"/>
      <c r="AM17598" s="22"/>
      <c r="AN17598" s="22"/>
    </row>
    <row r="17599" spans="37:40" ht="15" x14ac:dyDescent="0.25">
      <c r="AK17599" s="22"/>
      <c r="AL17599" s="22"/>
      <c r="AM17599" s="22"/>
      <c r="AN17599" s="22"/>
    </row>
    <row r="17600" spans="37:40" ht="15" x14ac:dyDescent="0.25">
      <c r="AK17600" s="22"/>
      <c r="AL17600" s="22"/>
      <c r="AM17600" s="22"/>
      <c r="AN17600" s="22"/>
    </row>
    <row r="17601" spans="37:40" ht="15" x14ac:dyDescent="0.25">
      <c r="AK17601" s="22"/>
      <c r="AL17601" s="22"/>
      <c r="AM17601" s="22"/>
      <c r="AN17601" s="22"/>
    </row>
    <row r="17602" spans="37:40" ht="15" x14ac:dyDescent="0.25">
      <c r="AK17602" s="22"/>
      <c r="AL17602" s="22"/>
      <c r="AM17602" s="22"/>
      <c r="AN17602" s="22"/>
    </row>
    <row r="17603" spans="37:40" ht="15" x14ac:dyDescent="0.25">
      <c r="AK17603" s="22"/>
      <c r="AL17603" s="22"/>
      <c r="AM17603" s="22"/>
      <c r="AN17603" s="22"/>
    </row>
    <row r="17604" spans="37:40" ht="15" x14ac:dyDescent="0.25">
      <c r="AK17604" s="22"/>
      <c r="AL17604" s="22"/>
      <c r="AM17604" s="22"/>
      <c r="AN17604" s="22"/>
    </row>
    <row r="17605" spans="37:40" ht="15" x14ac:dyDescent="0.25">
      <c r="AK17605" s="22"/>
      <c r="AL17605" s="22"/>
      <c r="AM17605" s="22"/>
      <c r="AN17605" s="22"/>
    </row>
    <row r="17606" spans="37:40" ht="15" x14ac:dyDescent="0.25">
      <c r="AK17606" s="22"/>
      <c r="AL17606" s="22"/>
      <c r="AM17606" s="22"/>
      <c r="AN17606" s="22"/>
    </row>
    <row r="17607" spans="37:40" ht="15" x14ac:dyDescent="0.25">
      <c r="AK17607" s="22"/>
      <c r="AL17607" s="22"/>
      <c r="AM17607" s="22"/>
      <c r="AN17607" s="22"/>
    </row>
    <row r="17608" spans="37:40" ht="15" x14ac:dyDescent="0.25">
      <c r="AK17608" s="22"/>
      <c r="AL17608" s="22"/>
      <c r="AM17608" s="22"/>
      <c r="AN17608" s="22"/>
    </row>
    <row r="17609" spans="37:40" ht="15" x14ac:dyDescent="0.25">
      <c r="AK17609" s="22"/>
      <c r="AL17609" s="22"/>
      <c r="AM17609" s="22"/>
      <c r="AN17609" s="22"/>
    </row>
    <row r="17610" spans="37:40" ht="15" x14ac:dyDescent="0.25">
      <c r="AK17610" s="22"/>
      <c r="AL17610" s="22"/>
      <c r="AM17610" s="22"/>
      <c r="AN17610" s="22"/>
    </row>
    <row r="17611" spans="37:40" ht="15" x14ac:dyDescent="0.25">
      <c r="AK17611" s="22"/>
      <c r="AL17611" s="22"/>
      <c r="AM17611" s="22"/>
      <c r="AN17611" s="22"/>
    </row>
    <row r="17612" spans="37:40" ht="15" x14ac:dyDescent="0.25">
      <c r="AK17612" s="22"/>
      <c r="AL17612" s="22"/>
      <c r="AM17612" s="22"/>
      <c r="AN17612" s="22"/>
    </row>
    <row r="17613" spans="37:40" ht="15" x14ac:dyDescent="0.25">
      <c r="AK17613" s="22"/>
      <c r="AL17613" s="22"/>
      <c r="AM17613" s="22"/>
      <c r="AN17613" s="22"/>
    </row>
    <row r="17614" spans="37:40" ht="15" x14ac:dyDescent="0.25">
      <c r="AK17614" s="22"/>
      <c r="AL17614" s="22"/>
      <c r="AM17614" s="22"/>
      <c r="AN17614" s="22"/>
    </row>
    <row r="17615" spans="37:40" ht="15" x14ac:dyDescent="0.25">
      <c r="AK17615" s="22"/>
      <c r="AL17615" s="22"/>
      <c r="AM17615" s="22"/>
      <c r="AN17615" s="22"/>
    </row>
    <row r="17616" spans="37:40" ht="15" x14ac:dyDescent="0.25">
      <c r="AK17616" s="22"/>
      <c r="AL17616" s="22"/>
      <c r="AM17616" s="22"/>
      <c r="AN17616" s="22"/>
    </row>
    <row r="17617" spans="37:40" ht="15" x14ac:dyDescent="0.25">
      <c r="AK17617" s="22"/>
      <c r="AL17617" s="22"/>
      <c r="AM17617" s="22"/>
      <c r="AN17617" s="22"/>
    </row>
    <row r="17618" spans="37:40" ht="15" x14ac:dyDescent="0.25">
      <c r="AK17618" s="22"/>
      <c r="AL17618" s="22"/>
      <c r="AM17618" s="22"/>
      <c r="AN17618" s="22"/>
    </row>
    <row r="17619" spans="37:40" ht="15" x14ac:dyDescent="0.25">
      <c r="AK17619" s="22"/>
      <c r="AL17619" s="22"/>
      <c r="AM17619" s="22"/>
      <c r="AN17619" s="22"/>
    </row>
    <row r="17620" spans="37:40" ht="15" x14ac:dyDescent="0.25">
      <c r="AK17620" s="22"/>
      <c r="AL17620" s="22"/>
      <c r="AM17620" s="22"/>
      <c r="AN17620" s="22"/>
    </row>
    <row r="17621" spans="37:40" ht="15" x14ac:dyDescent="0.25">
      <c r="AK17621" s="22"/>
      <c r="AL17621" s="22"/>
      <c r="AM17621" s="22"/>
      <c r="AN17621" s="22"/>
    </row>
    <row r="17622" spans="37:40" ht="15" x14ac:dyDescent="0.25">
      <c r="AK17622" s="22"/>
      <c r="AL17622" s="22"/>
      <c r="AM17622" s="22"/>
      <c r="AN17622" s="22"/>
    </row>
    <row r="17623" spans="37:40" ht="15" x14ac:dyDescent="0.25">
      <c r="AK17623" s="22"/>
      <c r="AL17623" s="22"/>
      <c r="AM17623" s="22"/>
      <c r="AN17623" s="22"/>
    </row>
    <row r="17624" spans="37:40" ht="15" x14ac:dyDescent="0.25">
      <c r="AK17624" s="22"/>
      <c r="AL17624" s="22"/>
      <c r="AM17624" s="22"/>
      <c r="AN17624" s="22"/>
    </row>
    <row r="17625" spans="37:40" ht="15" x14ac:dyDescent="0.25">
      <c r="AK17625" s="22"/>
      <c r="AL17625" s="22"/>
      <c r="AM17625" s="22"/>
      <c r="AN17625" s="22"/>
    </row>
    <row r="17626" spans="37:40" ht="15" x14ac:dyDescent="0.25">
      <c r="AK17626" s="22"/>
      <c r="AL17626" s="22"/>
      <c r="AM17626" s="22"/>
      <c r="AN17626" s="22"/>
    </row>
    <row r="17627" spans="37:40" ht="15" x14ac:dyDescent="0.25">
      <c r="AK17627" s="22"/>
      <c r="AL17627" s="22"/>
      <c r="AM17627" s="22"/>
      <c r="AN17627" s="22"/>
    </row>
    <row r="17628" spans="37:40" ht="15" x14ac:dyDescent="0.25">
      <c r="AK17628" s="22"/>
      <c r="AL17628" s="22"/>
      <c r="AM17628" s="22"/>
      <c r="AN17628" s="22"/>
    </row>
    <row r="17629" spans="37:40" ht="15" x14ac:dyDescent="0.25">
      <c r="AK17629" s="22"/>
      <c r="AL17629" s="22"/>
      <c r="AM17629" s="22"/>
      <c r="AN17629" s="22"/>
    </row>
    <row r="17630" spans="37:40" ht="15" x14ac:dyDescent="0.25">
      <c r="AK17630" s="22"/>
      <c r="AL17630" s="22"/>
      <c r="AM17630" s="22"/>
      <c r="AN17630" s="22"/>
    </row>
    <row r="17631" spans="37:40" ht="15" x14ac:dyDescent="0.25">
      <c r="AK17631" s="22"/>
      <c r="AL17631" s="22"/>
      <c r="AM17631" s="22"/>
      <c r="AN17631" s="22"/>
    </row>
    <row r="17632" spans="37:40" ht="15" x14ac:dyDescent="0.25">
      <c r="AK17632" s="22"/>
      <c r="AL17632" s="22"/>
      <c r="AM17632" s="22"/>
      <c r="AN17632" s="22"/>
    </row>
    <row r="17633" spans="37:40" ht="15" x14ac:dyDescent="0.25">
      <c r="AK17633" s="22"/>
      <c r="AL17633" s="22"/>
      <c r="AM17633" s="22"/>
      <c r="AN17633" s="22"/>
    </row>
    <row r="17634" spans="37:40" ht="15" x14ac:dyDescent="0.25">
      <c r="AK17634" s="22"/>
      <c r="AL17634" s="22"/>
      <c r="AM17634" s="22"/>
      <c r="AN17634" s="22"/>
    </row>
    <row r="17635" spans="37:40" ht="15" x14ac:dyDescent="0.25">
      <c r="AK17635" s="22"/>
      <c r="AL17635" s="22"/>
      <c r="AM17635" s="22"/>
      <c r="AN17635" s="22"/>
    </row>
    <row r="17636" spans="37:40" ht="15" x14ac:dyDescent="0.25">
      <c r="AK17636" s="22"/>
      <c r="AL17636" s="22"/>
      <c r="AM17636" s="22"/>
      <c r="AN17636" s="22"/>
    </row>
    <row r="17637" spans="37:40" ht="15" x14ac:dyDescent="0.25">
      <c r="AK17637" s="22"/>
      <c r="AL17637" s="22"/>
      <c r="AM17637" s="22"/>
      <c r="AN17637" s="22"/>
    </row>
    <row r="17638" spans="37:40" ht="15" x14ac:dyDescent="0.25">
      <c r="AK17638" s="22"/>
      <c r="AL17638" s="22"/>
      <c r="AM17638" s="22"/>
      <c r="AN17638" s="22"/>
    </row>
    <row r="17639" spans="37:40" ht="15" x14ac:dyDescent="0.25">
      <c r="AK17639" s="22"/>
      <c r="AL17639" s="22"/>
      <c r="AM17639" s="22"/>
      <c r="AN17639" s="22"/>
    </row>
    <row r="17640" spans="37:40" ht="15" x14ac:dyDescent="0.25">
      <c r="AK17640" s="22"/>
      <c r="AL17640" s="22"/>
      <c r="AM17640" s="22"/>
      <c r="AN17640" s="22"/>
    </row>
    <row r="17641" spans="37:40" ht="15" x14ac:dyDescent="0.25">
      <c r="AK17641" s="22"/>
      <c r="AL17641" s="22"/>
      <c r="AM17641" s="22"/>
      <c r="AN17641" s="22"/>
    </row>
    <row r="17642" spans="37:40" ht="15" x14ac:dyDescent="0.25">
      <c r="AK17642" s="22"/>
      <c r="AL17642" s="22"/>
      <c r="AM17642" s="22"/>
      <c r="AN17642" s="22"/>
    </row>
    <row r="17643" spans="37:40" ht="15" x14ac:dyDescent="0.25">
      <c r="AK17643" s="22"/>
      <c r="AL17643" s="22"/>
      <c r="AM17643" s="22"/>
      <c r="AN17643" s="22"/>
    </row>
    <row r="17644" spans="37:40" ht="15" x14ac:dyDescent="0.25">
      <c r="AK17644" s="22"/>
      <c r="AL17644" s="22"/>
      <c r="AM17644" s="22"/>
      <c r="AN17644" s="22"/>
    </row>
    <row r="17645" spans="37:40" ht="15" x14ac:dyDescent="0.25">
      <c r="AK17645" s="22"/>
      <c r="AL17645" s="22"/>
      <c r="AM17645" s="22"/>
      <c r="AN17645" s="22"/>
    </row>
    <row r="17646" spans="37:40" ht="15" x14ac:dyDescent="0.25">
      <c r="AK17646" s="22"/>
      <c r="AL17646" s="22"/>
      <c r="AM17646" s="22"/>
      <c r="AN17646" s="22"/>
    </row>
    <row r="17647" spans="37:40" ht="15" x14ac:dyDescent="0.25">
      <c r="AK17647" s="22"/>
      <c r="AL17647" s="22"/>
      <c r="AM17647" s="22"/>
      <c r="AN17647" s="22"/>
    </row>
    <row r="17648" spans="37:40" ht="15" x14ac:dyDescent="0.25">
      <c r="AK17648" s="22"/>
      <c r="AL17648" s="22"/>
      <c r="AM17648" s="22"/>
      <c r="AN17648" s="22"/>
    </row>
    <row r="17649" spans="37:40" ht="15" x14ac:dyDescent="0.25">
      <c r="AK17649" s="22"/>
      <c r="AL17649" s="22"/>
      <c r="AM17649" s="22"/>
      <c r="AN17649" s="22"/>
    </row>
    <row r="17650" spans="37:40" ht="15" x14ac:dyDescent="0.25">
      <c r="AK17650" s="22"/>
      <c r="AL17650" s="22"/>
      <c r="AM17650" s="22"/>
      <c r="AN17650" s="22"/>
    </row>
    <row r="17651" spans="37:40" ht="15" x14ac:dyDescent="0.25">
      <c r="AK17651" s="22"/>
      <c r="AL17651" s="22"/>
      <c r="AM17651" s="22"/>
      <c r="AN17651" s="22"/>
    </row>
    <row r="17652" spans="37:40" ht="15" x14ac:dyDescent="0.25">
      <c r="AK17652" s="22"/>
      <c r="AL17652" s="22"/>
      <c r="AM17652" s="22"/>
      <c r="AN17652" s="22"/>
    </row>
    <row r="17653" spans="37:40" ht="15" x14ac:dyDescent="0.25">
      <c r="AK17653" s="22"/>
      <c r="AL17653" s="22"/>
      <c r="AM17653" s="22"/>
      <c r="AN17653" s="22"/>
    </row>
    <row r="17654" spans="37:40" ht="15" x14ac:dyDescent="0.25">
      <c r="AK17654" s="22"/>
      <c r="AL17654" s="22"/>
      <c r="AM17654" s="22"/>
      <c r="AN17654" s="22"/>
    </row>
    <row r="17655" spans="37:40" ht="15" x14ac:dyDescent="0.25">
      <c r="AK17655" s="22"/>
      <c r="AL17655" s="22"/>
      <c r="AM17655" s="22"/>
      <c r="AN17655" s="22"/>
    </row>
    <row r="17656" spans="37:40" ht="15" x14ac:dyDescent="0.25">
      <c r="AK17656" s="22"/>
      <c r="AL17656" s="22"/>
      <c r="AM17656" s="22"/>
      <c r="AN17656" s="22"/>
    </row>
    <row r="17657" spans="37:40" ht="15" x14ac:dyDescent="0.25">
      <c r="AK17657" s="22"/>
      <c r="AL17657" s="22"/>
      <c r="AM17657" s="22"/>
      <c r="AN17657" s="22"/>
    </row>
    <row r="17658" spans="37:40" ht="15" x14ac:dyDescent="0.25">
      <c r="AK17658" s="22"/>
      <c r="AL17658" s="22"/>
      <c r="AM17658" s="22"/>
      <c r="AN17658" s="22"/>
    </row>
    <row r="17659" spans="37:40" ht="15" x14ac:dyDescent="0.25">
      <c r="AK17659" s="22"/>
      <c r="AL17659" s="22"/>
      <c r="AM17659" s="22"/>
      <c r="AN17659" s="22"/>
    </row>
    <row r="17660" spans="37:40" ht="15" x14ac:dyDescent="0.25">
      <c r="AK17660" s="22"/>
      <c r="AL17660" s="22"/>
      <c r="AM17660" s="22"/>
      <c r="AN17660" s="22"/>
    </row>
    <row r="17661" spans="37:40" ht="15" x14ac:dyDescent="0.25">
      <c r="AK17661" s="22"/>
      <c r="AL17661" s="22"/>
      <c r="AM17661" s="22"/>
      <c r="AN17661" s="22"/>
    </row>
    <row r="17662" spans="37:40" ht="15" x14ac:dyDescent="0.25">
      <c r="AK17662" s="22"/>
      <c r="AL17662" s="22"/>
      <c r="AM17662" s="22"/>
      <c r="AN17662" s="22"/>
    </row>
    <row r="17663" spans="37:40" ht="15" x14ac:dyDescent="0.25">
      <c r="AK17663" s="22"/>
      <c r="AL17663" s="22"/>
      <c r="AM17663" s="22"/>
      <c r="AN17663" s="22"/>
    </row>
    <row r="17664" spans="37:40" ht="15" x14ac:dyDescent="0.25">
      <c r="AK17664" s="22"/>
      <c r="AL17664" s="22"/>
      <c r="AM17664" s="22"/>
      <c r="AN17664" s="22"/>
    </row>
    <row r="17665" spans="37:40" ht="15" x14ac:dyDescent="0.25">
      <c r="AK17665" s="22"/>
      <c r="AL17665" s="22"/>
      <c r="AM17665" s="22"/>
      <c r="AN17665" s="22"/>
    </row>
    <row r="17666" spans="37:40" ht="15" x14ac:dyDescent="0.25">
      <c r="AK17666" s="22"/>
      <c r="AL17666" s="22"/>
      <c r="AM17666" s="22"/>
      <c r="AN17666" s="22"/>
    </row>
    <row r="17667" spans="37:40" ht="15" x14ac:dyDescent="0.25">
      <c r="AK17667" s="22"/>
      <c r="AL17667" s="22"/>
      <c r="AM17667" s="22"/>
      <c r="AN17667" s="22"/>
    </row>
    <row r="17668" spans="37:40" ht="15" x14ac:dyDescent="0.25">
      <c r="AK17668" s="22"/>
      <c r="AL17668" s="22"/>
      <c r="AM17668" s="22"/>
      <c r="AN17668" s="22"/>
    </row>
    <row r="17669" spans="37:40" ht="15" x14ac:dyDescent="0.25">
      <c r="AK17669" s="22"/>
      <c r="AL17669" s="22"/>
      <c r="AM17669" s="22"/>
      <c r="AN17669" s="22"/>
    </row>
    <row r="17670" spans="37:40" ht="15" x14ac:dyDescent="0.25">
      <c r="AK17670" s="22"/>
      <c r="AL17670" s="22"/>
      <c r="AM17670" s="22"/>
      <c r="AN17670" s="22"/>
    </row>
    <row r="17671" spans="37:40" ht="15" x14ac:dyDescent="0.25">
      <c r="AK17671" s="22"/>
      <c r="AL17671" s="22"/>
      <c r="AM17671" s="22"/>
      <c r="AN17671" s="22"/>
    </row>
    <row r="17672" spans="37:40" ht="15" x14ac:dyDescent="0.25">
      <c r="AK17672" s="22"/>
      <c r="AL17672" s="22"/>
      <c r="AM17672" s="22"/>
      <c r="AN17672" s="22"/>
    </row>
    <row r="17673" spans="37:40" ht="15" x14ac:dyDescent="0.25">
      <c r="AK17673" s="22"/>
      <c r="AL17673" s="22"/>
      <c r="AM17673" s="22"/>
      <c r="AN17673" s="22"/>
    </row>
    <row r="17674" spans="37:40" ht="15" x14ac:dyDescent="0.25">
      <c r="AK17674" s="22"/>
      <c r="AL17674" s="22"/>
      <c r="AM17674" s="22"/>
      <c r="AN17674" s="22"/>
    </row>
    <row r="17675" spans="37:40" ht="15" x14ac:dyDescent="0.25">
      <c r="AK17675" s="22"/>
      <c r="AL17675" s="22"/>
      <c r="AM17675" s="22"/>
      <c r="AN17675" s="22"/>
    </row>
    <row r="17676" spans="37:40" ht="15" x14ac:dyDescent="0.25">
      <c r="AK17676" s="22"/>
      <c r="AL17676" s="22"/>
      <c r="AM17676" s="22"/>
      <c r="AN17676" s="22"/>
    </row>
    <row r="17677" spans="37:40" ht="15" x14ac:dyDescent="0.25">
      <c r="AK17677" s="22"/>
      <c r="AL17677" s="22"/>
      <c r="AM17677" s="22"/>
      <c r="AN17677" s="22"/>
    </row>
    <row r="17678" spans="37:40" ht="15" x14ac:dyDescent="0.25">
      <c r="AK17678" s="22"/>
      <c r="AL17678" s="22"/>
      <c r="AM17678" s="22"/>
      <c r="AN17678" s="22"/>
    </row>
    <row r="17679" spans="37:40" ht="15" x14ac:dyDescent="0.25">
      <c r="AK17679" s="22"/>
      <c r="AL17679" s="22"/>
      <c r="AM17679" s="22"/>
      <c r="AN17679" s="22"/>
    </row>
    <row r="17680" spans="37:40" ht="15" x14ac:dyDescent="0.25">
      <c r="AK17680" s="22"/>
      <c r="AL17680" s="22"/>
      <c r="AM17680" s="22"/>
      <c r="AN17680" s="22"/>
    </row>
    <row r="17681" spans="37:40" ht="15" x14ac:dyDescent="0.25">
      <c r="AK17681" s="22"/>
      <c r="AL17681" s="22"/>
      <c r="AM17681" s="22"/>
      <c r="AN17681" s="22"/>
    </row>
    <row r="17682" spans="37:40" ht="15" x14ac:dyDescent="0.25">
      <c r="AK17682" s="22"/>
      <c r="AL17682" s="22"/>
      <c r="AM17682" s="22"/>
      <c r="AN17682" s="22"/>
    </row>
    <row r="17683" spans="37:40" ht="15" x14ac:dyDescent="0.25">
      <c r="AK17683" s="22"/>
      <c r="AL17683" s="22"/>
      <c r="AM17683" s="22"/>
      <c r="AN17683" s="22"/>
    </row>
    <row r="17684" spans="37:40" ht="15" x14ac:dyDescent="0.25">
      <c r="AK17684" s="22"/>
      <c r="AL17684" s="22"/>
      <c r="AM17684" s="22"/>
      <c r="AN17684" s="22"/>
    </row>
    <row r="17685" spans="37:40" ht="15" x14ac:dyDescent="0.25">
      <c r="AK17685" s="22"/>
      <c r="AL17685" s="22"/>
      <c r="AM17685" s="22"/>
      <c r="AN17685" s="22"/>
    </row>
    <row r="17686" spans="37:40" ht="15" x14ac:dyDescent="0.25">
      <c r="AK17686" s="22"/>
      <c r="AL17686" s="22"/>
      <c r="AM17686" s="22"/>
      <c r="AN17686" s="22"/>
    </row>
    <row r="17687" spans="37:40" ht="15" x14ac:dyDescent="0.25">
      <c r="AK17687" s="22"/>
      <c r="AL17687" s="22"/>
      <c r="AM17687" s="22"/>
      <c r="AN17687" s="22"/>
    </row>
    <row r="17688" spans="37:40" ht="15" x14ac:dyDescent="0.25">
      <c r="AK17688" s="22"/>
      <c r="AL17688" s="22"/>
      <c r="AM17688" s="22"/>
      <c r="AN17688" s="22"/>
    </row>
    <row r="17689" spans="37:40" ht="15" x14ac:dyDescent="0.25">
      <c r="AK17689" s="22"/>
      <c r="AL17689" s="22"/>
      <c r="AM17689" s="22"/>
      <c r="AN17689" s="22"/>
    </row>
    <row r="17690" spans="37:40" ht="15" x14ac:dyDescent="0.25">
      <c r="AK17690" s="22"/>
      <c r="AL17690" s="22"/>
      <c r="AM17690" s="22"/>
      <c r="AN17690" s="22"/>
    </row>
    <row r="17691" spans="37:40" ht="15" x14ac:dyDescent="0.25">
      <c r="AK17691" s="22"/>
      <c r="AL17691" s="22"/>
      <c r="AM17691" s="22"/>
      <c r="AN17691" s="22"/>
    </row>
    <row r="17692" spans="37:40" ht="15" x14ac:dyDescent="0.25">
      <c r="AK17692" s="22"/>
      <c r="AL17692" s="22"/>
      <c r="AM17692" s="22"/>
      <c r="AN17692" s="22"/>
    </row>
    <row r="17693" spans="37:40" ht="15" x14ac:dyDescent="0.25">
      <c r="AK17693" s="22"/>
      <c r="AL17693" s="22"/>
      <c r="AM17693" s="22"/>
      <c r="AN17693" s="22"/>
    </row>
    <row r="17694" spans="37:40" ht="15" x14ac:dyDescent="0.25">
      <c r="AK17694" s="22"/>
      <c r="AL17694" s="22"/>
      <c r="AM17694" s="22"/>
      <c r="AN17694" s="22"/>
    </row>
    <row r="17695" spans="37:40" ht="15" x14ac:dyDescent="0.25">
      <c r="AK17695" s="22"/>
      <c r="AL17695" s="22"/>
      <c r="AM17695" s="22"/>
      <c r="AN17695" s="22"/>
    </row>
    <row r="17696" spans="37:40" ht="15" x14ac:dyDescent="0.25">
      <c r="AK17696" s="22"/>
      <c r="AL17696" s="22"/>
      <c r="AM17696" s="22"/>
      <c r="AN17696" s="22"/>
    </row>
    <row r="17697" spans="37:40" ht="15" x14ac:dyDescent="0.25">
      <c r="AK17697" s="22"/>
      <c r="AL17697" s="22"/>
      <c r="AM17697" s="22"/>
      <c r="AN17697" s="22"/>
    </row>
    <row r="17698" spans="37:40" ht="15" x14ac:dyDescent="0.25">
      <c r="AK17698" s="22"/>
      <c r="AL17698" s="22"/>
      <c r="AM17698" s="22"/>
      <c r="AN17698" s="22"/>
    </row>
    <row r="17699" spans="37:40" ht="15" x14ac:dyDescent="0.25">
      <c r="AK17699" s="22"/>
      <c r="AL17699" s="22"/>
      <c r="AM17699" s="22"/>
      <c r="AN17699" s="22"/>
    </row>
    <row r="17700" spans="37:40" ht="15" x14ac:dyDescent="0.25">
      <c r="AK17700" s="22"/>
      <c r="AL17700" s="22"/>
      <c r="AM17700" s="22"/>
      <c r="AN17700" s="22"/>
    </row>
    <row r="17701" spans="37:40" ht="15" x14ac:dyDescent="0.25">
      <c r="AK17701" s="22"/>
      <c r="AL17701" s="22"/>
      <c r="AM17701" s="22"/>
      <c r="AN17701" s="22"/>
    </row>
    <row r="17702" spans="37:40" ht="15" x14ac:dyDescent="0.25">
      <c r="AK17702" s="22"/>
      <c r="AL17702" s="22"/>
      <c r="AM17702" s="22"/>
      <c r="AN17702" s="22"/>
    </row>
    <row r="17703" spans="37:40" ht="15" x14ac:dyDescent="0.25">
      <c r="AK17703" s="22"/>
      <c r="AL17703" s="22"/>
      <c r="AM17703" s="22"/>
      <c r="AN17703" s="22"/>
    </row>
    <row r="17704" spans="37:40" ht="15" x14ac:dyDescent="0.25">
      <c r="AK17704" s="22"/>
      <c r="AL17704" s="22"/>
      <c r="AM17704" s="22"/>
      <c r="AN17704" s="22"/>
    </row>
    <row r="17705" spans="37:40" ht="15" x14ac:dyDescent="0.25">
      <c r="AK17705" s="22"/>
      <c r="AL17705" s="22"/>
      <c r="AM17705" s="22"/>
      <c r="AN17705" s="22"/>
    </row>
    <row r="17706" spans="37:40" ht="15" x14ac:dyDescent="0.25">
      <c r="AK17706" s="22"/>
      <c r="AL17706" s="22"/>
      <c r="AM17706" s="22"/>
      <c r="AN17706" s="22"/>
    </row>
    <row r="17707" spans="37:40" ht="15" x14ac:dyDescent="0.25">
      <c r="AK17707" s="22"/>
      <c r="AL17707" s="22"/>
      <c r="AM17707" s="22"/>
      <c r="AN17707" s="22"/>
    </row>
    <row r="17708" spans="37:40" ht="15" x14ac:dyDescent="0.25">
      <c r="AK17708" s="22"/>
      <c r="AL17708" s="22"/>
      <c r="AM17708" s="22"/>
      <c r="AN17708" s="22"/>
    </row>
    <row r="17709" spans="37:40" ht="15" x14ac:dyDescent="0.25">
      <c r="AK17709" s="22"/>
      <c r="AL17709" s="22"/>
      <c r="AM17709" s="22"/>
      <c r="AN17709" s="22"/>
    </row>
    <row r="17710" spans="37:40" ht="15" x14ac:dyDescent="0.25">
      <c r="AK17710" s="22"/>
      <c r="AL17710" s="22"/>
      <c r="AM17710" s="22"/>
      <c r="AN17710" s="22"/>
    </row>
    <row r="17711" spans="37:40" ht="15" x14ac:dyDescent="0.25">
      <c r="AK17711" s="22"/>
      <c r="AL17711" s="22"/>
      <c r="AM17711" s="22"/>
      <c r="AN17711" s="22"/>
    </row>
    <row r="17712" spans="37:40" ht="15" x14ac:dyDescent="0.25">
      <c r="AK17712" s="22"/>
      <c r="AL17712" s="22"/>
      <c r="AM17712" s="22"/>
      <c r="AN17712" s="22"/>
    </row>
    <row r="17713" spans="37:40" ht="15" x14ac:dyDescent="0.25">
      <c r="AK17713" s="22"/>
      <c r="AL17713" s="22"/>
      <c r="AM17713" s="22"/>
      <c r="AN17713" s="22"/>
    </row>
    <row r="17714" spans="37:40" ht="15" x14ac:dyDescent="0.25">
      <c r="AK17714" s="22"/>
      <c r="AL17714" s="22"/>
      <c r="AM17714" s="22"/>
      <c r="AN17714" s="22"/>
    </row>
    <row r="17715" spans="37:40" ht="15" x14ac:dyDescent="0.25">
      <c r="AK17715" s="22"/>
      <c r="AL17715" s="22"/>
      <c r="AM17715" s="22"/>
      <c r="AN17715" s="22"/>
    </row>
    <row r="17716" spans="37:40" ht="15" x14ac:dyDescent="0.25">
      <c r="AK17716" s="22"/>
      <c r="AL17716" s="22"/>
      <c r="AM17716" s="22"/>
      <c r="AN17716" s="22"/>
    </row>
    <row r="17717" spans="37:40" ht="15" x14ac:dyDescent="0.25">
      <c r="AK17717" s="22"/>
      <c r="AL17717" s="22"/>
      <c r="AM17717" s="22"/>
      <c r="AN17717" s="22"/>
    </row>
    <row r="17718" spans="37:40" ht="15" x14ac:dyDescent="0.25">
      <c r="AK17718" s="22"/>
      <c r="AL17718" s="22"/>
      <c r="AM17718" s="22"/>
      <c r="AN17718" s="22"/>
    </row>
    <row r="17719" spans="37:40" ht="15" x14ac:dyDescent="0.25">
      <c r="AK17719" s="22"/>
      <c r="AL17719" s="22"/>
      <c r="AM17719" s="22"/>
      <c r="AN17719" s="22"/>
    </row>
    <row r="17720" spans="37:40" ht="15" x14ac:dyDescent="0.25">
      <c r="AK17720" s="22"/>
      <c r="AL17720" s="22"/>
      <c r="AM17720" s="22"/>
      <c r="AN17720" s="22"/>
    </row>
    <row r="17721" spans="37:40" ht="15" x14ac:dyDescent="0.25">
      <c r="AK17721" s="22"/>
      <c r="AL17721" s="22"/>
      <c r="AM17721" s="22"/>
      <c r="AN17721" s="22"/>
    </row>
    <row r="17722" spans="37:40" ht="15" x14ac:dyDescent="0.25">
      <c r="AK17722" s="22"/>
      <c r="AL17722" s="22"/>
      <c r="AM17722" s="22"/>
      <c r="AN17722" s="22"/>
    </row>
    <row r="17723" spans="37:40" ht="15" x14ac:dyDescent="0.25">
      <c r="AK17723" s="22"/>
      <c r="AL17723" s="22"/>
      <c r="AM17723" s="22"/>
      <c r="AN17723" s="22"/>
    </row>
    <row r="17724" spans="37:40" ht="15" x14ac:dyDescent="0.25">
      <c r="AK17724" s="22"/>
      <c r="AL17724" s="22"/>
      <c r="AM17724" s="22"/>
      <c r="AN17724" s="22"/>
    </row>
    <row r="17725" spans="37:40" ht="15" x14ac:dyDescent="0.25">
      <c r="AK17725" s="22"/>
      <c r="AL17725" s="22"/>
      <c r="AM17725" s="22"/>
      <c r="AN17725" s="22"/>
    </row>
    <row r="17726" spans="37:40" ht="15" x14ac:dyDescent="0.25">
      <c r="AK17726" s="22"/>
      <c r="AL17726" s="22"/>
      <c r="AM17726" s="22"/>
      <c r="AN17726" s="22"/>
    </row>
    <row r="17727" spans="37:40" ht="15" x14ac:dyDescent="0.25">
      <c r="AK17727" s="22"/>
      <c r="AL17727" s="22"/>
      <c r="AM17727" s="22"/>
      <c r="AN17727" s="22"/>
    </row>
    <row r="17728" spans="37:40" ht="15" x14ac:dyDescent="0.25">
      <c r="AK17728" s="22"/>
      <c r="AL17728" s="22"/>
      <c r="AM17728" s="22"/>
      <c r="AN17728" s="22"/>
    </row>
    <row r="17729" spans="37:40" ht="15" x14ac:dyDescent="0.25">
      <c r="AK17729" s="22"/>
      <c r="AL17729" s="22"/>
      <c r="AM17729" s="22"/>
      <c r="AN17729" s="22"/>
    </row>
    <row r="17730" spans="37:40" ht="15" x14ac:dyDescent="0.25">
      <c r="AK17730" s="22"/>
      <c r="AL17730" s="22"/>
      <c r="AM17730" s="22"/>
      <c r="AN17730" s="22"/>
    </row>
    <row r="17731" spans="37:40" ht="15" x14ac:dyDescent="0.25">
      <c r="AK17731" s="22"/>
      <c r="AL17731" s="22"/>
      <c r="AM17731" s="22"/>
      <c r="AN17731" s="22"/>
    </row>
    <row r="17732" spans="37:40" ht="15" x14ac:dyDescent="0.25">
      <c r="AK17732" s="22"/>
      <c r="AL17732" s="22"/>
      <c r="AM17732" s="22"/>
      <c r="AN17732" s="22"/>
    </row>
    <row r="17733" spans="37:40" ht="15" x14ac:dyDescent="0.25">
      <c r="AK17733" s="22"/>
      <c r="AL17733" s="22"/>
      <c r="AM17733" s="22"/>
      <c r="AN17733" s="22"/>
    </row>
    <row r="17734" spans="37:40" ht="15" x14ac:dyDescent="0.25">
      <c r="AK17734" s="22"/>
      <c r="AL17734" s="22"/>
      <c r="AM17734" s="22"/>
      <c r="AN17734" s="22"/>
    </row>
    <row r="17735" spans="37:40" ht="15" x14ac:dyDescent="0.25">
      <c r="AK17735" s="22"/>
      <c r="AL17735" s="22"/>
      <c r="AM17735" s="22"/>
      <c r="AN17735" s="22"/>
    </row>
    <row r="17736" spans="37:40" ht="15" x14ac:dyDescent="0.25">
      <c r="AK17736" s="22"/>
      <c r="AL17736" s="22"/>
      <c r="AM17736" s="22"/>
      <c r="AN17736" s="22"/>
    </row>
    <row r="17737" spans="37:40" ht="15" x14ac:dyDescent="0.25">
      <c r="AK17737" s="22"/>
      <c r="AL17737" s="22"/>
      <c r="AM17737" s="22"/>
      <c r="AN17737" s="22"/>
    </row>
    <row r="17738" spans="37:40" ht="15" x14ac:dyDescent="0.25">
      <c r="AK17738" s="22"/>
      <c r="AL17738" s="22"/>
      <c r="AM17738" s="22"/>
      <c r="AN17738" s="22"/>
    </row>
    <row r="17739" spans="37:40" ht="15" x14ac:dyDescent="0.25">
      <c r="AK17739" s="22"/>
      <c r="AL17739" s="22"/>
      <c r="AM17739" s="22"/>
      <c r="AN17739" s="22"/>
    </row>
    <row r="17740" spans="37:40" ht="15" x14ac:dyDescent="0.25">
      <c r="AK17740" s="22"/>
      <c r="AL17740" s="22"/>
      <c r="AM17740" s="22"/>
      <c r="AN17740" s="22"/>
    </row>
    <row r="17741" spans="37:40" ht="15" x14ac:dyDescent="0.25">
      <c r="AK17741" s="22"/>
      <c r="AL17741" s="22"/>
      <c r="AM17741" s="22"/>
      <c r="AN17741" s="22"/>
    </row>
    <row r="17742" spans="37:40" ht="15" x14ac:dyDescent="0.25">
      <c r="AK17742" s="22"/>
      <c r="AL17742" s="22"/>
      <c r="AM17742" s="22"/>
      <c r="AN17742" s="22"/>
    </row>
    <row r="17743" spans="37:40" ht="15" x14ac:dyDescent="0.25">
      <c r="AK17743" s="22"/>
      <c r="AL17743" s="22"/>
      <c r="AM17743" s="22"/>
      <c r="AN17743" s="22"/>
    </row>
    <row r="17744" spans="37:40" ht="15" x14ac:dyDescent="0.25">
      <c r="AK17744" s="22"/>
      <c r="AL17744" s="22"/>
      <c r="AM17744" s="22"/>
      <c r="AN17744" s="22"/>
    </row>
    <row r="17745" spans="37:40" ht="15" x14ac:dyDescent="0.25">
      <c r="AK17745" s="22"/>
      <c r="AL17745" s="22"/>
      <c r="AM17745" s="22"/>
      <c r="AN17745" s="22"/>
    </row>
    <row r="17746" spans="37:40" ht="15" x14ac:dyDescent="0.25">
      <c r="AK17746" s="22"/>
      <c r="AL17746" s="22"/>
      <c r="AM17746" s="22"/>
      <c r="AN17746" s="22"/>
    </row>
    <row r="17747" spans="37:40" ht="15" x14ac:dyDescent="0.25">
      <c r="AK17747" s="22"/>
      <c r="AL17747" s="22"/>
      <c r="AM17747" s="22"/>
      <c r="AN17747" s="22"/>
    </row>
    <row r="17748" spans="37:40" ht="15" x14ac:dyDescent="0.25">
      <c r="AK17748" s="22"/>
      <c r="AL17748" s="22"/>
      <c r="AM17748" s="22"/>
      <c r="AN17748" s="22"/>
    </row>
    <row r="17749" spans="37:40" ht="15" x14ac:dyDescent="0.25">
      <c r="AK17749" s="22"/>
      <c r="AL17749" s="22"/>
      <c r="AM17749" s="22"/>
      <c r="AN17749" s="22"/>
    </row>
    <row r="17750" spans="37:40" ht="15" x14ac:dyDescent="0.25">
      <c r="AK17750" s="22"/>
      <c r="AL17750" s="22"/>
      <c r="AM17750" s="22"/>
      <c r="AN17750" s="22"/>
    </row>
    <row r="17751" spans="37:40" ht="15" x14ac:dyDescent="0.25">
      <c r="AK17751" s="22"/>
      <c r="AL17751" s="22"/>
      <c r="AM17751" s="22"/>
      <c r="AN17751" s="22"/>
    </row>
    <row r="17752" spans="37:40" ht="15" x14ac:dyDescent="0.25">
      <c r="AK17752" s="22"/>
      <c r="AL17752" s="22"/>
      <c r="AM17752" s="22"/>
      <c r="AN17752" s="22"/>
    </row>
    <row r="17753" spans="37:40" ht="15" x14ac:dyDescent="0.25">
      <c r="AK17753" s="22"/>
      <c r="AL17753" s="22"/>
      <c r="AM17753" s="22"/>
      <c r="AN17753" s="22"/>
    </row>
    <row r="17754" spans="37:40" ht="15" x14ac:dyDescent="0.25">
      <c r="AK17754" s="22"/>
      <c r="AL17754" s="22"/>
      <c r="AM17754" s="22"/>
      <c r="AN17754" s="22"/>
    </row>
    <row r="17755" spans="37:40" ht="15" x14ac:dyDescent="0.25">
      <c r="AK17755" s="22"/>
      <c r="AL17755" s="22"/>
      <c r="AM17755" s="22"/>
      <c r="AN17755" s="22"/>
    </row>
    <row r="17756" spans="37:40" ht="15" x14ac:dyDescent="0.25">
      <c r="AK17756" s="22"/>
      <c r="AL17756" s="22"/>
      <c r="AM17756" s="22"/>
      <c r="AN17756" s="22"/>
    </row>
    <row r="17757" spans="37:40" ht="15" x14ac:dyDescent="0.25">
      <c r="AK17757" s="22"/>
      <c r="AL17757" s="22"/>
      <c r="AM17757" s="22"/>
      <c r="AN17757" s="22"/>
    </row>
    <row r="17758" spans="37:40" ht="15" x14ac:dyDescent="0.25">
      <c r="AK17758" s="22"/>
      <c r="AL17758" s="22"/>
      <c r="AM17758" s="22"/>
      <c r="AN17758" s="22"/>
    </row>
    <row r="17759" spans="37:40" ht="15" x14ac:dyDescent="0.25">
      <c r="AK17759" s="22"/>
      <c r="AL17759" s="22"/>
      <c r="AM17759" s="22"/>
      <c r="AN17759" s="22"/>
    </row>
    <row r="17760" spans="37:40" ht="15" x14ac:dyDescent="0.25">
      <c r="AK17760" s="22"/>
      <c r="AL17760" s="22"/>
      <c r="AM17760" s="22"/>
      <c r="AN17760" s="22"/>
    </row>
    <row r="17761" spans="37:40" ht="15" x14ac:dyDescent="0.25">
      <c r="AK17761" s="22"/>
      <c r="AL17761" s="22"/>
      <c r="AM17761" s="22"/>
      <c r="AN17761" s="22"/>
    </row>
    <row r="17762" spans="37:40" ht="15" x14ac:dyDescent="0.25">
      <c r="AK17762" s="22"/>
      <c r="AL17762" s="22"/>
      <c r="AM17762" s="22"/>
      <c r="AN17762" s="22"/>
    </row>
    <row r="17763" spans="37:40" ht="15" x14ac:dyDescent="0.25">
      <c r="AK17763" s="22"/>
      <c r="AL17763" s="22"/>
      <c r="AM17763" s="22"/>
      <c r="AN17763" s="22"/>
    </row>
    <row r="17764" spans="37:40" ht="15" x14ac:dyDescent="0.25">
      <c r="AK17764" s="22"/>
      <c r="AL17764" s="22"/>
      <c r="AM17764" s="22"/>
      <c r="AN17764" s="22"/>
    </row>
    <row r="17765" spans="37:40" ht="15" x14ac:dyDescent="0.25">
      <c r="AK17765" s="22"/>
      <c r="AL17765" s="22"/>
      <c r="AM17765" s="22"/>
      <c r="AN17765" s="22"/>
    </row>
    <row r="17766" spans="37:40" ht="15" x14ac:dyDescent="0.25">
      <c r="AK17766" s="22"/>
      <c r="AL17766" s="22"/>
      <c r="AM17766" s="22"/>
      <c r="AN17766" s="22"/>
    </row>
    <row r="17767" spans="37:40" ht="15" x14ac:dyDescent="0.25">
      <c r="AK17767" s="22"/>
      <c r="AL17767" s="22"/>
      <c r="AM17767" s="22"/>
      <c r="AN17767" s="22"/>
    </row>
    <row r="17768" spans="37:40" ht="15" x14ac:dyDescent="0.25">
      <c r="AK17768" s="22"/>
      <c r="AL17768" s="22"/>
      <c r="AM17768" s="22"/>
      <c r="AN17768" s="22"/>
    </row>
    <row r="17769" spans="37:40" ht="15" x14ac:dyDescent="0.25">
      <c r="AK17769" s="22"/>
      <c r="AL17769" s="22"/>
      <c r="AM17769" s="22"/>
      <c r="AN17769" s="22"/>
    </row>
    <row r="17770" spans="37:40" ht="15" x14ac:dyDescent="0.25">
      <c r="AK17770" s="22"/>
      <c r="AL17770" s="22"/>
      <c r="AM17770" s="22"/>
      <c r="AN17770" s="22"/>
    </row>
    <row r="17771" spans="37:40" ht="15" x14ac:dyDescent="0.25">
      <c r="AK17771" s="22"/>
      <c r="AL17771" s="22"/>
      <c r="AM17771" s="22"/>
      <c r="AN17771" s="22"/>
    </row>
    <row r="17772" spans="37:40" ht="15" x14ac:dyDescent="0.25">
      <c r="AK17772" s="22"/>
      <c r="AL17772" s="22"/>
      <c r="AM17772" s="22"/>
      <c r="AN17772" s="22"/>
    </row>
    <row r="17773" spans="37:40" ht="15" x14ac:dyDescent="0.25">
      <c r="AK17773" s="22"/>
      <c r="AL17773" s="22"/>
      <c r="AM17773" s="22"/>
      <c r="AN17773" s="22"/>
    </row>
    <row r="17774" spans="37:40" ht="15" x14ac:dyDescent="0.25">
      <c r="AK17774" s="22"/>
      <c r="AL17774" s="22"/>
      <c r="AM17774" s="22"/>
      <c r="AN17774" s="22"/>
    </row>
    <row r="17775" spans="37:40" ht="15" x14ac:dyDescent="0.25">
      <c r="AK17775" s="22"/>
      <c r="AL17775" s="22"/>
      <c r="AM17775" s="22"/>
      <c r="AN17775" s="22"/>
    </row>
    <row r="17776" spans="37:40" ht="15" x14ac:dyDescent="0.25">
      <c r="AK17776" s="22"/>
      <c r="AL17776" s="22"/>
      <c r="AM17776" s="22"/>
      <c r="AN17776" s="22"/>
    </row>
    <row r="17777" spans="37:40" ht="15" x14ac:dyDescent="0.25">
      <c r="AK17777" s="22"/>
      <c r="AL17777" s="22"/>
      <c r="AM17777" s="22"/>
      <c r="AN17777" s="22"/>
    </row>
    <row r="17778" spans="37:40" ht="15" x14ac:dyDescent="0.25">
      <c r="AK17778" s="22"/>
      <c r="AL17778" s="22"/>
      <c r="AM17778" s="22"/>
      <c r="AN17778" s="22"/>
    </row>
    <row r="17779" spans="37:40" ht="15" x14ac:dyDescent="0.25">
      <c r="AK17779" s="22"/>
      <c r="AL17779" s="22"/>
      <c r="AM17779" s="22"/>
      <c r="AN17779" s="22"/>
    </row>
    <row r="17780" spans="37:40" ht="15" x14ac:dyDescent="0.25">
      <c r="AK17780" s="22"/>
      <c r="AL17780" s="22"/>
      <c r="AM17780" s="22"/>
      <c r="AN17780" s="22"/>
    </row>
    <row r="17781" spans="37:40" ht="15" x14ac:dyDescent="0.25">
      <c r="AK17781" s="22"/>
      <c r="AL17781" s="22"/>
      <c r="AM17781" s="22"/>
      <c r="AN17781" s="22"/>
    </row>
    <row r="17782" spans="37:40" ht="15" x14ac:dyDescent="0.25">
      <c r="AK17782" s="22"/>
      <c r="AL17782" s="22"/>
      <c r="AM17782" s="22"/>
      <c r="AN17782" s="22"/>
    </row>
    <row r="17783" spans="37:40" ht="15" x14ac:dyDescent="0.25">
      <c r="AK17783" s="22"/>
      <c r="AL17783" s="22"/>
      <c r="AM17783" s="22"/>
      <c r="AN17783" s="22"/>
    </row>
    <row r="17784" spans="37:40" ht="15" x14ac:dyDescent="0.25">
      <c r="AK17784" s="22"/>
      <c r="AL17784" s="22"/>
      <c r="AM17784" s="22"/>
      <c r="AN17784" s="22"/>
    </row>
    <row r="17785" spans="37:40" ht="15" x14ac:dyDescent="0.25">
      <c r="AK17785" s="22"/>
      <c r="AL17785" s="22"/>
      <c r="AM17785" s="22"/>
      <c r="AN17785" s="22"/>
    </row>
    <row r="17786" spans="37:40" ht="15" x14ac:dyDescent="0.25">
      <c r="AK17786" s="22"/>
      <c r="AL17786" s="22"/>
      <c r="AM17786" s="22"/>
      <c r="AN17786" s="22"/>
    </row>
    <row r="17787" spans="37:40" ht="15" x14ac:dyDescent="0.25">
      <c r="AK17787" s="22"/>
      <c r="AL17787" s="22"/>
      <c r="AM17787" s="22"/>
      <c r="AN17787" s="22"/>
    </row>
    <row r="17788" spans="37:40" ht="15" x14ac:dyDescent="0.25">
      <c r="AK17788" s="22"/>
      <c r="AL17788" s="22"/>
      <c r="AM17788" s="22"/>
      <c r="AN17788" s="22"/>
    </row>
    <row r="17789" spans="37:40" ht="15" x14ac:dyDescent="0.25">
      <c r="AK17789" s="22"/>
      <c r="AL17789" s="22"/>
      <c r="AM17789" s="22"/>
      <c r="AN17789" s="22"/>
    </row>
    <row r="17790" spans="37:40" ht="15" x14ac:dyDescent="0.25">
      <c r="AK17790" s="22"/>
      <c r="AL17790" s="22"/>
      <c r="AM17790" s="22"/>
      <c r="AN17790" s="22"/>
    </row>
    <row r="17791" spans="37:40" ht="15" x14ac:dyDescent="0.25">
      <c r="AK17791" s="22"/>
      <c r="AL17791" s="22"/>
      <c r="AM17791" s="22"/>
      <c r="AN17791" s="22"/>
    </row>
    <row r="17792" spans="37:40" ht="15" x14ac:dyDescent="0.25">
      <c r="AK17792" s="22"/>
      <c r="AL17792" s="22"/>
      <c r="AM17792" s="22"/>
      <c r="AN17792" s="22"/>
    </row>
    <row r="17793" spans="37:40" ht="15" x14ac:dyDescent="0.25">
      <c r="AK17793" s="22"/>
      <c r="AL17793" s="22"/>
      <c r="AM17793" s="22"/>
      <c r="AN17793" s="22"/>
    </row>
    <row r="17794" spans="37:40" ht="15" x14ac:dyDescent="0.25">
      <c r="AK17794" s="22"/>
      <c r="AL17794" s="22"/>
      <c r="AM17794" s="22"/>
      <c r="AN17794" s="22"/>
    </row>
    <row r="17795" spans="37:40" ht="15" x14ac:dyDescent="0.25">
      <c r="AK17795" s="22"/>
      <c r="AL17795" s="22"/>
      <c r="AM17795" s="22"/>
      <c r="AN17795" s="22"/>
    </row>
    <row r="17796" spans="37:40" ht="15" x14ac:dyDescent="0.25">
      <c r="AK17796" s="22"/>
      <c r="AL17796" s="22"/>
      <c r="AM17796" s="22"/>
      <c r="AN17796" s="22"/>
    </row>
    <row r="17797" spans="37:40" ht="15" x14ac:dyDescent="0.25">
      <c r="AK17797" s="22"/>
      <c r="AL17797" s="22"/>
      <c r="AM17797" s="22"/>
      <c r="AN17797" s="22"/>
    </row>
    <row r="17798" spans="37:40" ht="15" x14ac:dyDescent="0.25">
      <c r="AK17798" s="22"/>
      <c r="AL17798" s="22"/>
      <c r="AM17798" s="22"/>
      <c r="AN17798" s="22"/>
    </row>
    <row r="17799" spans="37:40" ht="15" x14ac:dyDescent="0.25">
      <c r="AK17799" s="22"/>
      <c r="AL17799" s="22"/>
      <c r="AM17799" s="22"/>
      <c r="AN17799" s="22"/>
    </row>
    <row r="17800" spans="37:40" ht="15" x14ac:dyDescent="0.25">
      <c r="AK17800" s="22"/>
      <c r="AL17800" s="22"/>
      <c r="AM17800" s="22"/>
      <c r="AN17800" s="22"/>
    </row>
    <row r="17801" spans="37:40" ht="15" x14ac:dyDescent="0.25">
      <c r="AK17801" s="22"/>
      <c r="AL17801" s="22"/>
      <c r="AM17801" s="22"/>
      <c r="AN17801" s="22"/>
    </row>
    <row r="17802" spans="37:40" ht="15" x14ac:dyDescent="0.25">
      <c r="AK17802" s="22"/>
      <c r="AL17802" s="22"/>
      <c r="AM17802" s="22"/>
      <c r="AN17802" s="22"/>
    </row>
    <row r="17803" spans="37:40" ht="15" x14ac:dyDescent="0.25">
      <c r="AK17803" s="22"/>
      <c r="AL17803" s="22"/>
      <c r="AM17803" s="22"/>
      <c r="AN17803" s="22"/>
    </row>
    <row r="17804" spans="37:40" ht="15" x14ac:dyDescent="0.25">
      <c r="AK17804" s="22"/>
      <c r="AL17804" s="22"/>
      <c r="AM17804" s="22"/>
      <c r="AN17804" s="22"/>
    </row>
    <row r="17805" spans="37:40" ht="15" x14ac:dyDescent="0.25">
      <c r="AK17805" s="22"/>
      <c r="AL17805" s="22"/>
      <c r="AM17805" s="22"/>
      <c r="AN17805" s="22"/>
    </row>
    <row r="17806" spans="37:40" ht="15" x14ac:dyDescent="0.25">
      <c r="AK17806" s="22"/>
      <c r="AL17806" s="22"/>
      <c r="AM17806" s="22"/>
      <c r="AN17806" s="22"/>
    </row>
    <row r="17807" spans="37:40" ht="15" x14ac:dyDescent="0.25">
      <c r="AK17807" s="22"/>
      <c r="AL17807" s="22"/>
      <c r="AM17807" s="22"/>
      <c r="AN17807" s="22"/>
    </row>
    <row r="17808" spans="37:40" ht="15" x14ac:dyDescent="0.25">
      <c r="AK17808" s="22"/>
      <c r="AL17808" s="22"/>
      <c r="AM17808" s="22"/>
      <c r="AN17808" s="22"/>
    </row>
    <row r="17809" spans="37:40" ht="15" x14ac:dyDescent="0.25">
      <c r="AK17809" s="22"/>
      <c r="AL17809" s="22"/>
      <c r="AM17809" s="22"/>
      <c r="AN17809" s="22"/>
    </row>
    <row r="17810" spans="37:40" ht="15" x14ac:dyDescent="0.25">
      <c r="AK17810" s="22"/>
      <c r="AL17810" s="22"/>
      <c r="AM17810" s="22"/>
      <c r="AN17810" s="22"/>
    </row>
    <row r="17811" spans="37:40" ht="15" x14ac:dyDescent="0.25">
      <c r="AK17811" s="22"/>
      <c r="AL17811" s="22"/>
      <c r="AM17811" s="22"/>
      <c r="AN17811" s="22"/>
    </row>
    <row r="17812" spans="37:40" ht="15" x14ac:dyDescent="0.25">
      <c r="AK17812" s="22"/>
      <c r="AL17812" s="22"/>
      <c r="AM17812" s="22"/>
      <c r="AN17812" s="22"/>
    </row>
    <row r="17813" spans="37:40" ht="15" x14ac:dyDescent="0.25">
      <c r="AK17813" s="22"/>
      <c r="AL17813" s="22"/>
      <c r="AM17813" s="22"/>
      <c r="AN17813" s="22"/>
    </row>
    <row r="17814" spans="37:40" ht="15" x14ac:dyDescent="0.25">
      <c r="AK17814" s="22"/>
      <c r="AL17814" s="22"/>
      <c r="AM17814" s="22"/>
      <c r="AN17814" s="22"/>
    </row>
    <row r="17815" spans="37:40" ht="15" x14ac:dyDescent="0.25">
      <c r="AK17815" s="22"/>
      <c r="AL17815" s="22"/>
      <c r="AM17815" s="22"/>
      <c r="AN17815" s="22"/>
    </row>
    <row r="17816" spans="37:40" ht="15" x14ac:dyDescent="0.25">
      <c r="AK17816" s="22"/>
      <c r="AL17816" s="22"/>
      <c r="AM17816" s="22"/>
      <c r="AN17816" s="22"/>
    </row>
    <row r="17817" spans="37:40" ht="15" x14ac:dyDescent="0.25">
      <c r="AK17817" s="22"/>
      <c r="AL17817" s="22"/>
      <c r="AM17817" s="22"/>
      <c r="AN17817" s="22"/>
    </row>
    <row r="17818" spans="37:40" ht="15" x14ac:dyDescent="0.25">
      <c r="AK17818" s="22"/>
      <c r="AL17818" s="22"/>
      <c r="AM17818" s="22"/>
      <c r="AN17818" s="22"/>
    </row>
    <row r="17819" spans="37:40" ht="15" x14ac:dyDescent="0.25">
      <c r="AK17819" s="22"/>
      <c r="AL17819" s="22"/>
      <c r="AM17819" s="22"/>
      <c r="AN17819" s="22"/>
    </row>
    <row r="17820" spans="37:40" ht="15" x14ac:dyDescent="0.25">
      <c r="AK17820" s="22"/>
      <c r="AL17820" s="22"/>
      <c r="AM17820" s="22"/>
      <c r="AN17820" s="22"/>
    </row>
    <row r="17821" spans="37:40" ht="15" x14ac:dyDescent="0.25">
      <c r="AK17821" s="22"/>
      <c r="AL17821" s="22"/>
      <c r="AM17821" s="22"/>
      <c r="AN17821" s="22"/>
    </row>
    <row r="17822" spans="37:40" ht="15" x14ac:dyDescent="0.25">
      <c r="AK17822" s="22"/>
      <c r="AL17822" s="22"/>
      <c r="AM17822" s="22"/>
      <c r="AN17822" s="22"/>
    </row>
    <row r="17823" spans="37:40" ht="15" x14ac:dyDescent="0.25">
      <c r="AK17823" s="22"/>
      <c r="AL17823" s="22"/>
      <c r="AM17823" s="22"/>
      <c r="AN17823" s="22"/>
    </row>
    <row r="17824" spans="37:40" ht="15" x14ac:dyDescent="0.25">
      <c r="AK17824" s="22"/>
      <c r="AL17824" s="22"/>
      <c r="AM17824" s="22"/>
      <c r="AN17824" s="22"/>
    </row>
    <row r="17825" spans="37:40" ht="15" x14ac:dyDescent="0.25">
      <c r="AK17825" s="22"/>
      <c r="AL17825" s="22"/>
      <c r="AM17825" s="22"/>
      <c r="AN17825" s="22"/>
    </row>
    <row r="17826" spans="37:40" ht="15" x14ac:dyDescent="0.25">
      <c r="AK17826" s="22"/>
      <c r="AL17826" s="22"/>
      <c r="AM17826" s="22"/>
      <c r="AN17826" s="22"/>
    </row>
    <row r="17827" spans="37:40" ht="15" x14ac:dyDescent="0.25">
      <c r="AK17827" s="22"/>
      <c r="AL17827" s="22"/>
      <c r="AM17827" s="22"/>
      <c r="AN17827" s="22"/>
    </row>
    <row r="17828" spans="37:40" ht="15" x14ac:dyDescent="0.25">
      <c r="AK17828" s="22"/>
      <c r="AL17828" s="22"/>
      <c r="AM17828" s="22"/>
      <c r="AN17828" s="22"/>
    </row>
    <row r="17829" spans="37:40" ht="15" x14ac:dyDescent="0.25">
      <c r="AK17829" s="22"/>
      <c r="AL17829" s="22"/>
      <c r="AM17829" s="22"/>
      <c r="AN17829" s="22"/>
    </row>
    <row r="17830" spans="37:40" ht="15" x14ac:dyDescent="0.25">
      <c r="AK17830" s="22"/>
      <c r="AL17830" s="22"/>
      <c r="AM17830" s="22"/>
      <c r="AN17830" s="22"/>
    </row>
    <row r="17831" spans="37:40" ht="15" x14ac:dyDescent="0.25">
      <c r="AK17831" s="22"/>
      <c r="AL17831" s="22"/>
      <c r="AM17831" s="22"/>
      <c r="AN17831" s="22"/>
    </row>
    <row r="17832" spans="37:40" ht="15" x14ac:dyDescent="0.25">
      <c r="AK17832" s="22"/>
      <c r="AL17832" s="22"/>
      <c r="AM17832" s="22"/>
      <c r="AN17832" s="22"/>
    </row>
    <row r="17833" spans="37:40" ht="15" x14ac:dyDescent="0.25">
      <c r="AK17833" s="22"/>
      <c r="AL17833" s="22"/>
      <c r="AM17833" s="22"/>
      <c r="AN17833" s="22"/>
    </row>
    <row r="17834" spans="37:40" ht="15" x14ac:dyDescent="0.25">
      <c r="AK17834" s="22"/>
      <c r="AL17834" s="22"/>
      <c r="AM17834" s="22"/>
      <c r="AN17834" s="22"/>
    </row>
    <row r="17835" spans="37:40" ht="15" x14ac:dyDescent="0.25">
      <c r="AK17835" s="22"/>
      <c r="AL17835" s="22"/>
      <c r="AM17835" s="22"/>
      <c r="AN17835" s="22"/>
    </row>
    <row r="17836" spans="37:40" ht="15" x14ac:dyDescent="0.25">
      <c r="AK17836" s="22"/>
      <c r="AL17836" s="22"/>
      <c r="AM17836" s="22"/>
      <c r="AN17836" s="22"/>
    </row>
    <row r="17837" spans="37:40" ht="15" x14ac:dyDescent="0.25">
      <c r="AK17837" s="22"/>
      <c r="AL17837" s="22"/>
      <c r="AM17837" s="22"/>
      <c r="AN17837" s="22"/>
    </row>
    <row r="17838" spans="37:40" ht="15" x14ac:dyDescent="0.25">
      <c r="AK17838" s="22"/>
      <c r="AL17838" s="22"/>
      <c r="AM17838" s="22"/>
      <c r="AN17838" s="22"/>
    </row>
    <row r="17839" spans="37:40" ht="15" x14ac:dyDescent="0.25">
      <c r="AK17839" s="22"/>
      <c r="AL17839" s="22"/>
      <c r="AM17839" s="22"/>
      <c r="AN17839" s="22"/>
    </row>
    <row r="17840" spans="37:40" ht="15" x14ac:dyDescent="0.25">
      <c r="AK17840" s="22"/>
      <c r="AL17840" s="22"/>
      <c r="AM17840" s="22"/>
      <c r="AN17840" s="22"/>
    </row>
    <row r="17841" spans="37:40" ht="15" x14ac:dyDescent="0.25">
      <c r="AK17841" s="22"/>
      <c r="AL17841" s="22"/>
      <c r="AM17841" s="22"/>
      <c r="AN17841" s="22"/>
    </row>
    <row r="17842" spans="37:40" ht="15" x14ac:dyDescent="0.25">
      <c r="AK17842" s="22"/>
      <c r="AL17842" s="22"/>
      <c r="AM17842" s="22"/>
      <c r="AN17842" s="22"/>
    </row>
    <row r="17843" spans="37:40" ht="15" x14ac:dyDescent="0.25">
      <c r="AK17843" s="22"/>
      <c r="AL17843" s="22"/>
      <c r="AM17843" s="22"/>
      <c r="AN17843" s="22"/>
    </row>
    <row r="17844" spans="37:40" ht="15" x14ac:dyDescent="0.25">
      <c r="AK17844" s="22"/>
      <c r="AL17844" s="22"/>
      <c r="AM17844" s="22"/>
      <c r="AN17844" s="22"/>
    </row>
    <row r="17845" spans="37:40" ht="15" x14ac:dyDescent="0.25">
      <c r="AK17845" s="22"/>
      <c r="AL17845" s="22"/>
      <c r="AM17845" s="22"/>
      <c r="AN17845" s="22"/>
    </row>
    <row r="17846" spans="37:40" ht="15" x14ac:dyDescent="0.25">
      <c r="AK17846" s="22"/>
      <c r="AL17846" s="22"/>
      <c r="AM17846" s="22"/>
      <c r="AN17846" s="22"/>
    </row>
    <row r="17847" spans="37:40" ht="15" x14ac:dyDescent="0.25">
      <c r="AK17847" s="22"/>
      <c r="AL17847" s="22"/>
      <c r="AM17847" s="22"/>
      <c r="AN17847" s="22"/>
    </row>
    <row r="17848" spans="37:40" ht="15" x14ac:dyDescent="0.25">
      <c r="AK17848" s="22"/>
      <c r="AL17848" s="22"/>
      <c r="AM17848" s="22"/>
      <c r="AN17848" s="22"/>
    </row>
    <row r="17849" spans="37:40" ht="15" x14ac:dyDescent="0.25">
      <c r="AK17849" s="22"/>
      <c r="AL17849" s="22"/>
      <c r="AM17849" s="22"/>
      <c r="AN17849" s="22"/>
    </row>
    <row r="17850" spans="37:40" ht="15" x14ac:dyDescent="0.25">
      <c r="AK17850" s="22"/>
      <c r="AL17850" s="22"/>
      <c r="AM17850" s="22"/>
      <c r="AN17850" s="22"/>
    </row>
    <row r="17851" spans="37:40" ht="15" x14ac:dyDescent="0.25">
      <c r="AK17851" s="22"/>
      <c r="AL17851" s="22"/>
      <c r="AM17851" s="22"/>
      <c r="AN17851" s="22"/>
    </row>
    <row r="17852" spans="37:40" ht="15" x14ac:dyDescent="0.25">
      <c r="AK17852" s="22"/>
      <c r="AL17852" s="22"/>
      <c r="AM17852" s="22"/>
      <c r="AN17852" s="22"/>
    </row>
    <row r="17853" spans="37:40" ht="15" x14ac:dyDescent="0.25">
      <c r="AK17853" s="22"/>
      <c r="AL17853" s="22"/>
      <c r="AM17853" s="22"/>
      <c r="AN17853" s="22"/>
    </row>
    <row r="17854" spans="37:40" ht="15" x14ac:dyDescent="0.25">
      <c r="AK17854" s="22"/>
      <c r="AL17854" s="22"/>
      <c r="AM17854" s="22"/>
      <c r="AN17854" s="22"/>
    </row>
    <row r="17855" spans="37:40" ht="15" x14ac:dyDescent="0.25">
      <c r="AK17855" s="22"/>
      <c r="AL17855" s="22"/>
      <c r="AM17855" s="22"/>
      <c r="AN17855" s="22"/>
    </row>
    <row r="17856" spans="37:40" ht="15" x14ac:dyDescent="0.25">
      <c r="AK17856" s="22"/>
      <c r="AL17856" s="22"/>
      <c r="AM17856" s="22"/>
      <c r="AN17856" s="22"/>
    </row>
    <row r="17857" spans="37:40" ht="15" x14ac:dyDescent="0.25">
      <c r="AK17857" s="22"/>
      <c r="AL17857" s="22"/>
      <c r="AM17857" s="22"/>
      <c r="AN17857" s="22"/>
    </row>
    <row r="17858" spans="37:40" ht="15" x14ac:dyDescent="0.25">
      <c r="AK17858" s="22"/>
      <c r="AL17858" s="22"/>
      <c r="AM17858" s="22"/>
      <c r="AN17858" s="22"/>
    </row>
    <row r="17859" spans="37:40" ht="15" x14ac:dyDescent="0.25">
      <c r="AK17859" s="22"/>
      <c r="AL17859" s="22"/>
      <c r="AM17859" s="22"/>
      <c r="AN17859" s="22"/>
    </row>
    <row r="17860" spans="37:40" ht="15" x14ac:dyDescent="0.25">
      <c r="AK17860" s="22"/>
      <c r="AL17860" s="22"/>
      <c r="AM17860" s="22"/>
      <c r="AN17860" s="22"/>
    </row>
    <row r="17861" spans="37:40" ht="15" x14ac:dyDescent="0.25">
      <c r="AK17861" s="22"/>
      <c r="AL17861" s="22"/>
      <c r="AM17861" s="22"/>
      <c r="AN17861" s="22"/>
    </row>
    <row r="17862" spans="37:40" ht="15" x14ac:dyDescent="0.25">
      <c r="AK17862" s="22"/>
      <c r="AL17862" s="22"/>
      <c r="AM17862" s="22"/>
      <c r="AN17862" s="22"/>
    </row>
    <row r="17863" spans="37:40" ht="15" x14ac:dyDescent="0.25">
      <c r="AK17863" s="22"/>
      <c r="AL17863" s="22"/>
      <c r="AM17863" s="22"/>
      <c r="AN17863" s="22"/>
    </row>
    <row r="17864" spans="37:40" ht="15" x14ac:dyDescent="0.25">
      <c r="AK17864" s="22"/>
      <c r="AL17864" s="22"/>
      <c r="AM17864" s="22"/>
      <c r="AN17864" s="22"/>
    </row>
    <row r="17865" spans="37:40" ht="15" x14ac:dyDescent="0.25">
      <c r="AK17865" s="22"/>
      <c r="AL17865" s="22"/>
      <c r="AM17865" s="22"/>
      <c r="AN17865" s="22"/>
    </row>
    <row r="17866" spans="37:40" ht="15" x14ac:dyDescent="0.25">
      <c r="AK17866" s="22"/>
      <c r="AL17866" s="22"/>
      <c r="AM17866" s="22"/>
      <c r="AN17866" s="22"/>
    </row>
    <row r="17867" spans="37:40" ht="15" x14ac:dyDescent="0.25">
      <c r="AK17867" s="22"/>
      <c r="AL17867" s="22"/>
      <c r="AM17867" s="22"/>
      <c r="AN17867" s="22"/>
    </row>
    <row r="17868" spans="37:40" ht="15" x14ac:dyDescent="0.25">
      <c r="AK17868" s="22"/>
      <c r="AL17868" s="22"/>
      <c r="AM17868" s="22"/>
      <c r="AN17868" s="22"/>
    </row>
    <row r="17869" spans="37:40" ht="15" x14ac:dyDescent="0.25">
      <c r="AK17869" s="22"/>
      <c r="AL17869" s="22"/>
      <c r="AM17869" s="22"/>
      <c r="AN17869" s="22"/>
    </row>
    <row r="17870" spans="37:40" ht="15" x14ac:dyDescent="0.25">
      <c r="AK17870" s="22"/>
      <c r="AL17870" s="22"/>
      <c r="AM17870" s="22"/>
      <c r="AN17870" s="22"/>
    </row>
    <row r="17871" spans="37:40" ht="15" x14ac:dyDescent="0.25">
      <c r="AK17871" s="22"/>
      <c r="AL17871" s="22"/>
      <c r="AM17871" s="22"/>
      <c r="AN17871" s="22"/>
    </row>
    <row r="17872" spans="37:40" ht="15" x14ac:dyDescent="0.25">
      <c r="AK17872" s="22"/>
      <c r="AL17872" s="22"/>
      <c r="AM17872" s="22"/>
      <c r="AN17872" s="22"/>
    </row>
    <row r="17873" spans="37:40" ht="15" x14ac:dyDescent="0.25">
      <c r="AK17873" s="22"/>
      <c r="AL17873" s="22"/>
      <c r="AM17873" s="22"/>
      <c r="AN17873" s="22"/>
    </row>
    <row r="17874" spans="37:40" ht="15" x14ac:dyDescent="0.25">
      <c r="AK17874" s="22"/>
      <c r="AL17874" s="22"/>
      <c r="AM17874" s="22"/>
      <c r="AN17874" s="22"/>
    </row>
    <row r="17875" spans="37:40" ht="15" x14ac:dyDescent="0.25">
      <c r="AK17875" s="22"/>
      <c r="AL17875" s="22"/>
      <c r="AM17875" s="22"/>
      <c r="AN17875" s="22"/>
    </row>
    <row r="17876" spans="37:40" ht="15" x14ac:dyDescent="0.25">
      <c r="AK17876" s="22"/>
      <c r="AL17876" s="22"/>
      <c r="AM17876" s="22"/>
      <c r="AN17876" s="22"/>
    </row>
    <row r="17877" spans="37:40" ht="15" x14ac:dyDescent="0.25">
      <c r="AK17877" s="22"/>
      <c r="AL17877" s="22"/>
      <c r="AM17877" s="22"/>
      <c r="AN17877" s="22"/>
    </row>
    <row r="17878" spans="37:40" ht="15" x14ac:dyDescent="0.25">
      <c r="AK17878" s="22"/>
      <c r="AL17878" s="22"/>
      <c r="AM17878" s="22"/>
      <c r="AN17878" s="22"/>
    </row>
    <row r="17879" spans="37:40" ht="15" x14ac:dyDescent="0.25">
      <c r="AK17879" s="22"/>
      <c r="AL17879" s="22"/>
      <c r="AM17879" s="22"/>
      <c r="AN17879" s="22"/>
    </row>
    <row r="17880" spans="37:40" ht="15" x14ac:dyDescent="0.25">
      <c r="AK17880" s="22"/>
      <c r="AL17880" s="22"/>
      <c r="AM17880" s="22"/>
      <c r="AN17880" s="22"/>
    </row>
    <row r="17881" spans="37:40" ht="15" x14ac:dyDescent="0.25">
      <c r="AK17881" s="22"/>
      <c r="AL17881" s="22"/>
      <c r="AM17881" s="22"/>
      <c r="AN17881" s="22"/>
    </row>
    <row r="17882" spans="37:40" ht="15" x14ac:dyDescent="0.25">
      <c r="AK17882" s="22"/>
      <c r="AL17882" s="22"/>
      <c r="AM17882" s="22"/>
      <c r="AN17882" s="22"/>
    </row>
    <row r="17883" spans="37:40" ht="15" x14ac:dyDescent="0.25">
      <c r="AK17883" s="22"/>
      <c r="AL17883" s="22"/>
      <c r="AM17883" s="22"/>
      <c r="AN17883" s="22"/>
    </row>
    <row r="17884" spans="37:40" ht="15" x14ac:dyDescent="0.25">
      <c r="AK17884" s="22"/>
      <c r="AL17884" s="22"/>
      <c r="AM17884" s="22"/>
      <c r="AN17884" s="22"/>
    </row>
    <row r="17885" spans="37:40" ht="15" x14ac:dyDescent="0.25">
      <c r="AK17885" s="22"/>
      <c r="AL17885" s="22"/>
      <c r="AM17885" s="22"/>
      <c r="AN17885" s="22"/>
    </row>
    <row r="17886" spans="37:40" ht="15" x14ac:dyDescent="0.25">
      <c r="AK17886" s="22"/>
      <c r="AL17886" s="22"/>
      <c r="AM17886" s="22"/>
      <c r="AN17886" s="22"/>
    </row>
    <row r="17887" spans="37:40" ht="15" x14ac:dyDescent="0.25">
      <c r="AK17887" s="22"/>
      <c r="AL17887" s="22"/>
      <c r="AM17887" s="22"/>
      <c r="AN17887" s="22"/>
    </row>
    <row r="17888" spans="37:40" ht="15" x14ac:dyDescent="0.25">
      <c r="AK17888" s="22"/>
      <c r="AL17888" s="22"/>
      <c r="AM17888" s="22"/>
      <c r="AN17888" s="22"/>
    </row>
    <row r="17889" spans="37:40" ht="15" x14ac:dyDescent="0.25">
      <c r="AK17889" s="22"/>
      <c r="AL17889" s="22"/>
      <c r="AM17889" s="22"/>
      <c r="AN17889" s="22"/>
    </row>
    <row r="17890" spans="37:40" ht="15" x14ac:dyDescent="0.25">
      <c r="AK17890" s="22"/>
      <c r="AL17890" s="22"/>
      <c r="AM17890" s="22"/>
      <c r="AN17890" s="22"/>
    </row>
    <row r="17891" spans="37:40" ht="15" x14ac:dyDescent="0.25">
      <c r="AK17891" s="22"/>
      <c r="AL17891" s="22"/>
      <c r="AM17891" s="22"/>
      <c r="AN17891" s="22"/>
    </row>
    <row r="17892" spans="37:40" ht="15" x14ac:dyDescent="0.25">
      <c r="AK17892" s="22"/>
      <c r="AL17892" s="22"/>
      <c r="AM17892" s="22"/>
      <c r="AN17892" s="22"/>
    </row>
    <row r="17893" spans="37:40" ht="15" x14ac:dyDescent="0.25">
      <c r="AK17893" s="22"/>
      <c r="AL17893" s="22"/>
      <c r="AM17893" s="22"/>
      <c r="AN17893" s="22"/>
    </row>
    <row r="17894" spans="37:40" ht="15" x14ac:dyDescent="0.25">
      <c r="AK17894" s="22"/>
      <c r="AL17894" s="22"/>
      <c r="AM17894" s="22"/>
      <c r="AN17894" s="22"/>
    </row>
    <row r="17895" spans="37:40" ht="15" x14ac:dyDescent="0.25">
      <c r="AK17895" s="22"/>
      <c r="AL17895" s="22"/>
      <c r="AM17895" s="22"/>
      <c r="AN17895" s="22"/>
    </row>
    <row r="17896" spans="37:40" ht="15" x14ac:dyDescent="0.25">
      <c r="AK17896" s="22"/>
      <c r="AL17896" s="22"/>
      <c r="AM17896" s="22"/>
      <c r="AN17896" s="22"/>
    </row>
    <row r="17897" spans="37:40" ht="15" x14ac:dyDescent="0.25">
      <c r="AK17897" s="22"/>
      <c r="AL17897" s="22"/>
      <c r="AM17897" s="22"/>
      <c r="AN17897" s="22"/>
    </row>
    <row r="17898" spans="37:40" ht="15" x14ac:dyDescent="0.25">
      <c r="AK17898" s="22"/>
      <c r="AL17898" s="22"/>
      <c r="AM17898" s="22"/>
      <c r="AN17898" s="22"/>
    </row>
    <row r="17899" spans="37:40" ht="15" x14ac:dyDescent="0.25">
      <c r="AK17899" s="22"/>
      <c r="AL17899" s="22"/>
      <c r="AM17899" s="22"/>
      <c r="AN17899" s="22"/>
    </row>
    <row r="17900" spans="37:40" ht="15" x14ac:dyDescent="0.25">
      <c r="AK17900" s="22"/>
      <c r="AL17900" s="22"/>
      <c r="AM17900" s="22"/>
      <c r="AN17900" s="22"/>
    </row>
    <row r="17901" spans="37:40" ht="15" x14ac:dyDescent="0.25">
      <c r="AK17901" s="22"/>
      <c r="AL17901" s="22"/>
      <c r="AM17901" s="22"/>
      <c r="AN17901" s="22"/>
    </row>
    <row r="17902" spans="37:40" ht="15" x14ac:dyDescent="0.25">
      <c r="AK17902" s="22"/>
      <c r="AL17902" s="22"/>
      <c r="AM17902" s="22"/>
      <c r="AN17902" s="22"/>
    </row>
    <row r="17903" spans="37:40" ht="15" x14ac:dyDescent="0.25">
      <c r="AK17903" s="22"/>
      <c r="AL17903" s="22"/>
      <c r="AM17903" s="22"/>
      <c r="AN17903" s="22"/>
    </row>
    <row r="17904" spans="37:40" ht="15" x14ac:dyDescent="0.25">
      <c r="AK17904" s="22"/>
      <c r="AL17904" s="22"/>
      <c r="AM17904" s="22"/>
      <c r="AN17904" s="22"/>
    </row>
    <row r="17905" spans="37:40" ht="15" x14ac:dyDescent="0.25">
      <c r="AK17905" s="22"/>
      <c r="AL17905" s="22"/>
      <c r="AM17905" s="22"/>
      <c r="AN17905" s="22"/>
    </row>
    <row r="17906" spans="37:40" ht="15" x14ac:dyDescent="0.25">
      <c r="AK17906" s="22"/>
      <c r="AL17906" s="22"/>
      <c r="AM17906" s="22"/>
      <c r="AN17906" s="22"/>
    </row>
    <row r="17907" spans="37:40" ht="15" x14ac:dyDescent="0.25">
      <c r="AK17907" s="22"/>
      <c r="AL17907" s="22"/>
      <c r="AM17907" s="22"/>
      <c r="AN17907" s="22"/>
    </row>
    <row r="17908" spans="37:40" ht="15" x14ac:dyDescent="0.25">
      <c r="AK17908" s="22"/>
      <c r="AL17908" s="22"/>
      <c r="AM17908" s="22"/>
      <c r="AN17908" s="22"/>
    </row>
    <row r="17909" spans="37:40" ht="15" x14ac:dyDescent="0.25">
      <c r="AK17909" s="22"/>
      <c r="AL17909" s="22"/>
      <c r="AM17909" s="22"/>
      <c r="AN17909" s="22"/>
    </row>
    <row r="17910" spans="37:40" ht="15" x14ac:dyDescent="0.25">
      <c r="AK17910" s="22"/>
      <c r="AL17910" s="22"/>
      <c r="AM17910" s="22"/>
      <c r="AN17910" s="22"/>
    </row>
    <row r="17911" spans="37:40" ht="15" x14ac:dyDescent="0.25">
      <c r="AK17911" s="22"/>
      <c r="AL17911" s="22"/>
      <c r="AM17911" s="22"/>
      <c r="AN17911" s="22"/>
    </row>
    <row r="17912" spans="37:40" ht="15" x14ac:dyDescent="0.25">
      <c r="AK17912" s="22"/>
      <c r="AL17912" s="22"/>
      <c r="AM17912" s="22"/>
      <c r="AN17912" s="22"/>
    </row>
    <row r="17913" spans="37:40" ht="15" x14ac:dyDescent="0.25">
      <c r="AK17913" s="22"/>
      <c r="AL17913" s="22"/>
      <c r="AM17913" s="22"/>
      <c r="AN17913" s="22"/>
    </row>
    <row r="17914" spans="37:40" ht="15" x14ac:dyDescent="0.25">
      <c r="AK17914" s="22"/>
      <c r="AL17914" s="22"/>
      <c r="AM17914" s="22"/>
      <c r="AN17914" s="22"/>
    </row>
    <row r="17915" spans="37:40" ht="15" x14ac:dyDescent="0.25">
      <c r="AK17915" s="22"/>
      <c r="AL17915" s="22"/>
      <c r="AM17915" s="22"/>
      <c r="AN17915" s="22"/>
    </row>
    <row r="17916" spans="37:40" ht="15" x14ac:dyDescent="0.25">
      <c r="AK17916" s="22"/>
      <c r="AL17916" s="22"/>
      <c r="AM17916" s="22"/>
      <c r="AN17916" s="22"/>
    </row>
    <row r="17917" spans="37:40" ht="15" x14ac:dyDescent="0.25">
      <c r="AK17917" s="22"/>
      <c r="AL17917" s="22"/>
      <c r="AM17917" s="22"/>
      <c r="AN17917" s="22"/>
    </row>
    <row r="17918" spans="37:40" ht="15" x14ac:dyDescent="0.25">
      <c r="AK17918" s="22"/>
      <c r="AL17918" s="22"/>
      <c r="AM17918" s="22"/>
      <c r="AN17918" s="22"/>
    </row>
    <row r="17919" spans="37:40" ht="15" x14ac:dyDescent="0.25">
      <c r="AK17919" s="22"/>
      <c r="AL17919" s="22"/>
      <c r="AM17919" s="22"/>
      <c r="AN17919" s="22"/>
    </row>
    <row r="17920" spans="37:40" ht="15" x14ac:dyDescent="0.25">
      <c r="AK17920" s="22"/>
      <c r="AL17920" s="22"/>
      <c r="AM17920" s="22"/>
      <c r="AN17920" s="22"/>
    </row>
    <row r="17921" spans="37:40" ht="15" x14ac:dyDescent="0.25">
      <c r="AK17921" s="22"/>
      <c r="AL17921" s="22"/>
      <c r="AM17921" s="22"/>
      <c r="AN17921" s="22"/>
    </row>
    <row r="17922" spans="37:40" ht="15" x14ac:dyDescent="0.25">
      <c r="AK17922" s="22"/>
      <c r="AL17922" s="22"/>
      <c r="AM17922" s="22"/>
      <c r="AN17922" s="22"/>
    </row>
    <row r="17923" spans="37:40" ht="15" x14ac:dyDescent="0.25">
      <c r="AK17923" s="22"/>
      <c r="AL17923" s="22"/>
      <c r="AM17923" s="22"/>
      <c r="AN17923" s="22"/>
    </row>
    <row r="17924" spans="37:40" ht="15" x14ac:dyDescent="0.25">
      <c r="AK17924" s="22"/>
      <c r="AL17924" s="22"/>
      <c r="AM17924" s="22"/>
      <c r="AN17924" s="22"/>
    </row>
    <row r="17925" spans="37:40" ht="15" x14ac:dyDescent="0.25">
      <c r="AK17925" s="22"/>
      <c r="AL17925" s="22"/>
      <c r="AM17925" s="22"/>
      <c r="AN17925" s="22"/>
    </row>
    <row r="17926" spans="37:40" ht="15" x14ac:dyDescent="0.25">
      <c r="AK17926" s="22"/>
      <c r="AL17926" s="22"/>
      <c r="AM17926" s="22"/>
      <c r="AN17926" s="22"/>
    </row>
    <row r="17927" spans="37:40" ht="15" x14ac:dyDescent="0.25">
      <c r="AK17927" s="22"/>
      <c r="AL17927" s="22"/>
      <c r="AM17927" s="22"/>
      <c r="AN17927" s="22"/>
    </row>
    <row r="17928" spans="37:40" ht="15" x14ac:dyDescent="0.25">
      <c r="AK17928" s="22"/>
      <c r="AL17928" s="22"/>
      <c r="AM17928" s="22"/>
      <c r="AN17928" s="22"/>
    </row>
    <row r="17929" spans="37:40" ht="15" x14ac:dyDescent="0.25">
      <c r="AK17929" s="22"/>
      <c r="AL17929" s="22"/>
      <c r="AM17929" s="22"/>
      <c r="AN17929" s="22"/>
    </row>
    <row r="17930" spans="37:40" ht="15" x14ac:dyDescent="0.25">
      <c r="AK17930" s="22"/>
      <c r="AL17930" s="22"/>
      <c r="AM17930" s="22"/>
      <c r="AN17930" s="22"/>
    </row>
    <row r="17931" spans="37:40" ht="15" x14ac:dyDescent="0.25">
      <c r="AK17931" s="22"/>
      <c r="AL17931" s="22"/>
      <c r="AM17931" s="22"/>
      <c r="AN17931" s="22"/>
    </row>
    <row r="17932" spans="37:40" ht="15" x14ac:dyDescent="0.25">
      <c r="AK17932" s="22"/>
      <c r="AL17932" s="22"/>
      <c r="AM17932" s="22"/>
      <c r="AN17932" s="22"/>
    </row>
    <row r="17933" spans="37:40" ht="15" x14ac:dyDescent="0.25">
      <c r="AK17933" s="22"/>
      <c r="AL17933" s="22"/>
      <c r="AM17933" s="22"/>
      <c r="AN17933" s="22"/>
    </row>
    <row r="17934" spans="37:40" ht="15" x14ac:dyDescent="0.25">
      <c r="AK17934" s="22"/>
      <c r="AL17934" s="22"/>
      <c r="AM17934" s="22"/>
      <c r="AN17934" s="22"/>
    </row>
    <row r="17935" spans="37:40" ht="15" x14ac:dyDescent="0.25">
      <c r="AK17935" s="22"/>
      <c r="AL17935" s="22"/>
      <c r="AM17935" s="22"/>
      <c r="AN17935" s="22"/>
    </row>
    <row r="17936" spans="37:40" ht="15" x14ac:dyDescent="0.25">
      <c r="AK17936" s="22"/>
      <c r="AL17936" s="22"/>
      <c r="AM17936" s="22"/>
      <c r="AN17936" s="22"/>
    </row>
    <row r="17937" spans="37:40" ht="15" x14ac:dyDescent="0.25">
      <c r="AK17937" s="22"/>
      <c r="AL17937" s="22"/>
      <c r="AM17937" s="22"/>
      <c r="AN17937" s="22"/>
    </row>
    <row r="17938" spans="37:40" ht="15" x14ac:dyDescent="0.25">
      <c r="AK17938" s="22"/>
      <c r="AL17938" s="22"/>
      <c r="AM17938" s="22"/>
      <c r="AN17938" s="22"/>
    </row>
    <row r="17939" spans="37:40" ht="15" x14ac:dyDescent="0.25">
      <c r="AK17939" s="22"/>
      <c r="AL17939" s="22"/>
      <c r="AM17939" s="22"/>
      <c r="AN17939" s="22"/>
    </row>
    <row r="17940" spans="37:40" ht="15" x14ac:dyDescent="0.25">
      <c r="AK17940" s="22"/>
      <c r="AL17940" s="22"/>
      <c r="AM17940" s="22"/>
      <c r="AN17940" s="22"/>
    </row>
    <row r="17941" spans="37:40" ht="15" x14ac:dyDescent="0.25">
      <c r="AK17941" s="22"/>
      <c r="AL17941" s="22"/>
      <c r="AM17941" s="22"/>
      <c r="AN17941" s="22"/>
    </row>
    <row r="17942" spans="37:40" ht="15" x14ac:dyDescent="0.25">
      <c r="AK17942" s="22"/>
      <c r="AL17942" s="22"/>
      <c r="AM17942" s="22"/>
      <c r="AN17942" s="22"/>
    </row>
    <row r="17943" spans="37:40" ht="15" x14ac:dyDescent="0.25">
      <c r="AK17943" s="22"/>
      <c r="AL17943" s="22"/>
      <c r="AM17943" s="22"/>
      <c r="AN17943" s="22"/>
    </row>
    <row r="17944" spans="37:40" ht="15" x14ac:dyDescent="0.25">
      <c r="AK17944" s="22"/>
      <c r="AL17944" s="22"/>
      <c r="AM17944" s="22"/>
      <c r="AN17944" s="22"/>
    </row>
    <row r="17945" spans="37:40" ht="15" x14ac:dyDescent="0.25">
      <c r="AK17945" s="22"/>
      <c r="AL17945" s="22"/>
      <c r="AM17945" s="22"/>
      <c r="AN17945" s="22"/>
    </row>
    <row r="17946" spans="37:40" ht="15" x14ac:dyDescent="0.25">
      <c r="AK17946" s="22"/>
      <c r="AL17946" s="22"/>
      <c r="AM17946" s="22"/>
      <c r="AN17946" s="22"/>
    </row>
    <row r="17947" spans="37:40" ht="15" x14ac:dyDescent="0.25">
      <c r="AK17947" s="22"/>
      <c r="AL17947" s="22"/>
      <c r="AM17947" s="22"/>
      <c r="AN17947" s="22"/>
    </row>
    <row r="17948" spans="37:40" ht="15" x14ac:dyDescent="0.25">
      <c r="AK17948" s="22"/>
      <c r="AL17948" s="22"/>
      <c r="AM17948" s="22"/>
      <c r="AN17948" s="22"/>
    </row>
    <row r="17949" spans="37:40" ht="15" x14ac:dyDescent="0.25">
      <c r="AK17949" s="22"/>
      <c r="AL17949" s="22"/>
      <c r="AM17949" s="22"/>
      <c r="AN17949" s="22"/>
    </row>
    <row r="17950" spans="37:40" ht="15" x14ac:dyDescent="0.25">
      <c r="AK17950" s="22"/>
      <c r="AL17950" s="22"/>
      <c r="AM17950" s="22"/>
      <c r="AN17950" s="22"/>
    </row>
    <row r="17951" spans="37:40" ht="15" x14ac:dyDescent="0.25">
      <c r="AK17951" s="22"/>
      <c r="AL17951" s="22"/>
      <c r="AM17951" s="22"/>
      <c r="AN17951" s="22"/>
    </row>
    <row r="17952" spans="37:40" ht="15" x14ac:dyDescent="0.25">
      <c r="AK17952" s="22"/>
      <c r="AL17952" s="22"/>
      <c r="AM17952" s="22"/>
      <c r="AN17952" s="22"/>
    </row>
    <row r="17953" spans="37:40" ht="15" x14ac:dyDescent="0.25">
      <c r="AK17953" s="22"/>
      <c r="AL17953" s="22"/>
      <c r="AM17953" s="22"/>
      <c r="AN17953" s="22"/>
    </row>
    <row r="17954" spans="37:40" ht="15" x14ac:dyDescent="0.25">
      <c r="AK17954" s="22"/>
      <c r="AL17954" s="22"/>
      <c r="AM17954" s="22"/>
      <c r="AN17954" s="22"/>
    </row>
    <row r="17955" spans="37:40" ht="15" x14ac:dyDescent="0.25">
      <c r="AK17955" s="22"/>
      <c r="AL17955" s="22"/>
      <c r="AM17955" s="22"/>
      <c r="AN17955" s="22"/>
    </row>
    <row r="17956" spans="37:40" ht="15" x14ac:dyDescent="0.25">
      <c r="AK17956" s="22"/>
      <c r="AL17956" s="22"/>
      <c r="AM17956" s="22"/>
      <c r="AN17956" s="22"/>
    </row>
    <row r="17957" spans="37:40" ht="15" x14ac:dyDescent="0.25">
      <c r="AK17957" s="22"/>
      <c r="AL17957" s="22"/>
      <c r="AM17957" s="22"/>
      <c r="AN17957" s="22"/>
    </row>
    <row r="17958" spans="37:40" ht="15" x14ac:dyDescent="0.25">
      <c r="AK17958" s="22"/>
      <c r="AL17958" s="22"/>
      <c r="AM17958" s="22"/>
      <c r="AN17958" s="22"/>
    </row>
    <row r="17959" spans="37:40" ht="15" x14ac:dyDescent="0.25">
      <c r="AK17959" s="22"/>
      <c r="AL17959" s="22"/>
      <c r="AM17959" s="22"/>
      <c r="AN17959" s="22"/>
    </row>
    <row r="17960" spans="37:40" ht="15" x14ac:dyDescent="0.25">
      <c r="AK17960" s="22"/>
      <c r="AL17960" s="22"/>
      <c r="AM17960" s="22"/>
      <c r="AN17960" s="22"/>
    </row>
    <row r="17961" spans="37:40" ht="15" x14ac:dyDescent="0.25">
      <c r="AK17961" s="22"/>
      <c r="AL17961" s="22"/>
      <c r="AM17961" s="22"/>
      <c r="AN17961" s="22"/>
    </row>
    <row r="17962" spans="37:40" ht="15" x14ac:dyDescent="0.25">
      <c r="AK17962" s="22"/>
      <c r="AL17962" s="22"/>
      <c r="AM17962" s="22"/>
      <c r="AN17962" s="22"/>
    </row>
    <row r="17963" spans="37:40" ht="15" x14ac:dyDescent="0.25">
      <c r="AK17963" s="22"/>
      <c r="AL17963" s="22"/>
      <c r="AM17963" s="22"/>
      <c r="AN17963" s="22"/>
    </row>
    <row r="17964" spans="37:40" ht="15" x14ac:dyDescent="0.25">
      <c r="AK17964" s="22"/>
      <c r="AL17964" s="22"/>
      <c r="AM17964" s="22"/>
      <c r="AN17964" s="22"/>
    </row>
    <row r="17965" spans="37:40" ht="15" x14ac:dyDescent="0.25">
      <c r="AK17965" s="22"/>
      <c r="AL17965" s="22"/>
      <c r="AM17965" s="22"/>
      <c r="AN17965" s="22"/>
    </row>
    <row r="17966" spans="37:40" ht="15" x14ac:dyDescent="0.25">
      <c r="AK17966" s="22"/>
      <c r="AL17966" s="22"/>
      <c r="AM17966" s="22"/>
      <c r="AN17966" s="22"/>
    </row>
    <row r="17967" spans="37:40" ht="15" x14ac:dyDescent="0.25">
      <c r="AK17967" s="22"/>
      <c r="AL17967" s="22"/>
      <c r="AM17967" s="22"/>
      <c r="AN17967" s="22"/>
    </row>
    <row r="17968" spans="37:40" ht="15" x14ac:dyDescent="0.25">
      <c r="AK17968" s="22"/>
      <c r="AL17968" s="22"/>
      <c r="AM17968" s="22"/>
      <c r="AN17968" s="22"/>
    </row>
    <row r="17969" spans="37:40" ht="15" x14ac:dyDescent="0.25">
      <c r="AK17969" s="22"/>
      <c r="AL17969" s="22"/>
      <c r="AM17969" s="22"/>
      <c r="AN17969" s="22"/>
    </row>
    <row r="17970" spans="37:40" ht="15" x14ac:dyDescent="0.25">
      <c r="AK17970" s="22"/>
      <c r="AL17970" s="22"/>
      <c r="AM17970" s="22"/>
      <c r="AN17970" s="22"/>
    </row>
    <row r="17971" spans="37:40" ht="15" x14ac:dyDescent="0.25">
      <c r="AK17971" s="22"/>
      <c r="AL17971" s="22"/>
      <c r="AM17971" s="22"/>
      <c r="AN17971" s="22"/>
    </row>
    <row r="17972" spans="37:40" ht="15" x14ac:dyDescent="0.25">
      <c r="AK17972" s="22"/>
      <c r="AL17972" s="22"/>
      <c r="AM17972" s="22"/>
      <c r="AN17972" s="22"/>
    </row>
    <row r="17973" spans="37:40" ht="15" x14ac:dyDescent="0.25">
      <c r="AK17973" s="22"/>
      <c r="AL17973" s="22"/>
      <c r="AM17973" s="22"/>
      <c r="AN17973" s="22"/>
    </row>
    <row r="17974" spans="37:40" ht="15" x14ac:dyDescent="0.25">
      <c r="AK17974" s="22"/>
      <c r="AL17974" s="22"/>
      <c r="AM17974" s="22"/>
      <c r="AN17974" s="22"/>
    </row>
    <row r="17975" spans="37:40" ht="15" x14ac:dyDescent="0.25">
      <c r="AK17975" s="22"/>
      <c r="AL17975" s="22"/>
      <c r="AM17975" s="22"/>
      <c r="AN17975" s="22"/>
    </row>
    <row r="17976" spans="37:40" ht="15" x14ac:dyDescent="0.25">
      <c r="AK17976" s="22"/>
      <c r="AL17976" s="22"/>
      <c r="AM17976" s="22"/>
      <c r="AN17976" s="22"/>
    </row>
    <row r="17977" spans="37:40" ht="15" x14ac:dyDescent="0.25">
      <c r="AK17977" s="22"/>
      <c r="AL17977" s="22"/>
      <c r="AM17977" s="22"/>
      <c r="AN17977" s="22"/>
    </row>
    <row r="17978" spans="37:40" ht="15" x14ac:dyDescent="0.25">
      <c r="AK17978" s="22"/>
      <c r="AL17978" s="22"/>
      <c r="AM17978" s="22"/>
      <c r="AN17978" s="22"/>
    </row>
    <row r="17979" spans="37:40" ht="15" x14ac:dyDescent="0.25">
      <c r="AK17979" s="22"/>
      <c r="AL17979" s="22"/>
      <c r="AM17979" s="22"/>
      <c r="AN17979" s="22"/>
    </row>
    <row r="17980" spans="37:40" ht="15" x14ac:dyDescent="0.25">
      <c r="AK17980" s="22"/>
      <c r="AL17980" s="22"/>
      <c r="AM17980" s="22"/>
      <c r="AN17980" s="22"/>
    </row>
    <row r="17981" spans="37:40" ht="15" x14ac:dyDescent="0.25">
      <c r="AK17981" s="22"/>
      <c r="AL17981" s="22"/>
      <c r="AM17981" s="22"/>
      <c r="AN17981" s="22"/>
    </row>
    <row r="17982" spans="37:40" ht="15" x14ac:dyDescent="0.25">
      <c r="AK17982" s="22"/>
      <c r="AL17982" s="22"/>
      <c r="AM17982" s="22"/>
      <c r="AN17982" s="22"/>
    </row>
    <row r="17983" spans="37:40" ht="15" x14ac:dyDescent="0.25">
      <c r="AK17983" s="22"/>
      <c r="AL17983" s="22"/>
      <c r="AM17983" s="22"/>
      <c r="AN17983" s="22"/>
    </row>
    <row r="17984" spans="37:40" ht="15" x14ac:dyDescent="0.25">
      <c r="AK17984" s="22"/>
      <c r="AL17984" s="22"/>
      <c r="AM17984" s="22"/>
      <c r="AN17984" s="22"/>
    </row>
    <row r="17985" spans="37:40" ht="15" x14ac:dyDescent="0.25">
      <c r="AK17985" s="22"/>
      <c r="AL17985" s="22"/>
      <c r="AM17985" s="22"/>
      <c r="AN17985" s="22"/>
    </row>
    <row r="17986" spans="37:40" ht="15" x14ac:dyDescent="0.25">
      <c r="AK17986" s="22"/>
      <c r="AL17986" s="22"/>
      <c r="AM17986" s="22"/>
      <c r="AN17986" s="22"/>
    </row>
    <row r="17987" spans="37:40" ht="15" x14ac:dyDescent="0.25">
      <c r="AK17987" s="22"/>
      <c r="AL17987" s="22"/>
      <c r="AM17987" s="22"/>
      <c r="AN17987" s="22"/>
    </row>
    <row r="17988" spans="37:40" ht="15" x14ac:dyDescent="0.25">
      <c r="AK17988" s="22"/>
      <c r="AL17988" s="22"/>
      <c r="AM17988" s="22"/>
      <c r="AN17988" s="22"/>
    </row>
    <row r="17989" spans="37:40" ht="15" x14ac:dyDescent="0.25">
      <c r="AK17989" s="22"/>
      <c r="AL17989" s="22"/>
      <c r="AM17989" s="22"/>
      <c r="AN17989" s="22"/>
    </row>
    <row r="17990" spans="37:40" ht="15" x14ac:dyDescent="0.25">
      <c r="AK17990" s="22"/>
      <c r="AL17990" s="22"/>
      <c r="AM17990" s="22"/>
      <c r="AN17990" s="22"/>
    </row>
    <row r="17991" spans="37:40" ht="15" x14ac:dyDescent="0.25">
      <c r="AK17991" s="22"/>
      <c r="AL17991" s="22"/>
      <c r="AM17991" s="22"/>
      <c r="AN17991" s="22"/>
    </row>
    <row r="17992" spans="37:40" ht="15" x14ac:dyDescent="0.25">
      <c r="AK17992" s="22"/>
      <c r="AL17992" s="22"/>
      <c r="AM17992" s="22"/>
      <c r="AN17992" s="22"/>
    </row>
    <row r="17993" spans="37:40" ht="15" x14ac:dyDescent="0.25">
      <c r="AK17993" s="22"/>
      <c r="AL17993" s="22"/>
      <c r="AM17993" s="22"/>
      <c r="AN17993" s="22"/>
    </row>
    <row r="17994" spans="37:40" ht="15" x14ac:dyDescent="0.25">
      <c r="AK17994" s="22"/>
      <c r="AL17994" s="22"/>
      <c r="AM17994" s="22"/>
      <c r="AN17994" s="22"/>
    </row>
    <row r="17995" spans="37:40" ht="15" x14ac:dyDescent="0.25">
      <c r="AK17995" s="22"/>
      <c r="AL17995" s="22"/>
      <c r="AM17995" s="22"/>
      <c r="AN17995" s="22"/>
    </row>
    <row r="17996" spans="37:40" ht="15" x14ac:dyDescent="0.25">
      <c r="AK17996" s="22"/>
      <c r="AL17996" s="22"/>
      <c r="AM17996" s="22"/>
      <c r="AN17996" s="22"/>
    </row>
    <row r="17997" spans="37:40" ht="15" x14ac:dyDescent="0.25">
      <c r="AK17997" s="22"/>
      <c r="AL17997" s="22"/>
      <c r="AM17997" s="22"/>
      <c r="AN17997" s="22"/>
    </row>
    <row r="17998" spans="37:40" ht="15" x14ac:dyDescent="0.25">
      <c r="AK17998" s="22"/>
      <c r="AL17998" s="22"/>
      <c r="AM17998" s="22"/>
      <c r="AN17998" s="22"/>
    </row>
    <row r="17999" spans="37:40" ht="15" x14ac:dyDescent="0.25">
      <c r="AK17999" s="22"/>
      <c r="AL17999" s="22"/>
      <c r="AM17999" s="22"/>
      <c r="AN17999" s="22"/>
    </row>
    <row r="18000" spans="37:40" ht="15" x14ac:dyDescent="0.25">
      <c r="AK18000" s="22"/>
      <c r="AL18000" s="22"/>
      <c r="AM18000" s="22"/>
      <c r="AN18000" s="22"/>
    </row>
    <row r="18001" spans="37:40" ht="15" x14ac:dyDescent="0.25">
      <c r="AK18001" s="22"/>
      <c r="AL18001" s="22"/>
      <c r="AM18001" s="22"/>
      <c r="AN18001" s="22"/>
    </row>
    <row r="18002" spans="37:40" ht="15" x14ac:dyDescent="0.25">
      <c r="AK18002" s="22"/>
      <c r="AL18002" s="22"/>
      <c r="AM18002" s="22"/>
      <c r="AN18002" s="22"/>
    </row>
    <row r="18003" spans="37:40" ht="15" x14ac:dyDescent="0.25">
      <c r="AK18003" s="22"/>
      <c r="AL18003" s="22"/>
      <c r="AM18003" s="22"/>
      <c r="AN18003" s="22"/>
    </row>
    <row r="18004" spans="37:40" ht="15" x14ac:dyDescent="0.25">
      <c r="AK18004" s="22"/>
      <c r="AL18004" s="22"/>
      <c r="AM18004" s="22"/>
      <c r="AN18004" s="22"/>
    </row>
    <row r="18005" spans="37:40" ht="15" x14ac:dyDescent="0.25">
      <c r="AK18005" s="22"/>
      <c r="AL18005" s="22"/>
      <c r="AM18005" s="22"/>
      <c r="AN18005" s="22"/>
    </row>
    <row r="18006" spans="37:40" ht="15" x14ac:dyDescent="0.25">
      <c r="AK18006" s="22"/>
      <c r="AL18006" s="22"/>
      <c r="AM18006" s="22"/>
      <c r="AN18006" s="22"/>
    </row>
    <row r="18007" spans="37:40" ht="15" x14ac:dyDescent="0.25">
      <c r="AK18007" s="22"/>
      <c r="AL18007" s="22"/>
      <c r="AM18007" s="22"/>
      <c r="AN18007" s="22"/>
    </row>
    <row r="18008" spans="37:40" ht="15" x14ac:dyDescent="0.25">
      <c r="AK18008" s="22"/>
      <c r="AL18008" s="22"/>
      <c r="AM18008" s="22"/>
      <c r="AN18008" s="22"/>
    </row>
    <row r="18009" spans="37:40" ht="15" x14ac:dyDescent="0.25">
      <c r="AK18009" s="22"/>
      <c r="AL18009" s="22"/>
      <c r="AM18009" s="22"/>
      <c r="AN18009" s="22"/>
    </row>
    <row r="18010" spans="37:40" ht="15" x14ac:dyDescent="0.25">
      <c r="AK18010" s="22"/>
      <c r="AL18010" s="22"/>
      <c r="AM18010" s="22"/>
      <c r="AN18010" s="22"/>
    </row>
    <row r="18011" spans="37:40" ht="15" x14ac:dyDescent="0.25">
      <c r="AK18011" s="22"/>
      <c r="AL18011" s="22"/>
      <c r="AM18011" s="22"/>
      <c r="AN18011" s="22"/>
    </row>
    <row r="18012" spans="37:40" ht="15" x14ac:dyDescent="0.25">
      <c r="AK18012" s="22"/>
      <c r="AL18012" s="22"/>
      <c r="AM18012" s="22"/>
      <c r="AN18012" s="22"/>
    </row>
    <row r="18013" spans="37:40" ht="15" x14ac:dyDescent="0.25">
      <c r="AK18013" s="22"/>
      <c r="AL18013" s="22"/>
      <c r="AM18013" s="22"/>
      <c r="AN18013" s="22"/>
    </row>
    <row r="18014" spans="37:40" ht="15" x14ac:dyDescent="0.25">
      <c r="AK18014" s="22"/>
      <c r="AL18014" s="22"/>
      <c r="AM18014" s="22"/>
      <c r="AN18014" s="22"/>
    </row>
    <row r="18015" spans="37:40" ht="15" x14ac:dyDescent="0.25">
      <c r="AK18015" s="22"/>
      <c r="AL18015" s="22"/>
      <c r="AM18015" s="22"/>
      <c r="AN18015" s="22"/>
    </row>
    <row r="18016" spans="37:40" ht="15" x14ac:dyDescent="0.25">
      <c r="AK18016" s="22"/>
      <c r="AL18016" s="22"/>
      <c r="AM18016" s="22"/>
      <c r="AN18016" s="22"/>
    </row>
    <row r="18017" spans="37:40" ht="15" x14ac:dyDescent="0.25">
      <c r="AK18017" s="22"/>
      <c r="AL18017" s="22"/>
      <c r="AM18017" s="22"/>
      <c r="AN18017" s="22"/>
    </row>
    <row r="18018" spans="37:40" ht="15" x14ac:dyDescent="0.25">
      <c r="AK18018" s="22"/>
      <c r="AL18018" s="22"/>
      <c r="AM18018" s="22"/>
      <c r="AN18018" s="22"/>
    </row>
    <row r="18019" spans="37:40" ht="15" x14ac:dyDescent="0.25">
      <c r="AK18019" s="22"/>
      <c r="AL18019" s="22"/>
      <c r="AM18019" s="22"/>
      <c r="AN18019" s="22"/>
    </row>
    <row r="18020" spans="37:40" ht="15" x14ac:dyDescent="0.25">
      <c r="AK18020" s="22"/>
      <c r="AL18020" s="22"/>
      <c r="AM18020" s="22"/>
      <c r="AN18020" s="22"/>
    </row>
    <row r="18021" spans="37:40" ht="15" x14ac:dyDescent="0.25">
      <c r="AK18021" s="22"/>
      <c r="AL18021" s="22"/>
      <c r="AM18021" s="22"/>
      <c r="AN18021" s="22"/>
    </row>
    <row r="18022" spans="37:40" ht="15" x14ac:dyDescent="0.25">
      <c r="AK18022" s="22"/>
      <c r="AL18022" s="22"/>
      <c r="AM18022" s="22"/>
      <c r="AN18022" s="22"/>
    </row>
    <row r="18023" spans="37:40" ht="15" x14ac:dyDescent="0.25">
      <c r="AK18023" s="22"/>
      <c r="AL18023" s="22"/>
      <c r="AM18023" s="22"/>
      <c r="AN18023" s="22"/>
    </row>
    <row r="18024" spans="37:40" ht="15" x14ac:dyDescent="0.25">
      <c r="AK18024" s="22"/>
      <c r="AL18024" s="22"/>
      <c r="AM18024" s="22"/>
      <c r="AN18024" s="22"/>
    </row>
    <row r="18025" spans="37:40" ht="15" x14ac:dyDescent="0.25">
      <c r="AK18025" s="22"/>
      <c r="AL18025" s="22"/>
      <c r="AM18025" s="22"/>
      <c r="AN18025" s="22"/>
    </row>
    <row r="18026" spans="37:40" ht="15" x14ac:dyDescent="0.25">
      <c r="AK18026" s="22"/>
      <c r="AL18026" s="22"/>
      <c r="AM18026" s="22"/>
      <c r="AN18026" s="22"/>
    </row>
    <row r="18027" spans="37:40" ht="15" x14ac:dyDescent="0.25">
      <c r="AK18027" s="22"/>
      <c r="AL18027" s="22"/>
      <c r="AM18027" s="22"/>
      <c r="AN18027" s="22"/>
    </row>
    <row r="18028" spans="37:40" ht="15" x14ac:dyDescent="0.25">
      <c r="AK18028" s="22"/>
      <c r="AL18028" s="22"/>
      <c r="AM18028" s="22"/>
      <c r="AN18028" s="22"/>
    </row>
    <row r="18029" spans="37:40" ht="15" x14ac:dyDescent="0.25">
      <c r="AK18029" s="22"/>
      <c r="AL18029" s="22"/>
      <c r="AM18029" s="22"/>
      <c r="AN18029" s="22"/>
    </row>
    <row r="18030" spans="37:40" ht="15" x14ac:dyDescent="0.25">
      <c r="AK18030" s="22"/>
      <c r="AL18030" s="22"/>
      <c r="AM18030" s="22"/>
      <c r="AN18030" s="22"/>
    </row>
    <row r="18031" spans="37:40" ht="15" x14ac:dyDescent="0.25">
      <c r="AK18031" s="22"/>
      <c r="AL18031" s="22"/>
      <c r="AM18031" s="22"/>
      <c r="AN18031" s="22"/>
    </row>
    <row r="18032" spans="37:40" ht="15" x14ac:dyDescent="0.25">
      <c r="AK18032" s="22"/>
      <c r="AL18032" s="22"/>
      <c r="AM18032" s="22"/>
      <c r="AN18032" s="22"/>
    </row>
    <row r="18033" spans="37:40" ht="15" x14ac:dyDescent="0.25">
      <c r="AK18033" s="22"/>
      <c r="AL18033" s="22"/>
      <c r="AM18033" s="22"/>
      <c r="AN18033" s="22"/>
    </row>
    <row r="18034" spans="37:40" ht="15" x14ac:dyDescent="0.25">
      <c r="AK18034" s="22"/>
      <c r="AL18034" s="22"/>
      <c r="AM18034" s="22"/>
      <c r="AN18034" s="22"/>
    </row>
    <row r="18035" spans="37:40" ht="15" x14ac:dyDescent="0.25">
      <c r="AK18035" s="22"/>
      <c r="AL18035" s="22"/>
      <c r="AM18035" s="22"/>
      <c r="AN18035" s="22"/>
    </row>
    <row r="18036" spans="37:40" ht="15" x14ac:dyDescent="0.25">
      <c r="AK18036" s="22"/>
      <c r="AL18036" s="22"/>
      <c r="AM18036" s="22"/>
      <c r="AN18036" s="22"/>
    </row>
    <row r="18037" spans="37:40" ht="15" x14ac:dyDescent="0.25">
      <c r="AK18037" s="22"/>
      <c r="AL18037" s="22"/>
      <c r="AM18037" s="22"/>
      <c r="AN18037" s="22"/>
    </row>
    <row r="18038" spans="37:40" ht="15" x14ac:dyDescent="0.25">
      <c r="AK18038" s="22"/>
      <c r="AL18038" s="22"/>
      <c r="AM18038" s="22"/>
      <c r="AN18038" s="22"/>
    </row>
    <row r="18039" spans="37:40" ht="15" x14ac:dyDescent="0.25">
      <c r="AK18039" s="22"/>
      <c r="AL18039" s="22"/>
      <c r="AM18039" s="22"/>
      <c r="AN18039" s="22"/>
    </row>
    <row r="18040" spans="37:40" ht="15" x14ac:dyDescent="0.25">
      <c r="AK18040" s="22"/>
      <c r="AL18040" s="22"/>
      <c r="AM18040" s="22"/>
      <c r="AN18040" s="22"/>
    </row>
    <row r="18041" spans="37:40" ht="15" x14ac:dyDescent="0.25">
      <c r="AK18041" s="22"/>
      <c r="AL18041" s="22"/>
      <c r="AM18041" s="22"/>
      <c r="AN18041" s="22"/>
    </row>
    <row r="18042" spans="37:40" ht="15" x14ac:dyDescent="0.25">
      <c r="AK18042" s="22"/>
      <c r="AL18042" s="22"/>
      <c r="AM18042" s="22"/>
      <c r="AN18042" s="22"/>
    </row>
    <row r="18043" spans="37:40" ht="15" x14ac:dyDescent="0.25">
      <c r="AK18043" s="22"/>
      <c r="AL18043" s="22"/>
      <c r="AM18043" s="22"/>
      <c r="AN18043" s="22"/>
    </row>
    <row r="18044" spans="37:40" ht="15" x14ac:dyDescent="0.25">
      <c r="AK18044" s="22"/>
      <c r="AL18044" s="22"/>
      <c r="AM18044" s="22"/>
      <c r="AN18044" s="22"/>
    </row>
    <row r="18045" spans="37:40" ht="15" x14ac:dyDescent="0.25">
      <c r="AK18045" s="22"/>
      <c r="AL18045" s="22"/>
      <c r="AM18045" s="22"/>
      <c r="AN18045" s="22"/>
    </row>
    <row r="18046" spans="37:40" ht="15" x14ac:dyDescent="0.25">
      <c r="AK18046" s="22"/>
      <c r="AL18046" s="22"/>
      <c r="AM18046" s="22"/>
      <c r="AN18046" s="22"/>
    </row>
    <row r="18047" spans="37:40" ht="15" x14ac:dyDescent="0.25">
      <c r="AK18047" s="22"/>
      <c r="AL18047" s="22"/>
      <c r="AM18047" s="22"/>
      <c r="AN18047" s="22"/>
    </row>
    <row r="18048" spans="37:40" ht="15" x14ac:dyDescent="0.25">
      <c r="AK18048" s="22"/>
      <c r="AL18048" s="22"/>
      <c r="AM18048" s="22"/>
      <c r="AN18048" s="22"/>
    </row>
    <row r="18049" spans="37:40" ht="15" x14ac:dyDescent="0.25">
      <c r="AK18049" s="22"/>
      <c r="AL18049" s="22"/>
      <c r="AM18049" s="22"/>
      <c r="AN18049" s="22"/>
    </row>
    <row r="18050" spans="37:40" ht="15" x14ac:dyDescent="0.25">
      <c r="AK18050" s="22"/>
      <c r="AL18050" s="22"/>
      <c r="AM18050" s="22"/>
      <c r="AN18050" s="22"/>
    </row>
    <row r="18051" spans="37:40" ht="15" x14ac:dyDescent="0.25">
      <c r="AK18051" s="22"/>
      <c r="AL18051" s="22"/>
      <c r="AM18051" s="22"/>
      <c r="AN18051" s="22"/>
    </row>
    <row r="18052" spans="37:40" ht="15" x14ac:dyDescent="0.25">
      <c r="AK18052" s="22"/>
      <c r="AL18052" s="22"/>
      <c r="AM18052" s="22"/>
      <c r="AN18052" s="22"/>
    </row>
    <row r="18053" spans="37:40" ht="15" x14ac:dyDescent="0.25">
      <c r="AK18053" s="22"/>
      <c r="AL18053" s="22"/>
      <c r="AM18053" s="22"/>
      <c r="AN18053" s="22"/>
    </row>
    <row r="18054" spans="37:40" ht="15" x14ac:dyDescent="0.25">
      <c r="AK18054" s="22"/>
      <c r="AL18054" s="22"/>
      <c r="AM18054" s="22"/>
      <c r="AN18054" s="22"/>
    </row>
    <row r="18055" spans="37:40" ht="15" x14ac:dyDescent="0.25">
      <c r="AK18055" s="22"/>
      <c r="AL18055" s="22"/>
      <c r="AM18055" s="22"/>
      <c r="AN18055" s="22"/>
    </row>
    <row r="18056" spans="37:40" ht="15" x14ac:dyDescent="0.25">
      <c r="AK18056" s="22"/>
      <c r="AL18056" s="22"/>
      <c r="AM18056" s="22"/>
      <c r="AN18056" s="22"/>
    </row>
    <row r="18057" spans="37:40" ht="15" x14ac:dyDescent="0.25">
      <c r="AK18057" s="22"/>
      <c r="AL18057" s="22"/>
      <c r="AM18057" s="22"/>
      <c r="AN18057" s="22"/>
    </row>
    <row r="18058" spans="37:40" ht="15" x14ac:dyDescent="0.25">
      <c r="AK18058" s="22"/>
      <c r="AL18058" s="22"/>
      <c r="AM18058" s="22"/>
      <c r="AN18058" s="22"/>
    </row>
    <row r="18059" spans="37:40" ht="15" x14ac:dyDescent="0.25">
      <c r="AK18059" s="22"/>
      <c r="AL18059" s="22"/>
      <c r="AM18059" s="22"/>
      <c r="AN18059" s="22"/>
    </row>
    <row r="18060" spans="37:40" ht="15" x14ac:dyDescent="0.25">
      <c r="AK18060" s="22"/>
      <c r="AL18060" s="22"/>
      <c r="AM18060" s="22"/>
      <c r="AN18060" s="22"/>
    </row>
    <row r="18061" spans="37:40" ht="15" x14ac:dyDescent="0.25">
      <c r="AK18061" s="22"/>
      <c r="AL18061" s="22"/>
      <c r="AM18061" s="22"/>
      <c r="AN18061" s="22"/>
    </row>
    <row r="18062" spans="37:40" ht="15" x14ac:dyDescent="0.25">
      <c r="AK18062" s="22"/>
      <c r="AL18062" s="22"/>
      <c r="AM18062" s="22"/>
      <c r="AN18062" s="22"/>
    </row>
    <row r="18063" spans="37:40" ht="15" x14ac:dyDescent="0.25">
      <c r="AK18063" s="22"/>
      <c r="AL18063" s="22"/>
      <c r="AM18063" s="22"/>
      <c r="AN18063" s="22"/>
    </row>
    <row r="18064" spans="37:40" ht="15" x14ac:dyDescent="0.25">
      <c r="AK18064" s="22"/>
      <c r="AL18064" s="22"/>
      <c r="AM18064" s="22"/>
      <c r="AN18064" s="22"/>
    </row>
    <row r="18065" spans="37:40" ht="15" x14ac:dyDescent="0.25">
      <c r="AK18065" s="22"/>
      <c r="AL18065" s="22"/>
      <c r="AM18065" s="22"/>
      <c r="AN18065" s="22"/>
    </row>
    <row r="18066" spans="37:40" ht="15" x14ac:dyDescent="0.25">
      <c r="AK18066" s="22"/>
      <c r="AL18066" s="22"/>
      <c r="AM18066" s="22"/>
      <c r="AN18066" s="22"/>
    </row>
    <row r="18067" spans="37:40" ht="15" x14ac:dyDescent="0.25">
      <c r="AK18067" s="22"/>
      <c r="AL18067" s="22"/>
      <c r="AM18067" s="22"/>
      <c r="AN18067" s="22"/>
    </row>
    <row r="18068" spans="37:40" ht="15" x14ac:dyDescent="0.25">
      <c r="AK18068" s="22"/>
      <c r="AL18068" s="22"/>
      <c r="AM18068" s="22"/>
      <c r="AN18068" s="22"/>
    </row>
    <row r="18069" spans="37:40" ht="15" x14ac:dyDescent="0.25">
      <c r="AK18069" s="22"/>
      <c r="AL18069" s="22"/>
      <c r="AM18069" s="22"/>
      <c r="AN18069" s="22"/>
    </row>
    <row r="18070" spans="37:40" ht="15" x14ac:dyDescent="0.25">
      <c r="AK18070" s="22"/>
      <c r="AL18070" s="22"/>
      <c r="AM18070" s="22"/>
      <c r="AN18070" s="22"/>
    </row>
    <row r="18071" spans="37:40" ht="15" x14ac:dyDescent="0.25">
      <c r="AK18071" s="22"/>
      <c r="AL18071" s="22"/>
      <c r="AM18071" s="22"/>
      <c r="AN18071" s="22"/>
    </row>
    <row r="18072" spans="37:40" ht="15" x14ac:dyDescent="0.25">
      <c r="AK18072" s="22"/>
      <c r="AL18072" s="22"/>
      <c r="AM18072" s="22"/>
      <c r="AN18072" s="22"/>
    </row>
    <row r="18073" spans="37:40" ht="15" x14ac:dyDescent="0.25">
      <c r="AK18073" s="22"/>
      <c r="AL18073" s="22"/>
      <c r="AM18073" s="22"/>
      <c r="AN18073" s="22"/>
    </row>
    <row r="18074" spans="37:40" ht="15" x14ac:dyDescent="0.25">
      <c r="AK18074" s="22"/>
      <c r="AL18074" s="22"/>
      <c r="AM18074" s="22"/>
      <c r="AN18074" s="22"/>
    </row>
    <row r="18075" spans="37:40" ht="15" x14ac:dyDescent="0.25">
      <c r="AK18075" s="22"/>
      <c r="AL18075" s="22"/>
      <c r="AM18075" s="22"/>
      <c r="AN18075" s="22"/>
    </row>
    <row r="18076" spans="37:40" ht="15" x14ac:dyDescent="0.25">
      <c r="AK18076" s="22"/>
      <c r="AL18076" s="22"/>
      <c r="AM18076" s="22"/>
      <c r="AN18076" s="22"/>
    </row>
    <row r="18077" spans="37:40" ht="15" x14ac:dyDescent="0.25">
      <c r="AK18077" s="22"/>
      <c r="AL18077" s="22"/>
      <c r="AM18077" s="22"/>
      <c r="AN18077" s="22"/>
    </row>
    <row r="18078" spans="37:40" ht="15" x14ac:dyDescent="0.25">
      <c r="AK18078" s="22"/>
      <c r="AL18078" s="22"/>
      <c r="AM18078" s="22"/>
      <c r="AN18078" s="22"/>
    </row>
    <row r="18079" spans="37:40" ht="15" x14ac:dyDescent="0.25">
      <c r="AK18079" s="22"/>
      <c r="AL18079" s="22"/>
      <c r="AM18079" s="22"/>
      <c r="AN18079" s="22"/>
    </row>
    <row r="18080" spans="37:40" ht="15" x14ac:dyDescent="0.25">
      <c r="AK18080" s="22"/>
      <c r="AL18080" s="22"/>
      <c r="AM18080" s="22"/>
      <c r="AN18080" s="22"/>
    </row>
    <row r="18081" spans="37:40" ht="15" x14ac:dyDescent="0.25">
      <c r="AK18081" s="22"/>
      <c r="AL18081" s="22"/>
      <c r="AM18081" s="22"/>
      <c r="AN18081" s="22"/>
    </row>
    <row r="18082" spans="37:40" ht="15" x14ac:dyDescent="0.25">
      <c r="AK18082" s="22"/>
      <c r="AL18082" s="22"/>
      <c r="AM18082" s="22"/>
      <c r="AN18082" s="22"/>
    </row>
    <row r="18083" spans="37:40" ht="15" x14ac:dyDescent="0.25">
      <c r="AK18083" s="22"/>
      <c r="AL18083" s="22"/>
      <c r="AM18083" s="22"/>
      <c r="AN18083" s="22"/>
    </row>
    <row r="18084" spans="37:40" ht="15" x14ac:dyDescent="0.25">
      <c r="AK18084" s="22"/>
      <c r="AL18084" s="22"/>
      <c r="AM18084" s="22"/>
      <c r="AN18084" s="22"/>
    </row>
    <row r="18085" spans="37:40" ht="15" x14ac:dyDescent="0.25">
      <c r="AK18085" s="22"/>
      <c r="AL18085" s="22"/>
      <c r="AM18085" s="22"/>
      <c r="AN18085" s="22"/>
    </row>
    <row r="18086" spans="37:40" ht="15" x14ac:dyDescent="0.25">
      <c r="AK18086" s="22"/>
      <c r="AL18086" s="22"/>
      <c r="AM18086" s="22"/>
      <c r="AN18086" s="22"/>
    </row>
    <row r="18087" spans="37:40" ht="15" x14ac:dyDescent="0.25">
      <c r="AK18087" s="22"/>
      <c r="AL18087" s="22"/>
      <c r="AM18087" s="22"/>
      <c r="AN18087" s="22"/>
    </row>
    <row r="18088" spans="37:40" ht="15" x14ac:dyDescent="0.25">
      <c r="AK18088" s="22"/>
      <c r="AL18088" s="22"/>
      <c r="AM18088" s="22"/>
      <c r="AN18088" s="22"/>
    </row>
    <row r="18089" spans="37:40" ht="15" x14ac:dyDescent="0.25">
      <c r="AK18089" s="22"/>
      <c r="AL18089" s="22"/>
      <c r="AM18089" s="22"/>
      <c r="AN18089" s="22"/>
    </row>
    <row r="18090" spans="37:40" ht="15" x14ac:dyDescent="0.25">
      <c r="AK18090" s="22"/>
      <c r="AL18090" s="22"/>
      <c r="AM18090" s="22"/>
      <c r="AN18090" s="22"/>
    </row>
    <row r="18091" spans="37:40" ht="15" x14ac:dyDescent="0.25">
      <c r="AK18091" s="22"/>
      <c r="AL18091" s="22"/>
      <c r="AM18091" s="22"/>
      <c r="AN18091" s="22"/>
    </row>
    <row r="18092" spans="37:40" ht="15" x14ac:dyDescent="0.25">
      <c r="AK18092" s="22"/>
      <c r="AL18092" s="22"/>
      <c r="AM18092" s="22"/>
      <c r="AN18092" s="22"/>
    </row>
    <row r="18093" spans="37:40" ht="15" x14ac:dyDescent="0.25">
      <c r="AK18093" s="22"/>
      <c r="AL18093" s="22"/>
      <c r="AM18093" s="22"/>
      <c r="AN18093" s="22"/>
    </row>
    <row r="18094" spans="37:40" ht="15" x14ac:dyDescent="0.25">
      <c r="AK18094" s="22"/>
      <c r="AL18094" s="22"/>
      <c r="AM18094" s="22"/>
      <c r="AN18094" s="22"/>
    </row>
    <row r="18095" spans="37:40" ht="15" x14ac:dyDescent="0.25">
      <c r="AK18095" s="22"/>
      <c r="AL18095" s="22"/>
      <c r="AM18095" s="22"/>
      <c r="AN18095" s="22"/>
    </row>
    <row r="18096" spans="37:40" ht="15" x14ac:dyDescent="0.25">
      <c r="AK18096" s="22"/>
      <c r="AL18096" s="22"/>
      <c r="AM18096" s="22"/>
      <c r="AN18096" s="22"/>
    </row>
    <row r="18097" spans="37:40" ht="15" x14ac:dyDescent="0.25">
      <c r="AK18097" s="22"/>
      <c r="AL18097" s="22"/>
      <c r="AM18097" s="22"/>
      <c r="AN18097" s="22"/>
    </row>
    <row r="18098" spans="37:40" ht="15" x14ac:dyDescent="0.25">
      <c r="AK18098" s="22"/>
      <c r="AL18098" s="22"/>
      <c r="AM18098" s="22"/>
      <c r="AN18098" s="22"/>
    </row>
    <row r="18099" spans="37:40" ht="15" x14ac:dyDescent="0.25">
      <c r="AK18099" s="22"/>
      <c r="AL18099" s="22"/>
      <c r="AM18099" s="22"/>
      <c r="AN18099" s="22"/>
    </row>
    <row r="18100" spans="37:40" ht="15" x14ac:dyDescent="0.25">
      <c r="AK18100" s="22"/>
      <c r="AL18100" s="22"/>
      <c r="AM18100" s="22"/>
      <c r="AN18100" s="22"/>
    </row>
    <row r="18101" spans="37:40" ht="15" x14ac:dyDescent="0.25">
      <c r="AK18101" s="22"/>
      <c r="AL18101" s="22"/>
      <c r="AM18101" s="22"/>
      <c r="AN18101" s="22"/>
    </row>
    <row r="18102" spans="37:40" ht="15" x14ac:dyDescent="0.25">
      <c r="AK18102" s="22"/>
      <c r="AL18102" s="22"/>
      <c r="AM18102" s="22"/>
      <c r="AN18102" s="22"/>
    </row>
    <row r="18103" spans="37:40" ht="15" x14ac:dyDescent="0.25">
      <c r="AK18103" s="22"/>
      <c r="AL18103" s="22"/>
      <c r="AM18103" s="22"/>
      <c r="AN18103" s="22"/>
    </row>
    <row r="18104" spans="37:40" ht="15" x14ac:dyDescent="0.25">
      <c r="AK18104" s="22"/>
      <c r="AL18104" s="22"/>
      <c r="AM18104" s="22"/>
      <c r="AN18104" s="22"/>
    </row>
    <row r="18105" spans="37:40" ht="15" x14ac:dyDescent="0.25">
      <c r="AK18105" s="22"/>
      <c r="AL18105" s="22"/>
      <c r="AM18105" s="22"/>
      <c r="AN18105" s="22"/>
    </row>
    <row r="18106" spans="37:40" ht="15" x14ac:dyDescent="0.25">
      <c r="AK18106" s="22"/>
      <c r="AL18106" s="22"/>
      <c r="AM18106" s="22"/>
      <c r="AN18106" s="22"/>
    </row>
    <row r="18107" spans="37:40" ht="15" x14ac:dyDescent="0.25">
      <c r="AK18107" s="22"/>
      <c r="AL18107" s="22"/>
      <c r="AM18107" s="22"/>
      <c r="AN18107" s="22"/>
    </row>
    <row r="18108" spans="37:40" ht="15" x14ac:dyDescent="0.25">
      <c r="AK18108" s="22"/>
      <c r="AL18108" s="22"/>
      <c r="AM18108" s="22"/>
      <c r="AN18108" s="22"/>
    </row>
    <row r="18109" spans="37:40" ht="15" x14ac:dyDescent="0.25">
      <c r="AK18109" s="22"/>
      <c r="AL18109" s="22"/>
      <c r="AM18109" s="22"/>
      <c r="AN18109" s="22"/>
    </row>
    <row r="18110" spans="37:40" ht="15" x14ac:dyDescent="0.25">
      <c r="AK18110" s="22"/>
      <c r="AL18110" s="22"/>
      <c r="AM18110" s="22"/>
      <c r="AN18110" s="22"/>
    </row>
    <row r="18111" spans="37:40" ht="15" x14ac:dyDescent="0.25">
      <c r="AK18111" s="22"/>
      <c r="AL18111" s="22"/>
      <c r="AM18111" s="22"/>
      <c r="AN18111" s="22"/>
    </row>
    <row r="18112" spans="37:40" ht="15" x14ac:dyDescent="0.25">
      <c r="AK18112" s="22"/>
      <c r="AL18112" s="22"/>
      <c r="AM18112" s="22"/>
      <c r="AN18112" s="22"/>
    </row>
    <row r="18113" spans="37:40" ht="15" x14ac:dyDescent="0.25">
      <c r="AK18113" s="22"/>
      <c r="AL18113" s="22"/>
      <c r="AM18113" s="22"/>
      <c r="AN18113" s="22"/>
    </row>
    <row r="18114" spans="37:40" ht="15" x14ac:dyDescent="0.25">
      <c r="AK18114" s="22"/>
      <c r="AL18114" s="22"/>
      <c r="AM18114" s="22"/>
      <c r="AN18114" s="22"/>
    </row>
    <row r="18115" spans="37:40" ht="15" x14ac:dyDescent="0.25">
      <c r="AK18115" s="22"/>
      <c r="AL18115" s="22"/>
      <c r="AM18115" s="22"/>
      <c r="AN18115" s="22"/>
    </row>
    <row r="18116" spans="37:40" ht="15" x14ac:dyDescent="0.25">
      <c r="AK18116" s="22"/>
      <c r="AL18116" s="22"/>
      <c r="AM18116" s="22"/>
      <c r="AN18116" s="22"/>
    </row>
    <row r="18117" spans="37:40" ht="15" x14ac:dyDescent="0.25">
      <c r="AK18117" s="22"/>
      <c r="AL18117" s="22"/>
      <c r="AM18117" s="22"/>
      <c r="AN18117" s="22"/>
    </row>
    <row r="18118" spans="37:40" ht="15" x14ac:dyDescent="0.25">
      <c r="AK18118" s="22"/>
      <c r="AL18118" s="22"/>
      <c r="AM18118" s="22"/>
      <c r="AN18118" s="22"/>
    </row>
    <row r="18119" spans="37:40" ht="15" x14ac:dyDescent="0.25">
      <c r="AK18119" s="22"/>
      <c r="AL18119" s="22"/>
      <c r="AM18119" s="22"/>
      <c r="AN18119" s="22"/>
    </row>
    <row r="18120" spans="37:40" ht="15" x14ac:dyDescent="0.25">
      <c r="AK18120" s="22"/>
      <c r="AL18120" s="22"/>
      <c r="AM18120" s="22"/>
      <c r="AN18120" s="22"/>
    </row>
    <row r="18121" spans="37:40" ht="15" x14ac:dyDescent="0.25">
      <c r="AK18121" s="22"/>
      <c r="AL18121" s="22"/>
      <c r="AM18121" s="22"/>
      <c r="AN18121" s="22"/>
    </row>
    <row r="18122" spans="37:40" ht="15" x14ac:dyDescent="0.25">
      <c r="AK18122" s="22"/>
      <c r="AL18122" s="22"/>
      <c r="AM18122" s="22"/>
      <c r="AN18122" s="22"/>
    </row>
    <row r="18123" spans="37:40" ht="15" x14ac:dyDescent="0.25">
      <c r="AK18123" s="22"/>
      <c r="AL18123" s="22"/>
      <c r="AM18123" s="22"/>
      <c r="AN18123" s="22"/>
    </row>
    <row r="18124" spans="37:40" ht="15" x14ac:dyDescent="0.25">
      <c r="AK18124" s="22"/>
      <c r="AL18124" s="22"/>
      <c r="AM18124" s="22"/>
      <c r="AN18124" s="22"/>
    </row>
    <row r="18125" spans="37:40" ht="15" x14ac:dyDescent="0.25">
      <c r="AK18125" s="22"/>
      <c r="AL18125" s="22"/>
      <c r="AM18125" s="22"/>
      <c r="AN18125" s="22"/>
    </row>
    <row r="18126" spans="37:40" ht="15" x14ac:dyDescent="0.25">
      <c r="AK18126" s="22"/>
      <c r="AL18126" s="22"/>
      <c r="AM18126" s="22"/>
      <c r="AN18126" s="22"/>
    </row>
    <row r="18127" spans="37:40" ht="15" x14ac:dyDescent="0.25">
      <c r="AK18127" s="22"/>
      <c r="AL18127" s="22"/>
      <c r="AM18127" s="22"/>
      <c r="AN18127" s="22"/>
    </row>
    <row r="18128" spans="37:40" ht="15" x14ac:dyDescent="0.25">
      <c r="AK18128" s="22"/>
      <c r="AL18128" s="22"/>
      <c r="AM18128" s="22"/>
      <c r="AN18128" s="22"/>
    </row>
    <row r="18129" spans="37:40" ht="15" x14ac:dyDescent="0.25">
      <c r="AK18129" s="22"/>
      <c r="AL18129" s="22"/>
      <c r="AM18129" s="22"/>
      <c r="AN18129" s="22"/>
    </row>
    <row r="18130" spans="37:40" ht="15" x14ac:dyDescent="0.25">
      <c r="AK18130" s="22"/>
      <c r="AL18130" s="22"/>
      <c r="AM18130" s="22"/>
      <c r="AN18130" s="22"/>
    </row>
    <row r="18131" spans="37:40" ht="15" x14ac:dyDescent="0.25">
      <c r="AK18131" s="22"/>
      <c r="AL18131" s="22"/>
      <c r="AM18131" s="22"/>
      <c r="AN18131" s="22"/>
    </row>
    <row r="18132" spans="37:40" ht="15" x14ac:dyDescent="0.25">
      <c r="AK18132" s="22"/>
      <c r="AL18132" s="22"/>
      <c r="AM18132" s="22"/>
      <c r="AN18132" s="22"/>
    </row>
    <row r="18133" spans="37:40" ht="15" x14ac:dyDescent="0.25">
      <c r="AK18133" s="22"/>
      <c r="AL18133" s="22"/>
      <c r="AM18133" s="22"/>
      <c r="AN18133" s="22"/>
    </row>
    <row r="18134" spans="37:40" ht="15" x14ac:dyDescent="0.25">
      <c r="AK18134" s="22"/>
      <c r="AL18134" s="22"/>
      <c r="AM18134" s="22"/>
      <c r="AN18134" s="22"/>
    </row>
    <row r="18135" spans="37:40" ht="15" x14ac:dyDescent="0.25">
      <c r="AK18135" s="22"/>
      <c r="AL18135" s="22"/>
      <c r="AM18135" s="22"/>
      <c r="AN18135" s="22"/>
    </row>
    <row r="18136" spans="37:40" ht="15" x14ac:dyDescent="0.25">
      <c r="AK18136" s="22"/>
      <c r="AL18136" s="22"/>
      <c r="AM18136" s="22"/>
      <c r="AN18136" s="22"/>
    </row>
    <row r="18137" spans="37:40" ht="15" x14ac:dyDescent="0.25">
      <c r="AK18137" s="22"/>
      <c r="AL18137" s="22"/>
      <c r="AM18137" s="22"/>
      <c r="AN18137" s="22"/>
    </row>
    <row r="18138" spans="37:40" ht="15" x14ac:dyDescent="0.25">
      <c r="AK18138" s="22"/>
      <c r="AL18138" s="22"/>
      <c r="AM18138" s="22"/>
      <c r="AN18138" s="22"/>
    </row>
    <row r="18139" spans="37:40" ht="15" x14ac:dyDescent="0.25">
      <c r="AK18139" s="22"/>
      <c r="AL18139" s="22"/>
      <c r="AM18139" s="22"/>
      <c r="AN18139" s="22"/>
    </row>
    <row r="18140" spans="37:40" ht="15" x14ac:dyDescent="0.25">
      <c r="AK18140" s="22"/>
      <c r="AL18140" s="22"/>
      <c r="AM18140" s="22"/>
      <c r="AN18140" s="22"/>
    </row>
    <row r="18141" spans="37:40" ht="15" x14ac:dyDescent="0.25">
      <c r="AK18141" s="22"/>
      <c r="AL18141" s="22"/>
      <c r="AM18141" s="22"/>
      <c r="AN18141" s="22"/>
    </row>
    <row r="18142" spans="37:40" ht="15" x14ac:dyDescent="0.25">
      <c r="AK18142" s="22"/>
      <c r="AL18142" s="22"/>
      <c r="AM18142" s="22"/>
      <c r="AN18142" s="22"/>
    </row>
    <row r="18143" spans="37:40" ht="15" x14ac:dyDescent="0.25">
      <c r="AK18143" s="22"/>
      <c r="AL18143" s="22"/>
      <c r="AM18143" s="22"/>
      <c r="AN18143" s="22"/>
    </row>
    <row r="18144" spans="37:40" ht="15" x14ac:dyDescent="0.25">
      <c r="AK18144" s="22"/>
      <c r="AL18144" s="22"/>
      <c r="AM18144" s="22"/>
      <c r="AN18144" s="22"/>
    </row>
    <row r="18145" spans="37:40" ht="15" x14ac:dyDescent="0.25">
      <c r="AK18145" s="22"/>
      <c r="AL18145" s="22"/>
      <c r="AM18145" s="22"/>
      <c r="AN18145" s="22"/>
    </row>
    <row r="18146" spans="37:40" ht="15" x14ac:dyDescent="0.25">
      <c r="AK18146" s="22"/>
      <c r="AL18146" s="22"/>
      <c r="AM18146" s="22"/>
      <c r="AN18146" s="22"/>
    </row>
    <row r="18147" spans="37:40" ht="15" x14ac:dyDescent="0.25">
      <c r="AK18147" s="22"/>
      <c r="AL18147" s="22"/>
      <c r="AM18147" s="22"/>
      <c r="AN18147" s="22"/>
    </row>
    <row r="18148" spans="37:40" ht="15" x14ac:dyDescent="0.25">
      <c r="AK18148" s="22"/>
      <c r="AL18148" s="22"/>
      <c r="AM18148" s="22"/>
      <c r="AN18148" s="22"/>
    </row>
    <row r="18149" spans="37:40" ht="15" x14ac:dyDescent="0.25">
      <c r="AK18149" s="22"/>
      <c r="AL18149" s="22"/>
      <c r="AM18149" s="22"/>
      <c r="AN18149" s="22"/>
    </row>
    <row r="18150" spans="37:40" ht="15" x14ac:dyDescent="0.25">
      <c r="AK18150" s="22"/>
      <c r="AL18150" s="22"/>
      <c r="AM18150" s="22"/>
      <c r="AN18150" s="22"/>
    </row>
    <row r="18151" spans="37:40" ht="15" x14ac:dyDescent="0.25">
      <c r="AK18151" s="22"/>
      <c r="AL18151" s="22"/>
      <c r="AM18151" s="22"/>
      <c r="AN18151" s="22"/>
    </row>
    <row r="18152" spans="37:40" ht="15" x14ac:dyDescent="0.25">
      <c r="AK18152" s="22"/>
      <c r="AL18152" s="22"/>
      <c r="AM18152" s="22"/>
      <c r="AN18152" s="22"/>
    </row>
    <row r="18153" spans="37:40" ht="15" x14ac:dyDescent="0.25">
      <c r="AK18153" s="22"/>
      <c r="AL18153" s="22"/>
      <c r="AM18153" s="22"/>
      <c r="AN18153" s="22"/>
    </row>
    <row r="18154" spans="37:40" ht="15" x14ac:dyDescent="0.25">
      <c r="AK18154" s="22"/>
      <c r="AL18154" s="22"/>
      <c r="AM18154" s="22"/>
      <c r="AN18154" s="22"/>
    </row>
    <row r="18155" spans="37:40" ht="15" x14ac:dyDescent="0.25">
      <c r="AK18155" s="22"/>
      <c r="AL18155" s="22"/>
      <c r="AM18155" s="22"/>
      <c r="AN18155" s="22"/>
    </row>
    <row r="18156" spans="37:40" ht="15" x14ac:dyDescent="0.25">
      <c r="AK18156" s="22"/>
      <c r="AL18156" s="22"/>
      <c r="AM18156" s="22"/>
      <c r="AN18156" s="22"/>
    </row>
    <row r="18157" spans="37:40" ht="15" x14ac:dyDescent="0.25">
      <c r="AK18157" s="22"/>
      <c r="AL18157" s="22"/>
      <c r="AM18157" s="22"/>
      <c r="AN18157" s="22"/>
    </row>
    <row r="18158" spans="37:40" ht="15" x14ac:dyDescent="0.25">
      <c r="AK18158" s="22"/>
      <c r="AL18158" s="22"/>
      <c r="AM18158" s="22"/>
      <c r="AN18158" s="22"/>
    </row>
    <row r="18159" spans="37:40" ht="15" x14ac:dyDescent="0.25">
      <c r="AK18159" s="22"/>
      <c r="AL18159" s="22"/>
      <c r="AM18159" s="22"/>
      <c r="AN18159" s="22"/>
    </row>
    <row r="18160" spans="37:40" ht="15" x14ac:dyDescent="0.25">
      <c r="AK18160" s="22"/>
      <c r="AL18160" s="22"/>
      <c r="AM18160" s="22"/>
      <c r="AN18160" s="22"/>
    </row>
    <row r="18161" spans="37:40" ht="15" x14ac:dyDescent="0.25">
      <c r="AK18161" s="22"/>
      <c r="AL18161" s="22"/>
      <c r="AM18161" s="22"/>
      <c r="AN18161" s="22"/>
    </row>
    <row r="18162" spans="37:40" ht="15" x14ac:dyDescent="0.25">
      <c r="AK18162" s="22"/>
      <c r="AL18162" s="22"/>
      <c r="AM18162" s="22"/>
      <c r="AN18162" s="22"/>
    </row>
    <row r="18163" spans="37:40" ht="15" x14ac:dyDescent="0.25">
      <c r="AK18163" s="22"/>
      <c r="AL18163" s="22"/>
      <c r="AM18163" s="22"/>
      <c r="AN18163" s="22"/>
    </row>
    <row r="18164" spans="37:40" ht="15" x14ac:dyDescent="0.25">
      <c r="AK18164" s="22"/>
      <c r="AL18164" s="22"/>
      <c r="AM18164" s="22"/>
      <c r="AN18164" s="22"/>
    </row>
    <row r="18165" spans="37:40" ht="15" x14ac:dyDescent="0.25">
      <c r="AK18165" s="22"/>
      <c r="AL18165" s="22"/>
      <c r="AM18165" s="22"/>
      <c r="AN18165" s="22"/>
    </row>
    <row r="18166" spans="37:40" ht="15" x14ac:dyDescent="0.25">
      <c r="AK18166" s="22"/>
      <c r="AL18166" s="22"/>
      <c r="AM18166" s="22"/>
      <c r="AN18166" s="22"/>
    </row>
    <row r="18167" spans="37:40" ht="15" x14ac:dyDescent="0.25">
      <c r="AK18167" s="22"/>
      <c r="AL18167" s="22"/>
      <c r="AM18167" s="22"/>
      <c r="AN18167" s="22"/>
    </row>
    <row r="18168" spans="37:40" ht="15" x14ac:dyDescent="0.25">
      <c r="AK18168" s="22"/>
      <c r="AL18168" s="22"/>
      <c r="AM18168" s="22"/>
      <c r="AN18168" s="22"/>
    </row>
    <row r="18169" spans="37:40" ht="15" x14ac:dyDescent="0.25">
      <c r="AK18169" s="22"/>
      <c r="AL18169" s="22"/>
      <c r="AM18169" s="22"/>
      <c r="AN18169" s="22"/>
    </row>
    <row r="18170" spans="37:40" ht="15" x14ac:dyDescent="0.25">
      <c r="AK18170" s="22"/>
      <c r="AL18170" s="22"/>
      <c r="AM18170" s="22"/>
      <c r="AN18170" s="22"/>
    </row>
    <row r="18171" spans="37:40" ht="15" x14ac:dyDescent="0.25">
      <c r="AK18171" s="22"/>
      <c r="AL18171" s="22"/>
      <c r="AM18171" s="22"/>
      <c r="AN18171" s="22"/>
    </row>
    <row r="18172" spans="37:40" ht="15" x14ac:dyDescent="0.25">
      <c r="AK18172" s="22"/>
      <c r="AL18172" s="22"/>
      <c r="AM18172" s="22"/>
      <c r="AN18172" s="22"/>
    </row>
    <row r="18173" spans="37:40" ht="15" x14ac:dyDescent="0.25">
      <c r="AK18173" s="22"/>
      <c r="AL18173" s="22"/>
      <c r="AM18173" s="22"/>
      <c r="AN18173" s="22"/>
    </row>
    <row r="18174" spans="37:40" ht="15" x14ac:dyDescent="0.25">
      <c r="AK18174" s="22"/>
      <c r="AL18174" s="22"/>
      <c r="AM18174" s="22"/>
      <c r="AN18174" s="22"/>
    </row>
    <row r="18175" spans="37:40" ht="15" x14ac:dyDescent="0.25">
      <c r="AK18175" s="22"/>
      <c r="AL18175" s="22"/>
      <c r="AM18175" s="22"/>
      <c r="AN18175" s="22"/>
    </row>
    <row r="18176" spans="37:40" ht="15" x14ac:dyDescent="0.25">
      <c r="AK18176" s="22"/>
      <c r="AL18176" s="22"/>
      <c r="AM18176" s="22"/>
      <c r="AN18176" s="22"/>
    </row>
    <row r="18177" spans="37:40" ht="15" x14ac:dyDescent="0.25">
      <c r="AK18177" s="22"/>
      <c r="AL18177" s="22"/>
      <c r="AM18177" s="22"/>
      <c r="AN18177" s="22"/>
    </row>
    <row r="18178" spans="37:40" ht="15" x14ac:dyDescent="0.25">
      <c r="AK18178" s="22"/>
      <c r="AL18178" s="22"/>
      <c r="AM18178" s="22"/>
      <c r="AN18178" s="22"/>
    </row>
    <row r="18179" spans="37:40" ht="15" x14ac:dyDescent="0.25">
      <c r="AK18179" s="22"/>
      <c r="AL18179" s="22"/>
      <c r="AM18179" s="22"/>
      <c r="AN18179" s="22"/>
    </row>
    <row r="18180" spans="37:40" ht="15" x14ac:dyDescent="0.25">
      <c r="AK18180" s="22"/>
      <c r="AL18180" s="22"/>
      <c r="AM18180" s="22"/>
      <c r="AN18180" s="22"/>
    </row>
    <row r="18181" spans="37:40" ht="15" x14ac:dyDescent="0.25">
      <c r="AK18181" s="22"/>
      <c r="AL18181" s="22"/>
      <c r="AM18181" s="22"/>
      <c r="AN18181" s="22"/>
    </row>
    <row r="18182" spans="37:40" ht="15" x14ac:dyDescent="0.25">
      <c r="AK18182" s="22"/>
      <c r="AL18182" s="22"/>
      <c r="AM18182" s="22"/>
      <c r="AN18182" s="22"/>
    </row>
    <row r="18183" spans="37:40" ht="15" x14ac:dyDescent="0.25">
      <c r="AK18183" s="22"/>
      <c r="AL18183" s="22"/>
      <c r="AM18183" s="22"/>
      <c r="AN18183" s="22"/>
    </row>
    <row r="18184" spans="37:40" ht="15" x14ac:dyDescent="0.25">
      <c r="AK18184" s="22"/>
      <c r="AL18184" s="22"/>
      <c r="AM18184" s="22"/>
      <c r="AN18184" s="22"/>
    </row>
    <row r="18185" spans="37:40" ht="15" x14ac:dyDescent="0.25">
      <c r="AK18185" s="22"/>
      <c r="AL18185" s="22"/>
      <c r="AM18185" s="22"/>
      <c r="AN18185" s="22"/>
    </row>
    <row r="18186" spans="37:40" ht="15" x14ac:dyDescent="0.25">
      <c r="AK18186" s="22"/>
      <c r="AL18186" s="22"/>
      <c r="AM18186" s="22"/>
      <c r="AN18186" s="22"/>
    </row>
    <row r="18187" spans="37:40" ht="15" x14ac:dyDescent="0.25">
      <c r="AK18187" s="22"/>
      <c r="AL18187" s="22"/>
      <c r="AM18187" s="22"/>
      <c r="AN18187" s="22"/>
    </row>
    <row r="18188" spans="37:40" ht="15" x14ac:dyDescent="0.25">
      <c r="AK18188" s="22"/>
      <c r="AL18188" s="22"/>
      <c r="AM18188" s="22"/>
      <c r="AN18188" s="22"/>
    </row>
    <row r="18189" spans="37:40" ht="15" x14ac:dyDescent="0.25">
      <c r="AK18189" s="22"/>
      <c r="AL18189" s="22"/>
      <c r="AM18189" s="22"/>
      <c r="AN18189" s="22"/>
    </row>
    <row r="18190" spans="37:40" ht="15" x14ac:dyDescent="0.25">
      <c r="AK18190" s="22"/>
      <c r="AL18190" s="22"/>
      <c r="AM18190" s="22"/>
      <c r="AN18190" s="22"/>
    </row>
    <row r="18191" spans="37:40" ht="15" x14ac:dyDescent="0.25">
      <c r="AK18191" s="22"/>
      <c r="AL18191" s="22"/>
      <c r="AM18191" s="22"/>
      <c r="AN18191" s="22"/>
    </row>
    <row r="18192" spans="37:40" ht="15" x14ac:dyDescent="0.25">
      <c r="AK18192" s="22"/>
      <c r="AL18192" s="22"/>
      <c r="AM18192" s="22"/>
      <c r="AN18192" s="22"/>
    </row>
    <row r="18193" spans="37:40" ht="15" x14ac:dyDescent="0.25">
      <c r="AK18193" s="22"/>
      <c r="AL18193" s="22"/>
      <c r="AM18193" s="22"/>
      <c r="AN18193" s="22"/>
    </row>
    <row r="18194" spans="37:40" ht="15" x14ac:dyDescent="0.25">
      <c r="AK18194" s="22"/>
      <c r="AL18194" s="22"/>
      <c r="AM18194" s="22"/>
      <c r="AN18194" s="22"/>
    </row>
    <row r="18195" spans="37:40" ht="15" x14ac:dyDescent="0.25">
      <c r="AK18195" s="22"/>
      <c r="AL18195" s="22"/>
      <c r="AM18195" s="22"/>
      <c r="AN18195" s="22"/>
    </row>
    <row r="18196" spans="37:40" ht="15" x14ac:dyDescent="0.25">
      <c r="AK18196" s="22"/>
      <c r="AL18196" s="22"/>
      <c r="AM18196" s="22"/>
      <c r="AN18196" s="22"/>
    </row>
    <row r="18197" spans="37:40" ht="15" x14ac:dyDescent="0.25">
      <c r="AK18197" s="22"/>
      <c r="AL18197" s="22"/>
      <c r="AM18197" s="22"/>
      <c r="AN18197" s="22"/>
    </row>
    <row r="18198" spans="37:40" ht="15" x14ac:dyDescent="0.25">
      <c r="AK18198" s="22"/>
      <c r="AL18198" s="22"/>
      <c r="AM18198" s="22"/>
      <c r="AN18198" s="22"/>
    </row>
    <row r="18199" spans="37:40" ht="15" x14ac:dyDescent="0.25">
      <c r="AK18199" s="22"/>
      <c r="AL18199" s="22"/>
      <c r="AM18199" s="22"/>
      <c r="AN18199" s="22"/>
    </row>
    <row r="18200" spans="37:40" ht="15" x14ac:dyDescent="0.25">
      <c r="AK18200" s="22"/>
      <c r="AL18200" s="22"/>
      <c r="AM18200" s="22"/>
      <c r="AN18200" s="22"/>
    </row>
    <row r="18201" spans="37:40" ht="15" x14ac:dyDescent="0.25">
      <c r="AK18201" s="22"/>
      <c r="AL18201" s="22"/>
      <c r="AM18201" s="22"/>
      <c r="AN18201" s="22"/>
    </row>
    <row r="18202" spans="37:40" ht="15" x14ac:dyDescent="0.25">
      <c r="AK18202" s="22"/>
      <c r="AL18202" s="22"/>
      <c r="AM18202" s="22"/>
      <c r="AN18202" s="22"/>
    </row>
    <row r="18203" spans="37:40" ht="15" x14ac:dyDescent="0.25">
      <c r="AK18203" s="22"/>
      <c r="AL18203" s="22"/>
      <c r="AM18203" s="22"/>
      <c r="AN18203" s="22"/>
    </row>
    <row r="18204" spans="37:40" ht="15" x14ac:dyDescent="0.25">
      <c r="AK18204" s="22"/>
      <c r="AL18204" s="22"/>
      <c r="AM18204" s="22"/>
      <c r="AN18204" s="22"/>
    </row>
    <row r="18205" spans="37:40" ht="15" x14ac:dyDescent="0.25">
      <c r="AK18205" s="22"/>
      <c r="AL18205" s="22"/>
      <c r="AM18205" s="22"/>
      <c r="AN18205" s="22"/>
    </row>
    <row r="18206" spans="37:40" ht="15" x14ac:dyDescent="0.25">
      <c r="AK18206" s="22"/>
      <c r="AL18206" s="22"/>
      <c r="AM18206" s="22"/>
      <c r="AN18206" s="22"/>
    </row>
    <row r="18207" spans="37:40" ht="15" x14ac:dyDescent="0.25">
      <c r="AK18207" s="22"/>
      <c r="AL18207" s="22"/>
      <c r="AM18207" s="22"/>
      <c r="AN18207" s="22"/>
    </row>
    <row r="18208" spans="37:40" ht="15" x14ac:dyDescent="0.25">
      <c r="AK18208" s="22"/>
      <c r="AL18208" s="22"/>
      <c r="AM18208" s="22"/>
      <c r="AN18208" s="22"/>
    </row>
    <row r="18209" spans="37:40" ht="15" x14ac:dyDescent="0.25">
      <c r="AK18209" s="22"/>
      <c r="AL18209" s="22"/>
      <c r="AM18209" s="22"/>
      <c r="AN18209" s="22"/>
    </row>
    <row r="18210" spans="37:40" ht="15" x14ac:dyDescent="0.25">
      <c r="AK18210" s="22"/>
      <c r="AL18210" s="22"/>
      <c r="AM18210" s="22"/>
      <c r="AN18210" s="22"/>
    </row>
    <row r="18211" spans="37:40" ht="15" x14ac:dyDescent="0.25">
      <c r="AK18211" s="22"/>
      <c r="AL18211" s="22"/>
      <c r="AM18211" s="22"/>
      <c r="AN18211" s="22"/>
    </row>
    <row r="18212" spans="37:40" ht="15" x14ac:dyDescent="0.25">
      <c r="AK18212" s="22"/>
      <c r="AL18212" s="22"/>
      <c r="AM18212" s="22"/>
      <c r="AN18212" s="22"/>
    </row>
    <row r="18213" spans="37:40" ht="15" x14ac:dyDescent="0.25">
      <c r="AK18213" s="22"/>
      <c r="AL18213" s="22"/>
      <c r="AM18213" s="22"/>
      <c r="AN18213" s="22"/>
    </row>
    <row r="18214" spans="37:40" ht="15" x14ac:dyDescent="0.25">
      <c r="AK18214" s="22"/>
      <c r="AL18214" s="22"/>
      <c r="AM18214" s="22"/>
      <c r="AN18214" s="22"/>
    </row>
    <row r="18215" spans="37:40" ht="15" x14ac:dyDescent="0.25">
      <c r="AK18215" s="22"/>
      <c r="AL18215" s="22"/>
      <c r="AM18215" s="22"/>
      <c r="AN18215" s="22"/>
    </row>
    <row r="18216" spans="37:40" ht="15" x14ac:dyDescent="0.25">
      <c r="AK18216" s="22"/>
      <c r="AL18216" s="22"/>
      <c r="AM18216" s="22"/>
      <c r="AN18216" s="22"/>
    </row>
    <row r="18217" spans="37:40" ht="15" x14ac:dyDescent="0.25">
      <c r="AK18217" s="22"/>
      <c r="AL18217" s="22"/>
      <c r="AM18217" s="22"/>
      <c r="AN18217" s="22"/>
    </row>
    <row r="18218" spans="37:40" ht="15" x14ac:dyDescent="0.25">
      <c r="AK18218" s="22"/>
      <c r="AL18218" s="22"/>
      <c r="AM18218" s="22"/>
      <c r="AN18218" s="22"/>
    </row>
    <row r="18219" spans="37:40" ht="15" x14ac:dyDescent="0.25">
      <c r="AK18219" s="22"/>
      <c r="AL18219" s="22"/>
      <c r="AM18219" s="22"/>
      <c r="AN18219" s="22"/>
    </row>
    <row r="18220" spans="37:40" ht="15" x14ac:dyDescent="0.25">
      <c r="AK18220" s="22"/>
      <c r="AL18220" s="22"/>
      <c r="AM18220" s="22"/>
      <c r="AN18220" s="22"/>
    </row>
    <row r="18221" spans="37:40" ht="15" x14ac:dyDescent="0.25">
      <c r="AK18221" s="22"/>
      <c r="AL18221" s="22"/>
      <c r="AM18221" s="22"/>
      <c r="AN18221" s="22"/>
    </row>
    <row r="18222" spans="37:40" ht="15" x14ac:dyDescent="0.25">
      <c r="AK18222" s="22"/>
      <c r="AL18222" s="22"/>
      <c r="AM18222" s="22"/>
      <c r="AN18222" s="22"/>
    </row>
    <row r="18223" spans="37:40" ht="15" x14ac:dyDescent="0.25">
      <c r="AK18223" s="22"/>
      <c r="AL18223" s="22"/>
      <c r="AM18223" s="22"/>
      <c r="AN18223" s="22"/>
    </row>
    <row r="18224" spans="37:40" ht="15" x14ac:dyDescent="0.25">
      <c r="AK18224" s="22"/>
      <c r="AL18224" s="22"/>
      <c r="AM18224" s="22"/>
      <c r="AN18224" s="22"/>
    </row>
    <row r="18225" spans="37:40" ht="15" x14ac:dyDescent="0.25">
      <c r="AK18225" s="22"/>
      <c r="AL18225" s="22"/>
      <c r="AM18225" s="22"/>
      <c r="AN18225" s="22"/>
    </row>
    <row r="18226" spans="37:40" ht="15" x14ac:dyDescent="0.25">
      <c r="AK18226" s="22"/>
      <c r="AL18226" s="22"/>
      <c r="AM18226" s="22"/>
      <c r="AN18226" s="22"/>
    </row>
    <row r="18227" spans="37:40" ht="15" x14ac:dyDescent="0.25">
      <c r="AK18227" s="22"/>
      <c r="AL18227" s="22"/>
      <c r="AM18227" s="22"/>
      <c r="AN18227" s="22"/>
    </row>
    <row r="18228" spans="37:40" ht="15" x14ac:dyDescent="0.25">
      <c r="AK18228" s="22"/>
      <c r="AL18228" s="22"/>
      <c r="AM18228" s="22"/>
      <c r="AN18228" s="22"/>
    </row>
    <row r="18229" spans="37:40" ht="15" x14ac:dyDescent="0.25">
      <c r="AK18229" s="22"/>
      <c r="AL18229" s="22"/>
      <c r="AM18229" s="22"/>
      <c r="AN18229" s="22"/>
    </row>
    <row r="18230" spans="37:40" ht="15" x14ac:dyDescent="0.25">
      <c r="AK18230" s="22"/>
      <c r="AL18230" s="22"/>
      <c r="AM18230" s="22"/>
      <c r="AN18230" s="22"/>
    </row>
    <row r="18231" spans="37:40" ht="15" x14ac:dyDescent="0.25">
      <c r="AK18231" s="22"/>
      <c r="AL18231" s="22"/>
      <c r="AM18231" s="22"/>
      <c r="AN18231" s="22"/>
    </row>
    <row r="18232" spans="37:40" ht="15" x14ac:dyDescent="0.25">
      <c r="AK18232" s="22"/>
      <c r="AL18232" s="22"/>
      <c r="AM18232" s="22"/>
      <c r="AN18232" s="22"/>
    </row>
    <row r="18233" spans="37:40" ht="15" x14ac:dyDescent="0.25">
      <c r="AK18233" s="22"/>
      <c r="AL18233" s="22"/>
      <c r="AM18233" s="22"/>
      <c r="AN18233" s="22"/>
    </row>
    <row r="18234" spans="37:40" ht="15" x14ac:dyDescent="0.25">
      <c r="AK18234" s="22"/>
      <c r="AL18234" s="22"/>
      <c r="AM18234" s="22"/>
      <c r="AN18234" s="22"/>
    </row>
    <row r="18235" spans="37:40" ht="15" x14ac:dyDescent="0.25">
      <c r="AK18235" s="22"/>
      <c r="AL18235" s="22"/>
      <c r="AM18235" s="22"/>
      <c r="AN18235" s="22"/>
    </row>
    <row r="18236" spans="37:40" ht="15" x14ac:dyDescent="0.25">
      <c r="AK18236" s="22"/>
      <c r="AL18236" s="22"/>
      <c r="AM18236" s="22"/>
      <c r="AN18236" s="22"/>
    </row>
    <row r="18237" spans="37:40" ht="15" x14ac:dyDescent="0.25">
      <c r="AK18237" s="22"/>
      <c r="AL18237" s="22"/>
      <c r="AM18237" s="22"/>
      <c r="AN18237" s="22"/>
    </row>
    <row r="18238" spans="37:40" ht="15" x14ac:dyDescent="0.25">
      <c r="AK18238" s="22"/>
      <c r="AL18238" s="22"/>
      <c r="AM18238" s="22"/>
      <c r="AN18238" s="22"/>
    </row>
    <row r="18239" spans="37:40" ht="15" x14ac:dyDescent="0.25">
      <c r="AK18239" s="22"/>
      <c r="AL18239" s="22"/>
      <c r="AM18239" s="22"/>
      <c r="AN18239" s="22"/>
    </row>
    <row r="18240" spans="37:40" ht="15" x14ac:dyDescent="0.25">
      <c r="AK18240" s="22"/>
      <c r="AL18240" s="22"/>
      <c r="AM18240" s="22"/>
      <c r="AN18240" s="22"/>
    </row>
    <row r="18241" spans="37:40" ht="15" x14ac:dyDescent="0.25">
      <c r="AK18241" s="22"/>
      <c r="AL18241" s="22"/>
      <c r="AM18241" s="22"/>
      <c r="AN18241" s="22"/>
    </row>
    <row r="18242" spans="37:40" ht="15" x14ac:dyDescent="0.25">
      <c r="AK18242" s="22"/>
      <c r="AL18242" s="22"/>
      <c r="AM18242" s="22"/>
      <c r="AN18242" s="22"/>
    </row>
    <row r="18243" spans="37:40" ht="15" x14ac:dyDescent="0.25">
      <c r="AK18243" s="22"/>
      <c r="AL18243" s="22"/>
      <c r="AM18243" s="22"/>
      <c r="AN18243" s="22"/>
    </row>
    <row r="18244" spans="37:40" ht="15" x14ac:dyDescent="0.25">
      <c r="AK18244" s="22"/>
      <c r="AL18244" s="22"/>
      <c r="AM18244" s="22"/>
      <c r="AN18244" s="22"/>
    </row>
    <row r="18245" spans="37:40" ht="15" x14ac:dyDescent="0.25">
      <c r="AK18245" s="22"/>
      <c r="AL18245" s="22"/>
      <c r="AM18245" s="22"/>
      <c r="AN18245" s="22"/>
    </row>
    <row r="18246" spans="37:40" ht="15" x14ac:dyDescent="0.25">
      <c r="AK18246" s="22"/>
      <c r="AL18246" s="22"/>
      <c r="AM18246" s="22"/>
      <c r="AN18246" s="22"/>
    </row>
    <row r="18247" spans="37:40" ht="15" x14ac:dyDescent="0.25">
      <c r="AK18247" s="22"/>
      <c r="AL18247" s="22"/>
      <c r="AM18247" s="22"/>
      <c r="AN18247" s="22"/>
    </row>
    <row r="18248" spans="37:40" ht="15" x14ac:dyDescent="0.25">
      <c r="AK18248" s="22"/>
      <c r="AL18248" s="22"/>
      <c r="AM18248" s="22"/>
      <c r="AN18248" s="22"/>
    </row>
    <row r="18249" spans="37:40" ht="15" x14ac:dyDescent="0.25">
      <c r="AK18249" s="22"/>
      <c r="AL18249" s="22"/>
      <c r="AM18249" s="22"/>
      <c r="AN18249" s="22"/>
    </row>
    <row r="18250" spans="37:40" ht="15" x14ac:dyDescent="0.25">
      <c r="AK18250" s="22"/>
      <c r="AL18250" s="22"/>
      <c r="AM18250" s="22"/>
      <c r="AN18250" s="22"/>
    </row>
    <row r="18251" spans="37:40" ht="15" x14ac:dyDescent="0.25">
      <c r="AK18251" s="22"/>
      <c r="AL18251" s="22"/>
      <c r="AM18251" s="22"/>
      <c r="AN18251" s="22"/>
    </row>
    <row r="18252" spans="37:40" ht="15" x14ac:dyDescent="0.25">
      <c r="AK18252" s="22"/>
      <c r="AL18252" s="22"/>
      <c r="AM18252" s="22"/>
      <c r="AN18252" s="22"/>
    </row>
    <row r="18253" spans="37:40" ht="15" x14ac:dyDescent="0.25">
      <c r="AK18253" s="22"/>
      <c r="AL18253" s="22"/>
      <c r="AM18253" s="22"/>
      <c r="AN18253" s="22"/>
    </row>
    <row r="18254" spans="37:40" ht="15" x14ac:dyDescent="0.25">
      <c r="AK18254" s="22"/>
      <c r="AL18254" s="22"/>
      <c r="AM18254" s="22"/>
      <c r="AN18254" s="22"/>
    </row>
    <row r="18255" spans="37:40" ht="15" x14ac:dyDescent="0.25">
      <c r="AK18255" s="22"/>
      <c r="AL18255" s="22"/>
      <c r="AM18255" s="22"/>
      <c r="AN18255" s="22"/>
    </row>
    <row r="18256" spans="37:40" ht="15" x14ac:dyDescent="0.25">
      <c r="AK18256" s="22"/>
      <c r="AL18256" s="22"/>
      <c r="AM18256" s="22"/>
      <c r="AN18256" s="22"/>
    </row>
    <row r="18257" spans="37:40" ht="15" x14ac:dyDescent="0.25">
      <c r="AK18257" s="22"/>
      <c r="AL18257" s="22"/>
      <c r="AM18257" s="22"/>
      <c r="AN18257" s="22"/>
    </row>
    <row r="18258" spans="37:40" ht="15" x14ac:dyDescent="0.25">
      <c r="AK18258" s="22"/>
      <c r="AL18258" s="22"/>
      <c r="AM18258" s="22"/>
      <c r="AN18258" s="22"/>
    </row>
    <row r="18259" spans="37:40" ht="15" x14ac:dyDescent="0.25">
      <c r="AK18259" s="22"/>
      <c r="AL18259" s="22"/>
      <c r="AM18259" s="22"/>
      <c r="AN18259" s="22"/>
    </row>
    <row r="18260" spans="37:40" ht="15" x14ac:dyDescent="0.25">
      <c r="AK18260" s="22"/>
      <c r="AL18260" s="22"/>
      <c r="AM18260" s="22"/>
      <c r="AN18260" s="22"/>
    </row>
    <row r="18261" spans="37:40" ht="15" x14ac:dyDescent="0.25">
      <c r="AK18261" s="22"/>
      <c r="AL18261" s="22"/>
      <c r="AM18261" s="22"/>
      <c r="AN18261" s="22"/>
    </row>
    <row r="18262" spans="37:40" ht="15" x14ac:dyDescent="0.25">
      <c r="AK18262" s="22"/>
      <c r="AL18262" s="22"/>
      <c r="AM18262" s="22"/>
      <c r="AN18262" s="22"/>
    </row>
    <row r="18263" spans="37:40" ht="15" x14ac:dyDescent="0.25">
      <c r="AK18263" s="22"/>
      <c r="AL18263" s="22"/>
      <c r="AM18263" s="22"/>
      <c r="AN18263" s="22"/>
    </row>
    <row r="18264" spans="37:40" ht="15" x14ac:dyDescent="0.25">
      <c r="AK18264" s="22"/>
      <c r="AL18264" s="22"/>
      <c r="AM18264" s="22"/>
      <c r="AN18264" s="22"/>
    </row>
    <row r="18265" spans="37:40" ht="15" x14ac:dyDescent="0.25">
      <c r="AK18265" s="22"/>
      <c r="AL18265" s="22"/>
      <c r="AM18265" s="22"/>
      <c r="AN18265" s="22"/>
    </row>
    <row r="18266" spans="37:40" ht="15" x14ac:dyDescent="0.25">
      <c r="AK18266" s="22"/>
      <c r="AL18266" s="22"/>
      <c r="AM18266" s="22"/>
      <c r="AN18266" s="22"/>
    </row>
    <row r="18267" spans="37:40" ht="15" x14ac:dyDescent="0.25">
      <c r="AK18267" s="22"/>
      <c r="AL18267" s="22"/>
      <c r="AM18267" s="22"/>
      <c r="AN18267" s="22"/>
    </row>
    <row r="18268" spans="37:40" ht="15" x14ac:dyDescent="0.25">
      <c r="AK18268" s="22"/>
      <c r="AL18268" s="22"/>
      <c r="AM18268" s="22"/>
      <c r="AN18268" s="22"/>
    </row>
    <row r="18269" spans="37:40" ht="15" x14ac:dyDescent="0.25">
      <c r="AK18269" s="22"/>
      <c r="AL18269" s="22"/>
      <c r="AM18269" s="22"/>
      <c r="AN18269" s="22"/>
    </row>
    <row r="18270" spans="37:40" ht="15" x14ac:dyDescent="0.25">
      <c r="AK18270" s="22"/>
      <c r="AL18270" s="22"/>
      <c r="AM18270" s="22"/>
      <c r="AN18270" s="22"/>
    </row>
    <row r="18271" spans="37:40" ht="15" x14ac:dyDescent="0.25">
      <c r="AK18271" s="22"/>
      <c r="AL18271" s="22"/>
      <c r="AM18271" s="22"/>
      <c r="AN18271" s="22"/>
    </row>
    <row r="18272" spans="37:40" ht="15" x14ac:dyDescent="0.25">
      <c r="AK18272" s="22"/>
      <c r="AL18272" s="22"/>
      <c r="AM18272" s="22"/>
      <c r="AN18272" s="22"/>
    </row>
    <row r="18273" spans="37:40" ht="15" x14ac:dyDescent="0.25">
      <c r="AK18273" s="22"/>
      <c r="AL18273" s="22"/>
      <c r="AM18273" s="22"/>
      <c r="AN18273" s="22"/>
    </row>
    <row r="18274" spans="37:40" ht="15" x14ac:dyDescent="0.25">
      <c r="AK18274" s="22"/>
      <c r="AL18274" s="22"/>
      <c r="AM18274" s="22"/>
      <c r="AN18274" s="22"/>
    </row>
    <row r="18275" spans="37:40" ht="15" x14ac:dyDescent="0.25">
      <c r="AK18275" s="22"/>
      <c r="AL18275" s="22"/>
      <c r="AM18275" s="22"/>
      <c r="AN18275" s="22"/>
    </row>
    <row r="18276" spans="37:40" ht="15" x14ac:dyDescent="0.25">
      <c r="AK18276" s="22"/>
      <c r="AL18276" s="22"/>
      <c r="AM18276" s="22"/>
      <c r="AN18276" s="22"/>
    </row>
    <row r="18277" spans="37:40" ht="15" x14ac:dyDescent="0.25">
      <c r="AK18277" s="22"/>
      <c r="AL18277" s="22"/>
      <c r="AM18277" s="22"/>
      <c r="AN18277" s="22"/>
    </row>
    <row r="18278" spans="37:40" ht="15" x14ac:dyDescent="0.25">
      <c r="AK18278" s="22"/>
      <c r="AL18278" s="22"/>
      <c r="AM18278" s="22"/>
      <c r="AN18278" s="22"/>
    </row>
    <row r="18279" spans="37:40" ht="15" x14ac:dyDescent="0.25">
      <c r="AK18279" s="22"/>
      <c r="AL18279" s="22"/>
      <c r="AM18279" s="22"/>
      <c r="AN18279" s="22"/>
    </row>
    <row r="18280" spans="37:40" ht="15" x14ac:dyDescent="0.25">
      <c r="AK18280" s="22"/>
      <c r="AL18280" s="22"/>
      <c r="AM18280" s="22"/>
      <c r="AN18280" s="22"/>
    </row>
    <row r="18281" spans="37:40" ht="15" x14ac:dyDescent="0.25">
      <c r="AK18281" s="22"/>
      <c r="AL18281" s="22"/>
      <c r="AM18281" s="22"/>
      <c r="AN18281" s="22"/>
    </row>
    <row r="18282" spans="37:40" ht="15" x14ac:dyDescent="0.25">
      <c r="AK18282" s="22"/>
      <c r="AL18282" s="22"/>
      <c r="AM18282" s="22"/>
      <c r="AN18282" s="22"/>
    </row>
    <row r="18283" spans="37:40" ht="15" x14ac:dyDescent="0.25">
      <c r="AK18283" s="22"/>
      <c r="AL18283" s="22"/>
      <c r="AM18283" s="22"/>
      <c r="AN18283" s="22"/>
    </row>
    <row r="18284" spans="37:40" ht="15" x14ac:dyDescent="0.25">
      <c r="AK18284" s="22"/>
      <c r="AL18284" s="22"/>
      <c r="AM18284" s="22"/>
      <c r="AN18284" s="22"/>
    </row>
    <row r="18285" spans="37:40" ht="15" x14ac:dyDescent="0.25">
      <c r="AK18285" s="22"/>
      <c r="AL18285" s="22"/>
      <c r="AM18285" s="22"/>
      <c r="AN18285" s="22"/>
    </row>
    <row r="18286" spans="37:40" ht="15" x14ac:dyDescent="0.25">
      <c r="AK18286" s="22"/>
      <c r="AL18286" s="22"/>
      <c r="AM18286" s="22"/>
      <c r="AN18286" s="22"/>
    </row>
    <row r="18287" spans="37:40" ht="15" x14ac:dyDescent="0.25">
      <c r="AK18287" s="22"/>
      <c r="AL18287" s="22"/>
      <c r="AM18287" s="22"/>
      <c r="AN18287" s="22"/>
    </row>
    <row r="18288" spans="37:40" ht="15" x14ac:dyDescent="0.25">
      <c r="AK18288" s="22"/>
      <c r="AL18288" s="22"/>
      <c r="AM18288" s="22"/>
      <c r="AN18288" s="22"/>
    </row>
    <row r="18289" spans="37:40" ht="15" x14ac:dyDescent="0.25">
      <c r="AK18289" s="22"/>
      <c r="AL18289" s="22"/>
      <c r="AM18289" s="22"/>
      <c r="AN18289" s="22"/>
    </row>
    <row r="18290" spans="37:40" ht="15" x14ac:dyDescent="0.25">
      <c r="AK18290" s="22"/>
      <c r="AL18290" s="22"/>
      <c r="AM18290" s="22"/>
      <c r="AN18290" s="22"/>
    </row>
    <row r="18291" spans="37:40" ht="15" x14ac:dyDescent="0.25">
      <c r="AK18291" s="22"/>
      <c r="AL18291" s="22"/>
      <c r="AM18291" s="22"/>
      <c r="AN18291" s="22"/>
    </row>
    <row r="18292" spans="37:40" ht="15" x14ac:dyDescent="0.25">
      <c r="AK18292" s="22"/>
      <c r="AL18292" s="22"/>
      <c r="AM18292" s="22"/>
      <c r="AN18292" s="22"/>
    </row>
    <row r="18293" spans="37:40" ht="15" x14ac:dyDescent="0.25">
      <c r="AK18293" s="22"/>
      <c r="AL18293" s="22"/>
      <c r="AM18293" s="22"/>
      <c r="AN18293" s="22"/>
    </row>
    <row r="18294" spans="37:40" ht="15" x14ac:dyDescent="0.25">
      <c r="AK18294" s="22"/>
      <c r="AL18294" s="22"/>
      <c r="AM18294" s="22"/>
      <c r="AN18294" s="22"/>
    </row>
    <row r="18295" spans="37:40" ht="15" x14ac:dyDescent="0.25">
      <c r="AK18295" s="22"/>
      <c r="AL18295" s="22"/>
      <c r="AM18295" s="22"/>
      <c r="AN18295" s="22"/>
    </row>
    <row r="18296" spans="37:40" ht="15" x14ac:dyDescent="0.25">
      <c r="AK18296" s="22"/>
      <c r="AL18296" s="22"/>
      <c r="AM18296" s="22"/>
      <c r="AN18296" s="22"/>
    </row>
    <row r="18297" spans="37:40" ht="15" x14ac:dyDescent="0.25">
      <c r="AK18297" s="22"/>
      <c r="AL18297" s="22"/>
      <c r="AM18297" s="22"/>
      <c r="AN18297" s="22"/>
    </row>
    <row r="18298" spans="37:40" ht="15" x14ac:dyDescent="0.25">
      <c r="AK18298" s="22"/>
      <c r="AL18298" s="22"/>
      <c r="AM18298" s="22"/>
      <c r="AN18298" s="22"/>
    </row>
    <row r="18299" spans="37:40" ht="15" x14ac:dyDescent="0.25">
      <c r="AK18299" s="22"/>
      <c r="AL18299" s="22"/>
      <c r="AM18299" s="22"/>
      <c r="AN18299" s="22"/>
    </row>
    <row r="18300" spans="37:40" ht="15" x14ac:dyDescent="0.25">
      <c r="AK18300" s="22"/>
      <c r="AL18300" s="22"/>
      <c r="AM18300" s="22"/>
      <c r="AN18300" s="22"/>
    </row>
    <row r="18301" spans="37:40" ht="15" x14ac:dyDescent="0.25">
      <c r="AK18301" s="22"/>
      <c r="AL18301" s="22"/>
      <c r="AM18301" s="22"/>
      <c r="AN18301" s="22"/>
    </row>
    <row r="18302" spans="37:40" ht="15" x14ac:dyDescent="0.25">
      <c r="AK18302" s="22"/>
      <c r="AL18302" s="22"/>
      <c r="AM18302" s="22"/>
      <c r="AN18302" s="22"/>
    </row>
    <row r="18303" spans="37:40" ht="15" x14ac:dyDescent="0.25">
      <c r="AK18303" s="22"/>
      <c r="AL18303" s="22"/>
      <c r="AM18303" s="22"/>
      <c r="AN18303" s="22"/>
    </row>
    <row r="18304" spans="37:40" ht="15" x14ac:dyDescent="0.25">
      <c r="AK18304" s="22"/>
      <c r="AL18304" s="22"/>
      <c r="AM18304" s="22"/>
      <c r="AN18304" s="22"/>
    </row>
    <row r="18305" spans="37:40" ht="15" x14ac:dyDescent="0.25">
      <c r="AK18305" s="22"/>
      <c r="AL18305" s="22"/>
      <c r="AM18305" s="22"/>
      <c r="AN18305" s="22"/>
    </row>
    <row r="18306" spans="37:40" ht="15" x14ac:dyDescent="0.25">
      <c r="AK18306" s="22"/>
      <c r="AL18306" s="22"/>
      <c r="AM18306" s="22"/>
      <c r="AN18306" s="22"/>
    </row>
    <row r="18307" spans="37:40" ht="15" x14ac:dyDescent="0.25">
      <c r="AK18307" s="22"/>
      <c r="AL18307" s="22"/>
      <c r="AM18307" s="22"/>
      <c r="AN18307" s="22"/>
    </row>
    <row r="18308" spans="37:40" ht="15" x14ac:dyDescent="0.25">
      <c r="AK18308" s="22"/>
      <c r="AL18308" s="22"/>
      <c r="AM18308" s="22"/>
      <c r="AN18308" s="22"/>
    </row>
    <row r="18309" spans="37:40" ht="15" x14ac:dyDescent="0.25">
      <c r="AK18309" s="22"/>
      <c r="AL18309" s="22"/>
      <c r="AM18309" s="22"/>
      <c r="AN18309" s="22"/>
    </row>
    <row r="18310" spans="37:40" ht="15" x14ac:dyDescent="0.25">
      <c r="AK18310" s="22"/>
      <c r="AL18310" s="22"/>
      <c r="AM18310" s="22"/>
      <c r="AN18310" s="22"/>
    </row>
    <row r="18311" spans="37:40" ht="15" x14ac:dyDescent="0.25">
      <c r="AK18311" s="22"/>
      <c r="AL18311" s="22"/>
      <c r="AM18311" s="22"/>
      <c r="AN18311" s="22"/>
    </row>
    <row r="18312" spans="37:40" ht="15" x14ac:dyDescent="0.25">
      <c r="AK18312" s="22"/>
      <c r="AL18312" s="22"/>
      <c r="AM18312" s="22"/>
      <c r="AN18312" s="22"/>
    </row>
    <row r="18313" spans="37:40" ht="15" x14ac:dyDescent="0.25">
      <c r="AK18313" s="22"/>
      <c r="AL18313" s="22"/>
      <c r="AM18313" s="22"/>
      <c r="AN18313" s="22"/>
    </row>
    <row r="18314" spans="37:40" ht="15" x14ac:dyDescent="0.25">
      <c r="AK18314" s="22"/>
      <c r="AL18314" s="22"/>
      <c r="AM18314" s="22"/>
      <c r="AN18314" s="22"/>
    </row>
    <row r="18315" spans="37:40" ht="15" x14ac:dyDescent="0.25">
      <c r="AK18315" s="22"/>
      <c r="AL18315" s="22"/>
      <c r="AM18315" s="22"/>
      <c r="AN18315" s="22"/>
    </row>
    <row r="18316" spans="37:40" ht="15" x14ac:dyDescent="0.25">
      <c r="AK18316" s="22"/>
      <c r="AL18316" s="22"/>
      <c r="AM18316" s="22"/>
      <c r="AN18316" s="22"/>
    </row>
    <row r="18317" spans="37:40" ht="15" x14ac:dyDescent="0.25">
      <c r="AK18317" s="22"/>
      <c r="AL18317" s="22"/>
      <c r="AM18317" s="22"/>
      <c r="AN18317" s="22"/>
    </row>
    <row r="18318" spans="37:40" ht="15" x14ac:dyDescent="0.25">
      <c r="AK18318" s="22"/>
      <c r="AL18318" s="22"/>
      <c r="AM18318" s="22"/>
      <c r="AN18318" s="22"/>
    </row>
    <row r="18319" spans="37:40" ht="15" x14ac:dyDescent="0.25">
      <c r="AK18319" s="22"/>
      <c r="AL18319" s="22"/>
      <c r="AM18319" s="22"/>
      <c r="AN18319" s="22"/>
    </row>
    <row r="18320" spans="37:40" ht="15" x14ac:dyDescent="0.25">
      <c r="AK18320" s="22"/>
      <c r="AL18320" s="22"/>
      <c r="AM18320" s="22"/>
      <c r="AN18320" s="22"/>
    </row>
    <row r="18321" spans="37:40" ht="15" x14ac:dyDescent="0.25">
      <c r="AK18321" s="22"/>
      <c r="AL18321" s="22"/>
      <c r="AM18321" s="22"/>
      <c r="AN18321" s="22"/>
    </row>
    <row r="18322" spans="37:40" ht="15" x14ac:dyDescent="0.25">
      <c r="AK18322" s="22"/>
      <c r="AL18322" s="22"/>
      <c r="AM18322" s="22"/>
      <c r="AN18322" s="22"/>
    </row>
    <row r="18323" spans="37:40" ht="15" x14ac:dyDescent="0.25">
      <c r="AK18323" s="22"/>
      <c r="AL18323" s="22"/>
      <c r="AM18323" s="22"/>
      <c r="AN18323" s="22"/>
    </row>
    <row r="18324" spans="37:40" ht="15" x14ac:dyDescent="0.25">
      <c r="AK18324" s="22"/>
      <c r="AL18324" s="22"/>
      <c r="AM18324" s="22"/>
      <c r="AN18324" s="22"/>
    </row>
    <row r="18325" spans="37:40" ht="15" x14ac:dyDescent="0.25">
      <c r="AK18325" s="22"/>
      <c r="AL18325" s="22"/>
      <c r="AM18325" s="22"/>
      <c r="AN18325" s="22"/>
    </row>
    <row r="18326" spans="37:40" ht="15" x14ac:dyDescent="0.25">
      <c r="AK18326" s="22"/>
      <c r="AL18326" s="22"/>
      <c r="AM18326" s="22"/>
      <c r="AN18326" s="22"/>
    </row>
    <row r="18327" spans="37:40" ht="15" x14ac:dyDescent="0.25">
      <c r="AK18327" s="22"/>
      <c r="AL18327" s="22"/>
      <c r="AM18327" s="22"/>
      <c r="AN18327" s="22"/>
    </row>
    <row r="18328" spans="37:40" ht="15" x14ac:dyDescent="0.25">
      <c r="AK18328" s="22"/>
      <c r="AL18328" s="22"/>
      <c r="AM18328" s="22"/>
      <c r="AN18328" s="22"/>
    </row>
    <row r="18329" spans="37:40" ht="15" x14ac:dyDescent="0.25">
      <c r="AK18329" s="22"/>
      <c r="AL18329" s="22"/>
      <c r="AM18329" s="22"/>
      <c r="AN18329" s="22"/>
    </row>
    <row r="18330" spans="37:40" ht="15" x14ac:dyDescent="0.25">
      <c r="AK18330" s="22"/>
      <c r="AL18330" s="22"/>
      <c r="AM18330" s="22"/>
      <c r="AN18330" s="22"/>
    </row>
    <row r="18331" spans="37:40" ht="15" x14ac:dyDescent="0.25">
      <c r="AK18331" s="22"/>
      <c r="AL18331" s="22"/>
      <c r="AM18331" s="22"/>
      <c r="AN18331" s="22"/>
    </row>
    <row r="18332" spans="37:40" ht="15" x14ac:dyDescent="0.25">
      <c r="AK18332" s="22"/>
      <c r="AL18332" s="22"/>
      <c r="AM18332" s="22"/>
      <c r="AN18332" s="22"/>
    </row>
    <row r="18333" spans="37:40" ht="15" x14ac:dyDescent="0.25">
      <c r="AK18333" s="22"/>
      <c r="AL18333" s="22"/>
      <c r="AM18333" s="22"/>
      <c r="AN18333" s="22"/>
    </row>
    <row r="18334" spans="37:40" ht="15" x14ac:dyDescent="0.25">
      <c r="AK18334" s="22"/>
      <c r="AL18334" s="22"/>
      <c r="AM18334" s="22"/>
      <c r="AN18334" s="22"/>
    </row>
    <row r="18335" spans="37:40" ht="15" x14ac:dyDescent="0.25">
      <c r="AK18335" s="22"/>
      <c r="AL18335" s="22"/>
      <c r="AM18335" s="22"/>
      <c r="AN18335" s="22"/>
    </row>
    <row r="18336" spans="37:40" ht="15" x14ac:dyDescent="0.25">
      <c r="AK18336" s="22"/>
      <c r="AL18336" s="22"/>
      <c r="AM18336" s="22"/>
      <c r="AN18336" s="22"/>
    </row>
    <row r="18337" spans="37:40" ht="15" x14ac:dyDescent="0.25">
      <c r="AK18337" s="22"/>
      <c r="AL18337" s="22"/>
      <c r="AM18337" s="22"/>
      <c r="AN18337" s="22"/>
    </row>
    <row r="18338" spans="37:40" ht="15" x14ac:dyDescent="0.25">
      <c r="AK18338" s="22"/>
      <c r="AL18338" s="22"/>
      <c r="AM18338" s="22"/>
      <c r="AN18338" s="22"/>
    </row>
    <row r="18339" spans="37:40" ht="15" x14ac:dyDescent="0.25">
      <c r="AK18339" s="22"/>
      <c r="AL18339" s="22"/>
      <c r="AM18339" s="22"/>
      <c r="AN18339" s="22"/>
    </row>
    <row r="18340" spans="37:40" ht="15" x14ac:dyDescent="0.25">
      <c r="AK18340" s="22"/>
      <c r="AL18340" s="22"/>
      <c r="AM18340" s="22"/>
      <c r="AN18340" s="22"/>
    </row>
    <row r="18341" spans="37:40" ht="15" x14ac:dyDescent="0.25">
      <c r="AK18341" s="22"/>
      <c r="AL18341" s="22"/>
      <c r="AM18341" s="22"/>
      <c r="AN18341" s="22"/>
    </row>
    <row r="18342" spans="37:40" ht="15" x14ac:dyDescent="0.25">
      <c r="AK18342" s="22"/>
      <c r="AL18342" s="22"/>
      <c r="AM18342" s="22"/>
      <c r="AN18342" s="22"/>
    </row>
    <row r="18343" spans="37:40" ht="15" x14ac:dyDescent="0.25">
      <c r="AK18343" s="22"/>
      <c r="AL18343" s="22"/>
      <c r="AM18343" s="22"/>
      <c r="AN18343" s="22"/>
    </row>
    <row r="18344" spans="37:40" ht="15" x14ac:dyDescent="0.25">
      <c r="AK18344" s="22"/>
      <c r="AL18344" s="22"/>
      <c r="AM18344" s="22"/>
      <c r="AN18344" s="22"/>
    </row>
    <row r="18345" spans="37:40" ht="15" x14ac:dyDescent="0.25">
      <c r="AK18345" s="22"/>
      <c r="AL18345" s="22"/>
      <c r="AM18345" s="22"/>
      <c r="AN18345" s="22"/>
    </row>
    <row r="18346" spans="37:40" ht="15" x14ac:dyDescent="0.25">
      <c r="AK18346" s="22"/>
      <c r="AL18346" s="22"/>
      <c r="AM18346" s="22"/>
      <c r="AN18346" s="22"/>
    </row>
    <row r="18347" spans="37:40" ht="15" x14ac:dyDescent="0.25">
      <c r="AK18347" s="22"/>
      <c r="AL18347" s="22"/>
      <c r="AM18347" s="22"/>
      <c r="AN18347" s="22"/>
    </row>
    <row r="18348" spans="37:40" ht="15" x14ac:dyDescent="0.25">
      <c r="AK18348" s="22"/>
      <c r="AL18348" s="22"/>
      <c r="AM18348" s="22"/>
      <c r="AN18348" s="22"/>
    </row>
    <row r="18349" spans="37:40" ht="15" x14ac:dyDescent="0.25">
      <c r="AK18349" s="22"/>
      <c r="AL18349" s="22"/>
      <c r="AM18349" s="22"/>
      <c r="AN18349" s="22"/>
    </row>
    <row r="18350" spans="37:40" ht="15" x14ac:dyDescent="0.25">
      <c r="AK18350" s="22"/>
      <c r="AL18350" s="22"/>
      <c r="AM18350" s="22"/>
      <c r="AN18350" s="22"/>
    </row>
    <row r="18351" spans="37:40" ht="15" x14ac:dyDescent="0.25">
      <c r="AK18351" s="22"/>
      <c r="AL18351" s="22"/>
      <c r="AM18351" s="22"/>
      <c r="AN18351" s="22"/>
    </row>
    <row r="18352" spans="37:40" ht="15" x14ac:dyDescent="0.25">
      <c r="AK18352" s="22"/>
      <c r="AL18352" s="22"/>
      <c r="AM18352" s="22"/>
      <c r="AN18352" s="22"/>
    </row>
    <row r="18353" spans="37:40" ht="15" x14ac:dyDescent="0.25">
      <c r="AK18353" s="22"/>
      <c r="AL18353" s="22"/>
      <c r="AM18353" s="22"/>
      <c r="AN18353" s="22"/>
    </row>
    <row r="18354" spans="37:40" ht="15" x14ac:dyDescent="0.25">
      <c r="AK18354" s="22"/>
      <c r="AL18354" s="22"/>
      <c r="AM18354" s="22"/>
      <c r="AN18354" s="22"/>
    </row>
    <row r="18355" spans="37:40" ht="15" x14ac:dyDescent="0.25">
      <c r="AK18355" s="22"/>
      <c r="AL18355" s="22"/>
      <c r="AM18355" s="22"/>
      <c r="AN18355" s="22"/>
    </row>
    <row r="18356" spans="37:40" ht="15" x14ac:dyDescent="0.25">
      <c r="AK18356" s="22"/>
      <c r="AL18356" s="22"/>
      <c r="AM18356" s="22"/>
      <c r="AN18356" s="22"/>
    </row>
    <row r="18357" spans="37:40" ht="15" x14ac:dyDescent="0.25">
      <c r="AK18357" s="22"/>
      <c r="AL18357" s="22"/>
      <c r="AM18357" s="22"/>
      <c r="AN18357" s="22"/>
    </row>
    <row r="18358" spans="37:40" ht="15" x14ac:dyDescent="0.25">
      <c r="AK18358" s="22"/>
      <c r="AL18358" s="22"/>
      <c r="AM18358" s="22"/>
      <c r="AN18358" s="22"/>
    </row>
    <row r="18359" spans="37:40" ht="15" x14ac:dyDescent="0.25">
      <c r="AK18359" s="22"/>
      <c r="AL18359" s="22"/>
      <c r="AM18359" s="22"/>
      <c r="AN18359" s="22"/>
    </row>
    <row r="18360" spans="37:40" ht="15" x14ac:dyDescent="0.25">
      <c r="AK18360" s="22"/>
      <c r="AL18360" s="22"/>
      <c r="AM18360" s="22"/>
      <c r="AN18360" s="22"/>
    </row>
    <row r="18361" spans="37:40" ht="15" x14ac:dyDescent="0.25">
      <c r="AK18361" s="22"/>
      <c r="AL18361" s="22"/>
      <c r="AM18361" s="22"/>
      <c r="AN18361" s="22"/>
    </row>
    <row r="18362" spans="37:40" ht="15" x14ac:dyDescent="0.25">
      <c r="AK18362" s="22"/>
      <c r="AL18362" s="22"/>
      <c r="AM18362" s="22"/>
      <c r="AN18362" s="22"/>
    </row>
    <row r="18363" spans="37:40" ht="15" x14ac:dyDescent="0.25">
      <c r="AK18363" s="22"/>
      <c r="AL18363" s="22"/>
      <c r="AM18363" s="22"/>
      <c r="AN18363" s="22"/>
    </row>
    <row r="18364" spans="37:40" ht="15" x14ac:dyDescent="0.25">
      <c r="AK18364" s="22"/>
      <c r="AL18364" s="22"/>
      <c r="AM18364" s="22"/>
      <c r="AN18364" s="22"/>
    </row>
    <row r="18365" spans="37:40" ht="15" x14ac:dyDescent="0.25">
      <c r="AK18365" s="22"/>
      <c r="AL18365" s="22"/>
      <c r="AM18365" s="22"/>
      <c r="AN18365" s="22"/>
    </row>
    <row r="18366" spans="37:40" ht="15" x14ac:dyDescent="0.25">
      <c r="AK18366" s="22"/>
      <c r="AL18366" s="22"/>
      <c r="AM18366" s="22"/>
      <c r="AN18366" s="22"/>
    </row>
    <row r="18367" spans="37:40" ht="15" x14ac:dyDescent="0.25">
      <c r="AK18367" s="22"/>
      <c r="AL18367" s="22"/>
      <c r="AM18367" s="22"/>
      <c r="AN18367" s="22"/>
    </row>
    <row r="18368" spans="37:40" ht="15" x14ac:dyDescent="0.25">
      <c r="AK18368" s="22"/>
      <c r="AL18368" s="22"/>
      <c r="AM18368" s="22"/>
      <c r="AN18368" s="22"/>
    </row>
    <row r="18369" spans="37:40" ht="15" x14ac:dyDescent="0.25">
      <c r="AK18369" s="22"/>
      <c r="AL18369" s="22"/>
      <c r="AM18369" s="22"/>
      <c r="AN18369" s="22"/>
    </row>
    <row r="18370" spans="37:40" ht="15" x14ac:dyDescent="0.25">
      <c r="AK18370" s="22"/>
      <c r="AL18370" s="22"/>
      <c r="AM18370" s="22"/>
      <c r="AN18370" s="22"/>
    </row>
    <row r="18371" spans="37:40" ht="15" x14ac:dyDescent="0.25">
      <c r="AK18371" s="22"/>
      <c r="AL18371" s="22"/>
      <c r="AM18371" s="22"/>
      <c r="AN18371" s="22"/>
    </row>
    <row r="18372" spans="37:40" ht="15" x14ac:dyDescent="0.25">
      <c r="AK18372" s="22"/>
      <c r="AL18372" s="22"/>
      <c r="AM18372" s="22"/>
      <c r="AN18372" s="22"/>
    </row>
    <row r="18373" spans="37:40" ht="15" x14ac:dyDescent="0.25">
      <c r="AK18373" s="22"/>
      <c r="AL18373" s="22"/>
      <c r="AM18373" s="22"/>
      <c r="AN18373" s="22"/>
    </row>
    <row r="18374" spans="37:40" ht="15" x14ac:dyDescent="0.25">
      <c r="AK18374" s="22"/>
      <c r="AL18374" s="22"/>
      <c r="AM18374" s="22"/>
      <c r="AN18374" s="22"/>
    </row>
    <row r="18375" spans="37:40" ht="15" x14ac:dyDescent="0.25">
      <c r="AK18375" s="22"/>
      <c r="AL18375" s="22"/>
      <c r="AM18375" s="22"/>
      <c r="AN18375" s="22"/>
    </row>
    <row r="18376" spans="37:40" ht="15" x14ac:dyDescent="0.25">
      <c r="AK18376" s="22"/>
      <c r="AL18376" s="22"/>
      <c r="AM18376" s="22"/>
      <c r="AN18376" s="22"/>
    </row>
    <row r="18377" spans="37:40" ht="15" x14ac:dyDescent="0.25">
      <c r="AK18377" s="22"/>
      <c r="AL18377" s="22"/>
      <c r="AM18377" s="22"/>
      <c r="AN18377" s="22"/>
    </row>
    <row r="18378" spans="37:40" ht="15" x14ac:dyDescent="0.25">
      <c r="AK18378" s="22"/>
      <c r="AL18378" s="22"/>
      <c r="AM18378" s="22"/>
      <c r="AN18378" s="22"/>
    </row>
    <row r="18379" spans="37:40" ht="15" x14ac:dyDescent="0.25">
      <c r="AK18379" s="22"/>
      <c r="AL18379" s="22"/>
      <c r="AM18379" s="22"/>
      <c r="AN18379" s="22"/>
    </row>
    <row r="18380" spans="37:40" ht="15" x14ac:dyDescent="0.25">
      <c r="AK18380" s="22"/>
      <c r="AL18380" s="22"/>
      <c r="AM18380" s="22"/>
      <c r="AN18380" s="22"/>
    </row>
    <row r="18381" spans="37:40" ht="15" x14ac:dyDescent="0.25">
      <c r="AK18381" s="22"/>
      <c r="AL18381" s="22"/>
      <c r="AM18381" s="22"/>
      <c r="AN18381" s="22"/>
    </row>
    <row r="18382" spans="37:40" ht="15" x14ac:dyDescent="0.25">
      <c r="AK18382" s="22"/>
      <c r="AL18382" s="22"/>
      <c r="AM18382" s="22"/>
      <c r="AN18382" s="22"/>
    </row>
    <row r="18383" spans="37:40" ht="15" x14ac:dyDescent="0.25">
      <c r="AK18383" s="22"/>
      <c r="AL18383" s="22"/>
      <c r="AM18383" s="22"/>
      <c r="AN18383" s="22"/>
    </row>
    <row r="18384" spans="37:40" ht="15" x14ac:dyDescent="0.25">
      <c r="AK18384" s="22"/>
      <c r="AL18384" s="22"/>
      <c r="AM18384" s="22"/>
      <c r="AN18384" s="22"/>
    </row>
    <row r="18385" spans="37:40" ht="15" x14ac:dyDescent="0.25">
      <c r="AK18385" s="22"/>
      <c r="AL18385" s="22"/>
      <c r="AM18385" s="22"/>
      <c r="AN18385" s="22"/>
    </row>
    <row r="18386" spans="37:40" ht="15" x14ac:dyDescent="0.25">
      <c r="AK18386" s="22"/>
      <c r="AL18386" s="22"/>
      <c r="AM18386" s="22"/>
      <c r="AN18386" s="22"/>
    </row>
    <row r="18387" spans="37:40" ht="15" x14ac:dyDescent="0.25">
      <c r="AK18387" s="22"/>
      <c r="AL18387" s="22"/>
      <c r="AM18387" s="22"/>
      <c r="AN18387" s="22"/>
    </row>
    <row r="18388" spans="37:40" ht="15" x14ac:dyDescent="0.25">
      <c r="AK18388" s="22"/>
      <c r="AL18388" s="22"/>
      <c r="AM18388" s="22"/>
      <c r="AN18388" s="22"/>
    </row>
    <row r="18389" spans="37:40" ht="15" x14ac:dyDescent="0.25">
      <c r="AK18389" s="22"/>
      <c r="AL18389" s="22"/>
      <c r="AM18389" s="22"/>
      <c r="AN18389" s="22"/>
    </row>
    <row r="18390" spans="37:40" ht="15" x14ac:dyDescent="0.25">
      <c r="AK18390" s="22"/>
      <c r="AL18390" s="22"/>
      <c r="AM18390" s="22"/>
      <c r="AN18390" s="22"/>
    </row>
    <row r="18391" spans="37:40" ht="15" x14ac:dyDescent="0.25">
      <c r="AK18391" s="22"/>
      <c r="AL18391" s="22"/>
      <c r="AM18391" s="22"/>
      <c r="AN18391" s="22"/>
    </row>
    <row r="18392" spans="37:40" ht="15" x14ac:dyDescent="0.25">
      <c r="AK18392" s="22"/>
      <c r="AL18392" s="22"/>
      <c r="AM18392" s="22"/>
      <c r="AN18392" s="22"/>
    </row>
    <row r="18393" spans="37:40" ht="15" x14ac:dyDescent="0.25">
      <c r="AK18393" s="22"/>
      <c r="AL18393" s="22"/>
      <c r="AM18393" s="22"/>
      <c r="AN18393" s="22"/>
    </row>
    <row r="18394" spans="37:40" ht="15" x14ac:dyDescent="0.25">
      <c r="AK18394" s="22"/>
      <c r="AL18394" s="22"/>
      <c r="AM18394" s="22"/>
      <c r="AN18394" s="22"/>
    </row>
    <row r="18395" spans="37:40" ht="15" x14ac:dyDescent="0.25">
      <c r="AK18395" s="22"/>
      <c r="AL18395" s="22"/>
      <c r="AM18395" s="22"/>
      <c r="AN18395" s="22"/>
    </row>
    <row r="18396" spans="37:40" ht="15" x14ac:dyDescent="0.25">
      <c r="AK18396" s="22"/>
      <c r="AL18396" s="22"/>
      <c r="AM18396" s="22"/>
      <c r="AN18396" s="22"/>
    </row>
    <row r="18397" spans="37:40" ht="15" x14ac:dyDescent="0.25">
      <c r="AK18397" s="22"/>
      <c r="AL18397" s="22"/>
      <c r="AM18397" s="22"/>
      <c r="AN18397" s="22"/>
    </row>
    <row r="18398" spans="37:40" ht="15" x14ac:dyDescent="0.25">
      <c r="AK18398" s="22"/>
      <c r="AL18398" s="22"/>
      <c r="AM18398" s="22"/>
      <c r="AN18398" s="22"/>
    </row>
    <row r="18399" spans="37:40" ht="15" x14ac:dyDescent="0.25">
      <c r="AK18399" s="22"/>
      <c r="AL18399" s="22"/>
      <c r="AM18399" s="22"/>
      <c r="AN18399" s="22"/>
    </row>
    <row r="18400" spans="37:40" ht="15" x14ac:dyDescent="0.25">
      <c r="AK18400" s="22"/>
      <c r="AL18400" s="22"/>
      <c r="AM18400" s="22"/>
      <c r="AN18400" s="22"/>
    </row>
    <row r="18401" spans="37:40" ht="15" x14ac:dyDescent="0.25">
      <c r="AK18401" s="22"/>
      <c r="AL18401" s="22"/>
      <c r="AM18401" s="22"/>
      <c r="AN18401" s="22"/>
    </row>
    <row r="18402" spans="37:40" ht="15" x14ac:dyDescent="0.25">
      <c r="AK18402" s="22"/>
      <c r="AL18402" s="22"/>
      <c r="AM18402" s="22"/>
      <c r="AN18402" s="22"/>
    </row>
    <row r="18403" spans="37:40" ht="15" x14ac:dyDescent="0.25">
      <c r="AK18403" s="22"/>
      <c r="AL18403" s="22"/>
      <c r="AM18403" s="22"/>
      <c r="AN18403" s="22"/>
    </row>
    <row r="18404" spans="37:40" ht="15" x14ac:dyDescent="0.25">
      <c r="AK18404" s="22"/>
      <c r="AL18404" s="22"/>
      <c r="AM18404" s="22"/>
      <c r="AN18404" s="22"/>
    </row>
    <row r="18405" spans="37:40" ht="15" x14ac:dyDescent="0.25">
      <c r="AK18405" s="22"/>
      <c r="AL18405" s="22"/>
      <c r="AM18405" s="22"/>
      <c r="AN18405" s="22"/>
    </row>
    <row r="18406" spans="37:40" ht="15" x14ac:dyDescent="0.25">
      <c r="AK18406" s="22"/>
      <c r="AL18406" s="22"/>
      <c r="AM18406" s="22"/>
      <c r="AN18406" s="22"/>
    </row>
    <row r="18407" spans="37:40" ht="15" x14ac:dyDescent="0.25">
      <c r="AK18407" s="22"/>
      <c r="AL18407" s="22"/>
      <c r="AM18407" s="22"/>
      <c r="AN18407" s="22"/>
    </row>
    <row r="18408" spans="37:40" ht="15" x14ac:dyDescent="0.25">
      <c r="AK18408" s="22"/>
      <c r="AL18408" s="22"/>
      <c r="AM18408" s="22"/>
      <c r="AN18408" s="22"/>
    </row>
    <row r="18409" spans="37:40" ht="15" x14ac:dyDescent="0.25">
      <c r="AK18409" s="22"/>
      <c r="AL18409" s="22"/>
      <c r="AM18409" s="22"/>
      <c r="AN18409" s="22"/>
    </row>
    <row r="18410" spans="37:40" ht="15" x14ac:dyDescent="0.25">
      <c r="AK18410" s="22"/>
      <c r="AL18410" s="22"/>
      <c r="AM18410" s="22"/>
      <c r="AN18410" s="22"/>
    </row>
    <row r="18411" spans="37:40" ht="15" x14ac:dyDescent="0.25">
      <c r="AK18411" s="22"/>
      <c r="AL18411" s="22"/>
      <c r="AM18411" s="22"/>
      <c r="AN18411" s="22"/>
    </row>
    <row r="18412" spans="37:40" ht="15" x14ac:dyDescent="0.25">
      <c r="AK18412" s="22"/>
      <c r="AL18412" s="22"/>
      <c r="AM18412" s="22"/>
      <c r="AN18412" s="22"/>
    </row>
    <row r="18413" spans="37:40" ht="15" x14ac:dyDescent="0.25">
      <c r="AK18413" s="22"/>
      <c r="AL18413" s="22"/>
      <c r="AM18413" s="22"/>
      <c r="AN18413" s="22"/>
    </row>
    <row r="18414" spans="37:40" ht="15" x14ac:dyDescent="0.25">
      <c r="AK18414" s="22"/>
      <c r="AL18414" s="22"/>
      <c r="AM18414" s="22"/>
      <c r="AN18414" s="22"/>
    </row>
    <row r="18415" spans="37:40" ht="15" x14ac:dyDescent="0.25">
      <c r="AK18415" s="22"/>
      <c r="AL18415" s="22"/>
      <c r="AM18415" s="22"/>
      <c r="AN18415" s="22"/>
    </row>
    <row r="18416" spans="37:40" ht="15" x14ac:dyDescent="0.25">
      <c r="AK18416" s="22"/>
      <c r="AL18416" s="22"/>
      <c r="AM18416" s="22"/>
      <c r="AN18416" s="22"/>
    </row>
    <row r="18417" spans="37:40" ht="15" x14ac:dyDescent="0.25">
      <c r="AK18417" s="22"/>
      <c r="AL18417" s="22"/>
      <c r="AM18417" s="22"/>
      <c r="AN18417" s="22"/>
    </row>
    <row r="18418" spans="37:40" ht="15" x14ac:dyDescent="0.25">
      <c r="AK18418" s="22"/>
      <c r="AL18418" s="22"/>
      <c r="AM18418" s="22"/>
      <c r="AN18418" s="22"/>
    </row>
    <row r="18419" spans="37:40" ht="15" x14ac:dyDescent="0.25">
      <c r="AK18419" s="22"/>
      <c r="AL18419" s="22"/>
      <c r="AM18419" s="22"/>
      <c r="AN18419" s="22"/>
    </row>
    <row r="18420" spans="37:40" ht="15" x14ac:dyDescent="0.25">
      <c r="AK18420" s="22"/>
      <c r="AL18420" s="22"/>
      <c r="AM18420" s="22"/>
      <c r="AN18420" s="22"/>
    </row>
    <row r="18421" spans="37:40" ht="15" x14ac:dyDescent="0.25">
      <c r="AK18421" s="22"/>
      <c r="AL18421" s="22"/>
      <c r="AM18421" s="22"/>
      <c r="AN18421" s="22"/>
    </row>
    <row r="18422" spans="37:40" ht="15" x14ac:dyDescent="0.25">
      <c r="AK18422" s="22"/>
      <c r="AL18422" s="22"/>
      <c r="AM18422" s="22"/>
      <c r="AN18422" s="22"/>
    </row>
    <row r="18423" spans="37:40" ht="15" x14ac:dyDescent="0.25">
      <c r="AK18423" s="22"/>
      <c r="AL18423" s="22"/>
      <c r="AM18423" s="22"/>
      <c r="AN18423" s="22"/>
    </row>
    <row r="18424" spans="37:40" ht="15" x14ac:dyDescent="0.25">
      <c r="AK18424" s="22"/>
      <c r="AL18424" s="22"/>
      <c r="AM18424" s="22"/>
      <c r="AN18424" s="22"/>
    </row>
    <row r="18425" spans="37:40" ht="15" x14ac:dyDescent="0.25">
      <c r="AK18425" s="22"/>
      <c r="AL18425" s="22"/>
      <c r="AM18425" s="22"/>
      <c r="AN18425" s="22"/>
    </row>
    <row r="18426" spans="37:40" ht="15" x14ac:dyDescent="0.25">
      <c r="AK18426" s="22"/>
      <c r="AL18426" s="22"/>
      <c r="AM18426" s="22"/>
      <c r="AN18426" s="22"/>
    </row>
    <row r="18427" spans="37:40" ht="15" x14ac:dyDescent="0.25">
      <c r="AK18427" s="22"/>
      <c r="AL18427" s="22"/>
      <c r="AM18427" s="22"/>
      <c r="AN18427" s="22"/>
    </row>
    <row r="18428" spans="37:40" ht="15" x14ac:dyDescent="0.25">
      <c r="AK18428" s="22"/>
      <c r="AL18428" s="22"/>
      <c r="AM18428" s="22"/>
      <c r="AN18428" s="22"/>
    </row>
    <row r="18429" spans="37:40" ht="15" x14ac:dyDescent="0.25">
      <c r="AK18429" s="22"/>
      <c r="AL18429" s="22"/>
      <c r="AM18429" s="22"/>
      <c r="AN18429" s="22"/>
    </row>
    <row r="18430" spans="37:40" ht="15" x14ac:dyDescent="0.25">
      <c r="AK18430" s="22"/>
      <c r="AL18430" s="22"/>
      <c r="AM18430" s="22"/>
      <c r="AN18430" s="22"/>
    </row>
    <row r="18431" spans="37:40" ht="15" x14ac:dyDescent="0.25">
      <c r="AK18431" s="22"/>
      <c r="AL18431" s="22"/>
      <c r="AM18431" s="22"/>
      <c r="AN18431" s="22"/>
    </row>
    <row r="18432" spans="37:40" ht="15" x14ac:dyDescent="0.25">
      <c r="AK18432" s="22"/>
      <c r="AL18432" s="22"/>
      <c r="AM18432" s="22"/>
      <c r="AN18432" s="22"/>
    </row>
    <row r="18433" spans="37:40" ht="15" x14ac:dyDescent="0.25">
      <c r="AK18433" s="22"/>
      <c r="AL18433" s="22"/>
      <c r="AM18433" s="22"/>
      <c r="AN18433" s="22"/>
    </row>
    <row r="18434" spans="37:40" ht="15" x14ac:dyDescent="0.25">
      <c r="AK18434" s="22"/>
      <c r="AL18434" s="22"/>
      <c r="AM18434" s="22"/>
      <c r="AN18434" s="22"/>
    </row>
    <row r="18435" spans="37:40" ht="15" x14ac:dyDescent="0.25">
      <c r="AK18435" s="22"/>
      <c r="AL18435" s="22"/>
      <c r="AM18435" s="22"/>
      <c r="AN18435" s="22"/>
    </row>
    <row r="18436" spans="37:40" ht="15" x14ac:dyDescent="0.25">
      <c r="AK18436" s="22"/>
      <c r="AL18436" s="22"/>
      <c r="AM18436" s="22"/>
      <c r="AN18436" s="22"/>
    </row>
    <row r="18437" spans="37:40" ht="15" x14ac:dyDescent="0.25">
      <c r="AK18437" s="22"/>
      <c r="AL18437" s="22"/>
      <c r="AM18437" s="22"/>
      <c r="AN18437" s="22"/>
    </row>
    <row r="18438" spans="37:40" ht="15" x14ac:dyDescent="0.25">
      <c r="AK18438" s="22"/>
      <c r="AL18438" s="22"/>
      <c r="AM18438" s="22"/>
      <c r="AN18438" s="22"/>
    </row>
    <row r="18439" spans="37:40" ht="15" x14ac:dyDescent="0.25">
      <c r="AK18439" s="22"/>
      <c r="AL18439" s="22"/>
      <c r="AM18439" s="22"/>
      <c r="AN18439" s="22"/>
    </row>
    <row r="18440" spans="37:40" ht="15" x14ac:dyDescent="0.25">
      <c r="AK18440" s="22"/>
      <c r="AL18440" s="22"/>
      <c r="AM18440" s="22"/>
      <c r="AN18440" s="22"/>
    </row>
    <row r="18441" spans="37:40" ht="15" x14ac:dyDescent="0.25">
      <c r="AK18441" s="22"/>
      <c r="AL18441" s="22"/>
      <c r="AM18441" s="22"/>
      <c r="AN18441" s="22"/>
    </row>
    <row r="18442" spans="37:40" ht="15" x14ac:dyDescent="0.25">
      <c r="AK18442" s="22"/>
      <c r="AL18442" s="22"/>
      <c r="AM18442" s="22"/>
      <c r="AN18442" s="22"/>
    </row>
    <row r="18443" spans="37:40" ht="15" x14ac:dyDescent="0.25">
      <c r="AK18443" s="22"/>
      <c r="AL18443" s="22"/>
      <c r="AM18443" s="22"/>
      <c r="AN18443" s="22"/>
    </row>
    <row r="18444" spans="37:40" ht="15" x14ac:dyDescent="0.25">
      <c r="AK18444" s="22"/>
      <c r="AL18444" s="22"/>
      <c r="AM18444" s="22"/>
      <c r="AN18444" s="22"/>
    </row>
    <row r="18445" spans="37:40" ht="15" x14ac:dyDescent="0.25">
      <c r="AK18445" s="22"/>
      <c r="AL18445" s="22"/>
      <c r="AM18445" s="22"/>
      <c r="AN18445" s="22"/>
    </row>
    <row r="18446" spans="37:40" ht="15" x14ac:dyDescent="0.25">
      <c r="AK18446" s="22"/>
      <c r="AL18446" s="22"/>
      <c r="AM18446" s="22"/>
      <c r="AN18446" s="22"/>
    </row>
    <row r="18447" spans="37:40" ht="15" x14ac:dyDescent="0.25">
      <c r="AK18447" s="22"/>
      <c r="AL18447" s="22"/>
      <c r="AM18447" s="22"/>
      <c r="AN18447" s="22"/>
    </row>
    <row r="18448" spans="37:40" ht="15" x14ac:dyDescent="0.25">
      <c r="AK18448" s="22"/>
      <c r="AL18448" s="22"/>
      <c r="AM18448" s="22"/>
      <c r="AN18448" s="22"/>
    </row>
    <row r="18449" spans="37:40" ht="15" x14ac:dyDescent="0.25">
      <c r="AK18449" s="22"/>
      <c r="AL18449" s="22"/>
      <c r="AM18449" s="22"/>
      <c r="AN18449" s="22"/>
    </row>
    <row r="18450" spans="37:40" ht="15" x14ac:dyDescent="0.25">
      <c r="AK18450" s="22"/>
      <c r="AL18450" s="22"/>
      <c r="AM18450" s="22"/>
      <c r="AN18450" s="22"/>
    </row>
    <row r="18451" spans="37:40" ht="15" x14ac:dyDescent="0.25">
      <c r="AK18451" s="22"/>
      <c r="AL18451" s="22"/>
      <c r="AM18451" s="22"/>
      <c r="AN18451" s="22"/>
    </row>
    <row r="18452" spans="37:40" ht="15" x14ac:dyDescent="0.25">
      <c r="AK18452" s="22"/>
      <c r="AL18452" s="22"/>
      <c r="AM18452" s="22"/>
      <c r="AN18452" s="22"/>
    </row>
    <row r="18453" spans="37:40" ht="15" x14ac:dyDescent="0.25">
      <c r="AK18453" s="22"/>
      <c r="AL18453" s="22"/>
      <c r="AM18453" s="22"/>
      <c r="AN18453" s="22"/>
    </row>
    <row r="18454" spans="37:40" ht="15" x14ac:dyDescent="0.25">
      <c r="AK18454" s="22"/>
      <c r="AL18454" s="22"/>
      <c r="AM18454" s="22"/>
      <c r="AN18454" s="22"/>
    </row>
    <row r="18455" spans="37:40" ht="15" x14ac:dyDescent="0.25">
      <c r="AK18455" s="22"/>
      <c r="AL18455" s="22"/>
      <c r="AM18455" s="22"/>
      <c r="AN18455" s="22"/>
    </row>
    <row r="18456" spans="37:40" ht="15" x14ac:dyDescent="0.25">
      <c r="AK18456" s="22"/>
      <c r="AL18456" s="22"/>
      <c r="AM18456" s="22"/>
      <c r="AN18456" s="22"/>
    </row>
    <row r="18457" spans="37:40" ht="15" x14ac:dyDescent="0.25">
      <c r="AK18457" s="22"/>
      <c r="AL18457" s="22"/>
      <c r="AM18457" s="22"/>
      <c r="AN18457" s="22"/>
    </row>
    <row r="18458" spans="37:40" ht="15" x14ac:dyDescent="0.25">
      <c r="AK18458" s="22"/>
      <c r="AL18458" s="22"/>
      <c r="AM18458" s="22"/>
      <c r="AN18458" s="22"/>
    </row>
    <row r="18459" spans="37:40" ht="15" x14ac:dyDescent="0.25">
      <c r="AK18459" s="22"/>
      <c r="AL18459" s="22"/>
      <c r="AM18459" s="22"/>
      <c r="AN18459" s="22"/>
    </row>
    <row r="18460" spans="37:40" ht="15" x14ac:dyDescent="0.25">
      <c r="AK18460" s="22"/>
      <c r="AL18460" s="22"/>
      <c r="AM18460" s="22"/>
      <c r="AN18460" s="22"/>
    </row>
    <row r="18461" spans="37:40" ht="15" x14ac:dyDescent="0.25">
      <c r="AK18461" s="22"/>
      <c r="AL18461" s="22"/>
      <c r="AM18461" s="22"/>
      <c r="AN18461" s="22"/>
    </row>
    <row r="18462" spans="37:40" ht="15" x14ac:dyDescent="0.25">
      <c r="AK18462" s="22"/>
      <c r="AL18462" s="22"/>
      <c r="AM18462" s="22"/>
      <c r="AN18462" s="22"/>
    </row>
    <row r="18463" spans="37:40" ht="15" x14ac:dyDescent="0.25">
      <c r="AK18463" s="22"/>
      <c r="AL18463" s="22"/>
      <c r="AM18463" s="22"/>
      <c r="AN18463" s="22"/>
    </row>
    <row r="18464" spans="37:40" ht="15" x14ac:dyDescent="0.25">
      <c r="AK18464" s="22"/>
      <c r="AL18464" s="22"/>
      <c r="AM18464" s="22"/>
      <c r="AN18464" s="22"/>
    </row>
    <row r="18465" spans="37:40" ht="15" x14ac:dyDescent="0.25">
      <c r="AK18465" s="22"/>
      <c r="AL18465" s="22"/>
      <c r="AM18465" s="22"/>
      <c r="AN18465" s="22"/>
    </row>
    <row r="18466" spans="37:40" ht="15" x14ac:dyDescent="0.25">
      <c r="AK18466" s="22"/>
      <c r="AL18466" s="22"/>
      <c r="AM18466" s="22"/>
      <c r="AN18466" s="22"/>
    </row>
    <row r="18467" spans="37:40" ht="15" x14ac:dyDescent="0.25">
      <c r="AK18467" s="22"/>
      <c r="AL18467" s="22"/>
      <c r="AM18467" s="22"/>
      <c r="AN18467" s="22"/>
    </row>
    <row r="18468" spans="37:40" ht="15" x14ac:dyDescent="0.25">
      <c r="AK18468" s="22"/>
      <c r="AL18468" s="22"/>
      <c r="AM18468" s="22"/>
      <c r="AN18468" s="22"/>
    </row>
    <row r="18469" spans="37:40" ht="15" x14ac:dyDescent="0.25">
      <c r="AK18469" s="22"/>
      <c r="AL18469" s="22"/>
      <c r="AM18469" s="22"/>
      <c r="AN18469" s="22"/>
    </row>
    <row r="18470" spans="37:40" ht="15" x14ac:dyDescent="0.25">
      <c r="AK18470" s="22"/>
      <c r="AL18470" s="22"/>
      <c r="AM18470" s="22"/>
      <c r="AN18470" s="22"/>
    </row>
    <row r="18471" spans="37:40" ht="15" x14ac:dyDescent="0.25">
      <c r="AK18471" s="22"/>
      <c r="AL18471" s="22"/>
      <c r="AM18471" s="22"/>
      <c r="AN18471" s="22"/>
    </row>
    <row r="18472" spans="37:40" ht="15" x14ac:dyDescent="0.25">
      <c r="AK18472" s="22"/>
      <c r="AL18472" s="22"/>
      <c r="AM18472" s="22"/>
      <c r="AN18472" s="22"/>
    </row>
    <row r="18473" spans="37:40" ht="15" x14ac:dyDescent="0.25">
      <c r="AK18473" s="22"/>
      <c r="AL18473" s="22"/>
      <c r="AM18473" s="22"/>
      <c r="AN18473" s="22"/>
    </row>
    <row r="18474" spans="37:40" ht="15" x14ac:dyDescent="0.25">
      <c r="AK18474" s="22"/>
      <c r="AL18474" s="22"/>
      <c r="AM18474" s="22"/>
      <c r="AN18474" s="22"/>
    </row>
    <row r="18475" spans="37:40" ht="15" x14ac:dyDescent="0.25">
      <c r="AK18475" s="22"/>
      <c r="AL18475" s="22"/>
      <c r="AM18475" s="22"/>
      <c r="AN18475" s="22"/>
    </row>
    <row r="18476" spans="37:40" ht="15" x14ac:dyDescent="0.25">
      <c r="AK18476" s="22"/>
      <c r="AL18476" s="22"/>
      <c r="AM18476" s="22"/>
      <c r="AN18476" s="22"/>
    </row>
    <row r="18477" spans="37:40" ht="15" x14ac:dyDescent="0.25">
      <c r="AK18477" s="22"/>
      <c r="AL18477" s="22"/>
      <c r="AM18477" s="22"/>
      <c r="AN18477" s="22"/>
    </row>
    <row r="18478" spans="37:40" ht="15" x14ac:dyDescent="0.25">
      <c r="AK18478" s="22"/>
      <c r="AL18478" s="22"/>
      <c r="AM18478" s="22"/>
      <c r="AN18478" s="22"/>
    </row>
    <row r="18479" spans="37:40" ht="15" x14ac:dyDescent="0.25">
      <c r="AK18479" s="22"/>
      <c r="AL18479" s="22"/>
      <c r="AM18479" s="22"/>
      <c r="AN18479" s="22"/>
    </row>
    <row r="18480" spans="37:40" ht="15" x14ac:dyDescent="0.25">
      <c r="AK18480" s="22"/>
      <c r="AL18480" s="22"/>
      <c r="AM18480" s="22"/>
      <c r="AN18480" s="22"/>
    </row>
    <row r="18481" spans="37:40" ht="15" x14ac:dyDescent="0.25">
      <c r="AK18481" s="22"/>
      <c r="AL18481" s="22"/>
      <c r="AM18481" s="22"/>
      <c r="AN18481" s="22"/>
    </row>
    <row r="18482" spans="37:40" ht="15" x14ac:dyDescent="0.25">
      <c r="AK18482" s="22"/>
      <c r="AL18482" s="22"/>
      <c r="AM18482" s="22"/>
      <c r="AN18482" s="22"/>
    </row>
    <row r="18483" spans="37:40" ht="15" x14ac:dyDescent="0.25">
      <c r="AK18483" s="22"/>
      <c r="AL18483" s="22"/>
      <c r="AM18483" s="22"/>
      <c r="AN18483" s="22"/>
    </row>
    <row r="18484" spans="37:40" ht="15" x14ac:dyDescent="0.25">
      <c r="AK18484" s="22"/>
      <c r="AL18484" s="22"/>
      <c r="AM18484" s="22"/>
      <c r="AN18484" s="22"/>
    </row>
    <row r="18485" spans="37:40" ht="15" x14ac:dyDescent="0.25">
      <c r="AK18485" s="22"/>
      <c r="AL18485" s="22"/>
      <c r="AM18485" s="22"/>
      <c r="AN18485" s="22"/>
    </row>
    <row r="18486" spans="37:40" ht="15" x14ac:dyDescent="0.25">
      <c r="AK18486" s="22"/>
      <c r="AL18486" s="22"/>
      <c r="AM18486" s="22"/>
      <c r="AN18486" s="22"/>
    </row>
    <row r="18487" spans="37:40" ht="15" x14ac:dyDescent="0.25">
      <c r="AK18487" s="22"/>
      <c r="AL18487" s="22"/>
      <c r="AM18487" s="22"/>
      <c r="AN18487" s="22"/>
    </row>
    <row r="18488" spans="37:40" ht="15" x14ac:dyDescent="0.25">
      <c r="AK18488" s="22"/>
      <c r="AL18488" s="22"/>
      <c r="AM18488" s="22"/>
      <c r="AN18488" s="22"/>
    </row>
    <row r="18489" spans="37:40" ht="15" x14ac:dyDescent="0.25">
      <c r="AK18489" s="22"/>
      <c r="AL18489" s="22"/>
      <c r="AM18489" s="22"/>
      <c r="AN18489" s="22"/>
    </row>
    <row r="18490" spans="37:40" ht="15" x14ac:dyDescent="0.25">
      <c r="AK18490" s="22"/>
      <c r="AL18490" s="22"/>
      <c r="AM18490" s="22"/>
      <c r="AN18490" s="22"/>
    </row>
    <row r="18491" spans="37:40" ht="15" x14ac:dyDescent="0.25">
      <c r="AK18491" s="22"/>
      <c r="AL18491" s="22"/>
      <c r="AM18491" s="22"/>
      <c r="AN18491" s="22"/>
    </row>
    <row r="18492" spans="37:40" ht="15" x14ac:dyDescent="0.25">
      <c r="AK18492" s="22"/>
      <c r="AL18492" s="22"/>
      <c r="AM18492" s="22"/>
      <c r="AN18492" s="22"/>
    </row>
    <row r="18493" spans="37:40" ht="15" x14ac:dyDescent="0.25">
      <c r="AK18493" s="22"/>
      <c r="AL18493" s="22"/>
      <c r="AM18493" s="22"/>
      <c r="AN18493" s="22"/>
    </row>
    <row r="18494" spans="37:40" ht="15" x14ac:dyDescent="0.25">
      <c r="AK18494" s="22"/>
      <c r="AL18494" s="22"/>
      <c r="AM18494" s="22"/>
      <c r="AN18494" s="22"/>
    </row>
    <row r="18495" spans="37:40" ht="15" x14ac:dyDescent="0.25">
      <c r="AK18495" s="22"/>
      <c r="AL18495" s="22"/>
      <c r="AM18495" s="22"/>
      <c r="AN18495" s="22"/>
    </row>
    <row r="18496" spans="37:40" ht="15" x14ac:dyDescent="0.25">
      <c r="AK18496" s="22"/>
      <c r="AL18496" s="22"/>
      <c r="AM18496" s="22"/>
      <c r="AN18496" s="22"/>
    </row>
    <row r="18497" spans="37:40" ht="15" x14ac:dyDescent="0.25">
      <c r="AK18497" s="22"/>
      <c r="AL18497" s="22"/>
      <c r="AM18497" s="22"/>
      <c r="AN18497" s="22"/>
    </row>
    <row r="18498" spans="37:40" ht="15" x14ac:dyDescent="0.25">
      <c r="AK18498" s="22"/>
      <c r="AL18498" s="22"/>
      <c r="AM18498" s="22"/>
      <c r="AN18498" s="22"/>
    </row>
    <row r="18499" spans="37:40" ht="15" x14ac:dyDescent="0.25">
      <c r="AK18499" s="22"/>
      <c r="AL18499" s="22"/>
      <c r="AM18499" s="22"/>
      <c r="AN18499" s="22"/>
    </row>
    <row r="18500" spans="37:40" ht="15" x14ac:dyDescent="0.25">
      <c r="AK18500" s="22"/>
      <c r="AL18500" s="22"/>
      <c r="AM18500" s="22"/>
      <c r="AN18500" s="22"/>
    </row>
    <row r="18501" spans="37:40" ht="15" x14ac:dyDescent="0.25">
      <c r="AK18501" s="22"/>
      <c r="AL18501" s="22"/>
      <c r="AM18501" s="22"/>
      <c r="AN18501" s="22"/>
    </row>
    <row r="18502" spans="37:40" ht="15" x14ac:dyDescent="0.25">
      <c r="AK18502" s="22"/>
      <c r="AL18502" s="22"/>
      <c r="AM18502" s="22"/>
      <c r="AN18502" s="22"/>
    </row>
    <row r="18503" spans="37:40" ht="15" x14ac:dyDescent="0.25">
      <c r="AK18503" s="22"/>
      <c r="AL18503" s="22"/>
      <c r="AM18503" s="22"/>
      <c r="AN18503" s="22"/>
    </row>
    <row r="18504" spans="37:40" ht="15" x14ac:dyDescent="0.25">
      <c r="AK18504" s="22"/>
      <c r="AL18504" s="22"/>
      <c r="AM18504" s="22"/>
      <c r="AN18504" s="22"/>
    </row>
    <row r="18505" spans="37:40" ht="15" x14ac:dyDescent="0.25">
      <c r="AK18505" s="22"/>
      <c r="AL18505" s="22"/>
      <c r="AM18505" s="22"/>
      <c r="AN18505" s="22"/>
    </row>
    <row r="18506" spans="37:40" ht="15" x14ac:dyDescent="0.25">
      <c r="AK18506" s="22"/>
      <c r="AL18506" s="22"/>
      <c r="AM18506" s="22"/>
      <c r="AN18506" s="22"/>
    </row>
    <row r="18507" spans="37:40" ht="15" x14ac:dyDescent="0.25">
      <c r="AK18507" s="22"/>
      <c r="AL18507" s="22"/>
      <c r="AM18507" s="22"/>
      <c r="AN18507" s="22"/>
    </row>
    <row r="18508" spans="37:40" ht="15" x14ac:dyDescent="0.25">
      <c r="AK18508" s="22"/>
      <c r="AL18508" s="22"/>
      <c r="AM18508" s="22"/>
      <c r="AN18508" s="22"/>
    </row>
    <row r="18509" spans="37:40" ht="15" x14ac:dyDescent="0.25">
      <c r="AK18509" s="22"/>
      <c r="AL18509" s="22"/>
      <c r="AM18509" s="22"/>
      <c r="AN18509" s="22"/>
    </row>
    <row r="18510" spans="37:40" ht="15" x14ac:dyDescent="0.25">
      <c r="AK18510" s="22"/>
      <c r="AL18510" s="22"/>
      <c r="AM18510" s="22"/>
      <c r="AN18510" s="22"/>
    </row>
    <row r="18511" spans="37:40" ht="15" x14ac:dyDescent="0.25">
      <c r="AK18511" s="22"/>
      <c r="AL18511" s="22"/>
      <c r="AM18511" s="22"/>
      <c r="AN18511" s="22"/>
    </row>
    <row r="18512" spans="37:40" ht="15" x14ac:dyDescent="0.25">
      <c r="AK18512" s="22"/>
      <c r="AL18512" s="22"/>
      <c r="AM18512" s="22"/>
      <c r="AN18512" s="22"/>
    </row>
    <row r="18513" spans="37:40" ht="15" x14ac:dyDescent="0.25">
      <c r="AK18513" s="22"/>
      <c r="AL18513" s="22"/>
      <c r="AM18513" s="22"/>
      <c r="AN18513" s="22"/>
    </row>
    <row r="18514" spans="37:40" ht="15" x14ac:dyDescent="0.25">
      <c r="AK18514" s="22"/>
      <c r="AL18514" s="22"/>
      <c r="AM18514" s="22"/>
      <c r="AN18514" s="22"/>
    </row>
    <row r="18515" spans="37:40" ht="15" x14ac:dyDescent="0.25">
      <c r="AK18515" s="22"/>
      <c r="AL18515" s="22"/>
      <c r="AM18515" s="22"/>
      <c r="AN18515" s="22"/>
    </row>
    <row r="18516" spans="37:40" ht="15" x14ac:dyDescent="0.25">
      <c r="AK18516" s="22"/>
      <c r="AL18516" s="22"/>
      <c r="AM18516" s="22"/>
      <c r="AN18516" s="22"/>
    </row>
    <row r="18517" spans="37:40" ht="15" x14ac:dyDescent="0.25">
      <c r="AK18517" s="22"/>
      <c r="AL18517" s="22"/>
      <c r="AM18517" s="22"/>
      <c r="AN18517" s="22"/>
    </row>
    <row r="18518" spans="37:40" ht="15" x14ac:dyDescent="0.25">
      <c r="AK18518" s="22"/>
      <c r="AL18518" s="22"/>
      <c r="AM18518" s="22"/>
      <c r="AN18518" s="22"/>
    </row>
    <row r="18519" spans="37:40" ht="15" x14ac:dyDescent="0.25">
      <c r="AK18519" s="22"/>
      <c r="AL18519" s="22"/>
      <c r="AM18519" s="22"/>
      <c r="AN18519" s="22"/>
    </row>
    <row r="18520" spans="37:40" ht="15" x14ac:dyDescent="0.25">
      <c r="AK18520" s="22"/>
      <c r="AL18520" s="22"/>
      <c r="AM18520" s="22"/>
      <c r="AN18520" s="22"/>
    </row>
    <row r="18521" spans="37:40" ht="15" x14ac:dyDescent="0.25">
      <c r="AK18521" s="22"/>
      <c r="AL18521" s="22"/>
      <c r="AM18521" s="22"/>
      <c r="AN18521" s="22"/>
    </row>
    <row r="18522" spans="37:40" ht="15" x14ac:dyDescent="0.25">
      <c r="AK18522" s="22"/>
      <c r="AL18522" s="22"/>
      <c r="AM18522" s="22"/>
      <c r="AN18522" s="22"/>
    </row>
    <row r="18523" spans="37:40" ht="15" x14ac:dyDescent="0.25">
      <c r="AK18523" s="22"/>
      <c r="AL18523" s="22"/>
      <c r="AM18523" s="22"/>
      <c r="AN18523" s="22"/>
    </row>
    <row r="18524" spans="37:40" ht="15" x14ac:dyDescent="0.25">
      <c r="AK18524" s="22"/>
      <c r="AL18524" s="22"/>
      <c r="AM18524" s="22"/>
      <c r="AN18524" s="22"/>
    </row>
    <row r="18525" spans="37:40" ht="15" x14ac:dyDescent="0.25">
      <c r="AK18525" s="22"/>
      <c r="AL18525" s="22"/>
      <c r="AM18525" s="22"/>
      <c r="AN18525" s="22"/>
    </row>
    <row r="18526" spans="37:40" ht="15" x14ac:dyDescent="0.25">
      <c r="AK18526" s="22"/>
      <c r="AL18526" s="22"/>
      <c r="AM18526" s="22"/>
      <c r="AN18526" s="22"/>
    </row>
    <row r="18527" spans="37:40" ht="15" x14ac:dyDescent="0.25">
      <c r="AK18527" s="22"/>
      <c r="AL18527" s="22"/>
      <c r="AM18527" s="22"/>
      <c r="AN18527" s="22"/>
    </row>
    <row r="18528" spans="37:40" ht="15" x14ac:dyDescent="0.25">
      <c r="AK18528" s="22"/>
      <c r="AL18528" s="22"/>
      <c r="AM18528" s="22"/>
      <c r="AN18528" s="22"/>
    </row>
    <row r="18529" spans="37:40" ht="15" x14ac:dyDescent="0.25">
      <c r="AK18529" s="22"/>
      <c r="AL18529" s="22"/>
      <c r="AM18529" s="22"/>
      <c r="AN18529" s="22"/>
    </row>
    <row r="18530" spans="37:40" ht="15" x14ac:dyDescent="0.25">
      <c r="AK18530" s="22"/>
      <c r="AL18530" s="22"/>
      <c r="AM18530" s="22"/>
      <c r="AN18530" s="22"/>
    </row>
    <row r="18531" spans="37:40" ht="15" x14ac:dyDescent="0.25">
      <c r="AK18531" s="22"/>
      <c r="AL18531" s="22"/>
      <c r="AM18531" s="22"/>
      <c r="AN18531" s="22"/>
    </row>
    <row r="18532" spans="37:40" ht="15" x14ac:dyDescent="0.25">
      <c r="AK18532" s="22"/>
      <c r="AL18532" s="22"/>
      <c r="AM18532" s="22"/>
      <c r="AN18532" s="22"/>
    </row>
    <row r="18533" spans="37:40" ht="15" x14ac:dyDescent="0.25">
      <c r="AK18533" s="22"/>
      <c r="AL18533" s="22"/>
      <c r="AM18533" s="22"/>
      <c r="AN18533" s="22"/>
    </row>
    <row r="18534" spans="37:40" ht="15" x14ac:dyDescent="0.25">
      <c r="AK18534" s="22"/>
      <c r="AL18534" s="22"/>
      <c r="AM18534" s="22"/>
      <c r="AN18534" s="22"/>
    </row>
    <row r="18535" spans="37:40" ht="15" x14ac:dyDescent="0.25">
      <c r="AK18535" s="22"/>
      <c r="AL18535" s="22"/>
      <c r="AM18535" s="22"/>
      <c r="AN18535" s="22"/>
    </row>
    <row r="18536" spans="37:40" ht="15" x14ac:dyDescent="0.25">
      <c r="AK18536" s="22"/>
      <c r="AL18536" s="22"/>
      <c r="AM18536" s="22"/>
      <c r="AN18536" s="22"/>
    </row>
    <row r="18537" spans="37:40" ht="15" x14ac:dyDescent="0.25">
      <c r="AK18537" s="22"/>
      <c r="AL18537" s="22"/>
      <c r="AM18537" s="22"/>
      <c r="AN18537" s="22"/>
    </row>
    <row r="18538" spans="37:40" ht="15" x14ac:dyDescent="0.25">
      <c r="AK18538" s="22"/>
      <c r="AL18538" s="22"/>
      <c r="AM18538" s="22"/>
      <c r="AN18538" s="22"/>
    </row>
    <row r="18539" spans="37:40" ht="15" x14ac:dyDescent="0.25">
      <c r="AK18539" s="22"/>
      <c r="AL18539" s="22"/>
      <c r="AM18539" s="22"/>
      <c r="AN18539" s="22"/>
    </row>
    <row r="18540" spans="37:40" ht="15" x14ac:dyDescent="0.25">
      <c r="AK18540" s="22"/>
      <c r="AL18540" s="22"/>
      <c r="AM18540" s="22"/>
      <c r="AN18540" s="22"/>
    </row>
    <row r="18541" spans="37:40" ht="15" x14ac:dyDescent="0.25">
      <c r="AK18541" s="22"/>
      <c r="AL18541" s="22"/>
      <c r="AM18541" s="22"/>
      <c r="AN18541" s="22"/>
    </row>
    <row r="18542" spans="37:40" ht="15" x14ac:dyDescent="0.25">
      <c r="AK18542" s="22"/>
      <c r="AL18542" s="22"/>
      <c r="AM18542" s="22"/>
      <c r="AN18542" s="22"/>
    </row>
    <row r="18543" spans="37:40" ht="15" x14ac:dyDescent="0.25">
      <c r="AK18543" s="22"/>
      <c r="AL18543" s="22"/>
      <c r="AM18543" s="22"/>
      <c r="AN18543" s="22"/>
    </row>
    <row r="18544" spans="37:40" ht="15" x14ac:dyDescent="0.25">
      <c r="AK18544" s="22"/>
      <c r="AL18544" s="22"/>
      <c r="AM18544" s="22"/>
      <c r="AN18544" s="22"/>
    </row>
    <row r="18545" spans="37:40" ht="15" x14ac:dyDescent="0.25">
      <c r="AK18545" s="22"/>
      <c r="AL18545" s="22"/>
      <c r="AM18545" s="22"/>
      <c r="AN18545" s="22"/>
    </row>
    <row r="18546" spans="37:40" ht="15" x14ac:dyDescent="0.25">
      <c r="AK18546" s="22"/>
      <c r="AL18546" s="22"/>
      <c r="AM18546" s="22"/>
      <c r="AN18546" s="22"/>
    </row>
    <row r="18547" spans="37:40" ht="15" x14ac:dyDescent="0.25">
      <c r="AK18547" s="22"/>
      <c r="AL18547" s="22"/>
      <c r="AM18547" s="22"/>
      <c r="AN18547" s="22"/>
    </row>
    <row r="18548" spans="37:40" ht="15" x14ac:dyDescent="0.25">
      <c r="AK18548" s="22"/>
      <c r="AL18548" s="22"/>
      <c r="AM18548" s="22"/>
      <c r="AN18548" s="22"/>
    </row>
    <row r="18549" spans="37:40" ht="15" x14ac:dyDescent="0.25">
      <c r="AK18549" s="22"/>
      <c r="AL18549" s="22"/>
      <c r="AM18549" s="22"/>
      <c r="AN18549" s="22"/>
    </row>
    <row r="18550" spans="37:40" ht="15" x14ac:dyDescent="0.25">
      <c r="AK18550" s="22"/>
      <c r="AL18550" s="22"/>
      <c r="AM18550" s="22"/>
      <c r="AN18550" s="22"/>
    </row>
    <row r="18551" spans="37:40" ht="15" x14ac:dyDescent="0.25">
      <c r="AK18551" s="22"/>
      <c r="AL18551" s="22"/>
      <c r="AM18551" s="22"/>
      <c r="AN18551" s="22"/>
    </row>
    <row r="18552" spans="37:40" ht="15" x14ac:dyDescent="0.25">
      <c r="AK18552" s="22"/>
      <c r="AL18552" s="22"/>
      <c r="AM18552" s="22"/>
      <c r="AN18552" s="22"/>
    </row>
    <row r="18553" spans="37:40" ht="15" x14ac:dyDescent="0.25">
      <c r="AK18553" s="22"/>
      <c r="AL18553" s="22"/>
      <c r="AM18553" s="22"/>
      <c r="AN18553" s="22"/>
    </row>
    <row r="18554" spans="37:40" ht="15" x14ac:dyDescent="0.25">
      <c r="AK18554" s="22"/>
      <c r="AL18554" s="22"/>
      <c r="AM18554" s="22"/>
      <c r="AN18554" s="22"/>
    </row>
    <row r="18555" spans="37:40" ht="15" x14ac:dyDescent="0.25">
      <c r="AK18555" s="22"/>
      <c r="AL18555" s="22"/>
      <c r="AM18555" s="22"/>
      <c r="AN18555" s="22"/>
    </row>
    <row r="18556" spans="37:40" ht="15" x14ac:dyDescent="0.25">
      <c r="AK18556" s="22"/>
      <c r="AL18556" s="22"/>
      <c r="AM18556" s="22"/>
      <c r="AN18556" s="22"/>
    </row>
    <row r="18557" spans="37:40" ht="15" x14ac:dyDescent="0.25">
      <c r="AK18557" s="22"/>
      <c r="AL18557" s="22"/>
      <c r="AM18557" s="22"/>
      <c r="AN18557" s="22"/>
    </row>
    <row r="18558" spans="37:40" ht="15" x14ac:dyDescent="0.25">
      <c r="AK18558" s="22"/>
      <c r="AL18558" s="22"/>
      <c r="AM18558" s="22"/>
      <c r="AN18558" s="22"/>
    </row>
    <row r="18559" spans="37:40" ht="15" x14ac:dyDescent="0.25">
      <c r="AK18559" s="22"/>
      <c r="AL18559" s="22"/>
      <c r="AM18559" s="22"/>
      <c r="AN18559" s="22"/>
    </row>
    <row r="18560" spans="37:40" ht="15" x14ac:dyDescent="0.25">
      <c r="AK18560" s="22"/>
      <c r="AL18560" s="22"/>
      <c r="AM18560" s="22"/>
      <c r="AN18560" s="22"/>
    </row>
    <row r="18561" spans="37:40" ht="15" x14ac:dyDescent="0.25">
      <c r="AK18561" s="22"/>
      <c r="AL18561" s="22"/>
      <c r="AM18561" s="22"/>
      <c r="AN18561" s="22"/>
    </row>
    <row r="18562" spans="37:40" ht="15" x14ac:dyDescent="0.25">
      <c r="AK18562" s="22"/>
      <c r="AL18562" s="22"/>
      <c r="AM18562" s="22"/>
      <c r="AN18562" s="22"/>
    </row>
    <row r="18563" spans="37:40" ht="15" x14ac:dyDescent="0.25">
      <c r="AK18563" s="22"/>
      <c r="AL18563" s="22"/>
      <c r="AM18563" s="22"/>
      <c r="AN18563" s="22"/>
    </row>
    <row r="18564" spans="37:40" ht="15" x14ac:dyDescent="0.25">
      <c r="AK18564" s="22"/>
      <c r="AL18564" s="22"/>
      <c r="AM18564" s="22"/>
      <c r="AN18564" s="22"/>
    </row>
    <row r="18565" spans="37:40" ht="15" x14ac:dyDescent="0.25">
      <c r="AK18565" s="22"/>
      <c r="AL18565" s="22"/>
      <c r="AM18565" s="22"/>
      <c r="AN18565" s="22"/>
    </row>
    <row r="18566" spans="37:40" ht="15" x14ac:dyDescent="0.25">
      <c r="AK18566" s="22"/>
      <c r="AL18566" s="22"/>
      <c r="AM18566" s="22"/>
      <c r="AN18566" s="22"/>
    </row>
    <row r="18567" spans="37:40" ht="15" x14ac:dyDescent="0.25">
      <c r="AK18567" s="22"/>
      <c r="AL18567" s="22"/>
      <c r="AM18567" s="22"/>
      <c r="AN18567" s="22"/>
    </row>
    <row r="18568" spans="37:40" ht="15" x14ac:dyDescent="0.25">
      <c r="AK18568" s="22"/>
      <c r="AL18568" s="22"/>
      <c r="AM18568" s="22"/>
      <c r="AN18568" s="22"/>
    </row>
    <row r="18569" spans="37:40" ht="15" x14ac:dyDescent="0.25">
      <c r="AK18569" s="22"/>
      <c r="AL18569" s="22"/>
      <c r="AM18569" s="22"/>
      <c r="AN18569" s="22"/>
    </row>
    <row r="18570" spans="37:40" ht="15" x14ac:dyDescent="0.25">
      <c r="AK18570" s="22"/>
      <c r="AL18570" s="22"/>
      <c r="AM18570" s="22"/>
      <c r="AN18570" s="22"/>
    </row>
    <row r="18571" spans="37:40" ht="15" x14ac:dyDescent="0.25">
      <c r="AK18571" s="22"/>
      <c r="AL18571" s="22"/>
      <c r="AM18571" s="22"/>
      <c r="AN18571" s="22"/>
    </row>
    <row r="18572" spans="37:40" ht="15" x14ac:dyDescent="0.25">
      <c r="AK18572" s="22"/>
      <c r="AL18572" s="22"/>
      <c r="AM18572" s="22"/>
      <c r="AN18572" s="22"/>
    </row>
    <row r="18573" spans="37:40" ht="15" x14ac:dyDescent="0.25">
      <c r="AK18573" s="22"/>
      <c r="AL18573" s="22"/>
      <c r="AM18573" s="22"/>
      <c r="AN18573" s="22"/>
    </row>
    <row r="18574" spans="37:40" ht="15" x14ac:dyDescent="0.25">
      <c r="AK18574" s="22"/>
      <c r="AL18574" s="22"/>
      <c r="AM18574" s="22"/>
      <c r="AN18574" s="22"/>
    </row>
    <row r="18575" spans="37:40" ht="15" x14ac:dyDescent="0.25">
      <c r="AK18575" s="22"/>
      <c r="AL18575" s="22"/>
      <c r="AM18575" s="22"/>
      <c r="AN18575" s="22"/>
    </row>
    <row r="18576" spans="37:40" ht="15" x14ac:dyDescent="0.25">
      <c r="AK18576" s="22"/>
      <c r="AL18576" s="22"/>
      <c r="AM18576" s="22"/>
      <c r="AN18576" s="22"/>
    </row>
    <row r="18577" spans="37:40" ht="15" x14ac:dyDescent="0.25">
      <c r="AK18577" s="22"/>
      <c r="AL18577" s="22"/>
      <c r="AM18577" s="22"/>
      <c r="AN18577" s="22"/>
    </row>
    <row r="18578" spans="37:40" ht="15" x14ac:dyDescent="0.25">
      <c r="AK18578" s="22"/>
      <c r="AL18578" s="22"/>
      <c r="AM18578" s="22"/>
      <c r="AN18578" s="22"/>
    </row>
    <row r="18579" spans="37:40" ht="15" x14ac:dyDescent="0.25">
      <c r="AK18579" s="22"/>
      <c r="AL18579" s="22"/>
      <c r="AM18579" s="22"/>
      <c r="AN18579" s="22"/>
    </row>
    <row r="18580" spans="37:40" ht="15" x14ac:dyDescent="0.25">
      <c r="AK18580" s="22"/>
      <c r="AL18580" s="22"/>
      <c r="AM18580" s="22"/>
      <c r="AN18580" s="22"/>
    </row>
    <row r="18581" spans="37:40" ht="15" x14ac:dyDescent="0.25">
      <c r="AK18581" s="22"/>
      <c r="AL18581" s="22"/>
      <c r="AM18581" s="22"/>
      <c r="AN18581" s="22"/>
    </row>
    <row r="18582" spans="37:40" ht="15" x14ac:dyDescent="0.25">
      <c r="AK18582" s="22"/>
      <c r="AL18582" s="22"/>
      <c r="AM18582" s="22"/>
      <c r="AN18582" s="22"/>
    </row>
    <row r="18583" spans="37:40" ht="15" x14ac:dyDescent="0.25">
      <c r="AK18583" s="22"/>
      <c r="AL18583" s="22"/>
      <c r="AM18583" s="22"/>
      <c r="AN18583" s="22"/>
    </row>
    <row r="18584" spans="37:40" ht="15" x14ac:dyDescent="0.25">
      <c r="AK18584" s="22"/>
      <c r="AL18584" s="22"/>
      <c r="AM18584" s="22"/>
      <c r="AN18584" s="22"/>
    </row>
    <row r="18585" spans="37:40" ht="15" x14ac:dyDescent="0.25">
      <c r="AK18585" s="22"/>
      <c r="AL18585" s="22"/>
      <c r="AM18585" s="22"/>
      <c r="AN18585" s="22"/>
    </row>
    <row r="18586" spans="37:40" ht="15" x14ac:dyDescent="0.25">
      <c r="AK18586" s="22"/>
      <c r="AL18586" s="22"/>
      <c r="AM18586" s="22"/>
      <c r="AN18586" s="22"/>
    </row>
    <row r="18587" spans="37:40" ht="15" x14ac:dyDescent="0.25">
      <c r="AK18587" s="22"/>
      <c r="AL18587" s="22"/>
      <c r="AM18587" s="22"/>
      <c r="AN18587" s="22"/>
    </row>
    <row r="18588" spans="37:40" ht="15" x14ac:dyDescent="0.25">
      <c r="AK18588" s="22"/>
      <c r="AL18588" s="22"/>
      <c r="AM18588" s="22"/>
      <c r="AN18588" s="22"/>
    </row>
    <row r="18589" spans="37:40" ht="15" x14ac:dyDescent="0.25">
      <c r="AK18589" s="22"/>
      <c r="AL18589" s="22"/>
      <c r="AM18589" s="22"/>
      <c r="AN18589" s="22"/>
    </row>
    <row r="18590" spans="37:40" ht="15" x14ac:dyDescent="0.25">
      <c r="AK18590" s="22"/>
      <c r="AL18590" s="22"/>
      <c r="AM18590" s="22"/>
      <c r="AN18590" s="22"/>
    </row>
    <row r="18591" spans="37:40" ht="15" x14ac:dyDescent="0.25">
      <c r="AK18591" s="22"/>
      <c r="AL18591" s="22"/>
      <c r="AM18591" s="22"/>
      <c r="AN18591" s="22"/>
    </row>
    <row r="18592" spans="37:40" ht="15" x14ac:dyDescent="0.25">
      <c r="AK18592" s="22"/>
      <c r="AL18592" s="22"/>
      <c r="AM18592" s="22"/>
      <c r="AN18592" s="22"/>
    </row>
    <row r="18593" spans="37:40" ht="15" x14ac:dyDescent="0.25">
      <c r="AK18593" s="22"/>
      <c r="AL18593" s="22"/>
      <c r="AM18593" s="22"/>
      <c r="AN18593" s="22"/>
    </row>
    <row r="18594" spans="37:40" ht="15" x14ac:dyDescent="0.25">
      <c r="AK18594" s="22"/>
      <c r="AL18594" s="22"/>
      <c r="AM18594" s="22"/>
      <c r="AN18594" s="22"/>
    </row>
    <row r="18595" spans="37:40" ht="15" x14ac:dyDescent="0.25">
      <c r="AK18595" s="22"/>
      <c r="AL18595" s="22"/>
      <c r="AM18595" s="22"/>
      <c r="AN18595" s="22"/>
    </row>
    <row r="18596" spans="37:40" ht="15" x14ac:dyDescent="0.25">
      <c r="AK18596" s="22"/>
      <c r="AL18596" s="22"/>
      <c r="AM18596" s="22"/>
      <c r="AN18596" s="22"/>
    </row>
    <row r="18597" spans="37:40" ht="15" x14ac:dyDescent="0.25">
      <c r="AK18597" s="22"/>
      <c r="AL18597" s="22"/>
      <c r="AM18597" s="22"/>
      <c r="AN18597" s="22"/>
    </row>
    <row r="18598" spans="37:40" ht="15" x14ac:dyDescent="0.25">
      <c r="AK18598" s="22"/>
      <c r="AL18598" s="22"/>
      <c r="AM18598" s="22"/>
      <c r="AN18598" s="22"/>
    </row>
    <row r="18599" spans="37:40" ht="15" x14ac:dyDescent="0.25">
      <c r="AK18599" s="22"/>
      <c r="AL18599" s="22"/>
      <c r="AM18599" s="22"/>
      <c r="AN18599" s="22"/>
    </row>
    <row r="18600" spans="37:40" ht="15" x14ac:dyDescent="0.25">
      <c r="AK18600" s="22"/>
      <c r="AL18600" s="22"/>
      <c r="AM18600" s="22"/>
      <c r="AN18600" s="22"/>
    </row>
    <row r="18601" spans="37:40" ht="15" x14ac:dyDescent="0.25">
      <c r="AK18601" s="22"/>
      <c r="AL18601" s="22"/>
      <c r="AM18601" s="22"/>
      <c r="AN18601" s="22"/>
    </row>
    <row r="18602" spans="37:40" ht="15" x14ac:dyDescent="0.25">
      <c r="AK18602" s="22"/>
      <c r="AL18602" s="22"/>
      <c r="AM18602" s="22"/>
      <c r="AN18602" s="22"/>
    </row>
    <row r="18603" spans="37:40" ht="15" x14ac:dyDescent="0.25">
      <c r="AK18603" s="22"/>
      <c r="AL18603" s="22"/>
      <c r="AM18603" s="22"/>
      <c r="AN18603" s="22"/>
    </row>
    <row r="18604" spans="37:40" ht="15" x14ac:dyDescent="0.25">
      <c r="AK18604" s="22"/>
      <c r="AL18604" s="22"/>
      <c r="AM18604" s="22"/>
      <c r="AN18604" s="22"/>
    </row>
    <row r="18605" spans="37:40" ht="15" x14ac:dyDescent="0.25">
      <c r="AK18605" s="22"/>
      <c r="AL18605" s="22"/>
      <c r="AM18605" s="22"/>
      <c r="AN18605" s="22"/>
    </row>
    <row r="18606" spans="37:40" ht="15" x14ac:dyDescent="0.25">
      <c r="AK18606" s="22"/>
      <c r="AL18606" s="22"/>
      <c r="AM18606" s="22"/>
      <c r="AN18606" s="22"/>
    </row>
    <row r="18607" spans="37:40" ht="15" x14ac:dyDescent="0.25">
      <c r="AK18607" s="22"/>
      <c r="AL18607" s="22"/>
      <c r="AM18607" s="22"/>
      <c r="AN18607" s="22"/>
    </row>
    <row r="18608" spans="37:40" ht="15" x14ac:dyDescent="0.25">
      <c r="AK18608" s="22"/>
      <c r="AL18608" s="22"/>
      <c r="AM18608" s="22"/>
      <c r="AN18608" s="22"/>
    </row>
    <row r="18609" spans="37:40" ht="15" x14ac:dyDescent="0.25">
      <c r="AK18609" s="22"/>
      <c r="AL18609" s="22"/>
      <c r="AM18609" s="22"/>
      <c r="AN18609" s="22"/>
    </row>
    <row r="18610" spans="37:40" ht="15" x14ac:dyDescent="0.25">
      <c r="AK18610" s="22"/>
      <c r="AL18610" s="22"/>
      <c r="AM18610" s="22"/>
      <c r="AN18610" s="22"/>
    </row>
    <row r="18611" spans="37:40" ht="15" x14ac:dyDescent="0.25">
      <c r="AK18611" s="22"/>
      <c r="AL18611" s="22"/>
      <c r="AM18611" s="22"/>
      <c r="AN18611" s="22"/>
    </row>
    <row r="18612" spans="37:40" ht="15" x14ac:dyDescent="0.25">
      <c r="AK18612" s="22"/>
      <c r="AL18612" s="22"/>
      <c r="AM18612" s="22"/>
      <c r="AN18612" s="22"/>
    </row>
    <row r="18613" spans="37:40" ht="15" x14ac:dyDescent="0.25">
      <c r="AK18613" s="22"/>
      <c r="AL18613" s="22"/>
      <c r="AM18613" s="22"/>
      <c r="AN18613" s="22"/>
    </row>
    <row r="18614" spans="37:40" ht="15" x14ac:dyDescent="0.25">
      <c r="AK18614" s="22"/>
      <c r="AL18614" s="22"/>
      <c r="AM18614" s="22"/>
      <c r="AN18614" s="22"/>
    </row>
    <row r="18615" spans="37:40" ht="15" x14ac:dyDescent="0.25">
      <c r="AK18615" s="22"/>
      <c r="AL18615" s="22"/>
      <c r="AM18615" s="22"/>
      <c r="AN18615" s="22"/>
    </row>
    <row r="18616" spans="37:40" ht="15" x14ac:dyDescent="0.25">
      <c r="AK18616" s="22"/>
      <c r="AL18616" s="22"/>
      <c r="AM18616" s="22"/>
      <c r="AN18616" s="22"/>
    </row>
    <row r="18617" spans="37:40" ht="15" x14ac:dyDescent="0.25">
      <c r="AK18617" s="22"/>
      <c r="AL18617" s="22"/>
      <c r="AM18617" s="22"/>
      <c r="AN18617" s="22"/>
    </row>
    <row r="18618" spans="37:40" ht="15" x14ac:dyDescent="0.25">
      <c r="AK18618" s="22"/>
      <c r="AL18618" s="22"/>
      <c r="AM18618" s="22"/>
      <c r="AN18618" s="22"/>
    </row>
    <row r="18619" spans="37:40" ht="15" x14ac:dyDescent="0.25">
      <c r="AK18619" s="22"/>
      <c r="AL18619" s="22"/>
      <c r="AM18619" s="22"/>
      <c r="AN18619" s="22"/>
    </row>
    <row r="18620" spans="37:40" ht="15" x14ac:dyDescent="0.25">
      <c r="AK18620" s="22"/>
      <c r="AL18620" s="22"/>
      <c r="AM18620" s="22"/>
      <c r="AN18620" s="22"/>
    </row>
    <row r="18621" spans="37:40" ht="15" x14ac:dyDescent="0.25">
      <c r="AK18621" s="22"/>
      <c r="AL18621" s="22"/>
      <c r="AM18621" s="22"/>
      <c r="AN18621" s="22"/>
    </row>
    <row r="18622" spans="37:40" ht="15" x14ac:dyDescent="0.25">
      <c r="AK18622" s="22"/>
      <c r="AL18622" s="22"/>
      <c r="AM18622" s="22"/>
      <c r="AN18622" s="22"/>
    </row>
    <row r="18623" spans="37:40" ht="15" x14ac:dyDescent="0.25">
      <c r="AK18623" s="22"/>
      <c r="AL18623" s="22"/>
      <c r="AM18623" s="22"/>
      <c r="AN18623" s="22"/>
    </row>
    <row r="18624" spans="37:40" ht="15" x14ac:dyDescent="0.25">
      <c r="AK18624" s="22"/>
      <c r="AL18624" s="22"/>
      <c r="AM18624" s="22"/>
      <c r="AN18624" s="22"/>
    </row>
    <row r="18625" spans="37:40" ht="15" x14ac:dyDescent="0.25">
      <c r="AK18625" s="22"/>
      <c r="AL18625" s="22"/>
      <c r="AM18625" s="22"/>
      <c r="AN18625" s="22"/>
    </row>
    <row r="18626" spans="37:40" ht="15" x14ac:dyDescent="0.25">
      <c r="AK18626" s="22"/>
      <c r="AL18626" s="22"/>
      <c r="AM18626" s="22"/>
      <c r="AN18626" s="22"/>
    </row>
    <row r="18627" spans="37:40" ht="15" x14ac:dyDescent="0.25">
      <c r="AK18627" s="22"/>
      <c r="AL18627" s="22"/>
      <c r="AM18627" s="22"/>
      <c r="AN18627" s="22"/>
    </row>
    <row r="18628" spans="37:40" ht="15" x14ac:dyDescent="0.25">
      <c r="AK18628" s="22"/>
      <c r="AL18628" s="22"/>
      <c r="AM18628" s="22"/>
      <c r="AN18628" s="22"/>
    </row>
    <row r="18629" spans="37:40" ht="15" x14ac:dyDescent="0.25">
      <c r="AK18629" s="22"/>
      <c r="AL18629" s="22"/>
      <c r="AM18629" s="22"/>
      <c r="AN18629" s="22"/>
    </row>
    <row r="18630" spans="37:40" ht="15" x14ac:dyDescent="0.25">
      <c r="AK18630" s="22"/>
      <c r="AL18630" s="22"/>
      <c r="AM18630" s="22"/>
      <c r="AN18630" s="22"/>
    </row>
    <row r="18631" spans="37:40" ht="15" x14ac:dyDescent="0.25">
      <c r="AK18631" s="22"/>
      <c r="AL18631" s="22"/>
      <c r="AM18631" s="22"/>
      <c r="AN18631" s="22"/>
    </row>
    <row r="18632" spans="37:40" ht="15" x14ac:dyDescent="0.25">
      <c r="AK18632" s="22"/>
      <c r="AL18632" s="22"/>
      <c r="AM18632" s="22"/>
      <c r="AN18632" s="22"/>
    </row>
    <row r="18633" spans="37:40" ht="15" x14ac:dyDescent="0.25">
      <c r="AK18633" s="22"/>
      <c r="AL18633" s="22"/>
      <c r="AM18633" s="22"/>
      <c r="AN18633" s="22"/>
    </row>
    <row r="18634" spans="37:40" ht="15" x14ac:dyDescent="0.25">
      <c r="AK18634" s="22"/>
      <c r="AL18634" s="22"/>
      <c r="AM18634" s="22"/>
      <c r="AN18634" s="22"/>
    </row>
    <row r="18635" spans="37:40" ht="15" x14ac:dyDescent="0.25">
      <c r="AK18635" s="22"/>
      <c r="AL18635" s="22"/>
      <c r="AM18635" s="22"/>
      <c r="AN18635" s="22"/>
    </row>
    <row r="18636" spans="37:40" ht="15" x14ac:dyDescent="0.25">
      <c r="AK18636" s="22"/>
      <c r="AL18636" s="22"/>
      <c r="AM18636" s="22"/>
      <c r="AN18636" s="22"/>
    </row>
    <row r="18637" spans="37:40" ht="15" x14ac:dyDescent="0.25">
      <c r="AK18637" s="22"/>
      <c r="AL18637" s="22"/>
      <c r="AM18637" s="22"/>
      <c r="AN18637" s="22"/>
    </row>
    <row r="18638" spans="37:40" ht="15" x14ac:dyDescent="0.25">
      <c r="AK18638" s="22"/>
      <c r="AL18638" s="22"/>
      <c r="AM18638" s="22"/>
      <c r="AN18638" s="22"/>
    </row>
    <row r="18639" spans="37:40" ht="15" x14ac:dyDescent="0.25">
      <c r="AK18639" s="22"/>
      <c r="AL18639" s="22"/>
      <c r="AM18639" s="22"/>
      <c r="AN18639" s="22"/>
    </row>
    <row r="18640" spans="37:40" ht="15" x14ac:dyDescent="0.25">
      <c r="AK18640" s="22"/>
      <c r="AL18640" s="22"/>
      <c r="AM18640" s="22"/>
      <c r="AN18640" s="22"/>
    </row>
    <row r="18641" spans="37:40" ht="15" x14ac:dyDescent="0.25">
      <c r="AK18641" s="22"/>
      <c r="AL18641" s="22"/>
      <c r="AM18641" s="22"/>
      <c r="AN18641" s="22"/>
    </row>
    <row r="18642" spans="37:40" ht="15" x14ac:dyDescent="0.25">
      <c r="AK18642" s="22"/>
      <c r="AL18642" s="22"/>
      <c r="AM18642" s="22"/>
      <c r="AN18642" s="22"/>
    </row>
    <row r="18643" spans="37:40" ht="15" x14ac:dyDescent="0.25">
      <c r="AK18643" s="22"/>
      <c r="AL18643" s="22"/>
      <c r="AM18643" s="22"/>
      <c r="AN18643" s="22"/>
    </row>
    <row r="18644" spans="37:40" ht="15" x14ac:dyDescent="0.25">
      <c r="AK18644" s="22"/>
      <c r="AL18644" s="22"/>
      <c r="AM18644" s="22"/>
      <c r="AN18644" s="22"/>
    </row>
    <row r="18645" spans="37:40" ht="15" x14ac:dyDescent="0.25">
      <c r="AK18645" s="22"/>
      <c r="AL18645" s="22"/>
      <c r="AM18645" s="22"/>
      <c r="AN18645" s="22"/>
    </row>
    <row r="18646" spans="37:40" ht="15" x14ac:dyDescent="0.25">
      <c r="AK18646" s="22"/>
      <c r="AL18646" s="22"/>
      <c r="AM18646" s="22"/>
      <c r="AN18646" s="22"/>
    </row>
    <row r="18647" spans="37:40" ht="15" x14ac:dyDescent="0.25">
      <c r="AK18647" s="22"/>
      <c r="AL18647" s="22"/>
      <c r="AM18647" s="22"/>
      <c r="AN18647" s="22"/>
    </row>
    <row r="18648" spans="37:40" ht="15" x14ac:dyDescent="0.25">
      <c r="AK18648" s="22"/>
      <c r="AL18648" s="22"/>
      <c r="AM18648" s="22"/>
      <c r="AN18648" s="22"/>
    </row>
    <row r="18649" spans="37:40" ht="15" x14ac:dyDescent="0.25">
      <c r="AK18649" s="22"/>
      <c r="AL18649" s="22"/>
      <c r="AM18649" s="22"/>
      <c r="AN18649" s="22"/>
    </row>
    <row r="18650" spans="37:40" ht="15" x14ac:dyDescent="0.25">
      <c r="AK18650" s="22"/>
      <c r="AL18650" s="22"/>
      <c r="AM18650" s="22"/>
      <c r="AN18650" s="22"/>
    </row>
    <row r="18651" spans="37:40" ht="15" x14ac:dyDescent="0.25">
      <c r="AK18651" s="22"/>
      <c r="AL18651" s="22"/>
      <c r="AM18651" s="22"/>
      <c r="AN18651" s="22"/>
    </row>
    <row r="18652" spans="37:40" ht="15" x14ac:dyDescent="0.25">
      <c r="AK18652" s="22"/>
      <c r="AL18652" s="22"/>
      <c r="AM18652" s="22"/>
      <c r="AN18652" s="22"/>
    </row>
    <row r="18653" spans="37:40" ht="15" x14ac:dyDescent="0.25">
      <c r="AK18653" s="22"/>
      <c r="AL18653" s="22"/>
      <c r="AM18653" s="22"/>
      <c r="AN18653" s="22"/>
    </row>
    <row r="18654" spans="37:40" ht="15" x14ac:dyDescent="0.25">
      <c r="AK18654" s="22"/>
      <c r="AL18654" s="22"/>
      <c r="AM18654" s="22"/>
      <c r="AN18654" s="22"/>
    </row>
    <row r="18655" spans="37:40" ht="15" x14ac:dyDescent="0.25">
      <c r="AK18655" s="22"/>
      <c r="AL18655" s="22"/>
      <c r="AM18655" s="22"/>
      <c r="AN18655" s="22"/>
    </row>
    <row r="18656" spans="37:40" ht="15" x14ac:dyDescent="0.25">
      <c r="AK18656" s="22"/>
      <c r="AL18656" s="22"/>
      <c r="AM18656" s="22"/>
      <c r="AN18656" s="22"/>
    </row>
    <row r="18657" spans="37:40" ht="15" x14ac:dyDescent="0.25">
      <c r="AK18657" s="22"/>
      <c r="AL18657" s="22"/>
      <c r="AM18657" s="22"/>
      <c r="AN18657" s="22"/>
    </row>
    <row r="18658" spans="37:40" ht="15" x14ac:dyDescent="0.25">
      <c r="AK18658" s="22"/>
      <c r="AL18658" s="22"/>
      <c r="AM18658" s="22"/>
      <c r="AN18658" s="22"/>
    </row>
    <row r="18659" spans="37:40" ht="15" x14ac:dyDescent="0.25">
      <c r="AK18659" s="22"/>
      <c r="AL18659" s="22"/>
      <c r="AM18659" s="22"/>
      <c r="AN18659" s="22"/>
    </row>
    <row r="18660" spans="37:40" ht="15" x14ac:dyDescent="0.25">
      <c r="AK18660" s="22"/>
      <c r="AL18660" s="22"/>
      <c r="AM18660" s="22"/>
      <c r="AN18660" s="22"/>
    </row>
    <row r="18661" spans="37:40" ht="15" x14ac:dyDescent="0.25">
      <c r="AK18661" s="22"/>
      <c r="AL18661" s="22"/>
      <c r="AM18661" s="22"/>
      <c r="AN18661" s="22"/>
    </row>
    <row r="18662" spans="37:40" ht="15" x14ac:dyDescent="0.25">
      <c r="AK18662" s="22"/>
      <c r="AL18662" s="22"/>
      <c r="AM18662" s="22"/>
      <c r="AN18662" s="22"/>
    </row>
    <row r="18663" spans="37:40" ht="15" x14ac:dyDescent="0.25">
      <c r="AK18663" s="22"/>
      <c r="AL18663" s="22"/>
      <c r="AM18663" s="22"/>
      <c r="AN18663" s="22"/>
    </row>
    <row r="18664" spans="37:40" ht="15" x14ac:dyDescent="0.25">
      <c r="AK18664" s="22"/>
      <c r="AL18664" s="22"/>
      <c r="AM18664" s="22"/>
      <c r="AN18664" s="22"/>
    </row>
    <row r="18665" spans="37:40" ht="15" x14ac:dyDescent="0.25">
      <c r="AK18665" s="22"/>
      <c r="AL18665" s="22"/>
      <c r="AM18665" s="22"/>
      <c r="AN18665" s="22"/>
    </row>
    <row r="18666" spans="37:40" ht="15" x14ac:dyDescent="0.25">
      <c r="AK18666" s="22"/>
      <c r="AL18666" s="22"/>
      <c r="AM18666" s="22"/>
      <c r="AN18666" s="22"/>
    </row>
    <row r="18667" spans="37:40" ht="15" x14ac:dyDescent="0.25">
      <c r="AK18667" s="22"/>
      <c r="AL18667" s="22"/>
      <c r="AM18667" s="22"/>
      <c r="AN18667" s="22"/>
    </row>
    <row r="18668" spans="37:40" ht="15" x14ac:dyDescent="0.25">
      <c r="AK18668" s="22"/>
      <c r="AL18668" s="22"/>
      <c r="AM18668" s="22"/>
      <c r="AN18668" s="22"/>
    </row>
    <row r="18669" spans="37:40" ht="15" x14ac:dyDescent="0.25">
      <c r="AK18669" s="22"/>
      <c r="AL18669" s="22"/>
      <c r="AM18669" s="22"/>
      <c r="AN18669" s="22"/>
    </row>
    <row r="18670" spans="37:40" ht="15" x14ac:dyDescent="0.25">
      <c r="AK18670" s="22"/>
      <c r="AL18670" s="22"/>
      <c r="AM18670" s="22"/>
      <c r="AN18670" s="22"/>
    </row>
    <row r="18671" spans="37:40" ht="15" x14ac:dyDescent="0.25">
      <c r="AK18671" s="22"/>
      <c r="AL18671" s="22"/>
      <c r="AM18671" s="22"/>
      <c r="AN18671" s="22"/>
    </row>
    <row r="18672" spans="37:40" ht="15" x14ac:dyDescent="0.25">
      <c r="AK18672" s="22"/>
      <c r="AL18672" s="22"/>
      <c r="AM18672" s="22"/>
      <c r="AN18672" s="22"/>
    </row>
    <row r="18673" spans="37:40" ht="15" x14ac:dyDescent="0.25">
      <c r="AK18673" s="22"/>
      <c r="AL18673" s="22"/>
      <c r="AM18673" s="22"/>
      <c r="AN18673" s="22"/>
    </row>
    <row r="18674" spans="37:40" ht="15" x14ac:dyDescent="0.25">
      <c r="AK18674" s="22"/>
      <c r="AL18674" s="22"/>
      <c r="AM18674" s="22"/>
      <c r="AN18674" s="22"/>
    </row>
    <row r="18675" spans="37:40" ht="15" x14ac:dyDescent="0.25">
      <c r="AK18675" s="22"/>
      <c r="AL18675" s="22"/>
      <c r="AM18675" s="22"/>
      <c r="AN18675" s="22"/>
    </row>
    <row r="18676" spans="37:40" ht="15" x14ac:dyDescent="0.25">
      <c r="AK18676" s="22"/>
      <c r="AL18676" s="22"/>
      <c r="AM18676" s="22"/>
      <c r="AN18676" s="22"/>
    </row>
    <row r="18677" spans="37:40" ht="15" x14ac:dyDescent="0.25">
      <c r="AK18677" s="22"/>
      <c r="AL18677" s="22"/>
      <c r="AM18677" s="22"/>
      <c r="AN18677" s="22"/>
    </row>
    <row r="18678" spans="37:40" ht="15" x14ac:dyDescent="0.25">
      <c r="AK18678" s="22"/>
      <c r="AL18678" s="22"/>
      <c r="AM18678" s="22"/>
      <c r="AN18678" s="22"/>
    </row>
    <row r="18679" spans="37:40" ht="15" x14ac:dyDescent="0.25">
      <c r="AK18679" s="22"/>
      <c r="AL18679" s="22"/>
      <c r="AM18679" s="22"/>
      <c r="AN18679" s="22"/>
    </row>
    <row r="18680" spans="37:40" ht="15" x14ac:dyDescent="0.25">
      <c r="AK18680" s="22"/>
      <c r="AL18680" s="22"/>
      <c r="AM18680" s="22"/>
      <c r="AN18680" s="22"/>
    </row>
    <row r="18681" spans="37:40" ht="15" x14ac:dyDescent="0.25">
      <c r="AK18681" s="22"/>
      <c r="AL18681" s="22"/>
      <c r="AM18681" s="22"/>
      <c r="AN18681" s="22"/>
    </row>
    <row r="18682" spans="37:40" ht="15" x14ac:dyDescent="0.25">
      <c r="AK18682" s="22"/>
      <c r="AL18682" s="22"/>
      <c r="AM18682" s="22"/>
      <c r="AN18682" s="22"/>
    </row>
    <row r="18683" spans="37:40" ht="15" x14ac:dyDescent="0.25">
      <c r="AK18683" s="22"/>
      <c r="AL18683" s="22"/>
      <c r="AM18683" s="22"/>
      <c r="AN18683" s="22"/>
    </row>
    <row r="18684" spans="37:40" ht="15" x14ac:dyDescent="0.25">
      <c r="AK18684" s="22"/>
      <c r="AL18684" s="22"/>
      <c r="AM18684" s="22"/>
      <c r="AN18684" s="22"/>
    </row>
    <row r="18685" spans="37:40" ht="15" x14ac:dyDescent="0.25">
      <c r="AK18685" s="22"/>
      <c r="AL18685" s="22"/>
      <c r="AM18685" s="22"/>
      <c r="AN18685" s="22"/>
    </row>
    <row r="18686" spans="37:40" ht="15" x14ac:dyDescent="0.25">
      <c r="AK18686" s="22"/>
      <c r="AL18686" s="22"/>
      <c r="AM18686" s="22"/>
      <c r="AN18686" s="22"/>
    </row>
    <row r="18687" spans="37:40" ht="15" x14ac:dyDescent="0.25">
      <c r="AK18687" s="22"/>
      <c r="AL18687" s="22"/>
      <c r="AM18687" s="22"/>
      <c r="AN18687" s="22"/>
    </row>
    <row r="18688" spans="37:40" ht="15" x14ac:dyDescent="0.25">
      <c r="AK18688" s="22"/>
      <c r="AL18688" s="22"/>
      <c r="AM18688" s="22"/>
      <c r="AN18688" s="22"/>
    </row>
    <row r="18689" spans="37:40" ht="15" x14ac:dyDescent="0.25">
      <c r="AK18689" s="22"/>
      <c r="AL18689" s="22"/>
      <c r="AM18689" s="22"/>
      <c r="AN18689" s="22"/>
    </row>
    <row r="18690" spans="37:40" ht="15" x14ac:dyDescent="0.25">
      <c r="AK18690" s="22"/>
      <c r="AL18690" s="22"/>
      <c r="AM18690" s="22"/>
      <c r="AN18690" s="22"/>
    </row>
    <row r="18691" spans="37:40" ht="15" x14ac:dyDescent="0.25">
      <c r="AK18691" s="22"/>
      <c r="AL18691" s="22"/>
      <c r="AM18691" s="22"/>
      <c r="AN18691" s="22"/>
    </row>
    <row r="18692" spans="37:40" ht="15" x14ac:dyDescent="0.25">
      <c r="AK18692" s="22"/>
      <c r="AL18692" s="22"/>
      <c r="AM18692" s="22"/>
      <c r="AN18692" s="22"/>
    </row>
    <row r="18693" spans="37:40" ht="15" x14ac:dyDescent="0.25">
      <c r="AK18693" s="22"/>
      <c r="AL18693" s="22"/>
      <c r="AM18693" s="22"/>
      <c r="AN18693" s="22"/>
    </row>
    <row r="18694" spans="37:40" ht="15" x14ac:dyDescent="0.25">
      <c r="AK18694" s="22"/>
      <c r="AL18694" s="22"/>
      <c r="AM18694" s="22"/>
      <c r="AN18694" s="22"/>
    </row>
    <row r="18695" spans="37:40" ht="15" x14ac:dyDescent="0.25">
      <c r="AK18695" s="22"/>
      <c r="AL18695" s="22"/>
      <c r="AM18695" s="22"/>
      <c r="AN18695" s="22"/>
    </row>
    <row r="18696" spans="37:40" ht="15" x14ac:dyDescent="0.25">
      <c r="AK18696" s="22"/>
      <c r="AL18696" s="22"/>
      <c r="AM18696" s="22"/>
      <c r="AN18696" s="22"/>
    </row>
    <row r="18697" spans="37:40" ht="15" x14ac:dyDescent="0.25">
      <c r="AK18697" s="22"/>
      <c r="AL18697" s="22"/>
      <c r="AM18697" s="22"/>
      <c r="AN18697" s="22"/>
    </row>
    <row r="18698" spans="37:40" ht="15" x14ac:dyDescent="0.25">
      <c r="AK18698" s="22"/>
      <c r="AL18698" s="22"/>
      <c r="AM18698" s="22"/>
      <c r="AN18698" s="22"/>
    </row>
    <row r="18699" spans="37:40" ht="15" x14ac:dyDescent="0.25">
      <c r="AK18699" s="22"/>
      <c r="AL18699" s="22"/>
      <c r="AM18699" s="22"/>
      <c r="AN18699" s="22"/>
    </row>
    <row r="18700" spans="37:40" ht="15" x14ac:dyDescent="0.25">
      <c r="AK18700" s="22"/>
      <c r="AL18700" s="22"/>
      <c r="AM18700" s="22"/>
      <c r="AN18700" s="22"/>
    </row>
    <row r="18701" spans="37:40" ht="15" x14ac:dyDescent="0.25">
      <c r="AK18701" s="22"/>
      <c r="AL18701" s="22"/>
      <c r="AM18701" s="22"/>
      <c r="AN18701" s="22"/>
    </row>
    <row r="18702" spans="37:40" ht="15" x14ac:dyDescent="0.25">
      <c r="AK18702" s="22"/>
      <c r="AL18702" s="22"/>
      <c r="AM18702" s="22"/>
      <c r="AN18702" s="22"/>
    </row>
    <row r="18703" spans="37:40" ht="15" x14ac:dyDescent="0.25">
      <c r="AK18703" s="22"/>
      <c r="AL18703" s="22"/>
      <c r="AM18703" s="22"/>
      <c r="AN18703" s="22"/>
    </row>
    <row r="18704" spans="37:40" ht="15" x14ac:dyDescent="0.25">
      <c r="AK18704" s="22"/>
      <c r="AL18704" s="22"/>
      <c r="AM18704" s="22"/>
      <c r="AN18704" s="22"/>
    </row>
    <row r="18705" spans="37:40" ht="15" x14ac:dyDescent="0.25">
      <c r="AK18705" s="22"/>
      <c r="AL18705" s="22"/>
      <c r="AM18705" s="22"/>
      <c r="AN18705" s="22"/>
    </row>
    <row r="18706" spans="37:40" ht="15" x14ac:dyDescent="0.25">
      <c r="AK18706" s="22"/>
      <c r="AL18706" s="22"/>
      <c r="AM18706" s="22"/>
      <c r="AN18706" s="22"/>
    </row>
    <row r="18707" spans="37:40" ht="15" x14ac:dyDescent="0.25">
      <c r="AK18707" s="22"/>
      <c r="AL18707" s="22"/>
      <c r="AM18707" s="22"/>
      <c r="AN18707" s="22"/>
    </row>
    <row r="18708" spans="37:40" ht="15" x14ac:dyDescent="0.25">
      <c r="AK18708" s="22"/>
      <c r="AL18708" s="22"/>
      <c r="AM18708" s="22"/>
      <c r="AN18708" s="22"/>
    </row>
    <row r="18709" spans="37:40" ht="15" x14ac:dyDescent="0.25">
      <c r="AK18709" s="22"/>
      <c r="AL18709" s="22"/>
      <c r="AM18709" s="22"/>
      <c r="AN18709" s="22"/>
    </row>
    <row r="18710" spans="37:40" ht="15" x14ac:dyDescent="0.25">
      <c r="AK18710" s="22"/>
      <c r="AL18710" s="22"/>
      <c r="AM18710" s="22"/>
      <c r="AN18710" s="22"/>
    </row>
    <row r="18711" spans="37:40" ht="15" x14ac:dyDescent="0.25">
      <c r="AK18711" s="22"/>
      <c r="AL18711" s="22"/>
      <c r="AM18711" s="22"/>
      <c r="AN18711" s="22"/>
    </row>
    <row r="18712" spans="37:40" ht="15" x14ac:dyDescent="0.25">
      <c r="AK18712" s="22"/>
      <c r="AL18712" s="22"/>
      <c r="AM18712" s="22"/>
      <c r="AN18712" s="22"/>
    </row>
    <row r="18713" spans="37:40" ht="15" x14ac:dyDescent="0.25">
      <c r="AK18713" s="22"/>
      <c r="AL18713" s="22"/>
      <c r="AM18713" s="22"/>
      <c r="AN18713" s="22"/>
    </row>
    <row r="18714" spans="37:40" ht="15" x14ac:dyDescent="0.25">
      <c r="AK18714" s="22"/>
      <c r="AL18714" s="22"/>
      <c r="AM18714" s="22"/>
      <c r="AN18714" s="22"/>
    </row>
    <row r="18715" spans="37:40" ht="15" x14ac:dyDescent="0.25">
      <c r="AK18715" s="22"/>
      <c r="AL18715" s="22"/>
      <c r="AM18715" s="22"/>
      <c r="AN18715" s="22"/>
    </row>
    <row r="18716" spans="37:40" ht="15" x14ac:dyDescent="0.25">
      <c r="AK18716" s="22"/>
      <c r="AL18716" s="22"/>
      <c r="AM18716" s="22"/>
      <c r="AN18716" s="22"/>
    </row>
    <row r="18717" spans="37:40" ht="15" x14ac:dyDescent="0.25">
      <c r="AK18717" s="22"/>
      <c r="AL18717" s="22"/>
      <c r="AM18717" s="22"/>
      <c r="AN18717" s="22"/>
    </row>
    <row r="18718" spans="37:40" ht="15" x14ac:dyDescent="0.25">
      <c r="AK18718" s="22"/>
      <c r="AL18718" s="22"/>
      <c r="AM18718" s="22"/>
      <c r="AN18718" s="22"/>
    </row>
    <row r="18719" spans="37:40" ht="15" x14ac:dyDescent="0.25">
      <c r="AK18719" s="22"/>
      <c r="AL18719" s="22"/>
      <c r="AM18719" s="22"/>
      <c r="AN18719" s="22"/>
    </row>
    <row r="18720" spans="37:40" ht="15" x14ac:dyDescent="0.25">
      <c r="AK18720" s="22"/>
      <c r="AL18720" s="22"/>
      <c r="AM18720" s="22"/>
      <c r="AN18720" s="22"/>
    </row>
    <row r="18721" spans="37:40" ht="15" x14ac:dyDescent="0.25">
      <c r="AK18721" s="22"/>
      <c r="AL18721" s="22"/>
      <c r="AM18721" s="22"/>
      <c r="AN18721" s="22"/>
    </row>
    <row r="18722" spans="37:40" ht="15" x14ac:dyDescent="0.25">
      <c r="AK18722" s="22"/>
      <c r="AL18722" s="22"/>
      <c r="AM18722" s="22"/>
      <c r="AN18722" s="22"/>
    </row>
    <row r="18723" spans="37:40" ht="15" x14ac:dyDescent="0.25">
      <c r="AK18723" s="22"/>
      <c r="AL18723" s="22"/>
      <c r="AM18723" s="22"/>
      <c r="AN18723" s="22"/>
    </row>
    <row r="18724" spans="37:40" ht="15" x14ac:dyDescent="0.25">
      <c r="AK18724" s="22"/>
      <c r="AL18724" s="22"/>
      <c r="AM18724" s="22"/>
      <c r="AN18724" s="22"/>
    </row>
    <row r="18725" spans="37:40" ht="15" x14ac:dyDescent="0.25">
      <c r="AK18725" s="22"/>
      <c r="AL18725" s="22"/>
      <c r="AM18725" s="22"/>
      <c r="AN18725" s="22"/>
    </row>
    <row r="18726" spans="37:40" ht="15" x14ac:dyDescent="0.25">
      <c r="AK18726" s="22"/>
      <c r="AL18726" s="22"/>
      <c r="AM18726" s="22"/>
      <c r="AN18726" s="22"/>
    </row>
    <row r="18727" spans="37:40" ht="15" x14ac:dyDescent="0.25">
      <c r="AK18727" s="22"/>
      <c r="AL18727" s="22"/>
      <c r="AM18727" s="22"/>
      <c r="AN18727" s="22"/>
    </row>
    <row r="18728" spans="37:40" ht="15" x14ac:dyDescent="0.25">
      <c r="AK18728" s="22"/>
      <c r="AL18728" s="22"/>
      <c r="AM18728" s="22"/>
      <c r="AN18728" s="22"/>
    </row>
    <row r="18729" spans="37:40" ht="15" x14ac:dyDescent="0.25">
      <c r="AK18729" s="22"/>
      <c r="AL18729" s="22"/>
      <c r="AM18729" s="22"/>
      <c r="AN18729" s="22"/>
    </row>
    <row r="18730" spans="37:40" ht="15" x14ac:dyDescent="0.25">
      <c r="AK18730" s="22"/>
      <c r="AL18730" s="22"/>
      <c r="AM18730" s="22"/>
      <c r="AN18730" s="22"/>
    </row>
    <row r="18731" spans="37:40" ht="15" x14ac:dyDescent="0.25">
      <c r="AK18731" s="22"/>
      <c r="AL18731" s="22"/>
      <c r="AM18731" s="22"/>
      <c r="AN18731" s="22"/>
    </row>
    <row r="18732" spans="37:40" ht="15" x14ac:dyDescent="0.25">
      <c r="AK18732" s="22"/>
      <c r="AL18732" s="22"/>
      <c r="AM18732" s="22"/>
      <c r="AN18732" s="22"/>
    </row>
    <row r="18733" spans="37:40" ht="15" x14ac:dyDescent="0.25">
      <c r="AK18733" s="22"/>
      <c r="AL18733" s="22"/>
      <c r="AM18733" s="22"/>
      <c r="AN18733" s="22"/>
    </row>
    <row r="18734" spans="37:40" ht="15" x14ac:dyDescent="0.25">
      <c r="AK18734" s="22"/>
      <c r="AL18734" s="22"/>
      <c r="AM18734" s="22"/>
      <c r="AN18734" s="22"/>
    </row>
    <row r="18735" spans="37:40" ht="15" x14ac:dyDescent="0.25">
      <c r="AK18735" s="22"/>
      <c r="AL18735" s="22"/>
      <c r="AM18735" s="22"/>
      <c r="AN18735" s="22"/>
    </row>
    <row r="18736" spans="37:40" ht="15" x14ac:dyDescent="0.25">
      <c r="AK18736" s="22"/>
      <c r="AL18736" s="22"/>
      <c r="AM18736" s="22"/>
      <c r="AN18736" s="22"/>
    </row>
    <row r="18737" spans="37:40" ht="15" x14ac:dyDescent="0.25">
      <c r="AK18737" s="22"/>
      <c r="AL18737" s="22"/>
      <c r="AM18737" s="22"/>
      <c r="AN18737" s="22"/>
    </row>
    <row r="18738" spans="37:40" ht="15" x14ac:dyDescent="0.25">
      <c r="AK18738" s="22"/>
      <c r="AL18738" s="22"/>
      <c r="AM18738" s="22"/>
      <c r="AN18738" s="22"/>
    </row>
    <row r="18739" spans="37:40" ht="15" x14ac:dyDescent="0.25">
      <c r="AK18739" s="22"/>
      <c r="AL18739" s="22"/>
      <c r="AM18739" s="22"/>
      <c r="AN18739" s="22"/>
    </row>
    <row r="18740" spans="37:40" ht="15" x14ac:dyDescent="0.25">
      <c r="AK18740" s="22"/>
      <c r="AL18740" s="22"/>
      <c r="AM18740" s="22"/>
      <c r="AN18740" s="22"/>
    </row>
    <row r="18741" spans="37:40" ht="15" x14ac:dyDescent="0.25">
      <c r="AK18741" s="22"/>
      <c r="AL18741" s="22"/>
      <c r="AM18741" s="22"/>
      <c r="AN18741" s="22"/>
    </row>
    <row r="18742" spans="37:40" ht="15" x14ac:dyDescent="0.25">
      <c r="AK18742" s="22"/>
      <c r="AL18742" s="22"/>
      <c r="AM18742" s="22"/>
      <c r="AN18742" s="22"/>
    </row>
    <row r="18743" spans="37:40" ht="15" x14ac:dyDescent="0.25">
      <c r="AK18743" s="22"/>
      <c r="AL18743" s="22"/>
      <c r="AM18743" s="22"/>
      <c r="AN18743" s="22"/>
    </row>
    <row r="18744" spans="37:40" ht="15" x14ac:dyDescent="0.25">
      <c r="AK18744" s="22"/>
      <c r="AL18744" s="22"/>
      <c r="AM18744" s="22"/>
      <c r="AN18744" s="22"/>
    </row>
    <row r="18745" spans="37:40" ht="15" x14ac:dyDescent="0.25">
      <c r="AK18745" s="22"/>
      <c r="AL18745" s="22"/>
      <c r="AM18745" s="22"/>
      <c r="AN18745" s="22"/>
    </row>
    <row r="18746" spans="37:40" ht="15" x14ac:dyDescent="0.25">
      <c r="AK18746" s="22"/>
      <c r="AL18746" s="22"/>
      <c r="AM18746" s="22"/>
      <c r="AN18746" s="22"/>
    </row>
    <row r="18747" spans="37:40" ht="15" x14ac:dyDescent="0.25">
      <c r="AK18747" s="22"/>
      <c r="AL18747" s="22"/>
      <c r="AM18747" s="22"/>
      <c r="AN18747" s="22"/>
    </row>
    <row r="18748" spans="37:40" ht="15" x14ac:dyDescent="0.25">
      <c r="AK18748" s="22"/>
      <c r="AL18748" s="22"/>
      <c r="AM18748" s="22"/>
      <c r="AN18748" s="22"/>
    </row>
    <row r="18749" spans="37:40" ht="15" x14ac:dyDescent="0.25">
      <c r="AK18749" s="22"/>
      <c r="AL18749" s="22"/>
      <c r="AM18749" s="22"/>
      <c r="AN18749" s="22"/>
    </row>
    <row r="18750" spans="37:40" ht="15" x14ac:dyDescent="0.25">
      <c r="AK18750" s="22"/>
      <c r="AL18750" s="22"/>
      <c r="AM18750" s="22"/>
      <c r="AN18750" s="22"/>
    </row>
    <row r="18751" spans="37:40" ht="15" x14ac:dyDescent="0.25">
      <c r="AK18751" s="22"/>
      <c r="AL18751" s="22"/>
      <c r="AM18751" s="22"/>
      <c r="AN18751" s="22"/>
    </row>
    <row r="18752" spans="37:40" ht="15" x14ac:dyDescent="0.25">
      <c r="AK18752" s="22"/>
      <c r="AL18752" s="22"/>
      <c r="AM18752" s="22"/>
      <c r="AN18752" s="22"/>
    </row>
    <row r="18753" spans="37:40" ht="15" x14ac:dyDescent="0.25">
      <c r="AK18753" s="22"/>
      <c r="AL18753" s="22"/>
      <c r="AM18753" s="22"/>
      <c r="AN18753" s="22"/>
    </row>
    <row r="18754" spans="37:40" ht="15" x14ac:dyDescent="0.25">
      <c r="AK18754" s="22"/>
      <c r="AL18754" s="22"/>
      <c r="AM18754" s="22"/>
      <c r="AN18754" s="22"/>
    </row>
    <row r="18755" spans="37:40" ht="15" x14ac:dyDescent="0.25">
      <c r="AK18755" s="22"/>
      <c r="AL18755" s="22"/>
      <c r="AM18755" s="22"/>
      <c r="AN18755" s="22"/>
    </row>
    <row r="18756" spans="37:40" ht="15" x14ac:dyDescent="0.25">
      <c r="AK18756" s="22"/>
      <c r="AL18756" s="22"/>
      <c r="AM18756" s="22"/>
      <c r="AN18756" s="22"/>
    </row>
    <row r="18757" spans="37:40" ht="15" x14ac:dyDescent="0.25">
      <c r="AK18757" s="22"/>
      <c r="AL18757" s="22"/>
      <c r="AM18757" s="22"/>
      <c r="AN18757" s="22"/>
    </row>
    <row r="18758" spans="37:40" ht="15" x14ac:dyDescent="0.25">
      <c r="AK18758" s="22"/>
      <c r="AL18758" s="22"/>
      <c r="AM18758" s="22"/>
      <c r="AN18758" s="22"/>
    </row>
    <row r="18759" spans="37:40" ht="15" x14ac:dyDescent="0.25">
      <c r="AK18759" s="22"/>
      <c r="AL18759" s="22"/>
      <c r="AM18759" s="22"/>
      <c r="AN18759" s="22"/>
    </row>
    <row r="18760" spans="37:40" ht="15" x14ac:dyDescent="0.25">
      <c r="AK18760" s="22"/>
      <c r="AL18760" s="22"/>
      <c r="AM18760" s="22"/>
      <c r="AN18760" s="22"/>
    </row>
    <row r="18761" spans="37:40" ht="15" x14ac:dyDescent="0.25">
      <c r="AK18761" s="22"/>
      <c r="AL18761" s="22"/>
      <c r="AM18761" s="22"/>
      <c r="AN18761" s="22"/>
    </row>
    <row r="18762" spans="37:40" ht="15" x14ac:dyDescent="0.25">
      <c r="AK18762" s="22"/>
      <c r="AL18762" s="22"/>
      <c r="AM18762" s="22"/>
      <c r="AN18762" s="22"/>
    </row>
    <row r="18763" spans="37:40" ht="15" x14ac:dyDescent="0.25">
      <c r="AK18763" s="22"/>
      <c r="AL18763" s="22"/>
      <c r="AM18763" s="22"/>
      <c r="AN18763" s="22"/>
    </row>
    <row r="18764" spans="37:40" ht="15" x14ac:dyDescent="0.25">
      <c r="AK18764" s="22"/>
      <c r="AL18764" s="22"/>
      <c r="AM18764" s="22"/>
      <c r="AN18764" s="22"/>
    </row>
    <row r="18765" spans="37:40" ht="15" x14ac:dyDescent="0.25">
      <c r="AK18765" s="22"/>
      <c r="AL18765" s="22"/>
      <c r="AM18765" s="22"/>
      <c r="AN18765" s="22"/>
    </row>
    <row r="18766" spans="37:40" ht="15" x14ac:dyDescent="0.25">
      <c r="AK18766" s="22"/>
      <c r="AL18766" s="22"/>
      <c r="AM18766" s="22"/>
      <c r="AN18766" s="22"/>
    </row>
    <row r="18767" spans="37:40" ht="15" x14ac:dyDescent="0.25">
      <c r="AK18767" s="22"/>
      <c r="AL18767" s="22"/>
      <c r="AM18767" s="22"/>
      <c r="AN18767" s="22"/>
    </row>
    <row r="18768" spans="37:40" ht="15" x14ac:dyDescent="0.25">
      <c r="AK18768" s="22"/>
      <c r="AL18768" s="22"/>
      <c r="AM18768" s="22"/>
      <c r="AN18768" s="22"/>
    </row>
    <row r="18769" spans="37:40" ht="15" x14ac:dyDescent="0.25">
      <c r="AK18769" s="22"/>
      <c r="AL18769" s="22"/>
      <c r="AM18769" s="22"/>
      <c r="AN18769" s="22"/>
    </row>
    <row r="18770" spans="37:40" ht="15" x14ac:dyDescent="0.25">
      <c r="AK18770" s="22"/>
      <c r="AL18770" s="22"/>
      <c r="AM18770" s="22"/>
      <c r="AN18770" s="22"/>
    </row>
    <row r="18771" spans="37:40" ht="15" x14ac:dyDescent="0.25">
      <c r="AK18771" s="22"/>
      <c r="AL18771" s="22"/>
      <c r="AM18771" s="22"/>
      <c r="AN18771" s="22"/>
    </row>
    <row r="18772" spans="37:40" ht="15" x14ac:dyDescent="0.25">
      <c r="AK18772" s="22"/>
      <c r="AL18772" s="22"/>
      <c r="AM18772" s="22"/>
      <c r="AN18772" s="22"/>
    </row>
    <row r="18773" spans="37:40" ht="15" x14ac:dyDescent="0.25">
      <c r="AK18773" s="22"/>
      <c r="AL18773" s="22"/>
      <c r="AM18773" s="22"/>
      <c r="AN18773" s="22"/>
    </row>
    <row r="18774" spans="37:40" ht="15" x14ac:dyDescent="0.25">
      <c r="AK18774" s="22"/>
      <c r="AL18774" s="22"/>
      <c r="AM18774" s="22"/>
      <c r="AN18774" s="22"/>
    </row>
    <row r="18775" spans="37:40" ht="15" x14ac:dyDescent="0.25">
      <c r="AK18775" s="22"/>
      <c r="AL18775" s="22"/>
      <c r="AM18775" s="22"/>
      <c r="AN18775" s="22"/>
    </row>
    <row r="18776" spans="37:40" ht="15" x14ac:dyDescent="0.25">
      <c r="AK18776" s="22"/>
      <c r="AL18776" s="22"/>
      <c r="AM18776" s="22"/>
      <c r="AN18776" s="22"/>
    </row>
    <row r="18777" spans="37:40" ht="15" x14ac:dyDescent="0.25">
      <c r="AK18777" s="22"/>
      <c r="AL18777" s="22"/>
      <c r="AM18777" s="22"/>
      <c r="AN18777" s="22"/>
    </row>
    <row r="18778" spans="37:40" ht="15" x14ac:dyDescent="0.25">
      <c r="AK18778" s="22"/>
      <c r="AL18778" s="22"/>
      <c r="AM18778" s="22"/>
      <c r="AN18778" s="22"/>
    </row>
    <row r="18779" spans="37:40" ht="15" x14ac:dyDescent="0.25">
      <c r="AK18779" s="22"/>
      <c r="AL18779" s="22"/>
      <c r="AM18779" s="22"/>
      <c r="AN18779" s="22"/>
    </row>
    <row r="18780" spans="37:40" ht="15" x14ac:dyDescent="0.25">
      <c r="AK18780" s="22"/>
      <c r="AL18780" s="22"/>
      <c r="AM18780" s="22"/>
      <c r="AN18780" s="22"/>
    </row>
    <row r="18781" spans="37:40" ht="15" x14ac:dyDescent="0.25">
      <c r="AK18781" s="22"/>
      <c r="AL18781" s="22"/>
      <c r="AM18781" s="22"/>
      <c r="AN18781" s="22"/>
    </row>
    <row r="18782" spans="37:40" ht="15" x14ac:dyDescent="0.25">
      <c r="AK18782" s="22"/>
      <c r="AL18782" s="22"/>
      <c r="AM18782" s="22"/>
      <c r="AN18782" s="22"/>
    </row>
    <row r="18783" spans="37:40" ht="15" x14ac:dyDescent="0.25">
      <c r="AK18783" s="22"/>
      <c r="AL18783" s="22"/>
      <c r="AM18783" s="22"/>
      <c r="AN18783" s="22"/>
    </row>
    <row r="18784" spans="37:40" ht="15" x14ac:dyDescent="0.25">
      <c r="AK18784" s="22"/>
      <c r="AL18784" s="22"/>
      <c r="AM18784" s="22"/>
      <c r="AN18784" s="22"/>
    </row>
    <row r="18785" spans="37:40" ht="15" x14ac:dyDescent="0.25">
      <c r="AK18785" s="22"/>
      <c r="AL18785" s="22"/>
      <c r="AM18785" s="22"/>
      <c r="AN18785" s="22"/>
    </row>
    <row r="18786" spans="37:40" ht="15" x14ac:dyDescent="0.25">
      <c r="AK18786" s="22"/>
      <c r="AL18786" s="22"/>
      <c r="AM18786" s="22"/>
      <c r="AN18786" s="22"/>
    </row>
    <row r="18787" spans="37:40" ht="15" x14ac:dyDescent="0.25">
      <c r="AK18787" s="22"/>
      <c r="AL18787" s="22"/>
      <c r="AM18787" s="22"/>
      <c r="AN18787" s="22"/>
    </row>
    <row r="18788" spans="37:40" ht="15" x14ac:dyDescent="0.25">
      <c r="AK18788" s="22"/>
      <c r="AL18788" s="22"/>
      <c r="AM18788" s="22"/>
      <c r="AN18788" s="22"/>
    </row>
    <row r="18789" spans="37:40" ht="15" x14ac:dyDescent="0.25">
      <c r="AK18789" s="22"/>
      <c r="AL18789" s="22"/>
      <c r="AM18789" s="22"/>
      <c r="AN18789" s="22"/>
    </row>
    <row r="18790" spans="37:40" ht="15" x14ac:dyDescent="0.25">
      <c r="AK18790" s="22"/>
      <c r="AL18790" s="22"/>
      <c r="AM18790" s="22"/>
      <c r="AN18790" s="22"/>
    </row>
    <row r="18791" spans="37:40" ht="15" x14ac:dyDescent="0.25">
      <c r="AK18791" s="22"/>
      <c r="AL18791" s="22"/>
      <c r="AM18791" s="22"/>
      <c r="AN18791" s="22"/>
    </row>
    <row r="18792" spans="37:40" ht="15" x14ac:dyDescent="0.25">
      <c r="AK18792" s="22"/>
      <c r="AL18792" s="22"/>
      <c r="AM18792" s="22"/>
      <c r="AN18792" s="22"/>
    </row>
    <row r="18793" spans="37:40" ht="15" x14ac:dyDescent="0.25">
      <c r="AK18793" s="22"/>
      <c r="AL18793" s="22"/>
      <c r="AM18793" s="22"/>
      <c r="AN18793" s="22"/>
    </row>
    <row r="18794" spans="37:40" ht="15" x14ac:dyDescent="0.25">
      <c r="AK18794" s="22"/>
      <c r="AL18794" s="22"/>
      <c r="AM18794" s="22"/>
      <c r="AN18794" s="22"/>
    </row>
    <row r="18795" spans="37:40" ht="15" x14ac:dyDescent="0.25">
      <c r="AK18795" s="22"/>
      <c r="AL18795" s="22"/>
      <c r="AM18795" s="22"/>
      <c r="AN18795" s="22"/>
    </row>
    <row r="18796" spans="37:40" ht="15" x14ac:dyDescent="0.25">
      <c r="AK18796" s="22"/>
      <c r="AL18796" s="22"/>
      <c r="AM18796" s="22"/>
      <c r="AN18796" s="22"/>
    </row>
    <row r="18797" spans="37:40" ht="15" x14ac:dyDescent="0.25">
      <c r="AK18797" s="22"/>
      <c r="AL18797" s="22"/>
      <c r="AM18797" s="22"/>
      <c r="AN18797" s="22"/>
    </row>
    <row r="18798" spans="37:40" ht="15" x14ac:dyDescent="0.25">
      <c r="AK18798" s="22"/>
      <c r="AL18798" s="22"/>
      <c r="AM18798" s="22"/>
      <c r="AN18798" s="22"/>
    </row>
    <row r="18799" spans="37:40" ht="15" x14ac:dyDescent="0.25">
      <c r="AK18799" s="22"/>
      <c r="AL18799" s="22"/>
      <c r="AM18799" s="22"/>
      <c r="AN18799" s="22"/>
    </row>
    <row r="18800" spans="37:40" ht="15" x14ac:dyDescent="0.25">
      <c r="AK18800" s="22"/>
      <c r="AL18800" s="22"/>
      <c r="AM18800" s="22"/>
      <c r="AN18800" s="22"/>
    </row>
    <row r="18801" spans="37:40" ht="15" x14ac:dyDescent="0.25">
      <c r="AK18801" s="22"/>
      <c r="AL18801" s="22"/>
      <c r="AM18801" s="22"/>
      <c r="AN18801" s="22"/>
    </row>
    <row r="18802" spans="37:40" ht="15" x14ac:dyDescent="0.25">
      <c r="AK18802" s="22"/>
      <c r="AL18802" s="22"/>
      <c r="AM18802" s="22"/>
      <c r="AN18802" s="22"/>
    </row>
    <row r="18803" spans="37:40" ht="15" x14ac:dyDescent="0.25">
      <c r="AK18803" s="22"/>
      <c r="AL18803" s="22"/>
      <c r="AM18803" s="22"/>
      <c r="AN18803" s="22"/>
    </row>
    <row r="18804" spans="37:40" ht="15" x14ac:dyDescent="0.25">
      <c r="AK18804" s="22"/>
      <c r="AL18804" s="22"/>
      <c r="AM18804" s="22"/>
      <c r="AN18804" s="22"/>
    </row>
    <row r="18805" spans="37:40" ht="15" x14ac:dyDescent="0.25">
      <c r="AK18805" s="22"/>
      <c r="AL18805" s="22"/>
      <c r="AM18805" s="22"/>
      <c r="AN18805" s="22"/>
    </row>
    <row r="18806" spans="37:40" ht="15" x14ac:dyDescent="0.25">
      <c r="AK18806" s="22"/>
      <c r="AL18806" s="22"/>
      <c r="AM18806" s="22"/>
      <c r="AN18806" s="22"/>
    </row>
    <row r="18807" spans="37:40" ht="15" x14ac:dyDescent="0.25">
      <c r="AK18807" s="22"/>
      <c r="AL18807" s="22"/>
      <c r="AM18807" s="22"/>
      <c r="AN18807" s="22"/>
    </row>
    <row r="18808" spans="37:40" ht="15" x14ac:dyDescent="0.25">
      <c r="AK18808" s="22"/>
      <c r="AL18808" s="22"/>
      <c r="AM18808" s="22"/>
      <c r="AN18808" s="22"/>
    </row>
    <row r="18809" spans="37:40" ht="15" x14ac:dyDescent="0.25">
      <c r="AK18809" s="22"/>
      <c r="AL18809" s="22"/>
      <c r="AM18809" s="22"/>
      <c r="AN18809" s="22"/>
    </row>
    <row r="18810" spans="37:40" ht="15" x14ac:dyDescent="0.25">
      <c r="AK18810" s="22"/>
      <c r="AL18810" s="22"/>
      <c r="AM18810" s="22"/>
      <c r="AN18810" s="22"/>
    </row>
    <row r="18811" spans="37:40" ht="15" x14ac:dyDescent="0.25">
      <c r="AK18811" s="22"/>
      <c r="AL18811" s="22"/>
      <c r="AM18811" s="22"/>
      <c r="AN18811" s="22"/>
    </row>
    <row r="18812" spans="37:40" ht="15" x14ac:dyDescent="0.25">
      <c r="AK18812" s="22"/>
      <c r="AL18812" s="22"/>
      <c r="AM18812" s="22"/>
      <c r="AN18812" s="22"/>
    </row>
    <row r="18813" spans="37:40" ht="15" x14ac:dyDescent="0.25">
      <c r="AK18813" s="22"/>
      <c r="AL18813" s="22"/>
      <c r="AM18813" s="22"/>
      <c r="AN18813" s="22"/>
    </row>
    <row r="18814" spans="37:40" ht="15" x14ac:dyDescent="0.25">
      <c r="AK18814" s="22"/>
      <c r="AL18814" s="22"/>
      <c r="AM18814" s="22"/>
      <c r="AN18814" s="22"/>
    </row>
    <row r="18815" spans="37:40" ht="15" x14ac:dyDescent="0.25">
      <c r="AK18815" s="22"/>
      <c r="AL18815" s="22"/>
      <c r="AM18815" s="22"/>
      <c r="AN18815" s="22"/>
    </row>
    <row r="18816" spans="37:40" ht="15" x14ac:dyDescent="0.25">
      <c r="AK18816" s="22"/>
      <c r="AL18816" s="22"/>
      <c r="AM18816" s="22"/>
      <c r="AN18816" s="22"/>
    </row>
    <row r="18817" spans="37:40" ht="15" x14ac:dyDescent="0.25">
      <c r="AK18817" s="22"/>
      <c r="AL18817" s="22"/>
      <c r="AM18817" s="22"/>
      <c r="AN18817" s="22"/>
    </row>
    <row r="18818" spans="37:40" ht="15" x14ac:dyDescent="0.25">
      <c r="AK18818" s="22"/>
      <c r="AL18818" s="22"/>
      <c r="AM18818" s="22"/>
      <c r="AN18818" s="22"/>
    </row>
    <row r="18819" spans="37:40" ht="15" x14ac:dyDescent="0.25">
      <c r="AK18819" s="22"/>
      <c r="AL18819" s="22"/>
      <c r="AM18819" s="22"/>
      <c r="AN18819" s="22"/>
    </row>
    <row r="18820" spans="37:40" ht="15" x14ac:dyDescent="0.25">
      <c r="AK18820" s="22"/>
      <c r="AL18820" s="22"/>
      <c r="AM18820" s="22"/>
      <c r="AN18820" s="22"/>
    </row>
    <row r="18821" spans="37:40" ht="15" x14ac:dyDescent="0.25">
      <c r="AK18821" s="22"/>
      <c r="AL18821" s="22"/>
      <c r="AM18821" s="22"/>
      <c r="AN18821" s="22"/>
    </row>
    <row r="18822" spans="37:40" ht="15" x14ac:dyDescent="0.25">
      <c r="AK18822" s="22"/>
      <c r="AL18822" s="22"/>
      <c r="AM18822" s="22"/>
      <c r="AN18822" s="22"/>
    </row>
    <row r="18823" spans="37:40" ht="15" x14ac:dyDescent="0.25">
      <c r="AK18823" s="22"/>
      <c r="AL18823" s="22"/>
      <c r="AM18823" s="22"/>
      <c r="AN18823" s="22"/>
    </row>
    <row r="18824" spans="37:40" ht="15" x14ac:dyDescent="0.25">
      <c r="AK18824" s="22"/>
      <c r="AL18824" s="22"/>
      <c r="AM18824" s="22"/>
      <c r="AN18824" s="22"/>
    </row>
    <row r="18825" spans="37:40" ht="15" x14ac:dyDescent="0.25">
      <c r="AK18825" s="22"/>
      <c r="AL18825" s="22"/>
      <c r="AM18825" s="22"/>
      <c r="AN18825" s="22"/>
    </row>
    <row r="18826" spans="37:40" ht="15" x14ac:dyDescent="0.25">
      <c r="AK18826" s="22"/>
      <c r="AL18826" s="22"/>
      <c r="AM18826" s="22"/>
      <c r="AN18826" s="22"/>
    </row>
    <row r="18827" spans="37:40" ht="15" x14ac:dyDescent="0.25">
      <c r="AK18827" s="22"/>
      <c r="AL18827" s="22"/>
      <c r="AM18827" s="22"/>
      <c r="AN18827" s="22"/>
    </row>
    <row r="18828" spans="37:40" ht="15" x14ac:dyDescent="0.25">
      <c r="AK18828" s="22"/>
      <c r="AL18828" s="22"/>
      <c r="AM18828" s="22"/>
      <c r="AN18828" s="22"/>
    </row>
    <row r="18829" spans="37:40" ht="15" x14ac:dyDescent="0.25">
      <c r="AK18829" s="22"/>
      <c r="AL18829" s="22"/>
      <c r="AM18829" s="22"/>
      <c r="AN18829" s="22"/>
    </row>
    <row r="18830" spans="37:40" ht="15" x14ac:dyDescent="0.25">
      <c r="AK18830" s="22"/>
      <c r="AL18830" s="22"/>
      <c r="AM18830" s="22"/>
      <c r="AN18830" s="22"/>
    </row>
    <row r="18831" spans="37:40" ht="15" x14ac:dyDescent="0.25">
      <c r="AK18831" s="22"/>
      <c r="AL18831" s="22"/>
      <c r="AM18831" s="22"/>
      <c r="AN18831" s="22"/>
    </row>
    <row r="18832" spans="37:40" ht="15" x14ac:dyDescent="0.25">
      <c r="AK18832" s="22"/>
      <c r="AL18832" s="22"/>
      <c r="AM18832" s="22"/>
      <c r="AN18832" s="22"/>
    </row>
    <row r="18833" spans="37:40" ht="15" x14ac:dyDescent="0.25">
      <c r="AK18833" s="22"/>
      <c r="AL18833" s="22"/>
      <c r="AM18833" s="22"/>
      <c r="AN18833" s="22"/>
    </row>
    <row r="18834" spans="37:40" ht="15" x14ac:dyDescent="0.25">
      <c r="AK18834" s="22"/>
      <c r="AL18834" s="22"/>
      <c r="AM18834" s="22"/>
      <c r="AN18834" s="22"/>
    </row>
    <row r="18835" spans="37:40" ht="15" x14ac:dyDescent="0.25">
      <c r="AK18835" s="22"/>
      <c r="AL18835" s="22"/>
      <c r="AM18835" s="22"/>
      <c r="AN18835" s="22"/>
    </row>
    <row r="18836" spans="37:40" ht="15" x14ac:dyDescent="0.25">
      <c r="AK18836" s="22"/>
      <c r="AL18836" s="22"/>
      <c r="AM18836" s="22"/>
      <c r="AN18836" s="22"/>
    </row>
    <row r="18837" spans="37:40" ht="15" x14ac:dyDescent="0.25">
      <c r="AK18837" s="22"/>
      <c r="AL18837" s="22"/>
      <c r="AM18837" s="22"/>
      <c r="AN18837" s="22"/>
    </row>
    <row r="18838" spans="37:40" ht="15" x14ac:dyDescent="0.25">
      <c r="AK18838" s="22"/>
      <c r="AL18838" s="22"/>
      <c r="AM18838" s="22"/>
      <c r="AN18838" s="22"/>
    </row>
    <row r="18839" spans="37:40" ht="15" x14ac:dyDescent="0.25">
      <c r="AK18839" s="22"/>
      <c r="AL18839" s="22"/>
      <c r="AM18839" s="22"/>
      <c r="AN18839" s="22"/>
    </row>
    <row r="18840" spans="37:40" ht="15" x14ac:dyDescent="0.25">
      <c r="AK18840" s="22"/>
      <c r="AL18840" s="22"/>
      <c r="AM18840" s="22"/>
      <c r="AN18840" s="22"/>
    </row>
    <row r="18841" spans="37:40" ht="15" x14ac:dyDescent="0.25">
      <c r="AK18841" s="22"/>
      <c r="AL18841" s="22"/>
      <c r="AM18841" s="22"/>
      <c r="AN18841" s="22"/>
    </row>
    <row r="18842" spans="37:40" ht="15" x14ac:dyDescent="0.25">
      <c r="AK18842" s="22"/>
      <c r="AL18842" s="22"/>
      <c r="AM18842" s="22"/>
      <c r="AN18842" s="22"/>
    </row>
    <row r="18843" spans="37:40" ht="15" x14ac:dyDescent="0.25">
      <c r="AK18843" s="22"/>
      <c r="AL18843" s="22"/>
      <c r="AM18843" s="22"/>
      <c r="AN18843" s="22"/>
    </row>
    <row r="18844" spans="37:40" ht="15" x14ac:dyDescent="0.25">
      <c r="AK18844" s="22"/>
      <c r="AL18844" s="22"/>
      <c r="AM18844" s="22"/>
      <c r="AN18844" s="22"/>
    </row>
    <row r="18845" spans="37:40" ht="15" x14ac:dyDescent="0.25">
      <c r="AK18845" s="22"/>
      <c r="AL18845" s="22"/>
      <c r="AM18845" s="22"/>
      <c r="AN18845" s="22"/>
    </row>
    <row r="18846" spans="37:40" ht="15" x14ac:dyDescent="0.25">
      <c r="AK18846" s="22"/>
      <c r="AL18846" s="22"/>
      <c r="AM18846" s="22"/>
      <c r="AN18846" s="22"/>
    </row>
    <row r="18847" spans="37:40" ht="15" x14ac:dyDescent="0.25">
      <c r="AK18847" s="22"/>
      <c r="AL18847" s="22"/>
      <c r="AM18847" s="22"/>
      <c r="AN18847" s="22"/>
    </row>
    <row r="18848" spans="37:40" ht="15" x14ac:dyDescent="0.25">
      <c r="AK18848" s="22"/>
      <c r="AL18848" s="22"/>
      <c r="AM18848" s="22"/>
      <c r="AN18848" s="22"/>
    </row>
    <row r="18849" spans="37:40" ht="15" x14ac:dyDescent="0.25">
      <c r="AK18849" s="22"/>
      <c r="AL18849" s="22"/>
      <c r="AM18849" s="22"/>
      <c r="AN18849" s="22"/>
    </row>
    <row r="18850" spans="37:40" ht="15" x14ac:dyDescent="0.25">
      <c r="AK18850" s="22"/>
      <c r="AL18850" s="22"/>
      <c r="AM18850" s="22"/>
      <c r="AN18850" s="22"/>
    </row>
    <row r="18851" spans="37:40" ht="15" x14ac:dyDescent="0.25">
      <c r="AK18851" s="22"/>
      <c r="AL18851" s="22"/>
      <c r="AM18851" s="22"/>
      <c r="AN18851" s="22"/>
    </row>
    <row r="18852" spans="37:40" ht="15" x14ac:dyDescent="0.25">
      <c r="AK18852" s="22"/>
      <c r="AL18852" s="22"/>
      <c r="AM18852" s="22"/>
      <c r="AN18852" s="22"/>
    </row>
    <row r="18853" spans="37:40" ht="15" x14ac:dyDescent="0.25">
      <c r="AK18853" s="22"/>
      <c r="AL18853" s="22"/>
      <c r="AM18853" s="22"/>
      <c r="AN18853" s="22"/>
    </row>
    <row r="18854" spans="37:40" ht="15" x14ac:dyDescent="0.25">
      <c r="AK18854" s="22"/>
      <c r="AL18854" s="22"/>
      <c r="AM18854" s="22"/>
      <c r="AN18854" s="22"/>
    </row>
    <row r="18855" spans="37:40" ht="15" x14ac:dyDescent="0.25">
      <c r="AK18855" s="22"/>
      <c r="AL18855" s="22"/>
      <c r="AM18855" s="22"/>
      <c r="AN18855" s="22"/>
    </row>
    <row r="18856" spans="37:40" ht="15" x14ac:dyDescent="0.25">
      <c r="AK18856" s="22"/>
      <c r="AL18856" s="22"/>
      <c r="AM18856" s="22"/>
      <c r="AN18856" s="22"/>
    </row>
    <row r="18857" spans="37:40" ht="15" x14ac:dyDescent="0.25">
      <c r="AK18857" s="22"/>
      <c r="AL18857" s="22"/>
      <c r="AM18857" s="22"/>
      <c r="AN18857" s="22"/>
    </row>
    <row r="18858" spans="37:40" ht="15" x14ac:dyDescent="0.25">
      <c r="AK18858" s="22"/>
      <c r="AL18858" s="22"/>
      <c r="AM18858" s="22"/>
      <c r="AN18858" s="22"/>
    </row>
    <row r="18859" spans="37:40" ht="15" x14ac:dyDescent="0.25">
      <c r="AK18859" s="22"/>
      <c r="AL18859" s="22"/>
      <c r="AM18859" s="22"/>
      <c r="AN18859" s="22"/>
    </row>
    <row r="18860" spans="37:40" ht="15" x14ac:dyDescent="0.25">
      <c r="AK18860" s="22"/>
      <c r="AL18860" s="22"/>
      <c r="AM18860" s="22"/>
      <c r="AN18860" s="22"/>
    </row>
    <row r="18861" spans="37:40" ht="15" x14ac:dyDescent="0.25">
      <c r="AK18861" s="22"/>
      <c r="AL18861" s="22"/>
      <c r="AM18861" s="22"/>
      <c r="AN18861" s="22"/>
    </row>
    <row r="18862" spans="37:40" ht="15" x14ac:dyDescent="0.25">
      <c r="AK18862" s="22"/>
      <c r="AL18862" s="22"/>
      <c r="AM18862" s="22"/>
      <c r="AN18862" s="22"/>
    </row>
    <row r="18863" spans="37:40" ht="15" x14ac:dyDescent="0.25">
      <c r="AK18863" s="22"/>
      <c r="AL18863" s="22"/>
      <c r="AM18863" s="22"/>
      <c r="AN18863" s="22"/>
    </row>
    <row r="18864" spans="37:40" ht="15" x14ac:dyDescent="0.25">
      <c r="AK18864" s="22"/>
      <c r="AL18864" s="22"/>
      <c r="AM18864" s="22"/>
      <c r="AN18864" s="22"/>
    </row>
    <row r="18865" spans="37:40" ht="15" x14ac:dyDescent="0.25">
      <c r="AK18865" s="22"/>
      <c r="AL18865" s="22"/>
      <c r="AM18865" s="22"/>
      <c r="AN18865" s="22"/>
    </row>
    <row r="18866" spans="37:40" ht="15" x14ac:dyDescent="0.25">
      <c r="AK18866" s="22"/>
      <c r="AL18866" s="22"/>
      <c r="AM18866" s="22"/>
      <c r="AN18866" s="22"/>
    </row>
    <row r="18867" spans="37:40" ht="15" x14ac:dyDescent="0.25">
      <c r="AK18867" s="22"/>
      <c r="AL18867" s="22"/>
      <c r="AM18867" s="22"/>
      <c r="AN18867" s="22"/>
    </row>
    <row r="18868" spans="37:40" ht="15" x14ac:dyDescent="0.25">
      <c r="AK18868" s="22"/>
      <c r="AL18868" s="22"/>
      <c r="AM18868" s="22"/>
      <c r="AN18868" s="22"/>
    </row>
    <row r="18869" spans="37:40" ht="15" x14ac:dyDescent="0.25">
      <c r="AK18869" s="22"/>
      <c r="AL18869" s="22"/>
      <c r="AM18869" s="22"/>
      <c r="AN18869" s="22"/>
    </row>
    <row r="18870" spans="37:40" ht="15" x14ac:dyDescent="0.25">
      <c r="AK18870" s="22"/>
      <c r="AL18870" s="22"/>
      <c r="AM18870" s="22"/>
      <c r="AN18870" s="22"/>
    </row>
    <row r="18871" spans="37:40" ht="15" x14ac:dyDescent="0.25">
      <c r="AK18871" s="22"/>
      <c r="AL18871" s="22"/>
      <c r="AM18871" s="22"/>
      <c r="AN18871" s="22"/>
    </row>
    <row r="18872" spans="37:40" ht="15" x14ac:dyDescent="0.25">
      <c r="AK18872" s="22"/>
      <c r="AL18872" s="22"/>
      <c r="AM18872" s="22"/>
      <c r="AN18872" s="22"/>
    </row>
    <row r="18873" spans="37:40" ht="15" x14ac:dyDescent="0.25">
      <c r="AK18873" s="22"/>
      <c r="AL18873" s="22"/>
      <c r="AM18873" s="22"/>
      <c r="AN18873" s="22"/>
    </row>
    <row r="18874" spans="37:40" ht="15" x14ac:dyDescent="0.25">
      <c r="AK18874" s="22"/>
      <c r="AL18874" s="22"/>
      <c r="AM18874" s="22"/>
      <c r="AN18874" s="22"/>
    </row>
    <row r="18875" spans="37:40" ht="15" x14ac:dyDescent="0.25">
      <c r="AK18875" s="22"/>
      <c r="AL18875" s="22"/>
      <c r="AM18875" s="22"/>
      <c r="AN18875" s="22"/>
    </row>
    <row r="18876" spans="37:40" ht="15" x14ac:dyDescent="0.25">
      <c r="AK18876" s="22"/>
      <c r="AL18876" s="22"/>
      <c r="AM18876" s="22"/>
      <c r="AN18876" s="22"/>
    </row>
    <row r="18877" spans="37:40" ht="15" x14ac:dyDescent="0.25">
      <c r="AK18877" s="22"/>
      <c r="AL18877" s="22"/>
      <c r="AM18877" s="22"/>
      <c r="AN18877" s="22"/>
    </row>
    <row r="18878" spans="37:40" ht="15" x14ac:dyDescent="0.25">
      <c r="AK18878" s="22"/>
      <c r="AL18878" s="22"/>
      <c r="AM18878" s="22"/>
      <c r="AN18878" s="22"/>
    </row>
    <row r="18879" spans="37:40" ht="15" x14ac:dyDescent="0.25">
      <c r="AK18879" s="22"/>
      <c r="AL18879" s="22"/>
      <c r="AM18879" s="22"/>
      <c r="AN18879" s="22"/>
    </row>
    <row r="18880" spans="37:40" ht="15" x14ac:dyDescent="0.25">
      <c r="AK18880" s="22"/>
      <c r="AL18880" s="22"/>
      <c r="AM18880" s="22"/>
      <c r="AN18880" s="22"/>
    </row>
    <row r="18881" spans="37:40" ht="15" x14ac:dyDescent="0.25">
      <c r="AK18881" s="22"/>
      <c r="AL18881" s="22"/>
      <c r="AM18881" s="22"/>
      <c r="AN18881" s="22"/>
    </row>
    <row r="18882" spans="37:40" ht="15" x14ac:dyDescent="0.25">
      <c r="AK18882" s="22"/>
      <c r="AL18882" s="22"/>
      <c r="AM18882" s="22"/>
      <c r="AN18882" s="22"/>
    </row>
    <row r="18883" spans="37:40" ht="15" x14ac:dyDescent="0.25">
      <c r="AK18883" s="22"/>
      <c r="AL18883" s="22"/>
      <c r="AM18883" s="22"/>
      <c r="AN18883" s="22"/>
    </row>
    <row r="18884" spans="37:40" ht="15" x14ac:dyDescent="0.25">
      <c r="AK18884" s="22"/>
      <c r="AL18884" s="22"/>
      <c r="AM18884" s="22"/>
      <c r="AN18884" s="22"/>
    </row>
    <row r="18885" spans="37:40" ht="15" x14ac:dyDescent="0.25">
      <c r="AK18885" s="22"/>
      <c r="AL18885" s="22"/>
      <c r="AM18885" s="22"/>
      <c r="AN18885" s="22"/>
    </row>
    <row r="18886" spans="37:40" ht="15" x14ac:dyDescent="0.25">
      <c r="AK18886" s="22"/>
      <c r="AL18886" s="22"/>
      <c r="AM18886" s="22"/>
      <c r="AN18886" s="22"/>
    </row>
    <row r="18887" spans="37:40" ht="15" x14ac:dyDescent="0.25">
      <c r="AK18887" s="22"/>
      <c r="AL18887" s="22"/>
      <c r="AM18887" s="22"/>
      <c r="AN18887" s="22"/>
    </row>
    <row r="18888" spans="37:40" ht="15" x14ac:dyDescent="0.25">
      <c r="AK18888" s="22"/>
      <c r="AL18888" s="22"/>
      <c r="AM18888" s="22"/>
      <c r="AN18888" s="22"/>
    </row>
    <row r="18889" spans="37:40" ht="15" x14ac:dyDescent="0.25">
      <c r="AK18889" s="22"/>
      <c r="AL18889" s="22"/>
      <c r="AM18889" s="22"/>
      <c r="AN18889" s="22"/>
    </row>
    <row r="18890" spans="37:40" ht="15" x14ac:dyDescent="0.25">
      <c r="AK18890" s="22"/>
      <c r="AL18890" s="22"/>
      <c r="AM18890" s="22"/>
      <c r="AN18890" s="22"/>
    </row>
    <row r="18891" spans="37:40" ht="15" x14ac:dyDescent="0.25">
      <c r="AK18891" s="22"/>
      <c r="AL18891" s="22"/>
      <c r="AM18891" s="22"/>
      <c r="AN18891" s="22"/>
    </row>
    <row r="18892" spans="37:40" ht="15" x14ac:dyDescent="0.25">
      <c r="AK18892" s="22"/>
      <c r="AL18892" s="22"/>
      <c r="AM18892" s="22"/>
      <c r="AN18892" s="22"/>
    </row>
    <row r="18893" spans="37:40" ht="15" x14ac:dyDescent="0.25">
      <c r="AK18893" s="22"/>
      <c r="AL18893" s="22"/>
      <c r="AM18893" s="22"/>
      <c r="AN18893" s="22"/>
    </row>
    <row r="18894" spans="37:40" ht="15" x14ac:dyDescent="0.25">
      <c r="AK18894" s="22"/>
      <c r="AL18894" s="22"/>
      <c r="AM18894" s="22"/>
      <c r="AN18894" s="22"/>
    </row>
    <row r="18895" spans="37:40" ht="15" x14ac:dyDescent="0.25">
      <c r="AK18895" s="22"/>
      <c r="AL18895" s="22"/>
      <c r="AM18895" s="22"/>
      <c r="AN18895" s="22"/>
    </row>
    <row r="18896" spans="37:40" ht="15" x14ac:dyDescent="0.25">
      <c r="AK18896" s="22"/>
      <c r="AL18896" s="22"/>
      <c r="AM18896" s="22"/>
      <c r="AN18896" s="22"/>
    </row>
    <row r="18897" spans="37:40" ht="15" x14ac:dyDescent="0.25">
      <c r="AK18897" s="22"/>
      <c r="AL18897" s="22"/>
      <c r="AM18897" s="22"/>
      <c r="AN18897" s="22"/>
    </row>
    <row r="18898" spans="37:40" ht="15" x14ac:dyDescent="0.25">
      <c r="AK18898" s="22"/>
      <c r="AL18898" s="22"/>
      <c r="AM18898" s="22"/>
      <c r="AN18898" s="22"/>
    </row>
    <row r="18899" spans="37:40" ht="15" x14ac:dyDescent="0.25">
      <c r="AK18899" s="22"/>
      <c r="AL18899" s="22"/>
      <c r="AM18899" s="22"/>
      <c r="AN18899" s="22"/>
    </row>
    <row r="18900" spans="37:40" ht="15" x14ac:dyDescent="0.25">
      <c r="AK18900" s="22"/>
      <c r="AL18900" s="22"/>
      <c r="AM18900" s="22"/>
      <c r="AN18900" s="22"/>
    </row>
    <row r="18901" spans="37:40" ht="15" x14ac:dyDescent="0.25">
      <c r="AK18901" s="22"/>
      <c r="AL18901" s="22"/>
      <c r="AM18901" s="22"/>
      <c r="AN18901" s="22"/>
    </row>
    <row r="18902" spans="37:40" ht="15" x14ac:dyDescent="0.25">
      <c r="AK18902" s="22"/>
      <c r="AL18902" s="22"/>
      <c r="AM18902" s="22"/>
      <c r="AN18902" s="22"/>
    </row>
    <row r="18903" spans="37:40" ht="15" x14ac:dyDescent="0.25">
      <c r="AK18903" s="22"/>
      <c r="AL18903" s="22"/>
      <c r="AM18903" s="22"/>
      <c r="AN18903" s="22"/>
    </row>
    <row r="18904" spans="37:40" ht="15" x14ac:dyDescent="0.25">
      <c r="AK18904" s="22"/>
      <c r="AL18904" s="22"/>
      <c r="AM18904" s="22"/>
      <c r="AN18904" s="22"/>
    </row>
    <row r="18905" spans="37:40" ht="15" x14ac:dyDescent="0.25">
      <c r="AK18905" s="22"/>
      <c r="AL18905" s="22"/>
      <c r="AM18905" s="22"/>
      <c r="AN18905" s="22"/>
    </row>
    <row r="18906" spans="37:40" ht="15" x14ac:dyDescent="0.25">
      <c r="AK18906" s="22"/>
      <c r="AL18906" s="22"/>
      <c r="AM18906" s="22"/>
      <c r="AN18906" s="22"/>
    </row>
    <row r="18907" spans="37:40" ht="15" x14ac:dyDescent="0.25">
      <c r="AK18907" s="22"/>
      <c r="AL18907" s="22"/>
      <c r="AM18907" s="22"/>
      <c r="AN18907" s="22"/>
    </row>
    <row r="18908" spans="37:40" ht="15" x14ac:dyDescent="0.25">
      <c r="AK18908" s="22"/>
      <c r="AL18908" s="22"/>
      <c r="AM18908" s="22"/>
      <c r="AN18908" s="22"/>
    </row>
    <row r="18909" spans="37:40" ht="15" x14ac:dyDescent="0.25">
      <c r="AK18909" s="22"/>
      <c r="AL18909" s="22"/>
      <c r="AM18909" s="22"/>
      <c r="AN18909" s="22"/>
    </row>
    <row r="18910" spans="37:40" ht="15" x14ac:dyDescent="0.25">
      <c r="AK18910" s="22"/>
      <c r="AL18910" s="22"/>
      <c r="AM18910" s="22"/>
      <c r="AN18910" s="22"/>
    </row>
    <row r="18911" spans="37:40" ht="15" x14ac:dyDescent="0.25">
      <c r="AK18911" s="22"/>
      <c r="AL18911" s="22"/>
      <c r="AM18911" s="22"/>
      <c r="AN18911" s="22"/>
    </row>
    <row r="18912" spans="37:40" ht="15" x14ac:dyDescent="0.25">
      <c r="AK18912" s="22"/>
      <c r="AL18912" s="22"/>
      <c r="AM18912" s="22"/>
      <c r="AN18912" s="22"/>
    </row>
    <row r="18913" spans="37:40" ht="15" x14ac:dyDescent="0.25">
      <c r="AK18913" s="22"/>
      <c r="AL18913" s="22"/>
      <c r="AM18913" s="22"/>
      <c r="AN18913" s="22"/>
    </row>
    <row r="18914" spans="37:40" ht="15" x14ac:dyDescent="0.25">
      <c r="AK18914" s="22"/>
      <c r="AL18914" s="22"/>
      <c r="AM18914" s="22"/>
      <c r="AN18914" s="22"/>
    </row>
    <row r="18915" spans="37:40" ht="15" x14ac:dyDescent="0.25">
      <c r="AK18915" s="22"/>
      <c r="AL18915" s="22"/>
      <c r="AM18915" s="22"/>
      <c r="AN18915" s="22"/>
    </row>
    <row r="18916" spans="37:40" ht="15" x14ac:dyDescent="0.25">
      <c r="AK18916" s="22"/>
      <c r="AL18916" s="22"/>
      <c r="AM18916" s="22"/>
      <c r="AN18916" s="22"/>
    </row>
    <row r="18917" spans="37:40" ht="15" x14ac:dyDescent="0.25">
      <c r="AK18917" s="22"/>
      <c r="AL18917" s="22"/>
      <c r="AM18917" s="22"/>
      <c r="AN18917" s="22"/>
    </row>
    <row r="18918" spans="37:40" ht="15" x14ac:dyDescent="0.25">
      <c r="AK18918" s="22"/>
      <c r="AL18918" s="22"/>
      <c r="AM18918" s="22"/>
      <c r="AN18918" s="22"/>
    </row>
    <row r="18919" spans="37:40" ht="15" x14ac:dyDescent="0.25">
      <c r="AK18919" s="22"/>
      <c r="AL18919" s="22"/>
      <c r="AM18919" s="22"/>
      <c r="AN18919" s="22"/>
    </row>
    <row r="18920" spans="37:40" ht="15" x14ac:dyDescent="0.25">
      <c r="AK18920" s="22"/>
      <c r="AL18920" s="22"/>
      <c r="AM18920" s="22"/>
      <c r="AN18920" s="22"/>
    </row>
    <row r="18921" spans="37:40" ht="15" x14ac:dyDescent="0.25">
      <c r="AK18921" s="22"/>
      <c r="AL18921" s="22"/>
      <c r="AM18921" s="22"/>
      <c r="AN18921" s="22"/>
    </row>
    <row r="18922" spans="37:40" ht="15" x14ac:dyDescent="0.25">
      <c r="AK18922" s="22"/>
      <c r="AL18922" s="22"/>
      <c r="AM18922" s="22"/>
      <c r="AN18922" s="22"/>
    </row>
    <row r="18923" spans="37:40" ht="15" x14ac:dyDescent="0.25">
      <c r="AK18923" s="22"/>
      <c r="AL18923" s="22"/>
      <c r="AM18923" s="22"/>
      <c r="AN18923" s="22"/>
    </row>
    <row r="18924" spans="37:40" ht="15" x14ac:dyDescent="0.25">
      <c r="AK18924" s="22"/>
      <c r="AL18924" s="22"/>
      <c r="AM18924" s="22"/>
      <c r="AN18924" s="22"/>
    </row>
    <row r="18925" spans="37:40" ht="15" x14ac:dyDescent="0.25">
      <c r="AK18925" s="22"/>
      <c r="AL18925" s="22"/>
      <c r="AM18925" s="22"/>
      <c r="AN18925" s="22"/>
    </row>
    <row r="18926" spans="37:40" ht="15" x14ac:dyDescent="0.25">
      <c r="AK18926" s="22"/>
      <c r="AL18926" s="22"/>
      <c r="AM18926" s="22"/>
      <c r="AN18926" s="22"/>
    </row>
    <row r="18927" spans="37:40" ht="15" x14ac:dyDescent="0.25">
      <c r="AK18927" s="22"/>
      <c r="AL18927" s="22"/>
      <c r="AM18927" s="22"/>
      <c r="AN18927" s="22"/>
    </row>
    <row r="18928" spans="37:40" ht="15" x14ac:dyDescent="0.25">
      <c r="AK18928" s="22"/>
      <c r="AL18928" s="22"/>
      <c r="AM18928" s="22"/>
      <c r="AN18928" s="22"/>
    </row>
    <row r="18929" spans="37:40" ht="15" x14ac:dyDescent="0.25">
      <c r="AK18929" s="22"/>
      <c r="AL18929" s="22"/>
      <c r="AM18929" s="22"/>
      <c r="AN18929" s="22"/>
    </row>
    <row r="18930" spans="37:40" ht="15" x14ac:dyDescent="0.25">
      <c r="AK18930" s="22"/>
      <c r="AL18930" s="22"/>
      <c r="AM18930" s="22"/>
      <c r="AN18930" s="22"/>
    </row>
    <row r="18931" spans="37:40" ht="15" x14ac:dyDescent="0.25">
      <c r="AK18931" s="22"/>
      <c r="AL18931" s="22"/>
      <c r="AM18931" s="22"/>
      <c r="AN18931" s="22"/>
    </row>
    <row r="18932" spans="37:40" ht="15" x14ac:dyDescent="0.25">
      <c r="AK18932" s="22"/>
      <c r="AL18932" s="22"/>
      <c r="AM18932" s="22"/>
      <c r="AN18932" s="22"/>
    </row>
    <row r="18933" spans="37:40" ht="15" x14ac:dyDescent="0.25">
      <c r="AK18933" s="22"/>
      <c r="AL18933" s="22"/>
      <c r="AM18933" s="22"/>
      <c r="AN18933" s="22"/>
    </row>
    <row r="18934" spans="37:40" ht="15" x14ac:dyDescent="0.25">
      <c r="AK18934" s="22"/>
      <c r="AL18934" s="22"/>
      <c r="AM18934" s="22"/>
      <c r="AN18934" s="22"/>
    </row>
    <row r="18935" spans="37:40" ht="15" x14ac:dyDescent="0.25">
      <c r="AK18935" s="22"/>
      <c r="AL18935" s="22"/>
      <c r="AM18935" s="22"/>
      <c r="AN18935" s="22"/>
    </row>
    <row r="18936" spans="37:40" ht="15" x14ac:dyDescent="0.25">
      <c r="AK18936" s="22"/>
      <c r="AL18936" s="22"/>
      <c r="AM18936" s="22"/>
      <c r="AN18936" s="22"/>
    </row>
    <row r="18937" spans="37:40" ht="15" x14ac:dyDescent="0.25">
      <c r="AK18937" s="22"/>
      <c r="AL18937" s="22"/>
      <c r="AM18937" s="22"/>
      <c r="AN18937" s="22"/>
    </row>
    <row r="18938" spans="37:40" ht="15" x14ac:dyDescent="0.25">
      <c r="AK18938" s="22"/>
      <c r="AL18938" s="22"/>
      <c r="AM18938" s="22"/>
      <c r="AN18938" s="22"/>
    </row>
    <row r="18939" spans="37:40" ht="15" x14ac:dyDescent="0.25">
      <c r="AK18939" s="22"/>
      <c r="AL18939" s="22"/>
      <c r="AM18939" s="22"/>
      <c r="AN18939" s="22"/>
    </row>
    <row r="18940" spans="37:40" ht="15" x14ac:dyDescent="0.25">
      <c r="AK18940" s="22"/>
      <c r="AL18940" s="22"/>
      <c r="AM18940" s="22"/>
      <c r="AN18940" s="22"/>
    </row>
    <row r="18941" spans="37:40" ht="15" x14ac:dyDescent="0.25">
      <c r="AK18941" s="22"/>
      <c r="AL18941" s="22"/>
      <c r="AM18941" s="22"/>
      <c r="AN18941" s="22"/>
    </row>
    <row r="18942" spans="37:40" ht="15" x14ac:dyDescent="0.25">
      <c r="AK18942" s="22"/>
      <c r="AL18942" s="22"/>
      <c r="AM18942" s="22"/>
      <c r="AN18942" s="22"/>
    </row>
    <row r="18943" spans="37:40" ht="15" x14ac:dyDescent="0.25">
      <c r="AK18943" s="22"/>
      <c r="AL18943" s="22"/>
      <c r="AM18943" s="22"/>
      <c r="AN18943" s="22"/>
    </row>
    <row r="18944" spans="37:40" ht="15" x14ac:dyDescent="0.25">
      <c r="AK18944" s="22"/>
      <c r="AL18944" s="22"/>
      <c r="AM18944" s="22"/>
      <c r="AN18944" s="22"/>
    </row>
    <row r="18945" spans="37:40" ht="15" x14ac:dyDescent="0.25">
      <c r="AK18945" s="22"/>
      <c r="AL18945" s="22"/>
      <c r="AM18945" s="22"/>
      <c r="AN18945" s="22"/>
    </row>
    <row r="18946" spans="37:40" ht="15" x14ac:dyDescent="0.25">
      <c r="AK18946" s="22"/>
      <c r="AL18946" s="22"/>
      <c r="AM18946" s="22"/>
      <c r="AN18946" s="22"/>
    </row>
    <row r="18947" spans="37:40" ht="15" x14ac:dyDescent="0.25">
      <c r="AK18947" s="22"/>
      <c r="AL18947" s="22"/>
      <c r="AM18947" s="22"/>
      <c r="AN18947" s="22"/>
    </row>
    <row r="18948" spans="37:40" ht="15" x14ac:dyDescent="0.25">
      <c r="AK18948" s="22"/>
      <c r="AL18948" s="22"/>
      <c r="AM18948" s="22"/>
      <c r="AN18948" s="22"/>
    </row>
    <row r="18949" spans="37:40" ht="15" x14ac:dyDescent="0.25">
      <c r="AK18949" s="22"/>
      <c r="AL18949" s="22"/>
      <c r="AM18949" s="22"/>
      <c r="AN18949" s="22"/>
    </row>
    <row r="18950" spans="37:40" ht="15" x14ac:dyDescent="0.25">
      <c r="AK18950" s="22"/>
      <c r="AL18950" s="22"/>
      <c r="AM18950" s="22"/>
      <c r="AN18950" s="22"/>
    </row>
    <row r="18951" spans="37:40" ht="15" x14ac:dyDescent="0.25">
      <c r="AK18951" s="22"/>
      <c r="AL18951" s="22"/>
      <c r="AM18951" s="22"/>
      <c r="AN18951" s="22"/>
    </row>
    <row r="18952" spans="37:40" ht="15" x14ac:dyDescent="0.25">
      <c r="AK18952" s="22"/>
      <c r="AL18952" s="22"/>
      <c r="AM18952" s="22"/>
      <c r="AN18952" s="22"/>
    </row>
    <row r="18953" spans="37:40" ht="15" x14ac:dyDescent="0.25">
      <c r="AK18953" s="22"/>
      <c r="AL18953" s="22"/>
      <c r="AM18953" s="22"/>
      <c r="AN18953" s="22"/>
    </row>
    <row r="18954" spans="37:40" ht="15" x14ac:dyDescent="0.25">
      <c r="AK18954" s="22"/>
      <c r="AL18954" s="22"/>
      <c r="AM18954" s="22"/>
      <c r="AN18954" s="22"/>
    </row>
    <row r="18955" spans="37:40" ht="15" x14ac:dyDescent="0.25">
      <c r="AK18955" s="22"/>
      <c r="AL18955" s="22"/>
      <c r="AM18955" s="22"/>
      <c r="AN18955" s="22"/>
    </row>
    <row r="18956" spans="37:40" ht="15" x14ac:dyDescent="0.25">
      <c r="AK18956" s="22"/>
      <c r="AL18956" s="22"/>
      <c r="AM18956" s="22"/>
      <c r="AN18956" s="22"/>
    </row>
    <row r="18957" spans="37:40" ht="15" x14ac:dyDescent="0.25">
      <c r="AK18957" s="22"/>
      <c r="AL18957" s="22"/>
      <c r="AM18957" s="22"/>
      <c r="AN18957" s="22"/>
    </row>
    <row r="18958" spans="37:40" ht="15" x14ac:dyDescent="0.25">
      <c r="AK18958" s="22"/>
      <c r="AL18958" s="22"/>
      <c r="AM18958" s="22"/>
      <c r="AN18958" s="22"/>
    </row>
    <row r="18959" spans="37:40" ht="15" x14ac:dyDescent="0.25">
      <c r="AK18959" s="22"/>
      <c r="AL18959" s="22"/>
      <c r="AM18959" s="22"/>
      <c r="AN18959" s="22"/>
    </row>
    <row r="18960" spans="37:40" ht="15" x14ac:dyDescent="0.25">
      <c r="AK18960" s="22"/>
      <c r="AL18960" s="22"/>
      <c r="AM18960" s="22"/>
      <c r="AN18960" s="22"/>
    </row>
    <row r="18961" spans="37:40" ht="15" x14ac:dyDescent="0.25">
      <c r="AK18961" s="22"/>
      <c r="AL18961" s="22"/>
      <c r="AM18961" s="22"/>
      <c r="AN18961" s="22"/>
    </row>
    <row r="18962" spans="37:40" ht="15" x14ac:dyDescent="0.25">
      <c r="AK18962" s="22"/>
      <c r="AL18962" s="22"/>
      <c r="AM18962" s="22"/>
      <c r="AN18962" s="22"/>
    </row>
    <row r="18963" spans="37:40" ht="15" x14ac:dyDescent="0.25">
      <c r="AK18963" s="22"/>
      <c r="AL18963" s="22"/>
      <c r="AM18963" s="22"/>
      <c r="AN18963" s="22"/>
    </row>
    <row r="18964" spans="37:40" ht="15" x14ac:dyDescent="0.25">
      <c r="AK18964" s="22"/>
      <c r="AL18964" s="22"/>
      <c r="AM18964" s="22"/>
      <c r="AN18964" s="22"/>
    </row>
    <row r="18965" spans="37:40" ht="15" x14ac:dyDescent="0.25">
      <c r="AK18965" s="22"/>
      <c r="AL18965" s="22"/>
      <c r="AM18965" s="22"/>
      <c r="AN18965" s="22"/>
    </row>
    <row r="18966" spans="37:40" ht="15" x14ac:dyDescent="0.25">
      <c r="AK18966" s="22"/>
      <c r="AL18966" s="22"/>
      <c r="AM18966" s="22"/>
      <c r="AN18966" s="22"/>
    </row>
    <row r="18967" spans="37:40" ht="15" x14ac:dyDescent="0.25">
      <c r="AK18967" s="22"/>
      <c r="AL18967" s="22"/>
      <c r="AM18967" s="22"/>
      <c r="AN18967" s="22"/>
    </row>
    <row r="18968" spans="37:40" ht="15" x14ac:dyDescent="0.25">
      <c r="AK18968" s="22"/>
      <c r="AL18968" s="22"/>
      <c r="AM18968" s="22"/>
      <c r="AN18968" s="22"/>
    </row>
    <row r="18969" spans="37:40" ht="15" x14ac:dyDescent="0.25">
      <c r="AK18969" s="22"/>
      <c r="AL18969" s="22"/>
      <c r="AM18969" s="22"/>
      <c r="AN18969" s="22"/>
    </row>
    <row r="18970" spans="37:40" ht="15" x14ac:dyDescent="0.25">
      <c r="AK18970" s="22"/>
      <c r="AL18970" s="22"/>
      <c r="AM18970" s="22"/>
      <c r="AN18970" s="22"/>
    </row>
    <row r="18971" spans="37:40" ht="15" x14ac:dyDescent="0.25">
      <c r="AK18971" s="22"/>
      <c r="AL18971" s="22"/>
      <c r="AM18971" s="22"/>
      <c r="AN18971" s="22"/>
    </row>
    <row r="18972" spans="37:40" ht="15" x14ac:dyDescent="0.25">
      <c r="AK18972" s="22"/>
      <c r="AL18972" s="22"/>
      <c r="AM18972" s="22"/>
      <c r="AN18972" s="22"/>
    </row>
    <row r="18973" spans="37:40" ht="15" x14ac:dyDescent="0.25">
      <c r="AK18973" s="22"/>
      <c r="AL18973" s="22"/>
      <c r="AM18973" s="22"/>
      <c r="AN18973" s="22"/>
    </row>
    <row r="18974" spans="37:40" ht="15" x14ac:dyDescent="0.25">
      <c r="AK18974" s="22"/>
      <c r="AL18974" s="22"/>
      <c r="AM18974" s="22"/>
      <c r="AN18974" s="22"/>
    </row>
    <row r="18975" spans="37:40" ht="15" x14ac:dyDescent="0.25">
      <c r="AK18975" s="22"/>
      <c r="AL18975" s="22"/>
      <c r="AM18975" s="22"/>
      <c r="AN18975" s="22"/>
    </row>
    <row r="18976" spans="37:40" ht="15" x14ac:dyDescent="0.25">
      <c r="AK18976" s="22"/>
      <c r="AL18976" s="22"/>
      <c r="AM18976" s="22"/>
      <c r="AN18976" s="22"/>
    </row>
    <row r="18977" spans="37:40" ht="15" x14ac:dyDescent="0.25">
      <c r="AK18977" s="22"/>
      <c r="AL18977" s="22"/>
      <c r="AM18977" s="22"/>
      <c r="AN18977" s="22"/>
    </row>
    <row r="18978" spans="37:40" ht="15" x14ac:dyDescent="0.25">
      <c r="AK18978" s="22"/>
      <c r="AL18978" s="22"/>
      <c r="AM18978" s="22"/>
      <c r="AN18978" s="22"/>
    </row>
    <row r="18979" spans="37:40" ht="15" x14ac:dyDescent="0.25">
      <c r="AK18979" s="22"/>
      <c r="AL18979" s="22"/>
      <c r="AM18979" s="22"/>
      <c r="AN18979" s="22"/>
    </row>
    <row r="18980" spans="37:40" ht="15" x14ac:dyDescent="0.25">
      <c r="AK18980" s="22"/>
      <c r="AL18980" s="22"/>
      <c r="AM18980" s="22"/>
      <c r="AN18980" s="22"/>
    </row>
    <row r="18981" spans="37:40" ht="15" x14ac:dyDescent="0.25">
      <c r="AK18981" s="22"/>
      <c r="AL18981" s="22"/>
      <c r="AM18981" s="22"/>
      <c r="AN18981" s="22"/>
    </row>
    <row r="18982" spans="37:40" ht="15" x14ac:dyDescent="0.25">
      <c r="AK18982" s="22"/>
      <c r="AL18982" s="22"/>
      <c r="AM18982" s="22"/>
      <c r="AN18982" s="22"/>
    </row>
    <row r="18983" spans="37:40" ht="15" x14ac:dyDescent="0.25">
      <c r="AK18983" s="22"/>
      <c r="AL18983" s="22"/>
      <c r="AM18983" s="22"/>
      <c r="AN18983" s="22"/>
    </row>
    <row r="18984" spans="37:40" ht="15" x14ac:dyDescent="0.25">
      <c r="AK18984" s="22"/>
      <c r="AL18984" s="22"/>
      <c r="AM18984" s="22"/>
      <c r="AN18984" s="22"/>
    </row>
    <row r="18985" spans="37:40" ht="15" x14ac:dyDescent="0.25">
      <c r="AK18985" s="22"/>
      <c r="AL18985" s="22"/>
      <c r="AM18985" s="22"/>
      <c r="AN18985" s="22"/>
    </row>
    <row r="18986" spans="37:40" ht="15" x14ac:dyDescent="0.25">
      <c r="AK18986" s="22"/>
      <c r="AL18986" s="22"/>
      <c r="AM18986" s="22"/>
      <c r="AN18986" s="22"/>
    </row>
    <row r="18987" spans="37:40" ht="15" x14ac:dyDescent="0.25">
      <c r="AK18987" s="22"/>
      <c r="AL18987" s="22"/>
      <c r="AM18987" s="22"/>
      <c r="AN18987" s="22"/>
    </row>
    <row r="18988" spans="37:40" ht="15" x14ac:dyDescent="0.25">
      <c r="AK18988" s="22"/>
      <c r="AL18988" s="22"/>
      <c r="AM18988" s="22"/>
      <c r="AN18988" s="22"/>
    </row>
    <row r="18989" spans="37:40" ht="15" x14ac:dyDescent="0.25">
      <c r="AK18989" s="22"/>
      <c r="AL18989" s="22"/>
      <c r="AM18989" s="22"/>
      <c r="AN18989" s="22"/>
    </row>
    <row r="18990" spans="37:40" ht="15" x14ac:dyDescent="0.25">
      <c r="AK18990" s="22"/>
      <c r="AL18990" s="22"/>
      <c r="AM18990" s="22"/>
      <c r="AN18990" s="22"/>
    </row>
    <row r="18991" spans="37:40" ht="15" x14ac:dyDescent="0.25">
      <c r="AK18991" s="22"/>
      <c r="AL18991" s="22"/>
      <c r="AM18991" s="22"/>
      <c r="AN18991" s="22"/>
    </row>
    <row r="18992" spans="37:40" ht="15" x14ac:dyDescent="0.25">
      <c r="AK18992" s="22"/>
      <c r="AL18992" s="22"/>
      <c r="AM18992" s="22"/>
      <c r="AN18992" s="22"/>
    </row>
    <row r="18993" spans="37:40" ht="15" x14ac:dyDescent="0.25">
      <c r="AK18993" s="22"/>
      <c r="AL18993" s="22"/>
      <c r="AM18993" s="22"/>
      <c r="AN18993" s="22"/>
    </row>
    <row r="18994" spans="37:40" ht="15" x14ac:dyDescent="0.25">
      <c r="AK18994" s="22"/>
      <c r="AL18994" s="22"/>
      <c r="AM18994" s="22"/>
      <c r="AN18994" s="22"/>
    </row>
    <row r="18995" spans="37:40" ht="15" x14ac:dyDescent="0.25">
      <c r="AK18995" s="22"/>
      <c r="AL18995" s="22"/>
      <c r="AM18995" s="22"/>
      <c r="AN18995" s="22"/>
    </row>
    <row r="18996" spans="37:40" ht="15" x14ac:dyDescent="0.25">
      <c r="AK18996" s="22"/>
      <c r="AL18996" s="22"/>
      <c r="AM18996" s="22"/>
      <c r="AN18996" s="22"/>
    </row>
    <row r="18997" spans="37:40" ht="15" x14ac:dyDescent="0.25">
      <c r="AK18997" s="22"/>
      <c r="AL18997" s="22"/>
      <c r="AM18997" s="22"/>
      <c r="AN18997" s="22"/>
    </row>
    <row r="18998" spans="37:40" ht="15" x14ac:dyDescent="0.25">
      <c r="AK18998" s="22"/>
      <c r="AL18998" s="22"/>
      <c r="AM18998" s="22"/>
      <c r="AN18998" s="22"/>
    </row>
    <row r="18999" spans="37:40" ht="15" x14ac:dyDescent="0.25">
      <c r="AK18999" s="22"/>
      <c r="AL18999" s="22"/>
      <c r="AM18999" s="22"/>
      <c r="AN18999" s="22"/>
    </row>
    <row r="19000" spans="37:40" ht="15" x14ac:dyDescent="0.25">
      <c r="AK19000" s="22"/>
      <c r="AL19000" s="22"/>
      <c r="AM19000" s="22"/>
      <c r="AN19000" s="22"/>
    </row>
    <row r="19001" spans="37:40" ht="15" x14ac:dyDescent="0.25">
      <c r="AK19001" s="22"/>
      <c r="AL19001" s="22"/>
      <c r="AM19001" s="22"/>
      <c r="AN19001" s="22"/>
    </row>
    <row r="19002" spans="37:40" ht="15" x14ac:dyDescent="0.25">
      <c r="AK19002" s="22"/>
      <c r="AL19002" s="22"/>
      <c r="AM19002" s="22"/>
      <c r="AN19002" s="22"/>
    </row>
    <row r="19003" spans="37:40" ht="15" x14ac:dyDescent="0.25">
      <c r="AK19003" s="22"/>
      <c r="AL19003" s="22"/>
      <c r="AM19003" s="22"/>
      <c r="AN19003" s="22"/>
    </row>
    <row r="19004" spans="37:40" ht="15" x14ac:dyDescent="0.25">
      <c r="AK19004" s="22"/>
      <c r="AL19004" s="22"/>
      <c r="AM19004" s="22"/>
      <c r="AN19004" s="22"/>
    </row>
    <row r="19005" spans="37:40" ht="15" x14ac:dyDescent="0.25">
      <c r="AK19005" s="22"/>
      <c r="AL19005" s="22"/>
      <c r="AM19005" s="22"/>
      <c r="AN19005" s="22"/>
    </row>
    <row r="19006" spans="37:40" ht="15" x14ac:dyDescent="0.25">
      <c r="AK19006" s="22"/>
      <c r="AL19006" s="22"/>
      <c r="AM19006" s="22"/>
      <c r="AN19006" s="22"/>
    </row>
    <row r="19007" spans="37:40" ht="15" x14ac:dyDescent="0.25">
      <c r="AK19007" s="22"/>
      <c r="AL19007" s="22"/>
      <c r="AM19007" s="22"/>
      <c r="AN19007" s="22"/>
    </row>
    <row r="19008" spans="37:40" ht="15" x14ac:dyDescent="0.25">
      <c r="AK19008" s="22"/>
      <c r="AL19008" s="22"/>
      <c r="AM19008" s="22"/>
      <c r="AN19008" s="22"/>
    </row>
    <row r="19009" spans="37:40" ht="15" x14ac:dyDescent="0.25">
      <c r="AK19009" s="22"/>
      <c r="AL19009" s="22"/>
      <c r="AM19009" s="22"/>
      <c r="AN19009" s="22"/>
    </row>
    <row r="19010" spans="37:40" ht="15" x14ac:dyDescent="0.25">
      <c r="AK19010" s="22"/>
      <c r="AL19010" s="22"/>
      <c r="AM19010" s="22"/>
      <c r="AN19010" s="22"/>
    </row>
    <row r="19011" spans="37:40" ht="15" x14ac:dyDescent="0.25">
      <c r="AK19011" s="22"/>
      <c r="AL19011" s="22"/>
      <c r="AM19011" s="22"/>
      <c r="AN19011" s="22"/>
    </row>
    <row r="19012" spans="37:40" ht="15" x14ac:dyDescent="0.25">
      <c r="AK19012" s="22"/>
      <c r="AL19012" s="22"/>
      <c r="AM19012" s="22"/>
      <c r="AN19012" s="22"/>
    </row>
    <row r="19013" spans="37:40" ht="15" x14ac:dyDescent="0.25">
      <c r="AK19013" s="22"/>
      <c r="AL19013" s="22"/>
      <c r="AM19013" s="22"/>
      <c r="AN19013" s="22"/>
    </row>
    <row r="19014" spans="37:40" ht="15" x14ac:dyDescent="0.25">
      <c r="AK19014" s="22"/>
      <c r="AL19014" s="22"/>
      <c r="AM19014" s="22"/>
      <c r="AN19014" s="22"/>
    </row>
    <row r="19015" spans="37:40" ht="15" x14ac:dyDescent="0.25">
      <c r="AK19015" s="22"/>
      <c r="AL19015" s="22"/>
      <c r="AM19015" s="22"/>
      <c r="AN19015" s="22"/>
    </row>
    <row r="19016" spans="37:40" ht="15" x14ac:dyDescent="0.25">
      <c r="AK19016" s="22"/>
      <c r="AL19016" s="22"/>
      <c r="AM19016" s="22"/>
      <c r="AN19016" s="22"/>
    </row>
    <row r="19017" spans="37:40" ht="15" x14ac:dyDescent="0.25">
      <c r="AK19017" s="22"/>
      <c r="AL19017" s="22"/>
      <c r="AM19017" s="22"/>
      <c r="AN19017" s="22"/>
    </row>
    <row r="19018" spans="37:40" ht="15" x14ac:dyDescent="0.25">
      <c r="AK19018" s="22"/>
      <c r="AL19018" s="22"/>
      <c r="AM19018" s="22"/>
      <c r="AN19018" s="22"/>
    </row>
    <row r="19019" spans="37:40" ht="15" x14ac:dyDescent="0.25">
      <c r="AK19019" s="22"/>
      <c r="AL19019" s="22"/>
      <c r="AM19019" s="22"/>
      <c r="AN19019" s="22"/>
    </row>
    <row r="19020" spans="37:40" ht="15" x14ac:dyDescent="0.25">
      <c r="AK19020" s="22"/>
      <c r="AL19020" s="22"/>
      <c r="AM19020" s="22"/>
      <c r="AN19020" s="22"/>
    </row>
    <row r="19021" spans="37:40" ht="15" x14ac:dyDescent="0.25">
      <c r="AK19021" s="22"/>
      <c r="AL19021" s="22"/>
      <c r="AM19021" s="22"/>
      <c r="AN19021" s="22"/>
    </row>
    <row r="19022" spans="37:40" ht="15" x14ac:dyDescent="0.25">
      <c r="AK19022" s="22"/>
      <c r="AL19022" s="22"/>
      <c r="AM19022" s="22"/>
      <c r="AN19022" s="22"/>
    </row>
    <row r="19023" spans="37:40" ht="15" x14ac:dyDescent="0.25">
      <c r="AK19023" s="22"/>
      <c r="AL19023" s="22"/>
      <c r="AM19023" s="22"/>
      <c r="AN19023" s="22"/>
    </row>
    <row r="19024" spans="37:40" ht="15" x14ac:dyDescent="0.25">
      <c r="AK19024" s="22"/>
      <c r="AL19024" s="22"/>
      <c r="AM19024" s="22"/>
      <c r="AN19024" s="22"/>
    </row>
    <row r="19025" spans="37:40" ht="15" x14ac:dyDescent="0.25">
      <c r="AK19025" s="22"/>
      <c r="AL19025" s="22"/>
      <c r="AM19025" s="22"/>
      <c r="AN19025" s="22"/>
    </row>
    <row r="19026" spans="37:40" ht="15" x14ac:dyDescent="0.25">
      <c r="AK19026" s="22"/>
      <c r="AL19026" s="22"/>
      <c r="AM19026" s="22"/>
      <c r="AN19026" s="22"/>
    </row>
    <row r="19027" spans="37:40" ht="15" x14ac:dyDescent="0.25">
      <c r="AK19027" s="22"/>
      <c r="AL19027" s="22"/>
      <c r="AM19027" s="22"/>
      <c r="AN19027" s="22"/>
    </row>
    <row r="19028" spans="37:40" ht="15" x14ac:dyDescent="0.25">
      <c r="AK19028" s="22"/>
      <c r="AL19028" s="22"/>
      <c r="AM19028" s="22"/>
      <c r="AN19028" s="22"/>
    </row>
    <row r="19029" spans="37:40" ht="15" x14ac:dyDescent="0.25">
      <c r="AK19029" s="22"/>
      <c r="AL19029" s="22"/>
      <c r="AM19029" s="22"/>
      <c r="AN19029" s="22"/>
    </row>
    <row r="19030" spans="37:40" ht="15" x14ac:dyDescent="0.25">
      <c r="AK19030" s="22"/>
      <c r="AL19030" s="22"/>
      <c r="AM19030" s="22"/>
      <c r="AN19030" s="22"/>
    </row>
    <row r="19031" spans="37:40" ht="15" x14ac:dyDescent="0.25">
      <c r="AK19031" s="22"/>
      <c r="AL19031" s="22"/>
      <c r="AM19031" s="22"/>
      <c r="AN19031" s="22"/>
    </row>
    <row r="19032" spans="37:40" ht="15" x14ac:dyDescent="0.25">
      <c r="AK19032" s="22"/>
      <c r="AL19032" s="22"/>
      <c r="AM19032" s="22"/>
      <c r="AN19032" s="22"/>
    </row>
    <row r="19033" spans="37:40" ht="15" x14ac:dyDescent="0.25">
      <c r="AK19033" s="22"/>
      <c r="AL19033" s="22"/>
      <c r="AM19033" s="22"/>
      <c r="AN19033" s="22"/>
    </row>
    <row r="19034" spans="37:40" ht="15" x14ac:dyDescent="0.25">
      <c r="AK19034" s="22"/>
      <c r="AL19034" s="22"/>
      <c r="AM19034" s="22"/>
      <c r="AN19034" s="22"/>
    </row>
    <row r="19035" spans="37:40" ht="15" x14ac:dyDescent="0.25">
      <c r="AK19035" s="22"/>
      <c r="AL19035" s="22"/>
      <c r="AM19035" s="22"/>
      <c r="AN19035" s="22"/>
    </row>
    <row r="19036" spans="37:40" ht="15" x14ac:dyDescent="0.25">
      <c r="AK19036" s="22"/>
      <c r="AL19036" s="22"/>
      <c r="AM19036" s="22"/>
      <c r="AN19036" s="22"/>
    </row>
    <row r="19037" spans="37:40" ht="15" x14ac:dyDescent="0.25">
      <c r="AK19037" s="22"/>
      <c r="AL19037" s="22"/>
      <c r="AM19037" s="22"/>
      <c r="AN19037" s="22"/>
    </row>
    <row r="19038" spans="37:40" ht="15" x14ac:dyDescent="0.25">
      <c r="AK19038" s="22"/>
      <c r="AL19038" s="22"/>
      <c r="AM19038" s="22"/>
      <c r="AN19038" s="22"/>
    </row>
    <row r="19039" spans="37:40" ht="15" x14ac:dyDescent="0.25">
      <c r="AK19039" s="22"/>
      <c r="AL19039" s="22"/>
      <c r="AM19039" s="22"/>
      <c r="AN19039" s="22"/>
    </row>
    <row r="19040" spans="37:40" ht="15" x14ac:dyDescent="0.25">
      <c r="AK19040" s="22"/>
      <c r="AL19040" s="22"/>
      <c r="AM19040" s="22"/>
      <c r="AN19040" s="22"/>
    </row>
    <row r="19041" spans="37:40" ht="15" x14ac:dyDescent="0.25">
      <c r="AK19041" s="22"/>
      <c r="AL19041" s="22"/>
      <c r="AM19041" s="22"/>
      <c r="AN19041" s="22"/>
    </row>
    <row r="19042" spans="37:40" ht="15" x14ac:dyDescent="0.25">
      <c r="AK19042" s="22"/>
      <c r="AL19042" s="22"/>
      <c r="AM19042" s="22"/>
      <c r="AN19042" s="22"/>
    </row>
    <row r="19043" spans="37:40" ht="15" x14ac:dyDescent="0.25">
      <c r="AK19043" s="22"/>
      <c r="AL19043" s="22"/>
      <c r="AM19043" s="22"/>
      <c r="AN19043" s="22"/>
    </row>
    <row r="19044" spans="37:40" ht="15" x14ac:dyDescent="0.25">
      <c r="AK19044" s="22"/>
      <c r="AL19044" s="22"/>
      <c r="AM19044" s="22"/>
      <c r="AN19044" s="22"/>
    </row>
    <row r="19045" spans="37:40" ht="15" x14ac:dyDescent="0.25">
      <c r="AK19045" s="22"/>
      <c r="AL19045" s="22"/>
      <c r="AM19045" s="22"/>
      <c r="AN19045" s="22"/>
    </row>
    <row r="19046" spans="37:40" ht="15" x14ac:dyDescent="0.25">
      <c r="AK19046" s="22"/>
      <c r="AL19046" s="22"/>
      <c r="AM19046" s="22"/>
      <c r="AN19046" s="22"/>
    </row>
    <row r="19047" spans="37:40" ht="15" x14ac:dyDescent="0.25">
      <c r="AK19047" s="22"/>
      <c r="AL19047" s="22"/>
      <c r="AM19047" s="22"/>
      <c r="AN19047" s="22"/>
    </row>
    <row r="19048" spans="37:40" ht="15" x14ac:dyDescent="0.25">
      <c r="AK19048" s="22"/>
      <c r="AL19048" s="22"/>
      <c r="AM19048" s="22"/>
      <c r="AN19048" s="22"/>
    </row>
    <row r="19049" spans="37:40" ht="15" x14ac:dyDescent="0.25">
      <c r="AK19049" s="22"/>
      <c r="AL19049" s="22"/>
      <c r="AM19049" s="22"/>
      <c r="AN19049" s="22"/>
    </row>
    <row r="19050" spans="37:40" ht="15" x14ac:dyDescent="0.25">
      <c r="AK19050" s="22"/>
      <c r="AL19050" s="22"/>
      <c r="AM19050" s="22"/>
      <c r="AN19050" s="22"/>
    </row>
    <row r="19051" spans="37:40" ht="15" x14ac:dyDescent="0.25">
      <c r="AK19051" s="22"/>
      <c r="AL19051" s="22"/>
      <c r="AM19051" s="22"/>
      <c r="AN19051" s="22"/>
    </row>
    <row r="19052" spans="37:40" ht="15" x14ac:dyDescent="0.25">
      <c r="AK19052" s="22"/>
      <c r="AL19052" s="22"/>
      <c r="AM19052" s="22"/>
      <c r="AN19052" s="22"/>
    </row>
    <row r="19053" spans="37:40" ht="15" x14ac:dyDescent="0.25">
      <c r="AK19053" s="22"/>
      <c r="AL19053" s="22"/>
      <c r="AM19053" s="22"/>
      <c r="AN19053" s="22"/>
    </row>
    <row r="19054" spans="37:40" ht="15" x14ac:dyDescent="0.25">
      <c r="AK19054" s="22"/>
      <c r="AL19054" s="22"/>
      <c r="AM19054" s="22"/>
      <c r="AN19054" s="22"/>
    </row>
    <row r="19055" spans="37:40" ht="15" x14ac:dyDescent="0.25">
      <c r="AK19055" s="22"/>
      <c r="AL19055" s="22"/>
      <c r="AM19055" s="22"/>
      <c r="AN19055" s="22"/>
    </row>
    <row r="19056" spans="37:40" ht="15" x14ac:dyDescent="0.25">
      <c r="AK19056" s="22"/>
      <c r="AL19056" s="22"/>
      <c r="AM19056" s="22"/>
      <c r="AN19056" s="22"/>
    </row>
    <row r="19057" spans="37:40" ht="15" x14ac:dyDescent="0.25">
      <c r="AK19057" s="22"/>
      <c r="AL19057" s="22"/>
      <c r="AM19057" s="22"/>
      <c r="AN19057" s="22"/>
    </row>
    <row r="19058" spans="37:40" ht="15" x14ac:dyDescent="0.25">
      <c r="AK19058" s="22"/>
      <c r="AL19058" s="22"/>
      <c r="AM19058" s="22"/>
      <c r="AN19058" s="22"/>
    </row>
    <row r="19059" spans="37:40" ht="15" x14ac:dyDescent="0.25">
      <c r="AK19059" s="22"/>
      <c r="AL19059" s="22"/>
      <c r="AM19059" s="22"/>
      <c r="AN19059" s="22"/>
    </row>
    <row r="19060" spans="37:40" ht="15" x14ac:dyDescent="0.25">
      <c r="AK19060" s="22"/>
      <c r="AL19060" s="22"/>
      <c r="AM19060" s="22"/>
      <c r="AN19060" s="22"/>
    </row>
    <row r="19061" spans="37:40" ht="15" x14ac:dyDescent="0.25">
      <c r="AK19061" s="22"/>
      <c r="AL19061" s="22"/>
      <c r="AM19061" s="22"/>
      <c r="AN19061" s="22"/>
    </row>
    <row r="19062" spans="37:40" ht="15" x14ac:dyDescent="0.25">
      <c r="AK19062" s="22"/>
      <c r="AL19062" s="22"/>
      <c r="AM19062" s="22"/>
      <c r="AN19062" s="22"/>
    </row>
    <row r="19063" spans="37:40" ht="15" x14ac:dyDescent="0.25">
      <c r="AK19063" s="22"/>
      <c r="AL19063" s="22"/>
      <c r="AM19063" s="22"/>
      <c r="AN19063" s="22"/>
    </row>
    <row r="19064" spans="37:40" ht="15" x14ac:dyDescent="0.25">
      <c r="AK19064" s="22"/>
      <c r="AL19064" s="22"/>
      <c r="AM19064" s="22"/>
      <c r="AN19064" s="22"/>
    </row>
    <row r="19065" spans="37:40" ht="15" x14ac:dyDescent="0.25">
      <c r="AK19065" s="22"/>
      <c r="AL19065" s="22"/>
      <c r="AM19065" s="22"/>
      <c r="AN19065" s="22"/>
    </row>
    <row r="19066" spans="37:40" ht="15" x14ac:dyDescent="0.25">
      <c r="AK19066" s="22"/>
      <c r="AL19066" s="22"/>
      <c r="AM19066" s="22"/>
      <c r="AN19066" s="22"/>
    </row>
    <row r="19067" spans="37:40" ht="15" x14ac:dyDescent="0.25">
      <c r="AK19067" s="22"/>
      <c r="AL19067" s="22"/>
      <c r="AM19067" s="22"/>
      <c r="AN19067" s="22"/>
    </row>
    <row r="19068" spans="37:40" ht="15" x14ac:dyDescent="0.25">
      <c r="AK19068" s="22"/>
      <c r="AL19068" s="22"/>
      <c r="AM19068" s="22"/>
      <c r="AN19068" s="22"/>
    </row>
    <row r="19069" spans="37:40" ht="15" x14ac:dyDescent="0.25">
      <c r="AK19069" s="22"/>
      <c r="AL19069" s="22"/>
      <c r="AM19069" s="22"/>
      <c r="AN19069" s="22"/>
    </row>
    <row r="19070" spans="37:40" ht="15" x14ac:dyDescent="0.25">
      <c r="AK19070" s="22"/>
      <c r="AL19070" s="22"/>
      <c r="AM19070" s="22"/>
      <c r="AN19070" s="22"/>
    </row>
    <row r="19071" spans="37:40" ht="15" x14ac:dyDescent="0.25">
      <c r="AK19071" s="22"/>
      <c r="AL19071" s="22"/>
      <c r="AM19071" s="22"/>
      <c r="AN19071" s="22"/>
    </row>
    <row r="19072" spans="37:40" ht="15" x14ac:dyDescent="0.25">
      <c r="AK19072" s="22"/>
      <c r="AL19072" s="22"/>
      <c r="AM19072" s="22"/>
      <c r="AN19072" s="22"/>
    </row>
    <row r="19073" spans="37:40" ht="15" x14ac:dyDescent="0.25">
      <c r="AK19073" s="22"/>
      <c r="AL19073" s="22"/>
      <c r="AM19073" s="22"/>
      <c r="AN19073" s="22"/>
    </row>
    <row r="19074" spans="37:40" ht="15" x14ac:dyDescent="0.25">
      <c r="AK19074" s="22"/>
      <c r="AL19074" s="22"/>
      <c r="AM19074" s="22"/>
      <c r="AN19074" s="22"/>
    </row>
    <row r="19075" spans="37:40" ht="15" x14ac:dyDescent="0.25">
      <c r="AK19075" s="22"/>
      <c r="AL19075" s="22"/>
      <c r="AM19075" s="22"/>
      <c r="AN19075" s="22"/>
    </row>
    <row r="19076" spans="37:40" ht="15" x14ac:dyDescent="0.25">
      <c r="AK19076" s="22"/>
      <c r="AL19076" s="22"/>
      <c r="AM19076" s="22"/>
      <c r="AN19076" s="22"/>
    </row>
    <row r="19077" spans="37:40" ht="15" x14ac:dyDescent="0.25">
      <c r="AK19077" s="22"/>
      <c r="AL19077" s="22"/>
      <c r="AM19077" s="22"/>
      <c r="AN19077" s="22"/>
    </row>
    <row r="19078" spans="37:40" ht="15" x14ac:dyDescent="0.25">
      <c r="AK19078" s="22"/>
      <c r="AL19078" s="22"/>
      <c r="AM19078" s="22"/>
      <c r="AN19078" s="22"/>
    </row>
    <row r="19079" spans="37:40" ht="15" x14ac:dyDescent="0.25">
      <c r="AK19079" s="22"/>
      <c r="AL19079" s="22"/>
      <c r="AM19079" s="22"/>
      <c r="AN19079" s="22"/>
    </row>
    <row r="19080" spans="37:40" ht="15" x14ac:dyDescent="0.25">
      <c r="AK19080" s="22"/>
      <c r="AL19080" s="22"/>
      <c r="AM19080" s="22"/>
      <c r="AN19080" s="22"/>
    </row>
    <row r="19081" spans="37:40" ht="15" x14ac:dyDescent="0.25">
      <c r="AK19081" s="22"/>
      <c r="AL19081" s="22"/>
      <c r="AM19081" s="22"/>
      <c r="AN19081" s="22"/>
    </row>
    <row r="19082" spans="37:40" ht="15" x14ac:dyDescent="0.25">
      <c r="AK19082" s="22"/>
      <c r="AL19082" s="22"/>
      <c r="AM19082" s="22"/>
      <c r="AN19082" s="22"/>
    </row>
    <row r="19083" spans="37:40" ht="15" x14ac:dyDescent="0.25">
      <c r="AK19083" s="22"/>
      <c r="AL19083" s="22"/>
      <c r="AM19083" s="22"/>
      <c r="AN19083" s="22"/>
    </row>
    <row r="19084" spans="37:40" ht="15" x14ac:dyDescent="0.25">
      <c r="AK19084" s="22"/>
      <c r="AL19084" s="22"/>
      <c r="AM19084" s="22"/>
      <c r="AN19084" s="22"/>
    </row>
    <row r="19085" spans="37:40" ht="15" x14ac:dyDescent="0.25">
      <c r="AK19085" s="22"/>
      <c r="AL19085" s="22"/>
      <c r="AM19085" s="22"/>
      <c r="AN19085" s="22"/>
    </row>
    <row r="19086" spans="37:40" ht="15" x14ac:dyDescent="0.25">
      <c r="AK19086" s="22"/>
      <c r="AL19086" s="22"/>
      <c r="AM19086" s="22"/>
      <c r="AN19086" s="22"/>
    </row>
    <row r="19087" spans="37:40" ht="15" x14ac:dyDescent="0.25">
      <c r="AK19087" s="22"/>
      <c r="AL19087" s="22"/>
      <c r="AM19087" s="22"/>
      <c r="AN19087" s="22"/>
    </row>
    <row r="19088" spans="37:40" ht="15" x14ac:dyDescent="0.25">
      <c r="AK19088" s="22"/>
      <c r="AL19088" s="22"/>
      <c r="AM19088" s="22"/>
      <c r="AN19088" s="22"/>
    </row>
    <row r="19089" spans="37:40" ht="15" x14ac:dyDescent="0.25">
      <c r="AK19089" s="22"/>
      <c r="AL19089" s="22"/>
      <c r="AM19089" s="22"/>
      <c r="AN19089" s="22"/>
    </row>
    <row r="19090" spans="37:40" ht="15" x14ac:dyDescent="0.25">
      <c r="AK19090" s="22"/>
      <c r="AL19090" s="22"/>
      <c r="AM19090" s="22"/>
      <c r="AN19090" s="22"/>
    </row>
    <row r="19091" spans="37:40" ht="15" x14ac:dyDescent="0.25">
      <c r="AK19091" s="22"/>
      <c r="AL19091" s="22"/>
      <c r="AM19091" s="22"/>
      <c r="AN19091" s="22"/>
    </row>
    <row r="19092" spans="37:40" ht="15" x14ac:dyDescent="0.25">
      <c r="AK19092" s="22"/>
      <c r="AL19092" s="22"/>
      <c r="AM19092" s="22"/>
      <c r="AN19092" s="22"/>
    </row>
    <row r="19093" spans="37:40" ht="15" x14ac:dyDescent="0.25">
      <c r="AK19093" s="22"/>
      <c r="AL19093" s="22"/>
      <c r="AM19093" s="22"/>
      <c r="AN19093" s="22"/>
    </row>
    <row r="19094" spans="37:40" ht="15" x14ac:dyDescent="0.25">
      <c r="AK19094" s="22"/>
      <c r="AL19094" s="22"/>
      <c r="AM19094" s="22"/>
      <c r="AN19094" s="22"/>
    </row>
    <row r="19095" spans="37:40" ht="15" x14ac:dyDescent="0.25">
      <c r="AK19095" s="22"/>
      <c r="AL19095" s="22"/>
      <c r="AM19095" s="22"/>
      <c r="AN19095" s="22"/>
    </row>
    <row r="19096" spans="37:40" ht="15" x14ac:dyDescent="0.25">
      <c r="AK19096" s="22"/>
      <c r="AL19096" s="22"/>
      <c r="AM19096" s="22"/>
      <c r="AN19096" s="22"/>
    </row>
    <row r="19097" spans="37:40" ht="15" x14ac:dyDescent="0.25">
      <c r="AK19097" s="22"/>
      <c r="AL19097" s="22"/>
      <c r="AM19097" s="22"/>
      <c r="AN19097" s="22"/>
    </row>
    <row r="19098" spans="37:40" ht="15" x14ac:dyDescent="0.25">
      <c r="AK19098" s="22"/>
      <c r="AL19098" s="22"/>
      <c r="AM19098" s="22"/>
      <c r="AN19098" s="22"/>
    </row>
    <row r="19099" spans="37:40" ht="15" x14ac:dyDescent="0.25">
      <c r="AK19099" s="22"/>
      <c r="AL19099" s="22"/>
      <c r="AM19099" s="22"/>
      <c r="AN19099" s="22"/>
    </row>
    <row r="19100" spans="37:40" ht="15" x14ac:dyDescent="0.25">
      <c r="AK19100" s="22"/>
      <c r="AL19100" s="22"/>
      <c r="AM19100" s="22"/>
      <c r="AN19100" s="22"/>
    </row>
    <row r="19101" spans="37:40" ht="15" x14ac:dyDescent="0.25">
      <c r="AK19101" s="22"/>
      <c r="AL19101" s="22"/>
      <c r="AM19101" s="22"/>
      <c r="AN19101" s="22"/>
    </row>
    <row r="19102" spans="37:40" ht="15" x14ac:dyDescent="0.25">
      <c r="AK19102" s="22"/>
      <c r="AL19102" s="22"/>
      <c r="AM19102" s="22"/>
      <c r="AN19102" s="22"/>
    </row>
    <row r="19103" spans="37:40" ht="15" x14ac:dyDescent="0.25">
      <c r="AK19103" s="22"/>
      <c r="AL19103" s="22"/>
      <c r="AM19103" s="22"/>
      <c r="AN19103" s="22"/>
    </row>
    <row r="19104" spans="37:40" ht="15" x14ac:dyDescent="0.25">
      <c r="AK19104" s="22"/>
      <c r="AL19104" s="22"/>
      <c r="AM19104" s="22"/>
      <c r="AN19104" s="22"/>
    </row>
    <row r="19105" spans="37:40" ht="15" x14ac:dyDescent="0.25">
      <c r="AK19105" s="22"/>
      <c r="AL19105" s="22"/>
      <c r="AM19105" s="22"/>
      <c r="AN19105" s="22"/>
    </row>
    <row r="19106" spans="37:40" ht="15" x14ac:dyDescent="0.25">
      <c r="AK19106" s="22"/>
      <c r="AL19106" s="22"/>
      <c r="AM19106" s="22"/>
      <c r="AN19106" s="22"/>
    </row>
    <row r="19107" spans="37:40" ht="15" x14ac:dyDescent="0.25">
      <c r="AK19107" s="22"/>
      <c r="AL19107" s="22"/>
      <c r="AM19107" s="22"/>
      <c r="AN19107" s="22"/>
    </row>
    <row r="19108" spans="37:40" ht="15" x14ac:dyDescent="0.25">
      <c r="AK19108" s="22"/>
      <c r="AL19108" s="22"/>
      <c r="AM19108" s="22"/>
      <c r="AN19108" s="22"/>
    </row>
    <row r="19109" spans="37:40" ht="15" x14ac:dyDescent="0.25">
      <c r="AK19109" s="22"/>
      <c r="AL19109" s="22"/>
      <c r="AM19109" s="22"/>
      <c r="AN19109" s="22"/>
    </row>
    <row r="19110" spans="37:40" ht="15" x14ac:dyDescent="0.25">
      <c r="AK19110" s="22"/>
      <c r="AL19110" s="22"/>
      <c r="AM19110" s="22"/>
      <c r="AN19110" s="22"/>
    </row>
    <row r="19111" spans="37:40" ht="15" x14ac:dyDescent="0.25">
      <c r="AK19111" s="22"/>
      <c r="AL19111" s="22"/>
      <c r="AM19111" s="22"/>
      <c r="AN19111" s="22"/>
    </row>
    <row r="19112" spans="37:40" ht="15" x14ac:dyDescent="0.25">
      <c r="AK19112" s="22"/>
      <c r="AL19112" s="22"/>
      <c r="AM19112" s="22"/>
      <c r="AN19112" s="22"/>
    </row>
    <row r="19113" spans="37:40" ht="15" x14ac:dyDescent="0.25">
      <c r="AK19113" s="22"/>
      <c r="AL19113" s="22"/>
      <c r="AM19113" s="22"/>
      <c r="AN19113" s="22"/>
    </row>
    <row r="19114" spans="37:40" ht="15" x14ac:dyDescent="0.25">
      <c r="AK19114" s="22"/>
      <c r="AL19114" s="22"/>
      <c r="AM19114" s="22"/>
      <c r="AN19114" s="22"/>
    </row>
    <row r="19115" spans="37:40" ht="15" x14ac:dyDescent="0.25">
      <c r="AK19115" s="22"/>
      <c r="AL19115" s="22"/>
      <c r="AM19115" s="22"/>
      <c r="AN19115" s="22"/>
    </row>
    <row r="19116" spans="37:40" ht="15" x14ac:dyDescent="0.25">
      <c r="AK19116" s="22"/>
      <c r="AL19116" s="22"/>
      <c r="AM19116" s="22"/>
      <c r="AN19116" s="22"/>
    </row>
    <row r="19117" spans="37:40" ht="15" x14ac:dyDescent="0.25">
      <c r="AK19117" s="22"/>
      <c r="AL19117" s="22"/>
      <c r="AM19117" s="22"/>
      <c r="AN19117" s="22"/>
    </row>
    <row r="19118" spans="37:40" ht="15" x14ac:dyDescent="0.25">
      <c r="AK19118" s="22"/>
      <c r="AL19118" s="22"/>
      <c r="AM19118" s="22"/>
      <c r="AN19118" s="22"/>
    </row>
    <row r="19119" spans="37:40" ht="15" x14ac:dyDescent="0.25">
      <c r="AK19119" s="22"/>
      <c r="AL19119" s="22"/>
      <c r="AM19119" s="22"/>
      <c r="AN19119" s="22"/>
    </row>
    <row r="19120" spans="37:40" ht="15" x14ac:dyDescent="0.25">
      <c r="AK19120" s="22"/>
      <c r="AL19120" s="22"/>
      <c r="AM19120" s="22"/>
      <c r="AN19120" s="22"/>
    </row>
    <row r="19121" spans="37:40" ht="15" x14ac:dyDescent="0.25">
      <c r="AK19121" s="22"/>
      <c r="AL19121" s="22"/>
      <c r="AM19121" s="22"/>
      <c r="AN19121" s="22"/>
    </row>
    <row r="19122" spans="37:40" ht="15" x14ac:dyDescent="0.25">
      <c r="AK19122" s="22"/>
      <c r="AL19122" s="22"/>
      <c r="AM19122" s="22"/>
      <c r="AN19122" s="22"/>
    </row>
    <row r="19123" spans="37:40" ht="15" x14ac:dyDescent="0.25">
      <c r="AK19123" s="22"/>
      <c r="AL19123" s="22"/>
      <c r="AM19123" s="22"/>
      <c r="AN19123" s="22"/>
    </row>
    <row r="19124" spans="37:40" ht="15" x14ac:dyDescent="0.25">
      <c r="AK19124" s="22"/>
      <c r="AL19124" s="22"/>
      <c r="AM19124" s="22"/>
      <c r="AN19124" s="22"/>
    </row>
    <row r="19125" spans="37:40" ht="15" x14ac:dyDescent="0.25">
      <c r="AK19125" s="22"/>
      <c r="AL19125" s="22"/>
      <c r="AM19125" s="22"/>
      <c r="AN19125" s="22"/>
    </row>
    <row r="19126" spans="37:40" ht="15" x14ac:dyDescent="0.25">
      <c r="AK19126" s="22"/>
      <c r="AL19126" s="22"/>
      <c r="AM19126" s="22"/>
      <c r="AN19126" s="22"/>
    </row>
    <row r="19127" spans="37:40" ht="15" x14ac:dyDescent="0.25">
      <c r="AK19127" s="22"/>
      <c r="AL19127" s="22"/>
      <c r="AM19127" s="22"/>
      <c r="AN19127" s="22"/>
    </row>
    <row r="19128" spans="37:40" ht="15" x14ac:dyDescent="0.25">
      <c r="AK19128" s="22"/>
      <c r="AL19128" s="22"/>
      <c r="AM19128" s="22"/>
      <c r="AN19128" s="22"/>
    </row>
    <row r="19129" spans="37:40" ht="15" x14ac:dyDescent="0.25">
      <c r="AK19129" s="22"/>
      <c r="AL19129" s="22"/>
      <c r="AM19129" s="22"/>
      <c r="AN19129" s="22"/>
    </row>
    <row r="19130" spans="37:40" ht="15" x14ac:dyDescent="0.25">
      <c r="AK19130" s="22"/>
      <c r="AL19130" s="22"/>
      <c r="AM19130" s="22"/>
      <c r="AN19130" s="22"/>
    </row>
    <row r="19131" spans="37:40" ht="15" x14ac:dyDescent="0.25">
      <c r="AK19131" s="22"/>
      <c r="AL19131" s="22"/>
      <c r="AM19131" s="22"/>
      <c r="AN19131" s="22"/>
    </row>
    <row r="19132" spans="37:40" ht="15" x14ac:dyDescent="0.25">
      <c r="AK19132" s="22"/>
      <c r="AL19132" s="22"/>
      <c r="AM19132" s="22"/>
      <c r="AN19132" s="22"/>
    </row>
    <row r="19133" spans="37:40" ht="15" x14ac:dyDescent="0.25">
      <c r="AK19133" s="22"/>
      <c r="AL19133" s="22"/>
      <c r="AM19133" s="22"/>
      <c r="AN19133" s="22"/>
    </row>
    <row r="19134" spans="37:40" ht="15" x14ac:dyDescent="0.25">
      <c r="AK19134" s="22"/>
      <c r="AL19134" s="22"/>
      <c r="AM19134" s="22"/>
      <c r="AN19134" s="22"/>
    </row>
    <row r="19135" spans="37:40" ht="15" x14ac:dyDescent="0.25">
      <c r="AK19135" s="22"/>
      <c r="AL19135" s="22"/>
      <c r="AM19135" s="22"/>
      <c r="AN19135" s="22"/>
    </row>
    <row r="19136" spans="37:40" ht="15" x14ac:dyDescent="0.25">
      <c r="AK19136" s="22"/>
      <c r="AL19136" s="22"/>
      <c r="AM19136" s="22"/>
      <c r="AN19136" s="22"/>
    </row>
    <row r="19137" spans="37:40" ht="15" x14ac:dyDescent="0.25">
      <c r="AK19137" s="22"/>
      <c r="AL19137" s="22"/>
      <c r="AM19137" s="22"/>
      <c r="AN19137" s="22"/>
    </row>
    <row r="19138" spans="37:40" ht="15" x14ac:dyDescent="0.25">
      <c r="AK19138" s="22"/>
      <c r="AL19138" s="22"/>
      <c r="AM19138" s="22"/>
      <c r="AN19138" s="22"/>
    </row>
    <row r="19139" spans="37:40" ht="15" x14ac:dyDescent="0.25">
      <c r="AK19139" s="22"/>
      <c r="AL19139" s="22"/>
      <c r="AM19139" s="22"/>
      <c r="AN19139" s="22"/>
    </row>
    <row r="19140" spans="37:40" ht="15" x14ac:dyDescent="0.25">
      <c r="AK19140" s="22"/>
      <c r="AL19140" s="22"/>
      <c r="AM19140" s="22"/>
      <c r="AN19140" s="22"/>
    </row>
    <row r="19141" spans="37:40" ht="15" x14ac:dyDescent="0.25">
      <c r="AK19141" s="22"/>
      <c r="AL19141" s="22"/>
      <c r="AM19141" s="22"/>
      <c r="AN19141" s="22"/>
    </row>
    <row r="19142" spans="37:40" ht="15" x14ac:dyDescent="0.25">
      <c r="AK19142" s="22"/>
      <c r="AL19142" s="22"/>
      <c r="AM19142" s="22"/>
      <c r="AN19142" s="22"/>
    </row>
    <row r="19143" spans="37:40" ht="15" x14ac:dyDescent="0.25">
      <c r="AK19143" s="22"/>
      <c r="AL19143" s="22"/>
      <c r="AM19143" s="22"/>
      <c r="AN19143" s="22"/>
    </row>
    <row r="19144" spans="37:40" ht="15" x14ac:dyDescent="0.25">
      <c r="AK19144" s="22"/>
      <c r="AL19144" s="22"/>
      <c r="AM19144" s="22"/>
      <c r="AN19144" s="22"/>
    </row>
    <row r="19145" spans="37:40" ht="15" x14ac:dyDescent="0.25">
      <c r="AK19145" s="22"/>
      <c r="AL19145" s="22"/>
      <c r="AM19145" s="22"/>
      <c r="AN19145" s="22"/>
    </row>
    <row r="19146" spans="37:40" ht="15" x14ac:dyDescent="0.25">
      <c r="AK19146" s="22"/>
      <c r="AL19146" s="22"/>
      <c r="AM19146" s="22"/>
      <c r="AN19146" s="22"/>
    </row>
    <row r="19147" spans="37:40" ht="15" x14ac:dyDescent="0.25">
      <c r="AK19147" s="22"/>
      <c r="AL19147" s="22"/>
      <c r="AM19147" s="22"/>
      <c r="AN19147" s="22"/>
    </row>
    <row r="19148" spans="37:40" ht="15" x14ac:dyDescent="0.25">
      <c r="AK19148" s="22"/>
      <c r="AL19148" s="22"/>
      <c r="AM19148" s="22"/>
      <c r="AN19148" s="22"/>
    </row>
    <row r="19149" spans="37:40" ht="15" x14ac:dyDescent="0.25">
      <c r="AK19149" s="22"/>
      <c r="AL19149" s="22"/>
      <c r="AM19149" s="22"/>
      <c r="AN19149" s="22"/>
    </row>
    <row r="19150" spans="37:40" ht="15" x14ac:dyDescent="0.25">
      <c r="AK19150" s="22"/>
      <c r="AL19150" s="22"/>
      <c r="AM19150" s="22"/>
      <c r="AN19150" s="22"/>
    </row>
    <row r="19151" spans="37:40" ht="15" x14ac:dyDescent="0.25">
      <c r="AK19151" s="22"/>
      <c r="AL19151" s="22"/>
      <c r="AM19151" s="22"/>
      <c r="AN19151" s="22"/>
    </row>
    <row r="19152" spans="37:40" ht="15" x14ac:dyDescent="0.25">
      <c r="AK19152" s="22"/>
      <c r="AL19152" s="22"/>
      <c r="AM19152" s="22"/>
      <c r="AN19152" s="22"/>
    </row>
    <row r="19153" spans="37:40" ht="15" x14ac:dyDescent="0.25">
      <c r="AK19153" s="22"/>
      <c r="AL19153" s="22"/>
      <c r="AM19153" s="22"/>
      <c r="AN19153" s="22"/>
    </row>
    <row r="19154" spans="37:40" ht="15" x14ac:dyDescent="0.25">
      <c r="AK19154" s="22"/>
      <c r="AL19154" s="22"/>
      <c r="AM19154" s="22"/>
      <c r="AN19154" s="22"/>
    </row>
    <row r="19155" spans="37:40" ht="15" x14ac:dyDescent="0.25">
      <c r="AK19155" s="22"/>
      <c r="AL19155" s="22"/>
      <c r="AM19155" s="22"/>
      <c r="AN19155" s="22"/>
    </row>
    <row r="19156" spans="37:40" ht="15" x14ac:dyDescent="0.25">
      <c r="AK19156" s="22"/>
      <c r="AL19156" s="22"/>
      <c r="AM19156" s="22"/>
      <c r="AN19156" s="22"/>
    </row>
    <row r="19157" spans="37:40" ht="15" x14ac:dyDescent="0.25">
      <c r="AK19157" s="22"/>
      <c r="AL19157" s="22"/>
      <c r="AM19157" s="22"/>
      <c r="AN19157" s="22"/>
    </row>
    <row r="19158" spans="37:40" ht="15" x14ac:dyDescent="0.25">
      <c r="AK19158" s="22"/>
      <c r="AL19158" s="22"/>
      <c r="AM19158" s="22"/>
      <c r="AN19158" s="22"/>
    </row>
    <row r="19159" spans="37:40" ht="15" x14ac:dyDescent="0.25">
      <c r="AK19159" s="22"/>
      <c r="AL19159" s="22"/>
      <c r="AM19159" s="22"/>
      <c r="AN19159" s="22"/>
    </row>
    <row r="19160" spans="37:40" ht="15" x14ac:dyDescent="0.25">
      <c r="AK19160" s="22"/>
      <c r="AL19160" s="22"/>
      <c r="AM19160" s="22"/>
      <c r="AN19160" s="22"/>
    </row>
    <row r="19161" spans="37:40" ht="15" x14ac:dyDescent="0.25">
      <c r="AK19161" s="22"/>
      <c r="AL19161" s="22"/>
      <c r="AM19161" s="22"/>
      <c r="AN19161" s="22"/>
    </row>
    <row r="19162" spans="37:40" ht="15" x14ac:dyDescent="0.25">
      <c r="AK19162" s="22"/>
      <c r="AL19162" s="22"/>
      <c r="AM19162" s="22"/>
      <c r="AN19162" s="22"/>
    </row>
    <row r="19163" spans="37:40" ht="15" x14ac:dyDescent="0.25">
      <c r="AK19163" s="22"/>
      <c r="AL19163" s="22"/>
      <c r="AM19163" s="22"/>
      <c r="AN19163" s="22"/>
    </row>
    <row r="19164" spans="37:40" ht="15" x14ac:dyDescent="0.25">
      <c r="AK19164" s="22"/>
      <c r="AL19164" s="22"/>
      <c r="AM19164" s="22"/>
      <c r="AN19164" s="22"/>
    </row>
    <row r="19165" spans="37:40" ht="15" x14ac:dyDescent="0.25">
      <c r="AK19165" s="22"/>
      <c r="AL19165" s="22"/>
      <c r="AM19165" s="22"/>
      <c r="AN19165" s="22"/>
    </row>
    <row r="19166" spans="37:40" ht="15" x14ac:dyDescent="0.25">
      <c r="AK19166" s="22"/>
      <c r="AL19166" s="22"/>
      <c r="AM19166" s="22"/>
      <c r="AN19166" s="22"/>
    </row>
    <row r="19167" spans="37:40" ht="15" x14ac:dyDescent="0.25">
      <c r="AK19167" s="22"/>
      <c r="AL19167" s="22"/>
      <c r="AM19167" s="22"/>
      <c r="AN19167" s="22"/>
    </row>
    <row r="19168" spans="37:40" ht="15" x14ac:dyDescent="0.25">
      <c r="AK19168" s="22"/>
      <c r="AL19168" s="22"/>
      <c r="AM19168" s="22"/>
      <c r="AN19168" s="22"/>
    </row>
    <row r="19169" spans="37:40" ht="15" x14ac:dyDescent="0.25">
      <c r="AK19169" s="22"/>
      <c r="AL19169" s="22"/>
      <c r="AM19169" s="22"/>
      <c r="AN19169" s="22"/>
    </row>
    <row r="19170" spans="37:40" ht="15" x14ac:dyDescent="0.25">
      <c r="AK19170" s="22"/>
      <c r="AL19170" s="22"/>
      <c r="AM19170" s="22"/>
      <c r="AN19170" s="22"/>
    </row>
    <row r="19171" spans="37:40" ht="15" x14ac:dyDescent="0.25">
      <c r="AK19171" s="22"/>
      <c r="AL19171" s="22"/>
      <c r="AM19171" s="22"/>
      <c r="AN19171" s="22"/>
    </row>
    <row r="19172" spans="37:40" ht="15" x14ac:dyDescent="0.25">
      <c r="AK19172" s="22"/>
      <c r="AL19172" s="22"/>
      <c r="AM19172" s="22"/>
      <c r="AN19172" s="22"/>
    </row>
    <row r="19173" spans="37:40" ht="15" x14ac:dyDescent="0.25">
      <c r="AK19173" s="22"/>
      <c r="AL19173" s="22"/>
      <c r="AM19173" s="22"/>
      <c r="AN19173" s="22"/>
    </row>
    <row r="19174" spans="37:40" ht="15" x14ac:dyDescent="0.25">
      <c r="AK19174" s="22"/>
      <c r="AL19174" s="22"/>
      <c r="AM19174" s="22"/>
      <c r="AN19174" s="22"/>
    </row>
    <row r="19175" spans="37:40" ht="15" x14ac:dyDescent="0.25">
      <c r="AK19175" s="22"/>
      <c r="AL19175" s="22"/>
      <c r="AM19175" s="22"/>
      <c r="AN19175" s="22"/>
    </row>
    <row r="19176" spans="37:40" ht="15" x14ac:dyDescent="0.25">
      <c r="AK19176" s="22"/>
      <c r="AL19176" s="22"/>
      <c r="AM19176" s="22"/>
      <c r="AN19176" s="22"/>
    </row>
    <row r="19177" spans="37:40" ht="15" x14ac:dyDescent="0.25">
      <c r="AK19177" s="22"/>
      <c r="AL19177" s="22"/>
      <c r="AM19177" s="22"/>
      <c r="AN19177" s="22"/>
    </row>
    <row r="19178" spans="37:40" ht="15" x14ac:dyDescent="0.25">
      <c r="AK19178" s="22"/>
      <c r="AL19178" s="22"/>
      <c r="AM19178" s="22"/>
      <c r="AN19178" s="22"/>
    </row>
    <row r="19179" spans="37:40" ht="15" x14ac:dyDescent="0.25">
      <c r="AK19179" s="22"/>
      <c r="AL19179" s="22"/>
      <c r="AM19179" s="22"/>
      <c r="AN19179" s="22"/>
    </row>
    <row r="19180" spans="37:40" ht="15" x14ac:dyDescent="0.25">
      <c r="AK19180" s="22"/>
      <c r="AL19180" s="22"/>
      <c r="AM19180" s="22"/>
      <c r="AN19180" s="22"/>
    </row>
    <row r="19181" spans="37:40" ht="15" x14ac:dyDescent="0.25">
      <c r="AK19181" s="22"/>
      <c r="AL19181" s="22"/>
      <c r="AM19181" s="22"/>
      <c r="AN19181" s="22"/>
    </row>
    <row r="19182" spans="37:40" ht="15" x14ac:dyDescent="0.25">
      <c r="AK19182" s="22"/>
      <c r="AL19182" s="22"/>
      <c r="AM19182" s="22"/>
      <c r="AN19182" s="22"/>
    </row>
    <row r="19183" spans="37:40" ht="15" x14ac:dyDescent="0.25">
      <c r="AK19183" s="22"/>
      <c r="AL19183" s="22"/>
      <c r="AM19183" s="22"/>
      <c r="AN19183" s="22"/>
    </row>
    <row r="19184" spans="37:40" ht="15" x14ac:dyDescent="0.25">
      <c r="AK19184" s="22"/>
      <c r="AL19184" s="22"/>
      <c r="AM19184" s="22"/>
      <c r="AN19184" s="22"/>
    </row>
    <row r="19185" spans="37:40" ht="15" x14ac:dyDescent="0.25">
      <c r="AK19185" s="22"/>
      <c r="AL19185" s="22"/>
      <c r="AM19185" s="22"/>
      <c r="AN19185" s="22"/>
    </row>
    <row r="19186" spans="37:40" ht="15" x14ac:dyDescent="0.25">
      <c r="AK19186" s="22"/>
      <c r="AL19186" s="22"/>
      <c r="AM19186" s="22"/>
      <c r="AN19186" s="22"/>
    </row>
    <row r="19187" spans="37:40" ht="15" x14ac:dyDescent="0.25">
      <c r="AK19187" s="22"/>
      <c r="AL19187" s="22"/>
      <c r="AM19187" s="22"/>
      <c r="AN19187" s="22"/>
    </row>
    <row r="19188" spans="37:40" ht="15" x14ac:dyDescent="0.25">
      <c r="AK19188" s="22"/>
      <c r="AL19188" s="22"/>
      <c r="AM19188" s="22"/>
      <c r="AN19188" s="22"/>
    </row>
    <row r="19189" spans="37:40" ht="15" x14ac:dyDescent="0.25">
      <c r="AK19189" s="22"/>
      <c r="AL19189" s="22"/>
      <c r="AM19189" s="22"/>
      <c r="AN19189" s="22"/>
    </row>
    <row r="19190" spans="37:40" ht="15" x14ac:dyDescent="0.25">
      <c r="AK19190" s="22"/>
      <c r="AL19190" s="22"/>
      <c r="AM19190" s="22"/>
      <c r="AN19190" s="22"/>
    </row>
    <row r="19191" spans="37:40" ht="15" x14ac:dyDescent="0.25">
      <c r="AK19191" s="22"/>
      <c r="AL19191" s="22"/>
      <c r="AM19191" s="22"/>
      <c r="AN19191" s="22"/>
    </row>
    <row r="19192" spans="37:40" ht="15" x14ac:dyDescent="0.25">
      <c r="AK19192" s="22"/>
      <c r="AL19192" s="22"/>
      <c r="AM19192" s="22"/>
      <c r="AN19192" s="22"/>
    </row>
    <row r="19193" spans="37:40" ht="15" x14ac:dyDescent="0.25">
      <c r="AK19193" s="22"/>
      <c r="AL19193" s="22"/>
      <c r="AM19193" s="22"/>
      <c r="AN19193" s="22"/>
    </row>
    <row r="19194" spans="37:40" ht="15" x14ac:dyDescent="0.25">
      <c r="AK19194" s="22"/>
      <c r="AL19194" s="22"/>
      <c r="AM19194" s="22"/>
      <c r="AN19194" s="22"/>
    </row>
    <row r="19195" spans="37:40" ht="15" x14ac:dyDescent="0.25">
      <c r="AK19195" s="22"/>
      <c r="AL19195" s="22"/>
      <c r="AM19195" s="22"/>
      <c r="AN19195" s="22"/>
    </row>
    <row r="19196" spans="37:40" ht="15" x14ac:dyDescent="0.25">
      <c r="AK19196" s="22"/>
      <c r="AL19196" s="22"/>
      <c r="AM19196" s="22"/>
      <c r="AN19196" s="22"/>
    </row>
    <row r="19197" spans="37:40" ht="15" x14ac:dyDescent="0.25">
      <c r="AK19197" s="22"/>
      <c r="AL19197" s="22"/>
      <c r="AM19197" s="22"/>
      <c r="AN19197" s="22"/>
    </row>
    <row r="19198" spans="37:40" ht="15" x14ac:dyDescent="0.25">
      <c r="AK19198" s="22"/>
      <c r="AL19198" s="22"/>
      <c r="AM19198" s="22"/>
      <c r="AN19198" s="22"/>
    </row>
    <row r="19199" spans="37:40" ht="15" x14ac:dyDescent="0.25">
      <c r="AK19199" s="22"/>
      <c r="AL19199" s="22"/>
      <c r="AM19199" s="22"/>
      <c r="AN19199" s="22"/>
    </row>
    <row r="19200" spans="37:40" ht="15" x14ac:dyDescent="0.25">
      <c r="AK19200" s="22"/>
      <c r="AL19200" s="22"/>
      <c r="AM19200" s="22"/>
      <c r="AN19200" s="22"/>
    </row>
    <row r="19201" spans="37:40" ht="15" x14ac:dyDescent="0.25">
      <c r="AK19201" s="22"/>
      <c r="AL19201" s="22"/>
      <c r="AM19201" s="22"/>
      <c r="AN19201" s="22"/>
    </row>
    <row r="19202" spans="37:40" ht="15" x14ac:dyDescent="0.25">
      <c r="AK19202" s="22"/>
      <c r="AL19202" s="22"/>
      <c r="AM19202" s="22"/>
      <c r="AN19202" s="22"/>
    </row>
    <row r="19203" spans="37:40" ht="15" x14ac:dyDescent="0.25">
      <c r="AK19203" s="22"/>
      <c r="AL19203" s="22"/>
      <c r="AM19203" s="22"/>
      <c r="AN19203" s="22"/>
    </row>
    <row r="19204" spans="37:40" ht="15" x14ac:dyDescent="0.25">
      <c r="AK19204" s="22"/>
      <c r="AL19204" s="22"/>
      <c r="AM19204" s="22"/>
      <c r="AN19204" s="22"/>
    </row>
    <row r="19205" spans="37:40" ht="15" x14ac:dyDescent="0.25">
      <c r="AK19205" s="22"/>
      <c r="AL19205" s="22"/>
      <c r="AM19205" s="22"/>
      <c r="AN19205" s="22"/>
    </row>
    <row r="19206" spans="37:40" ht="15" x14ac:dyDescent="0.25">
      <c r="AK19206" s="22"/>
      <c r="AL19206" s="22"/>
      <c r="AM19206" s="22"/>
      <c r="AN19206" s="22"/>
    </row>
    <row r="19207" spans="37:40" ht="15" x14ac:dyDescent="0.25">
      <c r="AK19207" s="22"/>
      <c r="AL19207" s="22"/>
      <c r="AM19207" s="22"/>
      <c r="AN19207" s="22"/>
    </row>
    <row r="19208" spans="37:40" ht="15" x14ac:dyDescent="0.25">
      <c r="AK19208" s="22"/>
      <c r="AL19208" s="22"/>
      <c r="AM19208" s="22"/>
      <c r="AN19208" s="22"/>
    </row>
    <row r="19209" spans="37:40" ht="15" x14ac:dyDescent="0.25">
      <c r="AK19209" s="22"/>
      <c r="AL19209" s="22"/>
      <c r="AM19209" s="22"/>
      <c r="AN19209" s="22"/>
    </row>
    <row r="19210" spans="37:40" ht="15" x14ac:dyDescent="0.25">
      <c r="AK19210" s="22"/>
      <c r="AL19210" s="22"/>
      <c r="AM19210" s="22"/>
      <c r="AN19210" s="22"/>
    </row>
    <row r="19211" spans="37:40" ht="15" x14ac:dyDescent="0.25">
      <c r="AK19211" s="22"/>
      <c r="AL19211" s="22"/>
      <c r="AM19211" s="22"/>
      <c r="AN19211" s="22"/>
    </row>
    <row r="19212" spans="37:40" ht="15" x14ac:dyDescent="0.25">
      <c r="AK19212" s="22"/>
      <c r="AL19212" s="22"/>
      <c r="AM19212" s="22"/>
      <c r="AN19212" s="22"/>
    </row>
    <row r="19213" spans="37:40" ht="15" x14ac:dyDescent="0.25">
      <c r="AK19213" s="22"/>
      <c r="AL19213" s="22"/>
      <c r="AM19213" s="22"/>
      <c r="AN19213" s="22"/>
    </row>
    <row r="19214" spans="37:40" ht="15" x14ac:dyDescent="0.25">
      <c r="AK19214" s="22"/>
      <c r="AL19214" s="22"/>
      <c r="AM19214" s="22"/>
      <c r="AN19214" s="22"/>
    </row>
    <row r="19215" spans="37:40" ht="15" x14ac:dyDescent="0.25">
      <c r="AK19215" s="22"/>
      <c r="AL19215" s="22"/>
      <c r="AM19215" s="22"/>
      <c r="AN19215" s="22"/>
    </row>
    <row r="19216" spans="37:40" ht="15" x14ac:dyDescent="0.25">
      <c r="AK19216" s="22"/>
      <c r="AL19216" s="22"/>
      <c r="AM19216" s="22"/>
      <c r="AN19216" s="22"/>
    </row>
    <row r="19217" spans="37:40" ht="15" x14ac:dyDescent="0.25">
      <c r="AK19217" s="22"/>
      <c r="AL19217" s="22"/>
      <c r="AM19217" s="22"/>
      <c r="AN19217" s="22"/>
    </row>
    <row r="19218" spans="37:40" ht="15" x14ac:dyDescent="0.25">
      <c r="AK19218" s="22"/>
      <c r="AL19218" s="22"/>
      <c r="AM19218" s="22"/>
      <c r="AN19218" s="22"/>
    </row>
    <row r="19219" spans="37:40" ht="15" x14ac:dyDescent="0.25">
      <c r="AK19219" s="22"/>
      <c r="AL19219" s="22"/>
      <c r="AM19219" s="22"/>
      <c r="AN19219" s="22"/>
    </row>
    <row r="19220" spans="37:40" ht="15" x14ac:dyDescent="0.25">
      <c r="AK19220" s="22"/>
      <c r="AL19220" s="22"/>
      <c r="AM19220" s="22"/>
      <c r="AN19220" s="22"/>
    </row>
    <row r="19221" spans="37:40" ht="15" x14ac:dyDescent="0.25">
      <c r="AK19221" s="22"/>
      <c r="AL19221" s="22"/>
      <c r="AM19221" s="22"/>
      <c r="AN19221" s="22"/>
    </row>
    <row r="19222" spans="37:40" ht="15" x14ac:dyDescent="0.25">
      <c r="AK19222" s="22"/>
      <c r="AL19222" s="22"/>
      <c r="AM19222" s="22"/>
      <c r="AN19222" s="22"/>
    </row>
    <row r="19223" spans="37:40" ht="15" x14ac:dyDescent="0.25">
      <c r="AK19223" s="22"/>
      <c r="AL19223" s="22"/>
      <c r="AM19223" s="22"/>
      <c r="AN19223" s="22"/>
    </row>
    <row r="19224" spans="37:40" ht="15" x14ac:dyDescent="0.25">
      <c r="AK19224" s="22"/>
      <c r="AL19224" s="22"/>
      <c r="AM19224" s="22"/>
      <c r="AN19224" s="22"/>
    </row>
    <row r="19225" spans="37:40" ht="15" x14ac:dyDescent="0.25">
      <c r="AK19225" s="22"/>
      <c r="AL19225" s="22"/>
      <c r="AM19225" s="22"/>
      <c r="AN19225" s="22"/>
    </row>
    <row r="19226" spans="37:40" ht="15" x14ac:dyDescent="0.25">
      <c r="AK19226" s="22"/>
      <c r="AL19226" s="22"/>
      <c r="AM19226" s="22"/>
      <c r="AN19226" s="22"/>
    </row>
    <row r="19227" spans="37:40" ht="15" x14ac:dyDescent="0.25">
      <c r="AK19227" s="22"/>
      <c r="AL19227" s="22"/>
      <c r="AM19227" s="22"/>
      <c r="AN19227" s="22"/>
    </row>
    <row r="19228" spans="37:40" ht="15" x14ac:dyDescent="0.25">
      <c r="AK19228" s="22"/>
      <c r="AL19228" s="22"/>
      <c r="AM19228" s="22"/>
      <c r="AN19228" s="22"/>
    </row>
    <row r="19229" spans="37:40" ht="15" x14ac:dyDescent="0.25">
      <c r="AK19229" s="22"/>
      <c r="AL19229" s="22"/>
      <c r="AM19229" s="22"/>
      <c r="AN19229" s="22"/>
    </row>
    <row r="19230" spans="37:40" ht="15" x14ac:dyDescent="0.25">
      <c r="AK19230" s="22"/>
      <c r="AL19230" s="22"/>
      <c r="AM19230" s="22"/>
      <c r="AN19230" s="22"/>
    </row>
    <row r="19231" spans="37:40" ht="15" x14ac:dyDescent="0.25">
      <c r="AK19231" s="22"/>
      <c r="AL19231" s="22"/>
      <c r="AM19231" s="22"/>
      <c r="AN19231" s="22"/>
    </row>
    <row r="19232" spans="37:40" ht="15" x14ac:dyDescent="0.25">
      <c r="AK19232" s="22"/>
      <c r="AL19232" s="22"/>
      <c r="AM19232" s="22"/>
      <c r="AN19232" s="22"/>
    </row>
    <row r="19233" spans="37:40" ht="15" x14ac:dyDescent="0.25">
      <c r="AK19233" s="22"/>
      <c r="AL19233" s="22"/>
      <c r="AM19233" s="22"/>
      <c r="AN19233" s="22"/>
    </row>
    <row r="19234" spans="37:40" ht="15" x14ac:dyDescent="0.25">
      <c r="AK19234" s="22"/>
      <c r="AL19234" s="22"/>
      <c r="AM19234" s="22"/>
      <c r="AN19234" s="22"/>
    </row>
    <row r="19235" spans="37:40" ht="15" x14ac:dyDescent="0.25">
      <c r="AK19235" s="22"/>
      <c r="AL19235" s="22"/>
      <c r="AM19235" s="22"/>
      <c r="AN19235" s="22"/>
    </row>
    <row r="19236" spans="37:40" ht="15" x14ac:dyDescent="0.25">
      <c r="AK19236" s="22"/>
      <c r="AL19236" s="22"/>
      <c r="AM19236" s="22"/>
      <c r="AN19236" s="22"/>
    </row>
    <row r="19237" spans="37:40" ht="15" x14ac:dyDescent="0.25">
      <c r="AK19237" s="22"/>
      <c r="AL19237" s="22"/>
      <c r="AM19237" s="22"/>
      <c r="AN19237" s="22"/>
    </row>
    <row r="19238" spans="37:40" ht="15" x14ac:dyDescent="0.25">
      <c r="AK19238" s="22"/>
      <c r="AL19238" s="22"/>
      <c r="AM19238" s="22"/>
      <c r="AN19238" s="22"/>
    </row>
    <row r="19239" spans="37:40" ht="15" x14ac:dyDescent="0.25">
      <c r="AK19239" s="22"/>
      <c r="AL19239" s="22"/>
      <c r="AM19239" s="22"/>
      <c r="AN19239" s="22"/>
    </row>
    <row r="19240" spans="37:40" ht="15" x14ac:dyDescent="0.25">
      <c r="AK19240" s="22"/>
      <c r="AL19240" s="22"/>
      <c r="AM19240" s="22"/>
      <c r="AN19240" s="22"/>
    </row>
    <row r="19241" spans="37:40" ht="15" x14ac:dyDescent="0.25">
      <c r="AK19241" s="22"/>
      <c r="AL19241" s="22"/>
      <c r="AM19241" s="22"/>
      <c r="AN19241" s="22"/>
    </row>
    <row r="19242" spans="37:40" ht="15" x14ac:dyDescent="0.25">
      <c r="AK19242" s="22"/>
      <c r="AL19242" s="22"/>
      <c r="AM19242" s="22"/>
      <c r="AN19242" s="22"/>
    </row>
    <row r="19243" spans="37:40" ht="15" x14ac:dyDescent="0.25">
      <c r="AK19243" s="22"/>
      <c r="AL19243" s="22"/>
      <c r="AM19243" s="22"/>
      <c r="AN19243" s="22"/>
    </row>
    <row r="19244" spans="37:40" ht="15" x14ac:dyDescent="0.25">
      <c r="AK19244" s="22"/>
      <c r="AL19244" s="22"/>
      <c r="AM19244" s="22"/>
      <c r="AN19244" s="22"/>
    </row>
    <row r="19245" spans="37:40" ht="15" x14ac:dyDescent="0.25">
      <c r="AK19245" s="22"/>
      <c r="AL19245" s="22"/>
      <c r="AM19245" s="22"/>
      <c r="AN19245" s="22"/>
    </row>
    <row r="19246" spans="37:40" ht="15" x14ac:dyDescent="0.25">
      <c r="AK19246" s="22"/>
      <c r="AL19246" s="22"/>
      <c r="AM19246" s="22"/>
      <c r="AN19246" s="22"/>
    </row>
    <row r="19247" spans="37:40" ht="15" x14ac:dyDescent="0.25">
      <c r="AK19247" s="22"/>
      <c r="AL19247" s="22"/>
      <c r="AM19247" s="22"/>
      <c r="AN19247" s="22"/>
    </row>
    <row r="19248" spans="37:40" ht="15" x14ac:dyDescent="0.25">
      <c r="AK19248" s="22"/>
      <c r="AL19248" s="22"/>
      <c r="AM19248" s="22"/>
      <c r="AN19248" s="22"/>
    </row>
    <row r="19249" spans="37:40" ht="15" x14ac:dyDescent="0.25">
      <c r="AK19249" s="22"/>
      <c r="AL19249" s="22"/>
      <c r="AM19249" s="22"/>
      <c r="AN19249" s="22"/>
    </row>
    <row r="19250" spans="37:40" ht="15" x14ac:dyDescent="0.25">
      <c r="AK19250" s="22"/>
      <c r="AL19250" s="22"/>
      <c r="AM19250" s="22"/>
      <c r="AN19250" s="22"/>
    </row>
    <row r="19251" spans="37:40" ht="15" x14ac:dyDescent="0.25">
      <c r="AK19251" s="22"/>
      <c r="AL19251" s="22"/>
      <c r="AM19251" s="22"/>
      <c r="AN19251" s="22"/>
    </row>
    <row r="19252" spans="37:40" ht="15" x14ac:dyDescent="0.25">
      <c r="AK19252" s="22"/>
      <c r="AL19252" s="22"/>
      <c r="AM19252" s="22"/>
      <c r="AN19252" s="22"/>
    </row>
    <row r="19253" spans="37:40" ht="15" x14ac:dyDescent="0.25">
      <c r="AK19253" s="22"/>
      <c r="AL19253" s="22"/>
      <c r="AM19253" s="22"/>
      <c r="AN19253" s="22"/>
    </row>
    <row r="19254" spans="37:40" ht="15" x14ac:dyDescent="0.25">
      <c r="AK19254" s="22"/>
      <c r="AL19254" s="22"/>
      <c r="AM19254" s="22"/>
      <c r="AN19254" s="22"/>
    </row>
    <row r="19255" spans="37:40" ht="15" x14ac:dyDescent="0.25">
      <c r="AK19255" s="22"/>
      <c r="AL19255" s="22"/>
      <c r="AM19255" s="22"/>
      <c r="AN19255" s="22"/>
    </row>
    <row r="19256" spans="37:40" ht="15" x14ac:dyDescent="0.25">
      <c r="AK19256" s="22"/>
      <c r="AL19256" s="22"/>
      <c r="AM19256" s="22"/>
      <c r="AN19256" s="22"/>
    </row>
    <row r="19257" spans="37:40" ht="15" x14ac:dyDescent="0.25">
      <c r="AK19257" s="22"/>
      <c r="AL19257" s="22"/>
      <c r="AM19257" s="22"/>
      <c r="AN19257" s="22"/>
    </row>
    <row r="19258" spans="37:40" ht="15" x14ac:dyDescent="0.25">
      <c r="AK19258" s="22"/>
      <c r="AL19258" s="22"/>
      <c r="AM19258" s="22"/>
      <c r="AN19258" s="22"/>
    </row>
    <row r="19259" spans="37:40" ht="15" x14ac:dyDescent="0.25">
      <c r="AK19259" s="22"/>
      <c r="AL19259" s="22"/>
      <c r="AM19259" s="22"/>
      <c r="AN19259" s="22"/>
    </row>
    <row r="19260" spans="37:40" ht="15" x14ac:dyDescent="0.25">
      <c r="AK19260" s="22"/>
      <c r="AL19260" s="22"/>
      <c r="AM19260" s="22"/>
      <c r="AN19260" s="22"/>
    </row>
    <row r="19261" spans="37:40" ht="15" x14ac:dyDescent="0.25">
      <c r="AK19261" s="22"/>
      <c r="AL19261" s="22"/>
      <c r="AM19261" s="22"/>
      <c r="AN19261" s="22"/>
    </row>
    <row r="19262" spans="37:40" ht="15" x14ac:dyDescent="0.25">
      <c r="AK19262" s="22"/>
      <c r="AL19262" s="22"/>
      <c r="AM19262" s="22"/>
      <c r="AN19262" s="22"/>
    </row>
    <row r="19263" spans="37:40" ht="15" x14ac:dyDescent="0.25">
      <c r="AK19263" s="22"/>
      <c r="AL19263" s="22"/>
      <c r="AM19263" s="22"/>
      <c r="AN19263" s="22"/>
    </row>
    <row r="19264" spans="37:40" ht="15" x14ac:dyDescent="0.25">
      <c r="AK19264" s="22"/>
      <c r="AL19264" s="22"/>
      <c r="AM19264" s="22"/>
      <c r="AN19264" s="22"/>
    </row>
    <row r="19265" spans="37:40" ht="15" x14ac:dyDescent="0.25">
      <c r="AK19265" s="22"/>
      <c r="AL19265" s="22"/>
      <c r="AM19265" s="22"/>
      <c r="AN19265" s="22"/>
    </row>
    <row r="19266" spans="37:40" ht="15" x14ac:dyDescent="0.25">
      <c r="AK19266" s="22"/>
      <c r="AL19266" s="22"/>
      <c r="AM19266" s="22"/>
      <c r="AN19266" s="22"/>
    </row>
    <row r="19267" spans="37:40" ht="15" x14ac:dyDescent="0.25">
      <c r="AK19267" s="22"/>
      <c r="AL19267" s="22"/>
      <c r="AM19267" s="22"/>
      <c r="AN19267" s="22"/>
    </row>
    <row r="19268" spans="37:40" ht="15" x14ac:dyDescent="0.25">
      <c r="AK19268" s="22"/>
      <c r="AL19268" s="22"/>
      <c r="AM19268" s="22"/>
      <c r="AN19268" s="22"/>
    </row>
    <row r="19269" spans="37:40" ht="15" x14ac:dyDescent="0.25">
      <c r="AK19269" s="22"/>
      <c r="AL19269" s="22"/>
      <c r="AM19269" s="22"/>
      <c r="AN19269" s="22"/>
    </row>
    <row r="19270" spans="37:40" ht="15" x14ac:dyDescent="0.25">
      <c r="AK19270" s="22"/>
      <c r="AL19270" s="22"/>
      <c r="AM19270" s="22"/>
      <c r="AN19270" s="22"/>
    </row>
    <row r="19271" spans="37:40" ht="15" x14ac:dyDescent="0.25">
      <c r="AK19271" s="22"/>
      <c r="AL19271" s="22"/>
      <c r="AM19271" s="22"/>
      <c r="AN19271" s="22"/>
    </row>
    <row r="19272" spans="37:40" ht="15" x14ac:dyDescent="0.25">
      <c r="AK19272" s="22"/>
      <c r="AL19272" s="22"/>
      <c r="AM19272" s="22"/>
      <c r="AN19272" s="22"/>
    </row>
    <row r="19273" spans="37:40" ht="15" x14ac:dyDescent="0.25">
      <c r="AK19273" s="22"/>
      <c r="AL19273" s="22"/>
      <c r="AM19273" s="22"/>
      <c r="AN19273" s="22"/>
    </row>
    <row r="19274" spans="37:40" ht="15" x14ac:dyDescent="0.25">
      <c r="AK19274" s="22"/>
      <c r="AL19274" s="22"/>
      <c r="AM19274" s="22"/>
      <c r="AN19274" s="22"/>
    </row>
    <row r="19275" spans="37:40" ht="15" x14ac:dyDescent="0.25">
      <c r="AK19275" s="22"/>
      <c r="AL19275" s="22"/>
      <c r="AM19275" s="22"/>
      <c r="AN19275" s="22"/>
    </row>
    <row r="19276" spans="37:40" ht="15" x14ac:dyDescent="0.25">
      <c r="AK19276" s="22"/>
      <c r="AL19276" s="22"/>
      <c r="AM19276" s="22"/>
      <c r="AN19276" s="22"/>
    </row>
    <row r="19277" spans="37:40" ht="15" x14ac:dyDescent="0.25">
      <c r="AK19277" s="22"/>
      <c r="AL19277" s="22"/>
      <c r="AM19277" s="22"/>
      <c r="AN19277" s="22"/>
    </row>
    <row r="19278" spans="37:40" ht="15" x14ac:dyDescent="0.25">
      <c r="AK19278" s="22"/>
      <c r="AL19278" s="22"/>
      <c r="AM19278" s="22"/>
      <c r="AN19278" s="22"/>
    </row>
    <row r="19279" spans="37:40" ht="15" x14ac:dyDescent="0.25">
      <c r="AK19279" s="22"/>
      <c r="AL19279" s="22"/>
      <c r="AM19279" s="22"/>
      <c r="AN19279" s="22"/>
    </row>
    <row r="19280" spans="37:40" ht="15" x14ac:dyDescent="0.25">
      <c r="AK19280" s="22"/>
      <c r="AL19280" s="22"/>
      <c r="AM19280" s="22"/>
      <c r="AN19280" s="22"/>
    </row>
    <row r="19281" spans="37:40" ht="15" x14ac:dyDescent="0.25">
      <c r="AK19281" s="22"/>
      <c r="AL19281" s="22"/>
      <c r="AM19281" s="22"/>
      <c r="AN19281" s="22"/>
    </row>
    <row r="19282" spans="37:40" ht="15" x14ac:dyDescent="0.25">
      <c r="AK19282" s="22"/>
      <c r="AL19282" s="22"/>
      <c r="AM19282" s="22"/>
      <c r="AN19282" s="22"/>
    </row>
    <row r="19283" spans="37:40" ht="15" x14ac:dyDescent="0.25">
      <c r="AK19283" s="22"/>
      <c r="AL19283" s="22"/>
      <c r="AM19283" s="22"/>
      <c r="AN19283" s="22"/>
    </row>
    <row r="19284" spans="37:40" ht="15" x14ac:dyDescent="0.25">
      <c r="AK19284" s="22"/>
      <c r="AL19284" s="22"/>
      <c r="AM19284" s="22"/>
      <c r="AN19284" s="22"/>
    </row>
    <row r="19285" spans="37:40" ht="15" x14ac:dyDescent="0.25">
      <c r="AK19285" s="22"/>
      <c r="AL19285" s="22"/>
      <c r="AM19285" s="22"/>
      <c r="AN19285" s="22"/>
    </row>
    <row r="19286" spans="37:40" ht="15" x14ac:dyDescent="0.25">
      <c r="AK19286" s="22"/>
      <c r="AL19286" s="22"/>
      <c r="AM19286" s="22"/>
      <c r="AN19286" s="22"/>
    </row>
    <row r="19287" spans="37:40" ht="15" x14ac:dyDescent="0.25">
      <c r="AK19287" s="22"/>
      <c r="AL19287" s="22"/>
      <c r="AM19287" s="22"/>
      <c r="AN19287" s="22"/>
    </row>
    <row r="19288" spans="37:40" ht="15" x14ac:dyDescent="0.25">
      <c r="AK19288" s="22"/>
      <c r="AL19288" s="22"/>
      <c r="AM19288" s="22"/>
      <c r="AN19288" s="22"/>
    </row>
    <row r="19289" spans="37:40" ht="15" x14ac:dyDescent="0.25">
      <c r="AK19289" s="22"/>
      <c r="AL19289" s="22"/>
      <c r="AM19289" s="22"/>
      <c r="AN19289" s="22"/>
    </row>
    <row r="19290" spans="37:40" ht="15" x14ac:dyDescent="0.25">
      <c r="AK19290" s="22"/>
      <c r="AL19290" s="22"/>
      <c r="AM19290" s="22"/>
      <c r="AN19290" s="22"/>
    </row>
    <row r="19291" spans="37:40" ht="15" x14ac:dyDescent="0.25">
      <c r="AK19291" s="22"/>
      <c r="AL19291" s="22"/>
      <c r="AM19291" s="22"/>
      <c r="AN19291" s="22"/>
    </row>
    <row r="19292" spans="37:40" ht="15" x14ac:dyDescent="0.25">
      <c r="AK19292" s="22"/>
      <c r="AL19292" s="22"/>
      <c r="AM19292" s="22"/>
      <c r="AN19292" s="22"/>
    </row>
    <row r="19293" spans="37:40" ht="15" x14ac:dyDescent="0.25">
      <c r="AK19293" s="22"/>
      <c r="AL19293" s="22"/>
      <c r="AM19293" s="22"/>
      <c r="AN19293" s="22"/>
    </row>
    <row r="19294" spans="37:40" ht="15" x14ac:dyDescent="0.25">
      <c r="AK19294" s="22"/>
      <c r="AL19294" s="22"/>
      <c r="AM19294" s="22"/>
      <c r="AN19294" s="22"/>
    </row>
    <row r="19295" spans="37:40" ht="15" x14ac:dyDescent="0.25">
      <c r="AK19295" s="22"/>
      <c r="AL19295" s="22"/>
      <c r="AM19295" s="22"/>
      <c r="AN19295" s="22"/>
    </row>
    <row r="19296" spans="37:40" ht="15" x14ac:dyDescent="0.25">
      <c r="AK19296" s="22"/>
      <c r="AL19296" s="22"/>
      <c r="AM19296" s="22"/>
      <c r="AN19296" s="22"/>
    </row>
    <row r="19297" spans="37:40" ht="15" x14ac:dyDescent="0.25">
      <c r="AK19297" s="22"/>
      <c r="AL19297" s="22"/>
      <c r="AM19297" s="22"/>
      <c r="AN19297" s="22"/>
    </row>
    <row r="19298" spans="37:40" ht="15" x14ac:dyDescent="0.25">
      <c r="AK19298" s="22"/>
      <c r="AL19298" s="22"/>
      <c r="AM19298" s="22"/>
      <c r="AN19298" s="22"/>
    </row>
    <row r="19299" spans="37:40" ht="15" x14ac:dyDescent="0.25">
      <c r="AK19299" s="22"/>
      <c r="AL19299" s="22"/>
      <c r="AM19299" s="22"/>
      <c r="AN19299" s="22"/>
    </row>
    <row r="19300" spans="37:40" ht="15" x14ac:dyDescent="0.25">
      <c r="AK19300" s="22"/>
      <c r="AL19300" s="22"/>
      <c r="AM19300" s="22"/>
      <c r="AN19300" s="22"/>
    </row>
    <row r="19301" spans="37:40" ht="15" x14ac:dyDescent="0.25">
      <c r="AK19301" s="22"/>
      <c r="AL19301" s="22"/>
      <c r="AM19301" s="22"/>
      <c r="AN19301" s="22"/>
    </row>
    <row r="19302" spans="37:40" ht="15" x14ac:dyDescent="0.25">
      <c r="AK19302" s="22"/>
      <c r="AL19302" s="22"/>
      <c r="AM19302" s="22"/>
      <c r="AN19302" s="22"/>
    </row>
    <row r="19303" spans="37:40" ht="15" x14ac:dyDescent="0.25">
      <c r="AK19303" s="22"/>
      <c r="AL19303" s="22"/>
      <c r="AM19303" s="22"/>
      <c r="AN19303" s="22"/>
    </row>
    <row r="19304" spans="37:40" ht="15" x14ac:dyDescent="0.25">
      <c r="AK19304" s="22"/>
      <c r="AL19304" s="22"/>
      <c r="AM19304" s="22"/>
      <c r="AN19304" s="22"/>
    </row>
    <row r="19305" spans="37:40" ht="15" x14ac:dyDescent="0.25">
      <c r="AK19305" s="22"/>
      <c r="AL19305" s="22"/>
      <c r="AM19305" s="22"/>
      <c r="AN19305" s="22"/>
    </row>
    <row r="19306" spans="37:40" ht="15" x14ac:dyDescent="0.25">
      <c r="AK19306" s="22"/>
      <c r="AL19306" s="22"/>
      <c r="AM19306" s="22"/>
      <c r="AN19306" s="22"/>
    </row>
    <row r="19307" spans="37:40" ht="15" x14ac:dyDescent="0.25">
      <c r="AK19307" s="22"/>
      <c r="AL19307" s="22"/>
      <c r="AM19307" s="22"/>
      <c r="AN19307" s="22"/>
    </row>
    <row r="19308" spans="37:40" ht="15" x14ac:dyDescent="0.25">
      <c r="AK19308" s="22"/>
      <c r="AL19308" s="22"/>
      <c r="AM19308" s="22"/>
      <c r="AN19308" s="22"/>
    </row>
    <row r="19309" spans="37:40" ht="15" x14ac:dyDescent="0.25">
      <c r="AK19309" s="22"/>
      <c r="AL19309" s="22"/>
      <c r="AM19309" s="22"/>
      <c r="AN19309" s="22"/>
    </row>
    <row r="19310" spans="37:40" ht="15" x14ac:dyDescent="0.25">
      <c r="AK19310" s="22"/>
      <c r="AL19310" s="22"/>
      <c r="AM19310" s="22"/>
      <c r="AN19310" s="22"/>
    </row>
    <row r="19311" spans="37:40" ht="15" x14ac:dyDescent="0.25">
      <c r="AK19311" s="22"/>
      <c r="AL19311" s="22"/>
      <c r="AM19311" s="22"/>
      <c r="AN19311" s="22"/>
    </row>
    <row r="19312" spans="37:40" ht="15" x14ac:dyDescent="0.25">
      <c r="AK19312" s="22"/>
      <c r="AL19312" s="22"/>
      <c r="AM19312" s="22"/>
      <c r="AN19312" s="22"/>
    </row>
    <row r="19313" spans="37:40" ht="15" x14ac:dyDescent="0.25">
      <c r="AK19313" s="22"/>
      <c r="AL19313" s="22"/>
      <c r="AM19313" s="22"/>
      <c r="AN19313" s="22"/>
    </row>
    <row r="19314" spans="37:40" ht="15" x14ac:dyDescent="0.25">
      <c r="AK19314" s="22"/>
      <c r="AL19314" s="22"/>
      <c r="AM19314" s="22"/>
      <c r="AN19314" s="22"/>
    </row>
    <row r="19315" spans="37:40" ht="15" x14ac:dyDescent="0.25">
      <c r="AK19315" s="22"/>
      <c r="AL19315" s="22"/>
      <c r="AM19315" s="22"/>
      <c r="AN19315" s="22"/>
    </row>
    <row r="19316" spans="37:40" ht="15" x14ac:dyDescent="0.25">
      <c r="AK19316" s="22"/>
      <c r="AL19316" s="22"/>
      <c r="AM19316" s="22"/>
      <c r="AN19316" s="22"/>
    </row>
    <row r="19317" spans="37:40" ht="15" x14ac:dyDescent="0.25">
      <c r="AK19317" s="22"/>
      <c r="AL19317" s="22"/>
      <c r="AM19317" s="22"/>
      <c r="AN19317" s="22"/>
    </row>
    <row r="19318" spans="37:40" ht="15" x14ac:dyDescent="0.25">
      <c r="AK19318" s="22"/>
      <c r="AL19318" s="22"/>
      <c r="AM19318" s="22"/>
      <c r="AN19318" s="22"/>
    </row>
    <row r="19319" spans="37:40" ht="15" x14ac:dyDescent="0.25">
      <c r="AK19319" s="22"/>
      <c r="AL19319" s="22"/>
      <c r="AM19319" s="22"/>
      <c r="AN19319" s="22"/>
    </row>
    <row r="19320" spans="37:40" ht="15" x14ac:dyDescent="0.25">
      <c r="AK19320" s="22"/>
      <c r="AL19320" s="22"/>
      <c r="AM19320" s="22"/>
      <c r="AN19320" s="22"/>
    </row>
    <row r="19321" spans="37:40" ht="15" x14ac:dyDescent="0.25">
      <c r="AK19321" s="22"/>
      <c r="AL19321" s="22"/>
      <c r="AM19321" s="22"/>
      <c r="AN19321" s="22"/>
    </row>
    <row r="19322" spans="37:40" ht="15" x14ac:dyDescent="0.25">
      <c r="AK19322" s="22"/>
      <c r="AL19322" s="22"/>
      <c r="AM19322" s="22"/>
      <c r="AN19322" s="22"/>
    </row>
    <row r="19323" spans="37:40" ht="15" x14ac:dyDescent="0.25">
      <c r="AK19323" s="22"/>
      <c r="AL19323" s="22"/>
      <c r="AM19323" s="22"/>
      <c r="AN19323" s="22"/>
    </row>
    <row r="19324" spans="37:40" ht="15" x14ac:dyDescent="0.25">
      <c r="AK19324" s="22"/>
      <c r="AL19324" s="22"/>
      <c r="AM19324" s="22"/>
      <c r="AN19324" s="22"/>
    </row>
    <row r="19325" spans="37:40" ht="15" x14ac:dyDescent="0.25">
      <c r="AK19325" s="22"/>
      <c r="AL19325" s="22"/>
      <c r="AM19325" s="22"/>
      <c r="AN19325" s="22"/>
    </row>
    <row r="19326" spans="37:40" ht="15" x14ac:dyDescent="0.25">
      <c r="AK19326" s="22"/>
      <c r="AL19326" s="22"/>
      <c r="AM19326" s="22"/>
      <c r="AN19326" s="22"/>
    </row>
    <row r="19327" spans="37:40" ht="15" x14ac:dyDescent="0.25">
      <c r="AK19327" s="22"/>
      <c r="AL19327" s="22"/>
      <c r="AM19327" s="22"/>
      <c r="AN19327" s="22"/>
    </row>
    <row r="19328" spans="37:40" ht="15" x14ac:dyDescent="0.25">
      <c r="AK19328" s="22"/>
      <c r="AL19328" s="22"/>
      <c r="AM19328" s="22"/>
      <c r="AN19328" s="22"/>
    </row>
    <row r="19329" spans="37:40" ht="15" x14ac:dyDescent="0.25">
      <c r="AK19329" s="22"/>
      <c r="AL19329" s="22"/>
      <c r="AM19329" s="22"/>
      <c r="AN19329" s="22"/>
    </row>
    <row r="19330" spans="37:40" ht="15" x14ac:dyDescent="0.25">
      <c r="AK19330" s="22"/>
      <c r="AL19330" s="22"/>
      <c r="AM19330" s="22"/>
      <c r="AN19330" s="22"/>
    </row>
    <row r="19331" spans="37:40" ht="15" x14ac:dyDescent="0.25">
      <c r="AK19331" s="22"/>
      <c r="AL19331" s="22"/>
      <c r="AM19331" s="22"/>
      <c r="AN19331" s="22"/>
    </row>
    <row r="19332" spans="37:40" ht="15" x14ac:dyDescent="0.25">
      <c r="AK19332" s="22"/>
      <c r="AL19332" s="22"/>
      <c r="AM19332" s="22"/>
      <c r="AN19332" s="22"/>
    </row>
    <row r="19333" spans="37:40" ht="15" x14ac:dyDescent="0.25">
      <c r="AK19333" s="22"/>
      <c r="AL19333" s="22"/>
      <c r="AM19333" s="22"/>
      <c r="AN19333" s="22"/>
    </row>
    <row r="19334" spans="37:40" ht="15" x14ac:dyDescent="0.25">
      <c r="AK19334" s="22"/>
      <c r="AL19334" s="22"/>
      <c r="AM19334" s="22"/>
      <c r="AN19334" s="22"/>
    </row>
    <row r="19335" spans="37:40" ht="15" x14ac:dyDescent="0.25">
      <c r="AK19335" s="22"/>
      <c r="AL19335" s="22"/>
      <c r="AM19335" s="22"/>
      <c r="AN19335" s="22"/>
    </row>
    <row r="19336" spans="37:40" ht="15" x14ac:dyDescent="0.25">
      <c r="AK19336" s="22"/>
      <c r="AL19336" s="22"/>
      <c r="AM19336" s="22"/>
      <c r="AN19336" s="22"/>
    </row>
    <row r="19337" spans="37:40" ht="15" x14ac:dyDescent="0.25">
      <c r="AK19337" s="22"/>
      <c r="AL19337" s="22"/>
      <c r="AM19337" s="22"/>
      <c r="AN19337" s="22"/>
    </row>
    <row r="19338" spans="37:40" ht="15" x14ac:dyDescent="0.25">
      <c r="AK19338" s="22"/>
      <c r="AL19338" s="22"/>
      <c r="AM19338" s="22"/>
      <c r="AN19338" s="22"/>
    </row>
    <row r="19339" spans="37:40" ht="15" x14ac:dyDescent="0.25">
      <c r="AK19339" s="22"/>
      <c r="AL19339" s="22"/>
      <c r="AM19339" s="22"/>
      <c r="AN19339" s="22"/>
    </row>
    <row r="19340" spans="37:40" ht="15" x14ac:dyDescent="0.25">
      <c r="AK19340" s="22"/>
      <c r="AL19340" s="22"/>
      <c r="AM19340" s="22"/>
      <c r="AN19340" s="22"/>
    </row>
    <row r="19341" spans="37:40" ht="15" x14ac:dyDescent="0.25">
      <c r="AK19341" s="22"/>
      <c r="AL19341" s="22"/>
      <c r="AM19341" s="22"/>
      <c r="AN19341" s="22"/>
    </row>
    <row r="19342" spans="37:40" ht="15" x14ac:dyDescent="0.25">
      <c r="AK19342" s="22"/>
      <c r="AL19342" s="22"/>
      <c r="AM19342" s="22"/>
      <c r="AN19342" s="22"/>
    </row>
    <row r="19343" spans="37:40" ht="15" x14ac:dyDescent="0.25">
      <c r="AK19343" s="22"/>
      <c r="AL19343" s="22"/>
      <c r="AM19343" s="22"/>
      <c r="AN19343" s="22"/>
    </row>
    <row r="19344" spans="37:40" ht="15" x14ac:dyDescent="0.25">
      <c r="AK19344" s="22"/>
      <c r="AL19344" s="22"/>
      <c r="AM19344" s="22"/>
      <c r="AN19344" s="22"/>
    </row>
    <row r="19345" spans="37:40" ht="15" x14ac:dyDescent="0.25">
      <c r="AK19345" s="22"/>
      <c r="AL19345" s="22"/>
      <c r="AM19345" s="22"/>
      <c r="AN19345" s="22"/>
    </row>
    <row r="19346" spans="37:40" ht="15" x14ac:dyDescent="0.25">
      <c r="AK19346" s="22"/>
      <c r="AL19346" s="22"/>
      <c r="AM19346" s="22"/>
      <c r="AN19346" s="22"/>
    </row>
    <row r="19347" spans="37:40" ht="15" x14ac:dyDescent="0.25">
      <c r="AK19347" s="22"/>
      <c r="AL19347" s="22"/>
      <c r="AM19347" s="22"/>
      <c r="AN19347" s="22"/>
    </row>
    <row r="19348" spans="37:40" ht="15" x14ac:dyDescent="0.25">
      <c r="AK19348" s="22"/>
      <c r="AL19348" s="22"/>
      <c r="AM19348" s="22"/>
      <c r="AN19348" s="22"/>
    </row>
    <row r="19349" spans="37:40" ht="15" x14ac:dyDescent="0.25">
      <c r="AK19349" s="22"/>
      <c r="AL19349" s="22"/>
      <c r="AM19349" s="22"/>
      <c r="AN19349" s="22"/>
    </row>
    <row r="19350" spans="37:40" ht="15" x14ac:dyDescent="0.25">
      <c r="AK19350" s="22"/>
      <c r="AL19350" s="22"/>
      <c r="AM19350" s="22"/>
      <c r="AN19350" s="22"/>
    </row>
    <row r="19351" spans="37:40" ht="15" x14ac:dyDescent="0.25">
      <c r="AK19351" s="22"/>
      <c r="AL19351" s="22"/>
      <c r="AM19351" s="22"/>
      <c r="AN19351" s="22"/>
    </row>
    <row r="19352" spans="37:40" ht="15" x14ac:dyDescent="0.25">
      <c r="AK19352" s="22"/>
      <c r="AL19352" s="22"/>
      <c r="AM19352" s="22"/>
      <c r="AN19352" s="22"/>
    </row>
    <row r="19353" spans="37:40" ht="15" x14ac:dyDescent="0.25">
      <c r="AK19353" s="22"/>
      <c r="AL19353" s="22"/>
      <c r="AM19353" s="22"/>
      <c r="AN19353" s="22"/>
    </row>
    <row r="19354" spans="37:40" ht="15" x14ac:dyDescent="0.25">
      <c r="AK19354" s="22"/>
      <c r="AL19354" s="22"/>
      <c r="AM19354" s="22"/>
      <c r="AN19354" s="22"/>
    </row>
    <row r="19355" spans="37:40" ht="15" x14ac:dyDescent="0.25">
      <c r="AK19355" s="22"/>
      <c r="AL19355" s="22"/>
      <c r="AM19355" s="22"/>
      <c r="AN19355" s="22"/>
    </row>
    <row r="19356" spans="37:40" ht="15" x14ac:dyDescent="0.25">
      <c r="AK19356" s="22"/>
      <c r="AL19356" s="22"/>
      <c r="AM19356" s="22"/>
      <c r="AN19356" s="22"/>
    </row>
    <row r="19357" spans="37:40" ht="15" x14ac:dyDescent="0.25">
      <c r="AK19357" s="22"/>
      <c r="AL19357" s="22"/>
      <c r="AM19357" s="22"/>
      <c r="AN19357" s="22"/>
    </row>
    <row r="19358" spans="37:40" ht="15" x14ac:dyDescent="0.25">
      <c r="AK19358" s="22"/>
      <c r="AL19358" s="22"/>
      <c r="AM19358" s="22"/>
      <c r="AN19358" s="22"/>
    </row>
    <row r="19359" spans="37:40" ht="15" x14ac:dyDescent="0.25">
      <c r="AK19359" s="22"/>
      <c r="AL19359" s="22"/>
      <c r="AM19359" s="22"/>
      <c r="AN19359" s="22"/>
    </row>
    <row r="19360" spans="37:40" ht="15" x14ac:dyDescent="0.25">
      <c r="AK19360" s="22"/>
      <c r="AL19360" s="22"/>
      <c r="AM19360" s="22"/>
      <c r="AN19360" s="22"/>
    </row>
    <row r="19361" spans="37:40" ht="15" x14ac:dyDescent="0.25">
      <c r="AK19361" s="22"/>
      <c r="AL19361" s="22"/>
      <c r="AM19361" s="22"/>
      <c r="AN19361" s="22"/>
    </row>
    <row r="19362" spans="37:40" ht="15" x14ac:dyDescent="0.25">
      <c r="AK19362" s="22"/>
      <c r="AL19362" s="22"/>
      <c r="AM19362" s="22"/>
      <c r="AN19362" s="22"/>
    </row>
    <row r="19363" spans="37:40" ht="15" x14ac:dyDescent="0.25">
      <c r="AK19363" s="22"/>
      <c r="AL19363" s="22"/>
      <c r="AM19363" s="22"/>
      <c r="AN19363" s="22"/>
    </row>
    <row r="19364" spans="37:40" ht="15" x14ac:dyDescent="0.25">
      <c r="AK19364" s="22"/>
      <c r="AL19364" s="22"/>
      <c r="AM19364" s="22"/>
      <c r="AN19364" s="22"/>
    </row>
    <row r="19365" spans="37:40" ht="15" x14ac:dyDescent="0.25">
      <c r="AK19365" s="22"/>
      <c r="AL19365" s="22"/>
      <c r="AM19365" s="22"/>
      <c r="AN19365" s="22"/>
    </row>
    <row r="19366" spans="37:40" ht="15" x14ac:dyDescent="0.25">
      <c r="AK19366" s="22"/>
      <c r="AL19366" s="22"/>
      <c r="AM19366" s="22"/>
      <c r="AN19366" s="22"/>
    </row>
    <row r="19367" spans="37:40" ht="15" x14ac:dyDescent="0.25">
      <c r="AK19367" s="22"/>
      <c r="AL19367" s="22"/>
      <c r="AM19367" s="22"/>
      <c r="AN19367" s="22"/>
    </row>
    <row r="19368" spans="37:40" ht="15" x14ac:dyDescent="0.25">
      <c r="AK19368" s="22"/>
      <c r="AL19368" s="22"/>
      <c r="AM19368" s="22"/>
      <c r="AN19368" s="22"/>
    </row>
    <row r="19369" spans="37:40" ht="15" x14ac:dyDescent="0.25">
      <c r="AK19369" s="22"/>
      <c r="AL19369" s="22"/>
      <c r="AM19369" s="22"/>
      <c r="AN19369" s="22"/>
    </row>
    <row r="19370" spans="37:40" ht="15" x14ac:dyDescent="0.25">
      <c r="AK19370" s="22"/>
      <c r="AL19370" s="22"/>
      <c r="AM19370" s="22"/>
      <c r="AN19370" s="22"/>
    </row>
    <row r="19371" spans="37:40" ht="15" x14ac:dyDescent="0.25">
      <c r="AK19371" s="22"/>
      <c r="AL19371" s="22"/>
      <c r="AM19371" s="22"/>
      <c r="AN19371" s="22"/>
    </row>
    <row r="19372" spans="37:40" ht="15" x14ac:dyDescent="0.25">
      <c r="AK19372" s="22"/>
      <c r="AL19372" s="22"/>
      <c r="AM19372" s="22"/>
      <c r="AN19372" s="22"/>
    </row>
    <row r="19373" spans="37:40" ht="15" x14ac:dyDescent="0.25">
      <c r="AK19373" s="22"/>
      <c r="AL19373" s="22"/>
      <c r="AM19373" s="22"/>
      <c r="AN19373" s="22"/>
    </row>
    <row r="19374" spans="37:40" ht="15" x14ac:dyDescent="0.25">
      <c r="AK19374" s="22"/>
      <c r="AL19374" s="22"/>
      <c r="AM19374" s="22"/>
      <c r="AN19374" s="22"/>
    </row>
    <row r="19375" spans="37:40" ht="15" x14ac:dyDescent="0.25">
      <c r="AK19375" s="22"/>
      <c r="AL19375" s="22"/>
      <c r="AM19375" s="22"/>
      <c r="AN19375" s="22"/>
    </row>
    <row r="19376" spans="37:40" ht="15" x14ac:dyDescent="0.25">
      <c r="AK19376" s="22"/>
      <c r="AL19376" s="22"/>
      <c r="AM19376" s="22"/>
      <c r="AN19376" s="22"/>
    </row>
    <row r="19377" spans="37:40" ht="15" x14ac:dyDescent="0.25">
      <c r="AK19377" s="22"/>
      <c r="AL19377" s="22"/>
      <c r="AM19377" s="22"/>
      <c r="AN19377" s="22"/>
    </row>
    <row r="19378" spans="37:40" ht="15" x14ac:dyDescent="0.25">
      <c r="AK19378" s="22"/>
      <c r="AL19378" s="22"/>
      <c r="AM19378" s="22"/>
      <c r="AN19378" s="22"/>
    </row>
    <row r="19379" spans="37:40" ht="15" x14ac:dyDescent="0.25">
      <c r="AK19379" s="22"/>
      <c r="AL19379" s="22"/>
      <c r="AM19379" s="22"/>
      <c r="AN19379" s="22"/>
    </row>
    <row r="19380" spans="37:40" ht="15" x14ac:dyDescent="0.25">
      <c r="AK19380" s="22"/>
      <c r="AL19380" s="22"/>
      <c r="AM19380" s="22"/>
      <c r="AN19380" s="22"/>
    </row>
    <row r="19381" spans="37:40" ht="15" x14ac:dyDescent="0.25">
      <c r="AK19381" s="22"/>
      <c r="AL19381" s="22"/>
      <c r="AM19381" s="22"/>
      <c r="AN19381" s="22"/>
    </row>
    <row r="19382" spans="37:40" ht="15" x14ac:dyDescent="0.25">
      <c r="AK19382" s="22"/>
      <c r="AL19382" s="22"/>
      <c r="AM19382" s="22"/>
      <c r="AN19382" s="22"/>
    </row>
    <row r="19383" spans="37:40" ht="15" x14ac:dyDescent="0.25">
      <c r="AK19383" s="22"/>
      <c r="AL19383" s="22"/>
      <c r="AM19383" s="22"/>
      <c r="AN19383" s="22"/>
    </row>
    <row r="19384" spans="37:40" ht="15" x14ac:dyDescent="0.25">
      <c r="AK19384" s="22"/>
      <c r="AL19384" s="22"/>
      <c r="AM19384" s="22"/>
      <c r="AN19384" s="22"/>
    </row>
    <row r="19385" spans="37:40" ht="15" x14ac:dyDescent="0.25">
      <c r="AK19385" s="22"/>
      <c r="AL19385" s="22"/>
      <c r="AM19385" s="22"/>
      <c r="AN19385" s="22"/>
    </row>
    <row r="19386" spans="37:40" ht="15" x14ac:dyDescent="0.25">
      <c r="AK19386" s="22"/>
      <c r="AL19386" s="22"/>
      <c r="AM19386" s="22"/>
      <c r="AN19386" s="22"/>
    </row>
    <row r="19387" spans="37:40" ht="15" x14ac:dyDescent="0.25">
      <c r="AK19387" s="22"/>
      <c r="AL19387" s="22"/>
      <c r="AM19387" s="22"/>
      <c r="AN19387" s="22"/>
    </row>
    <row r="19388" spans="37:40" ht="15" x14ac:dyDescent="0.25">
      <c r="AK19388" s="22"/>
      <c r="AL19388" s="22"/>
      <c r="AM19388" s="22"/>
      <c r="AN19388" s="22"/>
    </row>
    <row r="19389" spans="37:40" ht="15" x14ac:dyDescent="0.25">
      <c r="AK19389" s="22"/>
      <c r="AL19389" s="22"/>
      <c r="AM19389" s="22"/>
      <c r="AN19389" s="22"/>
    </row>
    <row r="19390" spans="37:40" ht="15" x14ac:dyDescent="0.25">
      <c r="AK19390" s="22"/>
      <c r="AL19390" s="22"/>
      <c r="AM19390" s="22"/>
      <c r="AN19390" s="22"/>
    </row>
    <row r="19391" spans="37:40" ht="15" x14ac:dyDescent="0.25">
      <c r="AK19391" s="22"/>
      <c r="AL19391" s="22"/>
      <c r="AM19391" s="22"/>
      <c r="AN19391" s="22"/>
    </row>
    <row r="19392" spans="37:40" ht="15" x14ac:dyDescent="0.25">
      <c r="AK19392" s="22"/>
      <c r="AL19392" s="22"/>
      <c r="AM19392" s="22"/>
      <c r="AN19392" s="22"/>
    </row>
    <row r="19393" spans="37:40" ht="15" x14ac:dyDescent="0.25">
      <c r="AK19393" s="22"/>
      <c r="AL19393" s="22"/>
      <c r="AM19393" s="22"/>
      <c r="AN19393" s="22"/>
    </row>
    <row r="19394" spans="37:40" ht="15" x14ac:dyDescent="0.25">
      <c r="AK19394" s="22"/>
      <c r="AL19394" s="22"/>
      <c r="AM19394" s="22"/>
      <c r="AN19394" s="22"/>
    </row>
    <row r="19395" spans="37:40" ht="15" x14ac:dyDescent="0.25">
      <c r="AK19395" s="22"/>
      <c r="AL19395" s="22"/>
      <c r="AM19395" s="22"/>
      <c r="AN19395" s="22"/>
    </row>
    <row r="19396" spans="37:40" ht="15" x14ac:dyDescent="0.25">
      <c r="AK19396" s="22"/>
      <c r="AL19396" s="22"/>
      <c r="AM19396" s="22"/>
      <c r="AN19396" s="22"/>
    </row>
    <row r="19397" spans="37:40" ht="15" x14ac:dyDescent="0.25">
      <c r="AK19397" s="22"/>
      <c r="AL19397" s="22"/>
      <c r="AM19397" s="22"/>
      <c r="AN19397" s="22"/>
    </row>
    <row r="19398" spans="37:40" ht="15" x14ac:dyDescent="0.25">
      <c r="AK19398" s="22"/>
      <c r="AL19398" s="22"/>
      <c r="AM19398" s="22"/>
      <c r="AN19398" s="22"/>
    </row>
    <row r="19399" spans="37:40" ht="15" x14ac:dyDescent="0.25">
      <c r="AK19399" s="22"/>
      <c r="AL19399" s="22"/>
      <c r="AM19399" s="22"/>
      <c r="AN19399" s="22"/>
    </row>
    <row r="19400" spans="37:40" ht="15" x14ac:dyDescent="0.25">
      <c r="AK19400" s="22"/>
      <c r="AL19400" s="22"/>
      <c r="AM19400" s="22"/>
      <c r="AN19400" s="22"/>
    </row>
    <row r="19401" spans="37:40" ht="15" x14ac:dyDescent="0.25">
      <c r="AK19401" s="22"/>
      <c r="AL19401" s="22"/>
      <c r="AM19401" s="22"/>
      <c r="AN19401" s="22"/>
    </row>
    <row r="19402" spans="37:40" ht="15" x14ac:dyDescent="0.25">
      <c r="AK19402" s="22"/>
      <c r="AL19402" s="22"/>
      <c r="AM19402" s="22"/>
      <c r="AN19402" s="22"/>
    </row>
    <row r="19403" spans="37:40" ht="15" x14ac:dyDescent="0.25">
      <c r="AK19403" s="22"/>
      <c r="AL19403" s="22"/>
      <c r="AM19403" s="22"/>
      <c r="AN19403" s="22"/>
    </row>
    <row r="19404" spans="37:40" ht="15" x14ac:dyDescent="0.25">
      <c r="AK19404" s="22"/>
      <c r="AL19404" s="22"/>
      <c r="AM19404" s="22"/>
      <c r="AN19404" s="22"/>
    </row>
    <row r="19405" spans="37:40" ht="15" x14ac:dyDescent="0.25">
      <c r="AK19405" s="22"/>
      <c r="AL19405" s="22"/>
      <c r="AM19405" s="22"/>
      <c r="AN19405" s="22"/>
    </row>
    <row r="19406" spans="37:40" ht="15" x14ac:dyDescent="0.25">
      <c r="AK19406" s="22"/>
      <c r="AL19406" s="22"/>
      <c r="AM19406" s="22"/>
      <c r="AN19406" s="22"/>
    </row>
    <row r="19407" spans="37:40" ht="15" x14ac:dyDescent="0.25">
      <c r="AK19407" s="22"/>
      <c r="AL19407" s="22"/>
      <c r="AM19407" s="22"/>
      <c r="AN19407" s="22"/>
    </row>
    <row r="19408" spans="37:40" ht="15" x14ac:dyDescent="0.25">
      <c r="AK19408" s="22"/>
      <c r="AL19408" s="22"/>
      <c r="AM19408" s="22"/>
      <c r="AN19408" s="22"/>
    </row>
    <row r="19409" spans="37:40" ht="15" x14ac:dyDescent="0.25">
      <c r="AK19409" s="22"/>
      <c r="AL19409" s="22"/>
      <c r="AM19409" s="22"/>
      <c r="AN19409" s="22"/>
    </row>
    <row r="19410" spans="37:40" ht="15" x14ac:dyDescent="0.25">
      <c r="AK19410" s="22"/>
      <c r="AL19410" s="22"/>
      <c r="AM19410" s="22"/>
      <c r="AN19410" s="22"/>
    </row>
    <row r="19411" spans="37:40" ht="15" x14ac:dyDescent="0.25">
      <c r="AK19411" s="22"/>
      <c r="AL19411" s="22"/>
      <c r="AM19411" s="22"/>
      <c r="AN19411" s="22"/>
    </row>
    <row r="19412" spans="37:40" ht="15" x14ac:dyDescent="0.25">
      <c r="AK19412" s="22"/>
      <c r="AL19412" s="22"/>
      <c r="AM19412" s="22"/>
      <c r="AN19412" s="22"/>
    </row>
    <row r="19413" spans="37:40" ht="15" x14ac:dyDescent="0.25">
      <c r="AK19413" s="22"/>
      <c r="AL19413" s="22"/>
      <c r="AM19413" s="22"/>
      <c r="AN19413" s="22"/>
    </row>
    <row r="19414" spans="37:40" ht="15" x14ac:dyDescent="0.25">
      <c r="AK19414" s="22"/>
      <c r="AL19414" s="22"/>
      <c r="AM19414" s="22"/>
      <c r="AN19414" s="22"/>
    </row>
    <row r="19415" spans="37:40" ht="15" x14ac:dyDescent="0.25">
      <c r="AK19415" s="22"/>
      <c r="AL19415" s="22"/>
      <c r="AM19415" s="22"/>
      <c r="AN19415" s="22"/>
    </row>
    <row r="19416" spans="37:40" ht="15" x14ac:dyDescent="0.25">
      <c r="AK19416" s="22"/>
      <c r="AL19416" s="22"/>
      <c r="AM19416" s="22"/>
      <c r="AN19416" s="22"/>
    </row>
    <row r="19417" spans="37:40" ht="15" x14ac:dyDescent="0.25">
      <c r="AK19417" s="22"/>
      <c r="AL19417" s="22"/>
      <c r="AM19417" s="22"/>
      <c r="AN19417" s="22"/>
    </row>
    <row r="19418" spans="37:40" ht="15" x14ac:dyDescent="0.25">
      <c r="AK19418" s="22"/>
      <c r="AL19418" s="22"/>
      <c r="AM19418" s="22"/>
      <c r="AN19418" s="22"/>
    </row>
    <row r="19419" spans="37:40" ht="15" x14ac:dyDescent="0.25">
      <c r="AK19419" s="22"/>
      <c r="AL19419" s="22"/>
      <c r="AM19419" s="22"/>
      <c r="AN19419" s="22"/>
    </row>
    <row r="19420" spans="37:40" ht="15" x14ac:dyDescent="0.25">
      <c r="AK19420" s="22"/>
      <c r="AL19420" s="22"/>
      <c r="AM19420" s="22"/>
      <c r="AN19420" s="22"/>
    </row>
    <row r="19421" spans="37:40" ht="15" x14ac:dyDescent="0.25">
      <c r="AK19421" s="22"/>
      <c r="AL19421" s="22"/>
      <c r="AM19421" s="22"/>
      <c r="AN19421" s="22"/>
    </row>
    <row r="19422" spans="37:40" ht="15" x14ac:dyDescent="0.25">
      <c r="AK19422" s="22"/>
      <c r="AL19422" s="22"/>
      <c r="AM19422" s="22"/>
      <c r="AN19422" s="22"/>
    </row>
    <row r="19423" spans="37:40" ht="15" x14ac:dyDescent="0.25">
      <c r="AK19423" s="22"/>
      <c r="AL19423" s="22"/>
      <c r="AM19423" s="22"/>
      <c r="AN19423" s="22"/>
    </row>
    <row r="19424" spans="37:40" ht="15" x14ac:dyDescent="0.25">
      <c r="AK19424" s="22"/>
      <c r="AL19424" s="22"/>
      <c r="AM19424" s="22"/>
      <c r="AN19424" s="22"/>
    </row>
    <row r="19425" spans="37:40" ht="15" x14ac:dyDescent="0.25">
      <c r="AK19425" s="22"/>
      <c r="AL19425" s="22"/>
      <c r="AM19425" s="22"/>
      <c r="AN19425" s="22"/>
    </row>
    <row r="19426" spans="37:40" ht="15" x14ac:dyDescent="0.25">
      <c r="AK19426" s="22"/>
      <c r="AL19426" s="22"/>
      <c r="AM19426" s="22"/>
      <c r="AN19426" s="22"/>
    </row>
    <row r="19427" spans="37:40" ht="15" x14ac:dyDescent="0.25">
      <c r="AK19427" s="22"/>
      <c r="AL19427" s="22"/>
      <c r="AM19427" s="22"/>
      <c r="AN19427" s="22"/>
    </row>
    <row r="19428" spans="37:40" ht="15" x14ac:dyDescent="0.25">
      <c r="AK19428" s="22"/>
      <c r="AL19428" s="22"/>
      <c r="AM19428" s="22"/>
      <c r="AN19428" s="22"/>
    </row>
    <row r="19429" spans="37:40" ht="15" x14ac:dyDescent="0.25">
      <c r="AK19429" s="22"/>
      <c r="AL19429" s="22"/>
      <c r="AM19429" s="22"/>
      <c r="AN19429" s="22"/>
    </row>
    <row r="19430" spans="37:40" ht="15" x14ac:dyDescent="0.25">
      <c r="AK19430" s="22"/>
      <c r="AL19430" s="22"/>
      <c r="AM19430" s="22"/>
      <c r="AN19430" s="22"/>
    </row>
    <row r="19431" spans="37:40" ht="15" x14ac:dyDescent="0.25">
      <c r="AK19431" s="22"/>
      <c r="AL19431" s="22"/>
      <c r="AM19431" s="22"/>
      <c r="AN19431" s="22"/>
    </row>
    <row r="19432" spans="37:40" ht="15" x14ac:dyDescent="0.25">
      <c r="AK19432" s="22"/>
      <c r="AL19432" s="22"/>
      <c r="AM19432" s="22"/>
      <c r="AN19432" s="22"/>
    </row>
    <row r="19433" spans="37:40" ht="15" x14ac:dyDescent="0.25">
      <c r="AK19433" s="22"/>
      <c r="AL19433" s="22"/>
      <c r="AM19433" s="22"/>
      <c r="AN19433" s="22"/>
    </row>
    <row r="19434" spans="37:40" ht="15" x14ac:dyDescent="0.25">
      <c r="AK19434" s="22"/>
      <c r="AL19434" s="22"/>
      <c r="AM19434" s="22"/>
      <c r="AN19434" s="22"/>
    </row>
    <row r="19435" spans="37:40" ht="15" x14ac:dyDescent="0.25">
      <c r="AK19435" s="22"/>
      <c r="AL19435" s="22"/>
      <c r="AM19435" s="22"/>
      <c r="AN19435" s="22"/>
    </row>
    <row r="19436" spans="37:40" ht="15" x14ac:dyDescent="0.25">
      <c r="AK19436" s="22"/>
      <c r="AL19436" s="22"/>
      <c r="AM19436" s="22"/>
      <c r="AN19436" s="22"/>
    </row>
    <row r="19437" spans="37:40" ht="15" x14ac:dyDescent="0.25">
      <c r="AK19437" s="22"/>
      <c r="AL19437" s="22"/>
      <c r="AM19437" s="22"/>
      <c r="AN19437" s="22"/>
    </row>
    <row r="19438" spans="37:40" ht="15" x14ac:dyDescent="0.25">
      <c r="AK19438" s="22"/>
      <c r="AL19438" s="22"/>
      <c r="AM19438" s="22"/>
      <c r="AN19438" s="22"/>
    </row>
    <row r="19439" spans="37:40" ht="15" x14ac:dyDescent="0.25">
      <c r="AK19439" s="22"/>
      <c r="AL19439" s="22"/>
      <c r="AM19439" s="22"/>
      <c r="AN19439" s="22"/>
    </row>
    <row r="19440" spans="37:40" ht="15" x14ac:dyDescent="0.25">
      <c r="AK19440" s="22"/>
      <c r="AL19440" s="22"/>
      <c r="AM19440" s="22"/>
      <c r="AN19440" s="22"/>
    </row>
    <row r="19441" spans="37:40" ht="15" x14ac:dyDescent="0.25">
      <c r="AK19441" s="22"/>
      <c r="AL19441" s="22"/>
      <c r="AM19441" s="22"/>
      <c r="AN19441" s="22"/>
    </row>
    <row r="19442" spans="37:40" ht="15" x14ac:dyDescent="0.25">
      <c r="AK19442" s="22"/>
      <c r="AL19442" s="22"/>
      <c r="AM19442" s="22"/>
      <c r="AN19442" s="22"/>
    </row>
    <row r="19443" spans="37:40" ht="15" x14ac:dyDescent="0.25">
      <c r="AK19443" s="22"/>
      <c r="AL19443" s="22"/>
      <c r="AM19443" s="22"/>
      <c r="AN19443" s="22"/>
    </row>
    <row r="19444" spans="37:40" ht="15" x14ac:dyDescent="0.25">
      <c r="AK19444" s="22"/>
      <c r="AL19444" s="22"/>
      <c r="AM19444" s="22"/>
      <c r="AN19444" s="22"/>
    </row>
    <row r="19445" spans="37:40" ht="15" x14ac:dyDescent="0.25">
      <c r="AK19445" s="22"/>
      <c r="AL19445" s="22"/>
      <c r="AM19445" s="22"/>
      <c r="AN19445" s="22"/>
    </row>
    <row r="19446" spans="37:40" ht="15" x14ac:dyDescent="0.25">
      <c r="AK19446" s="22"/>
      <c r="AL19446" s="22"/>
      <c r="AM19446" s="22"/>
      <c r="AN19446" s="22"/>
    </row>
    <row r="19447" spans="37:40" ht="15" x14ac:dyDescent="0.25">
      <c r="AK19447" s="22"/>
      <c r="AL19447" s="22"/>
      <c r="AM19447" s="22"/>
      <c r="AN19447" s="22"/>
    </row>
    <row r="19448" spans="37:40" ht="15" x14ac:dyDescent="0.25">
      <c r="AK19448" s="22"/>
      <c r="AL19448" s="22"/>
      <c r="AM19448" s="22"/>
      <c r="AN19448" s="22"/>
    </row>
    <row r="19449" spans="37:40" ht="15" x14ac:dyDescent="0.25">
      <c r="AK19449" s="22"/>
      <c r="AL19449" s="22"/>
      <c r="AM19449" s="22"/>
      <c r="AN19449" s="22"/>
    </row>
    <row r="19450" spans="37:40" ht="15" x14ac:dyDescent="0.25">
      <c r="AK19450" s="22"/>
      <c r="AL19450" s="22"/>
      <c r="AM19450" s="22"/>
      <c r="AN19450" s="22"/>
    </row>
    <row r="19451" spans="37:40" ht="15" x14ac:dyDescent="0.25">
      <c r="AK19451" s="22"/>
      <c r="AL19451" s="22"/>
      <c r="AM19451" s="22"/>
      <c r="AN19451" s="22"/>
    </row>
    <row r="19452" spans="37:40" ht="15" x14ac:dyDescent="0.25">
      <c r="AK19452" s="22"/>
      <c r="AL19452" s="22"/>
      <c r="AM19452" s="22"/>
      <c r="AN19452" s="22"/>
    </row>
    <row r="19453" spans="37:40" ht="15" x14ac:dyDescent="0.25">
      <c r="AK19453" s="22"/>
      <c r="AL19453" s="22"/>
      <c r="AM19453" s="22"/>
      <c r="AN19453" s="22"/>
    </row>
    <row r="19454" spans="37:40" ht="15" x14ac:dyDescent="0.25">
      <c r="AK19454" s="22"/>
      <c r="AL19454" s="22"/>
      <c r="AM19454" s="22"/>
      <c r="AN19454" s="22"/>
    </row>
    <row r="19455" spans="37:40" ht="15" x14ac:dyDescent="0.25">
      <c r="AK19455" s="22"/>
      <c r="AL19455" s="22"/>
      <c r="AM19455" s="22"/>
      <c r="AN19455" s="22"/>
    </row>
    <row r="19456" spans="37:40" ht="15" x14ac:dyDescent="0.25">
      <c r="AK19456" s="22"/>
      <c r="AL19456" s="22"/>
      <c r="AM19456" s="22"/>
      <c r="AN19456" s="22"/>
    </row>
    <row r="19457" spans="37:40" ht="15" x14ac:dyDescent="0.25">
      <c r="AK19457" s="22"/>
      <c r="AL19457" s="22"/>
      <c r="AM19457" s="22"/>
      <c r="AN19457" s="22"/>
    </row>
    <row r="19458" spans="37:40" ht="15" x14ac:dyDescent="0.25">
      <c r="AK19458" s="22"/>
      <c r="AL19458" s="22"/>
      <c r="AM19458" s="22"/>
      <c r="AN19458" s="22"/>
    </row>
    <row r="19459" spans="37:40" ht="15" x14ac:dyDescent="0.25">
      <c r="AK19459" s="22"/>
      <c r="AL19459" s="22"/>
      <c r="AM19459" s="22"/>
      <c r="AN19459" s="22"/>
    </row>
    <row r="19460" spans="37:40" ht="15" x14ac:dyDescent="0.25">
      <c r="AK19460" s="22"/>
      <c r="AL19460" s="22"/>
      <c r="AM19460" s="22"/>
      <c r="AN19460" s="22"/>
    </row>
    <row r="19461" spans="37:40" ht="15" x14ac:dyDescent="0.25">
      <c r="AK19461" s="22"/>
      <c r="AL19461" s="22"/>
      <c r="AM19461" s="22"/>
      <c r="AN19461" s="22"/>
    </row>
    <row r="19462" spans="37:40" ht="15" x14ac:dyDescent="0.25">
      <c r="AK19462" s="22"/>
      <c r="AL19462" s="22"/>
      <c r="AM19462" s="22"/>
      <c r="AN19462" s="22"/>
    </row>
    <row r="19463" spans="37:40" ht="15" x14ac:dyDescent="0.25">
      <c r="AK19463" s="22"/>
      <c r="AL19463" s="22"/>
      <c r="AM19463" s="22"/>
      <c r="AN19463" s="22"/>
    </row>
    <row r="19464" spans="37:40" ht="15" x14ac:dyDescent="0.25">
      <c r="AK19464" s="22"/>
      <c r="AL19464" s="22"/>
      <c r="AM19464" s="22"/>
      <c r="AN19464" s="22"/>
    </row>
    <row r="19465" spans="37:40" ht="15" x14ac:dyDescent="0.25">
      <c r="AK19465" s="22"/>
      <c r="AL19465" s="22"/>
      <c r="AM19465" s="22"/>
      <c r="AN19465" s="22"/>
    </row>
    <row r="19466" spans="37:40" ht="15" x14ac:dyDescent="0.25">
      <c r="AK19466" s="22"/>
      <c r="AL19466" s="22"/>
      <c r="AM19466" s="22"/>
      <c r="AN19466" s="22"/>
    </row>
    <row r="19467" spans="37:40" ht="15" x14ac:dyDescent="0.25">
      <c r="AK19467" s="22"/>
      <c r="AL19467" s="22"/>
      <c r="AM19467" s="22"/>
      <c r="AN19467" s="22"/>
    </row>
    <row r="19468" spans="37:40" ht="15" x14ac:dyDescent="0.25">
      <c r="AK19468" s="22"/>
      <c r="AL19468" s="22"/>
      <c r="AM19468" s="22"/>
      <c r="AN19468" s="22"/>
    </row>
    <row r="19469" spans="37:40" ht="15" x14ac:dyDescent="0.25">
      <c r="AK19469" s="22"/>
      <c r="AL19469" s="22"/>
      <c r="AM19469" s="22"/>
      <c r="AN19469" s="22"/>
    </row>
    <row r="19470" spans="37:40" ht="15" x14ac:dyDescent="0.25">
      <c r="AK19470" s="22"/>
      <c r="AL19470" s="22"/>
      <c r="AM19470" s="22"/>
      <c r="AN19470" s="22"/>
    </row>
    <row r="19471" spans="37:40" ht="15" x14ac:dyDescent="0.25">
      <c r="AK19471" s="22"/>
      <c r="AL19471" s="22"/>
      <c r="AM19471" s="22"/>
      <c r="AN19471" s="22"/>
    </row>
    <row r="19472" spans="37:40" ht="15" x14ac:dyDescent="0.25">
      <c r="AK19472" s="22"/>
      <c r="AL19472" s="22"/>
      <c r="AM19472" s="22"/>
      <c r="AN19472" s="22"/>
    </row>
    <row r="19473" spans="37:40" ht="15" x14ac:dyDescent="0.25">
      <c r="AK19473" s="22"/>
      <c r="AL19473" s="22"/>
      <c r="AM19473" s="22"/>
      <c r="AN19473" s="22"/>
    </row>
    <row r="19474" spans="37:40" ht="15" x14ac:dyDescent="0.25">
      <c r="AK19474" s="22"/>
      <c r="AL19474" s="22"/>
      <c r="AM19474" s="22"/>
      <c r="AN19474" s="22"/>
    </row>
    <row r="19475" spans="37:40" ht="15" x14ac:dyDescent="0.25">
      <c r="AK19475" s="22"/>
      <c r="AL19475" s="22"/>
      <c r="AM19475" s="22"/>
      <c r="AN19475" s="22"/>
    </row>
    <row r="19476" spans="37:40" ht="15" x14ac:dyDescent="0.25">
      <c r="AK19476" s="22"/>
      <c r="AL19476" s="22"/>
      <c r="AM19476" s="22"/>
      <c r="AN19476" s="22"/>
    </row>
    <row r="19477" spans="37:40" ht="15" x14ac:dyDescent="0.25">
      <c r="AK19477" s="22"/>
      <c r="AL19477" s="22"/>
      <c r="AM19477" s="22"/>
      <c r="AN19477" s="22"/>
    </row>
    <row r="19478" spans="37:40" ht="15" x14ac:dyDescent="0.25">
      <c r="AK19478" s="22"/>
      <c r="AL19478" s="22"/>
      <c r="AM19478" s="22"/>
      <c r="AN19478" s="22"/>
    </row>
    <row r="19479" spans="37:40" ht="15" x14ac:dyDescent="0.25">
      <c r="AK19479" s="22"/>
      <c r="AL19479" s="22"/>
      <c r="AM19479" s="22"/>
      <c r="AN19479" s="22"/>
    </row>
    <row r="19480" spans="37:40" ht="15" x14ac:dyDescent="0.25">
      <c r="AK19480" s="22"/>
      <c r="AL19480" s="22"/>
      <c r="AM19480" s="22"/>
      <c r="AN19480" s="22"/>
    </row>
    <row r="19481" spans="37:40" ht="15" x14ac:dyDescent="0.25">
      <c r="AK19481" s="22"/>
      <c r="AL19481" s="22"/>
      <c r="AM19481" s="22"/>
      <c r="AN19481" s="22"/>
    </row>
    <row r="19482" spans="37:40" ht="15" x14ac:dyDescent="0.25">
      <c r="AK19482" s="22"/>
      <c r="AL19482" s="22"/>
      <c r="AM19482" s="22"/>
      <c r="AN19482" s="22"/>
    </row>
    <row r="19483" spans="37:40" ht="15" x14ac:dyDescent="0.25">
      <c r="AK19483" s="22"/>
      <c r="AL19483" s="22"/>
      <c r="AM19483" s="22"/>
      <c r="AN19483" s="22"/>
    </row>
    <row r="19484" spans="37:40" ht="15" x14ac:dyDescent="0.25">
      <c r="AK19484" s="22"/>
      <c r="AL19484" s="22"/>
      <c r="AM19484" s="22"/>
      <c r="AN19484" s="22"/>
    </row>
    <row r="19485" spans="37:40" ht="15" x14ac:dyDescent="0.25">
      <c r="AK19485" s="22"/>
      <c r="AL19485" s="22"/>
      <c r="AM19485" s="22"/>
      <c r="AN19485" s="22"/>
    </row>
    <row r="19486" spans="37:40" ht="15" x14ac:dyDescent="0.25">
      <c r="AK19486" s="22"/>
      <c r="AL19486" s="22"/>
      <c r="AM19486" s="22"/>
      <c r="AN19486" s="22"/>
    </row>
    <row r="19487" spans="37:40" ht="15" x14ac:dyDescent="0.25">
      <c r="AK19487" s="22"/>
      <c r="AL19487" s="22"/>
      <c r="AM19487" s="22"/>
      <c r="AN19487" s="22"/>
    </row>
    <row r="19488" spans="37:40" ht="15" x14ac:dyDescent="0.25">
      <c r="AK19488" s="22"/>
      <c r="AL19488" s="22"/>
      <c r="AM19488" s="22"/>
      <c r="AN19488" s="22"/>
    </row>
    <row r="19489" spans="37:40" ht="15" x14ac:dyDescent="0.25">
      <c r="AK19489" s="22"/>
      <c r="AL19489" s="22"/>
      <c r="AM19489" s="22"/>
      <c r="AN19489" s="22"/>
    </row>
    <row r="19490" spans="37:40" ht="15" x14ac:dyDescent="0.25">
      <c r="AK19490" s="22"/>
      <c r="AL19490" s="22"/>
      <c r="AM19490" s="22"/>
      <c r="AN19490" s="22"/>
    </row>
    <row r="19491" spans="37:40" ht="15" x14ac:dyDescent="0.25">
      <c r="AK19491" s="22"/>
      <c r="AL19491" s="22"/>
      <c r="AM19491" s="22"/>
      <c r="AN19491" s="22"/>
    </row>
    <row r="19492" spans="37:40" ht="15" x14ac:dyDescent="0.25">
      <c r="AK19492" s="22"/>
      <c r="AL19492" s="22"/>
      <c r="AM19492" s="22"/>
      <c r="AN19492" s="22"/>
    </row>
    <row r="19493" spans="37:40" ht="15" x14ac:dyDescent="0.25">
      <c r="AK19493" s="22"/>
      <c r="AL19493" s="22"/>
      <c r="AM19493" s="22"/>
      <c r="AN19493" s="22"/>
    </row>
    <row r="19494" spans="37:40" ht="15" x14ac:dyDescent="0.25">
      <c r="AK19494" s="22"/>
      <c r="AL19494" s="22"/>
      <c r="AM19494" s="22"/>
      <c r="AN19494" s="22"/>
    </row>
    <row r="19495" spans="37:40" ht="15" x14ac:dyDescent="0.25">
      <c r="AK19495" s="22"/>
      <c r="AL19495" s="22"/>
      <c r="AM19495" s="22"/>
      <c r="AN19495" s="22"/>
    </row>
    <row r="19496" spans="37:40" ht="15" x14ac:dyDescent="0.25">
      <c r="AK19496" s="22"/>
      <c r="AL19496" s="22"/>
      <c r="AM19496" s="22"/>
      <c r="AN19496" s="22"/>
    </row>
    <row r="19497" spans="37:40" ht="15" x14ac:dyDescent="0.25">
      <c r="AK19497" s="22"/>
      <c r="AL19497" s="22"/>
      <c r="AM19497" s="22"/>
      <c r="AN19497" s="22"/>
    </row>
    <row r="19498" spans="37:40" ht="15" x14ac:dyDescent="0.25">
      <c r="AK19498" s="22"/>
      <c r="AL19498" s="22"/>
      <c r="AM19498" s="22"/>
      <c r="AN19498" s="22"/>
    </row>
    <row r="19499" spans="37:40" ht="15" x14ac:dyDescent="0.25">
      <c r="AK19499" s="22"/>
      <c r="AL19499" s="22"/>
      <c r="AM19499" s="22"/>
      <c r="AN19499" s="22"/>
    </row>
    <row r="19500" spans="37:40" ht="15" x14ac:dyDescent="0.25">
      <c r="AK19500" s="22"/>
      <c r="AL19500" s="22"/>
      <c r="AM19500" s="22"/>
      <c r="AN19500" s="22"/>
    </row>
    <row r="19501" spans="37:40" ht="15" x14ac:dyDescent="0.25">
      <c r="AK19501" s="22"/>
      <c r="AL19501" s="22"/>
      <c r="AM19501" s="22"/>
      <c r="AN19501" s="22"/>
    </row>
    <row r="19502" spans="37:40" ht="15" x14ac:dyDescent="0.25">
      <c r="AK19502" s="22"/>
      <c r="AL19502" s="22"/>
      <c r="AM19502" s="22"/>
      <c r="AN19502" s="22"/>
    </row>
    <row r="19503" spans="37:40" ht="15" x14ac:dyDescent="0.25">
      <c r="AK19503" s="22"/>
      <c r="AL19503" s="22"/>
      <c r="AM19503" s="22"/>
      <c r="AN19503" s="22"/>
    </row>
    <row r="19504" spans="37:40" ht="15" x14ac:dyDescent="0.25">
      <c r="AK19504" s="22"/>
      <c r="AL19504" s="22"/>
      <c r="AM19504" s="22"/>
      <c r="AN19504" s="22"/>
    </row>
    <row r="19505" spans="37:40" ht="15" x14ac:dyDescent="0.25">
      <c r="AK19505" s="22"/>
      <c r="AL19505" s="22"/>
      <c r="AM19505" s="22"/>
      <c r="AN19505" s="22"/>
    </row>
    <row r="19506" spans="37:40" ht="15" x14ac:dyDescent="0.25">
      <c r="AK19506" s="22"/>
      <c r="AL19506" s="22"/>
      <c r="AM19506" s="22"/>
      <c r="AN19506" s="22"/>
    </row>
    <row r="19507" spans="37:40" ht="15" x14ac:dyDescent="0.25">
      <c r="AK19507" s="22"/>
      <c r="AL19507" s="22"/>
      <c r="AM19507" s="22"/>
      <c r="AN19507" s="22"/>
    </row>
    <row r="19508" spans="37:40" ht="15" x14ac:dyDescent="0.25">
      <c r="AK19508" s="22"/>
      <c r="AL19508" s="22"/>
      <c r="AM19508" s="22"/>
      <c r="AN19508" s="22"/>
    </row>
    <row r="19509" spans="37:40" ht="15" x14ac:dyDescent="0.25">
      <c r="AK19509" s="22"/>
      <c r="AL19509" s="22"/>
      <c r="AM19509" s="22"/>
      <c r="AN19509" s="22"/>
    </row>
    <row r="19510" spans="37:40" ht="15" x14ac:dyDescent="0.25">
      <c r="AK19510" s="22"/>
      <c r="AL19510" s="22"/>
      <c r="AM19510" s="22"/>
      <c r="AN19510" s="22"/>
    </row>
    <row r="19511" spans="37:40" ht="15" x14ac:dyDescent="0.25">
      <c r="AK19511" s="22"/>
      <c r="AL19511" s="22"/>
      <c r="AM19511" s="22"/>
      <c r="AN19511" s="22"/>
    </row>
    <row r="19512" spans="37:40" ht="15" x14ac:dyDescent="0.25">
      <c r="AK19512" s="22"/>
      <c r="AL19512" s="22"/>
      <c r="AM19512" s="22"/>
      <c r="AN19512" s="22"/>
    </row>
    <row r="19513" spans="37:40" ht="15" x14ac:dyDescent="0.25">
      <c r="AK19513" s="22"/>
      <c r="AL19513" s="22"/>
      <c r="AM19513" s="22"/>
      <c r="AN19513" s="22"/>
    </row>
    <row r="19514" spans="37:40" ht="15" x14ac:dyDescent="0.25">
      <c r="AK19514" s="22"/>
      <c r="AL19514" s="22"/>
      <c r="AM19514" s="22"/>
      <c r="AN19514" s="22"/>
    </row>
    <row r="19515" spans="37:40" ht="15" x14ac:dyDescent="0.25">
      <c r="AK19515" s="22"/>
      <c r="AL19515" s="22"/>
      <c r="AM19515" s="22"/>
      <c r="AN19515" s="22"/>
    </row>
    <row r="19516" spans="37:40" ht="15" x14ac:dyDescent="0.25">
      <c r="AK19516" s="22"/>
      <c r="AL19516" s="22"/>
      <c r="AM19516" s="22"/>
      <c r="AN19516" s="22"/>
    </row>
    <row r="19517" spans="37:40" ht="15" x14ac:dyDescent="0.25">
      <c r="AK19517" s="22"/>
      <c r="AL19517" s="22"/>
      <c r="AM19517" s="22"/>
      <c r="AN19517" s="22"/>
    </row>
    <row r="19518" spans="37:40" ht="15" x14ac:dyDescent="0.25">
      <c r="AK19518" s="22"/>
      <c r="AL19518" s="22"/>
      <c r="AM19518" s="22"/>
      <c r="AN19518" s="22"/>
    </row>
    <row r="19519" spans="37:40" ht="15" x14ac:dyDescent="0.25">
      <c r="AK19519" s="22"/>
      <c r="AL19519" s="22"/>
      <c r="AM19519" s="22"/>
      <c r="AN19519" s="22"/>
    </row>
    <row r="19520" spans="37:40" ht="15" x14ac:dyDescent="0.25">
      <c r="AK19520" s="22"/>
      <c r="AL19520" s="22"/>
      <c r="AM19520" s="22"/>
      <c r="AN19520" s="22"/>
    </row>
    <row r="19521" spans="37:40" ht="15" x14ac:dyDescent="0.25">
      <c r="AK19521" s="22"/>
      <c r="AL19521" s="22"/>
      <c r="AM19521" s="22"/>
      <c r="AN19521" s="22"/>
    </row>
    <row r="19522" spans="37:40" ht="15" x14ac:dyDescent="0.25">
      <c r="AK19522" s="22"/>
      <c r="AL19522" s="22"/>
      <c r="AM19522" s="22"/>
      <c r="AN19522" s="22"/>
    </row>
    <row r="19523" spans="37:40" ht="15" x14ac:dyDescent="0.25">
      <c r="AK19523" s="22"/>
      <c r="AL19523" s="22"/>
      <c r="AM19523" s="22"/>
      <c r="AN19523" s="22"/>
    </row>
    <row r="19524" spans="37:40" ht="15" x14ac:dyDescent="0.25">
      <c r="AK19524" s="22"/>
      <c r="AL19524" s="22"/>
      <c r="AM19524" s="22"/>
      <c r="AN19524" s="22"/>
    </row>
    <row r="19525" spans="37:40" ht="15" x14ac:dyDescent="0.25">
      <c r="AK19525" s="22"/>
      <c r="AL19525" s="22"/>
      <c r="AM19525" s="22"/>
      <c r="AN19525" s="22"/>
    </row>
    <row r="19526" spans="37:40" ht="15" x14ac:dyDescent="0.25">
      <c r="AK19526" s="22"/>
      <c r="AL19526" s="22"/>
      <c r="AM19526" s="22"/>
      <c r="AN19526" s="22"/>
    </row>
    <row r="19527" spans="37:40" ht="15" x14ac:dyDescent="0.25">
      <c r="AK19527" s="22"/>
      <c r="AL19527" s="22"/>
      <c r="AM19527" s="22"/>
      <c r="AN19527" s="22"/>
    </row>
    <row r="19528" spans="37:40" ht="15" x14ac:dyDescent="0.25">
      <c r="AK19528" s="22"/>
      <c r="AL19528" s="22"/>
      <c r="AM19528" s="22"/>
      <c r="AN19528" s="22"/>
    </row>
    <row r="19529" spans="37:40" ht="15" x14ac:dyDescent="0.25">
      <c r="AK19529" s="22"/>
      <c r="AL19529" s="22"/>
      <c r="AM19529" s="22"/>
      <c r="AN19529" s="22"/>
    </row>
    <row r="19530" spans="37:40" ht="15" x14ac:dyDescent="0.25">
      <c r="AK19530" s="22"/>
      <c r="AL19530" s="22"/>
      <c r="AM19530" s="22"/>
      <c r="AN19530" s="22"/>
    </row>
    <row r="19531" spans="37:40" ht="15" x14ac:dyDescent="0.25">
      <c r="AK19531" s="22"/>
      <c r="AL19531" s="22"/>
      <c r="AM19531" s="22"/>
      <c r="AN19531" s="22"/>
    </row>
    <row r="19532" spans="37:40" ht="15" x14ac:dyDescent="0.25">
      <c r="AK19532" s="22"/>
      <c r="AL19532" s="22"/>
      <c r="AM19532" s="22"/>
      <c r="AN19532" s="22"/>
    </row>
    <row r="19533" spans="37:40" ht="15" x14ac:dyDescent="0.25">
      <c r="AK19533" s="22"/>
      <c r="AL19533" s="22"/>
      <c r="AM19533" s="22"/>
      <c r="AN19533" s="22"/>
    </row>
    <row r="19534" spans="37:40" ht="15" x14ac:dyDescent="0.25">
      <c r="AK19534" s="22"/>
      <c r="AL19534" s="22"/>
      <c r="AM19534" s="22"/>
      <c r="AN19534" s="22"/>
    </row>
    <row r="19535" spans="37:40" ht="15" x14ac:dyDescent="0.25">
      <c r="AK19535" s="22"/>
      <c r="AL19535" s="22"/>
      <c r="AM19535" s="22"/>
      <c r="AN19535" s="22"/>
    </row>
    <row r="19536" spans="37:40" ht="15" x14ac:dyDescent="0.25">
      <c r="AK19536" s="22"/>
      <c r="AL19536" s="22"/>
      <c r="AM19536" s="22"/>
      <c r="AN19536" s="22"/>
    </row>
    <row r="19537" spans="37:40" ht="15" x14ac:dyDescent="0.25">
      <c r="AK19537" s="22"/>
      <c r="AL19537" s="22"/>
      <c r="AM19537" s="22"/>
      <c r="AN19537" s="22"/>
    </row>
    <row r="19538" spans="37:40" ht="15" x14ac:dyDescent="0.25">
      <c r="AK19538" s="22"/>
      <c r="AL19538" s="22"/>
      <c r="AM19538" s="22"/>
      <c r="AN19538" s="22"/>
    </row>
    <row r="19539" spans="37:40" ht="15" x14ac:dyDescent="0.25">
      <c r="AK19539" s="22"/>
      <c r="AL19539" s="22"/>
      <c r="AM19539" s="22"/>
      <c r="AN19539" s="22"/>
    </row>
    <row r="19540" spans="37:40" ht="15" x14ac:dyDescent="0.25">
      <c r="AK19540" s="22"/>
      <c r="AL19540" s="22"/>
      <c r="AM19540" s="22"/>
      <c r="AN19540" s="22"/>
    </row>
    <row r="19541" spans="37:40" ht="15" x14ac:dyDescent="0.25">
      <c r="AK19541" s="22"/>
      <c r="AL19541" s="22"/>
      <c r="AM19541" s="22"/>
      <c r="AN19541" s="22"/>
    </row>
    <row r="19542" spans="37:40" ht="15" x14ac:dyDescent="0.25">
      <c r="AK19542" s="22"/>
      <c r="AL19542" s="22"/>
      <c r="AM19542" s="22"/>
      <c r="AN19542" s="22"/>
    </row>
    <row r="19543" spans="37:40" ht="15" x14ac:dyDescent="0.25">
      <c r="AK19543" s="22"/>
      <c r="AL19543" s="22"/>
      <c r="AM19543" s="22"/>
      <c r="AN19543" s="22"/>
    </row>
    <row r="19544" spans="37:40" ht="15" x14ac:dyDescent="0.25">
      <c r="AK19544" s="22"/>
      <c r="AL19544" s="22"/>
      <c r="AM19544" s="22"/>
      <c r="AN19544" s="22"/>
    </row>
    <row r="19545" spans="37:40" ht="15" x14ac:dyDescent="0.25">
      <c r="AK19545" s="22"/>
      <c r="AL19545" s="22"/>
      <c r="AM19545" s="22"/>
      <c r="AN19545" s="22"/>
    </row>
    <row r="19546" spans="37:40" ht="15" x14ac:dyDescent="0.25">
      <c r="AK19546" s="22"/>
      <c r="AL19546" s="22"/>
      <c r="AM19546" s="22"/>
      <c r="AN19546" s="22"/>
    </row>
    <row r="19547" spans="37:40" ht="15" x14ac:dyDescent="0.25">
      <c r="AK19547" s="22"/>
      <c r="AL19547" s="22"/>
      <c r="AM19547" s="22"/>
      <c r="AN19547" s="22"/>
    </row>
    <row r="19548" spans="37:40" ht="15" x14ac:dyDescent="0.25">
      <c r="AK19548" s="22"/>
      <c r="AL19548" s="22"/>
      <c r="AM19548" s="22"/>
      <c r="AN19548" s="22"/>
    </row>
    <row r="19549" spans="37:40" ht="15" x14ac:dyDescent="0.25">
      <c r="AK19549" s="22"/>
      <c r="AL19549" s="22"/>
      <c r="AM19549" s="22"/>
      <c r="AN19549" s="22"/>
    </row>
    <row r="19550" spans="37:40" ht="15" x14ac:dyDescent="0.25">
      <c r="AK19550" s="22"/>
      <c r="AL19550" s="22"/>
      <c r="AM19550" s="22"/>
      <c r="AN19550" s="22"/>
    </row>
    <row r="19551" spans="37:40" ht="15" x14ac:dyDescent="0.25">
      <c r="AK19551" s="22"/>
      <c r="AL19551" s="22"/>
      <c r="AM19551" s="22"/>
      <c r="AN19551" s="22"/>
    </row>
    <row r="19552" spans="37:40" ht="15" x14ac:dyDescent="0.25">
      <c r="AK19552" s="22"/>
      <c r="AL19552" s="22"/>
      <c r="AM19552" s="22"/>
      <c r="AN19552" s="22"/>
    </row>
    <row r="19553" spans="37:40" ht="15" x14ac:dyDescent="0.25">
      <c r="AK19553" s="22"/>
      <c r="AL19553" s="22"/>
      <c r="AM19553" s="22"/>
      <c r="AN19553" s="22"/>
    </row>
    <row r="19554" spans="37:40" ht="15" x14ac:dyDescent="0.25">
      <c r="AK19554" s="22"/>
      <c r="AL19554" s="22"/>
      <c r="AM19554" s="22"/>
      <c r="AN19554" s="22"/>
    </row>
    <row r="19555" spans="37:40" ht="15" x14ac:dyDescent="0.25">
      <c r="AK19555" s="22"/>
      <c r="AL19555" s="22"/>
      <c r="AM19555" s="22"/>
      <c r="AN19555" s="22"/>
    </row>
    <row r="19556" spans="37:40" ht="15" x14ac:dyDescent="0.25">
      <c r="AK19556" s="22"/>
      <c r="AL19556" s="22"/>
      <c r="AM19556" s="22"/>
      <c r="AN19556" s="22"/>
    </row>
    <row r="19557" spans="37:40" ht="15" x14ac:dyDescent="0.25">
      <c r="AK19557" s="22"/>
      <c r="AL19557" s="22"/>
      <c r="AM19557" s="22"/>
      <c r="AN19557" s="22"/>
    </row>
    <row r="19558" spans="37:40" ht="15" x14ac:dyDescent="0.25">
      <c r="AK19558" s="22"/>
      <c r="AL19558" s="22"/>
      <c r="AM19558" s="22"/>
      <c r="AN19558" s="22"/>
    </row>
    <row r="19559" spans="37:40" ht="15" x14ac:dyDescent="0.25">
      <c r="AK19559" s="22"/>
      <c r="AL19559" s="22"/>
      <c r="AM19559" s="22"/>
      <c r="AN19559" s="22"/>
    </row>
    <row r="19560" spans="37:40" ht="15" x14ac:dyDescent="0.25">
      <c r="AK19560" s="22"/>
      <c r="AL19560" s="22"/>
      <c r="AM19560" s="22"/>
      <c r="AN19560" s="22"/>
    </row>
    <row r="19561" spans="37:40" ht="15" x14ac:dyDescent="0.25">
      <c r="AK19561" s="22"/>
      <c r="AL19561" s="22"/>
      <c r="AM19561" s="22"/>
      <c r="AN19561" s="22"/>
    </row>
    <row r="19562" spans="37:40" ht="15" x14ac:dyDescent="0.25">
      <c r="AK19562" s="22"/>
      <c r="AL19562" s="22"/>
      <c r="AM19562" s="22"/>
      <c r="AN19562" s="22"/>
    </row>
    <row r="19563" spans="37:40" ht="15" x14ac:dyDescent="0.25">
      <c r="AK19563" s="22"/>
      <c r="AL19563" s="22"/>
      <c r="AM19563" s="22"/>
      <c r="AN19563" s="22"/>
    </row>
    <row r="19564" spans="37:40" ht="15" x14ac:dyDescent="0.25">
      <c r="AK19564" s="22"/>
      <c r="AL19564" s="22"/>
      <c r="AM19564" s="22"/>
      <c r="AN19564" s="22"/>
    </row>
    <row r="19565" spans="37:40" ht="15" x14ac:dyDescent="0.25">
      <c r="AK19565" s="22"/>
      <c r="AL19565" s="22"/>
      <c r="AM19565" s="22"/>
      <c r="AN19565" s="22"/>
    </row>
    <row r="19566" spans="37:40" ht="15" x14ac:dyDescent="0.25">
      <c r="AK19566" s="22"/>
      <c r="AL19566" s="22"/>
      <c r="AM19566" s="22"/>
      <c r="AN19566" s="22"/>
    </row>
    <row r="19567" spans="37:40" ht="15" x14ac:dyDescent="0.25">
      <c r="AK19567" s="22"/>
      <c r="AL19567" s="22"/>
      <c r="AM19567" s="22"/>
      <c r="AN19567" s="22"/>
    </row>
    <row r="19568" spans="37:40" ht="15" x14ac:dyDescent="0.25">
      <c r="AK19568" s="22"/>
      <c r="AL19568" s="22"/>
      <c r="AM19568" s="22"/>
      <c r="AN19568" s="22"/>
    </row>
    <row r="19569" spans="37:40" ht="15" x14ac:dyDescent="0.25">
      <c r="AK19569" s="22"/>
      <c r="AL19569" s="22"/>
      <c r="AM19569" s="22"/>
      <c r="AN19569" s="22"/>
    </row>
    <row r="19570" spans="37:40" ht="15" x14ac:dyDescent="0.25">
      <c r="AK19570" s="22"/>
      <c r="AL19570" s="22"/>
      <c r="AM19570" s="22"/>
      <c r="AN19570" s="22"/>
    </row>
    <row r="19571" spans="37:40" ht="15" x14ac:dyDescent="0.25">
      <c r="AK19571" s="22"/>
      <c r="AL19571" s="22"/>
      <c r="AM19571" s="22"/>
      <c r="AN19571" s="22"/>
    </row>
    <row r="19572" spans="37:40" ht="15" x14ac:dyDescent="0.25">
      <c r="AK19572" s="22"/>
      <c r="AL19572" s="22"/>
      <c r="AM19572" s="22"/>
      <c r="AN19572" s="22"/>
    </row>
    <row r="19573" spans="37:40" ht="15" x14ac:dyDescent="0.25">
      <c r="AK19573" s="22"/>
      <c r="AL19573" s="22"/>
      <c r="AM19573" s="22"/>
      <c r="AN19573" s="22"/>
    </row>
    <row r="19574" spans="37:40" ht="15" x14ac:dyDescent="0.25">
      <c r="AK19574" s="22"/>
      <c r="AL19574" s="22"/>
      <c r="AM19574" s="22"/>
      <c r="AN19574" s="22"/>
    </row>
    <row r="19575" spans="37:40" ht="15" x14ac:dyDescent="0.25">
      <c r="AK19575" s="22"/>
      <c r="AL19575" s="22"/>
      <c r="AM19575" s="22"/>
      <c r="AN19575" s="22"/>
    </row>
    <row r="19576" spans="37:40" ht="15" x14ac:dyDescent="0.25">
      <c r="AK19576" s="22"/>
      <c r="AL19576" s="22"/>
      <c r="AM19576" s="22"/>
      <c r="AN19576" s="22"/>
    </row>
    <row r="19577" spans="37:40" ht="15" x14ac:dyDescent="0.25">
      <c r="AK19577" s="22"/>
      <c r="AL19577" s="22"/>
      <c r="AM19577" s="22"/>
      <c r="AN19577" s="22"/>
    </row>
    <row r="19578" spans="37:40" ht="15" x14ac:dyDescent="0.25">
      <c r="AK19578" s="22"/>
      <c r="AL19578" s="22"/>
      <c r="AM19578" s="22"/>
      <c r="AN19578" s="22"/>
    </row>
    <row r="19579" spans="37:40" ht="15" x14ac:dyDescent="0.25">
      <c r="AK19579" s="22"/>
      <c r="AL19579" s="22"/>
      <c r="AM19579" s="22"/>
      <c r="AN19579" s="22"/>
    </row>
    <row r="19580" spans="37:40" ht="15" x14ac:dyDescent="0.25">
      <c r="AK19580" s="22"/>
      <c r="AL19580" s="22"/>
      <c r="AM19580" s="22"/>
      <c r="AN19580" s="22"/>
    </row>
    <row r="19581" spans="37:40" ht="15" x14ac:dyDescent="0.25">
      <c r="AK19581" s="22"/>
      <c r="AL19581" s="22"/>
      <c r="AM19581" s="22"/>
      <c r="AN19581" s="22"/>
    </row>
    <row r="19582" spans="37:40" ht="15" x14ac:dyDescent="0.25">
      <c r="AK19582" s="22"/>
      <c r="AL19582" s="22"/>
      <c r="AM19582" s="22"/>
      <c r="AN19582" s="22"/>
    </row>
    <row r="19583" spans="37:40" ht="15" x14ac:dyDescent="0.25">
      <c r="AK19583" s="22"/>
      <c r="AL19583" s="22"/>
      <c r="AM19583" s="22"/>
      <c r="AN19583" s="22"/>
    </row>
    <row r="19584" spans="37:40" ht="15" x14ac:dyDescent="0.25">
      <c r="AK19584" s="22"/>
      <c r="AL19584" s="22"/>
      <c r="AM19584" s="22"/>
      <c r="AN19584" s="22"/>
    </row>
    <row r="19585" spans="37:40" ht="15" x14ac:dyDescent="0.25">
      <c r="AK19585" s="22"/>
      <c r="AL19585" s="22"/>
      <c r="AM19585" s="22"/>
      <c r="AN19585" s="22"/>
    </row>
    <row r="19586" spans="37:40" ht="15" x14ac:dyDescent="0.25">
      <c r="AK19586" s="22"/>
      <c r="AL19586" s="22"/>
      <c r="AM19586" s="22"/>
      <c r="AN19586" s="22"/>
    </row>
    <row r="19587" spans="37:40" ht="15" x14ac:dyDescent="0.25">
      <c r="AK19587" s="22"/>
      <c r="AL19587" s="22"/>
      <c r="AM19587" s="22"/>
      <c r="AN19587" s="22"/>
    </row>
    <row r="19588" spans="37:40" ht="15" x14ac:dyDescent="0.25">
      <c r="AK19588" s="22"/>
      <c r="AL19588" s="22"/>
      <c r="AM19588" s="22"/>
      <c r="AN19588" s="22"/>
    </row>
    <row r="19589" spans="37:40" ht="15" x14ac:dyDescent="0.25">
      <c r="AK19589" s="22"/>
      <c r="AL19589" s="22"/>
      <c r="AM19589" s="22"/>
      <c r="AN19589" s="22"/>
    </row>
    <row r="19590" spans="37:40" ht="15" x14ac:dyDescent="0.25">
      <c r="AK19590" s="22"/>
      <c r="AL19590" s="22"/>
      <c r="AM19590" s="22"/>
      <c r="AN19590" s="22"/>
    </row>
    <row r="19591" spans="37:40" ht="15" x14ac:dyDescent="0.25">
      <c r="AK19591" s="22"/>
      <c r="AL19591" s="22"/>
      <c r="AM19591" s="22"/>
      <c r="AN19591" s="22"/>
    </row>
    <row r="19592" spans="37:40" ht="15" x14ac:dyDescent="0.25">
      <c r="AK19592" s="22"/>
      <c r="AL19592" s="22"/>
      <c r="AM19592" s="22"/>
      <c r="AN19592" s="22"/>
    </row>
    <row r="19593" spans="37:40" ht="15" x14ac:dyDescent="0.25">
      <c r="AK19593" s="22"/>
      <c r="AL19593" s="22"/>
      <c r="AM19593" s="22"/>
      <c r="AN19593" s="22"/>
    </row>
    <row r="19594" spans="37:40" ht="15" x14ac:dyDescent="0.25">
      <c r="AK19594" s="22"/>
      <c r="AL19594" s="22"/>
      <c r="AM19594" s="22"/>
      <c r="AN19594" s="22"/>
    </row>
    <row r="19595" spans="37:40" ht="15" x14ac:dyDescent="0.25">
      <c r="AK19595" s="22"/>
      <c r="AL19595" s="22"/>
      <c r="AM19595" s="22"/>
      <c r="AN19595" s="22"/>
    </row>
    <row r="19596" spans="37:40" ht="15" x14ac:dyDescent="0.25">
      <c r="AK19596" s="22"/>
      <c r="AL19596" s="22"/>
      <c r="AM19596" s="22"/>
      <c r="AN19596" s="22"/>
    </row>
    <row r="19597" spans="37:40" ht="15" x14ac:dyDescent="0.25">
      <c r="AK19597" s="22"/>
      <c r="AL19597" s="22"/>
      <c r="AM19597" s="22"/>
      <c r="AN19597" s="22"/>
    </row>
    <row r="19598" spans="37:40" ht="15" x14ac:dyDescent="0.25">
      <c r="AK19598" s="22"/>
      <c r="AL19598" s="22"/>
      <c r="AM19598" s="22"/>
      <c r="AN19598" s="22"/>
    </row>
    <row r="19599" spans="37:40" ht="15" x14ac:dyDescent="0.25">
      <c r="AK19599" s="22"/>
      <c r="AL19599" s="22"/>
      <c r="AM19599" s="22"/>
      <c r="AN19599" s="22"/>
    </row>
    <row r="19600" spans="37:40" ht="15" x14ac:dyDescent="0.25">
      <c r="AK19600" s="22"/>
      <c r="AL19600" s="22"/>
      <c r="AM19600" s="22"/>
      <c r="AN19600" s="22"/>
    </row>
    <row r="19601" spans="37:40" ht="15" x14ac:dyDescent="0.25">
      <c r="AK19601" s="22"/>
      <c r="AL19601" s="22"/>
      <c r="AM19601" s="22"/>
      <c r="AN19601" s="22"/>
    </row>
    <row r="19602" spans="37:40" ht="15" x14ac:dyDescent="0.25">
      <c r="AK19602" s="22"/>
      <c r="AL19602" s="22"/>
      <c r="AM19602" s="22"/>
      <c r="AN19602" s="22"/>
    </row>
    <row r="19603" spans="37:40" ht="15" x14ac:dyDescent="0.25">
      <c r="AK19603" s="22"/>
      <c r="AL19603" s="22"/>
      <c r="AM19603" s="22"/>
      <c r="AN19603" s="22"/>
    </row>
    <row r="19604" spans="37:40" ht="15" x14ac:dyDescent="0.25">
      <c r="AK19604" s="22"/>
      <c r="AL19604" s="22"/>
      <c r="AM19604" s="22"/>
      <c r="AN19604" s="22"/>
    </row>
    <row r="19605" spans="37:40" ht="15" x14ac:dyDescent="0.25">
      <c r="AK19605" s="22"/>
      <c r="AL19605" s="22"/>
      <c r="AM19605" s="22"/>
      <c r="AN19605" s="22"/>
    </row>
    <row r="19606" spans="37:40" ht="15" x14ac:dyDescent="0.25">
      <c r="AK19606" s="22"/>
      <c r="AL19606" s="22"/>
      <c r="AM19606" s="22"/>
      <c r="AN19606" s="22"/>
    </row>
    <row r="19607" spans="37:40" ht="15" x14ac:dyDescent="0.25">
      <c r="AK19607" s="22"/>
      <c r="AL19607" s="22"/>
      <c r="AM19607" s="22"/>
      <c r="AN19607" s="22"/>
    </row>
    <row r="19608" spans="37:40" ht="15" x14ac:dyDescent="0.25">
      <c r="AK19608" s="22"/>
      <c r="AL19608" s="22"/>
      <c r="AM19608" s="22"/>
      <c r="AN19608" s="22"/>
    </row>
    <row r="19609" spans="37:40" ht="15" x14ac:dyDescent="0.25">
      <c r="AK19609" s="22"/>
      <c r="AL19609" s="22"/>
      <c r="AM19609" s="22"/>
      <c r="AN19609" s="22"/>
    </row>
    <row r="19610" spans="37:40" ht="15" x14ac:dyDescent="0.25">
      <c r="AK19610" s="22"/>
      <c r="AL19610" s="22"/>
      <c r="AM19610" s="22"/>
      <c r="AN19610" s="22"/>
    </row>
    <row r="19611" spans="37:40" ht="15" x14ac:dyDescent="0.25">
      <c r="AK19611" s="22"/>
      <c r="AL19611" s="22"/>
      <c r="AM19611" s="22"/>
      <c r="AN19611" s="22"/>
    </row>
    <row r="19612" spans="37:40" ht="15" x14ac:dyDescent="0.25">
      <c r="AK19612" s="22"/>
      <c r="AL19612" s="22"/>
      <c r="AM19612" s="22"/>
      <c r="AN19612" s="22"/>
    </row>
    <row r="19613" spans="37:40" ht="15" x14ac:dyDescent="0.25">
      <c r="AK19613" s="22"/>
      <c r="AL19613" s="22"/>
      <c r="AM19613" s="22"/>
      <c r="AN19613" s="22"/>
    </row>
    <row r="19614" spans="37:40" ht="15" x14ac:dyDescent="0.25">
      <c r="AK19614" s="22"/>
      <c r="AL19614" s="22"/>
      <c r="AM19614" s="22"/>
      <c r="AN19614" s="22"/>
    </row>
    <row r="19615" spans="37:40" ht="15" x14ac:dyDescent="0.25">
      <c r="AK19615" s="22"/>
      <c r="AL19615" s="22"/>
      <c r="AM19615" s="22"/>
      <c r="AN19615" s="22"/>
    </row>
    <row r="19616" spans="37:40" ht="15" x14ac:dyDescent="0.25">
      <c r="AK19616" s="22"/>
      <c r="AL19616" s="22"/>
      <c r="AM19616" s="22"/>
      <c r="AN19616" s="22"/>
    </row>
    <row r="19617" spans="37:40" ht="15" x14ac:dyDescent="0.25">
      <c r="AK19617" s="22"/>
      <c r="AL19617" s="22"/>
      <c r="AM19617" s="22"/>
      <c r="AN19617" s="22"/>
    </row>
    <row r="19618" spans="37:40" ht="15" x14ac:dyDescent="0.25">
      <c r="AK19618" s="22"/>
      <c r="AL19618" s="22"/>
      <c r="AM19618" s="22"/>
      <c r="AN19618" s="22"/>
    </row>
    <row r="19619" spans="37:40" ht="15" x14ac:dyDescent="0.25">
      <c r="AK19619" s="22"/>
      <c r="AL19619" s="22"/>
      <c r="AM19619" s="22"/>
      <c r="AN19619" s="22"/>
    </row>
    <row r="19620" spans="37:40" ht="15" x14ac:dyDescent="0.25">
      <c r="AK19620" s="22"/>
      <c r="AL19620" s="22"/>
      <c r="AM19620" s="22"/>
      <c r="AN19620" s="22"/>
    </row>
    <row r="19621" spans="37:40" ht="15" x14ac:dyDescent="0.25">
      <c r="AK19621" s="22"/>
      <c r="AL19621" s="22"/>
      <c r="AM19621" s="22"/>
      <c r="AN19621" s="22"/>
    </row>
    <row r="19622" spans="37:40" ht="15" x14ac:dyDescent="0.25">
      <c r="AK19622" s="22"/>
      <c r="AL19622" s="22"/>
      <c r="AM19622" s="22"/>
      <c r="AN19622" s="22"/>
    </row>
    <row r="19623" spans="37:40" ht="15" x14ac:dyDescent="0.25">
      <c r="AK19623" s="22"/>
      <c r="AL19623" s="22"/>
      <c r="AM19623" s="22"/>
      <c r="AN19623" s="22"/>
    </row>
    <row r="19624" spans="37:40" ht="15" x14ac:dyDescent="0.25">
      <c r="AK19624" s="22"/>
      <c r="AL19624" s="22"/>
      <c r="AM19624" s="22"/>
      <c r="AN19624" s="22"/>
    </row>
    <row r="19625" spans="37:40" ht="15" x14ac:dyDescent="0.25">
      <c r="AK19625" s="22"/>
      <c r="AL19625" s="22"/>
      <c r="AM19625" s="22"/>
      <c r="AN19625" s="22"/>
    </row>
    <row r="19626" spans="37:40" ht="15" x14ac:dyDescent="0.25">
      <c r="AK19626" s="22"/>
      <c r="AL19626" s="22"/>
      <c r="AM19626" s="22"/>
      <c r="AN19626" s="22"/>
    </row>
    <row r="19627" spans="37:40" ht="15" x14ac:dyDescent="0.25">
      <c r="AK19627" s="22"/>
      <c r="AL19627" s="22"/>
      <c r="AM19627" s="22"/>
      <c r="AN19627" s="22"/>
    </row>
    <row r="19628" spans="37:40" ht="15" x14ac:dyDescent="0.25">
      <c r="AK19628" s="22"/>
      <c r="AL19628" s="22"/>
      <c r="AM19628" s="22"/>
      <c r="AN19628" s="22"/>
    </row>
    <row r="19629" spans="37:40" ht="15" x14ac:dyDescent="0.25">
      <c r="AK19629" s="22"/>
      <c r="AL19629" s="22"/>
      <c r="AM19629" s="22"/>
      <c r="AN19629" s="22"/>
    </row>
    <row r="19630" spans="37:40" ht="15" x14ac:dyDescent="0.25">
      <c r="AK19630" s="22"/>
      <c r="AL19630" s="22"/>
      <c r="AM19630" s="22"/>
      <c r="AN19630" s="22"/>
    </row>
    <row r="19631" spans="37:40" ht="15" x14ac:dyDescent="0.25">
      <c r="AK19631" s="22"/>
      <c r="AL19631" s="22"/>
      <c r="AM19631" s="22"/>
      <c r="AN19631" s="22"/>
    </row>
    <row r="19632" spans="37:40" ht="15" x14ac:dyDescent="0.25">
      <c r="AK19632" s="22"/>
      <c r="AL19632" s="22"/>
      <c r="AM19632" s="22"/>
      <c r="AN19632" s="22"/>
    </row>
    <row r="19633" spans="37:40" ht="15" x14ac:dyDescent="0.25">
      <c r="AK19633" s="22"/>
      <c r="AL19633" s="22"/>
      <c r="AM19633" s="22"/>
      <c r="AN19633" s="22"/>
    </row>
    <row r="19634" spans="37:40" ht="15" x14ac:dyDescent="0.25">
      <c r="AK19634" s="22"/>
      <c r="AL19634" s="22"/>
      <c r="AM19634" s="22"/>
      <c r="AN19634" s="22"/>
    </row>
    <row r="19635" spans="37:40" ht="15" x14ac:dyDescent="0.25">
      <c r="AK19635" s="22"/>
      <c r="AL19635" s="22"/>
      <c r="AM19635" s="22"/>
      <c r="AN19635" s="22"/>
    </row>
    <row r="19636" spans="37:40" ht="15" x14ac:dyDescent="0.25">
      <c r="AK19636" s="22"/>
      <c r="AL19636" s="22"/>
      <c r="AM19636" s="22"/>
      <c r="AN19636" s="22"/>
    </row>
    <row r="19637" spans="37:40" ht="15" x14ac:dyDescent="0.25">
      <c r="AK19637" s="22"/>
      <c r="AL19637" s="22"/>
      <c r="AM19637" s="22"/>
      <c r="AN19637" s="22"/>
    </row>
    <row r="19638" spans="37:40" ht="15" x14ac:dyDescent="0.25">
      <c r="AK19638" s="22"/>
      <c r="AL19638" s="22"/>
      <c r="AM19638" s="22"/>
      <c r="AN19638" s="22"/>
    </row>
    <row r="19639" spans="37:40" ht="15" x14ac:dyDescent="0.25">
      <c r="AK19639" s="22"/>
      <c r="AL19639" s="22"/>
      <c r="AM19639" s="22"/>
      <c r="AN19639" s="22"/>
    </row>
    <row r="19640" spans="37:40" ht="15" x14ac:dyDescent="0.25">
      <c r="AK19640" s="22"/>
      <c r="AL19640" s="22"/>
      <c r="AM19640" s="22"/>
      <c r="AN19640" s="22"/>
    </row>
    <row r="19641" spans="37:40" ht="15" x14ac:dyDescent="0.25">
      <c r="AK19641" s="22"/>
      <c r="AL19641" s="22"/>
      <c r="AM19641" s="22"/>
      <c r="AN19641" s="22"/>
    </row>
    <row r="19642" spans="37:40" ht="15" x14ac:dyDescent="0.25">
      <c r="AK19642" s="22"/>
      <c r="AL19642" s="22"/>
      <c r="AM19642" s="22"/>
      <c r="AN19642" s="22"/>
    </row>
    <row r="19643" spans="37:40" ht="15" x14ac:dyDescent="0.25">
      <c r="AK19643" s="22"/>
      <c r="AL19643" s="22"/>
      <c r="AM19643" s="22"/>
      <c r="AN19643" s="22"/>
    </row>
    <row r="19644" spans="37:40" ht="15" x14ac:dyDescent="0.25">
      <c r="AK19644" s="22"/>
      <c r="AL19644" s="22"/>
      <c r="AM19644" s="22"/>
      <c r="AN19644" s="22"/>
    </row>
    <row r="19645" spans="37:40" ht="15" x14ac:dyDescent="0.25">
      <c r="AK19645" s="22"/>
      <c r="AL19645" s="22"/>
      <c r="AM19645" s="22"/>
      <c r="AN19645" s="22"/>
    </row>
    <row r="19646" spans="37:40" ht="15" x14ac:dyDescent="0.25">
      <c r="AK19646" s="22"/>
      <c r="AL19646" s="22"/>
      <c r="AM19646" s="22"/>
      <c r="AN19646" s="22"/>
    </row>
    <row r="19647" spans="37:40" ht="15" x14ac:dyDescent="0.25">
      <c r="AK19647" s="22"/>
      <c r="AL19647" s="22"/>
      <c r="AM19647" s="22"/>
      <c r="AN19647" s="22"/>
    </row>
    <row r="19648" spans="37:40" ht="15" x14ac:dyDescent="0.25">
      <c r="AK19648" s="22"/>
      <c r="AL19648" s="22"/>
      <c r="AM19648" s="22"/>
      <c r="AN19648" s="22"/>
    </row>
    <row r="19649" spans="37:40" ht="15" x14ac:dyDescent="0.25">
      <c r="AK19649" s="22"/>
      <c r="AL19649" s="22"/>
      <c r="AM19649" s="22"/>
      <c r="AN19649" s="22"/>
    </row>
    <row r="19650" spans="37:40" ht="15" x14ac:dyDescent="0.25">
      <c r="AK19650" s="22"/>
      <c r="AL19650" s="22"/>
      <c r="AM19650" s="22"/>
      <c r="AN19650" s="22"/>
    </row>
    <row r="19651" spans="37:40" ht="15" x14ac:dyDescent="0.25">
      <c r="AK19651" s="22"/>
      <c r="AL19651" s="22"/>
      <c r="AM19651" s="22"/>
      <c r="AN19651" s="22"/>
    </row>
    <row r="19652" spans="37:40" ht="15" x14ac:dyDescent="0.25">
      <c r="AK19652" s="22"/>
      <c r="AL19652" s="22"/>
      <c r="AM19652" s="22"/>
      <c r="AN19652" s="22"/>
    </row>
    <row r="19653" spans="37:40" ht="15" x14ac:dyDescent="0.25">
      <c r="AK19653" s="22"/>
      <c r="AL19653" s="22"/>
      <c r="AM19653" s="22"/>
      <c r="AN19653" s="22"/>
    </row>
    <row r="19654" spans="37:40" ht="15" x14ac:dyDescent="0.25">
      <c r="AK19654" s="22"/>
      <c r="AL19654" s="22"/>
      <c r="AM19654" s="22"/>
      <c r="AN19654" s="22"/>
    </row>
    <row r="19655" spans="37:40" ht="15" x14ac:dyDescent="0.25">
      <c r="AK19655" s="22"/>
      <c r="AL19655" s="22"/>
      <c r="AM19655" s="22"/>
      <c r="AN19655" s="22"/>
    </row>
    <row r="19656" spans="37:40" ht="15" x14ac:dyDescent="0.25">
      <c r="AK19656" s="22"/>
      <c r="AL19656" s="22"/>
      <c r="AM19656" s="22"/>
      <c r="AN19656" s="22"/>
    </row>
    <row r="19657" spans="37:40" ht="15" x14ac:dyDescent="0.25">
      <c r="AK19657" s="22"/>
      <c r="AL19657" s="22"/>
      <c r="AM19657" s="22"/>
      <c r="AN19657" s="22"/>
    </row>
    <row r="19658" spans="37:40" ht="15" x14ac:dyDescent="0.25">
      <c r="AK19658" s="22"/>
      <c r="AL19658" s="22"/>
      <c r="AM19658" s="22"/>
      <c r="AN19658" s="22"/>
    </row>
    <row r="19659" spans="37:40" ht="15" x14ac:dyDescent="0.25">
      <c r="AK19659" s="22"/>
      <c r="AL19659" s="22"/>
      <c r="AM19659" s="22"/>
      <c r="AN19659" s="22"/>
    </row>
    <row r="19660" spans="37:40" ht="15" x14ac:dyDescent="0.25">
      <c r="AK19660" s="22"/>
      <c r="AL19660" s="22"/>
      <c r="AM19660" s="22"/>
      <c r="AN19660" s="22"/>
    </row>
    <row r="19661" spans="37:40" ht="15" x14ac:dyDescent="0.25">
      <c r="AK19661" s="22"/>
      <c r="AL19661" s="22"/>
      <c r="AM19661" s="22"/>
      <c r="AN19661" s="22"/>
    </row>
    <row r="19662" spans="37:40" ht="15" x14ac:dyDescent="0.25">
      <c r="AK19662" s="22"/>
      <c r="AL19662" s="22"/>
      <c r="AM19662" s="22"/>
      <c r="AN19662" s="22"/>
    </row>
    <row r="19663" spans="37:40" ht="15" x14ac:dyDescent="0.25">
      <c r="AK19663" s="22"/>
      <c r="AL19663" s="22"/>
      <c r="AM19663" s="22"/>
      <c r="AN19663" s="22"/>
    </row>
    <row r="19664" spans="37:40" ht="15" x14ac:dyDescent="0.25">
      <c r="AK19664" s="22"/>
      <c r="AL19664" s="22"/>
      <c r="AM19664" s="22"/>
      <c r="AN19664" s="22"/>
    </row>
    <row r="19665" spans="37:40" ht="15" x14ac:dyDescent="0.25">
      <c r="AK19665" s="22"/>
      <c r="AL19665" s="22"/>
      <c r="AM19665" s="22"/>
      <c r="AN19665" s="22"/>
    </row>
    <row r="19666" spans="37:40" ht="15" x14ac:dyDescent="0.25">
      <c r="AK19666" s="22"/>
      <c r="AL19666" s="22"/>
      <c r="AM19666" s="22"/>
      <c r="AN19666" s="22"/>
    </row>
    <row r="19667" spans="37:40" ht="15" x14ac:dyDescent="0.25">
      <c r="AK19667" s="22"/>
      <c r="AL19667" s="22"/>
      <c r="AM19667" s="22"/>
      <c r="AN19667" s="22"/>
    </row>
    <row r="19668" spans="37:40" ht="15" x14ac:dyDescent="0.25">
      <c r="AK19668" s="22"/>
      <c r="AL19668" s="22"/>
      <c r="AM19668" s="22"/>
      <c r="AN19668" s="22"/>
    </row>
    <row r="19669" spans="37:40" ht="15" x14ac:dyDescent="0.25">
      <c r="AK19669" s="22"/>
      <c r="AL19669" s="22"/>
      <c r="AM19669" s="22"/>
      <c r="AN19669" s="22"/>
    </row>
    <row r="19670" spans="37:40" ht="15" x14ac:dyDescent="0.25">
      <c r="AK19670" s="22"/>
      <c r="AL19670" s="22"/>
      <c r="AM19670" s="22"/>
      <c r="AN19670" s="22"/>
    </row>
    <row r="19671" spans="37:40" ht="15" x14ac:dyDescent="0.25">
      <c r="AK19671" s="22"/>
      <c r="AL19671" s="22"/>
      <c r="AM19671" s="22"/>
      <c r="AN19671" s="22"/>
    </row>
    <row r="19672" spans="37:40" ht="15" x14ac:dyDescent="0.25">
      <c r="AK19672" s="22"/>
      <c r="AL19672" s="22"/>
      <c r="AM19672" s="22"/>
      <c r="AN19672" s="22"/>
    </row>
    <row r="19673" spans="37:40" ht="15" x14ac:dyDescent="0.25">
      <c r="AK19673" s="22"/>
      <c r="AL19673" s="22"/>
      <c r="AM19673" s="22"/>
      <c r="AN19673" s="22"/>
    </row>
    <row r="19674" spans="37:40" ht="15" x14ac:dyDescent="0.25">
      <c r="AK19674" s="22"/>
      <c r="AL19674" s="22"/>
      <c r="AM19674" s="22"/>
      <c r="AN19674" s="22"/>
    </row>
    <row r="19675" spans="37:40" ht="15" x14ac:dyDescent="0.25">
      <c r="AK19675" s="22"/>
      <c r="AL19675" s="22"/>
      <c r="AM19675" s="22"/>
      <c r="AN19675" s="22"/>
    </row>
    <row r="19676" spans="37:40" ht="15" x14ac:dyDescent="0.25">
      <c r="AK19676" s="22"/>
      <c r="AL19676" s="22"/>
      <c r="AM19676" s="22"/>
      <c r="AN19676" s="22"/>
    </row>
    <row r="19677" spans="37:40" ht="15" x14ac:dyDescent="0.25">
      <c r="AK19677" s="22"/>
      <c r="AL19677" s="22"/>
      <c r="AM19677" s="22"/>
      <c r="AN19677" s="22"/>
    </row>
    <row r="19678" spans="37:40" ht="15" x14ac:dyDescent="0.25">
      <c r="AK19678" s="22"/>
      <c r="AL19678" s="22"/>
      <c r="AM19678" s="22"/>
      <c r="AN19678" s="22"/>
    </row>
    <row r="19679" spans="37:40" ht="15" x14ac:dyDescent="0.25">
      <c r="AK19679" s="22"/>
      <c r="AL19679" s="22"/>
      <c r="AM19679" s="22"/>
      <c r="AN19679" s="22"/>
    </row>
    <row r="19680" spans="37:40" ht="15" x14ac:dyDescent="0.25">
      <c r="AK19680" s="22"/>
      <c r="AL19680" s="22"/>
      <c r="AM19680" s="22"/>
      <c r="AN19680" s="22"/>
    </row>
    <row r="19681" spans="37:40" ht="15" x14ac:dyDescent="0.25">
      <c r="AK19681" s="22"/>
      <c r="AL19681" s="22"/>
      <c r="AM19681" s="22"/>
      <c r="AN19681" s="22"/>
    </row>
    <row r="19682" spans="37:40" ht="15" x14ac:dyDescent="0.25">
      <c r="AK19682" s="22"/>
      <c r="AL19682" s="22"/>
      <c r="AM19682" s="22"/>
      <c r="AN19682" s="22"/>
    </row>
    <row r="19683" spans="37:40" ht="15" x14ac:dyDescent="0.25">
      <c r="AK19683" s="22"/>
      <c r="AL19683" s="22"/>
      <c r="AM19683" s="22"/>
      <c r="AN19683" s="22"/>
    </row>
    <row r="19684" spans="37:40" ht="15" x14ac:dyDescent="0.25">
      <c r="AK19684" s="22"/>
      <c r="AL19684" s="22"/>
      <c r="AM19684" s="22"/>
      <c r="AN19684" s="22"/>
    </row>
    <row r="19685" spans="37:40" ht="15" x14ac:dyDescent="0.25">
      <c r="AK19685" s="22"/>
      <c r="AL19685" s="22"/>
      <c r="AM19685" s="22"/>
      <c r="AN19685" s="22"/>
    </row>
    <row r="19686" spans="37:40" ht="15" x14ac:dyDescent="0.25">
      <c r="AK19686" s="22"/>
      <c r="AL19686" s="22"/>
      <c r="AM19686" s="22"/>
      <c r="AN19686" s="22"/>
    </row>
    <row r="19687" spans="37:40" ht="15" x14ac:dyDescent="0.25">
      <c r="AK19687" s="22"/>
      <c r="AL19687" s="22"/>
      <c r="AM19687" s="22"/>
      <c r="AN19687" s="22"/>
    </row>
    <row r="19688" spans="37:40" ht="15" x14ac:dyDescent="0.25">
      <c r="AK19688" s="22"/>
      <c r="AL19688" s="22"/>
      <c r="AM19688" s="22"/>
      <c r="AN19688" s="22"/>
    </row>
    <row r="19689" spans="37:40" ht="15" x14ac:dyDescent="0.25">
      <c r="AK19689" s="22"/>
      <c r="AL19689" s="22"/>
      <c r="AM19689" s="22"/>
      <c r="AN19689" s="22"/>
    </row>
    <row r="19690" spans="37:40" ht="15" x14ac:dyDescent="0.25">
      <c r="AK19690" s="22"/>
      <c r="AL19690" s="22"/>
      <c r="AM19690" s="22"/>
      <c r="AN19690" s="22"/>
    </row>
    <row r="19691" spans="37:40" ht="15" x14ac:dyDescent="0.25">
      <c r="AK19691" s="22"/>
      <c r="AL19691" s="22"/>
      <c r="AM19691" s="22"/>
      <c r="AN19691" s="22"/>
    </row>
    <row r="19692" spans="37:40" ht="15" x14ac:dyDescent="0.25">
      <c r="AK19692" s="22"/>
      <c r="AL19692" s="22"/>
      <c r="AM19692" s="22"/>
      <c r="AN19692" s="22"/>
    </row>
    <row r="19693" spans="37:40" ht="15" x14ac:dyDescent="0.25">
      <c r="AK19693" s="22"/>
      <c r="AL19693" s="22"/>
      <c r="AM19693" s="22"/>
      <c r="AN19693" s="22"/>
    </row>
    <row r="19694" spans="37:40" ht="15" x14ac:dyDescent="0.25">
      <c r="AK19694" s="22"/>
      <c r="AL19694" s="22"/>
      <c r="AM19694" s="22"/>
      <c r="AN19694" s="22"/>
    </row>
    <row r="19695" spans="37:40" ht="15" x14ac:dyDescent="0.25">
      <c r="AK19695" s="22"/>
      <c r="AL19695" s="22"/>
      <c r="AM19695" s="22"/>
      <c r="AN19695" s="22"/>
    </row>
    <row r="19696" spans="37:40" ht="15" x14ac:dyDescent="0.25">
      <c r="AK19696" s="22"/>
      <c r="AL19696" s="22"/>
      <c r="AM19696" s="22"/>
      <c r="AN19696" s="22"/>
    </row>
    <row r="19697" spans="37:40" ht="15" x14ac:dyDescent="0.25">
      <c r="AK19697" s="22"/>
      <c r="AL19697" s="22"/>
      <c r="AM19697" s="22"/>
      <c r="AN19697" s="22"/>
    </row>
    <row r="19698" spans="37:40" ht="15" x14ac:dyDescent="0.25">
      <c r="AK19698" s="22"/>
      <c r="AL19698" s="22"/>
      <c r="AM19698" s="22"/>
      <c r="AN19698" s="22"/>
    </row>
    <row r="19699" spans="37:40" ht="15" x14ac:dyDescent="0.25">
      <c r="AK19699" s="22"/>
      <c r="AL19699" s="22"/>
      <c r="AM19699" s="22"/>
      <c r="AN19699" s="22"/>
    </row>
    <row r="19700" spans="37:40" ht="15" x14ac:dyDescent="0.25">
      <c r="AK19700" s="22"/>
      <c r="AL19700" s="22"/>
      <c r="AM19700" s="22"/>
      <c r="AN19700" s="22"/>
    </row>
    <row r="19701" spans="37:40" ht="15" x14ac:dyDescent="0.25">
      <c r="AK19701" s="22"/>
      <c r="AL19701" s="22"/>
      <c r="AM19701" s="22"/>
      <c r="AN19701" s="22"/>
    </row>
    <row r="19702" spans="37:40" ht="15" x14ac:dyDescent="0.25">
      <c r="AK19702" s="22"/>
      <c r="AL19702" s="22"/>
      <c r="AM19702" s="22"/>
      <c r="AN19702" s="22"/>
    </row>
    <row r="19703" spans="37:40" ht="15" x14ac:dyDescent="0.25">
      <c r="AK19703" s="22"/>
      <c r="AL19703" s="22"/>
      <c r="AM19703" s="22"/>
      <c r="AN19703" s="22"/>
    </row>
    <row r="19704" spans="37:40" ht="15" x14ac:dyDescent="0.25">
      <c r="AK19704" s="22"/>
      <c r="AL19704" s="22"/>
      <c r="AM19704" s="22"/>
      <c r="AN19704" s="22"/>
    </row>
    <row r="19705" spans="37:40" ht="15" x14ac:dyDescent="0.25">
      <c r="AK19705" s="22"/>
      <c r="AL19705" s="22"/>
      <c r="AM19705" s="22"/>
      <c r="AN19705" s="22"/>
    </row>
    <row r="19706" spans="37:40" ht="15" x14ac:dyDescent="0.25">
      <c r="AK19706" s="22"/>
      <c r="AL19706" s="22"/>
      <c r="AM19706" s="22"/>
      <c r="AN19706" s="22"/>
    </row>
    <row r="19707" spans="37:40" ht="15" x14ac:dyDescent="0.25">
      <c r="AK19707" s="22"/>
      <c r="AL19707" s="22"/>
      <c r="AM19707" s="22"/>
      <c r="AN19707" s="22"/>
    </row>
    <row r="19708" spans="37:40" ht="15" x14ac:dyDescent="0.25">
      <c r="AK19708" s="22"/>
      <c r="AL19708" s="22"/>
      <c r="AM19708" s="22"/>
      <c r="AN19708" s="22"/>
    </row>
    <row r="19709" spans="37:40" ht="15" x14ac:dyDescent="0.25">
      <c r="AK19709" s="22"/>
      <c r="AL19709" s="22"/>
      <c r="AM19709" s="22"/>
      <c r="AN19709" s="22"/>
    </row>
    <row r="19710" spans="37:40" ht="15" x14ac:dyDescent="0.25">
      <c r="AK19710" s="22"/>
      <c r="AL19710" s="22"/>
      <c r="AM19710" s="22"/>
      <c r="AN19710" s="22"/>
    </row>
    <row r="19711" spans="37:40" ht="15" x14ac:dyDescent="0.25">
      <c r="AK19711" s="22"/>
      <c r="AL19711" s="22"/>
      <c r="AM19711" s="22"/>
      <c r="AN19711" s="22"/>
    </row>
    <row r="19712" spans="37:40" ht="15" x14ac:dyDescent="0.25">
      <c r="AK19712" s="22"/>
      <c r="AL19712" s="22"/>
      <c r="AM19712" s="22"/>
      <c r="AN19712" s="22"/>
    </row>
    <row r="19713" spans="37:40" ht="15" x14ac:dyDescent="0.25">
      <c r="AK19713" s="22"/>
      <c r="AL19713" s="22"/>
      <c r="AM19713" s="22"/>
      <c r="AN19713" s="22"/>
    </row>
    <row r="19714" spans="37:40" ht="15" x14ac:dyDescent="0.25">
      <c r="AK19714" s="22"/>
      <c r="AL19714" s="22"/>
      <c r="AM19714" s="22"/>
      <c r="AN19714" s="22"/>
    </row>
    <row r="19715" spans="37:40" ht="15" x14ac:dyDescent="0.25">
      <c r="AK19715" s="22"/>
      <c r="AL19715" s="22"/>
      <c r="AM19715" s="22"/>
      <c r="AN19715" s="22"/>
    </row>
    <row r="19716" spans="37:40" ht="15" x14ac:dyDescent="0.25">
      <c r="AK19716" s="22"/>
      <c r="AL19716" s="22"/>
      <c r="AM19716" s="22"/>
      <c r="AN19716" s="22"/>
    </row>
    <row r="19717" spans="37:40" ht="15" x14ac:dyDescent="0.25">
      <c r="AK19717" s="22"/>
      <c r="AL19717" s="22"/>
      <c r="AM19717" s="22"/>
      <c r="AN19717" s="22"/>
    </row>
    <row r="19718" spans="37:40" ht="15" x14ac:dyDescent="0.25">
      <c r="AK19718" s="22"/>
      <c r="AL19718" s="22"/>
      <c r="AM19718" s="22"/>
      <c r="AN19718" s="22"/>
    </row>
    <row r="19719" spans="37:40" ht="15" x14ac:dyDescent="0.25">
      <c r="AK19719" s="22"/>
      <c r="AL19719" s="22"/>
      <c r="AM19719" s="22"/>
      <c r="AN19719" s="22"/>
    </row>
    <row r="19720" spans="37:40" ht="15" x14ac:dyDescent="0.25">
      <c r="AK19720" s="22"/>
      <c r="AL19720" s="22"/>
      <c r="AM19720" s="22"/>
      <c r="AN19720" s="22"/>
    </row>
    <row r="19721" spans="37:40" ht="15" x14ac:dyDescent="0.25">
      <c r="AK19721" s="22"/>
      <c r="AL19721" s="22"/>
      <c r="AM19721" s="22"/>
      <c r="AN19721" s="22"/>
    </row>
    <row r="19722" spans="37:40" ht="15" x14ac:dyDescent="0.25">
      <c r="AK19722" s="22"/>
      <c r="AL19722" s="22"/>
      <c r="AM19722" s="22"/>
      <c r="AN19722" s="22"/>
    </row>
    <row r="19723" spans="37:40" ht="15" x14ac:dyDescent="0.25">
      <c r="AK19723" s="22"/>
      <c r="AL19723" s="22"/>
      <c r="AM19723" s="22"/>
      <c r="AN19723" s="22"/>
    </row>
    <row r="19724" spans="37:40" ht="15" x14ac:dyDescent="0.25">
      <c r="AK19724" s="22"/>
      <c r="AL19724" s="22"/>
      <c r="AM19724" s="22"/>
      <c r="AN19724" s="22"/>
    </row>
    <row r="19725" spans="37:40" ht="15" x14ac:dyDescent="0.25">
      <c r="AK19725" s="22"/>
      <c r="AL19725" s="22"/>
      <c r="AM19725" s="22"/>
      <c r="AN19725" s="22"/>
    </row>
    <row r="19726" spans="37:40" ht="15" x14ac:dyDescent="0.25">
      <c r="AK19726" s="22"/>
      <c r="AL19726" s="22"/>
      <c r="AM19726" s="22"/>
      <c r="AN19726" s="22"/>
    </row>
    <row r="19727" spans="37:40" ht="15" x14ac:dyDescent="0.25">
      <c r="AK19727" s="22"/>
      <c r="AL19727" s="22"/>
      <c r="AM19727" s="22"/>
      <c r="AN19727" s="22"/>
    </row>
    <row r="19728" spans="37:40" ht="15" x14ac:dyDescent="0.25">
      <c r="AK19728" s="22"/>
      <c r="AL19728" s="22"/>
      <c r="AM19728" s="22"/>
      <c r="AN19728" s="22"/>
    </row>
    <row r="19729" spans="37:40" ht="15" x14ac:dyDescent="0.25">
      <c r="AK19729" s="22"/>
      <c r="AL19729" s="22"/>
      <c r="AM19729" s="22"/>
      <c r="AN19729" s="22"/>
    </row>
    <row r="19730" spans="37:40" ht="15" x14ac:dyDescent="0.25">
      <c r="AK19730" s="22"/>
      <c r="AL19730" s="22"/>
      <c r="AM19730" s="22"/>
      <c r="AN19730" s="22"/>
    </row>
    <row r="19731" spans="37:40" ht="15" x14ac:dyDescent="0.25">
      <c r="AK19731" s="22"/>
      <c r="AL19731" s="22"/>
      <c r="AM19731" s="22"/>
      <c r="AN19731" s="22"/>
    </row>
    <row r="19732" spans="37:40" ht="15" x14ac:dyDescent="0.25">
      <c r="AK19732" s="22"/>
      <c r="AL19732" s="22"/>
      <c r="AM19732" s="22"/>
      <c r="AN19732" s="22"/>
    </row>
    <row r="19733" spans="37:40" ht="15" x14ac:dyDescent="0.25">
      <c r="AK19733" s="22"/>
      <c r="AL19733" s="22"/>
      <c r="AM19733" s="22"/>
      <c r="AN19733" s="22"/>
    </row>
    <row r="19734" spans="37:40" ht="15" x14ac:dyDescent="0.25">
      <c r="AK19734" s="22"/>
      <c r="AL19734" s="22"/>
      <c r="AM19734" s="22"/>
      <c r="AN19734" s="22"/>
    </row>
    <row r="19735" spans="37:40" ht="15" x14ac:dyDescent="0.25">
      <c r="AK19735" s="22"/>
      <c r="AL19735" s="22"/>
      <c r="AM19735" s="22"/>
      <c r="AN19735" s="22"/>
    </row>
    <row r="19736" spans="37:40" ht="15" x14ac:dyDescent="0.25">
      <c r="AK19736" s="22"/>
      <c r="AL19736" s="22"/>
      <c r="AM19736" s="22"/>
      <c r="AN19736" s="22"/>
    </row>
    <row r="19737" spans="37:40" ht="15" x14ac:dyDescent="0.25">
      <c r="AK19737" s="22"/>
      <c r="AL19737" s="22"/>
      <c r="AM19737" s="22"/>
      <c r="AN19737" s="22"/>
    </row>
    <row r="19738" spans="37:40" ht="15" x14ac:dyDescent="0.25">
      <c r="AK19738" s="22"/>
      <c r="AL19738" s="22"/>
      <c r="AM19738" s="22"/>
      <c r="AN19738" s="22"/>
    </row>
    <row r="19739" spans="37:40" ht="15" x14ac:dyDescent="0.25">
      <c r="AK19739" s="22"/>
      <c r="AL19739" s="22"/>
      <c r="AM19739" s="22"/>
      <c r="AN19739" s="22"/>
    </row>
    <row r="19740" spans="37:40" ht="15" x14ac:dyDescent="0.25">
      <c r="AK19740" s="22"/>
      <c r="AL19740" s="22"/>
      <c r="AM19740" s="22"/>
      <c r="AN19740" s="22"/>
    </row>
    <row r="19741" spans="37:40" ht="15" x14ac:dyDescent="0.25">
      <c r="AK19741" s="22"/>
      <c r="AL19741" s="22"/>
      <c r="AM19741" s="22"/>
      <c r="AN19741" s="22"/>
    </row>
    <row r="19742" spans="37:40" ht="15" x14ac:dyDescent="0.25">
      <c r="AK19742" s="22"/>
      <c r="AL19742" s="22"/>
      <c r="AM19742" s="22"/>
      <c r="AN19742" s="22"/>
    </row>
    <row r="19743" spans="37:40" ht="15" x14ac:dyDescent="0.25">
      <c r="AK19743" s="22"/>
      <c r="AL19743" s="22"/>
      <c r="AM19743" s="22"/>
      <c r="AN19743" s="22"/>
    </row>
    <row r="19744" spans="37:40" ht="15" x14ac:dyDescent="0.25">
      <c r="AK19744" s="22"/>
      <c r="AL19744" s="22"/>
      <c r="AM19744" s="22"/>
      <c r="AN19744" s="22"/>
    </row>
    <row r="19745" spans="37:40" ht="15" x14ac:dyDescent="0.25">
      <c r="AK19745" s="22"/>
      <c r="AL19745" s="22"/>
      <c r="AM19745" s="22"/>
      <c r="AN19745" s="22"/>
    </row>
    <row r="19746" spans="37:40" ht="15" x14ac:dyDescent="0.25">
      <c r="AK19746" s="22"/>
      <c r="AL19746" s="22"/>
      <c r="AM19746" s="22"/>
      <c r="AN19746" s="22"/>
    </row>
    <row r="19747" spans="37:40" ht="15" x14ac:dyDescent="0.25">
      <c r="AK19747" s="22"/>
      <c r="AL19747" s="22"/>
      <c r="AM19747" s="22"/>
      <c r="AN19747" s="22"/>
    </row>
    <row r="19748" spans="37:40" ht="15" x14ac:dyDescent="0.25">
      <c r="AK19748" s="22"/>
      <c r="AL19748" s="22"/>
      <c r="AM19748" s="22"/>
      <c r="AN19748" s="22"/>
    </row>
    <row r="19749" spans="37:40" ht="15" x14ac:dyDescent="0.25">
      <c r="AK19749" s="22"/>
      <c r="AL19749" s="22"/>
      <c r="AM19749" s="22"/>
      <c r="AN19749" s="22"/>
    </row>
    <row r="19750" spans="37:40" ht="15" x14ac:dyDescent="0.25">
      <c r="AK19750" s="22"/>
      <c r="AL19750" s="22"/>
      <c r="AM19750" s="22"/>
      <c r="AN19750" s="22"/>
    </row>
    <row r="19751" spans="37:40" ht="15" x14ac:dyDescent="0.25">
      <c r="AK19751" s="22"/>
      <c r="AL19751" s="22"/>
      <c r="AM19751" s="22"/>
      <c r="AN19751" s="22"/>
    </row>
    <row r="19752" spans="37:40" ht="15" x14ac:dyDescent="0.25">
      <c r="AK19752" s="22"/>
      <c r="AL19752" s="22"/>
      <c r="AM19752" s="22"/>
      <c r="AN19752" s="22"/>
    </row>
    <row r="19753" spans="37:40" ht="15" x14ac:dyDescent="0.25">
      <c r="AK19753" s="22"/>
      <c r="AL19753" s="22"/>
      <c r="AM19753" s="22"/>
      <c r="AN19753" s="22"/>
    </row>
    <row r="19754" spans="37:40" ht="15" x14ac:dyDescent="0.25">
      <c r="AK19754" s="22"/>
      <c r="AL19754" s="22"/>
      <c r="AM19754" s="22"/>
      <c r="AN19754" s="22"/>
    </row>
    <row r="19755" spans="37:40" ht="15" x14ac:dyDescent="0.25">
      <c r="AK19755" s="22"/>
      <c r="AL19755" s="22"/>
      <c r="AM19755" s="22"/>
      <c r="AN19755" s="22"/>
    </row>
    <row r="19756" spans="37:40" ht="15" x14ac:dyDescent="0.25">
      <c r="AK19756" s="22"/>
      <c r="AL19756" s="22"/>
      <c r="AM19756" s="22"/>
      <c r="AN19756" s="22"/>
    </row>
    <row r="19757" spans="37:40" ht="15" x14ac:dyDescent="0.25">
      <c r="AK19757" s="22"/>
      <c r="AL19757" s="22"/>
      <c r="AM19757" s="22"/>
      <c r="AN19757" s="22"/>
    </row>
    <row r="19758" spans="37:40" ht="15" x14ac:dyDescent="0.25">
      <c r="AK19758" s="22"/>
      <c r="AL19758" s="22"/>
      <c r="AM19758" s="22"/>
      <c r="AN19758" s="22"/>
    </row>
    <row r="19759" spans="37:40" ht="15" x14ac:dyDescent="0.25">
      <c r="AK19759" s="22"/>
      <c r="AL19759" s="22"/>
      <c r="AM19759" s="22"/>
      <c r="AN19759" s="22"/>
    </row>
    <row r="19760" spans="37:40" ht="15" x14ac:dyDescent="0.25">
      <c r="AK19760" s="22"/>
      <c r="AL19760" s="22"/>
      <c r="AM19760" s="22"/>
      <c r="AN19760" s="22"/>
    </row>
    <row r="19761" spans="37:40" ht="15" x14ac:dyDescent="0.25">
      <c r="AK19761" s="22"/>
      <c r="AL19761" s="22"/>
      <c r="AM19761" s="22"/>
      <c r="AN19761" s="22"/>
    </row>
    <row r="19762" spans="37:40" ht="15" x14ac:dyDescent="0.25">
      <c r="AK19762" s="22"/>
      <c r="AL19762" s="22"/>
      <c r="AM19762" s="22"/>
      <c r="AN19762" s="22"/>
    </row>
    <row r="19763" spans="37:40" ht="15" x14ac:dyDescent="0.25">
      <c r="AK19763" s="22"/>
      <c r="AL19763" s="22"/>
      <c r="AM19763" s="22"/>
      <c r="AN19763" s="22"/>
    </row>
    <row r="19764" spans="37:40" ht="15" x14ac:dyDescent="0.25">
      <c r="AK19764" s="22"/>
      <c r="AL19764" s="22"/>
      <c r="AM19764" s="22"/>
      <c r="AN19764" s="22"/>
    </row>
    <row r="19765" spans="37:40" ht="15" x14ac:dyDescent="0.25">
      <c r="AK19765" s="22"/>
      <c r="AL19765" s="22"/>
      <c r="AM19765" s="22"/>
      <c r="AN19765" s="22"/>
    </row>
    <row r="19766" spans="37:40" ht="15" x14ac:dyDescent="0.25">
      <c r="AK19766" s="22"/>
      <c r="AL19766" s="22"/>
      <c r="AM19766" s="22"/>
      <c r="AN19766" s="22"/>
    </row>
    <row r="19767" spans="37:40" ht="15" x14ac:dyDescent="0.25">
      <c r="AK19767" s="22"/>
      <c r="AL19767" s="22"/>
      <c r="AM19767" s="22"/>
      <c r="AN19767" s="22"/>
    </row>
    <row r="19768" spans="37:40" ht="15" x14ac:dyDescent="0.25">
      <c r="AK19768" s="22"/>
      <c r="AL19768" s="22"/>
      <c r="AM19768" s="22"/>
      <c r="AN19768" s="22"/>
    </row>
    <row r="19769" spans="37:40" ht="15" x14ac:dyDescent="0.25">
      <c r="AK19769" s="22"/>
      <c r="AL19769" s="22"/>
      <c r="AM19769" s="22"/>
      <c r="AN19769" s="22"/>
    </row>
    <row r="19770" spans="37:40" ht="15" x14ac:dyDescent="0.25">
      <c r="AK19770" s="22"/>
      <c r="AL19770" s="22"/>
      <c r="AM19770" s="22"/>
      <c r="AN19770" s="22"/>
    </row>
    <row r="19771" spans="37:40" ht="15" x14ac:dyDescent="0.25">
      <c r="AK19771" s="22"/>
      <c r="AL19771" s="22"/>
      <c r="AM19771" s="22"/>
      <c r="AN19771" s="22"/>
    </row>
    <row r="19772" spans="37:40" ht="15" x14ac:dyDescent="0.25">
      <c r="AK19772" s="22"/>
      <c r="AL19772" s="22"/>
      <c r="AM19772" s="22"/>
      <c r="AN19772" s="22"/>
    </row>
    <row r="19773" spans="37:40" ht="15" x14ac:dyDescent="0.25">
      <c r="AK19773" s="22"/>
      <c r="AL19773" s="22"/>
      <c r="AM19773" s="22"/>
      <c r="AN19773" s="22"/>
    </row>
    <row r="19774" spans="37:40" ht="15" x14ac:dyDescent="0.25">
      <c r="AK19774" s="22"/>
      <c r="AL19774" s="22"/>
      <c r="AM19774" s="22"/>
      <c r="AN19774" s="22"/>
    </row>
    <row r="19775" spans="37:40" ht="15" x14ac:dyDescent="0.25">
      <c r="AK19775" s="22"/>
      <c r="AL19775" s="22"/>
      <c r="AM19775" s="22"/>
      <c r="AN19775" s="22"/>
    </row>
    <row r="19776" spans="37:40" ht="15" x14ac:dyDescent="0.25">
      <c r="AK19776" s="22"/>
      <c r="AL19776" s="22"/>
      <c r="AM19776" s="22"/>
      <c r="AN19776" s="22"/>
    </row>
    <row r="19777" spans="37:40" ht="15" x14ac:dyDescent="0.25">
      <c r="AK19777" s="22"/>
      <c r="AL19777" s="22"/>
      <c r="AM19777" s="22"/>
      <c r="AN19777" s="22"/>
    </row>
    <row r="19778" spans="37:40" ht="15" x14ac:dyDescent="0.25">
      <c r="AK19778" s="22"/>
      <c r="AL19778" s="22"/>
      <c r="AM19778" s="22"/>
      <c r="AN19778" s="22"/>
    </row>
    <row r="19779" spans="37:40" ht="15" x14ac:dyDescent="0.25">
      <c r="AK19779" s="22"/>
      <c r="AL19779" s="22"/>
      <c r="AM19779" s="22"/>
      <c r="AN19779" s="22"/>
    </row>
    <row r="19780" spans="37:40" ht="15" x14ac:dyDescent="0.25">
      <c r="AK19780" s="22"/>
      <c r="AL19780" s="22"/>
      <c r="AM19780" s="22"/>
      <c r="AN19780" s="22"/>
    </row>
    <row r="19781" spans="37:40" ht="15" x14ac:dyDescent="0.25">
      <c r="AK19781" s="22"/>
      <c r="AL19781" s="22"/>
      <c r="AM19781" s="22"/>
      <c r="AN19781" s="22"/>
    </row>
    <row r="19782" spans="37:40" ht="15" x14ac:dyDescent="0.25">
      <c r="AK19782" s="22"/>
      <c r="AL19782" s="22"/>
      <c r="AM19782" s="22"/>
      <c r="AN19782" s="22"/>
    </row>
    <row r="19783" spans="37:40" ht="15" x14ac:dyDescent="0.25">
      <c r="AK19783" s="22"/>
      <c r="AL19783" s="22"/>
      <c r="AM19783" s="22"/>
      <c r="AN19783" s="22"/>
    </row>
    <row r="19784" spans="37:40" ht="15" x14ac:dyDescent="0.25">
      <c r="AK19784" s="22"/>
      <c r="AL19784" s="22"/>
      <c r="AM19784" s="22"/>
      <c r="AN19784" s="22"/>
    </row>
    <row r="19785" spans="37:40" ht="15" x14ac:dyDescent="0.25">
      <c r="AK19785" s="22"/>
      <c r="AL19785" s="22"/>
      <c r="AM19785" s="22"/>
      <c r="AN19785" s="22"/>
    </row>
    <row r="19786" spans="37:40" ht="15" x14ac:dyDescent="0.25">
      <c r="AK19786" s="22"/>
      <c r="AL19786" s="22"/>
      <c r="AM19786" s="22"/>
      <c r="AN19786" s="22"/>
    </row>
    <row r="19787" spans="37:40" ht="15" x14ac:dyDescent="0.25">
      <c r="AK19787" s="22"/>
      <c r="AL19787" s="22"/>
      <c r="AM19787" s="22"/>
      <c r="AN19787" s="22"/>
    </row>
    <row r="19788" spans="37:40" ht="15" x14ac:dyDescent="0.25">
      <c r="AK19788" s="22"/>
      <c r="AL19788" s="22"/>
      <c r="AM19788" s="22"/>
      <c r="AN19788" s="22"/>
    </row>
    <row r="19789" spans="37:40" ht="15" x14ac:dyDescent="0.25">
      <c r="AK19789" s="22"/>
      <c r="AL19789" s="22"/>
      <c r="AM19789" s="22"/>
      <c r="AN19789" s="22"/>
    </row>
    <row r="19790" spans="37:40" ht="15" x14ac:dyDescent="0.25">
      <c r="AK19790" s="22"/>
      <c r="AL19790" s="22"/>
      <c r="AM19790" s="22"/>
      <c r="AN19790" s="22"/>
    </row>
    <row r="19791" spans="37:40" ht="15" x14ac:dyDescent="0.25">
      <c r="AK19791" s="22"/>
      <c r="AL19791" s="22"/>
      <c r="AM19791" s="22"/>
      <c r="AN19791" s="22"/>
    </row>
    <row r="19792" spans="37:40" ht="15" x14ac:dyDescent="0.25">
      <c r="AK19792" s="22"/>
      <c r="AL19792" s="22"/>
      <c r="AM19792" s="22"/>
      <c r="AN19792" s="22"/>
    </row>
    <row r="19793" spans="37:40" ht="15" x14ac:dyDescent="0.25">
      <c r="AK19793" s="22"/>
      <c r="AL19793" s="22"/>
      <c r="AM19793" s="22"/>
      <c r="AN19793" s="22"/>
    </row>
    <row r="19794" spans="37:40" ht="15" x14ac:dyDescent="0.25">
      <c r="AK19794" s="22"/>
      <c r="AL19794" s="22"/>
      <c r="AM19794" s="22"/>
      <c r="AN19794" s="22"/>
    </row>
    <row r="19795" spans="37:40" ht="15" x14ac:dyDescent="0.25">
      <c r="AK19795" s="22"/>
      <c r="AL19795" s="22"/>
      <c r="AM19795" s="22"/>
      <c r="AN19795" s="22"/>
    </row>
    <row r="19796" spans="37:40" ht="15" x14ac:dyDescent="0.25">
      <c r="AK19796" s="22"/>
      <c r="AL19796" s="22"/>
      <c r="AM19796" s="22"/>
      <c r="AN19796" s="22"/>
    </row>
    <row r="19797" spans="37:40" ht="15" x14ac:dyDescent="0.25">
      <c r="AK19797" s="22"/>
      <c r="AL19797" s="22"/>
      <c r="AM19797" s="22"/>
      <c r="AN19797" s="22"/>
    </row>
    <row r="19798" spans="37:40" ht="15" x14ac:dyDescent="0.25">
      <c r="AK19798" s="22"/>
      <c r="AL19798" s="22"/>
      <c r="AM19798" s="22"/>
      <c r="AN19798" s="22"/>
    </row>
    <row r="19799" spans="37:40" ht="15" x14ac:dyDescent="0.25">
      <c r="AK19799" s="22"/>
      <c r="AL19799" s="22"/>
      <c r="AM19799" s="22"/>
      <c r="AN19799" s="22"/>
    </row>
    <row r="19800" spans="37:40" ht="15" x14ac:dyDescent="0.25">
      <c r="AK19800" s="22"/>
      <c r="AL19800" s="22"/>
      <c r="AM19800" s="22"/>
      <c r="AN19800" s="22"/>
    </row>
    <row r="19801" spans="37:40" ht="15" x14ac:dyDescent="0.25">
      <c r="AK19801" s="22"/>
      <c r="AL19801" s="22"/>
      <c r="AM19801" s="22"/>
      <c r="AN19801" s="22"/>
    </row>
    <row r="19802" spans="37:40" ht="15" x14ac:dyDescent="0.25">
      <c r="AK19802" s="22"/>
      <c r="AL19802" s="22"/>
      <c r="AM19802" s="22"/>
      <c r="AN19802" s="22"/>
    </row>
    <row r="19803" spans="37:40" ht="15" x14ac:dyDescent="0.25">
      <c r="AK19803" s="22"/>
      <c r="AL19803" s="22"/>
      <c r="AM19803" s="22"/>
      <c r="AN19803" s="22"/>
    </row>
    <row r="19804" spans="37:40" ht="15" x14ac:dyDescent="0.25">
      <c r="AK19804" s="22"/>
      <c r="AL19804" s="22"/>
      <c r="AM19804" s="22"/>
      <c r="AN19804" s="22"/>
    </row>
    <row r="19805" spans="37:40" ht="15" x14ac:dyDescent="0.25">
      <c r="AK19805" s="22"/>
      <c r="AL19805" s="22"/>
      <c r="AM19805" s="22"/>
      <c r="AN19805" s="22"/>
    </row>
    <row r="19806" spans="37:40" ht="15" x14ac:dyDescent="0.25">
      <c r="AK19806" s="22"/>
      <c r="AL19806" s="22"/>
      <c r="AM19806" s="22"/>
      <c r="AN19806" s="22"/>
    </row>
    <row r="19807" spans="37:40" ht="15" x14ac:dyDescent="0.25">
      <c r="AK19807" s="22"/>
      <c r="AL19807" s="22"/>
      <c r="AM19807" s="22"/>
      <c r="AN19807" s="22"/>
    </row>
    <row r="19808" spans="37:40" ht="15" x14ac:dyDescent="0.25">
      <c r="AK19808" s="22"/>
      <c r="AL19808" s="22"/>
      <c r="AM19808" s="22"/>
      <c r="AN19808" s="22"/>
    </row>
    <row r="19809" spans="37:40" ht="15" x14ac:dyDescent="0.25">
      <c r="AK19809" s="22"/>
      <c r="AL19809" s="22"/>
      <c r="AM19809" s="22"/>
      <c r="AN19809" s="22"/>
    </row>
    <row r="19810" spans="37:40" ht="15" x14ac:dyDescent="0.25">
      <c r="AK19810" s="22"/>
      <c r="AL19810" s="22"/>
      <c r="AM19810" s="22"/>
      <c r="AN19810" s="22"/>
    </row>
    <row r="19811" spans="37:40" ht="15" x14ac:dyDescent="0.25">
      <c r="AK19811" s="22"/>
      <c r="AL19811" s="22"/>
      <c r="AM19811" s="22"/>
      <c r="AN19811" s="22"/>
    </row>
    <row r="19812" spans="37:40" ht="15" x14ac:dyDescent="0.25">
      <c r="AK19812" s="22"/>
      <c r="AL19812" s="22"/>
      <c r="AM19812" s="22"/>
      <c r="AN19812" s="22"/>
    </row>
    <row r="19813" spans="37:40" ht="15" x14ac:dyDescent="0.25">
      <c r="AK19813" s="22"/>
      <c r="AL19813" s="22"/>
      <c r="AM19813" s="22"/>
      <c r="AN19813" s="22"/>
    </row>
    <row r="19814" spans="37:40" ht="15" x14ac:dyDescent="0.25">
      <c r="AK19814" s="22"/>
      <c r="AL19814" s="22"/>
      <c r="AM19814" s="22"/>
      <c r="AN19814" s="22"/>
    </row>
    <row r="19815" spans="37:40" ht="15" x14ac:dyDescent="0.25">
      <c r="AK19815" s="22"/>
      <c r="AL19815" s="22"/>
      <c r="AM19815" s="22"/>
      <c r="AN19815" s="22"/>
    </row>
    <row r="19816" spans="37:40" ht="15" x14ac:dyDescent="0.25">
      <c r="AK19816" s="22"/>
      <c r="AL19816" s="22"/>
      <c r="AM19816" s="22"/>
      <c r="AN19816" s="22"/>
    </row>
    <row r="19817" spans="37:40" ht="15" x14ac:dyDescent="0.25">
      <c r="AK19817" s="22"/>
      <c r="AL19817" s="22"/>
      <c r="AM19817" s="22"/>
      <c r="AN19817" s="22"/>
    </row>
    <row r="19818" spans="37:40" ht="15" x14ac:dyDescent="0.25">
      <c r="AK19818" s="22"/>
      <c r="AL19818" s="22"/>
      <c r="AM19818" s="22"/>
      <c r="AN19818" s="22"/>
    </row>
    <row r="19819" spans="37:40" ht="15" x14ac:dyDescent="0.25">
      <c r="AK19819" s="22"/>
      <c r="AL19819" s="22"/>
      <c r="AM19819" s="22"/>
      <c r="AN19819" s="22"/>
    </row>
    <row r="19820" spans="37:40" ht="15" x14ac:dyDescent="0.25">
      <c r="AK19820" s="22"/>
      <c r="AL19820" s="22"/>
      <c r="AM19820" s="22"/>
      <c r="AN19820" s="22"/>
    </row>
    <row r="19821" spans="37:40" ht="15" x14ac:dyDescent="0.25">
      <c r="AK19821" s="22"/>
      <c r="AL19821" s="22"/>
      <c r="AM19821" s="22"/>
      <c r="AN19821" s="22"/>
    </row>
    <row r="19822" spans="37:40" ht="15" x14ac:dyDescent="0.25">
      <c r="AK19822" s="22"/>
      <c r="AL19822" s="22"/>
      <c r="AM19822" s="22"/>
      <c r="AN19822" s="22"/>
    </row>
    <row r="19823" spans="37:40" ht="15" x14ac:dyDescent="0.25">
      <c r="AK19823" s="22"/>
      <c r="AL19823" s="22"/>
      <c r="AM19823" s="22"/>
      <c r="AN19823" s="22"/>
    </row>
    <row r="19824" spans="37:40" ht="15" x14ac:dyDescent="0.25">
      <c r="AK19824" s="22"/>
      <c r="AL19824" s="22"/>
      <c r="AM19824" s="22"/>
      <c r="AN19824" s="22"/>
    </row>
    <row r="19825" spans="37:40" ht="15" x14ac:dyDescent="0.25">
      <c r="AK19825" s="22"/>
      <c r="AL19825" s="22"/>
      <c r="AM19825" s="22"/>
      <c r="AN19825" s="22"/>
    </row>
    <row r="19826" spans="37:40" ht="15" x14ac:dyDescent="0.25">
      <c r="AK19826" s="22"/>
      <c r="AL19826" s="22"/>
      <c r="AM19826" s="22"/>
      <c r="AN19826" s="22"/>
    </row>
    <row r="19827" spans="37:40" ht="15" x14ac:dyDescent="0.25">
      <c r="AK19827" s="22"/>
      <c r="AL19827" s="22"/>
      <c r="AM19827" s="22"/>
      <c r="AN19827" s="22"/>
    </row>
    <row r="19828" spans="37:40" ht="15" x14ac:dyDescent="0.25">
      <c r="AK19828" s="22"/>
      <c r="AL19828" s="22"/>
      <c r="AM19828" s="22"/>
      <c r="AN19828" s="22"/>
    </row>
    <row r="19829" spans="37:40" ht="15" x14ac:dyDescent="0.25">
      <c r="AK19829" s="22"/>
      <c r="AL19829" s="22"/>
      <c r="AM19829" s="22"/>
      <c r="AN19829" s="22"/>
    </row>
    <row r="19830" spans="37:40" ht="15" x14ac:dyDescent="0.25">
      <c r="AK19830" s="22"/>
      <c r="AL19830" s="22"/>
      <c r="AM19830" s="22"/>
      <c r="AN19830" s="22"/>
    </row>
    <row r="19831" spans="37:40" ht="15" x14ac:dyDescent="0.25">
      <c r="AK19831" s="22"/>
      <c r="AL19831" s="22"/>
      <c r="AM19831" s="22"/>
      <c r="AN19831" s="22"/>
    </row>
    <row r="19832" spans="37:40" ht="15" x14ac:dyDescent="0.25">
      <c r="AK19832" s="22"/>
      <c r="AL19832" s="22"/>
      <c r="AM19832" s="22"/>
      <c r="AN19832" s="22"/>
    </row>
    <row r="19833" spans="37:40" ht="15" x14ac:dyDescent="0.25">
      <c r="AK19833" s="22"/>
      <c r="AL19833" s="22"/>
      <c r="AM19833" s="22"/>
      <c r="AN19833" s="22"/>
    </row>
    <row r="19834" spans="37:40" ht="15" x14ac:dyDescent="0.25">
      <c r="AK19834" s="22"/>
      <c r="AL19834" s="22"/>
      <c r="AM19834" s="22"/>
      <c r="AN19834" s="22"/>
    </row>
    <row r="19835" spans="37:40" ht="15" x14ac:dyDescent="0.25">
      <c r="AK19835" s="22"/>
      <c r="AL19835" s="22"/>
      <c r="AM19835" s="22"/>
      <c r="AN19835" s="22"/>
    </row>
    <row r="19836" spans="37:40" ht="15" x14ac:dyDescent="0.25">
      <c r="AK19836" s="22"/>
      <c r="AL19836" s="22"/>
      <c r="AM19836" s="22"/>
      <c r="AN19836" s="22"/>
    </row>
    <row r="19837" spans="37:40" ht="15" x14ac:dyDescent="0.25">
      <c r="AK19837" s="22"/>
      <c r="AL19837" s="22"/>
      <c r="AM19837" s="22"/>
      <c r="AN19837" s="22"/>
    </row>
    <row r="19838" spans="37:40" ht="15" x14ac:dyDescent="0.25">
      <c r="AK19838" s="22"/>
      <c r="AL19838" s="22"/>
      <c r="AM19838" s="22"/>
      <c r="AN19838" s="22"/>
    </row>
    <row r="19839" spans="37:40" ht="15" x14ac:dyDescent="0.25">
      <c r="AK19839" s="22"/>
      <c r="AL19839" s="22"/>
      <c r="AM19839" s="22"/>
      <c r="AN19839" s="22"/>
    </row>
    <row r="19840" spans="37:40" ht="15" x14ac:dyDescent="0.25">
      <c r="AK19840" s="22"/>
      <c r="AL19840" s="22"/>
      <c r="AM19840" s="22"/>
      <c r="AN19840" s="22"/>
    </row>
    <row r="19841" spans="37:40" ht="15" x14ac:dyDescent="0.25">
      <c r="AK19841" s="22"/>
      <c r="AL19841" s="22"/>
      <c r="AM19841" s="22"/>
      <c r="AN19841" s="22"/>
    </row>
    <row r="19842" spans="37:40" ht="15" x14ac:dyDescent="0.25">
      <c r="AK19842" s="22"/>
      <c r="AL19842" s="22"/>
      <c r="AM19842" s="22"/>
      <c r="AN19842" s="22"/>
    </row>
    <row r="19843" spans="37:40" ht="15" x14ac:dyDescent="0.25">
      <c r="AK19843" s="22"/>
      <c r="AL19843" s="22"/>
      <c r="AM19843" s="22"/>
      <c r="AN19843" s="22"/>
    </row>
    <row r="19844" spans="37:40" ht="15" x14ac:dyDescent="0.25">
      <c r="AK19844" s="22"/>
      <c r="AL19844" s="22"/>
      <c r="AM19844" s="22"/>
      <c r="AN19844" s="22"/>
    </row>
    <row r="19845" spans="37:40" ht="15" x14ac:dyDescent="0.25">
      <c r="AK19845" s="22"/>
      <c r="AL19845" s="22"/>
      <c r="AM19845" s="22"/>
      <c r="AN19845" s="22"/>
    </row>
    <row r="19846" spans="37:40" ht="15" x14ac:dyDescent="0.25">
      <c r="AK19846" s="22"/>
      <c r="AL19846" s="22"/>
      <c r="AM19846" s="22"/>
      <c r="AN19846" s="22"/>
    </row>
    <row r="19847" spans="37:40" ht="15" x14ac:dyDescent="0.25">
      <c r="AK19847" s="22"/>
      <c r="AL19847" s="22"/>
      <c r="AM19847" s="22"/>
      <c r="AN19847" s="22"/>
    </row>
    <row r="19848" spans="37:40" ht="15" x14ac:dyDescent="0.25">
      <c r="AK19848" s="22"/>
      <c r="AL19848" s="22"/>
      <c r="AM19848" s="22"/>
      <c r="AN19848" s="22"/>
    </row>
    <row r="19849" spans="37:40" ht="15" x14ac:dyDescent="0.25">
      <c r="AK19849" s="22"/>
      <c r="AL19849" s="22"/>
      <c r="AM19849" s="22"/>
      <c r="AN19849" s="22"/>
    </row>
    <row r="19850" spans="37:40" ht="15" x14ac:dyDescent="0.25">
      <c r="AK19850" s="22"/>
      <c r="AL19850" s="22"/>
      <c r="AM19850" s="22"/>
      <c r="AN19850" s="22"/>
    </row>
    <row r="19851" spans="37:40" ht="15" x14ac:dyDescent="0.25">
      <c r="AK19851" s="22"/>
      <c r="AL19851" s="22"/>
      <c r="AM19851" s="22"/>
      <c r="AN19851" s="22"/>
    </row>
    <row r="19852" spans="37:40" ht="15" x14ac:dyDescent="0.25">
      <c r="AK19852" s="22"/>
      <c r="AL19852" s="22"/>
      <c r="AM19852" s="22"/>
      <c r="AN19852" s="22"/>
    </row>
    <row r="19853" spans="37:40" ht="15" x14ac:dyDescent="0.25">
      <c r="AK19853" s="22"/>
      <c r="AL19853" s="22"/>
      <c r="AM19853" s="22"/>
      <c r="AN19853" s="22"/>
    </row>
    <row r="19854" spans="37:40" ht="15" x14ac:dyDescent="0.25">
      <c r="AK19854" s="22"/>
      <c r="AL19854" s="22"/>
      <c r="AM19854" s="22"/>
      <c r="AN19854" s="22"/>
    </row>
    <row r="19855" spans="37:40" ht="15" x14ac:dyDescent="0.25">
      <c r="AK19855" s="22"/>
      <c r="AL19855" s="22"/>
      <c r="AM19855" s="22"/>
      <c r="AN19855" s="22"/>
    </row>
    <row r="19856" spans="37:40" ht="15" x14ac:dyDescent="0.25">
      <c r="AK19856" s="22"/>
      <c r="AL19856" s="22"/>
      <c r="AM19856" s="22"/>
      <c r="AN19856" s="22"/>
    </row>
    <row r="19857" spans="37:40" ht="15" x14ac:dyDescent="0.25">
      <c r="AK19857" s="22"/>
      <c r="AL19857" s="22"/>
      <c r="AM19857" s="22"/>
      <c r="AN19857" s="22"/>
    </row>
    <row r="19858" spans="37:40" ht="15" x14ac:dyDescent="0.25">
      <c r="AK19858" s="22"/>
      <c r="AL19858" s="22"/>
      <c r="AM19858" s="22"/>
      <c r="AN19858" s="22"/>
    </row>
    <row r="19859" spans="37:40" ht="15" x14ac:dyDescent="0.25">
      <c r="AK19859" s="22"/>
      <c r="AL19859" s="22"/>
      <c r="AM19859" s="22"/>
      <c r="AN19859" s="22"/>
    </row>
    <row r="19860" spans="37:40" ht="15" x14ac:dyDescent="0.25">
      <c r="AK19860" s="22"/>
      <c r="AL19860" s="22"/>
      <c r="AM19860" s="22"/>
      <c r="AN19860" s="22"/>
    </row>
    <row r="19861" spans="37:40" ht="15" x14ac:dyDescent="0.25">
      <c r="AK19861" s="22"/>
      <c r="AL19861" s="22"/>
      <c r="AM19861" s="22"/>
      <c r="AN19861" s="22"/>
    </row>
    <row r="19862" spans="37:40" ht="15" x14ac:dyDescent="0.25">
      <c r="AK19862" s="22"/>
      <c r="AL19862" s="22"/>
      <c r="AM19862" s="22"/>
      <c r="AN19862" s="22"/>
    </row>
    <row r="19863" spans="37:40" ht="15" x14ac:dyDescent="0.25">
      <c r="AK19863" s="22"/>
      <c r="AL19863" s="22"/>
      <c r="AM19863" s="22"/>
      <c r="AN19863" s="22"/>
    </row>
    <row r="19864" spans="37:40" ht="15" x14ac:dyDescent="0.25">
      <c r="AK19864" s="22"/>
      <c r="AL19864" s="22"/>
      <c r="AM19864" s="22"/>
      <c r="AN19864" s="22"/>
    </row>
    <row r="19865" spans="37:40" ht="15" x14ac:dyDescent="0.25">
      <c r="AK19865" s="22"/>
      <c r="AL19865" s="22"/>
      <c r="AM19865" s="22"/>
      <c r="AN19865" s="22"/>
    </row>
    <row r="19866" spans="37:40" ht="15" x14ac:dyDescent="0.25">
      <c r="AK19866" s="22"/>
      <c r="AL19866" s="22"/>
      <c r="AM19866" s="22"/>
      <c r="AN19866" s="22"/>
    </row>
    <row r="19867" spans="37:40" ht="15" x14ac:dyDescent="0.25">
      <c r="AK19867" s="22"/>
      <c r="AL19867" s="22"/>
      <c r="AM19867" s="22"/>
      <c r="AN19867" s="22"/>
    </row>
    <row r="19868" spans="37:40" ht="15" x14ac:dyDescent="0.25">
      <c r="AK19868" s="22"/>
      <c r="AL19868" s="22"/>
      <c r="AM19868" s="22"/>
      <c r="AN19868" s="22"/>
    </row>
    <row r="19869" spans="37:40" ht="15" x14ac:dyDescent="0.25">
      <c r="AK19869" s="22"/>
      <c r="AL19869" s="22"/>
      <c r="AM19869" s="22"/>
      <c r="AN19869" s="22"/>
    </row>
    <row r="19870" spans="37:40" ht="15" x14ac:dyDescent="0.25">
      <c r="AK19870" s="22"/>
      <c r="AL19870" s="22"/>
      <c r="AM19870" s="22"/>
      <c r="AN19870" s="22"/>
    </row>
    <row r="19871" spans="37:40" ht="15" x14ac:dyDescent="0.25">
      <c r="AK19871" s="22"/>
      <c r="AL19871" s="22"/>
      <c r="AM19871" s="22"/>
      <c r="AN19871" s="22"/>
    </row>
    <row r="19872" spans="37:40" ht="15" x14ac:dyDescent="0.25">
      <c r="AK19872" s="22"/>
      <c r="AL19872" s="22"/>
      <c r="AM19872" s="22"/>
      <c r="AN19872" s="22"/>
    </row>
    <row r="19873" spans="37:40" ht="15" x14ac:dyDescent="0.25">
      <c r="AK19873" s="22"/>
      <c r="AL19873" s="22"/>
      <c r="AM19873" s="22"/>
      <c r="AN19873" s="22"/>
    </row>
    <row r="19874" spans="37:40" ht="15" x14ac:dyDescent="0.25">
      <c r="AK19874" s="22"/>
      <c r="AL19874" s="22"/>
      <c r="AM19874" s="22"/>
      <c r="AN19874" s="22"/>
    </row>
    <row r="19875" spans="37:40" ht="15" x14ac:dyDescent="0.25">
      <c r="AK19875" s="22"/>
      <c r="AL19875" s="22"/>
      <c r="AM19875" s="22"/>
      <c r="AN19875" s="22"/>
    </row>
    <row r="19876" spans="37:40" ht="15" x14ac:dyDescent="0.25">
      <c r="AK19876" s="22"/>
      <c r="AL19876" s="22"/>
      <c r="AM19876" s="22"/>
      <c r="AN19876" s="22"/>
    </row>
    <row r="19877" spans="37:40" ht="15" x14ac:dyDescent="0.25">
      <c r="AK19877" s="22"/>
      <c r="AL19877" s="22"/>
      <c r="AM19877" s="22"/>
      <c r="AN19877" s="22"/>
    </row>
    <row r="19878" spans="37:40" ht="15" x14ac:dyDescent="0.25">
      <c r="AK19878" s="22"/>
      <c r="AL19878" s="22"/>
      <c r="AM19878" s="22"/>
      <c r="AN19878" s="22"/>
    </row>
    <row r="19879" spans="37:40" ht="15" x14ac:dyDescent="0.25">
      <c r="AK19879" s="22"/>
      <c r="AL19879" s="22"/>
      <c r="AM19879" s="22"/>
      <c r="AN19879" s="22"/>
    </row>
    <row r="19880" spans="37:40" ht="15" x14ac:dyDescent="0.25">
      <c r="AK19880" s="22"/>
      <c r="AL19880" s="22"/>
      <c r="AM19880" s="22"/>
      <c r="AN19880" s="22"/>
    </row>
    <row r="19881" spans="37:40" ht="15" x14ac:dyDescent="0.25">
      <c r="AK19881" s="22"/>
      <c r="AL19881" s="22"/>
      <c r="AM19881" s="22"/>
      <c r="AN19881" s="22"/>
    </row>
    <row r="19882" spans="37:40" ht="15" x14ac:dyDescent="0.25">
      <c r="AK19882" s="22"/>
      <c r="AL19882" s="22"/>
      <c r="AM19882" s="22"/>
      <c r="AN19882" s="22"/>
    </row>
    <row r="19883" spans="37:40" ht="15" x14ac:dyDescent="0.25">
      <c r="AK19883" s="22"/>
      <c r="AL19883" s="22"/>
      <c r="AM19883" s="22"/>
      <c r="AN19883" s="22"/>
    </row>
    <row r="19884" spans="37:40" ht="15" x14ac:dyDescent="0.25">
      <c r="AK19884" s="22"/>
      <c r="AL19884" s="22"/>
      <c r="AM19884" s="22"/>
      <c r="AN19884" s="22"/>
    </row>
    <row r="19885" spans="37:40" ht="15" x14ac:dyDescent="0.25">
      <c r="AK19885" s="22"/>
      <c r="AL19885" s="22"/>
      <c r="AM19885" s="22"/>
      <c r="AN19885" s="22"/>
    </row>
    <row r="19886" spans="37:40" ht="15" x14ac:dyDescent="0.25">
      <c r="AK19886" s="22"/>
      <c r="AL19886" s="22"/>
      <c r="AM19886" s="22"/>
      <c r="AN19886" s="22"/>
    </row>
    <row r="19887" spans="37:40" ht="15" x14ac:dyDescent="0.25">
      <c r="AK19887" s="22"/>
      <c r="AL19887" s="22"/>
      <c r="AM19887" s="22"/>
      <c r="AN19887" s="22"/>
    </row>
    <row r="19888" spans="37:40" ht="15" x14ac:dyDescent="0.25">
      <c r="AK19888" s="22"/>
      <c r="AL19888" s="22"/>
      <c r="AM19888" s="22"/>
      <c r="AN19888" s="22"/>
    </row>
    <row r="19889" spans="37:40" ht="15" x14ac:dyDescent="0.25">
      <c r="AK19889" s="22"/>
      <c r="AL19889" s="22"/>
      <c r="AM19889" s="22"/>
      <c r="AN19889" s="22"/>
    </row>
    <row r="19890" spans="37:40" ht="15" x14ac:dyDescent="0.25">
      <c r="AK19890" s="22"/>
      <c r="AL19890" s="22"/>
      <c r="AM19890" s="22"/>
      <c r="AN19890" s="22"/>
    </row>
    <row r="19891" spans="37:40" ht="15" x14ac:dyDescent="0.25">
      <c r="AK19891" s="22"/>
      <c r="AL19891" s="22"/>
      <c r="AM19891" s="22"/>
      <c r="AN19891" s="22"/>
    </row>
    <row r="19892" spans="37:40" ht="15" x14ac:dyDescent="0.25">
      <c r="AK19892" s="22"/>
      <c r="AL19892" s="22"/>
      <c r="AM19892" s="22"/>
      <c r="AN19892" s="22"/>
    </row>
    <row r="19893" spans="37:40" ht="15" x14ac:dyDescent="0.25">
      <c r="AK19893" s="22"/>
      <c r="AL19893" s="22"/>
      <c r="AM19893" s="22"/>
      <c r="AN19893" s="22"/>
    </row>
    <row r="19894" spans="37:40" ht="15" x14ac:dyDescent="0.25">
      <c r="AK19894" s="22"/>
      <c r="AL19894" s="22"/>
      <c r="AM19894" s="22"/>
      <c r="AN19894" s="22"/>
    </row>
    <row r="19895" spans="37:40" ht="15" x14ac:dyDescent="0.25">
      <c r="AK19895" s="22"/>
      <c r="AL19895" s="22"/>
      <c r="AM19895" s="22"/>
      <c r="AN19895" s="22"/>
    </row>
    <row r="19896" spans="37:40" ht="15" x14ac:dyDescent="0.25">
      <c r="AK19896" s="22"/>
      <c r="AL19896" s="22"/>
      <c r="AM19896" s="22"/>
      <c r="AN19896" s="22"/>
    </row>
    <row r="19897" spans="37:40" ht="15" x14ac:dyDescent="0.25">
      <c r="AK19897" s="22"/>
      <c r="AL19897" s="22"/>
      <c r="AM19897" s="22"/>
      <c r="AN19897" s="22"/>
    </row>
    <row r="19898" spans="37:40" ht="15" x14ac:dyDescent="0.25">
      <c r="AK19898" s="22"/>
      <c r="AL19898" s="22"/>
      <c r="AM19898" s="22"/>
      <c r="AN19898" s="22"/>
    </row>
    <row r="19899" spans="37:40" ht="15" x14ac:dyDescent="0.25">
      <c r="AK19899" s="22"/>
      <c r="AL19899" s="22"/>
      <c r="AM19899" s="22"/>
      <c r="AN19899" s="22"/>
    </row>
    <row r="19900" spans="37:40" ht="15" x14ac:dyDescent="0.25">
      <c r="AK19900" s="22"/>
      <c r="AL19900" s="22"/>
      <c r="AM19900" s="22"/>
      <c r="AN19900" s="22"/>
    </row>
    <row r="19901" spans="37:40" ht="15" x14ac:dyDescent="0.25">
      <c r="AK19901" s="22"/>
      <c r="AL19901" s="22"/>
      <c r="AM19901" s="22"/>
      <c r="AN19901" s="22"/>
    </row>
    <row r="19902" spans="37:40" ht="15" x14ac:dyDescent="0.25">
      <c r="AK19902" s="22"/>
      <c r="AL19902" s="22"/>
      <c r="AM19902" s="22"/>
      <c r="AN19902" s="22"/>
    </row>
    <row r="19903" spans="37:40" ht="15" x14ac:dyDescent="0.25">
      <c r="AK19903" s="22"/>
      <c r="AL19903" s="22"/>
      <c r="AM19903" s="22"/>
      <c r="AN19903" s="22"/>
    </row>
    <row r="19904" spans="37:40" ht="15" x14ac:dyDescent="0.25">
      <c r="AK19904" s="22"/>
      <c r="AL19904" s="22"/>
      <c r="AM19904" s="22"/>
      <c r="AN19904" s="22"/>
    </row>
    <row r="19905" spans="37:40" ht="15" x14ac:dyDescent="0.25">
      <c r="AK19905" s="22"/>
      <c r="AL19905" s="22"/>
      <c r="AM19905" s="22"/>
      <c r="AN19905" s="22"/>
    </row>
    <row r="19906" spans="37:40" ht="15" x14ac:dyDescent="0.25">
      <c r="AK19906" s="22"/>
      <c r="AL19906" s="22"/>
      <c r="AM19906" s="22"/>
      <c r="AN19906" s="22"/>
    </row>
    <row r="19907" spans="37:40" ht="15" x14ac:dyDescent="0.25">
      <c r="AK19907" s="22"/>
      <c r="AL19907" s="22"/>
      <c r="AM19907" s="22"/>
      <c r="AN19907" s="22"/>
    </row>
    <row r="19908" spans="37:40" ht="15" x14ac:dyDescent="0.25">
      <c r="AK19908" s="22"/>
      <c r="AL19908" s="22"/>
      <c r="AM19908" s="22"/>
      <c r="AN19908" s="22"/>
    </row>
    <row r="19909" spans="37:40" ht="15" x14ac:dyDescent="0.25">
      <c r="AK19909" s="22"/>
      <c r="AL19909" s="22"/>
      <c r="AM19909" s="22"/>
      <c r="AN19909" s="22"/>
    </row>
    <row r="19910" spans="37:40" ht="15" x14ac:dyDescent="0.25">
      <c r="AK19910" s="22"/>
      <c r="AL19910" s="22"/>
      <c r="AM19910" s="22"/>
      <c r="AN19910" s="22"/>
    </row>
    <row r="19911" spans="37:40" ht="15" x14ac:dyDescent="0.25">
      <c r="AK19911" s="22"/>
      <c r="AL19911" s="22"/>
      <c r="AM19911" s="22"/>
      <c r="AN19911" s="22"/>
    </row>
    <row r="19912" spans="37:40" ht="15" x14ac:dyDescent="0.25">
      <c r="AK19912" s="22"/>
      <c r="AL19912" s="22"/>
      <c r="AM19912" s="22"/>
      <c r="AN19912" s="22"/>
    </row>
    <row r="19913" spans="37:40" ht="15" x14ac:dyDescent="0.25">
      <c r="AK19913" s="22"/>
      <c r="AL19913" s="22"/>
      <c r="AM19913" s="22"/>
      <c r="AN19913" s="22"/>
    </row>
    <row r="19914" spans="37:40" ht="15" x14ac:dyDescent="0.25">
      <c r="AK19914" s="22"/>
      <c r="AL19914" s="22"/>
      <c r="AM19914" s="22"/>
      <c r="AN19914" s="22"/>
    </row>
    <row r="19915" spans="37:40" ht="15" x14ac:dyDescent="0.25">
      <c r="AK19915" s="22"/>
      <c r="AL19915" s="22"/>
      <c r="AM19915" s="22"/>
      <c r="AN19915" s="22"/>
    </row>
    <row r="19916" spans="37:40" ht="15" x14ac:dyDescent="0.25">
      <c r="AK19916" s="22"/>
      <c r="AL19916" s="22"/>
      <c r="AM19916" s="22"/>
      <c r="AN19916" s="22"/>
    </row>
    <row r="19917" spans="37:40" ht="15" x14ac:dyDescent="0.25">
      <c r="AK19917" s="22"/>
      <c r="AL19917" s="22"/>
      <c r="AM19917" s="22"/>
      <c r="AN19917" s="22"/>
    </row>
    <row r="19918" spans="37:40" ht="15" x14ac:dyDescent="0.25">
      <c r="AK19918" s="22"/>
      <c r="AL19918" s="22"/>
      <c r="AM19918" s="22"/>
      <c r="AN19918" s="22"/>
    </row>
    <row r="19919" spans="37:40" ht="15" x14ac:dyDescent="0.25">
      <c r="AK19919" s="22"/>
      <c r="AL19919" s="22"/>
      <c r="AM19919" s="22"/>
      <c r="AN19919" s="22"/>
    </row>
    <row r="19920" spans="37:40" ht="15" x14ac:dyDescent="0.25">
      <c r="AK19920" s="22"/>
      <c r="AL19920" s="22"/>
      <c r="AM19920" s="22"/>
      <c r="AN19920" s="22"/>
    </row>
    <row r="19921" spans="37:40" ht="15" x14ac:dyDescent="0.25">
      <c r="AK19921" s="22"/>
      <c r="AL19921" s="22"/>
      <c r="AM19921" s="22"/>
      <c r="AN19921" s="22"/>
    </row>
    <row r="19922" spans="37:40" ht="15" x14ac:dyDescent="0.25">
      <c r="AK19922" s="22"/>
      <c r="AL19922" s="22"/>
      <c r="AM19922" s="22"/>
      <c r="AN19922" s="22"/>
    </row>
    <row r="19923" spans="37:40" ht="15" x14ac:dyDescent="0.25">
      <c r="AK19923" s="22"/>
      <c r="AL19923" s="22"/>
      <c r="AM19923" s="22"/>
      <c r="AN19923" s="22"/>
    </row>
    <row r="19924" spans="37:40" ht="15" x14ac:dyDescent="0.25">
      <c r="AK19924" s="22"/>
      <c r="AL19924" s="22"/>
      <c r="AM19924" s="22"/>
      <c r="AN19924" s="22"/>
    </row>
    <row r="19925" spans="37:40" ht="15" x14ac:dyDescent="0.25">
      <c r="AK19925" s="22"/>
      <c r="AL19925" s="22"/>
      <c r="AM19925" s="22"/>
      <c r="AN19925" s="22"/>
    </row>
    <row r="19926" spans="37:40" ht="15" x14ac:dyDescent="0.25">
      <c r="AK19926" s="22"/>
      <c r="AL19926" s="22"/>
      <c r="AM19926" s="22"/>
      <c r="AN19926" s="22"/>
    </row>
    <row r="19927" spans="37:40" ht="15" x14ac:dyDescent="0.25">
      <c r="AK19927" s="22"/>
      <c r="AL19927" s="22"/>
      <c r="AM19927" s="22"/>
      <c r="AN19927" s="22"/>
    </row>
    <row r="19928" spans="37:40" ht="15" x14ac:dyDescent="0.25">
      <c r="AK19928" s="22"/>
      <c r="AL19928" s="22"/>
      <c r="AM19928" s="22"/>
      <c r="AN19928" s="22"/>
    </row>
    <row r="19929" spans="37:40" ht="15" x14ac:dyDescent="0.25">
      <c r="AK19929" s="22"/>
      <c r="AL19929" s="22"/>
      <c r="AM19929" s="22"/>
      <c r="AN19929" s="22"/>
    </row>
    <row r="19930" spans="37:40" ht="15" x14ac:dyDescent="0.25">
      <c r="AK19930" s="22"/>
      <c r="AL19930" s="22"/>
      <c r="AM19930" s="22"/>
      <c r="AN19930" s="22"/>
    </row>
    <row r="19931" spans="37:40" ht="15" x14ac:dyDescent="0.25">
      <c r="AK19931" s="22"/>
      <c r="AL19931" s="22"/>
      <c r="AM19931" s="22"/>
      <c r="AN19931" s="22"/>
    </row>
    <row r="19932" spans="37:40" ht="15" x14ac:dyDescent="0.25">
      <c r="AK19932" s="22"/>
      <c r="AL19932" s="22"/>
      <c r="AM19932" s="22"/>
      <c r="AN19932" s="22"/>
    </row>
    <row r="19933" spans="37:40" ht="15" x14ac:dyDescent="0.25">
      <c r="AK19933" s="22"/>
      <c r="AL19933" s="22"/>
      <c r="AM19933" s="22"/>
      <c r="AN19933" s="22"/>
    </row>
    <row r="19934" spans="37:40" ht="15" x14ac:dyDescent="0.25">
      <c r="AK19934" s="22"/>
      <c r="AL19934" s="22"/>
      <c r="AM19934" s="22"/>
      <c r="AN19934" s="22"/>
    </row>
    <row r="19935" spans="37:40" ht="15" x14ac:dyDescent="0.25">
      <c r="AK19935" s="22"/>
      <c r="AL19935" s="22"/>
      <c r="AM19935" s="22"/>
      <c r="AN19935" s="22"/>
    </row>
    <row r="19936" spans="37:40" ht="15" x14ac:dyDescent="0.25">
      <c r="AK19936" s="22"/>
      <c r="AL19936" s="22"/>
      <c r="AM19936" s="22"/>
      <c r="AN19936" s="22"/>
    </row>
    <row r="19937" spans="37:40" ht="15" x14ac:dyDescent="0.25">
      <c r="AK19937" s="22"/>
      <c r="AL19937" s="22"/>
      <c r="AM19937" s="22"/>
      <c r="AN19937" s="22"/>
    </row>
    <row r="19938" spans="37:40" ht="15" x14ac:dyDescent="0.25">
      <c r="AK19938" s="22"/>
      <c r="AL19938" s="22"/>
      <c r="AM19938" s="22"/>
      <c r="AN19938" s="22"/>
    </row>
    <row r="19939" spans="37:40" ht="15" x14ac:dyDescent="0.25">
      <c r="AK19939" s="22"/>
      <c r="AL19939" s="22"/>
      <c r="AM19939" s="22"/>
      <c r="AN19939" s="22"/>
    </row>
    <row r="19940" spans="37:40" ht="15" x14ac:dyDescent="0.25">
      <c r="AK19940" s="22"/>
      <c r="AL19940" s="22"/>
      <c r="AM19940" s="22"/>
      <c r="AN19940" s="22"/>
    </row>
    <row r="19941" spans="37:40" ht="15" x14ac:dyDescent="0.25">
      <c r="AK19941" s="22"/>
      <c r="AL19941" s="22"/>
      <c r="AM19941" s="22"/>
      <c r="AN19941" s="22"/>
    </row>
    <row r="19942" spans="37:40" ht="15" x14ac:dyDescent="0.25">
      <c r="AK19942" s="22"/>
      <c r="AL19942" s="22"/>
      <c r="AM19942" s="22"/>
      <c r="AN19942" s="22"/>
    </row>
    <row r="19943" spans="37:40" ht="15" x14ac:dyDescent="0.25">
      <c r="AK19943" s="22"/>
      <c r="AL19943" s="22"/>
      <c r="AM19943" s="22"/>
      <c r="AN19943" s="22"/>
    </row>
    <row r="19944" spans="37:40" ht="15" x14ac:dyDescent="0.25">
      <c r="AK19944" s="22"/>
      <c r="AL19944" s="22"/>
      <c r="AM19944" s="22"/>
      <c r="AN19944" s="22"/>
    </row>
    <row r="19945" spans="37:40" ht="15" x14ac:dyDescent="0.25">
      <c r="AK19945" s="22"/>
      <c r="AL19945" s="22"/>
      <c r="AM19945" s="22"/>
      <c r="AN19945" s="22"/>
    </row>
    <row r="19946" spans="37:40" ht="15" x14ac:dyDescent="0.25">
      <c r="AK19946" s="22"/>
      <c r="AL19946" s="22"/>
      <c r="AM19946" s="22"/>
      <c r="AN19946" s="22"/>
    </row>
    <row r="19947" spans="37:40" ht="15" x14ac:dyDescent="0.25">
      <c r="AK19947" s="22"/>
      <c r="AL19947" s="22"/>
      <c r="AM19947" s="22"/>
      <c r="AN19947" s="22"/>
    </row>
    <row r="19948" spans="37:40" ht="15" x14ac:dyDescent="0.25">
      <c r="AK19948" s="22"/>
      <c r="AL19948" s="22"/>
      <c r="AM19948" s="22"/>
      <c r="AN19948" s="22"/>
    </row>
    <row r="19949" spans="37:40" ht="15" x14ac:dyDescent="0.25">
      <c r="AK19949" s="22"/>
      <c r="AL19949" s="22"/>
      <c r="AM19949" s="22"/>
      <c r="AN19949" s="22"/>
    </row>
    <row r="19950" spans="37:40" ht="15" x14ac:dyDescent="0.25">
      <c r="AK19950" s="22"/>
      <c r="AL19950" s="22"/>
      <c r="AM19950" s="22"/>
      <c r="AN19950" s="22"/>
    </row>
    <row r="19951" spans="37:40" ht="15" x14ac:dyDescent="0.25">
      <c r="AK19951" s="22"/>
      <c r="AL19951" s="22"/>
      <c r="AM19951" s="22"/>
      <c r="AN19951" s="22"/>
    </row>
    <row r="19952" spans="37:40" ht="15" x14ac:dyDescent="0.25">
      <c r="AK19952" s="22"/>
      <c r="AL19952" s="22"/>
      <c r="AM19952" s="22"/>
      <c r="AN19952" s="22"/>
    </row>
    <row r="19953" spans="37:40" ht="15" x14ac:dyDescent="0.25">
      <c r="AK19953" s="22"/>
      <c r="AL19953" s="22"/>
      <c r="AM19953" s="22"/>
      <c r="AN19953" s="22"/>
    </row>
    <row r="19954" spans="37:40" ht="15" x14ac:dyDescent="0.25">
      <c r="AK19954" s="22"/>
      <c r="AL19954" s="22"/>
      <c r="AM19954" s="22"/>
      <c r="AN19954" s="22"/>
    </row>
    <row r="19955" spans="37:40" ht="15" x14ac:dyDescent="0.25">
      <c r="AK19955" s="22"/>
      <c r="AL19955" s="22"/>
      <c r="AM19955" s="22"/>
      <c r="AN19955" s="22"/>
    </row>
    <row r="19956" spans="37:40" ht="15" x14ac:dyDescent="0.25">
      <c r="AK19956" s="22"/>
      <c r="AL19956" s="22"/>
      <c r="AM19956" s="22"/>
      <c r="AN19956" s="22"/>
    </row>
    <row r="19957" spans="37:40" ht="15" x14ac:dyDescent="0.25">
      <c r="AK19957" s="22"/>
      <c r="AL19957" s="22"/>
      <c r="AM19957" s="22"/>
      <c r="AN19957" s="22"/>
    </row>
    <row r="19958" spans="37:40" ht="15" x14ac:dyDescent="0.25">
      <c r="AK19958" s="22"/>
      <c r="AL19958" s="22"/>
      <c r="AM19958" s="22"/>
      <c r="AN19958" s="22"/>
    </row>
    <row r="19959" spans="37:40" ht="15" x14ac:dyDescent="0.25">
      <c r="AK19959" s="22"/>
      <c r="AL19959" s="22"/>
      <c r="AM19959" s="22"/>
      <c r="AN19959" s="22"/>
    </row>
    <row r="19960" spans="37:40" ht="15" x14ac:dyDescent="0.25">
      <c r="AK19960" s="22"/>
      <c r="AL19960" s="22"/>
      <c r="AM19960" s="22"/>
      <c r="AN19960" s="22"/>
    </row>
    <row r="19961" spans="37:40" ht="15" x14ac:dyDescent="0.25">
      <c r="AK19961" s="22"/>
      <c r="AL19961" s="22"/>
      <c r="AM19961" s="22"/>
      <c r="AN19961" s="22"/>
    </row>
    <row r="19962" spans="37:40" ht="15" x14ac:dyDescent="0.25">
      <c r="AK19962" s="22"/>
      <c r="AL19962" s="22"/>
      <c r="AM19962" s="22"/>
      <c r="AN19962" s="22"/>
    </row>
    <row r="19963" spans="37:40" ht="15" x14ac:dyDescent="0.25">
      <c r="AK19963" s="22"/>
      <c r="AL19963" s="22"/>
      <c r="AM19963" s="22"/>
      <c r="AN19963" s="22"/>
    </row>
    <row r="19964" spans="37:40" ht="15" x14ac:dyDescent="0.25">
      <c r="AK19964" s="22"/>
      <c r="AL19964" s="22"/>
      <c r="AM19964" s="22"/>
      <c r="AN19964" s="22"/>
    </row>
    <row r="19965" spans="37:40" ht="15" x14ac:dyDescent="0.25">
      <c r="AK19965" s="22"/>
      <c r="AL19965" s="22"/>
      <c r="AM19965" s="22"/>
      <c r="AN19965" s="22"/>
    </row>
    <row r="19966" spans="37:40" ht="15" x14ac:dyDescent="0.25">
      <c r="AK19966" s="22"/>
      <c r="AL19966" s="22"/>
      <c r="AM19966" s="22"/>
      <c r="AN19966" s="22"/>
    </row>
    <row r="19967" spans="37:40" ht="15" x14ac:dyDescent="0.25">
      <c r="AK19967" s="22"/>
      <c r="AL19967" s="22"/>
      <c r="AM19967" s="22"/>
      <c r="AN19967" s="22"/>
    </row>
    <row r="19968" spans="37:40" ht="15" x14ac:dyDescent="0.25">
      <c r="AK19968" s="22"/>
      <c r="AL19968" s="22"/>
      <c r="AM19968" s="22"/>
      <c r="AN19968" s="22"/>
    </row>
    <row r="19969" spans="37:40" ht="15" x14ac:dyDescent="0.25">
      <c r="AK19969" s="22"/>
      <c r="AL19969" s="22"/>
      <c r="AM19969" s="22"/>
      <c r="AN19969" s="22"/>
    </row>
    <row r="19970" spans="37:40" ht="15" x14ac:dyDescent="0.25">
      <c r="AK19970" s="22"/>
      <c r="AL19970" s="22"/>
      <c r="AM19970" s="22"/>
      <c r="AN19970" s="22"/>
    </row>
    <row r="19971" spans="37:40" ht="15" x14ac:dyDescent="0.25">
      <c r="AK19971" s="22"/>
      <c r="AL19971" s="22"/>
      <c r="AM19971" s="22"/>
      <c r="AN19971" s="22"/>
    </row>
    <row r="19972" spans="37:40" ht="15" x14ac:dyDescent="0.25">
      <c r="AK19972" s="22"/>
      <c r="AL19972" s="22"/>
      <c r="AM19972" s="22"/>
      <c r="AN19972" s="22"/>
    </row>
    <row r="19973" spans="37:40" ht="15" x14ac:dyDescent="0.25">
      <c r="AK19973" s="22"/>
      <c r="AL19973" s="22"/>
      <c r="AM19973" s="22"/>
      <c r="AN19973" s="22"/>
    </row>
    <row r="19974" spans="37:40" ht="15" x14ac:dyDescent="0.25">
      <c r="AK19974" s="22"/>
      <c r="AL19974" s="22"/>
      <c r="AM19974" s="22"/>
      <c r="AN19974" s="22"/>
    </row>
    <row r="19975" spans="37:40" ht="15" x14ac:dyDescent="0.25">
      <c r="AK19975" s="22"/>
      <c r="AL19975" s="22"/>
      <c r="AM19975" s="22"/>
      <c r="AN19975" s="22"/>
    </row>
    <row r="19976" spans="37:40" ht="15" x14ac:dyDescent="0.25">
      <c r="AK19976" s="22"/>
      <c r="AL19976" s="22"/>
      <c r="AM19976" s="22"/>
      <c r="AN19976" s="22"/>
    </row>
    <row r="19977" spans="37:40" ht="15" x14ac:dyDescent="0.25">
      <c r="AK19977" s="22"/>
      <c r="AL19977" s="22"/>
      <c r="AM19977" s="22"/>
      <c r="AN19977" s="22"/>
    </row>
    <row r="19978" spans="37:40" ht="15" x14ac:dyDescent="0.25">
      <c r="AK19978" s="22"/>
      <c r="AL19978" s="22"/>
      <c r="AM19978" s="22"/>
      <c r="AN19978" s="22"/>
    </row>
    <row r="19979" spans="37:40" ht="15" x14ac:dyDescent="0.25">
      <c r="AK19979" s="22"/>
      <c r="AL19979" s="22"/>
      <c r="AM19979" s="22"/>
      <c r="AN19979" s="22"/>
    </row>
    <row r="19980" spans="37:40" ht="15" x14ac:dyDescent="0.25">
      <c r="AK19980" s="22"/>
      <c r="AL19980" s="22"/>
      <c r="AM19980" s="22"/>
      <c r="AN19980" s="22"/>
    </row>
    <row r="19981" spans="37:40" ht="15" x14ac:dyDescent="0.25">
      <c r="AK19981" s="22"/>
      <c r="AL19981" s="22"/>
      <c r="AM19981" s="22"/>
      <c r="AN19981" s="22"/>
    </row>
    <row r="19982" spans="37:40" ht="15" x14ac:dyDescent="0.25">
      <c r="AK19982" s="22"/>
      <c r="AL19982" s="22"/>
      <c r="AM19982" s="22"/>
      <c r="AN19982" s="22"/>
    </row>
    <row r="19983" spans="37:40" ht="15" x14ac:dyDescent="0.25">
      <c r="AK19983" s="22"/>
      <c r="AL19983" s="22"/>
      <c r="AM19983" s="22"/>
      <c r="AN19983" s="22"/>
    </row>
    <row r="19984" spans="37:40" ht="15" x14ac:dyDescent="0.25">
      <c r="AK19984" s="22"/>
      <c r="AL19984" s="22"/>
      <c r="AM19984" s="22"/>
      <c r="AN19984" s="22"/>
    </row>
    <row r="19985" spans="37:40" ht="15" x14ac:dyDescent="0.25">
      <c r="AK19985" s="22"/>
      <c r="AL19985" s="22"/>
      <c r="AM19985" s="22"/>
      <c r="AN19985" s="22"/>
    </row>
    <row r="19986" spans="37:40" ht="15" x14ac:dyDescent="0.25">
      <c r="AK19986" s="22"/>
      <c r="AL19986" s="22"/>
      <c r="AM19986" s="22"/>
      <c r="AN19986" s="22"/>
    </row>
    <row r="19987" spans="37:40" ht="15" x14ac:dyDescent="0.25">
      <c r="AK19987" s="22"/>
      <c r="AL19987" s="22"/>
      <c r="AM19987" s="22"/>
      <c r="AN19987" s="22"/>
    </row>
    <row r="19988" spans="37:40" ht="15" x14ac:dyDescent="0.25">
      <c r="AK19988" s="22"/>
      <c r="AL19988" s="22"/>
      <c r="AM19988" s="22"/>
      <c r="AN19988" s="22"/>
    </row>
    <row r="19989" spans="37:40" ht="15" x14ac:dyDescent="0.25">
      <c r="AK19989" s="22"/>
      <c r="AL19989" s="22"/>
      <c r="AM19989" s="22"/>
      <c r="AN19989" s="22"/>
    </row>
    <row r="19990" spans="37:40" ht="15" x14ac:dyDescent="0.25">
      <c r="AK19990" s="22"/>
      <c r="AL19990" s="22"/>
      <c r="AM19990" s="22"/>
      <c r="AN19990" s="22"/>
    </row>
    <row r="19991" spans="37:40" ht="15" x14ac:dyDescent="0.25">
      <c r="AK19991" s="22"/>
      <c r="AL19991" s="22"/>
      <c r="AM19991" s="22"/>
      <c r="AN19991" s="22"/>
    </row>
    <row r="19992" spans="37:40" ht="15" x14ac:dyDescent="0.25">
      <c r="AK19992" s="22"/>
      <c r="AL19992" s="22"/>
      <c r="AM19992" s="22"/>
      <c r="AN19992" s="22"/>
    </row>
    <row r="19993" spans="37:40" ht="15" x14ac:dyDescent="0.25">
      <c r="AK19993" s="22"/>
      <c r="AL19993" s="22"/>
      <c r="AM19993" s="22"/>
      <c r="AN19993" s="22"/>
    </row>
    <row r="19994" spans="37:40" ht="15" x14ac:dyDescent="0.25">
      <c r="AK19994" s="22"/>
      <c r="AL19994" s="22"/>
      <c r="AM19994" s="22"/>
      <c r="AN19994" s="22"/>
    </row>
    <row r="19995" spans="37:40" ht="15" x14ac:dyDescent="0.25">
      <c r="AK19995" s="22"/>
      <c r="AL19995" s="22"/>
      <c r="AM19995" s="22"/>
      <c r="AN19995" s="22"/>
    </row>
    <row r="19996" spans="37:40" ht="15" x14ac:dyDescent="0.25">
      <c r="AK19996" s="22"/>
      <c r="AL19996" s="22"/>
      <c r="AM19996" s="22"/>
      <c r="AN19996" s="22"/>
    </row>
    <row r="19997" spans="37:40" ht="15" x14ac:dyDescent="0.25">
      <c r="AK19997" s="22"/>
      <c r="AL19997" s="22"/>
      <c r="AM19997" s="22"/>
      <c r="AN19997" s="22"/>
    </row>
    <row r="19998" spans="37:40" ht="15" x14ac:dyDescent="0.25">
      <c r="AK19998" s="22"/>
      <c r="AL19998" s="22"/>
      <c r="AM19998" s="22"/>
      <c r="AN19998" s="22"/>
    </row>
    <row r="19999" spans="37:40" ht="15" x14ac:dyDescent="0.25">
      <c r="AK19999" s="22"/>
      <c r="AL19999" s="22"/>
      <c r="AM19999" s="22"/>
      <c r="AN19999" s="22"/>
    </row>
    <row r="20000" spans="37:40" ht="15" x14ac:dyDescent="0.25">
      <c r="AK20000" s="22"/>
      <c r="AL20000" s="22"/>
      <c r="AM20000" s="22"/>
      <c r="AN20000" s="22"/>
    </row>
    <row r="20001" spans="37:40" ht="15" x14ac:dyDescent="0.25">
      <c r="AK20001" s="22"/>
      <c r="AL20001" s="22"/>
      <c r="AM20001" s="22"/>
      <c r="AN20001" s="22"/>
    </row>
    <row r="20002" spans="37:40" ht="15" x14ac:dyDescent="0.25">
      <c r="AK20002" s="22"/>
      <c r="AL20002" s="22"/>
      <c r="AM20002" s="22"/>
      <c r="AN20002" s="22"/>
    </row>
    <row r="20003" spans="37:40" ht="15" x14ac:dyDescent="0.25">
      <c r="AK20003" s="22"/>
      <c r="AL20003" s="22"/>
      <c r="AM20003" s="22"/>
      <c r="AN20003" s="22"/>
    </row>
    <row r="20004" spans="37:40" ht="15" x14ac:dyDescent="0.25">
      <c r="AK20004" s="22"/>
      <c r="AL20004" s="22"/>
      <c r="AM20004" s="22"/>
      <c r="AN20004" s="22"/>
    </row>
    <row r="20005" spans="37:40" ht="15" x14ac:dyDescent="0.25">
      <c r="AK20005" s="22"/>
      <c r="AL20005" s="22"/>
      <c r="AM20005" s="22"/>
      <c r="AN20005" s="22"/>
    </row>
    <row r="20006" spans="37:40" ht="15" x14ac:dyDescent="0.25">
      <c r="AK20006" s="22"/>
      <c r="AL20006" s="22"/>
      <c r="AM20006" s="22"/>
      <c r="AN20006" s="22"/>
    </row>
    <row r="20007" spans="37:40" ht="15" x14ac:dyDescent="0.25">
      <c r="AK20007" s="22"/>
      <c r="AL20007" s="22"/>
      <c r="AM20007" s="22"/>
      <c r="AN20007" s="22"/>
    </row>
    <row r="20008" spans="37:40" ht="15" x14ac:dyDescent="0.25">
      <c r="AK20008" s="22"/>
      <c r="AL20008" s="22"/>
      <c r="AM20008" s="22"/>
      <c r="AN20008" s="22"/>
    </row>
    <row r="20009" spans="37:40" ht="15" x14ac:dyDescent="0.25">
      <c r="AK20009" s="22"/>
      <c r="AL20009" s="22"/>
      <c r="AM20009" s="22"/>
      <c r="AN20009" s="22"/>
    </row>
    <row r="20010" spans="37:40" ht="15" x14ac:dyDescent="0.25">
      <c r="AK20010" s="22"/>
      <c r="AL20010" s="22"/>
      <c r="AM20010" s="22"/>
      <c r="AN20010" s="22"/>
    </row>
    <row r="20011" spans="37:40" ht="15" x14ac:dyDescent="0.25">
      <c r="AK20011" s="22"/>
      <c r="AL20011" s="22"/>
      <c r="AM20011" s="22"/>
      <c r="AN20011" s="22"/>
    </row>
    <row r="20012" spans="37:40" ht="15" x14ac:dyDescent="0.25">
      <c r="AK20012" s="22"/>
      <c r="AL20012" s="22"/>
      <c r="AM20012" s="22"/>
      <c r="AN20012" s="22"/>
    </row>
    <row r="20013" spans="37:40" ht="15" x14ac:dyDescent="0.25">
      <c r="AK20013" s="22"/>
      <c r="AL20013" s="22"/>
      <c r="AM20013" s="22"/>
      <c r="AN20013" s="22"/>
    </row>
    <row r="20014" spans="37:40" ht="15" x14ac:dyDescent="0.25">
      <c r="AK20014" s="22"/>
      <c r="AL20014" s="22"/>
      <c r="AM20014" s="22"/>
      <c r="AN20014" s="22"/>
    </row>
    <row r="20015" spans="37:40" ht="15" x14ac:dyDescent="0.25">
      <c r="AK20015" s="22"/>
      <c r="AL20015" s="22"/>
      <c r="AM20015" s="22"/>
      <c r="AN20015" s="22"/>
    </row>
    <row r="20016" spans="37:40" ht="15" x14ac:dyDescent="0.25">
      <c r="AK20016" s="22"/>
      <c r="AL20016" s="22"/>
      <c r="AM20016" s="22"/>
      <c r="AN20016" s="22"/>
    </row>
    <row r="20017" spans="37:40" ht="15" x14ac:dyDescent="0.25">
      <c r="AK20017" s="22"/>
      <c r="AL20017" s="22"/>
      <c r="AM20017" s="22"/>
      <c r="AN20017" s="22"/>
    </row>
    <row r="20018" spans="37:40" ht="15" x14ac:dyDescent="0.25">
      <c r="AK20018" s="22"/>
      <c r="AL20018" s="22"/>
      <c r="AM20018" s="22"/>
      <c r="AN20018" s="22"/>
    </row>
    <row r="20019" spans="37:40" ht="15" x14ac:dyDescent="0.25">
      <c r="AK20019" s="22"/>
      <c r="AL20019" s="22"/>
      <c r="AM20019" s="22"/>
      <c r="AN20019" s="22"/>
    </row>
    <row r="20020" spans="37:40" ht="15" x14ac:dyDescent="0.25">
      <c r="AK20020" s="22"/>
      <c r="AL20020" s="22"/>
      <c r="AM20020" s="22"/>
      <c r="AN20020" s="22"/>
    </row>
    <row r="20021" spans="37:40" ht="15" x14ac:dyDescent="0.25">
      <c r="AK20021" s="22"/>
      <c r="AL20021" s="22"/>
      <c r="AM20021" s="22"/>
      <c r="AN20021" s="22"/>
    </row>
    <row r="20022" spans="37:40" ht="15" x14ac:dyDescent="0.25">
      <c r="AK20022" s="22"/>
      <c r="AL20022" s="22"/>
      <c r="AM20022" s="22"/>
      <c r="AN20022" s="22"/>
    </row>
    <row r="20023" spans="37:40" ht="15" x14ac:dyDescent="0.25">
      <c r="AK20023" s="22"/>
      <c r="AL20023" s="22"/>
      <c r="AM20023" s="22"/>
      <c r="AN20023" s="22"/>
    </row>
    <row r="20024" spans="37:40" ht="15" x14ac:dyDescent="0.25">
      <c r="AK20024" s="22"/>
      <c r="AL20024" s="22"/>
      <c r="AM20024" s="22"/>
      <c r="AN20024" s="22"/>
    </row>
    <row r="20025" spans="37:40" ht="15" x14ac:dyDescent="0.25">
      <c r="AK20025" s="22"/>
      <c r="AL20025" s="22"/>
      <c r="AM20025" s="22"/>
      <c r="AN20025" s="22"/>
    </row>
    <row r="20026" spans="37:40" ht="15" x14ac:dyDescent="0.25">
      <c r="AK20026" s="22"/>
      <c r="AL20026" s="22"/>
      <c r="AM20026" s="22"/>
      <c r="AN20026" s="22"/>
    </row>
    <row r="20027" spans="37:40" ht="15" x14ac:dyDescent="0.25">
      <c r="AK20027" s="22"/>
      <c r="AL20027" s="22"/>
      <c r="AM20027" s="22"/>
      <c r="AN20027" s="22"/>
    </row>
    <row r="20028" spans="37:40" ht="15" x14ac:dyDescent="0.25">
      <c r="AK20028" s="22"/>
      <c r="AL20028" s="22"/>
      <c r="AM20028" s="22"/>
      <c r="AN20028" s="22"/>
    </row>
    <row r="20029" spans="37:40" ht="15" x14ac:dyDescent="0.25">
      <c r="AK20029" s="22"/>
      <c r="AL20029" s="22"/>
      <c r="AM20029" s="22"/>
      <c r="AN20029" s="22"/>
    </row>
    <row r="20030" spans="37:40" ht="15" x14ac:dyDescent="0.25">
      <c r="AK20030" s="22"/>
      <c r="AL20030" s="22"/>
      <c r="AM20030" s="22"/>
      <c r="AN20030" s="22"/>
    </row>
    <row r="20031" spans="37:40" ht="15" x14ac:dyDescent="0.25">
      <c r="AK20031" s="22"/>
      <c r="AL20031" s="22"/>
      <c r="AM20031" s="22"/>
      <c r="AN20031" s="22"/>
    </row>
    <row r="20032" spans="37:40" ht="15" x14ac:dyDescent="0.25">
      <c r="AK20032" s="22"/>
      <c r="AL20032" s="22"/>
      <c r="AM20032" s="22"/>
      <c r="AN20032" s="22"/>
    </row>
    <row r="20033" spans="37:40" ht="15" x14ac:dyDescent="0.25">
      <c r="AK20033" s="22"/>
      <c r="AL20033" s="22"/>
      <c r="AM20033" s="22"/>
      <c r="AN20033" s="22"/>
    </row>
    <row r="20034" spans="37:40" ht="15" x14ac:dyDescent="0.25">
      <c r="AK20034" s="22"/>
      <c r="AL20034" s="22"/>
      <c r="AM20034" s="22"/>
      <c r="AN20034" s="22"/>
    </row>
    <row r="20035" spans="37:40" ht="15" x14ac:dyDescent="0.25">
      <c r="AK20035" s="22"/>
      <c r="AL20035" s="22"/>
      <c r="AM20035" s="22"/>
      <c r="AN20035" s="22"/>
    </row>
    <row r="20036" spans="37:40" ht="15" x14ac:dyDescent="0.25">
      <c r="AK20036" s="22"/>
      <c r="AL20036" s="22"/>
      <c r="AM20036" s="22"/>
      <c r="AN20036" s="22"/>
    </row>
    <row r="20037" spans="37:40" ht="15" x14ac:dyDescent="0.25">
      <c r="AK20037" s="22"/>
      <c r="AL20037" s="22"/>
      <c r="AM20037" s="22"/>
      <c r="AN20037" s="22"/>
    </row>
    <row r="20038" spans="37:40" ht="15" x14ac:dyDescent="0.25">
      <c r="AK20038" s="22"/>
      <c r="AL20038" s="22"/>
      <c r="AM20038" s="22"/>
      <c r="AN20038" s="22"/>
    </row>
    <row r="20039" spans="37:40" ht="15" x14ac:dyDescent="0.25">
      <c r="AK20039" s="22"/>
      <c r="AL20039" s="22"/>
      <c r="AM20039" s="22"/>
      <c r="AN20039" s="22"/>
    </row>
    <row r="20040" spans="37:40" ht="15" x14ac:dyDescent="0.25">
      <c r="AK20040" s="22"/>
      <c r="AL20040" s="22"/>
      <c r="AM20040" s="22"/>
      <c r="AN20040" s="22"/>
    </row>
    <row r="20041" spans="37:40" ht="15" x14ac:dyDescent="0.25">
      <c r="AK20041" s="22"/>
      <c r="AL20041" s="22"/>
      <c r="AM20041" s="22"/>
      <c r="AN20041" s="22"/>
    </row>
    <row r="20042" spans="37:40" ht="15" x14ac:dyDescent="0.25">
      <c r="AK20042" s="22"/>
      <c r="AL20042" s="22"/>
      <c r="AM20042" s="22"/>
      <c r="AN20042" s="22"/>
    </row>
    <row r="20043" spans="37:40" ht="15" x14ac:dyDescent="0.25">
      <c r="AK20043" s="22"/>
      <c r="AL20043" s="22"/>
      <c r="AM20043" s="22"/>
      <c r="AN20043" s="22"/>
    </row>
    <row r="20044" spans="37:40" ht="15" x14ac:dyDescent="0.25">
      <c r="AK20044" s="22"/>
      <c r="AL20044" s="22"/>
      <c r="AM20044" s="22"/>
      <c r="AN20044" s="22"/>
    </row>
    <row r="20045" spans="37:40" ht="15" x14ac:dyDescent="0.25">
      <c r="AK20045" s="22"/>
      <c r="AL20045" s="22"/>
      <c r="AM20045" s="22"/>
      <c r="AN20045" s="22"/>
    </row>
    <row r="20046" spans="37:40" ht="15" x14ac:dyDescent="0.25">
      <c r="AK20046" s="22"/>
      <c r="AL20046" s="22"/>
      <c r="AM20046" s="22"/>
      <c r="AN20046" s="22"/>
    </row>
    <row r="20047" spans="37:40" ht="15" x14ac:dyDescent="0.25">
      <c r="AK20047" s="22"/>
      <c r="AL20047" s="22"/>
      <c r="AM20047" s="22"/>
      <c r="AN20047" s="22"/>
    </row>
    <row r="20048" spans="37:40" ht="15" x14ac:dyDescent="0.25">
      <c r="AK20048" s="22"/>
      <c r="AL20048" s="22"/>
      <c r="AM20048" s="22"/>
      <c r="AN20048" s="22"/>
    </row>
    <row r="20049" spans="37:40" ht="15" x14ac:dyDescent="0.25">
      <c r="AK20049" s="22"/>
      <c r="AL20049" s="22"/>
      <c r="AM20049" s="22"/>
      <c r="AN20049" s="22"/>
    </row>
    <row r="20050" spans="37:40" ht="15" x14ac:dyDescent="0.25">
      <c r="AK20050" s="22"/>
      <c r="AL20050" s="22"/>
      <c r="AM20050" s="22"/>
      <c r="AN20050" s="22"/>
    </row>
    <row r="20051" spans="37:40" ht="15" x14ac:dyDescent="0.25">
      <c r="AK20051" s="22"/>
      <c r="AL20051" s="22"/>
      <c r="AM20051" s="22"/>
      <c r="AN20051" s="22"/>
    </row>
    <row r="20052" spans="37:40" ht="15" x14ac:dyDescent="0.25">
      <c r="AK20052" s="22"/>
      <c r="AL20052" s="22"/>
      <c r="AM20052" s="22"/>
      <c r="AN20052" s="22"/>
    </row>
    <row r="20053" spans="37:40" ht="15" x14ac:dyDescent="0.25">
      <c r="AK20053" s="22"/>
      <c r="AL20053" s="22"/>
      <c r="AM20053" s="22"/>
      <c r="AN20053" s="22"/>
    </row>
    <row r="20054" spans="37:40" ht="15" x14ac:dyDescent="0.25">
      <c r="AK20054" s="22"/>
      <c r="AL20054" s="22"/>
      <c r="AM20054" s="22"/>
      <c r="AN20054" s="22"/>
    </row>
    <row r="20055" spans="37:40" ht="15" x14ac:dyDescent="0.25">
      <c r="AK20055" s="22"/>
      <c r="AL20055" s="22"/>
      <c r="AM20055" s="22"/>
      <c r="AN20055" s="22"/>
    </row>
    <row r="20056" spans="37:40" ht="15" x14ac:dyDescent="0.25">
      <c r="AK20056" s="22"/>
      <c r="AL20056" s="22"/>
      <c r="AM20056" s="22"/>
      <c r="AN20056" s="22"/>
    </row>
    <row r="20057" spans="37:40" ht="15" x14ac:dyDescent="0.25">
      <c r="AK20057" s="22"/>
      <c r="AL20057" s="22"/>
      <c r="AM20057" s="22"/>
      <c r="AN20057" s="22"/>
    </row>
    <row r="20058" spans="37:40" ht="15" x14ac:dyDescent="0.25">
      <c r="AK20058" s="22"/>
      <c r="AL20058" s="22"/>
      <c r="AM20058" s="22"/>
      <c r="AN20058" s="22"/>
    </row>
    <row r="20059" spans="37:40" ht="15" x14ac:dyDescent="0.25">
      <c r="AK20059" s="22"/>
      <c r="AL20059" s="22"/>
      <c r="AM20059" s="22"/>
      <c r="AN20059" s="22"/>
    </row>
    <row r="20060" spans="37:40" ht="15" x14ac:dyDescent="0.25">
      <c r="AK20060" s="22"/>
      <c r="AL20060" s="22"/>
      <c r="AM20060" s="22"/>
      <c r="AN20060" s="22"/>
    </row>
    <row r="20061" spans="37:40" ht="15" x14ac:dyDescent="0.25">
      <c r="AK20061" s="22"/>
      <c r="AL20061" s="22"/>
      <c r="AM20061" s="22"/>
      <c r="AN20061" s="22"/>
    </row>
    <row r="20062" spans="37:40" ht="15" x14ac:dyDescent="0.25">
      <c r="AK20062" s="22"/>
      <c r="AL20062" s="22"/>
      <c r="AM20062" s="22"/>
      <c r="AN20062" s="22"/>
    </row>
    <row r="20063" spans="37:40" ht="15" x14ac:dyDescent="0.25">
      <c r="AK20063" s="22"/>
      <c r="AL20063" s="22"/>
      <c r="AM20063" s="22"/>
      <c r="AN20063" s="22"/>
    </row>
    <row r="20064" spans="37:40" ht="15" x14ac:dyDescent="0.25">
      <c r="AK20064" s="22"/>
      <c r="AL20064" s="22"/>
      <c r="AM20064" s="22"/>
      <c r="AN20064" s="22"/>
    </row>
    <row r="20065" spans="37:40" ht="15" x14ac:dyDescent="0.25">
      <c r="AK20065" s="22"/>
      <c r="AL20065" s="22"/>
      <c r="AM20065" s="22"/>
      <c r="AN20065" s="22"/>
    </row>
    <row r="20066" spans="37:40" ht="15" x14ac:dyDescent="0.25">
      <c r="AK20066" s="22"/>
      <c r="AL20066" s="22"/>
      <c r="AM20066" s="22"/>
      <c r="AN20066" s="22"/>
    </row>
    <row r="20067" spans="37:40" ht="15" x14ac:dyDescent="0.25">
      <c r="AK20067" s="22"/>
      <c r="AL20067" s="22"/>
      <c r="AM20067" s="22"/>
      <c r="AN20067" s="22"/>
    </row>
    <row r="20068" spans="37:40" ht="15" x14ac:dyDescent="0.25">
      <c r="AK20068" s="22"/>
      <c r="AL20068" s="22"/>
      <c r="AM20068" s="22"/>
      <c r="AN20068" s="22"/>
    </row>
    <row r="20069" spans="37:40" ht="15" x14ac:dyDescent="0.25">
      <c r="AK20069" s="22"/>
      <c r="AL20069" s="22"/>
      <c r="AM20069" s="22"/>
      <c r="AN20069" s="22"/>
    </row>
    <row r="20070" spans="37:40" ht="15" x14ac:dyDescent="0.25">
      <c r="AK20070" s="22"/>
      <c r="AL20070" s="22"/>
      <c r="AM20070" s="22"/>
      <c r="AN20070" s="22"/>
    </row>
    <row r="20071" spans="37:40" ht="15" x14ac:dyDescent="0.25">
      <c r="AK20071" s="22"/>
      <c r="AL20071" s="22"/>
      <c r="AM20071" s="22"/>
      <c r="AN20071" s="22"/>
    </row>
    <row r="20072" spans="37:40" ht="15" x14ac:dyDescent="0.25">
      <c r="AK20072" s="22"/>
      <c r="AL20072" s="22"/>
      <c r="AM20072" s="22"/>
      <c r="AN20072" s="22"/>
    </row>
    <row r="20073" spans="37:40" ht="15" x14ac:dyDescent="0.25">
      <c r="AK20073" s="22"/>
      <c r="AL20073" s="22"/>
      <c r="AM20073" s="22"/>
      <c r="AN20073" s="22"/>
    </row>
    <row r="20074" spans="37:40" ht="15" x14ac:dyDescent="0.25">
      <c r="AK20074" s="22"/>
      <c r="AL20074" s="22"/>
      <c r="AM20074" s="22"/>
      <c r="AN20074" s="22"/>
    </row>
    <row r="20075" spans="37:40" ht="15" x14ac:dyDescent="0.25">
      <c r="AK20075" s="22"/>
      <c r="AL20075" s="22"/>
      <c r="AM20075" s="22"/>
      <c r="AN20075" s="22"/>
    </row>
    <row r="20076" spans="37:40" ht="15" x14ac:dyDescent="0.25">
      <c r="AK20076" s="22"/>
      <c r="AL20076" s="22"/>
      <c r="AM20076" s="22"/>
      <c r="AN20076" s="22"/>
    </row>
    <row r="20077" spans="37:40" ht="15" x14ac:dyDescent="0.25">
      <c r="AK20077" s="22"/>
      <c r="AL20077" s="22"/>
      <c r="AM20077" s="22"/>
      <c r="AN20077" s="22"/>
    </row>
    <row r="20078" spans="37:40" ht="15" x14ac:dyDescent="0.25">
      <c r="AK20078" s="22"/>
      <c r="AL20078" s="22"/>
      <c r="AM20078" s="22"/>
      <c r="AN20078" s="22"/>
    </row>
    <row r="20079" spans="37:40" ht="15" x14ac:dyDescent="0.25">
      <c r="AK20079" s="22"/>
      <c r="AL20079" s="22"/>
      <c r="AM20079" s="22"/>
      <c r="AN20079" s="22"/>
    </row>
    <row r="20080" spans="37:40" ht="15" x14ac:dyDescent="0.25">
      <c r="AK20080" s="22"/>
      <c r="AL20080" s="22"/>
      <c r="AM20080" s="22"/>
      <c r="AN20080" s="22"/>
    </row>
    <row r="20081" spans="37:40" ht="15" x14ac:dyDescent="0.25">
      <c r="AK20081" s="22"/>
      <c r="AL20081" s="22"/>
      <c r="AM20081" s="22"/>
      <c r="AN20081" s="22"/>
    </row>
    <row r="20082" spans="37:40" ht="15" x14ac:dyDescent="0.25">
      <c r="AK20082" s="22"/>
      <c r="AL20082" s="22"/>
      <c r="AM20082" s="22"/>
      <c r="AN20082" s="22"/>
    </row>
    <row r="20083" spans="37:40" ht="15" x14ac:dyDescent="0.25">
      <c r="AK20083" s="22"/>
      <c r="AL20083" s="22"/>
      <c r="AM20083" s="22"/>
      <c r="AN20083" s="22"/>
    </row>
    <row r="20084" spans="37:40" ht="15" x14ac:dyDescent="0.25">
      <c r="AK20084" s="22"/>
      <c r="AL20084" s="22"/>
      <c r="AM20084" s="22"/>
      <c r="AN20084" s="22"/>
    </row>
    <row r="20085" spans="37:40" ht="15" x14ac:dyDescent="0.25">
      <c r="AK20085" s="22"/>
      <c r="AL20085" s="22"/>
      <c r="AM20085" s="22"/>
      <c r="AN20085" s="22"/>
    </row>
    <row r="20086" spans="37:40" ht="15" x14ac:dyDescent="0.25">
      <c r="AK20086" s="22"/>
      <c r="AL20086" s="22"/>
      <c r="AM20086" s="22"/>
      <c r="AN20086" s="22"/>
    </row>
    <row r="20087" spans="37:40" ht="15" x14ac:dyDescent="0.25">
      <c r="AK20087" s="22"/>
      <c r="AL20087" s="22"/>
      <c r="AM20087" s="22"/>
      <c r="AN20087" s="22"/>
    </row>
    <row r="20088" spans="37:40" ht="15" x14ac:dyDescent="0.25">
      <c r="AK20088" s="22"/>
      <c r="AL20088" s="22"/>
      <c r="AM20088" s="22"/>
      <c r="AN20088" s="22"/>
    </row>
    <row r="20089" spans="37:40" ht="15" x14ac:dyDescent="0.25">
      <c r="AK20089" s="22"/>
      <c r="AL20089" s="22"/>
      <c r="AM20089" s="22"/>
      <c r="AN20089" s="22"/>
    </row>
    <row r="20090" spans="37:40" ht="15" x14ac:dyDescent="0.25">
      <c r="AK20090" s="22"/>
      <c r="AL20090" s="22"/>
      <c r="AM20090" s="22"/>
      <c r="AN20090" s="22"/>
    </row>
    <row r="20091" spans="37:40" ht="15" x14ac:dyDescent="0.25">
      <c r="AK20091" s="22"/>
      <c r="AL20091" s="22"/>
      <c r="AM20091" s="22"/>
      <c r="AN20091" s="22"/>
    </row>
    <row r="20092" spans="37:40" ht="15" x14ac:dyDescent="0.25">
      <c r="AK20092" s="22"/>
      <c r="AL20092" s="22"/>
      <c r="AM20092" s="22"/>
      <c r="AN20092" s="22"/>
    </row>
    <row r="20093" spans="37:40" ht="15" x14ac:dyDescent="0.25">
      <c r="AK20093" s="22"/>
      <c r="AL20093" s="22"/>
      <c r="AM20093" s="22"/>
      <c r="AN20093" s="22"/>
    </row>
    <row r="20094" spans="37:40" ht="15" x14ac:dyDescent="0.25">
      <c r="AK20094" s="22"/>
      <c r="AL20094" s="22"/>
      <c r="AM20094" s="22"/>
      <c r="AN20094" s="22"/>
    </row>
    <row r="20095" spans="37:40" ht="15" x14ac:dyDescent="0.25">
      <c r="AK20095" s="22"/>
      <c r="AL20095" s="22"/>
      <c r="AM20095" s="22"/>
      <c r="AN20095" s="22"/>
    </row>
    <row r="20096" spans="37:40" ht="15" x14ac:dyDescent="0.25">
      <c r="AK20096" s="22"/>
      <c r="AL20096" s="22"/>
      <c r="AM20096" s="22"/>
      <c r="AN20096" s="22"/>
    </row>
    <row r="20097" spans="37:40" ht="15" x14ac:dyDescent="0.25">
      <c r="AK20097" s="22"/>
      <c r="AL20097" s="22"/>
      <c r="AM20097" s="22"/>
      <c r="AN20097" s="22"/>
    </row>
    <row r="20098" spans="37:40" ht="15" x14ac:dyDescent="0.25">
      <c r="AK20098" s="22"/>
      <c r="AL20098" s="22"/>
      <c r="AM20098" s="22"/>
      <c r="AN20098" s="22"/>
    </row>
    <row r="20099" spans="37:40" ht="15" x14ac:dyDescent="0.25">
      <c r="AK20099" s="22"/>
      <c r="AL20099" s="22"/>
      <c r="AM20099" s="22"/>
      <c r="AN20099" s="22"/>
    </row>
    <row r="20100" spans="37:40" ht="15" x14ac:dyDescent="0.25">
      <c r="AK20100" s="22"/>
      <c r="AL20100" s="22"/>
      <c r="AM20100" s="22"/>
      <c r="AN20100" s="22"/>
    </row>
    <row r="20101" spans="37:40" ht="15" x14ac:dyDescent="0.25">
      <c r="AK20101" s="22"/>
      <c r="AL20101" s="22"/>
      <c r="AM20101" s="22"/>
      <c r="AN20101" s="22"/>
    </row>
    <row r="20102" spans="37:40" ht="15" x14ac:dyDescent="0.25">
      <c r="AK20102" s="22"/>
      <c r="AL20102" s="22"/>
      <c r="AM20102" s="22"/>
      <c r="AN20102" s="22"/>
    </row>
    <row r="20103" spans="37:40" ht="15" x14ac:dyDescent="0.25">
      <c r="AK20103" s="22"/>
      <c r="AL20103" s="22"/>
      <c r="AM20103" s="22"/>
      <c r="AN20103" s="22"/>
    </row>
    <row r="20104" spans="37:40" ht="15" x14ac:dyDescent="0.25">
      <c r="AK20104" s="22"/>
      <c r="AL20104" s="22"/>
      <c r="AM20104" s="22"/>
      <c r="AN20104" s="22"/>
    </row>
    <row r="20105" spans="37:40" ht="15" x14ac:dyDescent="0.25">
      <c r="AK20105" s="22"/>
      <c r="AL20105" s="22"/>
      <c r="AM20105" s="22"/>
      <c r="AN20105" s="22"/>
    </row>
    <row r="20106" spans="37:40" ht="15" x14ac:dyDescent="0.25">
      <c r="AK20106" s="22"/>
      <c r="AL20106" s="22"/>
      <c r="AM20106" s="22"/>
      <c r="AN20106" s="22"/>
    </row>
    <row r="20107" spans="37:40" ht="15" x14ac:dyDescent="0.25">
      <c r="AK20107" s="22"/>
      <c r="AL20107" s="22"/>
      <c r="AM20107" s="22"/>
      <c r="AN20107" s="22"/>
    </row>
    <row r="20108" spans="37:40" ht="15" x14ac:dyDescent="0.25">
      <c r="AK20108" s="22"/>
      <c r="AL20108" s="22"/>
      <c r="AM20108" s="22"/>
      <c r="AN20108" s="22"/>
    </row>
    <row r="20109" spans="37:40" ht="15" x14ac:dyDescent="0.25">
      <c r="AK20109" s="22"/>
      <c r="AL20109" s="22"/>
      <c r="AM20109" s="22"/>
      <c r="AN20109" s="22"/>
    </row>
    <row r="20110" spans="37:40" ht="15" x14ac:dyDescent="0.25">
      <c r="AK20110" s="22"/>
      <c r="AL20110" s="22"/>
      <c r="AM20110" s="22"/>
      <c r="AN20110" s="22"/>
    </row>
    <row r="20111" spans="37:40" ht="15" x14ac:dyDescent="0.25">
      <c r="AK20111" s="22"/>
      <c r="AL20111" s="22"/>
      <c r="AM20111" s="22"/>
      <c r="AN20111" s="22"/>
    </row>
    <row r="20112" spans="37:40" ht="15" x14ac:dyDescent="0.25">
      <c r="AK20112" s="22"/>
      <c r="AL20112" s="22"/>
      <c r="AM20112" s="22"/>
      <c r="AN20112" s="22"/>
    </row>
    <row r="20113" spans="37:40" ht="15" x14ac:dyDescent="0.25">
      <c r="AK20113" s="22"/>
      <c r="AL20113" s="22"/>
      <c r="AM20113" s="22"/>
      <c r="AN20113" s="22"/>
    </row>
    <row r="20114" spans="37:40" ht="15" x14ac:dyDescent="0.25">
      <c r="AK20114" s="22"/>
      <c r="AL20114" s="22"/>
      <c r="AM20114" s="22"/>
      <c r="AN20114" s="22"/>
    </row>
    <row r="20115" spans="37:40" ht="15" x14ac:dyDescent="0.25">
      <c r="AK20115" s="22"/>
      <c r="AL20115" s="22"/>
      <c r="AM20115" s="22"/>
      <c r="AN20115" s="22"/>
    </row>
    <row r="20116" spans="37:40" ht="15" x14ac:dyDescent="0.25">
      <c r="AK20116" s="22"/>
      <c r="AL20116" s="22"/>
      <c r="AM20116" s="22"/>
      <c r="AN20116" s="22"/>
    </row>
    <row r="20117" spans="37:40" ht="15" x14ac:dyDescent="0.25">
      <c r="AK20117" s="22"/>
      <c r="AL20117" s="22"/>
      <c r="AM20117" s="22"/>
      <c r="AN20117" s="22"/>
    </row>
    <row r="20118" spans="37:40" ht="15" x14ac:dyDescent="0.25">
      <c r="AK20118" s="22"/>
      <c r="AL20118" s="22"/>
      <c r="AM20118" s="22"/>
      <c r="AN20118" s="22"/>
    </row>
    <row r="20119" spans="37:40" ht="15" x14ac:dyDescent="0.25">
      <c r="AK20119" s="22"/>
      <c r="AL20119" s="22"/>
      <c r="AM20119" s="22"/>
      <c r="AN20119" s="22"/>
    </row>
    <row r="20120" spans="37:40" ht="15" x14ac:dyDescent="0.25">
      <c r="AK20120" s="22"/>
      <c r="AL20120" s="22"/>
      <c r="AM20120" s="22"/>
      <c r="AN20120" s="22"/>
    </row>
    <row r="20121" spans="37:40" ht="15" x14ac:dyDescent="0.25">
      <c r="AK20121" s="22"/>
      <c r="AL20121" s="22"/>
      <c r="AM20121" s="22"/>
      <c r="AN20121" s="22"/>
    </row>
    <row r="20122" spans="37:40" ht="15" x14ac:dyDescent="0.25">
      <c r="AK20122" s="22"/>
      <c r="AL20122" s="22"/>
      <c r="AM20122" s="22"/>
      <c r="AN20122" s="22"/>
    </row>
    <row r="20123" spans="37:40" ht="15" x14ac:dyDescent="0.25">
      <c r="AK20123" s="22"/>
      <c r="AL20123" s="22"/>
      <c r="AM20123" s="22"/>
      <c r="AN20123" s="22"/>
    </row>
    <row r="20124" spans="37:40" ht="15" x14ac:dyDescent="0.25">
      <c r="AK20124" s="22"/>
      <c r="AL20124" s="22"/>
      <c r="AM20124" s="22"/>
      <c r="AN20124" s="22"/>
    </row>
    <row r="20125" spans="37:40" ht="15" x14ac:dyDescent="0.25">
      <c r="AK20125" s="22"/>
      <c r="AL20125" s="22"/>
      <c r="AM20125" s="22"/>
      <c r="AN20125" s="22"/>
    </row>
    <row r="20126" spans="37:40" ht="15" x14ac:dyDescent="0.25">
      <c r="AK20126" s="22"/>
      <c r="AL20126" s="22"/>
      <c r="AM20126" s="22"/>
      <c r="AN20126" s="22"/>
    </row>
    <row r="20127" spans="37:40" ht="15" x14ac:dyDescent="0.25">
      <c r="AK20127" s="22"/>
      <c r="AL20127" s="22"/>
      <c r="AM20127" s="22"/>
      <c r="AN20127" s="22"/>
    </row>
    <row r="20128" spans="37:40" ht="15" x14ac:dyDescent="0.25">
      <c r="AK20128" s="22"/>
      <c r="AL20128" s="22"/>
      <c r="AM20128" s="22"/>
      <c r="AN20128" s="22"/>
    </row>
    <row r="20129" spans="37:40" ht="15" x14ac:dyDescent="0.25">
      <c r="AK20129" s="22"/>
      <c r="AL20129" s="22"/>
      <c r="AM20129" s="22"/>
      <c r="AN20129" s="22"/>
    </row>
    <row r="20130" spans="37:40" ht="15" x14ac:dyDescent="0.25">
      <c r="AK20130" s="22"/>
      <c r="AL20130" s="22"/>
      <c r="AM20130" s="22"/>
      <c r="AN20130" s="22"/>
    </row>
    <row r="20131" spans="37:40" ht="15" x14ac:dyDescent="0.25">
      <c r="AK20131" s="22"/>
      <c r="AL20131" s="22"/>
      <c r="AM20131" s="22"/>
      <c r="AN20131" s="22"/>
    </row>
    <row r="20132" spans="37:40" ht="15" x14ac:dyDescent="0.25">
      <c r="AK20132" s="22"/>
      <c r="AL20132" s="22"/>
      <c r="AM20132" s="22"/>
      <c r="AN20132" s="22"/>
    </row>
    <row r="20133" spans="37:40" ht="15" x14ac:dyDescent="0.25">
      <c r="AK20133" s="22"/>
      <c r="AL20133" s="22"/>
      <c r="AM20133" s="22"/>
      <c r="AN20133" s="22"/>
    </row>
    <row r="20134" spans="37:40" ht="15" x14ac:dyDescent="0.25">
      <c r="AK20134" s="22"/>
      <c r="AL20134" s="22"/>
      <c r="AM20134" s="22"/>
      <c r="AN20134" s="22"/>
    </row>
    <row r="20135" spans="37:40" ht="15" x14ac:dyDescent="0.25">
      <c r="AK20135" s="22"/>
      <c r="AL20135" s="22"/>
      <c r="AM20135" s="22"/>
      <c r="AN20135" s="22"/>
    </row>
    <row r="20136" spans="37:40" ht="15" x14ac:dyDescent="0.25">
      <c r="AK20136" s="22"/>
      <c r="AL20136" s="22"/>
      <c r="AM20136" s="22"/>
      <c r="AN20136" s="22"/>
    </row>
    <row r="20137" spans="37:40" ht="15" x14ac:dyDescent="0.25">
      <c r="AK20137" s="22"/>
      <c r="AL20137" s="22"/>
      <c r="AM20137" s="22"/>
      <c r="AN20137" s="22"/>
    </row>
    <row r="20138" spans="37:40" ht="15" x14ac:dyDescent="0.25">
      <c r="AK20138" s="22"/>
      <c r="AL20138" s="22"/>
      <c r="AM20138" s="22"/>
      <c r="AN20138" s="22"/>
    </row>
    <row r="20139" spans="37:40" ht="15" x14ac:dyDescent="0.25">
      <c r="AK20139" s="22"/>
      <c r="AL20139" s="22"/>
      <c r="AM20139" s="22"/>
      <c r="AN20139" s="22"/>
    </row>
    <row r="20140" spans="37:40" ht="15" x14ac:dyDescent="0.25">
      <c r="AK20140" s="22"/>
      <c r="AL20140" s="22"/>
      <c r="AM20140" s="22"/>
      <c r="AN20140" s="22"/>
    </row>
    <row r="20141" spans="37:40" ht="15" x14ac:dyDescent="0.25">
      <c r="AK20141" s="22"/>
      <c r="AL20141" s="22"/>
      <c r="AM20141" s="22"/>
      <c r="AN20141" s="22"/>
    </row>
    <row r="20142" spans="37:40" ht="15" x14ac:dyDescent="0.25">
      <c r="AK20142" s="22"/>
      <c r="AL20142" s="22"/>
      <c r="AM20142" s="22"/>
      <c r="AN20142" s="22"/>
    </row>
    <row r="20143" spans="37:40" ht="15" x14ac:dyDescent="0.25">
      <c r="AK20143" s="22"/>
      <c r="AL20143" s="22"/>
      <c r="AM20143" s="22"/>
      <c r="AN20143" s="22"/>
    </row>
    <row r="20144" spans="37:40" ht="15" x14ac:dyDescent="0.25">
      <c r="AK20144" s="22"/>
      <c r="AL20144" s="22"/>
      <c r="AM20144" s="22"/>
      <c r="AN20144" s="22"/>
    </row>
    <row r="20145" spans="37:40" ht="15" x14ac:dyDescent="0.25">
      <c r="AK20145" s="22"/>
      <c r="AL20145" s="22"/>
      <c r="AM20145" s="22"/>
      <c r="AN20145" s="22"/>
    </row>
    <row r="20146" spans="37:40" ht="15" x14ac:dyDescent="0.25">
      <c r="AK20146" s="22"/>
      <c r="AL20146" s="22"/>
      <c r="AM20146" s="22"/>
      <c r="AN20146" s="22"/>
    </row>
    <row r="20147" spans="37:40" ht="15" x14ac:dyDescent="0.25">
      <c r="AK20147" s="22"/>
      <c r="AL20147" s="22"/>
      <c r="AM20147" s="22"/>
      <c r="AN20147" s="22"/>
    </row>
    <row r="20148" spans="37:40" ht="15" x14ac:dyDescent="0.25">
      <c r="AK20148" s="22"/>
      <c r="AL20148" s="22"/>
      <c r="AM20148" s="22"/>
      <c r="AN20148" s="22"/>
    </row>
    <row r="20149" spans="37:40" ht="15" x14ac:dyDescent="0.25">
      <c r="AK20149" s="22"/>
      <c r="AL20149" s="22"/>
      <c r="AM20149" s="22"/>
      <c r="AN20149" s="22"/>
    </row>
    <row r="20150" spans="37:40" ht="15" x14ac:dyDescent="0.25">
      <c r="AK20150" s="22"/>
      <c r="AL20150" s="22"/>
      <c r="AM20150" s="22"/>
      <c r="AN20150" s="22"/>
    </row>
    <row r="20151" spans="37:40" ht="15" x14ac:dyDescent="0.25">
      <c r="AK20151" s="22"/>
      <c r="AL20151" s="22"/>
      <c r="AM20151" s="22"/>
      <c r="AN20151" s="22"/>
    </row>
    <row r="20152" spans="37:40" ht="15" x14ac:dyDescent="0.25">
      <c r="AK20152" s="22"/>
      <c r="AL20152" s="22"/>
      <c r="AM20152" s="22"/>
      <c r="AN20152" s="22"/>
    </row>
    <row r="20153" spans="37:40" ht="15" x14ac:dyDescent="0.25">
      <c r="AK20153" s="22"/>
      <c r="AL20153" s="22"/>
      <c r="AM20153" s="22"/>
      <c r="AN20153" s="22"/>
    </row>
    <row r="20154" spans="37:40" ht="15" x14ac:dyDescent="0.25">
      <c r="AK20154" s="22"/>
      <c r="AL20154" s="22"/>
      <c r="AM20154" s="22"/>
      <c r="AN20154" s="22"/>
    </row>
    <row r="20155" spans="37:40" ht="15" x14ac:dyDescent="0.25">
      <c r="AK20155" s="22"/>
      <c r="AL20155" s="22"/>
      <c r="AM20155" s="22"/>
      <c r="AN20155" s="22"/>
    </row>
    <row r="20156" spans="37:40" ht="15" x14ac:dyDescent="0.25">
      <c r="AK20156" s="22"/>
      <c r="AL20156" s="22"/>
      <c r="AM20156" s="22"/>
      <c r="AN20156" s="22"/>
    </row>
    <row r="20157" spans="37:40" ht="15" x14ac:dyDescent="0.25">
      <c r="AK20157" s="22"/>
      <c r="AL20157" s="22"/>
      <c r="AM20157" s="22"/>
      <c r="AN20157" s="22"/>
    </row>
    <row r="20158" spans="37:40" ht="15" x14ac:dyDescent="0.25">
      <c r="AK20158" s="22"/>
      <c r="AL20158" s="22"/>
      <c r="AM20158" s="22"/>
      <c r="AN20158" s="22"/>
    </row>
    <row r="20159" spans="37:40" ht="15" x14ac:dyDescent="0.25">
      <c r="AK20159" s="22"/>
      <c r="AL20159" s="22"/>
      <c r="AM20159" s="22"/>
      <c r="AN20159" s="22"/>
    </row>
    <row r="20160" spans="37:40" ht="15" x14ac:dyDescent="0.25">
      <c r="AK20160" s="22"/>
      <c r="AL20160" s="22"/>
      <c r="AM20160" s="22"/>
      <c r="AN20160" s="22"/>
    </row>
    <row r="20161" spans="37:40" ht="15" x14ac:dyDescent="0.25">
      <c r="AK20161" s="22"/>
      <c r="AL20161" s="22"/>
      <c r="AM20161" s="22"/>
      <c r="AN20161" s="22"/>
    </row>
    <row r="20162" spans="37:40" ht="15" x14ac:dyDescent="0.25">
      <c r="AK20162" s="22"/>
      <c r="AL20162" s="22"/>
      <c r="AM20162" s="22"/>
      <c r="AN20162" s="22"/>
    </row>
    <row r="20163" spans="37:40" ht="15" x14ac:dyDescent="0.25">
      <c r="AK20163" s="22"/>
      <c r="AL20163" s="22"/>
      <c r="AM20163" s="22"/>
      <c r="AN20163" s="22"/>
    </row>
    <row r="20164" spans="37:40" ht="15" x14ac:dyDescent="0.25">
      <c r="AK20164" s="22"/>
      <c r="AL20164" s="22"/>
      <c r="AM20164" s="22"/>
      <c r="AN20164" s="22"/>
    </row>
    <row r="20165" spans="37:40" ht="15" x14ac:dyDescent="0.25">
      <c r="AK20165" s="22"/>
      <c r="AL20165" s="22"/>
      <c r="AM20165" s="22"/>
      <c r="AN20165" s="22"/>
    </row>
    <row r="20166" spans="37:40" ht="15" x14ac:dyDescent="0.25">
      <c r="AK20166" s="22"/>
      <c r="AL20166" s="22"/>
      <c r="AM20166" s="22"/>
      <c r="AN20166" s="22"/>
    </row>
    <row r="20167" spans="37:40" ht="15" x14ac:dyDescent="0.25">
      <c r="AK20167" s="22"/>
      <c r="AL20167" s="22"/>
      <c r="AM20167" s="22"/>
      <c r="AN20167" s="22"/>
    </row>
    <row r="20168" spans="37:40" ht="15" x14ac:dyDescent="0.25">
      <c r="AK20168" s="22"/>
      <c r="AL20168" s="22"/>
      <c r="AM20168" s="22"/>
      <c r="AN20168" s="22"/>
    </row>
    <row r="20169" spans="37:40" ht="15" x14ac:dyDescent="0.25">
      <c r="AK20169" s="22"/>
      <c r="AL20169" s="22"/>
      <c r="AM20169" s="22"/>
      <c r="AN20169" s="22"/>
    </row>
    <row r="20170" spans="37:40" ht="15" x14ac:dyDescent="0.25">
      <c r="AK20170" s="22"/>
      <c r="AL20170" s="22"/>
      <c r="AM20170" s="22"/>
      <c r="AN20170" s="22"/>
    </row>
    <row r="20171" spans="37:40" ht="15" x14ac:dyDescent="0.25">
      <c r="AK20171" s="22"/>
      <c r="AL20171" s="22"/>
      <c r="AM20171" s="22"/>
      <c r="AN20171" s="22"/>
    </row>
    <row r="20172" spans="37:40" ht="15" x14ac:dyDescent="0.25">
      <c r="AK20172" s="22"/>
      <c r="AL20172" s="22"/>
      <c r="AM20172" s="22"/>
      <c r="AN20172" s="22"/>
    </row>
    <row r="20173" spans="37:40" ht="15" x14ac:dyDescent="0.25">
      <c r="AK20173" s="22"/>
      <c r="AL20173" s="22"/>
      <c r="AM20173" s="22"/>
      <c r="AN20173" s="22"/>
    </row>
    <row r="20174" spans="37:40" ht="15" x14ac:dyDescent="0.25">
      <c r="AK20174" s="22"/>
      <c r="AL20174" s="22"/>
      <c r="AM20174" s="22"/>
      <c r="AN20174" s="22"/>
    </row>
    <row r="20175" spans="37:40" ht="15" x14ac:dyDescent="0.25">
      <c r="AK20175" s="22"/>
      <c r="AL20175" s="22"/>
      <c r="AM20175" s="22"/>
      <c r="AN20175" s="22"/>
    </row>
    <row r="20176" spans="37:40" ht="15" x14ac:dyDescent="0.25">
      <c r="AK20176" s="22"/>
      <c r="AL20176" s="22"/>
      <c r="AM20176" s="22"/>
      <c r="AN20176" s="22"/>
    </row>
    <row r="20177" spans="37:40" ht="15" x14ac:dyDescent="0.25">
      <c r="AK20177" s="22"/>
      <c r="AL20177" s="22"/>
      <c r="AM20177" s="22"/>
      <c r="AN20177" s="22"/>
    </row>
    <row r="20178" spans="37:40" ht="15" x14ac:dyDescent="0.25">
      <c r="AK20178" s="22"/>
      <c r="AL20178" s="22"/>
      <c r="AM20178" s="22"/>
      <c r="AN20178" s="22"/>
    </row>
    <row r="20179" spans="37:40" ht="15" x14ac:dyDescent="0.25">
      <c r="AK20179" s="22"/>
      <c r="AL20179" s="22"/>
      <c r="AM20179" s="22"/>
      <c r="AN20179" s="22"/>
    </row>
    <row r="20180" spans="37:40" ht="15" x14ac:dyDescent="0.25">
      <c r="AK20180" s="22"/>
      <c r="AL20180" s="22"/>
      <c r="AM20180" s="22"/>
      <c r="AN20180" s="22"/>
    </row>
    <row r="20181" spans="37:40" ht="15" x14ac:dyDescent="0.25">
      <c r="AK20181" s="22"/>
      <c r="AL20181" s="22"/>
      <c r="AM20181" s="22"/>
      <c r="AN20181" s="22"/>
    </row>
    <row r="20182" spans="37:40" ht="15" x14ac:dyDescent="0.25">
      <c r="AK20182" s="22"/>
      <c r="AL20182" s="22"/>
      <c r="AM20182" s="22"/>
      <c r="AN20182" s="22"/>
    </row>
    <row r="20183" spans="37:40" ht="15" x14ac:dyDescent="0.25">
      <c r="AK20183" s="22"/>
      <c r="AL20183" s="22"/>
      <c r="AM20183" s="22"/>
      <c r="AN20183" s="22"/>
    </row>
    <row r="20184" spans="37:40" ht="15" x14ac:dyDescent="0.25">
      <c r="AK20184" s="22"/>
      <c r="AL20184" s="22"/>
      <c r="AM20184" s="22"/>
      <c r="AN20184" s="22"/>
    </row>
    <row r="20185" spans="37:40" ht="15" x14ac:dyDescent="0.25">
      <c r="AK20185" s="22"/>
      <c r="AL20185" s="22"/>
      <c r="AM20185" s="22"/>
      <c r="AN20185" s="22"/>
    </row>
    <row r="20186" spans="37:40" ht="15" x14ac:dyDescent="0.25">
      <c r="AK20186" s="22"/>
      <c r="AL20186" s="22"/>
      <c r="AM20186" s="22"/>
      <c r="AN20186" s="22"/>
    </row>
    <row r="20187" spans="37:40" ht="15" x14ac:dyDescent="0.25">
      <c r="AK20187" s="22"/>
      <c r="AL20187" s="22"/>
      <c r="AM20187" s="22"/>
      <c r="AN20187" s="22"/>
    </row>
    <row r="20188" spans="37:40" ht="15" x14ac:dyDescent="0.25">
      <c r="AK20188" s="22"/>
      <c r="AL20188" s="22"/>
      <c r="AM20188" s="22"/>
      <c r="AN20188" s="22"/>
    </row>
    <row r="20189" spans="37:40" ht="15" x14ac:dyDescent="0.25">
      <c r="AK20189" s="22"/>
      <c r="AL20189" s="22"/>
      <c r="AM20189" s="22"/>
      <c r="AN20189" s="22"/>
    </row>
    <row r="20190" spans="37:40" ht="15" x14ac:dyDescent="0.25">
      <c r="AK20190" s="22"/>
      <c r="AL20190" s="22"/>
      <c r="AM20190" s="22"/>
      <c r="AN20190" s="22"/>
    </row>
    <row r="20191" spans="37:40" ht="15" x14ac:dyDescent="0.25">
      <c r="AK20191" s="22"/>
      <c r="AL20191" s="22"/>
      <c r="AM20191" s="22"/>
      <c r="AN20191" s="22"/>
    </row>
    <row r="20192" spans="37:40" ht="15" x14ac:dyDescent="0.25">
      <c r="AK20192" s="22"/>
      <c r="AL20192" s="22"/>
      <c r="AM20192" s="22"/>
      <c r="AN20192" s="22"/>
    </row>
    <row r="20193" spans="37:40" ht="15" x14ac:dyDescent="0.25">
      <c r="AK20193" s="22"/>
      <c r="AL20193" s="22"/>
      <c r="AM20193" s="22"/>
      <c r="AN20193" s="22"/>
    </row>
    <row r="20194" spans="37:40" ht="15" x14ac:dyDescent="0.25">
      <c r="AK20194" s="22"/>
      <c r="AL20194" s="22"/>
      <c r="AM20194" s="22"/>
      <c r="AN20194" s="22"/>
    </row>
    <row r="20195" spans="37:40" ht="15" x14ac:dyDescent="0.25">
      <c r="AK20195" s="22"/>
      <c r="AL20195" s="22"/>
      <c r="AM20195" s="22"/>
      <c r="AN20195" s="22"/>
    </row>
    <row r="20196" spans="37:40" ht="15" x14ac:dyDescent="0.25">
      <c r="AK20196" s="22"/>
      <c r="AL20196" s="22"/>
      <c r="AM20196" s="22"/>
      <c r="AN20196" s="22"/>
    </row>
    <row r="20197" spans="37:40" ht="15" x14ac:dyDescent="0.25">
      <c r="AK20197" s="22"/>
      <c r="AL20197" s="22"/>
      <c r="AM20197" s="22"/>
      <c r="AN20197" s="22"/>
    </row>
    <row r="20198" spans="37:40" ht="15" x14ac:dyDescent="0.25">
      <c r="AK20198" s="22"/>
      <c r="AL20198" s="22"/>
      <c r="AM20198" s="22"/>
      <c r="AN20198" s="22"/>
    </row>
    <row r="20199" spans="37:40" ht="15" x14ac:dyDescent="0.25">
      <c r="AK20199" s="22"/>
      <c r="AL20199" s="22"/>
      <c r="AM20199" s="22"/>
      <c r="AN20199" s="22"/>
    </row>
    <row r="20200" spans="37:40" ht="15" x14ac:dyDescent="0.25">
      <c r="AK20200" s="22"/>
      <c r="AL20200" s="22"/>
      <c r="AM20200" s="22"/>
      <c r="AN20200" s="22"/>
    </row>
    <row r="20201" spans="37:40" ht="15" x14ac:dyDescent="0.25">
      <c r="AK20201" s="22"/>
      <c r="AL20201" s="22"/>
      <c r="AM20201" s="22"/>
      <c r="AN20201" s="22"/>
    </row>
    <row r="20202" spans="37:40" ht="15" x14ac:dyDescent="0.25">
      <c r="AK20202" s="22"/>
      <c r="AL20202" s="22"/>
      <c r="AM20202" s="22"/>
      <c r="AN20202" s="22"/>
    </row>
    <row r="20203" spans="37:40" ht="15" x14ac:dyDescent="0.25">
      <c r="AK20203" s="22"/>
      <c r="AL20203" s="22"/>
      <c r="AM20203" s="22"/>
      <c r="AN20203" s="22"/>
    </row>
    <row r="20204" spans="37:40" ht="15" x14ac:dyDescent="0.25">
      <c r="AK20204" s="22"/>
      <c r="AL20204" s="22"/>
      <c r="AM20204" s="22"/>
      <c r="AN20204" s="22"/>
    </row>
    <row r="20205" spans="37:40" ht="15" x14ac:dyDescent="0.25">
      <c r="AK20205" s="22"/>
      <c r="AL20205" s="22"/>
      <c r="AM20205" s="22"/>
      <c r="AN20205" s="22"/>
    </row>
    <row r="20206" spans="37:40" ht="15" x14ac:dyDescent="0.25">
      <c r="AK20206" s="22"/>
      <c r="AL20206" s="22"/>
      <c r="AM20206" s="22"/>
      <c r="AN20206" s="22"/>
    </row>
    <row r="20207" spans="37:40" ht="15" x14ac:dyDescent="0.25">
      <c r="AK20207" s="22"/>
      <c r="AL20207" s="22"/>
      <c r="AM20207" s="22"/>
      <c r="AN20207" s="22"/>
    </row>
    <row r="20208" spans="37:40" ht="15" x14ac:dyDescent="0.25">
      <c r="AK20208" s="22"/>
      <c r="AL20208" s="22"/>
      <c r="AM20208" s="22"/>
      <c r="AN20208" s="22"/>
    </row>
    <row r="20209" spans="37:40" ht="15" x14ac:dyDescent="0.25">
      <c r="AK20209" s="22"/>
      <c r="AL20209" s="22"/>
      <c r="AM20209" s="22"/>
      <c r="AN20209" s="22"/>
    </row>
    <row r="20210" spans="37:40" ht="15" x14ac:dyDescent="0.25">
      <c r="AK20210" s="22"/>
      <c r="AL20210" s="22"/>
      <c r="AM20210" s="22"/>
      <c r="AN20210" s="22"/>
    </row>
    <row r="20211" spans="37:40" ht="15" x14ac:dyDescent="0.25">
      <c r="AK20211" s="22"/>
      <c r="AL20211" s="22"/>
      <c r="AM20211" s="22"/>
      <c r="AN20211" s="22"/>
    </row>
    <row r="20212" spans="37:40" ht="15" x14ac:dyDescent="0.25">
      <c r="AK20212" s="22"/>
      <c r="AL20212" s="22"/>
      <c r="AM20212" s="22"/>
      <c r="AN20212" s="22"/>
    </row>
    <row r="20213" spans="37:40" ht="15" x14ac:dyDescent="0.25">
      <c r="AK20213" s="22"/>
      <c r="AL20213" s="22"/>
      <c r="AM20213" s="22"/>
      <c r="AN20213" s="22"/>
    </row>
    <row r="20214" spans="37:40" ht="15" x14ac:dyDescent="0.25">
      <c r="AK20214" s="22"/>
      <c r="AL20214" s="22"/>
      <c r="AM20214" s="22"/>
      <c r="AN20214" s="22"/>
    </row>
    <row r="20215" spans="37:40" ht="15" x14ac:dyDescent="0.25">
      <c r="AK20215" s="22"/>
      <c r="AL20215" s="22"/>
      <c r="AM20215" s="22"/>
      <c r="AN20215" s="22"/>
    </row>
    <row r="20216" spans="37:40" ht="15" x14ac:dyDescent="0.25">
      <c r="AK20216" s="22"/>
      <c r="AL20216" s="22"/>
      <c r="AM20216" s="22"/>
      <c r="AN20216" s="22"/>
    </row>
    <row r="20217" spans="37:40" ht="15" x14ac:dyDescent="0.25">
      <c r="AK20217" s="22"/>
      <c r="AL20217" s="22"/>
      <c r="AM20217" s="22"/>
      <c r="AN20217" s="22"/>
    </row>
    <row r="20218" spans="37:40" ht="15" x14ac:dyDescent="0.25">
      <c r="AK20218" s="22"/>
      <c r="AL20218" s="22"/>
      <c r="AM20218" s="22"/>
      <c r="AN20218" s="22"/>
    </row>
    <row r="20219" spans="37:40" ht="15" x14ac:dyDescent="0.25">
      <c r="AK20219" s="22"/>
      <c r="AL20219" s="22"/>
      <c r="AM20219" s="22"/>
      <c r="AN20219" s="22"/>
    </row>
    <row r="20220" spans="37:40" ht="15" x14ac:dyDescent="0.25">
      <c r="AK20220" s="22"/>
      <c r="AL20220" s="22"/>
      <c r="AM20220" s="22"/>
      <c r="AN20220" s="22"/>
    </row>
    <row r="20221" spans="37:40" ht="15" x14ac:dyDescent="0.25">
      <c r="AK20221" s="22"/>
      <c r="AL20221" s="22"/>
      <c r="AM20221" s="22"/>
      <c r="AN20221" s="22"/>
    </row>
    <row r="20222" spans="37:40" ht="15" x14ac:dyDescent="0.25">
      <c r="AK20222" s="22"/>
      <c r="AL20222" s="22"/>
      <c r="AM20222" s="22"/>
      <c r="AN20222" s="22"/>
    </row>
    <row r="20223" spans="37:40" ht="15" x14ac:dyDescent="0.25">
      <c r="AK20223" s="22"/>
      <c r="AL20223" s="22"/>
      <c r="AM20223" s="22"/>
      <c r="AN20223" s="22"/>
    </row>
    <row r="20224" spans="37:40" ht="15" x14ac:dyDescent="0.25">
      <c r="AK20224" s="22"/>
      <c r="AL20224" s="22"/>
      <c r="AM20224" s="22"/>
      <c r="AN20224" s="22"/>
    </row>
    <row r="20225" spans="37:40" ht="15" x14ac:dyDescent="0.25">
      <c r="AK20225" s="22"/>
      <c r="AL20225" s="22"/>
      <c r="AM20225" s="22"/>
      <c r="AN20225" s="22"/>
    </row>
    <row r="20226" spans="37:40" ht="15" x14ac:dyDescent="0.25">
      <c r="AK20226" s="22"/>
      <c r="AL20226" s="22"/>
      <c r="AM20226" s="22"/>
      <c r="AN20226" s="22"/>
    </row>
    <row r="20227" spans="37:40" ht="15" x14ac:dyDescent="0.25">
      <c r="AK20227" s="22"/>
      <c r="AL20227" s="22"/>
      <c r="AM20227" s="22"/>
      <c r="AN20227" s="22"/>
    </row>
    <row r="20228" spans="37:40" ht="15" x14ac:dyDescent="0.25">
      <c r="AK20228" s="22"/>
      <c r="AL20228" s="22"/>
      <c r="AM20228" s="22"/>
      <c r="AN20228" s="22"/>
    </row>
    <row r="20229" spans="37:40" ht="15" x14ac:dyDescent="0.25">
      <c r="AK20229" s="22"/>
      <c r="AL20229" s="22"/>
      <c r="AM20229" s="22"/>
      <c r="AN20229" s="22"/>
    </row>
    <row r="20230" spans="37:40" ht="15" x14ac:dyDescent="0.25">
      <c r="AK20230" s="22"/>
      <c r="AL20230" s="22"/>
      <c r="AM20230" s="22"/>
      <c r="AN20230" s="22"/>
    </row>
    <row r="20231" spans="37:40" ht="15" x14ac:dyDescent="0.25">
      <c r="AK20231" s="22"/>
      <c r="AL20231" s="22"/>
      <c r="AM20231" s="22"/>
      <c r="AN20231" s="22"/>
    </row>
    <row r="20232" spans="37:40" ht="15" x14ac:dyDescent="0.25">
      <c r="AK20232" s="22"/>
      <c r="AL20232" s="22"/>
      <c r="AM20232" s="22"/>
      <c r="AN20232" s="22"/>
    </row>
    <row r="20233" spans="37:40" ht="15" x14ac:dyDescent="0.25">
      <c r="AK20233" s="22"/>
      <c r="AL20233" s="22"/>
      <c r="AM20233" s="22"/>
      <c r="AN20233" s="22"/>
    </row>
    <row r="20234" spans="37:40" ht="15" x14ac:dyDescent="0.25">
      <c r="AK20234" s="22"/>
      <c r="AL20234" s="22"/>
      <c r="AM20234" s="22"/>
      <c r="AN20234" s="22"/>
    </row>
    <row r="20235" spans="37:40" ht="15" x14ac:dyDescent="0.25">
      <c r="AK20235" s="22"/>
      <c r="AL20235" s="22"/>
      <c r="AM20235" s="22"/>
      <c r="AN20235" s="22"/>
    </row>
    <row r="20236" spans="37:40" ht="15" x14ac:dyDescent="0.25">
      <c r="AK20236" s="22"/>
      <c r="AL20236" s="22"/>
      <c r="AM20236" s="22"/>
      <c r="AN20236" s="22"/>
    </row>
    <row r="20237" spans="37:40" ht="15" x14ac:dyDescent="0.25">
      <c r="AK20237" s="22"/>
      <c r="AL20237" s="22"/>
      <c r="AM20237" s="22"/>
      <c r="AN20237" s="22"/>
    </row>
    <row r="20238" spans="37:40" ht="15" x14ac:dyDescent="0.25">
      <c r="AK20238" s="22"/>
      <c r="AL20238" s="22"/>
      <c r="AM20238" s="22"/>
      <c r="AN20238" s="22"/>
    </row>
    <row r="20239" spans="37:40" ht="15" x14ac:dyDescent="0.25">
      <c r="AK20239" s="22"/>
      <c r="AL20239" s="22"/>
      <c r="AM20239" s="22"/>
      <c r="AN20239" s="22"/>
    </row>
    <row r="20240" spans="37:40" ht="15" x14ac:dyDescent="0.25">
      <c r="AK20240" s="22"/>
      <c r="AL20240" s="22"/>
      <c r="AM20240" s="22"/>
      <c r="AN20240" s="22"/>
    </row>
    <row r="20241" spans="37:40" ht="15" x14ac:dyDescent="0.25">
      <c r="AK20241" s="22"/>
      <c r="AL20241" s="22"/>
      <c r="AM20241" s="22"/>
      <c r="AN20241" s="22"/>
    </row>
    <row r="20242" spans="37:40" ht="15" x14ac:dyDescent="0.25">
      <c r="AK20242" s="22"/>
      <c r="AL20242" s="22"/>
      <c r="AM20242" s="22"/>
      <c r="AN20242" s="22"/>
    </row>
    <row r="20243" spans="37:40" ht="15" x14ac:dyDescent="0.25">
      <c r="AK20243" s="22"/>
      <c r="AL20243" s="22"/>
      <c r="AM20243" s="22"/>
      <c r="AN20243" s="22"/>
    </row>
    <row r="20244" spans="37:40" ht="15" x14ac:dyDescent="0.25">
      <c r="AK20244" s="22"/>
      <c r="AL20244" s="22"/>
      <c r="AM20244" s="22"/>
      <c r="AN20244" s="22"/>
    </row>
    <row r="20245" spans="37:40" ht="15" x14ac:dyDescent="0.25">
      <c r="AK20245" s="22"/>
      <c r="AL20245" s="22"/>
      <c r="AM20245" s="22"/>
      <c r="AN20245" s="22"/>
    </row>
    <row r="20246" spans="37:40" ht="15" x14ac:dyDescent="0.25">
      <c r="AK20246" s="22"/>
      <c r="AL20246" s="22"/>
      <c r="AM20246" s="22"/>
      <c r="AN20246" s="22"/>
    </row>
    <row r="20247" spans="37:40" ht="15" x14ac:dyDescent="0.25">
      <c r="AK20247" s="22"/>
      <c r="AL20247" s="22"/>
      <c r="AM20247" s="22"/>
      <c r="AN20247" s="22"/>
    </row>
    <row r="20248" spans="37:40" ht="15" x14ac:dyDescent="0.25">
      <c r="AK20248" s="22"/>
      <c r="AL20248" s="22"/>
      <c r="AM20248" s="22"/>
      <c r="AN20248" s="22"/>
    </row>
    <row r="20249" spans="37:40" ht="15" x14ac:dyDescent="0.25">
      <c r="AK20249" s="22"/>
      <c r="AL20249" s="22"/>
      <c r="AM20249" s="22"/>
      <c r="AN20249" s="22"/>
    </row>
    <row r="20250" spans="37:40" ht="15" x14ac:dyDescent="0.25">
      <c r="AK20250" s="22"/>
      <c r="AL20250" s="22"/>
      <c r="AM20250" s="22"/>
      <c r="AN20250" s="22"/>
    </row>
    <row r="20251" spans="37:40" ht="15" x14ac:dyDescent="0.25">
      <c r="AK20251" s="22"/>
      <c r="AL20251" s="22"/>
      <c r="AM20251" s="22"/>
      <c r="AN20251" s="22"/>
    </row>
    <row r="20252" spans="37:40" ht="15" x14ac:dyDescent="0.25">
      <c r="AK20252" s="22"/>
      <c r="AL20252" s="22"/>
      <c r="AM20252" s="22"/>
      <c r="AN20252" s="22"/>
    </row>
    <row r="20253" spans="37:40" ht="15" x14ac:dyDescent="0.25">
      <c r="AK20253" s="22"/>
      <c r="AL20253" s="22"/>
      <c r="AM20253" s="22"/>
      <c r="AN20253" s="22"/>
    </row>
    <row r="20254" spans="37:40" ht="15" x14ac:dyDescent="0.25">
      <c r="AK20254" s="22"/>
      <c r="AL20254" s="22"/>
      <c r="AM20254" s="22"/>
      <c r="AN20254" s="22"/>
    </row>
    <row r="20255" spans="37:40" ht="15" x14ac:dyDescent="0.25">
      <c r="AK20255" s="22"/>
      <c r="AL20255" s="22"/>
      <c r="AM20255" s="22"/>
      <c r="AN20255" s="22"/>
    </row>
    <row r="20256" spans="37:40" ht="15" x14ac:dyDescent="0.25">
      <c r="AK20256" s="22"/>
      <c r="AL20256" s="22"/>
      <c r="AM20256" s="22"/>
      <c r="AN20256" s="22"/>
    </row>
    <row r="20257" spans="37:40" ht="15" x14ac:dyDescent="0.25">
      <c r="AK20257" s="22"/>
      <c r="AL20257" s="22"/>
      <c r="AM20257" s="22"/>
      <c r="AN20257" s="22"/>
    </row>
    <row r="20258" spans="37:40" ht="15" x14ac:dyDescent="0.25">
      <c r="AK20258" s="22"/>
      <c r="AL20258" s="22"/>
      <c r="AM20258" s="22"/>
      <c r="AN20258" s="22"/>
    </row>
    <row r="20259" spans="37:40" ht="15" x14ac:dyDescent="0.25">
      <c r="AK20259" s="22"/>
      <c r="AL20259" s="22"/>
      <c r="AM20259" s="22"/>
      <c r="AN20259" s="22"/>
    </row>
    <row r="20260" spans="37:40" ht="15" x14ac:dyDescent="0.25">
      <c r="AK20260" s="22"/>
      <c r="AL20260" s="22"/>
      <c r="AM20260" s="22"/>
      <c r="AN20260" s="22"/>
    </row>
    <row r="20261" spans="37:40" ht="15" x14ac:dyDescent="0.25">
      <c r="AK20261" s="22"/>
      <c r="AL20261" s="22"/>
      <c r="AM20261" s="22"/>
      <c r="AN20261" s="22"/>
    </row>
    <row r="20262" spans="37:40" ht="15" x14ac:dyDescent="0.25">
      <c r="AK20262" s="22"/>
      <c r="AL20262" s="22"/>
      <c r="AM20262" s="22"/>
      <c r="AN20262" s="22"/>
    </row>
    <row r="20263" spans="37:40" ht="15" x14ac:dyDescent="0.25">
      <c r="AK20263" s="22"/>
      <c r="AL20263" s="22"/>
      <c r="AM20263" s="22"/>
      <c r="AN20263" s="22"/>
    </row>
    <row r="20264" spans="37:40" ht="15" x14ac:dyDescent="0.25">
      <c r="AK20264" s="22"/>
      <c r="AL20264" s="22"/>
      <c r="AM20264" s="22"/>
      <c r="AN20264" s="22"/>
    </row>
    <row r="20265" spans="37:40" ht="15" x14ac:dyDescent="0.25">
      <c r="AK20265" s="22"/>
      <c r="AL20265" s="22"/>
      <c r="AM20265" s="22"/>
      <c r="AN20265" s="22"/>
    </row>
    <row r="20266" spans="37:40" ht="15" x14ac:dyDescent="0.25">
      <c r="AK20266" s="22"/>
      <c r="AL20266" s="22"/>
      <c r="AM20266" s="22"/>
      <c r="AN20266" s="22"/>
    </row>
    <row r="20267" spans="37:40" ht="15" x14ac:dyDescent="0.25">
      <c r="AK20267" s="22"/>
      <c r="AL20267" s="22"/>
      <c r="AM20267" s="22"/>
      <c r="AN20267" s="22"/>
    </row>
    <row r="20268" spans="37:40" ht="15" x14ac:dyDescent="0.25">
      <c r="AK20268" s="22"/>
      <c r="AL20268" s="22"/>
      <c r="AM20268" s="22"/>
      <c r="AN20268" s="22"/>
    </row>
    <row r="20269" spans="37:40" ht="15" x14ac:dyDescent="0.25">
      <c r="AK20269" s="22"/>
      <c r="AL20269" s="22"/>
      <c r="AM20269" s="22"/>
      <c r="AN20269" s="22"/>
    </row>
    <row r="20270" spans="37:40" ht="15" x14ac:dyDescent="0.25">
      <c r="AK20270" s="22"/>
      <c r="AL20270" s="22"/>
      <c r="AM20270" s="22"/>
      <c r="AN20270" s="22"/>
    </row>
    <row r="20271" spans="37:40" ht="15" x14ac:dyDescent="0.25">
      <c r="AK20271" s="22"/>
      <c r="AL20271" s="22"/>
      <c r="AM20271" s="22"/>
      <c r="AN20271" s="22"/>
    </row>
    <row r="20272" spans="37:40" ht="15" x14ac:dyDescent="0.25">
      <c r="AK20272" s="22"/>
      <c r="AL20272" s="22"/>
      <c r="AM20272" s="22"/>
      <c r="AN20272" s="22"/>
    </row>
    <row r="20273" spans="37:40" ht="15" x14ac:dyDescent="0.25">
      <c r="AK20273" s="22"/>
      <c r="AL20273" s="22"/>
      <c r="AM20273" s="22"/>
      <c r="AN20273" s="22"/>
    </row>
    <row r="20274" spans="37:40" ht="15" x14ac:dyDescent="0.25">
      <c r="AK20274" s="22"/>
      <c r="AL20274" s="22"/>
      <c r="AM20274" s="22"/>
      <c r="AN20274" s="22"/>
    </row>
    <row r="20275" spans="37:40" ht="15" x14ac:dyDescent="0.25">
      <c r="AK20275" s="22"/>
      <c r="AL20275" s="22"/>
      <c r="AM20275" s="22"/>
      <c r="AN20275" s="22"/>
    </row>
    <row r="20276" spans="37:40" ht="15" x14ac:dyDescent="0.25">
      <c r="AK20276" s="22"/>
      <c r="AL20276" s="22"/>
      <c r="AM20276" s="22"/>
      <c r="AN20276" s="22"/>
    </row>
    <row r="20277" spans="37:40" ht="15" x14ac:dyDescent="0.25">
      <c r="AK20277" s="22"/>
      <c r="AL20277" s="22"/>
      <c r="AM20277" s="22"/>
      <c r="AN20277" s="22"/>
    </row>
    <row r="20278" spans="37:40" ht="15" x14ac:dyDescent="0.25">
      <c r="AK20278" s="22"/>
      <c r="AL20278" s="22"/>
      <c r="AM20278" s="22"/>
      <c r="AN20278" s="22"/>
    </row>
    <row r="20279" spans="37:40" ht="15" x14ac:dyDescent="0.25">
      <c r="AK20279" s="22"/>
      <c r="AL20279" s="22"/>
      <c r="AM20279" s="22"/>
      <c r="AN20279" s="22"/>
    </row>
    <row r="20280" spans="37:40" ht="15" x14ac:dyDescent="0.25">
      <c r="AK20280" s="22"/>
      <c r="AL20280" s="22"/>
      <c r="AM20280" s="22"/>
      <c r="AN20280" s="22"/>
    </row>
    <row r="20281" spans="37:40" ht="15" x14ac:dyDescent="0.25">
      <c r="AK20281" s="22"/>
      <c r="AL20281" s="22"/>
      <c r="AM20281" s="22"/>
      <c r="AN20281" s="22"/>
    </row>
    <row r="20282" spans="37:40" ht="15" x14ac:dyDescent="0.25">
      <c r="AK20282" s="22"/>
      <c r="AL20282" s="22"/>
      <c r="AM20282" s="22"/>
      <c r="AN20282" s="22"/>
    </row>
    <row r="20283" spans="37:40" ht="15" x14ac:dyDescent="0.25">
      <c r="AK20283" s="22"/>
      <c r="AL20283" s="22"/>
      <c r="AM20283" s="22"/>
      <c r="AN20283" s="22"/>
    </row>
    <row r="20284" spans="37:40" ht="15" x14ac:dyDescent="0.25">
      <c r="AK20284" s="22"/>
      <c r="AL20284" s="22"/>
      <c r="AM20284" s="22"/>
      <c r="AN20284" s="22"/>
    </row>
    <row r="20285" spans="37:40" ht="15" x14ac:dyDescent="0.25">
      <c r="AK20285" s="22"/>
      <c r="AL20285" s="22"/>
      <c r="AM20285" s="22"/>
      <c r="AN20285" s="22"/>
    </row>
    <row r="20286" spans="37:40" ht="15" x14ac:dyDescent="0.25">
      <c r="AK20286" s="22"/>
      <c r="AL20286" s="22"/>
      <c r="AM20286" s="22"/>
      <c r="AN20286" s="22"/>
    </row>
    <row r="20287" spans="37:40" ht="15" x14ac:dyDescent="0.25">
      <c r="AK20287" s="22"/>
      <c r="AL20287" s="22"/>
      <c r="AM20287" s="22"/>
      <c r="AN20287" s="22"/>
    </row>
    <row r="20288" spans="37:40" ht="15" x14ac:dyDescent="0.25">
      <c r="AK20288" s="22"/>
      <c r="AL20288" s="22"/>
      <c r="AM20288" s="22"/>
      <c r="AN20288" s="22"/>
    </row>
    <row r="20289" spans="37:40" ht="15" x14ac:dyDescent="0.25">
      <c r="AK20289" s="22"/>
      <c r="AL20289" s="22"/>
      <c r="AM20289" s="22"/>
      <c r="AN20289" s="22"/>
    </row>
    <row r="20290" spans="37:40" ht="15" x14ac:dyDescent="0.25">
      <c r="AK20290" s="22"/>
      <c r="AL20290" s="22"/>
      <c r="AM20290" s="22"/>
      <c r="AN20290" s="22"/>
    </row>
    <row r="20291" spans="37:40" ht="15" x14ac:dyDescent="0.25">
      <c r="AK20291" s="22"/>
      <c r="AL20291" s="22"/>
      <c r="AM20291" s="22"/>
      <c r="AN20291" s="22"/>
    </row>
    <row r="20292" spans="37:40" ht="15" x14ac:dyDescent="0.25">
      <c r="AK20292" s="22"/>
      <c r="AL20292" s="22"/>
      <c r="AM20292" s="22"/>
      <c r="AN20292" s="22"/>
    </row>
    <row r="20293" spans="37:40" ht="15" x14ac:dyDescent="0.25">
      <c r="AK20293" s="22"/>
      <c r="AL20293" s="22"/>
      <c r="AM20293" s="22"/>
      <c r="AN20293" s="22"/>
    </row>
    <row r="20294" spans="37:40" ht="15" x14ac:dyDescent="0.25">
      <c r="AK20294" s="22"/>
      <c r="AL20294" s="22"/>
      <c r="AM20294" s="22"/>
      <c r="AN20294" s="22"/>
    </row>
    <row r="20295" spans="37:40" ht="15" x14ac:dyDescent="0.25">
      <c r="AK20295" s="22"/>
      <c r="AL20295" s="22"/>
      <c r="AM20295" s="22"/>
      <c r="AN20295" s="22"/>
    </row>
    <row r="20296" spans="37:40" ht="15" x14ac:dyDescent="0.25">
      <c r="AK20296" s="22"/>
      <c r="AL20296" s="22"/>
      <c r="AM20296" s="22"/>
      <c r="AN20296" s="22"/>
    </row>
    <row r="20297" spans="37:40" ht="15" x14ac:dyDescent="0.25">
      <c r="AK20297" s="22"/>
      <c r="AL20297" s="22"/>
      <c r="AM20297" s="22"/>
      <c r="AN20297" s="22"/>
    </row>
    <row r="20298" spans="37:40" ht="15" x14ac:dyDescent="0.25">
      <c r="AK20298" s="22"/>
      <c r="AL20298" s="22"/>
      <c r="AM20298" s="22"/>
      <c r="AN20298" s="22"/>
    </row>
    <row r="20299" spans="37:40" ht="15" x14ac:dyDescent="0.25">
      <c r="AK20299" s="22"/>
      <c r="AL20299" s="22"/>
      <c r="AM20299" s="22"/>
      <c r="AN20299" s="22"/>
    </row>
    <row r="20300" spans="37:40" ht="15" x14ac:dyDescent="0.25">
      <c r="AK20300" s="22"/>
      <c r="AL20300" s="22"/>
      <c r="AM20300" s="22"/>
      <c r="AN20300" s="22"/>
    </row>
    <row r="20301" spans="37:40" ht="15" x14ac:dyDescent="0.25">
      <c r="AK20301" s="22"/>
      <c r="AL20301" s="22"/>
      <c r="AM20301" s="22"/>
      <c r="AN20301" s="22"/>
    </row>
    <row r="20302" spans="37:40" ht="15" x14ac:dyDescent="0.25">
      <c r="AK20302" s="22"/>
      <c r="AL20302" s="22"/>
      <c r="AM20302" s="22"/>
      <c r="AN20302" s="22"/>
    </row>
    <row r="20303" spans="37:40" ht="15" x14ac:dyDescent="0.25">
      <c r="AK20303" s="22"/>
      <c r="AL20303" s="22"/>
      <c r="AM20303" s="22"/>
      <c r="AN20303" s="22"/>
    </row>
    <row r="20304" spans="37:40" ht="15" x14ac:dyDescent="0.25">
      <c r="AK20304" s="22"/>
      <c r="AL20304" s="22"/>
      <c r="AM20304" s="22"/>
      <c r="AN20304" s="22"/>
    </row>
    <row r="20305" spans="37:40" ht="15" x14ac:dyDescent="0.25">
      <c r="AK20305" s="22"/>
      <c r="AL20305" s="22"/>
      <c r="AM20305" s="22"/>
      <c r="AN20305" s="22"/>
    </row>
    <row r="20306" spans="37:40" ht="15" x14ac:dyDescent="0.25">
      <c r="AK20306" s="22"/>
      <c r="AL20306" s="22"/>
      <c r="AM20306" s="22"/>
      <c r="AN20306" s="22"/>
    </row>
    <row r="20307" spans="37:40" ht="15" x14ac:dyDescent="0.25">
      <c r="AK20307" s="22"/>
      <c r="AL20307" s="22"/>
      <c r="AM20307" s="22"/>
      <c r="AN20307" s="22"/>
    </row>
    <row r="20308" spans="37:40" ht="15" x14ac:dyDescent="0.25">
      <c r="AK20308" s="22"/>
      <c r="AL20308" s="22"/>
      <c r="AM20308" s="22"/>
      <c r="AN20308" s="22"/>
    </row>
    <row r="20309" spans="37:40" ht="15" x14ac:dyDescent="0.25">
      <c r="AK20309" s="22"/>
      <c r="AL20309" s="22"/>
      <c r="AM20309" s="22"/>
      <c r="AN20309" s="22"/>
    </row>
    <row r="20310" spans="37:40" ht="15" x14ac:dyDescent="0.25">
      <c r="AK20310" s="22"/>
      <c r="AL20310" s="22"/>
      <c r="AM20310" s="22"/>
      <c r="AN20310" s="22"/>
    </row>
    <row r="20311" spans="37:40" ht="15" x14ac:dyDescent="0.25">
      <c r="AK20311" s="22"/>
      <c r="AL20311" s="22"/>
      <c r="AM20311" s="22"/>
      <c r="AN20311" s="22"/>
    </row>
    <row r="20312" spans="37:40" ht="15" x14ac:dyDescent="0.25">
      <c r="AK20312" s="22"/>
      <c r="AL20312" s="22"/>
      <c r="AM20312" s="22"/>
      <c r="AN20312" s="22"/>
    </row>
    <row r="20313" spans="37:40" ht="15" x14ac:dyDescent="0.25">
      <c r="AK20313" s="22"/>
      <c r="AL20313" s="22"/>
      <c r="AM20313" s="22"/>
      <c r="AN20313" s="22"/>
    </row>
    <row r="20314" spans="37:40" ht="15" x14ac:dyDescent="0.25">
      <c r="AK20314" s="22"/>
      <c r="AL20314" s="22"/>
      <c r="AM20314" s="22"/>
      <c r="AN20314" s="22"/>
    </row>
    <row r="20315" spans="37:40" ht="15" x14ac:dyDescent="0.25">
      <c r="AK20315" s="22"/>
      <c r="AL20315" s="22"/>
      <c r="AM20315" s="22"/>
      <c r="AN20315" s="22"/>
    </row>
    <row r="20316" spans="37:40" ht="15" x14ac:dyDescent="0.25">
      <c r="AK20316" s="22"/>
      <c r="AL20316" s="22"/>
      <c r="AM20316" s="22"/>
      <c r="AN20316" s="22"/>
    </row>
    <row r="20317" spans="37:40" ht="15" x14ac:dyDescent="0.25">
      <c r="AK20317" s="22"/>
      <c r="AL20317" s="22"/>
      <c r="AM20317" s="22"/>
      <c r="AN20317" s="22"/>
    </row>
    <row r="20318" spans="37:40" ht="15" x14ac:dyDescent="0.25">
      <c r="AK20318" s="22"/>
      <c r="AL20318" s="22"/>
      <c r="AM20318" s="22"/>
      <c r="AN20318" s="22"/>
    </row>
    <row r="20319" spans="37:40" ht="15" x14ac:dyDescent="0.25">
      <c r="AK20319" s="22"/>
      <c r="AL20319" s="22"/>
      <c r="AM20319" s="22"/>
      <c r="AN20319" s="22"/>
    </row>
    <row r="20320" spans="37:40" ht="15" x14ac:dyDescent="0.25">
      <c r="AK20320" s="22"/>
      <c r="AL20320" s="22"/>
      <c r="AM20320" s="22"/>
      <c r="AN20320" s="22"/>
    </row>
    <row r="20321" spans="37:40" ht="15" x14ac:dyDescent="0.25">
      <c r="AK20321" s="22"/>
      <c r="AL20321" s="22"/>
      <c r="AM20321" s="22"/>
      <c r="AN20321" s="22"/>
    </row>
    <row r="20322" spans="37:40" ht="15" x14ac:dyDescent="0.25">
      <c r="AK20322" s="22"/>
      <c r="AL20322" s="22"/>
      <c r="AM20322" s="22"/>
      <c r="AN20322" s="22"/>
    </row>
    <row r="20323" spans="37:40" ht="15" x14ac:dyDescent="0.25">
      <c r="AK20323" s="22"/>
      <c r="AL20323" s="22"/>
      <c r="AM20323" s="22"/>
      <c r="AN20323" s="22"/>
    </row>
    <row r="20324" spans="37:40" ht="15" x14ac:dyDescent="0.25">
      <c r="AK20324" s="22"/>
      <c r="AL20324" s="22"/>
      <c r="AM20324" s="22"/>
      <c r="AN20324" s="22"/>
    </row>
    <row r="20325" spans="37:40" ht="15" x14ac:dyDescent="0.25">
      <c r="AK20325" s="22"/>
      <c r="AL20325" s="22"/>
      <c r="AM20325" s="22"/>
      <c r="AN20325" s="22"/>
    </row>
    <row r="20326" spans="37:40" ht="15" x14ac:dyDescent="0.25">
      <c r="AK20326" s="22"/>
      <c r="AL20326" s="22"/>
      <c r="AM20326" s="22"/>
      <c r="AN20326" s="22"/>
    </row>
    <row r="20327" spans="37:40" ht="15" x14ac:dyDescent="0.25">
      <c r="AK20327" s="22"/>
      <c r="AL20327" s="22"/>
      <c r="AM20327" s="22"/>
      <c r="AN20327" s="22"/>
    </row>
    <row r="20328" spans="37:40" ht="15" x14ac:dyDescent="0.25">
      <c r="AK20328" s="22"/>
      <c r="AL20328" s="22"/>
      <c r="AM20328" s="22"/>
      <c r="AN20328" s="22"/>
    </row>
    <row r="20329" spans="37:40" ht="15" x14ac:dyDescent="0.25">
      <c r="AK20329" s="22"/>
      <c r="AL20329" s="22"/>
      <c r="AM20329" s="22"/>
      <c r="AN20329" s="22"/>
    </row>
    <row r="20330" spans="37:40" ht="15" x14ac:dyDescent="0.25">
      <c r="AK20330" s="22"/>
      <c r="AL20330" s="22"/>
      <c r="AM20330" s="22"/>
      <c r="AN20330" s="22"/>
    </row>
    <row r="20331" spans="37:40" ht="15" x14ac:dyDescent="0.25">
      <c r="AK20331" s="22"/>
      <c r="AL20331" s="22"/>
      <c r="AM20331" s="22"/>
      <c r="AN20331" s="22"/>
    </row>
    <row r="20332" spans="37:40" ht="15" x14ac:dyDescent="0.25">
      <c r="AK20332" s="22"/>
      <c r="AL20332" s="22"/>
      <c r="AM20332" s="22"/>
      <c r="AN20332" s="22"/>
    </row>
    <row r="20333" spans="37:40" ht="15" x14ac:dyDescent="0.25">
      <c r="AK20333" s="22"/>
      <c r="AL20333" s="22"/>
      <c r="AM20333" s="22"/>
      <c r="AN20333" s="22"/>
    </row>
    <row r="20334" spans="37:40" ht="15" x14ac:dyDescent="0.25">
      <c r="AK20334" s="22"/>
      <c r="AL20334" s="22"/>
      <c r="AM20334" s="22"/>
      <c r="AN20334" s="22"/>
    </row>
    <row r="20335" spans="37:40" ht="15" x14ac:dyDescent="0.25">
      <c r="AK20335" s="22"/>
      <c r="AL20335" s="22"/>
      <c r="AM20335" s="22"/>
      <c r="AN20335" s="22"/>
    </row>
    <row r="20336" spans="37:40" ht="15" x14ac:dyDescent="0.25">
      <c r="AK20336" s="22"/>
      <c r="AL20336" s="22"/>
      <c r="AM20336" s="22"/>
      <c r="AN20336" s="22"/>
    </row>
    <row r="20337" spans="37:40" ht="15" x14ac:dyDescent="0.25">
      <c r="AK20337" s="22"/>
      <c r="AL20337" s="22"/>
      <c r="AM20337" s="22"/>
      <c r="AN20337" s="22"/>
    </row>
    <row r="20338" spans="37:40" ht="15" x14ac:dyDescent="0.25">
      <c r="AK20338" s="22"/>
      <c r="AL20338" s="22"/>
      <c r="AM20338" s="22"/>
      <c r="AN20338" s="22"/>
    </row>
    <row r="20339" spans="37:40" ht="15" x14ac:dyDescent="0.25">
      <c r="AK20339" s="22"/>
      <c r="AL20339" s="22"/>
      <c r="AM20339" s="22"/>
      <c r="AN20339" s="22"/>
    </row>
    <row r="20340" spans="37:40" ht="15" x14ac:dyDescent="0.25">
      <c r="AK20340" s="22"/>
      <c r="AL20340" s="22"/>
      <c r="AM20340" s="22"/>
      <c r="AN20340" s="22"/>
    </row>
    <row r="20341" spans="37:40" ht="15" x14ac:dyDescent="0.25">
      <c r="AK20341" s="22"/>
      <c r="AL20341" s="22"/>
      <c r="AM20341" s="22"/>
      <c r="AN20341" s="22"/>
    </row>
    <row r="20342" spans="37:40" ht="15" x14ac:dyDescent="0.25">
      <c r="AK20342" s="22"/>
      <c r="AL20342" s="22"/>
      <c r="AM20342" s="22"/>
      <c r="AN20342" s="22"/>
    </row>
    <row r="20343" spans="37:40" ht="15" x14ac:dyDescent="0.25">
      <c r="AK20343" s="22"/>
      <c r="AL20343" s="22"/>
      <c r="AM20343" s="22"/>
      <c r="AN20343" s="22"/>
    </row>
    <row r="20344" spans="37:40" ht="15" x14ac:dyDescent="0.25">
      <c r="AK20344" s="22"/>
      <c r="AL20344" s="22"/>
      <c r="AM20344" s="22"/>
      <c r="AN20344" s="22"/>
    </row>
    <row r="20345" spans="37:40" ht="15" x14ac:dyDescent="0.25">
      <c r="AK20345" s="22"/>
      <c r="AL20345" s="22"/>
      <c r="AM20345" s="22"/>
      <c r="AN20345" s="22"/>
    </row>
    <row r="20346" spans="37:40" ht="15" x14ac:dyDescent="0.25">
      <c r="AK20346" s="22"/>
      <c r="AL20346" s="22"/>
      <c r="AM20346" s="22"/>
      <c r="AN20346" s="22"/>
    </row>
    <row r="20347" spans="37:40" ht="15" x14ac:dyDescent="0.25">
      <c r="AK20347" s="22"/>
      <c r="AL20347" s="22"/>
      <c r="AM20347" s="22"/>
      <c r="AN20347" s="22"/>
    </row>
    <row r="20348" spans="37:40" ht="15" x14ac:dyDescent="0.25">
      <c r="AK20348" s="22"/>
      <c r="AL20348" s="22"/>
      <c r="AM20348" s="22"/>
      <c r="AN20348" s="22"/>
    </row>
    <row r="20349" spans="37:40" ht="15" x14ac:dyDescent="0.25">
      <c r="AK20349" s="22"/>
      <c r="AL20349" s="22"/>
      <c r="AM20349" s="22"/>
      <c r="AN20349" s="22"/>
    </row>
    <row r="20350" spans="37:40" ht="15" x14ac:dyDescent="0.25">
      <c r="AK20350" s="22"/>
      <c r="AL20350" s="22"/>
      <c r="AM20350" s="22"/>
      <c r="AN20350" s="22"/>
    </row>
    <row r="20351" spans="37:40" ht="15" x14ac:dyDescent="0.25">
      <c r="AK20351" s="22"/>
      <c r="AL20351" s="22"/>
      <c r="AM20351" s="22"/>
      <c r="AN20351" s="22"/>
    </row>
    <row r="20352" spans="37:40" ht="15" x14ac:dyDescent="0.25">
      <c r="AK20352" s="22"/>
      <c r="AL20352" s="22"/>
      <c r="AM20352" s="22"/>
      <c r="AN20352" s="22"/>
    </row>
    <row r="20353" spans="37:40" ht="15" x14ac:dyDescent="0.25">
      <c r="AK20353" s="22"/>
      <c r="AL20353" s="22"/>
      <c r="AM20353" s="22"/>
      <c r="AN20353" s="22"/>
    </row>
    <row r="20354" spans="37:40" ht="15" x14ac:dyDescent="0.25">
      <c r="AK20354" s="22"/>
      <c r="AL20354" s="22"/>
      <c r="AM20354" s="22"/>
      <c r="AN20354" s="22"/>
    </row>
    <row r="20355" spans="37:40" ht="15" x14ac:dyDescent="0.25">
      <c r="AK20355" s="22"/>
      <c r="AL20355" s="22"/>
      <c r="AM20355" s="22"/>
      <c r="AN20355" s="22"/>
    </row>
    <row r="20356" spans="37:40" ht="15" x14ac:dyDescent="0.25">
      <c r="AK20356" s="22"/>
      <c r="AL20356" s="22"/>
      <c r="AM20356" s="22"/>
      <c r="AN20356" s="22"/>
    </row>
    <row r="20357" spans="37:40" ht="15" x14ac:dyDescent="0.25">
      <c r="AK20357" s="22"/>
      <c r="AL20357" s="22"/>
      <c r="AM20357" s="22"/>
      <c r="AN20357" s="22"/>
    </row>
    <row r="20358" spans="37:40" ht="15" x14ac:dyDescent="0.25">
      <c r="AK20358" s="22"/>
      <c r="AL20358" s="22"/>
      <c r="AM20358" s="22"/>
      <c r="AN20358" s="22"/>
    </row>
    <row r="20359" spans="37:40" ht="15" x14ac:dyDescent="0.25">
      <c r="AK20359" s="22"/>
      <c r="AL20359" s="22"/>
      <c r="AM20359" s="22"/>
      <c r="AN20359" s="22"/>
    </row>
    <row r="20360" spans="37:40" ht="15" x14ac:dyDescent="0.25">
      <c r="AK20360" s="22"/>
      <c r="AL20360" s="22"/>
      <c r="AM20360" s="22"/>
      <c r="AN20360" s="22"/>
    </row>
    <row r="20361" spans="37:40" ht="15" x14ac:dyDescent="0.25">
      <c r="AK20361" s="22"/>
      <c r="AL20361" s="22"/>
      <c r="AM20361" s="22"/>
      <c r="AN20361" s="22"/>
    </row>
    <row r="20362" spans="37:40" ht="15" x14ac:dyDescent="0.25">
      <c r="AK20362" s="22"/>
      <c r="AL20362" s="22"/>
      <c r="AM20362" s="22"/>
      <c r="AN20362" s="22"/>
    </row>
    <row r="20363" spans="37:40" ht="15" x14ac:dyDescent="0.25">
      <c r="AK20363" s="22"/>
      <c r="AL20363" s="22"/>
      <c r="AM20363" s="22"/>
      <c r="AN20363" s="22"/>
    </row>
    <row r="20364" spans="37:40" ht="15" x14ac:dyDescent="0.25">
      <c r="AK20364" s="22"/>
      <c r="AL20364" s="22"/>
      <c r="AM20364" s="22"/>
      <c r="AN20364" s="22"/>
    </row>
    <row r="20365" spans="37:40" ht="15" x14ac:dyDescent="0.25">
      <c r="AK20365" s="22"/>
      <c r="AL20365" s="22"/>
      <c r="AM20365" s="22"/>
      <c r="AN20365" s="22"/>
    </row>
    <row r="20366" spans="37:40" ht="15" x14ac:dyDescent="0.25">
      <c r="AK20366" s="22"/>
      <c r="AL20366" s="22"/>
      <c r="AM20366" s="22"/>
      <c r="AN20366" s="22"/>
    </row>
    <row r="20367" spans="37:40" ht="15" x14ac:dyDescent="0.25">
      <c r="AK20367" s="22"/>
      <c r="AL20367" s="22"/>
      <c r="AM20367" s="22"/>
      <c r="AN20367" s="22"/>
    </row>
    <row r="20368" spans="37:40" ht="15" x14ac:dyDescent="0.25">
      <c r="AK20368" s="22"/>
      <c r="AL20368" s="22"/>
      <c r="AM20368" s="22"/>
      <c r="AN20368" s="22"/>
    </row>
    <row r="20369" spans="37:40" ht="15" x14ac:dyDescent="0.25">
      <c r="AK20369" s="22"/>
      <c r="AL20369" s="22"/>
      <c r="AM20369" s="22"/>
      <c r="AN20369" s="22"/>
    </row>
    <row r="20370" spans="37:40" ht="15" x14ac:dyDescent="0.25">
      <c r="AK20370" s="22"/>
      <c r="AL20370" s="22"/>
      <c r="AM20370" s="22"/>
      <c r="AN20370" s="22"/>
    </row>
    <row r="20371" spans="37:40" ht="15" x14ac:dyDescent="0.25">
      <c r="AK20371" s="22"/>
      <c r="AL20371" s="22"/>
      <c r="AM20371" s="22"/>
      <c r="AN20371" s="22"/>
    </row>
    <row r="20372" spans="37:40" ht="15" x14ac:dyDescent="0.25">
      <c r="AK20372" s="22"/>
      <c r="AL20372" s="22"/>
      <c r="AM20372" s="22"/>
      <c r="AN20372" s="22"/>
    </row>
    <row r="20373" spans="37:40" ht="15" x14ac:dyDescent="0.25">
      <c r="AK20373" s="22"/>
      <c r="AL20373" s="22"/>
      <c r="AM20373" s="22"/>
      <c r="AN20373" s="22"/>
    </row>
    <row r="20374" spans="37:40" ht="15" x14ac:dyDescent="0.25">
      <c r="AK20374" s="22"/>
      <c r="AL20374" s="22"/>
      <c r="AM20374" s="22"/>
      <c r="AN20374" s="22"/>
    </row>
    <row r="20375" spans="37:40" ht="15" x14ac:dyDescent="0.25">
      <c r="AK20375" s="22"/>
      <c r="AL20375" s="22"/>
      <c r="AM20375" s="22"/>
      <c r="AN20375" s="22"/>
    </row>
    <row r="20376" spans="37:40" ht="15" x14ac:dyDescent="0.25">
      <c r="AK20376" s="22"/>
      <c r="AL20376" s="22"/>
      <c r="AM20376" s="22"/>
      <c r="AN20376" s="22"/>
    </row>
    <row r="20377" spans="37:40" ht="15" x14ac:dyDescent="0.25">
      <c r="AK20377" s="22"/>
      <c r="AL20377" s="22"/>
      <c r="AM20377" s="22"/>
      <c r="AN20377" s="22"/>
    </row>
    <row r="20378" spans="37:40" ht="15" x14ac:dyDescent="0.25">
      <c r="AK20378" s="22"/>
      <c r="AL20378" s="22"/>
      <c r="AM20378" s="22"/>
      <c r="AN20378" s="22"/>
    </row>
    <row r="20379" spans="37:40" ht="15" x14ac:dyDescent="0.25">
      <c r="AK20379" s="22"/>
      <c r="AL20379" s="22"/>
      <c r="AM20379" s="22"/>
      <c r="AN20379" s="22"/>
    </row>
    <row r="20380" spans="37:40" ht="15" x14ac:dyDescent="0.25">
      <c r="AK20380" s="22"/>
      <c r="AL20380" s="22"/>
      <c r="AM20380" s="22"/>
      <c r="AN20380" s="22"/>
    </row>
    <row r="20381" spans="37:40" ht="15" x14ac:dyDescent="0.25">
      <c r="AK20381" s="22"/>
      <c r="AL20381" s="22"/>
      <c r="AM20381" s="22"/>
      <c r="AN20381" s="22"/>
    </row>
    <row r="20382" spans="37:40" ht="15" x14ac:dyDescent="0.25">
      <c r="AK20382" s="22"/>
      <c r="AL20382" s="22"/>
      <c r="AM20382" s="22"/>
      <c r="AN20382" s="22"/>
    </row>
    <row r="20383" spans="37:40" ht="15" x14ac:dyDescent="0.25">
      <c r="AK20383" s="22"/>
      <c r="AL20383" s="22"/>
      <c r="AM20383" s="22"/>
      <c r="AN20383" s="22"/>
    </row>
    <row r="20384" spans="37:40" ht="15" x14ac:dyDescent="0.25">
      <c r="AK20384" s="22"/>
      <c r="AL20384" s="22"/>
      <c r="AM20384" s="22"/>
      <c r="AN20384" s="22"/>
    </row>
    <row r="20385" spans="37:40" ht="15" x14ac:dyDescent="0.25">
      <c r="AK20385" s="22"/>
      <c r="AL20385" s="22"/>
      <c r="AM20385" s="22"/>
      <c r="AN20385" s="22"/>
    </row>
    <row r="20386" spans="37:40" ht="15" x14ac:dyDescent="0.25">
      <c r="AK20386" s="22"/>
      <c r="AL20386" s="22"/>
      <c r="AM20386" s="22"/>
      <c r="AN20386" s="22"/>
    </row>
    <row r="20387" spans="37:40" ht="15" x14ac:dyDescent="0.25">
      <c r="AK20387" s="22"/>
      <c r="AL20387" s="22"/>
      <c r="AM20387" s="22"/>
      <c r="AN20387" s="22"/>
    </row>
    <row r="20388" spans="37:40" ht="15" x14ac:dyDescent="0.25">
      <c r="AK20388" s="22"/>
      <c r="AL20388" s="22"/>
      <c r="AM20388" s="22"/>
      <c r="AN20388" s="22"/>
    </row>
    <row r="20389" spans="37:40" ht="15" x14ac:dyDescent="0.25">
      <c r="AK20389" s="22"/>
      <c r="AL20389" s="22"/>
      <c r="AM20389" s="22"/>
      <c r="AN20389" s="22"/>
    </row>
    <row r="20390" spans="37:40" ht="15" x14ac:dyDescent="0.25">
      <c r="AK20390" s="22"/>
      <c r="AL20390" s="22"/>
      <c r="AM20390" s="22"/>
      <c r="AN20390" s="22"/>
    </row>
    <row r="20391" spans="37:40" ht="15" x14ac:dyDescent="0.25">
      <c r="AK20391" s="22"/>
      <c r="AL20391" s="22"/>
      <c r="AM20391" s="22"/>
      <c r="AN20391" s="22"/>
    </row>
    <row r="20392" spans="37:40" ht="15" x14ac:dyDescent="0.25">
      <c r="AK20392" s="22"/>
      <c r="AL20392" s="22"/>
      <c r="AM20392" s="22"/>
      <c r="AN20392" s="22"/>
    </row>
    <row r="20393" spans="37:40" ht="15" x14ac:dyDescent="0.25">
      <c r="AK20393" s="22"/>
      <c r="AL20393" s="22"/>
      <c r="AM20393" s="22"/>
      <c r="AN20393" s="22"/>
    </row>
    <row r="20394" spans="37:40" ht="15" x14ac:dyDescent="0.25">
      <c r="AK20394" s="22"/>
      <c r="AL20394" s="22"/>
      <c r="AM20394" s="22"/>
      <c r="AN20394" s="22"/>
    </row>
    <row r="20395" spans="37:40" ht="15" x14ac:dyDescent="0.25">
      <c r="AK20395" s="22"/>
      <c r="AL20395" s="22"/>
      <c r="AM20395" s="22"/>
      <c r="AN20395" s="22"/>
    </row>
    <row r="20396" spans="37:40" ht="15" x14ac:dyDescent="0.25">
      <c r="AK20396" s="22"/>
      <c r="AL20396" s="22"/>
      <c r="AM20396" s="22"/>
      <c r="AN20396" s="22"/>
    </row>
    <row r="20397" spans="37:40" ht="15" x14ac:dyDescent="0.25">
      <c r="AK20397" s="22"/>
      <c r="AL20397" s="22"/>
      <c r="AM20397" s="22"/>
      <c r="AN20397" s="22"/>
    </row>
    <row r="20398" spans="37:40" ht="15" x14ac:dyDescent="0.25">
      <c r="AK20398" s="22"/>
      <c r="AL20398" s="22"/>
      <c r="AM20398" s="22"/>
      <c r="AN20398" s="22"/>
    </row>
    <row r="20399" spans="37:40" ht="15" x14ac:dyDescent="0.25">
      <c r="AK20399" s="22"/>
      <c r="AL20399" s="22"/>
      <c r="AM20399" s="22"/>
      <c r="AN20399" s="22"/>
    </row>
    <row r="20400" spans="37:40" ht="15" x14ac:dyDescent="0.25">
      <c r="AK20400" s="22"/>
      <c r="AL20400" s="22"/>
      <c r="AM20400" s="22"/>
      <c r="AN20400" s="22"/>
    </row>
    <row r="20401" spans="37:40" ht="15" x14ac:dyDescent="0.25">
      <c r="AK20401" s="22"/>
      <c r="AL20401" s="22"/>
      <c r="AM20401" s="22"/>
      <c r="AN20401" s="22"/>
    </row>
    <row r="20402" spans="37:40" ht="15" x14ac:dyDescent="0.25">
      <c r="AK20402" s="22"/>
      <c r="AL20402" s="22"/>
      <c r="AM20402" s="22"/>
      <c r="AN20402" s="22"/>
    </row>
    <row r="20403" spans="37:40" ht="15" x14ac:dyDescent="0.25">
      <c r="AK20403" s="22"/>
      <c r="AL20403" s="22"/>
      <c r="AM20403" s="22"/>
      <c r="AN20403" s="22"/>
    </row>
    <row r="20404" spans="37:40" ht="15" x14ac:dyDescent="0.25">
      <c r="AK20404" s="22"/>
      <c r="AL20404" s="22"/>
      <c r="AM20404" s="22"/>
      <c r="AN20404" s="22"/>
    </row>
    <row r="20405" spans="37:40" ht="15" x14ac:dyDescent="0.25">
      <c r="AK20405" s="22"/>
      <c r="AL20405" s="22"/>
      <c r="AM20405" s="22"/>
      <c r="AN20405" s="22"/>
    </row>
    <row r="20406" spans="37:40" ht="15" x14ac:dyDescent="0.25">
      <c r="AK20406" s="22"/>
      <c r="AL20406" s="22"/>
      <c r="AM20406" s="22"/>
      <c r="AN20406" s="22"/>
    </row>
    <row r="20407" spans="37:40" ht="15" x14ac:dyDescent="0.25">
      <c r="AK20407" s="22"/>
      <c r="AL20407" s="22"/>
      <c r="AM20407" s="22"/>
      <c r="AN20407" s="22"/>
    </row>
    <row r="20408" spans="37:40" ht="15" x14ac:dyDescent="0.25">
      <c r="AK20408" s="22"/>
      <c r="AL20408" s="22"/>
      <c r="AM20408" s="22"/>
      <c r="AN20408" s="22"/>
    </row>
    <row r="20409" spans="37:40" ht="15" x14ac:dyDescent="0.25">
      <c r="AK20409" s="22"/>
      <c r="AL20409" s="22"/>
      <c r="AM20409" s="22"/>
      <c r="AN20409" s="22"/>
    </row>
    <row r="20410" spans="37:40" ht="15" x14ac:dyDescent="0.25">
      <c r="AK20410" s="22"/>
      <c r="AL20410" s="22"/>
      <c r="AM20410" s="22"/>
      <c r="AN20410" s="22"/>
    </row>
    <row r="20411" spans="37:40" ht="15" x14ac:dyDescent="0.25">
      <c r="AK20411" s="22"/>
      <c r="AL20411" s="22"/>
      <c r="AM20411" s="22"/>
      <c r="AN20411" s="22"/>
    </row>
    <row r="20412" spans="37:40" ht="15" x14ac:dyDescent="0.25">
      <c r="AK20412" s="22"/>
      <c r="AL20412" s="22"/>
      <c r="AM20412" s="22"/>
      <c r="AN20412" s="22"/>
    </row>
    <row r="20413" spans="37:40" ht="15" x14ac:dyDescent="0.25">
      <c r="AK20413" s="22"/>
      <c r="AL20413" s="22"/>
      <c r="AM20413" s="22"/>
      <c r="AN20413" s="22"/>
    </row>
    <row r="20414" spans="37:40" ht="15" x14ac:dyDescent="0.25">
      <c r="AK20414" s="22"/>
      <c r="AL20414" s="22"/>
      <c r="AM20414" s="22"/>
      <c r="AN20414" s="22"/>
    </row>
    <row r="20415" spans="37:40" ht="15" x14ac:dyDescent="0.25">
      <c r="AK20415" s="22"/>
      <c r="AL20415" s="22"/>
      <c r="AM20415" s="22"/>
      <c r="AN20415" s="22"/>
    </row>
    <row r="20416" spans="37:40" ht="15" x14ac:dyDescent="0.25">
      <c r="AK20416" s="22"/>
      <c r="AL20416" s="22"/>
      <c r="AM20416" s="22"/>
      <c r="AN20416" s="22"/>
    </row>
    <row r="20417" spans="37:40" ht="15" x14ac:dyDescent="0.25">
      <c r="AK20417" s="22"/>
      <c r="AL20417" s="22"/>
      <c r="AM20417" s="22"/>
      <c r="AN20417" s="22"/>
    </row>
    <row r="20418" spans="37:40" ht="15" x14ac:dyDescent="0.25">
      <c r="AK20418" s="22"/>
      <c r="AL20418" s="22"/>
      <c r="AM20418" s="22"/>
      <c r="AN20418" s="22"/>
    </row>
    <row r="20419" spans="37:40" ht="15" x14ac:dyDescent="0.25">
      <c r="AK20419" s="22"/>
      <c r="AL20419" s="22"/>
      <c r="AM20419" s="22"/>
      <c r="AN20419" s="22"/>
    </row>
    <row r="20420" spans="37:40" ht="15" x14ac:dyDescent="0.25">
      <c r="AK20420" s="22"/>
      <c r="AL20420" s="22"/>
      <c r="AM20420" s="22"/>
      <c r="AN20420" s="22"/>
    </row>
    <row r="20421" spans="37:40" ht="15" x14ac:dyDescent="0.25">
      <c r="AK20421" s="22"/>
      <c r="AL20421" s="22"/>
      <c r="AM20421" s="22"/>
      <c r="AN20421" s="22"/>
    </row>
    <row r="20422" spans="37:40" ht="15" x14ac:dyDescent="0.25">
      <c r="AK20422" s="22"/>
      <c r="AL20422" s="22"/>
      <c r="AM20422" s="22"/>
      <c r="AN20422" s="22"/>
    </row>
    <row r="20423" spans="37:40" ht="15" x14ac:dyDescent="0.25">
      <c r="AK20423" s="22"/>
      <c r="AL20423" s="22"/>
      <c r="AM20423" s="22"/>
      <c r="AN20423" s="22"/>
    </row>
    <row r="20424" spans="37:40" ht="15" x14ac:dyDescent="0.25">
      <c r="AK20424" s="22"/>
      <c r="AL20424" s="22"/>
      <c r="AM20424" s="22"/>
      <c r="AN20424" s="22"/>
    </row>
    <row r="20425" spans="37:40" ht="15" x14ac:dyDescent="0.25">
      <c r="AK20425" s="22"/>
      <c r="AL20425" s="22"/>
      <c r="AM20425" s="22"/>
      <c r="AN20425" s="22"/>
    </row>
    <row r="20426" spans="37:40" ht="15" x14ac:dyDescent="0.25">
      <c r="AK20426" s="22"/>
      <c r="AL20426" s="22"/>
      <c r="AM20426" s="22"/>
      <c r="AN20426" s="22"/>
    </row>
    <row r="20427" spans="37:40" ht="15" x14ac:dyDescent="0.25">
      <c r="AK20427" s="22"/>
      <c r="AL20427" s="22"/>
      <c r="AM20427" s="22"/>
      <c r="AN20427" s="22"/>
    </row>
    <row r="20428" spans="37:40" ht="15" x14ac:dyDescent="0.25">
      <c r="AK20428" s="22"/>
      <c r="AL20428" s="22"/>
      <c r="AM20428" s="22"/>
      <c r="AN20428" s="22"/>
    </row>
    <row r="20429" spans="37:40" ht="15" x14ac:dyDescent="0.25">
      <c r="AK20429" s="22"/>
      <c r="AL20429" s="22"/>
      <c r="AM20429" s="22"/>
      <c r="AN20429" s="22"/>
    </row>
    <row r="20430" spans="37:40" ht="15" x14ac:dyDescent="0.25">
      <c r="AK20430" s="22"/>
      <c r="AL20430" s="22"/>
      <c r="AM20430" s="22"/>
      <c r="AN20430" s="22"/>
    </row>
    <row r="20431" spans="37:40" ht="15" x14ac:dyDescent="0.25">
      <c r="AK20431" s="22"/>
      <c r="AL20431" s="22"/>
      <c r="AM20431" s="22"/>
      <c r="AN20431" s="22"/>
    </row>
    <row r="20432" spans="37:40" ht="15" x14ac:dyDescent="0.25">
      <c r="AK20432" s="22"/>
      <c r="AL20432" s="22"/>
      <c r="AM20432" s="22"/>
      <c r="AN20432" s="22"/>
    </row>
    <row r="20433" spans="37:40" ht="15" x14ac:dyDescent="0.25">
      <c r="AK20433" s="22"/>
      <c r="AL20433" s="22"/>
      <c r="AM20433" s="22"/>
      <c r="AN20433" s="22"/>
    </row>
    <row r="20434" spans="37:40" ht="15" x14ac:dyDescent="0.25">
      <c r="AK20434" s="22"/>
      <c r="AL20434" s="22"/>
      <c r="AM20434" s="22"/>
      <c r="AN20434" s="22"/>
    </row>
    <row r="20435" spans="37:40" ht="15" x14ac:dyDescent="0.25">
      <c r="AK20435" s="22"/>
      <c r="AL20435" s="22"/>
      <c r="AM20435" s="22"/>
      <c r="AN20435" s="22"/>
    </row>
    <row r="20436" spans="37:40" ht="15" x14ac:dyDescent="0.25">
      <c r="AK20436" s="22"/>
      <c r="AL20436" s="22"/>
      <c r="AM20436" s="22"/>
      <c r="AN20436" s="22"/>
    </row>
    <row r="20437" spans="37:40" ht="15" x14ac:dyDescent="0.25">
      <c r="AK20437" s="22"/>
      <c r="AL20437" s="22"/>
      <c r="AM20437" s="22"/>
      <c r="AN20437" s="22"/>
    </row>
    <row r="20438" spans="37:40" ht="15" x14ac:dyDescent="0.25">
      <c r="AK20438" s="22"/>
      <c r="AL20438" s="22"/>
      <c r="AM20438" s="22"/>
      <c r="AN20438" s="22"/>
    </row>
    <row r="20439" spans="37:40" ht="15" x14ac:dyDescent="0.25">
      <c r="AK20439" s="22"/>
      <c r="AL20439" s="22"/>
      <c r="AM20439" s="22"/>
      <c r="AN20439" s="22"/>
    </row>
    <row r="20440" spans="37:40" ht="15" x14ac:dyDescent="0.25">
      <c r="AK20440" s="22"/>
      <c r="AL20440" s="22"/>
      <c r="AM20440" s="22"/>
      <c r="AN20440" s="22"/>
    </row>
    <row r="20441" spans="37:40" ht="15" x14ac:dyDescent="0.25">
      <c r="AK20441" s="22"/>
      <c r="AL20441" s="22"/>
      <c r="AM20441" s="22"/>
      <c r="AN20441" s="22"/>
    </row>
    <row r="20442" spans="37:40" ht="15" x14ac:dyDescent="0.25">
      <c r="AK20442" s="22"/>
      <c r="AL20442" s="22"/>
      <c r="AM20442" s="22"/>
      <c r="AN20442" s="22"/>
    </row>
    <row r="20443" spans="37:40" ht="15" x14ac:dyDescent="0.25">
      <c r="AK20443" s="22"/>
      <c r="AL20443" s="22"/>
      <c r="AM20443" s="22"/>
      <c r="AN20443" s="22"/>
    </row>
    <row r="20444" spans="37:40" ht="15" x14ac:dyDescent="0.25">
      <c r="AK20444" s="22"/>
      <c r="AL20444" s="22"/>
      <c r="AM20444" s="22"/>
      <c r="AN20444" s="22"/>
    </row>
    <row r="20445" spans="37:40" ht="15" x14ac:dyDescent="0.25">
      <c r="AK20445" s="22"/>
      <c r="AL20445" s="22"/>
      <c r="AM20445" s="22"/>
      <c r="AN20445" s="22"/>
    </row>
    <row r="20446" spans="37:40" ht="15" x14ac:dyDescent="0.25">
      <c r="AK20446" s="22"/>
      <c r="AL20446" s="22"/>
      <c r="AM20446" s="22"/>
      <c r="AN20446" s="22"/>
    </row>
    <row r="20447" spans="37:40" ht="15" x14ac:dyDescent="0.25">
      <c r="AK20447" s="22"/>
      <c r="AL20447" s="22"/>
      <c r="AM20447" s="22"/>
      <c r="AN20447" s="22"/>
    </row>
    <row r="20448" spans="37:40" ht="15" x14ac:dyDescent="0.25">
      <c r="AK20448" s="22"/>
      <c r="AL20448" s="22"/>
      <c r="AM20448" s="22"/>
      <c r="AN20448" s="22"/>
    </row>
    <row r="20449" spans="37:40" ht="15" x14ac:dyDescent="0.25">
      <c r="AK20449" s="22"/>
      <c r="AL20449" s="22"/>
      <c r="AM20449" s="22"/>
      <c r="AN20449" s="22"/>
    </row>
    <row r="20450" spans="37:40" ht="15" x14ac:dyDescent="0.25">
      <c r="AK20450" s="22"/>
      <c r="AL20450" s="22"/>
      <c r="AM20450" s="22"/>
      <c r="AN20450" s="22"/>
    </row>
    <row r="20451" spans="37:40" ht="15" x14ac:dyDescent="0.25">
      <c r="AK20451" s="22"/>
      <c r="AL20451" s="22"/>
      <c r="AM20451" s="22"/>
      <c r="AN20451" s="22"/>
    </row>
    <row r="20452" spans="37:40" ht="15" x14ac:dyDescent="0.25">
      <c r="AK20452" s="22"/>
      <c r="AL20452" s="22"/>
      <c r="AM20452" s="22"/>
      <c r="AN20452" s="22"/>
    </row>
    <row r="20453" spans="37:40" ht="15" x14ac:dyDescent="0.25">
      <c r="AK20453" s="22"/>
      <c r="AL20453" s="22"/>
      <c r="AM20453" s="22"/>
      <c r="AN20453" s="22"/>
    </row>
    <row r="20454" spans="37:40" ht="15" x14ac:dyDescent="0.25">
      <c r="AK20454" s="22"/>
      <c r="AL20454" s="22"/>
      <c r="AM20454" s="22"/>
      <c r="AN20454" s="22"/>
    </row>
    <row r="20455" spans="37:40" ht="15" x14ac:dyDescent="0.25">
      <c r="AK20455" s="22"/>
      <c r="AL20455" s="22"/>
      <c r="AM20455" s="22"/>
      <c r="AN20455" s="22"/>
    </row>
    <row r="20456" spans="37:40" ht="15" x14ac:dyDescent="0.25">
      <c r="AK20456" s="22"/>
      <c r="AL20456" s="22"/>
      <c r="AM20456" s="22"/>
      <c r="AN20456" s="22"/>
    </row>
    <row r="20457" spans="37:40" ht="15" x14ac:dyDescent="0.25">
      <c r="AK20457" s="22"/>
      <c r="AL20457" s="22"/>
      <c r="AM20457" s="22"/>
      <c r="AN20457" s="22"/>
    </row>
    <row r="20458" spans="37:40" ht="15" x14ac:dyDescent="0.25">
      <c r="AK20458" s="22"/>
      <c r="AL20458" s="22"/>
      <c r="AM20458" s="22"/>
      <c r="AN20458" s="22"/>
    </row>
    <row r="20459" spans="37:40" ht="15" x14ac:dyDescent="0.25">
      <c r="AK20459" s="22"/>
      <c r="AL20459" s="22"/>
      <c r="AM20459" s="22"/>
      <c r="AN20459" s="22"/>
    </row>
    <row r="20460" spans="37:40" ht="15" x14ac:dyDescent="0.25">
      <c r="AK20460" s="22"/>
      <c r="AL20460" s="22"/>
      <c r="AM20460" s="22"/>
      <c r="AN20460" s="22"/>
    </row>
    <row r="20461" spans="37:40" ht="15" x14ac:dyDescent="0.25">
      <c r="AK20461" s="22"/>
      <c r="AL20461" s="22"/>
      <c r="AM20461" s="22"/>
      <c r="AN20461" s="22"/>
    </row>
    <row r="20462" spans="37:40" ht="15" x14ac:dyDescent="0.25">
      <c r="AK20462" s="22"/>
      <c r="AL20462" s="22"/>
      <c r="AM20462" s="22"/>
      <c r="AN20462" s="22"/>
    </row>
    <row r="20463" spans="37:40" ht="15" x14ac:dyDescent="0.25">
      <c r="AK20463" s="22"/>
      <c r="AL20463" s="22"/>
      <c r="AM20463" s="22"/>
      <c r="AN20463" s="22"/>
    </row>
    <row r="20464" spans="37:40" ht="15" x14ac:dyDescent="0.25">
      <c r="AK20464" s="22"/>
      <c r="AL20464" s="22"/>
      <c r="AM20464" s="22"/>
      <c r="AN20464" s="22"/>
    </row>
    <row r="20465" spans="37:40" ht="15" x14ac:dyDescent="0.25">
      <c r="AK20465" s="22"/>
      <c r="AL20465" s="22"/>
      <c r="AM20465" s="22"/>
      <c r="AN20465" s="22"/>
    </row>
    <row r="20466" spans="37:40" ht="15" x14ac:dyDescent="0.25">
      <c r="AK20466" s="22"/>
      <c r="AL20466" s="22"/>
      <c r="AM20466" s="22"/>
      <c r="AN20466" s="22"/>
    </row>
    <row r="20467" spans="37:40" ht="15" x14ac:dyDescent="0.25">
      <c r="AK20467" s="22"/>
      <c r="AL20467" s="22"/>
      <c r="AM20467" s="22"/>
      <c r="AN20467" s="22"/>
    </row>
    <row r="20468" spans="37:40" ht="15" x14ac:dyDescent="0.25">
      <c r="AK20468" s="22"/>
      <c r="AL20468" s="22"/>
      <c r="AM20468" s="22"/>
      <c r="AN20468" s="22"/>
    </row>
    <row r="20469" spans="37:40" ht="15" x14ac:dyDescent="0.25">
      <c r="AK20469" s="22"/>
      <c r="AL20469" s="22"/>
      <c r="AM20469" s="22"/>
      <c r="AN20469" s="22"/>
    </row>
    <row r="20470" spans="37:40" ht="15" x14ac:dyDescent="0.25">
      <c r="AK20470" s="22"/>
      <c r="AL20470" s="22"/>
      <c r="AM20470" s="22"/>
      <c r="AN20470" s="22"/>
    </row>
    <row r="20471" spans="37:40" ht="15" x14ac:dyDescent="0.25">
      <c r="AK20471" s="22"/>
      <c r="AL20471" s="22"/>
      <c r="AM20471" s="22"/>
      <c r="AN20471" s="22"/>
    </row>
    <row r="20472" spans="37:40" ht="15" x14ac:dyDescent="0.25">
      <c r="AK20472" s="22"/>
      <c r="AL20472" s="22"/>
      <c r="AM20472" s="22"/>
      <c r="AN20472" s="22"/>
    </row>
    <row r="20473" spans="37:40" ht="15" x14ac:dyDescent="0.25">
      <c r="AK20473" s="22"/>
      <c r="AL20473" s="22"/>
      <c r="AM20473" s="22"/>
      <c r="AN20473" s="22"/>
    </row>
    <row r="20474" spans="37:40" ht="15" x14ac:dyDescent="0.25">
      <c r="AK20474" s="22"/>
      <c r="AL20474" s="22"/>
      <c r="AM20474" s="22"/>
      <c r="AN20474" s="22"/>
    </row>
    <row r="20475" spans="37:40" ht="15" x14ac:dyDescent="0.25">
      <c r="AK20475" s="22"/>
      <c r="AL20475" s="22"/>
      <c r="AM20475" s="22"/>
      <c r="AN20475" s="22"/>
    </row>
    <row r="20476" spans="37:40" ht="15" x14ac:dyDescent="0.25">
      <c r="AK20476" s="22"/>
      <c r="AL20476" s="22"/>
      <c r="AM20476" s="22"/>
      <c r="AN20476" s="22"/>
    </row>
    <row r="20477" spans="37:40" ht="15" x14ac:dyDescent="0.25">
      <c r="AK20477" s="22"/>
      <c r="AL20477" s="22"/>
      <c r="AM20477" s="22"/>
      <c r="AN20477" s="22"/>
    </row>
    <row r="20478" spans="37:40" ht="15" x14ac:dyDescent="0.25">
      <c r="AK20478" s="22"/>
      <c r="AL20478" s="22"/>
      <c r="AM20478" s="22"/>
      <c r="AN20478" s="22"/>
    </row>
    <row r="20479" spans="37:40" ht="15" x14ac:dyDescent="0.25">
      <c r="AK20479" s="22"/>
      <c r="AL20479" s="22"/>
      <c r="AM20479" s="22"/>
      <c r="AN20479" s="22"/>
    </row>
    <row r="20480" spans="37:40" ht="15" x14ac:dyDescent="0.25">
      <c r="AK20480" s="22"/>
      <c r="AL20480" s="22"/>
      <c r="AM20480" s="22"/>
      <c r="AN20480" s="22"/>
    </row>
    <row r="20481" spans="37:40" ht="15" x14ac:dyDescent="0.25">
      <c r="AK20481" s="22"/>
      <c r="AL20481" s="22"/>
      <c r="AM20481" s="22"/>
      <c r="AN20481" s="22"/>
    </row>
    <row r="20482" spans="37:40" ht="15" x14ac:dyDescent="0.25">
      <c r="AK20482" s="22"/>
      <c r="AL20482" s="22"/>
      <c r="AM20482" s="22"/>
      <c r="AN20482" s="22"/>
    </row>
    <row r="20483" spans="37:40" ht="15" x14ac:dyDescent="0.25">
      <c r="AK20483" s="22"/>
      <c r="AL20483" s="22"/>
      <c r="AM20483" s="22"/>
      <c r="AN20483" s="22"/>
    </row>
    <row r="20484" spans="37:40" ht="15" x14ac:dyDescent="0.25">
      <c r="AK20484" s="22"/>
      <c r="AL20484" s="22"/>
      <c r="AM20484" s="22"/>
      <c r="AN20484" s="22"/>
    </row>
    <row r="20485" spans="37:40" ht="15" x14ac:dyDescent="0.25">
      <c r="AK20485" s="22"/>
      <c r="AL20485" s="22"/>
      <c r="AM20485" s="22"/>
      <c r="AN20485" s="22"/>
    </row>
    <row r="20486" spans="37:40" ht="15" x14ac:dyDescent="0.25">
      <c r="AK20486" s="22"/>
      <c r="AL20486" s="22"/>
      <c r="AM20486" s="22"/>
      <c r="AN20486" s="22"/>
    </row>
    <row r="20487" spans="37:40" ht="15" x14ac:dyDescent="0.25">
      <c r="AK20487" s="22"/>
      <c r="AL20487" s="22"/>
      <c r="AM20487" s="22"/>
      <c r="AN20487" s="22"/>
    </row>
    <row r="20488" spans="37:40" ht="15" x14ac:dyDescent="0.25">
      <c r="AK20488" s="22"/>
      <c r="AL20488" s="22"/>
      <c r="AM20488" s="22"/>
      <c r="AN20488" s="22"/>
    </row>
    <row r="20489" spans="37:40" ht="15" x14ac:dyDescent="0.25">
      <c r="AK20489" s="22"/>
      <c r="AL20489" s="22"/>
      <c r="AM20489" s="22"/>
      <c r="AN20489" s="22"/>
    </row>
    <row r="20490" spans="37:40" ht="15" x14ac:dyDescent="0.25">
      <c r="AK20490" s="22"/>
      <c r="AL20490" s="22"/>
      <c r="AM20490" s="22"/>
      <c r="AN20490" s="22"/>
    </row>
    <row r="20491" spans="37:40" ht="15" x14ac:dyDescent="0.25">
      <c r="AK20491" s="22"/>
      <c r="AL20491" s="22"/>
      <c r="AM20491" s="22"/>
      <c r="AN20491" s="22"/>
    </row>
    <row r="20492" spans="37:40" ht="15" x14ac:dyDescent="0.25">
      <c r="AK20492" s="22"/>
      <c r="AL20492" s="22"/>
      <c r="AM20492" s="22"/>
      <c r="AN20492" s="22"/>
    </row>
    <row r="20493" spans="37:40" ht="15" x14ac:dyDescent="0.25">
      <c r="AK20493" s="22"/>
      <c r="AL20493" s="22"/>
      <c r="AM20493" s="22"/>
      <c r="AN20493" s="22"/>
    </row>
    <row r="20494" spans="37:40" ht="15" x14ac:dyDescent="0.25">
      <c r="AK20494" s="22"/>
      <c r="AL20494" s="22"/>
      <c r="AM20494" s="22"/>
      <c r="AN20494" s="22"/>
    </row>
    <row r="20495" spans="37:40" ht="15" x14ac:dyDescent="0.25">
      <c r="AK20495" s="22"/>
      <c r="AL20495" s="22"/>
      <c r="AM20495" s="22"/>
      <c r="AN20495" s="22"/>
    </row>
    <row r="20496" spans="37:40" ht="15" x14ac:dyDescent="0.25">
      <c r="AK20496" s="22"/>
      <c r="AL20496" s="22"/>
      <c r="AM20496" s="22"/>
      <c r="AN20496" s="22"/>
    </row>
    <row r="20497" spans="37:40" ht="15" x14ac:dyDescent="0.25">
      <c r="AK20497" s="22"/>
      <c r="AL20497" s="22"/>
      <c r="AM20497" s="22"/>
      <c r="AN20497" s="22"/>
    </row>
    <row r="20498" spans="37:40" ht="15" x14ac:dyDescent="0.25">
      <c r="AK20498" s="22"/>
      <c r="AL20498" s="22"/>
      <c r="AM20498" s="22"/>
      <c r="AN20498" s="22"/>
    </row>
    <row r="20499" spans="37:40" ht="15" x14ac:dyDescent="0.25">
      <c r="AK20499" s="22"/>
      <c r="AL20499" s="22"/>
      <c r="AM20499" s="22"/>
      <c r="AN20499" s="22"/>
    </row>
    <row r="20500" spans="37:40" ht="15" x14ac:dyDescent="0.25">
      <c r="AK20500" s="22"/>
      <c r="AL20500" s="22"/>
      <c r="AM20500" s="22"/>
      <c r="AN20500" s="22"/>
    </row>
    <row r="20501" spans="37:40" ht="15" x14ac:dyDescent="0.25">
      <c r="AK20501" s="22"/>
      <c r="AL20501" s="22"/>
      <c r="AM20501" s="22"/>
      <c r="AN20501" s="22"/>
    </row>
    <row r="20502" spans="37:40" ht="15" x14ac:dyDescent="0.25">
      <c r="AK20502" s="22"/>
      <c r="AL20502" s="22"/>
      <c r="AM20502" s="22"/>
      <c r="AN20502" s="22"/>
    </row>
    <row r="20503" spans="37:40" ht="15" x14ac:dyDescent="0.25">
      <c r="AK20503" s="22"/>
      <c r="AL20503" s="22"/>
      <c r="AM20503" s="22"/>
      <c r="AN20503" s="22"/>
    </row>
    <row r="20504" spans="37:40" ht="15" x14ac:dyDescent="0.25">
      <c r="AK20504" s="22"/>
      <c r="AL20504" s="22"/>
      <c r="AM20504" s="22"/>
      <c r="AN20504" s="22"/>
    </row>
    <row r="20505" spans="37:40" ht="15" x14ac:dyDescent="0.25">
      <c r="AK20505" s="22"/>
      <c r="AL20505" s="22"/>
      <c r="AM20505" s="22"/>
      <c r="AN20505" s="22"/>
    </row>
    <row r="20506" spans="37:40" ht="15" x14ac:dyDescent="0.25">
      <c r="AK20506" s="22"/>
      <c r="AL20506" s="22"/>
      <c r="AM20506" s="22"/>
      <c r="AN20506" s="22"/>
    </row>
    <row r="20507" spans="37:40" ht="15" x14ac:dyDescent="0.25">
      <c r="AK20507" s="22"/>
      <c r="AL20507" s="22"/>
      <c r="AM20507" s="22"/>
      <c r="AN20507" s="22"/>
    </row>
    <row r="20508" spans="37:40" ht="15" x14ac:dyDescent="0.25">
      <c r="AK20508" s="22"/>
      <c r="AL20508" s="22"/>
      <c r="AM20508" s="22"/>
      <c r="AN20508" s="22"/>
    </row>
    <row r="20509" spans="37:40" ht="15" x14ac:dyDescent="0.25">
      <c r="AK20509" s="22"/>
      <c r="AL20509" s="22"/>
      <c r="AM20509" s="22"/>
      <c r="AN20509" s="22"/>
    </row>
    <row r="20510" spans="37:40" ht="15" x14ac:dyDescent="0.25">
      <c r="AK20510" s="22"/>
      <c r="AL20510" s="22"/>
      <c r="AM20510" s="22"/>
      <c r="AN20510" s="22"/>
    </row>
    <row r="20511" spans="37:40" ht="15" x14ac:dyDescent="0.25">
      <c r="AK20511" s="22"/>
      <c r="AL20511" s="22"/>
      <c r="AM20511" s="22"/>
      <c r="AN20511" s="22"/>
    </row>
    <row r="20512" spans="37:40" ht="15" x14ac:dyDescent="0.25">
      <c r="AK20512" s="22"/>
      <c r="AL20512" s="22"/>
      <c r="AM20512" s="22"/>
      <c r="AN20512" s="22"/>
    </row>
    <row r="20513" spans="37:40" ht="15" x14ac:dyDescent="0.25">
      <c r="AK20513" s="22"/>
      <c r="AL20513" s="22"/>
      <c r="AM20513" s="22"/>
      <c r="AN20513" s="22"/>
    </row>
    <row r="20514" spans="37:40" ht="15" x14ac:dyDescent="0.25">
      <c r="AK20514" s="22"/>
      <c r="AL20514" s="22"/>
      <c r="AM20514" s="22"/>
      <c r="AN20514" s="22"/>
    </row>
    <row r="20515" spans="37:40" ht="15" x14ac:dyDescent="0.25">
      <c r="AK20515" s="22"/>
      <c r="AL20515" s="22"/>
      <c r="AM20515" s="22"/>
      <c r="AN20515" s="22"/>
    </row>
    <row r="20516" spans="37:40" ht="15" x14ac:dyDescent="0.25">
      <c r="AK20516" s="22"/>
      <c r="AL20516" s="22"/>
      <c r="AM20516" s="22"/>
      <c r="AN20516" s="22"/>
    </row>
    <row r="20517" spans="37:40" ht="15" x14ac:dyDescent="0.25">
      <c r="AK20517" s="22"/>
      <c r="AL20517" s="22"/>
      <c r="AM20517" s="22"/>
      <c r="AN20517" s="22"/>
    </row>
    <row r="20518" spans="37:40" ht="15" x14ac:dyDescent="0.25">
      <c r="AK20518" s="22"/>
      <c r="AL20518" s="22"/>
      <c r="AM20518" s="22"/>
      <c r="AN20518" s="22"/>
    </row>
    <row r="20519" spans="37:40" ht="15" x14ac:dyDescent="0.25">
      <c r="AK20519" s="22"/>
      <c r="AL20519" s="22"/>
      <c r="AM20519" s="22"/>
      <c r="AN20519" s="22"/>
    </row>
    <row r="20520" spans="37:40" ht="15" x14ac:dyDescent="0.25">
      <c r="AK20520" s="22"/>
      <c r="AL20520" s="22"/>
      <c r="AM20520" s="22"/>
      <c r="AN20520" s="22"/>
    </row>
    <row r="20521" spans="37:40" ht="15" x14ac:dyDescent="0.25">
      <c r="AK20521" s="22"/>
      <c r="AL20521" s="22"/>
      <c r="AM20521" s="22"/>
      <c r="AN20521" s="22"/>
    </row>
    <row r="20522" spans="37:40" ht="15" x14ac:dyDescent="0.25">
      <c r="AK20522" s="22"/>
      <c r="AL20522" s="22"/>
      <c r="AM20522" s="22"/>
      <c r="AN20522" s="22"/>
    </row>
    <row r="20523" spans="37:40" ht="15" x14ac:dyDescent="0.25">
      <c r="AK20523" s="22"/>
      <c r="AL20523" s="22"/>
      <c r="AM20523" s="22"/>
      <c r="AN20523" s="22"/>
    </row>
    <row r="20524" spans="37:40" ht="15" x14ac:dyDescent="0.25">
      <c r="AK20524" s="22"/>
      <c r="AL20524" s="22"/>
      <c r="AM20524" s="22"/>
      <c r="AN20524" s="22"/>
    </row>
    <row r="20525" spans="37:40" ht="15" x14ac:dyDescent="0.25">
      <c r="AK20525" s="22"/>
      <c r="AL20525" s="22"/>
      <c r="AM20525" s="22"/>
      <c r="AN20525" s="22"/>
    </row>
    <row r="20526" spans="37:40" ht="15" x14ac:dyDescent="0.25">
      <c r="AK20526" s="22"/>
      <c r="AL20526" s="22"/>
      <c r="AM20526" s="22"/>
      <c r="AN20526" s="22"/>
    </row>
    <row r="20527" spans="37:40" ht="15" x14ac:dyDescent="0.25">
      <c r="AK20527" s="22"/>
      <c r="AL20527" s="22"/>
      <c r="AM20527" s="22"/>
      <c r="AN20527" s="22"/>
    </row>
    <row r="20528" spans="37:40" ht="15" x14ac:dyDescent="0.25">
      <c r="AK20528" s="22"/>
      <c r="AL20528" s="22"/>
      <c r="AM20528" s="22"/>
      <c r="AN20528" s="22"/>
    </row>
    <row r="20529" spans="37:40" ht="15" x14ac:dyDescent="0.25">
      <c r="AK20529" s="22"/>
      <c r="AL20529" s="22"/>
      <c r="AM20529" s="22"/>
      <c r="AN20529" s="22"/>
    </row>
    <row r="20530" spans="37:40" ht="15" x14ac:dyDescent="0.25">
      <c r="AK20530" s="22"/>
      <c r="AL20530" s="22"/>
      <c r="AM20530" s="22"/>
      <c r="AN20530" s="22"/>
    </row>
    <row r="20531" spans="37:40" ht="15" x14ac:dyDescent="0.25">
      <c r="AK20531" s="22"/>
      <c r="AL20531" s="22"/>
      <c r="AM20531" s="22"/>
      <c r="AN20531" s="22"/>
    </row>
    <row r="20532" spans="37:40" ht="15" x14ac:dyDescent="0.25">
      <c r="AK20532" s="22"/>
      <c r="AL20532" s="22"/>
      <c r="AM20532" s="22"/>
      <c r="AN20532" s="22"/>
    </row>
    <row r="20533" spans="37:40" ht="15" x14ac:dyDescent="0.25">
      <c r="AK20533" s="22"/>
      <c r="AL20533" s="22"/>
      <c r="AM20533" s="22"/>
      <c r="AN20533" s="22"/>
    </row>
    <row r="20534" spans="37:40" ht="15" x14ac:dyDescent="0.25">
      <c r="AK20534" s="22"/>
      <c r="AL20534" s="22"/>
      <c r="AM20534" s="22"/>
      <c r="AN20534" s="22"/>
    </row>
    <row r="20535" spans="37:40" ht="15" x14ac:dyDescent="0.25">
      <c r="AK20535" s="22"/>
      <c r="AL20535" s="22"/>
      <c r="AM20535" s="22"/>
      <c r="AN20535" s="22"/>
    </row>
    <row r="20536" spans="37:40" ht="15" x14ac:dyDescent="0.25">
      <c r="AK20536" s="22"/>
      <c r="AL20536" s="22"/>
      <c r="AM20536" s="22"/>
      <c r="AN20536" s="22"/>
    </row>
    <row r="20537" spans="37:40" ht="15" x14ac:dyDescent="0.25">
      <c r="AK20537" s="22"/>
      <c r="AL20537" s="22"/>
      <c r="AM20537" s="22"/>
      <c r="AN20537" s="22"/>
    </row>
    <row r="20538" spans="37:40" ht="15" x14ac:dyDescent="0.25">
      <c r="AK20538" s="22"/>
      <c r="AL20538" s="22"/>
      <c r="AM20538" s="22"/>
      <c r="AN20538" s="22"/>
    </row>
    <row r="20539" spans="37:40" ht="15" x14ac:dyDescent="0.25">
      <c r="AK20539" s="22"/>
      <c r="AL20539" s="22"/>
      <c r="AM20539" s="22"/>
      <c r="AN20539" s="22"/>
    </row>
    <row r="20540" spans="37:40" ht="15" x14ac:dyDescent="0.25">
      <c r="AK20540" s="22"/>
      <c r="AL20540" s="22"/>
      <c r="AM20540" s="22"/>
      <c r="AN20540" s="22"/>
    </row>
    <row r="20541" spans="37:40" ht="15" x14ac:dyDescent="0.25">
      <c r="AK20541" s="22"/>
      <c r="AL20541" s="22"/>
      <c r="AM20541" s="22"/>
      <c r="AN20541" s="22"/>
    </row>
    <row r="20542" spans="37:40" ht="15" x14ac:dyDescent="0.25">
      <c r="AK20542" s="22"/>
      <c r="AL20542" s="22"/>
      <c r="AM20542" s="22"/>
      <c r="AN20542" s="22"/>
    </row>
    <row r="20543" spans="37:40" ht="15" x14ac:dyDescent="0.25">
      <c r="AK20543" s="22"/>
      <c r="AL20543" s="22"/>
      <c r="AM20543" s="22"/>
      <c r="AN20543" s="22"/>
    </row>
    <row r="20544" spans="37:40" ht="15" x14ac:dyDescent="0.25">
      <c r="AK20544" s="22"/>
      <c r="AL20544" s="22"/>
      <c r="AM20544" s="22"/>
      <c r="AN20544" s="22"/>
    </row>
    <row r="20545" spans="37:40" ht="15" x14ac:dyDescent="0.25">
      <c r="AK20545" s="22"/>
      <c r="AL20545" s="22"/>
      <c r="AM20545" s="22"/>
      <c r="AN20545" s="22"/>
    </row>
    <row r="20546" spans="37:40" ht="15" x14ac:dyDescent="0.25">
      <c r="AK20546" s="22"/>
      <c r="AL20546" s="22"/>
      <c r="AM20546" s="22"/>
      <c r="AN20546" s="22"/>
    </row>
    <row r="20547" spans="37:40" ht="15" x14ac:dyDescent="0.25">
      <c r="AK20547" s="22"/>
      <c r="AL20547" s="22"/>
      <c r="AM20547" s="22"/>
      <c r="AN20547" s="22"/>
    </row>
    <row r="20548" spans="37:40" ht="15" x14ac:dyDescent="0.25">
      <c r="AK20548" s="22"/>
      <c r="AL20548" s="22"/>
      <c r="AM20548" s="22"/>
      <c r="AN20548" s="22"/>
    </row>
    <row r="20549" spans="37:40" ht="15" x14ac:dyDescent="0.25">
      <c r="AK20549" s="22"/>
      <c r="AL20549" s="22"/>
      <c r="AM20549" s="22"/>
      <c r="AN20549" s="22"/>
    </row>
    <row r="20550" spans="37:40" ht="15" x14ac:dyDescent="0.25">
      <c r="AK20550" s="22"/>
      <c r="AL20550" s="22"/>
      <c r="AM20550" s="22"/>
      <c r="AN20550" s="22"/>
    </row>
    <row r="20551" spans="37:40" ht="15" x14ac:dyDescent="0.25">
      <c r="AK20551" s="22"/>
      <c r="AL20551" s="22"/>
      <c r="AM20551" s="22"/>
      <c r="AN20551" s="22"/>
    </row>
    <row r="20552" spans="37:40" ht="15" x14ac:dyDescent="0.25">
      <c r="AK20552" s="22"/>
      <c r="AL20552" s="22"/>
      <c r="AM20552" s="22"/>
      <c r="AN20552" s="22"/>
    </row>
    <row r="20553" spans="37:40" ht="15" x14ac:dyDescent="0.25">
      <c r="AK20553" s="22"/>
      <c r="AL20553" s="22"/>
      <c r="AM20553" s="22"/>
      <c r="AN20553" s="22"/>
    </row>
    <row r="20554" spans="37:40" ht="15" x14ac:dyDescent="0.25">
      <c r="AK20554" s="22"/>
      <c r="AL20554" s="22"/>
      <c r="AM20554" s="22"/>
      <c r="AN20554" s="22"/>
    </row>
    <row r="20555" spans="37:40" ht="15" x14ac:dyDescent="0.25">
      <c r="AK20555" s="22"/>
      <c r="AL20555" s="22"/>
      <c r="AM20555" s="22"/>
      <c r="AN20555" s="22"/>
    </row>
    <row r="20556" spans="37:40" ht="15" x14ac:dyDescent="0.25">
      <c r="AK20556" s="22"/>
      <c r="AL20556" s="22"/>
      <c r="AM20556" s="22"/>
      <c r="AN20556" s="22"/>
    </row>
    <row r="20557" spans="37:40" ht="15" x14ac:dyDescent="0.25">
      <c r="AK20557" s="22"/>
      <c r="AL20557" s="22"/>
      <c r="AM20557" s="22"/>
      <c r="AN20557" s="22"/>
    </row>
    <row r="20558" spans="37:40" ht="15" x14ac:dyDescent="0.25">
      <c r="AK20558" s="22"/>
      <c r="AL20558" s="22"/>
      <c r="AM20558" s="22"/>
      <c r="AN20558" s="22"/>
    </row>
    <row r="20559" spans="37:40" ht="15" x14ac:dyDescent="0.25">
      <c r="AK20559" s="22"/>
      <c r="AL20559" s="22"/>
      <c r="AM20559" s="22"/>
      <c r="AN20559" s="22"/>
    </row>
    <row r="20560" spans="37:40" ht="15" x14ac:dyDescent="0.25">
      <c r="AK20560" s="22"/>
      <c r="AL20560" s="22"/>
      <c r="AM20560" s="22"/>
      <c r="AN20560" s="22"/>
    </row>
    <row r="20561" spans="37:40" ht="15" x14ac:dyDescent="0.25">
      <c r="AK20561" s="22"/>
      <c r="AL20561" s="22"/>
      <c r="AM20561" s="22"/>
      <c r="AN20561" s="22"/>
    </row>
    <row r="20562" spans="37:40" ht="15" x14ac:dyDescent="0.25">
      <c r="AK20562" s="22"/>
      <c r="AL20562" s="22"/>
      <c r="AM20562" s="22"/>
      <c r="AN20562" s="22"/>
    </row>
    <row r="20563" spans="37:40" ht="15" x14ac:dyDescent="0.25">
      <c r="AK20563" s="22"/>
      <c r="AL20563" s="22"/>
      <c r="AM20563" s="22"/>
      <c r="AN20563" s="22"/>
    </row>
    <row r="20564" spans="37:40" ht="15" x14ac:dyDescent="0.25">
      <c r="AK20564" s="22"/>
      <c r="AL20564" s="22"/>
      <c r="AM20564" s="22"/>
      <c r="AN20564" s="22"/>
    </row>
    <row r="20565" spans="37:40" ht="15" x14ac:dyDescent="0.25">
      <c r="AK20565" s="22"/>
      <c r="AL20565" s="22"/>
      <c r="AM20565" s="22"/>
      <c r="AN20565" s="22"/>
    </row>
    <row r="20566" spans="37:40" ht="15" x14ac:dyDescent="0.25">
      <c r="AK20566" s="22"/>
      <c r="AL20566" s="22"/>
      <c r="AM20566" s="22"/>
      <c r="AN20566" s="22"/>
    </row>
    <row r="20567" spans="37:40" ht="15" x14ac:dyDescent="0.25">
      <c r="AK20567" s="22"/>
      <c r="AL20567" s="22"/>
      <c r="AM20567" s="22"/>
      <c r="AN20567" s="22"/>
    </row>
    <row r="20568" spans="37:40" ht="15" x14ac:dyDescent="0.25">
      <c r="AK20568" s="22"/>
      <c r="AL20568" s="22"/>
      <c r="AM20568" s="22"/>
      <c r="AN20568" s="22"/>
    </row>
    <row r="20569" spans="37:40" ht="15" x14ac:dyDescent="0.25">
      <c r="AK20569" s="22"/>
      <c r="AL20569" s="22"/>
      <c r="AM20569" s="22"/>
      <c r="AN20569" s="22"/>
    </row>
    <row r="20570" spans="37:40" ht="15" x14ac:dyDescent="0.25">
      <c r="AK20570" s="22"/>
      <c r="AL20570" s="22"/>
      <c r="AM20570" s="22"/>
      <c r="AN20570" s="22"/>
    </row>
    <row r="20571" spans="37:40" ht="15" x14ac:dyDescent="0.25">
      <c r="AK20571" s="22"/>
      <c r="AL20571" s="22"/>
      <c r="AM20571" s="22"/>
      <c r="AN20571" s="22"/>
    </row>
    <row r="20572" spans="37:40" ht="15" x14ac:dyDescent="0.25">
      <c r="AK20572" s="22"/>
      <c r="AL20572" s="22"/>
      <c r="AM20572" s="22"/>
      <c r="AN20572" s="22"/>
    </row>
    <row r="20573" spans="37:40" ht="15" x14ac:dyDescent="0.25">
      <c r="AK20573" s="22"/>
      <c r="AL20573" s="22"/>
      <c r="AM20573" s="22"/>
      <c r="AN20573" s="22"/>
    </row>
    <row r="20574" spans="37:40" ht="15" x14ac:dyDescent="0.25">
      <c r="AK20574" s="22"/>
      <c r="AL20574" s="22"/>
      <c r="AM20574" s="22"/>
      <c r="AN20574" s="22"/>
    </row>
    <row r="20575" spans="37:40" ht="15" x14ac:dyDescent="0.25">
      <c r="AK20575" s="22"/>
      <c r="AL20575" s="22"/>
      <c r="AM20575" s="22"/>
      <c r="AN20575" s="22"/>
    </row>
    <row r="20576" spans="37:40" ht="15" x14ac:dyDescent="0.25">
      <c r="AK20576" s="22"/>
      <c r="AL20576" s="22"/>
      <c r="AM20576" s="22"/>
      <c r="AN20576" s="22"/>
    </row>
    <row r="20577" spans="37:40" ht="15" x14ac:dyDescent="0.25">
      <c r="AK20577" s="22"/>
      <c r="AL20577" s="22"/>
      <c r="AM20577" s="22"/>
      <c r="AN20577" s="22"/>
    </row>
    <row r="20578" spans="37:40" ht="15" x14ac:dyDescent="0.25">
      <c r="AK20578" s="22"/>
      <c r="AL20578" s="22"/>
      <c r="AM20578" s="22"/>
      <c r="AN20578" s="22"/>
    </row>
    <row r="20579" spans="37:40" ht="15" x14ac:dyDescent="0.25">
      <c r="AK20579" s="22"/>
      <c r="AL20579" s="22"/>
      <c r="AM20579" s="22"/>
      <c r="AN20579" s="22"/>
    </row>
    <row r="20580" spans="37:40" ht="15" x14ac:dyDescent="0.25">
      <c r="AK20580" s="22"/>
      <c r="AL20580" s="22"/>
      <c r="AM20580" s="22"/>
      <c r="AN20580" s="22"/>
    </row>
    <row r="20581" spans="37:40" ht="15" x14ac:dyDescent="0.25">
      <c r="AK20581" s="22"/>
      <c r="AL20581" s="22"/>
      <c r="AM20581" s="22"/>
      <c r="AN20581" s="22"/>
    </row>
    <row r="20582" spans="37:40" ht="15" x14ac:dyDescent="0.25">
      <c r="AK20582" s="22"/>
      <c r="AL20582" s="22"/>
      <c r="AM20582" s="22"/>
      <c r="AN20582" s="22"/>
    </row>
    <row r="20583" spans="37:40" ht="15" x14ac:dyDescent="0.25">
      <c r="AK20583" s="22"/>
      <c r="AL20583" s="22"/>
      <c r="AM20583" s="22"/>
      <c r="AN20583" s="22"/>
    </row>
    <row r="20584" spans="37:40" ht="15" x14ac:dyDescent="0.25">
      <c r="AK20584" s="22"/>
      <c r="AL20584" s="22"/>
      <c r="AM20584" s="22"/>
      <c r="AN20584" s="22"/>
    </row>
    <row r="20585" spans="37:40" ht="15" x14ac:dyDescent="0.25">
      <c r="AK20585" s="22"/>
      <c r="AL20585" s="22"/>
      <c r="AM20585" s="22"/>
      <c r="AN20585" s="22"/>
    </row>
    <row r="20586" spans="37:40" ht="15" x14ac:dyDescent="0.25">
      <c r="AK20586" s="22"/>
      <c r="AL20586" s="22"/>
      <c r="AM20586" s="22"/>
      <c r="AN20586" s="22"/>
    </row>
    <row r="20587" spans="37:40" ht="15" x14ac:dyDescent="0.25">
      <c r="AK20587" s="22"/>
      <c r="AL20587" s="22"/>
      <c r="AM20587" s="22"/>
      <c r="AN20587" s="22"/>
    </row>
    <row r="20588" spans="37:40" ht="15" x14ac:dyDescent="0.25">
      <c r="AK20588" s="22"/>
      <c r="AL20588" s="22"/>
      <c r="AM20588" s="22"/>
      <c r="AN20588" s="22"/>
    </row>
    <row r="20589" spans="37:40" ht="15" x14ac:dyDescent="0.25">
      <c r="AK20589" s="22"/>
      <c r="AL20589" s="22"/>
      <c r="AM20589" s="22"/>
      <c r="AN20589" s="22"/>
    </row>
    <row r="20590" spans="37:40" ht="15" x14ac:dyDescent="0.25">
      <c r="AK20590" s="22"/>
      <c r="AL20590" s="22"/>
      <c r="AM20590" s="22"/>
      <c r="AN20590" s="22"/>
    </row>
    <row r="20591" spans="37:40" ht="15" x14ac:dyDescent="0.25">
      <c r="AK20591" s="22"/>
      <c r="AL20591" s="22"/>
      <c r="AM20591" s="22"/>
      <c r="AN20591" s="22"/>
    </row>
    <row r="20592" spans="37:40" ht="15" x14ac:dyDescent="0.25">
      <c r="AK20592" s="22"/>
      <c r="AL20592" s="22"/>
      <c r="AM20592" s="22"/>
      <c r="AN20592" s="22"/>
    </row>
    <row r="20593" spans="37:40" ht="15" x14ac:dyDescent="0.25">
      <c r="AK20593" s="22"/>
      <c r="AL20593" s="22"/>
      <c r="AM20593" s="22"/>
      <c r="AN20593" s="22"/>
    </row>
    <row r="20594" spans="37:40" ht="15" x14ac:dyDescent="0.25">
      <c r="AK20594" s="22"/>
      <c r="AL20594" s="22"/>
      <c r="AM20594" s="22"/>
      <c r="AN20594" s="22"/>
    </row>
    <row r="20595" spans="37:40" ht="15" x14ac:dyDescent="0.25">
      <c r="AK20595" s="22"/>
      <c r="AL20595" s="22"/>
      <c r="AM20595" s="22"/>
      <c r="AN20595" s="22"/>
    </row>
    <row r="20596" spans="37:40" ht="15" x14ac:dyDescent="0.25">
      <c r="AK20596" s="22"/>
      <c r="AL20596" s="22"/>
      <c r="AM20596" s="22"/>
      <c r="AN20596" s="22"/>
    </row>
    <row r="20597" spans="37:40" ht="15" x14ac:dyDescent="0.25">
      <c r="AK20597" s="22"/>
      <c r="AL20597" s="22"/>
      <c r="AM20597" s="22"/>
      <c r="AN20597" s="22"/>
    </row>
    <row r="20598" spans="37:40" ht="15" x14ac:dyDescent="0.25">
      <c r="AK20598" s="22"/>
      <c r="AL20598" s="22"/>
      <c r="AM20598" s="22"/>
      <c r="AN20598" s="22"/>
    </row>
    <row r="20599" spans="37:40" ht="15" x14ac:dyDescent="0.25">
      <c r="AK20599" s="22"/>
      <c r="AL20599" s="22"/>
      <c r="AM20599" s="22"/>
      <c r="AN20599" s="22"/>
    </row>
    <row r="20600" spans="37:40" ht="15" x14ac:dyDescent="0.25">
      <c r="AK20600" s="22"/>
      <c r="AL20600" s="22"/>
      <c r="AM20600" s="22"/>
      <c r="AN20600" s="22"/>
    </row>
    <row r="20601" spans="37:40" ht="15" x14ac:dyDescent="0.25">
      <c r="AK20601" s="22"/>
      <c r="AL20601" s="22"/>
      <c r="AM20601" s="22"/>
      <c r="AN20601" s="22"/>
    </row>
    <row r="20602" spans="37:40" ht="15" x14ac:dyDescent="0.25">
      <c r="AK20602" s="22"/>
      <c r="AL20602" s="22"/>
      <c r="AM20602" s="22"/>
      <c r="AN20602" s="22"/>
    </row>
    <row r="20603" spans="37:40" ht="15" x14ac:dyDescent="0.25">
      <c r="AK20603" s="22"/>
      <c r="AL20603" s="22"/>
      <c r="AM20603" s="22"/>
      <c r="AN20603" s="22"/>
    </row>
    <row r="20604" spans="37:40" ht="15" x14ac:dyDescent="0.25">
      <c r="AK20604" s="22"/>
      <c r="AL20604" s="22"/>
      <c r="AM20604" s="22"/>
      <c r="AN20604" s="22"/>
    </row>
    <row r="20605" spans="37:40" ht="15" x14ac:dyDescent="0.25">
      <c r="AK20605" s="22"/>
      <c r="AL20605" s="22"/>
      <c r="AM20605" s="22"/>
      <c r="AN20605" s="22"/>
    </row>
    <row r="20606" spans="37:40" ht="15" x14ac:dyDescent="0.25">
      <c r="AK20606" s="22"/>
      <c r="AL20606" s="22"/>
      <c r="AM20606" s="22"/>
      <c r="AN20606" s="22"/>
    </row>
    <row r="20607" spans="37:40" ht="15" x14ac:dyDescent="0.25">
      <c r="AK20607" s="22"/>
      <c r="AL20607" s="22"/>
      <c r="AM20607" s="22"/>
      <c r="AN20607" s="22"/>
    </row>
    <row r="20608" spans="37:40" ht="15" x14ac:dyDescent="0.25">
      <c r="AK20608" s="22"/>
      <c r="AL20608" s="22"/>
      <c r="AM20608" s="22"/>
      <c r="AN20608" s="22"/>
    </row>
    <row r="20609" spans="37:40" ht="15" x14ac:dyDescent="0.25">
      <c r="AK20609" s="22"/>
      <c r="AL20609" s="22"/>
      <c r="AM20609" s="22"/>
      <c r="AN20609" s="22"/>
    </row>
    <row r="20610" spans="37:40" ht="15" x14ac:dyDescent="0.25">
      <c r="AK20610" s="22"/>
      <c r="AL20610" s="22"/>
      <c r="AM20610" s="22"/>
      <c r="AN20610" s="22"/>
    </row>
    <row r="20611" spans="37:40" ht="15" x14ac:dyDescent="0.25">
      <c r="AK20611" s="22"/>
      <c r="AL20611" s="22"/>
      <c r="AM20611" s="22"/>
      <c r="AN20611" s="22"/>
    </row>
    <row r="20612" spans="37:40" ht="15" x14ac:dyDescent="0.25">
      <c r="AK20612" s="22"/>
      <c r="AL20612" s="22"/>
      <c r="AM20612" s="22"/>
      <c r="AN20612" s="22"/>
    </row>
    <row r="20613" spans="37:40" ht="15" x14ac:dyDescent="0.25">
      <c r="AK20613" s="22"/>
      <c r="AL20613" s="22"/>
      <c r="AM20613" s="22"/>
      <c r="AN20613" s="22"/>
    </row>
    <row r="20614" spans="37:40" ht="15" x14ac:dyDescent="0.25">
      <c r="AK20614" s="22"/>
      <c r="AL20614" s="22"/>
      <c r="AM20614" s="22"/>
      <c r="AN20614" s="22"/>
    </row>
    <row r="20615" spans="37:40" ht="15" x14ac:dyDescent="0.25">
      <c r="AK20615" s="22"/>
      <c r="AL20615" s="22"/>
      <c r="AM20615" s="22"/>
      <c r="AN20615" s="22"/>
    </row>
    <row r="20616" spans="37:40" ht="15" x14ac:dyDescent="0.25">
      <c r="AK20616" s="22"/>
      <c r="AL20616" s="22"/>
      <c r="AM20616" s="22"/>
      <c r="AN20616" s="22"/>
    </row>
    <row r="20617" spans="37:40" ht="15" x14ac:dyDescent="0.25">
      <c r="AK20617" s="22"/>
      <c r="AL20617" s="22"/>
      <c r="AM20617" s="22"/>
      <c r="AN20617" s="22"/>
    </row>
    <row r="20618" spans="37:40" ht="15" x14ac:dyDescent="0.25">
      <c r="AK20618" s="22"/>
      <c r="AL20618" s="22"/>
      <c r="AM20618" s="22"/>
      <c r="AN20618" s="22"/>
    </row>
    <row r="20619" spans="37:40" ht="15" x14ac:dyDescent="0.25">
      <c r="AK20619" s="22"/>
      <c r="AL20619" s="22"/>
      <c r="AM20619" s="22"/>
      <c r="AN20619" s="22"/>
    </row>
    <row r="20620" spans="37:40" ht="15" x14ac:dyDescent="0.25">
      <c r="AK20620" s="22"/>
      <c r="AL20620" s="22"/>
      <c r="AM20620" s="22"/>
      <c r="AN20620" s="22"/>
    </row>
    <row r="20621" spans="37:40" ht="15" x14ac:dyDescent="0.25">
      <c r="AK20621" s="22"/>
      <c r="AL20621" s="22"/>
      <c r="AM20621" s="22"/>
      <c r="AN20621" s="22"/>
    </row>
    <row r="20622" spans="37:40" ht="15" x14ac:dyDescent="0.25">
      <c r="AK20622" s="22"/>
      <c r="AL20622" s="22"/>
      <c r="AM20622" s="22"/>
      <c r="AN20622" s="22"/>
    </row>
    <row r="20623" spans="37:40" ht="15" x14ac:dyDescent="0.25">
      <c r="AK20623" s="22"/>
      <c r="AL20623" s="22"/>
      <c r="AM20623" s="22"/>
      <c r="AN20623" s="22"/>
    </row>
    <row r="20624" spans="37:40" ht="15" x14ac:dyDescent="0.25">
      <c r="AK20624" s="22"/>
      <c r="AL20624" s="22"/>
      <c r="AM20624" s="22"/>
      <c r="AN20624" s="22"/>
    </row>
    <row r="20625" spans="37:40" ht="15" x14ac:dyDescent="0.25">
      <c r="AK20625" s="22"/>
      <c r="AL20625" s="22"/>
      <c r="AM20625" s="22"/>
      <c r="AN20625" s="22"/>
    </row>
    <row r="20626" spans="37:40" ht="15" x14ac:dyDescent="0.25">
      <c r="AK20626" s="22"/>
      <c r="AL20626" s="22"/>
      <c r="AM20626" s="22"/>
      <c r="AN20626" s="22"/>
    </row>
    <row r="20627" spans="37:40" ht="15" x14ac:dyDescent="0.25">
      <c r="AK20627" s="22"/>
      <c r="AL20627" s="22"/>
      <c r="AM20627" s="22"/>
      <c r="AN20627" s="22"/>
    </row>
    <row r="20628" spans="37:40" ht="15" x14ac:dyDescent="0.25">
      <c r="AK20628" s="22"/>
      <c r="AL20628" s="22"/>
      <c r="AM20628" s="22"/>
      <c r="AN20628" s="22"/>
    </row>
    <row r="20629" spans="37:40" ht="15" x14ac:dyDescent="0.25">
      <c r="AK20629" s="22"/>
      <c r="AL20629" s="22"/>
      <c r="AM20629" s="22"/>
      <c r="AN20629" s="22"/>
    </row>
    <row r="20630" spans="37:40" ht="15" x14ac:dyDescent="0.25">
      <c r="AK20630" s="22"/>
      <c r="AL20630" s="22"/>
      <c r="AM20630" s="22"/>
      <c r="AN20630" s="22"/>
    </row>
    <row r="20631" spans="37:40" ht="15" x14ac:dyDescent="0.25">
      <c r="AK20631" s="22"/>
      <c r="AL20631" s="22"/>
      <c r="AM20631" s="22"/>
      <c r="AN20631" s="22"/>
    </row>
    <row r="20632" spans="37:40" ht="15" x14ac:dyDescent="0.25">
      <c r="AK20632" s="22"/>
      <c r="AL20632" s="22"/>
      <c r="AM20632" s="22"/>
      <c r="AN20632" s="22"/>
    </row>
    <row r="20633" spans="37:40" ht="15" x14ac:dyDescent="0.25">
      <c r="AK20633" s="22"/>
      <c r="AL20633" s="22"/>
      <c r="AM20633" s="22"/>
      <c r="AN20633" s="22"/>
    </row>
    <row r="20634" spans="37:40" ht="15" x14ac:dyDescent="0.25">
      <c r="AK20634" s="22"/>
      <c r="AL20634" s="22"/>
      <c r="AM20634" s="22"/>
      <c r="AN20634" s="22"/>
    </row>
    <row r="20635" spans="37:40" ht="15" x14ac:dyDescent="0.25">
      <c r="AK20635" s="22"/>
      <c r="AL20635" s="22"/>
      <c r="AM20635" s="22"/>
      <c r="AN20635" s="22"/>
    </row>
    <row r="20636" spans="37:40" ht="15" x14ac:dyDescent="0.25">
      <c r="AK20636" s="22"/>
      <c r="AL20636" s="22"/>
      <c r="AM20636" s="22"/>
      <c r="AN20636" s="22"/>
    </row>
    <row r="20637" spans="37:40" ht="15" x14ac:dyDescent="0.25">
      <c r="AK20637" s="22"/>
      <c r="AL20637" s="22"/>
      <c r="AM20637" s="22"/>
      <c r="AN20637" s="22"/>
    </row>
    <row r="20638" spans="37:40" ht="15" x14ac:dyDescent="0.25">
      <c r="AK20638" s="22"/>
      <c r="AL20638" s="22"/>
      <c r="AM20638" s="22"/>
      <c r="AN20638" s="22"/>
    </row>
    <row r="20639" spans="37:40" ht="15" x14ac:dyDescent="0.25">
      <c r="AK20639" s="22"/>
      <c r="AL20639" s="22"/>
      <c r="AM20639" s="22"/>
      <c r="AN20639" s="22"/>
    </row>
    <row r="20640" spans="37:40" ht="15" x14ac:dyDescent="0.25">
      <c r="AK20640" s="22"/>
      <c r="AL20640" s="22"/>
      <c r="AM20640" s="22"/>
      <c r="AN20640" s="22"/>
    </row>
    <row r="20641" spans="37:40" ht="15" x14ac:dyDescent="0.25">
      <c r="AK20641" s="22"/>
      <c r="AL20641" s="22"/>
      <c r="AM20641" s="22"/>
      <c r="AN20641" s="22"/>
    </row>
    <row r="20642" spans="37:40" ht="15" x14ac:dyDescent="0.25">
      <c r="AK20642" s="22"/>
      <c r="AL20642" s="22"/>
      <c r="AM20642" s="22"/>
      <c r="AN20642" s="22"/>
    </row>
    <row r="20643" spans="37:40" ht="15" x14ac:dyDescent="0.25">
      <c r="AK20643" s="22"/>
      <c r="AL20643" s="22"/>
      <c r="AM20643" s="22"/>
      <c r="AN20643" s="22"/>
    </row>
    <row r="20644" spans="37:40" ht="15" x14ac:dyDescent="0.25">
      <c r="AK20644" s="22"/>
      <c r="AL20644" s="22"/>
      <c r="AM20644" s="22"/>
      <c r="AN20644" s="22"/>
    </row>
    <row r="20645" spans="37:40" ht="15" x14ac:dyDescent="0.25">
      <c r="AK20645" s="22"/>
      <c r="AL20645" s="22"/>
      <c r="AM20645" s="22"/>
      <c r="AN20645" s="22"/>
    </row>
    <row r="20646" spans="37:40" ht="15" x14ac:dyDescent="0.25">
      <c r="AK20646" s="22"/>
      <c r="AL20646" s="22"/>
      <c r="AM20646" s="22"/>
      <c r="AN20646" s="22"/>
    </row>
    <row r="20647" spans="37:40" ht="15" x14ac:dyDescent="0.25">
      <c r="AK20647" s="22"/>
      <c r="AL20647" s="22"/>
      <c r="AM20647" s="22"/>
      <c r="AN20647" s="22"/>
    </row>
    <row r="20648" spans="37:40" ht="15" x14ac:dyDescent="0.25">
      <c r="AK20648" s="22"/>
      <c r="AL20648" s="22"/>
      <c r="AM20648" s="22"/>
      <c r="AN20648" s="22"/>
    </row>
    <row r="20649" spans="37:40" ht="15" x14ac:dyDescent="0.25">
      <c r="AK20649" s="22"/>
      <c r="AL20649" s="22"/>
      <c r="AM20649" s="22"/>
      <c r="AN20649" s="22"/>
    </row>
    <row r="20650" spans="37:40" ht="15" x14ac:dyDescent="0.25">
      <c r="AK20650" s="22"/>
      <c r="AL20650" s="22"/>
      <c r="AM20650" s="22"/>
      <c r="AN20650" s="22"/>
    </row>
    <row r="20651" spans="37:40" ht="15" x14ac:dyDescent="0.25">
      <c r="AK20651" s="22"/>
      <c r="AL20651" s="22"/>
      <c r="AM20651" s="22"/>
      <c r="AN20651" s="22"/>
    </row>
    <row r="20652" spans="37:40" ht="15" x14ac:dyDescent="0.25">
      <c r="AK20652" s="22"/>
      <c r="AL20652" s="22"/>
      <c r="AM20652" s="22"/>
      <c r="AN20652" s="22"/>
    </row>
    <row r="20653" spans="37:40" ht="15" x14ac:dyDescent="0.25">
      <c r="AK20653" s="22"/>
      <c r="AL20653" s="22"/>
      <c r="AM20653" s="22"/>
      <c r="AN20653" s="22"/>
    </row>
    <row r="20654" spans="37:40" ht="15" x14ac:dyDescent="0.25">
      <c r="AK20654" s="22"/>
      <c r="AL20654" s="22"/>
      <c r="AM20654" s="22"/>
      <c r="AN20654" s="22"/>
    </row>
    <row r="20655" spans="37:40" ht="15" x14ac:dyDescent="0.25">
      <c r="AK20655" s="22"/>
      <c r="AL20655" s="22"/>
      <c r="AM20655" s="22"/>
      <c r="AN20655" s="22"/>
    </row>
    <row r="20656" spans="37:40" ht="15" x14ac:dyDescent="0.25">
      <c r="AK20656" s="22"/>
      <c r="AL20656" s="22"/>
      <c r="AM20656" s="22"/>
      <c r="AN20656" s="22"/>
    </row>
    <row r="20657" spans="37:40" ht="15" x14ac:dyDescent="0.25">
      <c r="AK20657" s="22"/>
      <c r="AL20657" s="22"/>
      <c r="AM20657" s="22"/>
      <c r="AN20657" s="22"/>
    </row>
    <row r="20658" spans="37:40" ht="15" x14ac:dyDescent="0.25">
      <c r="AK20658" s="22"/>
      <c r="AL20658" s="22"/>
      <c r="AM20658" s="22"/>
      <c r="AN20658" s="22"/>
    </row>
    <row r="20659" spans="37:40" ht="15" x14ac:dyDescent="0.25">
      <c r="AK20659" s="22"/>
      <c r="AL20659" s="22"/>
      <c r="AM20659" s="22"/>
      <c r="AN20659" s="22"/>
    </row>
    <row r="20660" spans="37:40" ht="15" x14ac:dyDescent="0.25">
      <c r="AK20660" s="22"/>
      <c r="AL20660" s="22"/>
      <c r="AM20660" s="22"/>
      <c r="AN20660" s="22"/>
    </row>
    <row r="20661" spans="37:40" ht="15" x14ac:dyDescent="0.25">
      <c r="AK20661" s="22"/>
      <c r="AL20661" s="22"/>
      <c r="AM20661" s="22"/>
      <c r="AN20661" s="22"/>
    </row>
    <row r="20662" spans="37:40" ht="15" x14ac:dyDescent="0.25">
      <c r="AK20662" s="22"/>
      <c r="AL20662" s="22"/>
      <c r="AM20662" s="22"/>
      <c r="AN20662" s="22"/>
    </row>
    <row r="20663" spans="37:40" ht="15" x14ac:dyDescent="0.25">
      <c r="AK20663" s="22"/>
      <c r="AL20663" s="22"/>
      <c r="AM20663" s="22"/>
      <c r="AN20663" s="22"/>
    </row>
    <row r="20664" spans="37:40" ht="15" x14ac:dyDescent="0.25">
      <c r="AK20664" s="22"/>
      <c r="AL20664" s="22"/>
      <c r="AM20664" s="22"/>
      <c r="AN20664" s="22"/>
    </row>
    <row r="20665" spans="37:40" ht="15" x14ac:dyDescent="0.25">
      <c r="AK20665" s="22"/>
      <c r="AL20665" s="22"/>
      <c r="AM20665" s="22"/>
      <c r="AN20665" s="22"/>
    </row>
    <row r="20666" spans="37:40" ht="15" x14ac:dyDescent="0.25">
      <c r="AK20666" s="22"/>
      <c r="AL20666" s="22"/>
      <c r="AM20666" s="22"/>
      <c r="AN20666" s="22"/>
    </row>
    <row r="20667" spans="37:40" ht="15" x14ac:dyDescent="0.25">
      <c r="AK20667" s="22"/>
      <c r="AL20667" s="22"/>
      <c r="AM20667" s="22"/>
      <c r="AN20667" s="22"/>
    </row>
    <row r="20668" spans="37:40" ht="15" x14ac:dyDescent="0.25">
      <c r="AK20668" s="22"/>
      <c r="AL20668" s="22"/>
      <c r="AM20668" s="22"/>
      <c r="AN20668" s="22"/>
    </row>
    <row r="20669" spans="37:40" ht="15" x14ac:dyDescent="0.25">
      <c r="AK20669" s="22"/>
      <c r="AL20669" s="22"/>
      <c r="AM20669" s="22"/>
      <c r="AN20669" s="22"/>
    </row>
    <row r="20670" spans="37:40" ht="15" x14ac:dyDescent="0.25">
      <c r="AK20670" s="22"/>
      <c r="AL20670" s="22"/>
      <c r="AM20670" s="22"/>
      <c r="AN20670" s="22"/>
    </row>
    <row r="20671" spans="37:40" ht="15" x14ac:dyDescent="0.25">
      <c r="AK20671" s="22"/>
      <c r="AL20671" s="22"/>
      <c r="AM20671" s="22"/>
      <c r="AN20671" s="22"/>
    </row>
    <row r="20672" spans="37:40" ht="15" x14ac:dyDescent="0.25">
      <c r="AK20672" s="22"/>
      <c r="AL20672" s="22"/>
      <c r="AM20672" s="22"/>
      <c r="AN20672" s="22"/>
    </row>
    <row r="20673" spans="37:40" ht="15" x14ac:dyDescent="0.25">
      <c r="AK20673" s="22"/>
      <c r="AL20673" s="22"/>
      <c r="AM20673" s="22"/>
      <c r="AN20673" s="22"/>
    </row>
    <row r="20674" spans="37:40" ht="15" x14ac:dyDescent="0.25">
      <c r="AK20674" s="22"/>
      <c r="AL20674" s="22"/>
      <c r="AM20674" s="22"/>
      <c r="AN20674" s="22"/>
    </row>
    <row r="20675" spans="37:40" ht="15" x14ac:dyDescent="0.25">
      <c r="AK20675" s="22"/>
      <c r="AL20675" s="22"/>
      <c r="AM20675" s="22"/>
      <c r="AN20675" s="22"/>
    </row>
    <row r="20676" spans="37:40" ht="15" x14ac:dyDescent="0.25">
      <c r="AK20676" s="22"/>
      <c r="AL20676" s="22"/>
      <c r="AM20676" s="22"/>
      <c r="AN20676" s="22"/>
    </row>
    <row r="20677" spans="37:40" ht="15" x14ac:dyDescent="0.25">
      <c r="AK20677" s="22"/>
      <c r="AL20677" s="22"/>
      <c r="AM20677" s="22"/>
      <c r="AN20677" s="22"/>
    </row>
    <row r="20678" spans="37:40" ht="15" x14ac:dyDescent="0.25">
      <c r="AK20678" s="22"/>
      <c r="AL20678" s="22"/>
      <c r="AM20678" s="22"/>
      <c r="AN20678" s="22"/>
    </row>
    <row r="20679" spans="37:40" ht="15" x14ac:dyDescent="0.25">
      <c r="AK20679" s="22"/>
      <c r="AL20679" s="22"/>
      <c r="AM20679" s="22"/>
      <c r="AN20679" s="22"/>
    </row>
    <row r="20680" spans="37:40" ht="15" x14ac:dyDescent="0.25">
      <c r="AK20680" s="22"/>
      <c r="AL20680" s="22"/>
      <c r="AM20680" s="22"/>
      <c r="AN20680" s="22"/>
    </row>
    <row r="20681" spans="37:40" ht="15" x14ac:dyDescent="0.25">
      <c r="AK20681" s="22"/>
      <c r="AL20681" s="22"/>
      <c r="AM20681" s="22"/>
      <c r="AN20681" s="22"/>
    </row>
    <row r="20682" spans="37:40" ht="15" x14ac:dyDescent="0.25">
      <c r="AK20682" s="22"/>
      <c r="AL20682" s="22"/>
      <c r="AM20682" s="22"/>
      <c r="AN20682" s="22"/>
    </row>
    <row r="20683" spans="37:40" ht="15" x14ac:dyDescent="0.25">
      <c r="AK20683" s="22"/>
      <c r="AL20683" s="22"/>
      <c r="AM20683" s="22"/>
      <c r="AN20683" s="22"/>
    </row>
    <row r="20684" spans="37:40" ht="15" x14ac:dyDescent="0.25">
      <c r="AK20684" s="22"/>
      <c r="AL20684" s="22"/>
      <c r="AM20684" s="22"/>
      <c r="AN20684" s="22"/>
    </row>
    <row r="20685" spans="37:40" ht="15" x14ac:dyDescent="0.25">
      <c r="AK20685" s="22"/>
      <c r="AL20685" s="22"/>
      <c r="AM20685" s="22"/>
      <c r="AN20685" s="22"/>
    </row>
    <row r="20686" spans="37:40" ht="15" x14ac:dyDescent="0.25">
      <c r="AK20686" s="22"/>
      <c r="AL20686" s="22"/>
      <c r="AM20686" s="22"/>
      <c r="AN20686" s="22"/>
    </row>
    <row r="20687" spans="37:40" ht="15" x14ac:dyDescent="0.25">
      <c r="AK20687" s="22"/>
      <c r="AL20687" s="22"/>
      <c r="AM20687" s="22"/>
      <c r="AN20687" s="22"/>
    </row>
    <row r="20688" spans="37:40" ht="15" x14ac:dyDescent="0.25">
      <c r="AK20688" s="22"/>
      <c r="AL20688" s="22"/>
      <c r="AM20688" s="22"/>
      <c r="AN20688" s="22"/>
    </row>
    <row r="20689" spans="37:40" ht="15" x14ac:dyDescent="0.25">
      <c r="AK20689" s="22"/>
      <c r="AL20689" s="22"/>
      <c r="AM20689" s="22"/>
      <c r="AN20689" s="22"/>
    </row>
    <row r="20690" spans="37:40" ht="15" x14ac:dyDescent="0.25">
      <c r="AK20690" s="22"/>
      <c r="AL20690" s="22"/>
      <c r="AM20690" s="22"/>
      <c r="AN20690" s="22"/>
    </row>
    <row r="20691" spans="37:40" ht="15" x14ac:dyDescent="0.25">
      <c r="AK20691" s="22"/>
      <c r="AL20691" s="22"/>
      <c r="AM20691" s="22"/>
      <c r="AN20691" s="22"/>
    </row>
    <row r="20692" spans="37:40" ht="15" x14ac:dyDescent="0.25">
      <c r="AK20692" s="22"/>
      <c r="AL20692" s="22"/>
      <c r="AM20692" s="22"/>
      <c r="AN20692" s="22"/>
    </row>
    <row r="20693" spans="37:40" ht="15" x14ac:dyDescent="0.25">
      <c r="AK20693" s="22"/>
      <c r="AL20693" s="22"/>
      <c r="AM20693" s="22"/>
      <c r="AN20693" s="22"/>
    </row>
    <row r="20694" spans="37:40" ht="15" x14ac:dyDescent="0.25">
      <c r="AK20694" s="22"/>
      <c r="AL20694" s="22"/>
      <c r="AM20694" s="22"/>
      <c r="AN20694" s="22"/>
    </row>
    <row r="20695" spans="37:40" ht="15" x14ac:dyDescent="0.25">
      <c r="AK20695" s="22"/>
      <c r="AL20695" s="22"/>
      <c r="AM20695" s="22"/>
      <c r="AN20695" s="22"/>
    </row>
    <row r="20696" spans="37:40" ht="15" x14ac:dyDescent="0.25">
      <c r="AK20696" s="22"/>
      <c r="AL20696" s="22"/>
      <c r="AM20696" s="22"/>
      <c r="AN20696" s="22"/>
    </row>
    <row r="20697" spans="37:40" ht="15" x14ac:dyDescent="0.25">
      <c r="AK20697" s="22"/>
      <c r="AL20697" s="22"/>
      <c r="AM20697" s="22"/>
      <c r="AN20697" s="22"/>
    </row>
    <row r="20698" spans="37:40" ht="15" x14ac:dyDescent="0.25">
      <c r="AK20698" s="22"/>
      <c r="AL20698" s="22"/>
      <c r="AM20698" s="22"/>
      <c r="AN20698" s="22"/>
    </row>
    <row r="20699" spans="37:40" ht="15" x14ac:dyDescent="0.25">
      <c r="AK20699" s="22"/>
      <c r="AL20699" s="22"/>
      <c r="AM20699" s="22"/>
      <c r="AN20699" s="22"/>
    </row>
    <row r="20700" spans="37:40" ht="15" x14ac:dyDescent="0.25">
      <c r="AK20700" s="22"/>
      <c r="AL20700" s="22"/>
      <c r="AM20700" s="22"/>
      <c r="AN20700" s="22"/>
    </row>
    <row r="20701" spans="37:40" ht="15" x14ac:dyDescent="0.25">
      <c r="AK20701" s="22"/>
      <c r="AL20701" s="22"/>
      <c r="AM20701" s="22"/>
      <c r="AN20701" s="22"/>
    </row>
    <row r="20702" spans="37:40" ht="15" x14ac:dyDescent="0.25">
      <c r="AK20702" s="22"/>
      <c r="AL20702" s="22"/>
      <c r="AM20702" s="22"/>
      <c r="AN20702" s="22"/>
    </row>
    <row r="20703" spans="37:40" ht="15" x14ac:dyDescent="0.25">
      <c r="AK20703" s="22"/>
      <c r="AL20703" s="22"/>
      <c r="AM20703" s="22"/>
      <c r="AN20703" s="22"/>
    </row>
    <row r="20704" spans="37:40" ht="15" x14ac:dyDescent="0.25">
      <c r="AK20704" s="22"/>
      <c r="AL20704" s="22"/>
      <c r="AM20704" s="22"/>
      <c r="AN20704" s="22"/>
    </row>
    <row r="20705" spans="37:40" ht="15" x14ac:dyDescent="0.25">
      <c r="AK20705" s="22"/>
      <c r="AL20705" s="22"/>
      <c r="AM20705" s="22"/>
      <c r="AN20705" s="22"/>
    </row>
    <row r="20706" spans="37:40" ht="15" x14ac:dyDescent="0.25">
      <c r="AK20706" s="22"/>
      <c r="AL20706" s="22"/>
      <c r="AM20706" s="22"/>
      <c r="AN20706" s="22"/>
    </row>
    <row r="20707" spans="37:40" ht="15" x14ac:dyDescent="0.25">
      <c r="AK20707" s="22"/>
      <c r="AL20707" s="22"/>
      <c r="AM20707" s="22"/>
      <c r="AN20707" s="22"/>
    </row>
    <row r="20708" spans="37:40" ht="15" x14ac:dyDescent="0.25">
      <c r="AK20708" s="22"/>
      <c r="AL20708" s="22"/>
      <c r="AM20708" s="22"/>
      <c r="AN20708" s="22"/>
    </row>
    <row r="20709" spans="37:40" ht="15" x14ac:dyDescent="0.25">
      <c r="AK20709" s="22"/>
      <c r="AL20709" s="22"/>
      <c r="AM20709" s="22"/>
      <c r="AN20709" s="22"/>
    </row>
    <row r="20710" spans="37:40" ht="15" x14ac:dyDescent="0.25">
      <c r="AK20710" s="22"/>
      <c r="AL20710" s="22"/>
      <c r="AM20710" s="22"/>
      <c r="AN20710" s="22"/>
    </row>
    <row r="20711" spans="37:40" ht="15" x14ac:dyDescent="0.25">
      <c r="AK20711" s="22"/>
      <c r="AL20711" s="22"/>
      <c r="AM20711" s="22"/>
      <c r="AN20711" s="22"/>
    </row>
    <row r="20712" spans="37:40" ht="15" x14ac:dyDescent="0.25">
      <c r="AK20712" s="22"/>
      <c r="AL20712" s="22"/>
      <c r="AM20712" s="22"/>
      <c r="AN20712" s="22"/>
    </row>
    <row r="20713" spans="37:40" ht="15" x14ac:dyDescent="0.25">
      <c r="AK20713" s="22"/>
      <c r="AL20713" s="22"/>
      <c r="AM20713" s="22"/>
      <c r="AN20713" s="22"/>
    </row>
    <row r="20714" spans="37:40" ht="15" x14ac:dyDescent="0.25">
      <c r="AK20714" s="22"/>
      <c r="AL20714" s="22"/>
      <c r="AM20714" s="22"/>
      <c r="AN20714" s="22"/>
    </row>
    <row r="20715" spans="37:40" ht="15" x14ac:dyDescent="0.25">
      <c r="AK20715" s="22"/>
      <c r="AL20715" s="22"/>
      <c r="AM20715" s="22"/>
      <c r="AN20715" s="22"/>
    </row>
    <row r="20716" spans="37:40" ht="15" x14ac:dyDescent="0.25">
      <c r="AK20716" s="22"/>
      <c r="AL20716" s="22"/>
      <c r="AM20716" s="22"/>
      <c r="AN20716" s="22"/>
    </row>
    <row r="20717" spans="37:40" ht="15" x14ac:dyDescent="0.25">
      <c r="AK20717" s="22"/>
      <c r="AL20717" s="22"/>
      <c r="AM20717" s="22"/>
      <c r="AN20717" s="22"/>
    </row>
    <row r="20718" spans="37:40" ht="15" x14ac:dyDescent="0.25">
      <c r="AK20718" s="22"/>
      <c r="AL20718" s="22"/>
      <c r="AM20718" s="22"/>
      <c r="AN20718" s="22"/>
    </row>
    <row r="20719" spans="37:40" ht="15" x14ac:dyDescent="0.25">
      <c r="AK20719" s="22"/>
      <c r="AL20719" s="22"/>
      <c r="AM20719" s="22"/>
      <c r="AN20719" s="22"/>
    </row>
    <row r="20720" spans="37:40" ht="15" x14ac:dyDescent="0.25">
      <c r="AK20720" s="22"/>
      <c r="AL20720" s="22"/>
      <c r="AM20720" s="22"/>
      <c r="AN20720" s="22"/>
    </row>
    <row r="20721" spans="37:40" ht="15" x14ac:dyDescent="0.25">
      <c r="AK20721" s="22"/>
      <c r="AL20721" s="22"/>
      <c r="AM20721" s="22"/>
      <c r="AN20721" s="22"/>
    </row>
    <row r="20722" spans="37:40" ht="15" x14ac:dyDescent="0.25">
      <c r="AK20722" s="22"/>
      <c r="AL20722" s="22"/>
      <c r="AM20722" s="22"/>
      <c r="AN20722" s="22"/>
    </row>
    <row r="20723" spans="37:40" ht="15" x14ac:dyDescent="0.25">
      <c r="AK20723" s="22"/>
      <c r="AL20723" s="22"/>
      <c r="AM20723" s="22"/>
      <c r="AN20723" s="22"/>
    </row>
    <row r="20724" spans="37:40" ht="15" x14ac:dyDescent="0.25">
      <c r="AK20724" s="22"/>
      <c r="AL20724" s="22"/>
      <c r="AM20724" s="22"/>
      <c r="AN20724" s="22"/>
    </row>
    <row r="20725" spans="37:40" ht="15" x14ac:dyDescent="0.25">
      <c r="AK20725" s="22"/>
      <c r="AL20725" s="22"/>
      <c r="AM20725" s="22"/>
      <c r="AN20725" s="22"/>
    </row>
    <row r="20726" spans="37:40" ht="15" x14ac:dyDescent="0.25">
      <c r="AK20726" s="22"/>
      <c r="AL20726" s="22"/>
      <c r="AM20726" s="22"/>
      <c r="AN20726" s="22"/>
    </row>
    <row r="20727" spans="37:40" ht="15" x14ac:dyDescent="0.25">
      <c r="AK20727" s="22"/>
      <c r="AL20727" s="22"/>
      <c r="AM20727" s="22"/>
      <c r="AN20727" s="22"/>
    </row>
    <row r="20728" spans="37:40" ht="15" x14ac:dyDescent="0.25">
      <c r="AK20728" s="22"/>
      <c r="AL20728" s="22"/>
      <c r="AM20728" s="22"/>
      <c r="AN20728" s="22"/>
    </row>
    <row r="20729" spans="37:40" ht="15" x14ac:dyDescent="0.25">
      <c r="AK20729" s="22"/>
      <c r="AL20729" s="22"/>
      <c r="AM20729" s="22"/>
      <c r="AN20729" s="22"/>
    </row>
    <row r="20730" spans="37:40" ht="15" x14ac:dyDescent="0.25">
      <c r="AK20730" s="22"/>
      <c r="AL20730" s="22"/>
      <c r="AM20730" s="22"/>
      <c r="AN20730" s="22"/>
    </row>
    <row r="20731" spans="37:40" ht="15" x14ac:dyDescent="0.25">
      <c r="AK20731" s="22"/>
      <c r="AL20731" s="22"/>
      <c r="AM20731" s="22"/>
      <c r="AN20731" s="22"/>
    </row>
    <row r="20732" spans="37:40" ht="15" x14ac:dyDescent="0.25">
      <c r="AK20732" s="22"/>
      <c r="AL20732" s="22"/>
      <c r="AM20732" s="22"/>
      <c r="AN20732" s="22"/>
    </row>
    <row r="20733" spans="37:40" ht="15" x14ac:dyDescent="0.25">
      <c r="AK20733" s="22"/>
      <c r="AL20733" s="22"/>
      <c r="AM20733" s="22"/>
      <c r="AN20733" s="22"/>
    </row>
    <row r="20734" spans="37:40" ht="15" x14ac:dyDescent="0.25">
      <c r="AK20734" s="22"/>
      <c r="AL20734" s="22"/>
      <c r="AM20734" s="22"/>
      <c r="AN20734" s="22"/>
    </row>
    <row r="20735" spans="37:40" ht="15" x14ac:dyDescent="0.25">
      <c r="AK20735" s="22"/>
      <c r="AL20735" s="22"/>
      <c r="AM20735" s="22"/>
      <c r="AN20735" s="22"/>
    </row>
    <row r="20736" spans="37:40" ht="15" x14ac:dyDescent="0.25">
      <c r="AK20736" s="22"/>
      <c r="AL20736" s="22"/>
      <c r="AM20736" s="22"/>
      <c r="AN20736" s="22"/>
    </row>
    <row r="20737" spans="37:40" ht="15" x14ac:dyDescent="0.25">
      <c r="AK20737" s="22"/>
      <c r="AL20737" s="22"/>
      <c r="AM20737" s="22"/>
      <c r="AN20737" s="22"/>
    </row>
    <row r="20738" spans="37:40" ht="15" x14ac:dyDescent="0.25">
      <c r="AK20738" s="22"/>
      <c r="AL20738" s="22"/>
      <c r="AM20738" s="22"/>
      <c r="AN20738" s="22"/>
    </row>
    <row r="20739" spans="37:40" ht="15" x14ac:dyDescent="0.25">
      <c r="AK20739" s="22"/>
      <c r="AL20739" s="22"/>
      <c r="AM20739" s="22"/>
      <c r="AN20739" s="22"/>
    </row>
    <row r="20740" spans="37:40" ht="15" x14ac:dyDescent="0.25">
      <c r="AK20740" s="22"/>
      <c r="AL20740" s="22"/>
      <c r="AM20740" s="22"/>
      <c r="AN20740" s="22"/>
    </row>
    <row r="20741" spans="37:40" ht="15" x14ac:dyDescent="0.25">
      <c r="AK20741" s="22"/>
      <c r="AL20741" s="22"/>
      <c r="AM20741" s="22"/>
      <c r="AN20741" s="22"/>
    </row>
    <row r="20742" spans="37:40" ht="15" x14ac:dyDescent="0.25">
      <c r="AK20742" s="22"/>
      <c r="AL20742" s="22"/>
      <c r="AM20742" s="22"/>
      <c r="AN20742" s="22"/>
    </row>
    <row r="20743" spans="37:40" ht="15" x14ac:dyDescent="0.25">
      <c r="AK20743" s="22"/>
      <c r="AL20743" s="22"/>
      <c r="AM20743" s="22"/>
      <c r="AN20743" s="22"/>
    </row>
    <row r="20744" spans="37:40" ht="15" x14ac:dyDescent="0.25">
      <c r="AK20744" s="22"/>
      <c r="AL20744" s="22"/>
      <c r="AM20744" s="22"/>
      <c r="AN20744" s="22"/>
    </row>
    <row r="20745" spans="37:40" ht="15" x14ac:dyDescent="0.25">
      <c r="AK20745" s="22"/>
      <c r="AL20745" s="22"/>
      <c r="AM20745" s="22"/>
      <c r="AN20745" s="22"/>
    </row>
    <row r="20746" spans="37:40" ht="15" x14ac:dyDescent="0.25">
      <c r="AK20746" s="22"/>
      <c r="AL20746" s="22"/>
      <c r="AM20746" s="22"/>
      <c r="AN20746" s="22"/>
    </row>
    <row r="20747" spans="37:40" ht="15" x14ac:dyDescent="0.25">
      <c r="AK20747" s="22"/>
      <c r="AL20747" s="22"/>
      <c r="AM20747" s="22"/>
      <c r="AN20747" s="22"/>
    </row>
    <row r="20748" spans="37:40" ht="15" x14ac:dyDescent="0.25">
      <c r="AK20748" s="22"/>
      <c r="AL20748" s="22"/>
      <c r="AM20748" s="22"/>
      <c r="AN20748" s="22"/>
    </row>
    <row r="20749" spans="37:40" ht="15" x14ac:dyDescent="0.25">
      <c r="AK20749" s="22"/>
      <c r="AL20749" s="22"/>
      <c r="AM20749" s="22"/>
      <c r="AN20749" s="22"/>
    </row>
    <row r="20750" spans="37:40" ht="15" x14ac:dyDescent="0.25">
      <c r="AK20750" s="22"/>
      <c r="AL20750" s="22"/>
      <c r="AM20750" s="22"/>
      <c r="AN20750" s="22"/>
    </row>
    <row r="20751" spans="37:40" ht="15" x14ac:dyDescent="0.25">
      <c r="AK20751" s="22"/>
      <c r="AL20751" s="22"/>
      <c r="AM20751" s="22"/>
      <c r="AN20751" s="22"/>
    </row>
    <row r="20752" spans="37:40" ht="15" x14ac:dyDescent="0.25">
      <c r="AK20752" s="22"/>
      <c r="AL20752" s="22"/>
      <c r="AM20752" s="22"/>
      <c r="AN20752" s="22"/>
    </row>
    <row r="20753" spans="37:40" ht="15" x14ac:dyDescent="0.25">
      <c r="AK20753" s="22"/>
      <c r="AL20753" s="22"/>
      <c r="AM20753" s="22"/>
      <c r="AN20753" s="22"/>
    </row>
    <row r="20754" spans="37:40" ht="15" x14ac:dyDescent="0.25">
      <c r="AK20754" s="22"/>
      <c r="AL20754" s="22"/>
      <c r="AM20754" s="22"/>
      <c r="AN20754" s="22"/>
    </row>
    <row r="20755" spans="37:40" ht="15" x14ac:dyDescent="0.25">
      <c r="AK20755" s="22"/>
      <c r="AL20755" s="22"/>
      <c r="AM20755" s="22"/>
      <c r="AN20755" s="22"/>
    </row>
    <row r="20756" spans="37:40" ht="15" x14ac:dyDescent="0.25">
      <c r="AK20756" s="22"/>
      <c r="AL20756" s="22"/>
      <c r="AM20756" s="22"/>
      <c r="AN20756" s="22"/>
    </row>
    <row r="20757" spans="37:40" ht="15" x14ac:dyDescent="0.25">
      <c r="AK20757" s="22"/>
      <c r="AL20757" s="22"/>
      <c r="AM20757" s="22"/>
      <c r="AN20757" s="22"/>
    </row>
    <row r="20758" spans="37:40" ht="15" x14ac:dyDescent="0.25">
      <c r="AK20758" s="22"/>
      <c r="AL20758" s="22"/>
      <c r="AM20758" s="22"/>
      <c r="AN20758" s="22"/>
    </row>
    <row r="20759" spans="37:40" ht="15" x14ac:dyDescent="0.25">
      <c r="AK20759" s="22"/>
      <c r="AL20759" s="22"/>
      <c r="AM20759" s="22"/>
      <c r="AN20759" s="22"/>
    </row>
    <row r="20760" spans="37:40" ht="15" x14ac:dyDescent="0.25">
      <c r="AK20760" s="22"/>
      <c r="AL20760" s="22"/>
      <c r="AM20760" s="22"/>
      <c r="AN20760" s="22"/>
    </row>
    <row r="20761" spans="37:40" ht="15" x14ac:dyDescent="0.25">
      <c r="AK20761" s="22"/>
      <c r="AL20761" s="22"/>
      <c r="AM20761" s="22"/>
      <c r="AN20761" s="22"/>
    </row>
    <row r="20762" spans="37:40" ht="15" x14ac:dyDescent="0.25">
      <c r="AK20762" s="22"/>
      <c r="AL20762" s="22"/>
      <c r="AM20762" s="22"/>
      <c r="AN20762" s="22"/>
    </row>
    <row r="20763" spans="37:40" ht="15" x14ac:dyDescent="0.25">
      <c r="AK20763" s="22"/>
      <c r="AL20763" s="22"/>
      <c r="AM20763" s="22"/>
      <c r="AN20763" s="22"/>
    </row>
    <row r="20764" spans="37:40" ht="15" x14ac:dyDescent="0.25">
      <c r="AK20764" s="22"/>
      <c r="AL20764" s="22"/>
      <c r="AM20764" s="22"/>
      <c r="AN20764" s="22"/>
    </row>
    <row r="20765" spans="37:40" ht="15" x14ac:dyDescent="0.25">
      <c r="AK20765" s="22"/>
      <c r="AL20765" s="22"/>
      <c r="AM20765" s="22"/>
      <c r="AN20765" s="22"/>
    </row>
    <row r="20766" spans="37:40" ht="15" x14ac:dyDescent="0.25">
      <c r="AK20766" s="22"/>
      <c r="AL20766" s="22"/>
      <c r="AM20766" s="22"/>
      <c r="AN20766" s="22"/>
    </row>
    <row r="20767" spans="37:40" ht="15" x14ac:dyDescent="0.25">
      <c r="AK20767" s="22"/>
      <c r="AL20767" s="22"/>
      <c r="AM20767" s="22"/>
      <c r="AN20767" s="22"/>
    </row>
    <row r="20768" spans="37:40" ht="15" x14ac:dyDescent="0.25">
      <c r="AK20768" s="22"/>
      <c r="AL20768" s="22"/>
      <c r="AM20768" s="22"/>
      <c r="AN20768" s="22"/>
    </row>
    <row r="20769" spans="37:40" ht="15" x14ac:dyDescent="0.25">
      <c r="AK20769" s="22"/>
      <c r="AL20769" s="22"/>
      <c r="AM20769" s="22"/>
      <c r="AN20769" s="22"/>
    </row>
    <row r="20770" spans="37:40" ht="15" x14ac:dyDescent="0.25">
      <c r="AK20770" s="22"/>
      <c r="AL20770" s="22"/>
      <c r="AM20770" s="22"/>
      <c r="AN20770" s="22"/>
    </row>
    <row r="20771" spans="37:40" ht="15" x14ac:dyDescent="0.25">
      <c r="AK20771" s="22"/>
      <c r="AL20771" s="22"/>
      <c r="AM20771" s="22"/>
      <c r="AN20771" s="22"/>
    </row>
    <row r="20772" spans="37:40" ht="15" x14ac:dyDescent="0.25">
      <c r="AK20772" s="22"/>
      <c r="AL20772" s="22"/>
      <c r="AM20772" s="22"/>
      <c r="AN20772" s="22"/>
    </row>
    <row r="20773" spans="37:40" ht="15" x14ac:dyDescent="0.25">
      <c r="AK20773" s="22"/>
      <c r="AL20773" s="22"/>
      <c r="AM20773" s="22"/>
      <c r="AN20773" s="22"/>
    </row>
    <row r="20774" spans="37:40" ht="15" x14ac:dyDescent="0.25">
      <c r="AK20774" s="22"/>
      <c r="AL20774" s="22"/>
      <c r="AM20774" s="22"/>
      <c r="AN20774" s="22"/>
    </row>
    <row r="20775" spans="37:40" ht="15" x14ac:dyDescent="0.25">
      <c r="AK20775" s="22"/>
      <c r="AL20775" s="22"/>
      <c r="AM20775" s="22"/>
      <c r="AN20775" s="22"/>
    </row>
    <row r="20776" spans="37:40" ht="15" x14ac:dyDescent="0.25">
      <c r="AK20776" s="22"/>
      <c r="AL20776" s="22"/>
      <c r="AM20776" s="22"/>
      <c r="AN20776" s="22"/>
    </row>
    <row r="20777" spans="37:40" ht="15" x14ac:dyDescent="0.25">
      <c r="AK20777" s="22"/>
      <c r="AL20777" s="22"/>
      <c r="AM20777" s="22"/>
      <c r="AN20777" s="22"/>
    </row>
    <row r="20778" spans="37:40" ht="15" x14ac:dyDescent="0.25">
      <c r="AK20778" s="22"/>
      <c r="AL20778" s="22"/>
      <c r="AM20778" s="22"/>
      <c r="AN20778" s="22"/>
    </row>
    <row r="20779" spans="37:40" ht="15" x14ac:dyDescent="0.25">
      <c r="AK20779" s="22"/>
      <c r="AL20779" s="22"/>
      <c r="AM20779" s="22"/>
      <c r="AN20779" s="22"/>
    </row>
    <row r="20780" spans="37:40" ht="15" x14ac:dyDescent="0.25">
      <c r="AK20780" s="22"/>
      <c r="AL20780" s="22"/>
      <c r="AM20780" s="22"/>
      <c r="AN20780" s="22"/>
    </row>
    <row r="20781" spans="37:40" ht="15" x14ac:dyDescent="0.25">
      <c r="AK20781" s="22"/>
      <c r="AL20781" s="22"/>
      <c r="AM20781" s="22"/>
      <c r="AN20781" s="22"/>
    </row>
    <row r="20782" spans="37:40" ht="15" x14ac:dyDescent="0.25">
      <c r="AK20782" s="22"/>
      <c r="AL20782" s="22"/>
      <c r="AM20782" s="22"/>
      <c r="AN20782" s="22"/>
    </row>
    <row r="20783" spans="37:40" ht="15" x14ac:dyDescent="0.25">
      <c r="AK20783" s="22"/>
      <c r="AL20783" s="22"/>
      <c r="AM20783" s="22"/>
      <c r="AN20783" s="22"/>
    </row>
    <row r="20784" spans="37:40" ht="15" x14ac:dyDescent="0.25">
      <c r="AK20784" s="22"/>
      <c r="AL20784" s="22"/>
      <c r="AM20784" s="22"/>
      <c r="AN20784" s="22"/>
    </row>
    <row r="20785" spans="37:40" ht="15" x14ac:dyDescent="0.25">
      <c r="AK20785" s="22"/>
      <c r="AL20785" s="22"/>
      <c r="AM20785" s="22"/>
      <c r="AN20785" s="22"/>
    </row>
    <row r="20786" spans="37:40" ht="15" x14ac:dyDescent="0.25">
      <c r="AK20786" s="22"/>
      <c r="AL20786" s="22"/>
      <c r="AM20786" s="22"/>
      <c r="AN20786" s="22"/>
    </row>
    <row r="20787" spans="37:40" ht="15" x14ac:dyDescent="0.25">
      <c r="AK20787" s="22"/>
      <c r="AL20787" s="22"/>
      <c r="AM20787" s="22"/>
      <c r="AN20787" s="22"/>
    </row>
    <row r="20788" spans="37:40" ht="15" x14ac:dyDescent="0.25">
      <c r="AK20788" s="22"/>
      <c r="AL20788" s="22"/>
      <c r="AM20788" s="22"/>
      <c r="AN20788" s="22"/>
    </row>
    <row r="20789" spans="37:40" ht="15" x14ac:dyDescent="0.25">
      <c r="AK20789" s="22"/>
      <c r="AL20789" s="22"/>
      <c r="AM20789" s="22"/>
      <c r="AN20789" s="22"/>
    </row>
    <row r="20790" spans="37:40" ht="15" x14ac:dyDescent="0.25">
      <c r="AK20790" s="22"/>
      <c r="AL20790" s="22"/>
      <c r="AM20790" s="22"/>
      <c r="AN20790" s="22"/>
    </row>
    <row r="20791" spans="37:40" ht="15" x14ac:dyDescent="0.25">
      <c r="AK20791" s="22"/>
      <c r="AL20791" s="22"/>
      <c r="AM20791" s="22"/>
      <c r="AN20791" s="22"/>
    </row>
    <row r="20792" spans="37:40" ht="15" x14ac:dyDescent="0.25">
      <c r="AK20792" s="22"/>
      <c r="AL20792" s="22"/>
      <c r="AM20792" s="22"/>
      <c r="AN20792" s="22"/>
    </row>
    <row r="20793" spans="37:40" ht="15" x14ac:dyDescent="0.25">
      <c r="AK20793" s="22"/>
      <c r="AL20793" s="22"/>
      <c r="AM20793" s="22"/>
      <c r="AN20793" s="22"/>
    </row>
    <row r="20794" spans="37:40" ht="15" x14ac:dyDescent="0.25">
      <c r="AK20794" s="22"/>
      <c r="AL20794" s="22"/>
      <c r="AM20794" s="22"/>
      <c r="AN20794" s="22"/>
    </row>
    <row r="20795" spans="37:40" ht="15" x14ac:dyDescent="0.25">
      <c r="AK20795" s="22"/>
      <c r="AL20795" s="22"/>
      <c r="AM20795" s="22"/>
      <c r="AN20795" s="22"/>
    </row>
    <row r="20796" spans="37:40" ht="15" x14ac:dyDescent="0.25">
      <c r="AK20796" s="22"/>
      <c r="AL20796" s="22"/>
      <c r="AM20796" s="22"/>
      <c r="AN20796" s="22"/>
    </row>
    <row r="20797" spans="37:40" ht="15" x14ac:dyDescent="0.25">
      <c r="AK20797" s="22"/>
      <c r="AL20797" s="22"/>
      <c r="AM20797" s="22"/>
      <c r="AN20797" s="22"/>
    </row>
    <row r="20798" spans="37:40" ht="15" x14ac:dyDescent="0.25">
      <c r="AK20798" s="22"/>
      <c r="AL20798" s="22"/>
      <c r="AM20798" s="22"/>
      <c r="AN20798" s="22"/>
    </row>
    <row r="20799" spans="37:40" ht="15" x14ac:dyDescent="0.25">
      <c r="AK20799" s="22"/>
      <c r="AL20799" s="22"/>
      <c r="AM20799" s="22"/>
      <c r="AN20799" s="22"/>
    </row>
    <row r="20800" spans="37:40" ht="15" x14ac:dyDescent="0.25">
      <c r="AK20800" s="22"/>
      <c r="AL20800" s="22"/>
      <c r="AM20800" s="22"/>
      <c r="AN20800" s="22"/>
    </row>
    <row r="20801" spans="37:40" ht="15" x14ac:dyDescent="0.25">
      <c r="AK20801" s="22"/>
      <c r="AL20801" s="22"/>
      <c r="AM20801" s="22"/>
      <c r="AN20801" s="22"/>
    </row>
    <row r="20802" spans="37:40" ht="15" x14ac:dyDescent="0.25">
      <c r="AK20802" s="22"/>
      <c r="AL20802" s="22"/>
      <c r="AM20802" s="22"/>
      <c r="AN20802" s="22"/>
    </row>
    <row r="20803" spans="37:40" ht="15" x14ac:dyDescent="0.25">
      <c r="AK20803" s="22"/>
      <c r="AL20803" s="22"/>
      <c r="AM20803" s="22"/>
      <c r="AN20803" s="22"/>
    </row>
    <row r="20804" spans="37:40" ht="15" x14ac:dyDescent="0.25">
      <c r="AK20804" s="22"/>
      <c r="AL20804" s="22"/>
      <c r="AM20804" s="22"/>
      <c r="AN20804" s="22"/>
    </row>
    <row r="20805" spans="37:40" ht="15" x14ac:dyDescent="0.25">
      <c r="AK20805" s="22"/>
      <c r="AL20805" s="22"/>
      <c r="AM20805" s="22"/>
      <c r="AN20805" s="22"/>
    </row>
    <row r="20806" spans="37:40" ht="15" x14ac:dyDescent="0.25">
      <c r="AK20806" s="22"/>
      <c r="AL20806" s="22"/>
      <c r="AM20806" s="22"/>
      <c r="AN20806" s="22"/>
    </row>
    <row r="20807" spans="37:40" ht="15" x14ac:dyDescent="0.25">
      <c r="AK20807" s="22"/>
      <c r="AL20807" s="22"/>
      <c r="AM20807" s="22"/>
      <c r="AN20807" s="22"/>
    </row>
    <row r="20808" spans="37:40" ht="15" x14ac:dyDescent="0.25">
      <c r="AK20808" s="22"/>
      <c r="AL20808" s="22"/>
      <c r="AM20808" s="22"/>
      <c r="AN20808" s="22"/>
    </row>
    <row r="20809" spans="37:40" ht="15" x14ac:dyDescent="0.25">
      <c r="AK20809" s="22"/>
      <c r="AL20809" s="22"/>
      <c r="AM20809" s="22"/>
      <c r="AN20809" s="22"/>
    </row>
    <row r="20810" spans="37:40" ht="15" x14ac:dyDescent="0.25">
      <c r="AK20810" s="22"/>
      <c r="AL20810" s="22"/>
      <c r="AM20810" s="22"/>
      <c r="AN20810" s="22"/>
    </row>
    <row r="20811" spans="37:40" ht="15" x14ac:dyDescent="0.25">
      <c r="AK20811" s="22"/>
      <c r="AL20811" s="22"/>
      <c r="AM20811" s="22"/>
      <c r="AN20811" s="22"/>
    </row>
    <row r="20812" spans="37:40" ht="15" x14ac:dyDescent="0.25">
      <c r="AK20812" s="22"/>
      <c r="AL20812" s="22"/>
      <c r="AM20812" s="22"/>
      <c r="AN20812" s="22"/>
    </row>
    <row r="20813" spans="37:40" ht="15" x14ac:dyDescent="0.25">
      <c r="AK20813" s="22"/>
      <c r="AL20813" s="22"/>
      <c r="AM20813" s="22"/>
      <c r="AN20813" s="22"/>
    </row>
    <row r="20814" spans="37:40" ht="15" x14ac:dyDescent="0.25">
      <c r="AK20814" s="22"/>
      <c r="AL20814" s="22"/>
      <c r="AM20814" s="22"/>
      <c r="AN20814" s="22"/>
    </row>
    <row r="20815" spans="37:40" ht="15" x14ac:dyDescent="0.25">
      <c r="AK20815" s="22"/>
      <c r="AL20815" s="22"/>
      <c r="AM20815" s="22"/>
      <c r="AN20815" s="22"/>
    </row>
    <row r="20816" spans="37:40" ht="15" x14ac:dyDescent="0.25">
      <c r="AK20816" s="22"/>
      <c r="AL20816" s="22"/>
      <c r="AM20816" s="22"/>
      <c r="AN20816" s="22"/>
    </row>
    <row r="20817" spans="37:40" ht="15" x14ac:dyDescent="0.25">
      <c r="AK20817" s="22"/>
      <c r="AL20817" s="22"/>
      <c r="AM20817" s="22"/>
      <c r="AN20817" s="22"/>
    </row>
    <row r="20818" spans="37:40" ht="15" x14ac:dyDescent="0.25">
      <c r="AK20818" s="22"/>
      <c r="AL20818" s="22"/>
      <c r="AM20818" s="22"/>
      <c r="AN20818" s="22"/>
    </row>
    <row r="20819" spans="37:40" ht="15" x14ac:dyDescent="0.25">
      <c r="AK20819" s="22"/>
      <c r="AL20819" s="22"/>
      <c r="AM20819" s="22"/>
      <c r="AN20819" s="22"/>
    </row>
    <row r="20820" spans="37:40" ht="15" x14ac:dyDescent="0.25">
      <c r="AK20820" s="22"/>
      <c r="AL20820" s="22"/>
      <c r="AM20820" s="22"/>
      <c r="AN20820" s="22"/>
    </row>
    <row r="20821" spans="37:40" ht="15" x14ac:dyDescent="0.25">
      <c r="AK20821" s="22"/>
      <c r="AL20821" s="22"/>
      <c r="AM20821" s="22"/>
      <c r="AN20821" s="22"/>
    </row>
    <row r="20822" spans="37:40" ht="15" x14ac:dyDescent="0.25">
      <c r="AK20822" s="22"/>
      <c r="AL20822" s="22"/>
      <c r="AM20822" s="22"/>
      <c r="AN20822" s="22"/>
    </row>
    <row r="20823" spans="37:40" ht="15" x14ac:dyDescent="0.25">
      <c r="AK20823" s="22"/>
      <c r="AL20823" s="22"/>
      <c r="AM20823" s="22"/>
      <c r="AN20823" s="22"/>
    </row>
    <row r="20824" spans="37:40" ht="15" x14ac:dyDescent="0.25">
      <c r="AK20824" s="22"/>
      <c r="AL20824" s="22"/>
      <c r="AM20824" s="22"/>
      <c r="AN20824" s="22"/>
    </row>
    <row r="20825" spans="37:40" ht="15" x14ac:dyDescent="0.25">
      <c r="AK20825" s="22"/>
      <c r="AL20825" s="22"/>
      <c r="AM20825" s="22"/>
      <c r="AN20825" s="22"/>
    </row>
    <row r="20826" spans="37:40" ht="15" x14ac:dyDescent="0.25">
      <c r="AK20826" s="22"/>
      <c r="AL20826" s="22"/>
      <c r="AM20826" s="22"/>
      <c r="AN20826" s="22"/>
    </row>
    <row r="20827" spans="37:40" ht="15" x14ac:dyDescent="0.25">
      <c r="AK20827" s="22"/>
      <c r="AL20827" s="22"/>
      <c r="AM20827" s="22"/>
      <c r="AN20827" s="22"/>
    </row>
    <row r="20828" spans="37:40" ht="15" x14ac:dyDescent="0.25">
      <c r="AK20828" s="22"/>
      <c r="AL20828" s="22"/>
      <c r="AM20828" s="22"/>
      <c r="AN20828" s="22"/>
    </row>
    <row r="20829" spans="37:40" ht="15" x14ac:dyDescent="0.25">
      <c r="AK20829" s="22"/>
      <c r="AL20829" s="22"/>
      <c r="AM20829" s="22"/>
      <c r="AN20829" s="22"/>
    </row>
    <row r="20830" spans="37:40" ht="15" x14ac:dyDescent="0.25">
      <c r="AK20830" s="22"/>
      <c r="AL20830" s="22"/>
      <c r="AM20830" s="22"/>
      <c r="AN20830" s="22"/>
    </row>
    <row r="20831" spans="37:40" ht="15" x14ac:dyDescent="0.25">
      <c r="AK20831" s="22"/>
      <c r="AL20831" s="22"/>
      <c r="AM20831" s="22"/>
      <c r="AN20831" s="22"/>
    </row>
    <row r="20832" spans="37:40" ht="15" x14ac:dyDescent="0.25">
      <c r="AK20832" s="22"/>
      <c r="AL20832" s="22"/>
      <c r="AM20832" s="22"/>
      <c r="AN20832" s="22"/>
    </row>
    <row r="20833" spans="37:40" ht="15" x14ac:dyDescent="0.25">
      <c r="AK20833" s="22"/>
      <c r="AL20833" s="22"/>
      <c r="AM20833" s="22"/>
      <c r="AN20833" s="22"/>
    </row>
    <row r="20834" spans="37:40" ht="15" x14ac:dyDescent="0.25">
      <c r="AK20834" s="22"/>
      <c r="AL20834" s="22"/>
      <c r="AM20834" s="22"/>
      <c r="AN20834" s="22"/>
    </row>
    <row r="20835" spans="37:40" ht="15" x14ac:dyDescent="0.25">
      <c r="AK20835" s="22"/>
      <c r="AL20835" s="22"/>
      <c r="AM20835" s="22"/>
      <c r="AN20835" s="22"/>
    </row>
    <row r="20836" spans="37:40" ht="15" x14ac:dyDescent="0.25">
      <c r="AK20836" s="22"/>
      <c r="AL20836" s="22"/>
      <c r="AM20836" s="22"/>
      <c r="AN20836" s="22"/>
    </row>
    <row r="20837" spans="37:40" ht="15" x14ac:dyDescent="0.25">
      <c r="AK20837" s="22"/>
      <c r="AL20837" s="22"/>
      <c r="AM20837" s="22"/>
      <c r="AN20837" s="22"/>
    </row>
    <row r="20838" spans="37:40" ht="15" x14ac:dyDescent="0.25">
      <c r="AK20838" s="22"/>
      <c r="AL20838" s="22"/>
      <c r="AM20838" s="22"/>
      <c r="AN20838" s="22"/>
    </row>
    <row r="20839" spans="37:40" ht="15" x14ac:dyDescent="0.25">
      <c r="AK20839" s="22"/>
      <c r="AL20839" s="22"/>
      <c r="AM20839" s="22"/>
      <c r="AN20839" s="22"/>
    </row>
    <row r="20840" spans="37:40" ht="15" x14ac:dyDescent="0.25">
      <c r="AK20840" s="22"/>
      <c r="AL20840" s="22"/>
      <c r="AM20840" s="22"/>
      <c r="AN20840" s="22"/>
    </row>
    <row r="20841" spans="37:40" ht="15" x14ac:dyDescent="0.25">
      <c r="AK20841" s="22"/>
      <c r="AL20841" s="22"/>
      <c r="AM20841" s="22"/>
      <c r="AN20841" s="22"/>
    </row>
    <row r="20842" spans="37:40" ht="15" x14ac:dyDescent="0.25">
      <c r="AK20842" s="22"/>
      <c r="AL20842" s="22"/>
      <c r="AM20842" s="22"/>
      <c r="AN20842" s="22"/>
    </row>
    <row r="20843" spans="37:40" ht="15" x14ac:dyDescent="0.25">
      <c r="AK20843" s="22"/>
      <c r="AL20843" s="22"/>
      <c r="AM20843" s="22"/>
      <c r="AN20843" s="22"/>
    </row>
    <row r="20844" spans="37:40" ht="15" x14ac:dyDescent="0.25">
      <c r="AK20844" s="22"/>
      <c r="AL20844" s="22"/>
      <c r="AM20844" s="22"/>
      <c r="AN20844" s="22"/>
    </row>
    <row r="20845" spans="37:40" ht="15" x14ac:dyDescent="0.25">
      <c r="AK20845" s="22"/>
      <c r="AL20845" s="22"/>
      <c r="AM20845" s="22"/>
      <c r="AN20845" s="22"/>
    </row>
    <row r="20846" spans="37:40" ht="15" x14ac:dyDescent="0.25">
      <c r="AK20846" s="22"/>
      <c r="AL20846" s="22"/>
      <c r="AM20846" s="22"/>
      <c r="AN20846" s="22"/>
    </row>
    <row r="20847" spans="37:40" ht="15" x14ac:dyDescent="0.25">
      <c r="AK20847" s="22"/>
      <c r="AL20847" s="22"/>
      <c r="AM20847" s="22"/>
      <c r="AN20847" s="22"/>
    </row>
    <row r="20848" spans="37:40" ht="15" x14ac:dyDescent="0.25">
      <c r="AK20848" s="22"/>
      <c r="AL20848" s="22"/>
      <c r="AM20848" s="22"/>
      <c r="AN20848" s="22"/>
    </row>
    <row r="20849" spans="37:40" ht="15" x14ac:dyDescent="0.25">
      <c r="AK20849" s="22"/>
      <c r="AL20849" s="22"/>
      <c r="AM20849" s="22"/>
      <c r="AN20849" s="22"/>
    </row>
    <row r="20850" spans="37:40" ht="15" x14ac:dyDescent="0.25">
      <c r="AK20850" s="22"/>
      <c r="AL20850" s="22"/>
      <c r="AM20850" s="22"/>
      <c r="AN20850" s="22"/>
    </row>
    <row r="20851" spans="37:40" ht="15" x14ac:dyDescent="0.25">
      <c r="AK20851" s="22"/>
      <c r="AL20851" s="22"/>
      <c r="AM20851" s="22"/>
      <c r="AN20851" s="22"/>
    </row>
    <row r="20852" spans="37:40" ht="15" x14ac:dyDescent="0.25">
      <c r="AK20852" s="22"/>
      <c r="AL20852" s="22"/>
      <c r="AM20852" s="22"/>
      <c r="AN20852" s="22"/>
    </row>
    <row r="20853" spans="37:40" ht="15" x14ac:dyDescent="0.25">
      <c r="AK20853" s="22"/>
      <c r="AL20853" s="22"/>
      <c r="AM20853" s="22"/>
      <c r="AN20853" s="22"/>
    </row>
    <row r="20854" spans="37:40" ht="15" x14ac:dyDescent="0.25">
      <c r="AK20854" s="22"/>
      <c r="AL20854" s="22"/>
      <c r="AM20854" s="22"/>
      <c r="AN20854" s="22"/>
    </row>
    <row r="20855" spans="37:40" ht="15" x14ac:dyDescent="0.25">
      <c r="AK20855" s="22"/>
      <c r="AL20855" s="22"/>
      <c r="AM20855" s="22"/>
      <c r="AN20855" s="22"/>
    </row>
    <row r="20856" spans="37:40" ht="15" x14ac:dyDescent="0.25">
      <c r="AK20856" s="22"/>
      <c r="AL20856" s="22"/>
      <c r="AM20856" s="22"/>
      <c r="AN20856" s="22"/>
    </row>
    <row r="20857" spans="37:40" ht="15" x14ac:dyDescent="0.25">
      <c r="AK20857" s="22"/>
      <c r="AL20857" s="22"/>
      <c r="AM20857" s="22"/>
      <c r="AN20857" s="22"/>
    </row>
    <row r="20858" spans="37:40" ht="15" x14ac:dyDescent="0.25">
      <c r="AK20858" s="22"/>
      <c r="AL20858" s="22"/>
      <c r="AM20858" s="22"/>
      <c r="AN20858" s="22"/>
    </row>
    <row r="20859" spans="37:40" ht="15" x14ac:dyDescent="0.25">
      <c r="AK20859" s="22"/>
      <c r="AL20859" s="22"/>
      <c r="AM20859" s="22"/>
      <c r="AN20859" s="22"/>
    </row>
    <row r="20860" spans="37:40" ht="15" x14ac:dyDescent="0.25">
      <c r="AK20860" s="22"/>
      <c r="AL20860" s="22"/>
      <c r="AM20860" s="22"/>
      <c r="AN20860" s="22"/>
    </row>
    <row r="20861" spans="37:40" ht="15" x14ac:dyDescent="0.25">
      <c r="AK20861" s="22"/>
      <c r="AL20861" s="22"/>
      <c r="AM20861" s="22"/>
      <c r="AN20861" s="22"/>
    </row>
    <row r="20862" spans="37:40" ht="15" x14ac:dyDescent="0.25">
      <c r="AK20862" s="22"/>
      <c r="AL20862" s="22"/>
      <c r="AM20862" s="22"/>
      <c r="AN20862" s="22"/>
    </row>
    <row r="20863" spans="37:40" ht="15" x14ac:dyDescent="0.25">
      <c r="AK20863" s="22"/>
      <c r="AL20863" s="22"/>
      <c r="AM20863" s="22"/>
      <c r="AN20863" s="22"/>
    </row>
    <row r="20864" spans="37:40" ht="15" x14ac:dyDescent="0.25">
      <c r="AK20864" s="22"/>
      <c r="AL20864" s="22"/>
      <c r="AM20864" s="22"/>
      <c r="AN20864" s="22"/>
    </row>
    <row r="20865" spans="37:40" ht="15" x14ac:dyDescent="0.25">
      <c r="AK20865" s="22"/>
      <c r="AL20865" s="22"/>
      <c r="AM20865" s="22"/>
      <c r="AN20865" s="22"/>
    </row>
    <row r="20866" spans="37:40" ht="15" x14ac:dyDescent="0.25">
      <c r="AK20866" s="22"/>
      <c r="AL20866" s="22"/>
      <c r="AM20866" s="22"/>
      <c r="AN20866" s="22"/>
    </row>
    <row r="20867" spans="37:40" ht="15" x14ac:dyDescent="0.25">
      <c r="AK20867" s="22"/>
      <c r="AL20867" s="22"/>
      <c r="AM20867" s="22"/>
      <c r="AN20867" s="22"/>
    </row>
    <row r="20868" spans="37:40" ht="15" x14ac:dyDescent="0.25">
      <c r="AK20868" s="22"/>
      <c r="AL20868" s="22"/>
      <c r="AM20868" s="22"/>
      <c r="AN20868" s="22"/>
    </row>
    <row r="20869" spans="37:40" ht="15" x14ac:dyDescent="0.25">
      <c r="AK20869" s="22"/>
      <c r="AL20869" s="22"/>
      <c r="AM20869" s="22"/>
      <c r="AN20869" s="22"/>
    </row>
    <row r="20870" spans="37:40" ht="15" x14ac:dyDescent="0.25">
      <c r="AK20870" s="22"/>
      <c r="AL20870" s="22"/>
      <c r="AM20870" s="22"/>
      <c r="AN20870" s="22"/>
    </row>
    <row r="20871" spans="37:40" ht="15" x14ac:dyDescent="0.25">
      <c r="AK20871" s="22"/>
      <c r="AL20871" s="22"/>
      <c r="AM20871" s="22"/>
      <c r="AN20871" s="22"/>
    </row>
    <row r="20872" spans="37:40" ht="15" x14ac:dyDescent="0.25">
      <c r="AK20872" s="22"/>
      <c r="AL20872" s="22"/>
      <c r="AM20872" s="22"/>
      <c r="AN20872" s="22"/>
    </row>
    <row r="20873" spans="37:40" ht="15" x14ac:dyDescent="0.25">
      <c r="AK20873" s="22"/>
      <c r="AL20873" s="22"/>
      <c r="AM20873" s="22"/>
      <c r="AN20873" s="22"/>
    </row>
    <row r="20874" spans="37:40" ht="15" x14ac:dyDescent="0.25">
      <c r="AK20874" s="22"/>
      <c r="AL20874" s="22"/>
      <c r="AM20874" s="22"/>
      <c r="AN20874" s="22"/>
    </row>
    <row r="20875" spans="37:40" ht="15" x14ac:dyDescent="0.25">
      <c r="AK20875" s="22"/>
      <c r="AL20875" s="22"/>
      <c r="AM20875" s="22"/>
      <c r="AN20875" s="22"/>
    </row>
    <row r="20876" spans="37:40" ht="15" x14ac:dyDescent="0.25">
      <c r="AK20876" s="22"/>
      <c r="AL20876" s="22"/>
      <c r="AM20876" s="22"/>
      <c r="AN20876" s="22"/>
    </row>
    <row r="20877" spans="37:40" ht="15" x14ac:dyDescent="0.25">
      <c r="AK20877" s="22"/>
      <c r="AL20877" s="22"/>
      <c r="AM20877" s="22"/>
      <c r="AN20877" s="22"/>
    </row>
    <row r="20878" spans="37:40" ht="15" x14ac:dyDescent="0.25">
      <c r="AK20878" s="22"/>
      <c r="AL20878" s="22"/>
      <c r="AM20878" s="22"/>
      <c r="AN20878" s="22"/>
    </row>
    <row r="20879" spans="37:40" ht="15" x14ac:dyDescent="0.25">
      <c r="AK20879" s="22"/>
      <c r="AL20879" s="22"/>
      <c r="AM20879" s="22"/>
      <c r="AN20879" s="22"/>
    </row>
    <row r="20880" spans="37:40" ht="15" x14ac:dyDescent="0.25">
      <c r="AK20880" s="22"/>
      <c r="AL20880" s="22"/>
      <c r="AM20880" s="22"/>
      <c r="AN20880" s="22"/>
    </row>
    <row r="20881" spans="37:40" ht="15" x14ac:dyDescent="0.25">
      <c r="AK20881" s="22"/>
      <c r="AL20881" s="22"/>
      <c r="AM20881" s="22"/>
      <c r="AN20881" s="22"/>
    </row>
    <row r="20882" spans="37:40" ht="15" x14ac:dyDescent="0.25">
      <c r="AK20882" s="22"/>
      <c r="AL20882" s="22"/>
      <c r="AM20882" s="22"/>
      <c r="AN20882" s="22"/>
    </row>
    <row r="20883" spans="37:40" ht="15" x14ac:dyDescent="0.25">
      <c r="AK20883" s="22"/>
      <c r="AL20883" s="22"/>
      <c r="AM20883" s="22"/>
      <c r="AN20883" s="22"/>
    </row>
    <row r="20884" spans="37:40" ht="15" x14ac:dyDescent="0.25">
      <c r="AK20884" s="22"/>
      <c r="AL20884" s="22"/>
      <c r="AM20884" s="22"/>
      <c r="AN20884" s="22"/>
    </row>
    <row r="20885" spans="37:40" ht="15" x14ac:dyDescent="0.25">
      <c r="AK20885" s="22"/>
      <c r="AL20885" s="22"/>
      <c r="AM20885" s="22"/>
      <c r="AN20885" s="22"/>
    </row>
    <row r="20886" spans="37:40" ht="15" x14ac:dyDescent="0.25">
      <c r="AK20886" s="22"/>
      <c r="AL20886" s="22"/>
      <c r="AM20886" s="22"/>
      <c r="AN20886" s="22"/>
    </row>
    <row r="20887" spans="37:40" ht="15" x14ac:dyDescent="0.25">
      <c r="AK20887" s="22"/>
      <c r="AL20887" s="22"/>
      <c r="AM20887" s="22"/>
      <c r="AN20887" s="22"/>
    </row>
    <row r="20888" spans="37:40" ht="15" x14ac:dyDescent="0.25">
      <c r="AK20888" s="22"/>
      <c r="AL20888" s="22"/>
      <c r="AM20888" s="22"/>
      <c r="AN20888" s="22"/>
    </row>
    <row r="20889" spans="37:40" ht="15" x14ac:dyDescent="0.25">
      <c r="AK20889" s="22"/>
      <c r="AL20889" s="22"/>
      <c r="AM20889" s="22"/>
      <c r="AN20889" s="22"/>
    </row>
    <row r="20890" spans="37:40" ht="15" x14ac:dyDescent="0.25">
      <c r="AK20890" s="22"/>
      <c r="AL20890" s="22"/>
      <c r="AM20890" s="22"/>
      <c r="AN20890" s="22"/>
    </row>
    <row r="20891" spans="37:40" ht="15" x14ac:dyDescent="0.25">
      <c r="AK20891" s="22"/>
      <c r="AL20891" s="22"/>
      <c r="AM20891" s="22"/>
      <c r="AN20891" s="22"/>
    </row>
    <row r="20892" spans="37:40" ht="15" x14ac:dyDescent="0.25">
      <c r="AK20892" s="22"/>
      <c r="AL20892" s="22"/>
      <c r="AM20892" s="22"/>
      <c r="AN20892" s="22"/>
    </row>
    <row r="20893" spans="37:40" ht="15" x14ac:dyDescent="0.25">
      <c r="AK20893" s="22"/>
      <c r="AL20893" s="22"/>
      <c r="AM20893" s="22"/>
      <c r="AN20893" s="22"/>
    </row>
    <row r="20894" spans="37:40" ht="15" x14ac:dyDescent="0.25">
      <c r="AK20894" s="22"/>
      <c r="AL20894" s="22"/>
      <c r="AM20894" s="22"/>
      <c r="AN20894" s="22"/>
    </row>
    <row r="20895" spans="37:40" ht="15" x14ac:dyDescent="0.25">
      <c r="AK20895" s="22"/>
      <c r="AL20895" s="22"/>
      <c r="AM20895" s="22"/>
      <c r="AN20895" s="22"/>
    </row>
    <row r="20896" spans="37:40" ht="15" x14ac:dyDescent="0.25">
      <c r="AK20896" s="22"/>
      <c r="AL20896" s="22"/>
      <c r="AM20896" s="22"/>
      <c r="AN20896" s="22"/>
    </row>
    <row r="20897" spans="37:40" ht="15" x14ac:dyDescent="0.25">
      <c r="AK20897" s="22"/>
      <c r="AL20897" s="22"/>
      <c r="AM20897" s="22"/>
      <c r="AN20897" s="22"/>
    </row>
    <row r="20898" spans="37:40" ht="15" x14ac:dyDescent="0.25">
      <c r="AK20898" s="22"/>
      <c r="AL20898" s="22"/>
      <c r="AM20898" s="22"/>
      <c r="AN20898" s="22"/>
    </row>
    <row r="20899" spans="37:40" ht="15" x14ac:dyDescent="0.25">
      <c r="AK20899" s="22"/>
      <c r="AL20899" s="22"/>
      <c r="AM20899" s="22"/>
      <c r="AN20899" s="22"/>
    </row>
    <row r="20900" spans="37:40" ht="15" x14ac:dyDescent="0.25">
      <c r="AK20900" s="22"/>
      <c r="AL20900" s="22"/>
      <c r="AM20900" s="22"/>
      <c r="AN20900" s="22"/>
    </row>
    <row r="20901" spans="37:40" ht="15" x14ac:dyDescent="0.25">
      <c r="AK20901" s="22"/>
      <c r="AL20901" s="22"/>
      <c r="AM20901" s="22"/>
      <c r="AN20901" s="22"/>
    </row>
    <row r="20902" spans="37:40" ht="15" x14ac:dyDescent="0.25">
      <c r="AK20902" s="22"/>
      <c r="AL20902" s="22"/>
      <c r="AM20902" s="22"/>
      <c r="AN20902" s="22"/>
    </row>
    <row r="20903" spans="37:40" ht="15" x14ac:dyDescent="0.25">
      <c r="AK20903" s="22"/>
      <c r="AL20903" s="22"/>
      <c r="AM20903" s="22"/>
      <c r="AN20903" s="22"/>
    </row>
    <row r="20904" spans="37:40" ht="15" x14ac:dyDescent="0.25">
      <c r="AK20904" s="22"/>
      <c r="AL20904" s="22"/>
      <c r="AM20904" s="22"/>
      <c r="AN20904" s="22"/>
    </row>
    <row r="20905" spans="37:40" ht="15" x14ac:dyDescent="0.25">
      <c r="AK20905" s="22"/>
      <c r="AL20905" s="22"/>
      <c r="AM20905" s="22"/>
      <c r="AN20905" s="22"/>
    </row>
    <row r="20906" spans="37:40" ht="15" x14ac:dyDescent="0.25">
      <c r="AK20906" s="22"/>
      <c r="AL20906" s="22"/>
      <c r="AM20906" s="22"/>
      <c r="AN20906" s="22"/>
    </row>
    <row r="20907" spans="37:40" ht="15" x14ac:dyDescent="0.25">
      <c r="AK20907" s="22"/>
      <c r="AL20907" s="22"/>
      <c r="AM20907" s="22"/>
      <c r="AN20907" s="22"/>
    </row>
    <row r="20908" spans="37:40" ht="15" x14ac:dyDescent="0.25">
      <c r="AK20908" s="22"/>
      <c r="AL20908" s="22"/>
      <c r="AM20908" s="22"/>
      <c r="AN20908" s="22"/>
    </row>
    <row r="20909" spans="37:40" ht="15" x14ac:dyDescent="0.25">
      <c r="AK20909" s="22"/>
      <c r="AL20909" s="22"/>
      <c r="AM20909" s="22"/>
      <c r="AN20909" s="22"/>
    </row>
    <row r="20910" spans="37:40" ht="15" x14ac:dyDescent="0.25">
      <c r="AK20910" s="22"/>
      <c r="AL20910" s="22"/>
      <c r="AM20910" s="22"/>
      <c r="AN20910" s="22"/>
    </row>
    <row r="20911" spans="37:40" ht="15" x14ac:dyDescent="0.25">
      <c r="AK20911" s="22"/>
      <c r="AL20911" s="22"/>
      <c r="AM20911" s="22"/>
      <c r="AN20911" s="22"/>
    </row>
    <row r="20912" spans="37:40" ht="15" x14ac:dyDescent="0.25">
      <c r="AK20912" s="22"/>
      <c r="AL20912" s="22"/>
      <c r="AM20912" s="22"/>
      <c r="AN20912" s="22"/>
    </row>
    <row r="20913" spans="37:40" ht="15" x14ac:dyDescent="0.25">
      <c r="AK20913" s="22"/>
      <c r="AL20913" s="22"/>
      <c r="AM20913" s="22"/>
      <c r="AN20913" s="22"/>
    </row>
    <row r="20914" spans="37:40" ht="15" x14ac:dyDescent="0.25">
      <c r="AK20914" s="22"/>
      <c r="AL20914" s="22"/>
      <c r="AM20914" s="22"/>
      <c r="AN20914" s="22"/>
    </row>
    <row r="20915" spans="37:40" ht="15" x14ac:dyDescent="0.25">
      <c r="AK20915" s="22"/>
      <c r="AL20915" s="22"/>
      <c r="AM20915" s="22"/>
      <c r="AN20915" s="22"/>
    </row>
    <row r="20916" spans="37:40" ht="15" x14ac:dyDescent="0.25">
      <c r="AK20916" s="22"/>
      <c r="AL20916" s="22"/>
      <c r="AM20916" s="22"/>
      <c r="AN20916" s="22"/>
    </row>
    <row r="20917" spans="37:40" ht="15" x14ac:dyDescent="0.25">
      <c r="AK20917" s="22"/>
      <c r="AL20917" s="22"/>
      <c r="AM20917" s="22"/>
      <c r="AN20917" s="22"/>
    </row>
    <row r="20918" spans="37:40" ht="15" x14ac:dyDescent="0.25">
      <c r="AK20918" s="22"/>
      <c r="AL20918" s="22"/>
      <c r="AM20918" s="22"/>
      <c r="AN20918" s="22"/>
    </row>
    <row r="20919" spans="37:40" ht="15" x14ac:dyDescent="0.25">
      <c r="AK20919" s="22"/>
      <c r="AL20919" s="22"/>
      <c r="AM20919" s="22"/>
      <c r="AN20919" s="22"/>
    </row>
    <row r="20920" spans="37:40" ht="15" x14ac:dyDescent="0.25">
      <c r="AK20920" s="22"/>
      <c r="AL20920" s="22"/>
      <c r="AM20920" s="22"/>
      <c r="AN20920" s="22"/>
    </row>
    <row r="20921" spans="37:40" ht="15" x14ac:dyDescent="0.25">
      <c r="AK20921" s="22"/>
      <c r="AL20921" s="22"/>
      <c r="AM20921" s="22"/>
      <c r="AN20921" s="22"/>
    </row>
    <row r="20922" spans="37:40" ht="15" x14ac:dyDescent="0.25">
      <c r="AK20922" s="22"/>
      <c r="AL20922" s="22"/>
      <c r="AM20922" s="22"/>
      <c r="AN20922" s="22"/>
    </row>
    <row r="20923" spans="37:40" ht="15" x14ac:dyDescent="0.25">
      <c r="AK20923" s="22"/>
      <c r="AL20923" s="22"/>
      <c r="AM20923" s="22"/>
      <c r="AN20923" s="22"/>
    </row>
    <row r="20924" spans="37:40" ht="15" x14ac:dyDescent="0.25">
      <c r="AK20924" s="22"/>
      <c r="AL20924" s="22"/>
      <c r="AM20924" s="22"/>
      <c r="AN20924" s="22"/>
    </row>
    <row r="20925" spans="37:40" ht="15" x14ac:dyDescent="0.25">
      <c r="AK20925" s="22"/>
      <c r="AL20925" s="22"/>
      <c r="AM20925" s="22"/>
      <c r="AN20925" s="22"/>
    </row>
    <row r="20926" spans="37:40" ht="15" x14ac:dyDescent="0.25">
      <c r="AK20926" s="22"/>
      <c r="AL20926" s="22"/>
      <c r="AM20926" s="22"/>
      <c r="AN20926" s="22"/>
    </row>
    <row r="20927" spans="37:40" ht="15" x14ac:dyDescent="0.25">
      <c r="AK20927" s="22"/>
      <c r="AL20927" s="22"/>
      <c r="AM20927" s="22"/>
      <c r="AN20927" s="22"/>
    </row>
    <row r="20928" spans="37:40" ht="15" x14ac:dyDescent="0.25">
      <c r="AK20928" s="22"/>
      <c r="AL20928" s="22"/>
      <c r="AM20928" s="22"/>
      <c r="AN20928" s="22"/>
    </row>
    <row r="20929" spans="37:40" ht="15" x14ac:dyDescent="0.25">
      <c r="AK20929" s="22"/>
      <c r="AL20929" s="22"/>
      <c r="AM20929" s="22"/>
      <c r="AN20929" s="22"/>
    </row>
    <row r="20930" spans="37:40" ht="15" x14ac:dyDescent="0.25">
      <c r="AK20930" s="22"/>
      <c r="AL20930" s="22"/>
      <c r="AM20930" s="22"/>
      <c r="AN20930" s="22"/>
    </row>
    <row r="20931" spans="37:40" ht="15" x14ac:dyDescent="0.25">
      <c r="AK20931" s="22"/>
      <c r="AL20931" s="22"/>
      <c r="AM20931" s="22"/>
      <c r="AN20931" s="22"/>
    </row>
    <row r="20932" spans="37:40" ht="15" x14ac:dyDescent="0.25">
      <c r="AK20932" s="22"/>
      <c r="AL20932" s="22"/>
      <c r="AM20932" s="22"/>
      <c r="AN20932" s="22"/>
    </row>
    <row r="20933" spans="37:40" ht="15" x14ac:dyDescent="0.25">
      <c r="AK20933" s="22"/>
      <c r="AL20933" s="22"/>
      <c r="AM20933" s="22"/>
      <c r="AN20933" s="22"/>
    </row>
    <row r="20934" spans="37:40" ht="15" x14ac:dyDescent="0.25">
      <c r="AK20934" s="22"/>
      <c r="AL20934" s="22"/>
      <c r="AM20934" s="22"/>
      <c r="AN20934" s="22"/>
    </row>
    <row r="20935" spans="37:40" ht="15" x14ac:dyDescent="0.25">
      <c r="AK20935" s="22"/>
      <c r="AL20935" s="22"/>
      <c r="AM20935" s="22"/>
      <c r="AN20935" s="22"/>
    </row>
    <row r="20936" spans="37:40" ht="15" x14ac:dyDescent="0.25">
      <c r="AK20936" s="22"/>
      <c r="AL20936" s="22"/>
      <c r="AM20936" s="22"/>
      <c r="AN20936" s="22"/>
    </row>
    <row r="20937" spans="37:40" ht="15" x14ac:dyDescent="0.25">
      <c r="AK20937" s="22"/>
      <c r="AL20937" s="22"/>
      <c r="AM20937" s="22"/>
      <c r="AN20937" s="22"/>
    </row>
    <row r="20938" spans="37:40" ht="15" x14ac:dyDescent="0.25">
      <c r="AK20938" s="22"/>
      <c r="AL20938" s="22"/>
      <c r="AM20938" s="22"/>
      <c r="AN20938" s="22"/>
    </row>
    <row r="20939" spans="37:40" ht="15" x14ac:dyDescent="0.25">
      <c r="AK20939" s="22"/>
      <c r="AL20939" s="22"/>
      <c r="AM20939" s="22"/>
      <c r="AN20939" s="22"/>
    </row>
    <row r="20940" spans="37:40" ht="15" x14ac:dyDescent="0.25">
      <c r="AK20940" s="22"/>
      <c r="AL20940" s="22"/>
      <c r="AM20940" s="22"/>
      <c r="AN20940" s="22"/>
    </row>
    <row r="20941" spans="37:40" ht="15" x14ac:dyDescent="0.25">
      <c r="AK20941" s="22"/>
      <c r="AL20941" s="22"/>
      <c r="AM20941" s="22"/>
      <c r="AN20941" s="22"/>
    </row>
    <row r="20942" spans="37:40" ht="15" x14ac:dyDescent="0.25">
      <c r="AK20942" s="22"/>
      <c r="AL20942" s="22"/>
      <c r="AM20942" s="22"/>
      <c r="AN20942" s="22"/>
    </row>
    <row r="20943" spans="37:40" ht="15" x14ac:dyDescent="0.25">
      <c r="AK20943" s="22"/>
      <c r="AL20943" s="22"/>
      <c r="AM20943" s="22"/>
      <c r="AN20943" s="22"/>
    </row>
    <row r="20944" spans="37:40" ht="15" x14ac:dyDescent="0.25">
      <c r="AK20944" s="22"/>
      <c r="AL20944" s="22"/>
      <c r="AM20944" s="22"/>
      <c r="AN20944" s="22"/>
    </row>
    <row r="20945" spans="37:40" ht="15" x14ac:dyDescent="0.25">
      <c r="AK20945" s="22"/>
      <c r="AL20945" s="22"/>
      <c r="AM20945" s="22"/>
      <c r="AN20945" s="22"/>
    </row>
    <row r="20946" spans="37:40" ht="15" x14ac:dyDescent="0.25">
      <c r="AK20946" s="22"/>
      <c r="AL20946" s="22"/>
      <c r="AM20946" s="22"/>
      <c r="AN20946" s="22"/>
    </row>
    <row r="20947" spans="37:40" ht="15" x14ac:dyDescent="0.25">
      <c r="AK20947" s="22"/>
      <c r="AL20947" s="22"/>
      <c r="AM20947" s="22"/>
      <c r="AN20947" s="22"/>
    </row>
    <row r="20948" spans="37:40" ht="15" x14ac:dyDescent="0.25">
      <c r="AK20948" s="22"/>
      <c r="AL20948" s="22"/>
      <c r="AM20948" s="22"/>
      <c r="AN20948" s="22"/>
    </row>
    <row r="20949" spans="37:40" ht="15" x14ac:dyDescent="0.25">
      <c r="AK20949" s="22"/>
      <c r="AL20949" s="22"/>
      <c r="AM20949" s="22"/>
      <c r="AN20949" s="22"/>
    </row>
    <row r="20950" spans="37:40" ht="15" x14ac:dyDescent="0.25">
      <c r="AK20950" s="22"/>
      <c r="AL20950" s="22"/>
      <c r="AM20950" s="22"/>
      <c r="AN20950" s="22"/>
    </row>
    <row r="20951" spans="37:40" ht="15" x14ac:dyDescent="0.25">
      <c r="AK20951" s="22"/>
      <c r="AL20951" s="22"/>
      <c r="AM20951" s="22"/>
      <c r="AN20951" s="22"/>
    </row>
    <row r="20952" spans="37:40" ht="15" x14ac:dyDescent="0.25">
      <c r="AK20952" s="22"/>
      <c r="AL20952" s="22"/>
      <c r="AM20952" s="22"/>
      <c r="AN20952" s="22"/>
    </row>
    <row r="20953" spans="37:40" ht="15" x14ac:dyDescent="0.25">
      <c r="AK20953" s="22"/>
      <c r="AL20953" s="22"/>
      <c r="AM20953" s="22"/>
      <c r="AN20953" s="22"/>
    </row>
    <row r="20954" spans="37:40" ht="15" x14ac:dyDescent="0.25">
      <c r="AK20954" s="22"/>
      <c r="AL20954" s="22"/>
      <c r="AM20954" s="22"/>
      <c r="AN20954" s="22"/>
    </row>
    <row r="20955" spans="37:40" ht="15" x14ac:dyDescent="0.25">
      <c r="AK20955" s="22"/>
      <c r="AL20955" s="22"/>
      <c r="AM20955" s="22"/>
      <c r="AN20955" s="22"/>
    </row>
    <row r="20956" spans="37:40" ht="15" x14ac:dyDescent="0.25">
      <c r="AK20956" s="22"/>
      <c r="AL20956" s="22"/>
      <c r="AM20956" s="22"/>
      <c r="AN20956" s="22"/>
    </row>
    <row r="20957" spans="37:40" ht="15" x14ac:dyDescent="0.25">
      <c r="AK20957" s="22"/>
      <c r="AL20957" s="22"/>
      <c r="AM20957" s="22"/>
      <c r="AN20957" s="22"/>
    </row>
    <row r="20958" spans="37:40" ht="15" x14ac:dyDescent="0.25">
      <c r="AK20958" s="22"/>
      <c r="AL20958" s="22"/>
      <c r="AM20958" s="22"/>
      <c r="AN20958" s="22"/>
    </row>
    <row r="20959" spans="37:40" ht="15" x14ac:dyDescent="0.25">
      <c r="AK20959" s="22"/>
      <c r="AL20959" s="22"/>
      <c r="AM20959" s="22"/>
      <c r="AN20959" s="22"/>
    </row>
    <row r="20960" spans="37:40" ht="15" x14ac:dyDescent="0.25">
      <c r="AK20960" s="22"/>
      <c r="AL20960" s="22"/>
      <c r="AM20960" s="22"/>
      <c r="AN20960" s="22"/>
    </row>
    <row r="20961" spans="37:40" ht="15" x14ac:dyDescent="0.25">
      <c r="AK20961" s="22"/>
      <c r="AL20961" s="22"/>
      <c r="AM20961" s="22"/>
      <c r="AN20961" s="22"/>
    </row>
    <row r="20962" spans="37:40" ht="15" x14ac:dyDescent="0.25">
      <c r="AK20962" s="22"/>
      <c r="AL20962" s="22"/>
      <c r="AM20962" s="22"/>
      <c r="AN20962" s="22"/>
    </row>
    <row r="20963" spans="37:40" ht="15" x14ac:dyDescent="0.25">
      <c r="AK20963" s="22"/>
      <c r="AL20963" s="22"/>
      <c r="AM20963" s="22"/>
      <c r="AN20963" s="22"/>
    </row>
    <row r="20964" spans="37:40" ht="15" x14ac:dyDescent="0.25">
      <c r="AK20964" s="22"/>
      <c r="AL20964" s="22"/>
      <c r="AM20964" s="22"/>
      <c r="AN20964" s="22"/>
    </row>
    <row r="20965" spans="37:40" ht="15" x14ac:dyDescent="0.25">
      <c r="AK20965" s="22"/>
      <c r="AL20965" s="22"/>
      <c r="AM20965" s="22"/>
      <c r="AN20965" s="22"/>
    </row>
    <row r="20966" spans="37:40" ht="15" x14ac:dyDescent="0.25">
      <c r="AK20966" s="22"/>
      <c r="AL20966" s="22"/>
      <c r="AM20966" s="22"/>
      <c r="AN20966" s="22"/>
    </row>
    <row r="20967" spans="37:40" ht="15" x14ac:dyDescent="0.25">
      <c r="AK20967" s="22"/>
      <c r="AL20967" s="22"/>
      <c r="AM20967" s="22"/>
      <c r="AN20967" s="22"/>
    </row>
    <row r="20968" spans="37:40" ht="15" x14ac:dyDescent="0.25">
      <c r="AK20968" s="22"/>
      <c r="AL20968" s="22"/>
      <c r="AM20968" s="22"/>
      <c r="AN20968" s="22"/>
    </row>
    <row r="20969" spans="37:40" ht="15" x14ac:dyDescent="0.25">
      <c r="AK20969" s="22"/>
      <c r="AL20969" s="22"/>
      <c r="AM20969" s="22"/>
      <c r="AN20969" s="22"/>
    </row>
    <row r="20970" spans="37:40" ht="15" x14ac:dyDescent="0.25">
      <c r="AK20970" s="22"/>
      <c r="AL20970" s="22"/>
      <c r="AM20970" s="22"/>
      <c r="AN20970" s="22"/>
    </row>
    <row r="20971" spans="37:40" ht="15" x14ac:dyDescent="0.25">
      <c r="AK20971" s="22"/>
      <c r="AL20971" s="22"/>
      <c r="AM20971" s="22"/>
      <c r="AN20971" s="22"/>
    </row>
    <row r="20972" spans="37:40" ht="15" x14ac:dyDescent="0.25">
      <c r="AK20972" s="22"/>
      <c r="AL20972" s="22"/>
      <c r="AM20972" s="22"/>
      <c r="AN20972" s="22"/>
    </row>
    <row r="20973" spans="37:40" ht="15" x14ac:dyDescent="0.25">
      <c r="AK20973" s="22"/>
      <c r="AL20973" s="22"/>
      <c r="AM20973" s="22"/>
      <c r="AN20973" s="22"/>
    </row>
    <row r="20974" spans="37:40" ht="15" x14ac:dyDescent="0.25">
      <c r="AK20974" s="22"/>
      <c r="AL20974" s="22"/>
      <c r="AM20974" s="22"/>
      <c r="AN20974" s="22"/>
    </row>
    <row r="20975" spans="37:40" ht="15" x14ac:dyDescent="0.25">
      <c r="AK20975" s="22"/>
      <c r="AL20975" s="22"/>
      <c r="AM20975" s="22"/>
      <c r="AN20975" s="22"/>
    </row>
    <row r="20976" spans="37:40" ht="15" x14ac:dyDescent="0.25">
      <c r="AK20976" s="22"/>
      <c r="AL20976" s="22"/>
      <c r="AM20976" s="22"/>
      <c r="AN20976" s="22"/>
    </row>
    <row r="20977" spans="37:40" ht="15" x14ac:dyDescent="0.25">
      <c r="AK20977" s="22"/>
      <c r="AL20977" s="22"/>
      <c r="AM20977" s="22"/>
      <c r="AN20977" s="22"/>
    </row>
    <row r="20978" spans="37:40" ht="15" x14ac:dyDescent="0.25">
      <c r="AK20978" s="22"/>
      <c r="AL20978" s="22"/>
      <c r="AM20978" s="22"/>
      <c r="AN20978" s="22"/>
    </row>
    <row r="20979" spans="37:40" ht="15" x14ac:dyDescent="0.25">
      <c r="AK20979" s="22"/>
      <c r="AL20979" s="22"/>
      <c r="AM20979" s="22"/>
      <c r="AN20979" s="22"/>
    </row>
    <row r="20980" spans="37:40" ht="15" x14ac:dyDescent="0.25">
      <c r="AK20980" s="22"/>
      <c r="AL20980" s="22"/>
      <c r="AM20980" s="22"/>
      <c r="AN20980" s="22"/>
    </row>
    <row r="20981" spans="37:40" ht="15" x14ac:dyDescent="0.25">
      <c r="AK20981" s="22"/>
      <c r="AL20981" s="22"/>
      <c r="AM20981" s="22"/>
      <c r="AN20981" s="22"/>
    </row>
    <row r="20982" spans="37:40" ht="15" x14ac:dyDescent="0.25">
      <c r="AK20982" s="22"/>
      <c r="AL20982" s="22"/>
      <c r="AM20982" s="22"/>
      <c r="AN20982" s="22"/>
    </row>
    <row r="20983" spans="37:40" ht="15" x14ac:dyDescent="0.25">
      <c r="AK20983" s="22"/>
      <c r="AL20983" s="22"/>
      <c r="AM20983" s="22"/>
      <c r="AN20983" s="22"/>
    </row>
    <row r="20984" spans="37:40" ht="15" x14ac:dyDescent="0.25">
      <c r="AK20984" s="22"/>
      <c r="AL20984" s="22"/>
      <c r="AM20984" s="22"/>
      <c r="AN20984" s="22"/>
    </row>
    <row r="20985" spans="37:40" ht="15" x14ac:dyDescent="0.25">
      <c r="AK20985" s="22"/>
      <c r="AL20985" s="22"/>
      <c r="AM20985" s="22"/>
      <c r="AN20985" s="22"/>
    </row>
    <row r="20986" spans="37:40" ht="15" x14ac:dyDescent="0.25">
      <c r="AK20986" s="22"/>
      <c r="AL20986" s="22"/>
      <c r="AM20986" s="22"/>
      <c r="AN20986" s="22"/>
    </row>
    <row r="20987" spans="37:40" ht="15" x14ac:dyDescent="0.25">
      <c r="AK20987" s="22"/>
      <c r="AL20987" s="22"/>
      <c r="AM20987" s="22"/>
      <c r="AN20987" s="22"/>
    </row>
    <row r="20988" spans="37:40" ht="15" x14ac:dyDescent="0.25">
      <c r="AK20988" s="22"/>
      <c r="AL20988" s="22"/>
      <c r="AM20988" s="22"/>
      <c r="AN20988" s="22"/>
    </row>
    <row r="20989" spans="37:40" ht="15" x14ac:dyDescent="0.25">
      <c r="AK20989" s="22"/>
      <c r="AL20989" s="22"/>
      <c r="AM20989" s="22"/>
      <c r="AN20989" s="22"/>
    </row>
    <row r="20990" spans="37:40" ht="15" x14ac:dyDescent="0.25">
      <c r="AK20990" s="22"/>
      <c r="AL20990" s="22"/>
      <c r="AM20990" s="22"/>
      <c r="AN20990" s="22"/>
    </row>
    <row r="20991" spans="37:40" ht="15" x14ac:dyDescent="0.25">
      <c r="AK20991" s="22"/>
      <c r="AL20991" s="22"/>
      <c r="AM20991" s="22"/>
      <c r="AN20991" s="22"/>
    </row>
    <row r="20992" spans="37:40" ht="15" x14ac:dyDescent="0.25">
      <c r="AK20992" s="22"/>
      <c r="AL20992" s="22"/>
      <c r="AM20992" s="22"/>
      <c r="AN20992" s="22"/>
    </row>
    <row r="20993" spans="37:40" ht="15" x14ac:dyDescent="0.25">
      <c r="AK20993" s="22"/>
      <c r="AL20993" s="22"/>
      <c r="AM20993" s="22"/>
      <c r="AN20993" s="22"/>
    </row>
    <row r="20994" spans="37:40" ht="15" x14ac:dyDescent="0.25">
      <c r="AK20994" s="22"/>
      <c r="AL20994" s="22"/>
      <c r="AM20994" s="22"/>
      <c r="AN20994" s="22"/>
    </row>
    <row r="20995" spans="37:40" ht="15" x14ac:dyDescent="0.25">
      <c r="AK20995" s="22"/>
      <c r="AL20995" s="22"/>
      <c r="AM20995" s="22"/>
      <c r="AN20995" s="22"/>
    </row>
    <row r="20996" spans="37:40" ht="15" x14ac:dyDescent="0.25">
      <c r="AK20996" s="22"/>
      <c r="AL20996" s="22"/>
      <c r="AM20996" s="22"/>
      <c r="AN20996" s="22"/>
    </row>
    <row r="20997" spans="37:40" ht="15" x14ac:dyDescent="0.25">
      <c r="AK20997" s="22"/>
      <c r="AL20997" s="22"/>
      <c r="AM20997" s="22"/>
      <c r="AN20997" s="22"/>
    </row>
    <row r="20998" spans="37:40" ht="15" x14ac:dyDescent="0.25">
      <c r="AK20998" s="22"/>
      <c r="AL20998" s="22"/>
      <c r="AM20998" s="22"/>
      <c r="AN20998" s="22"/>
    </row>
    <row r="20999" spans="37:40" ht="15" x14ac:dyDescent="0.25">
      <c r="AK20999" s="22"/>
      <c r="AL20999" s="22"/>
      <c r="AM20999" s="22"/>
      <c r="AN20999" s="22"/>
    </row>
    <row r="21000" spans="37:40" ht="15" x14ac:dyDescent="0.25">
      <c r="AK21000" s="22"/>
      <c r="AL21000" s="22"/>
      <c r="AM21000" s="22"/>
      <c r="AN21000" s="22"/>
    </row>
    <row r="21001" spans="37:40" ht="15" x14ac:dyDescent="0.25">
      <c r="AK21001" s="22"/>
      <c r="AL21001" s="22"/>
      <c r="AM21001" s="22"/>
      <c r="AN21001" s="22"/>
    </row>
    <row r="21002" spans="37:40" ht="15" x14ac:dyDescent="0.25">
      <c r="AK21002" s="22"/>
      <c r="AL21002" s="22"/>
      <c r="AM21002" s="22"/>
      <c r="AN21002" s="22"/>
    </row>
    <row r="21003" spans="37:40" ht="15" x14ac:dyDescent="0.25">
      <c r="AK21003" s="22"/>
      <c r="AL21003" s="22"/>
      <c r="AM21003" s="22"/>
      <c r="AN21003" s="22"/>
    </row>
    <row r="21004" spans="37:40" ht="15" x14ac:dyDescent="0.25">
      <c r="AK21004" s="22"/>
      <c r="AL21004" s="22"/>
      <c r="AM21004" s="22"/>
      <c r="AN21004" s="22"/>
    </row>
    <row r="21005" spans="37:40" ht="15" x14ac:dyDescent="0.25">
      <c r="AK21005" s="22"/>
      <c r="AL21005" s="22"/>
      <c r="AM21005" s="22"/>
      <c r="AN21005" s="22"/>
    </row>
    <row r="21006" spans="37:40" ht="15" x14ac:dyDescent="0.25">
      <c r="AK21006" s="22"/>
      <c r="AL21006" s="22"/>
      <c r="AM21006" s="22"/>
      <c r="AN21006" s="22"/>
    </row>
    <row r="21007" spans="37:40" ht="15" x14ac:dyDescent="0.25">
      <c r="AK21007" s="22"/>
      <c r="AL21007" s="22"/>
      <c r="AM21007" s="22"/>
      <c r="AN21007" s="22"/>
    </row>
    <row r="21008" spans="37:40" ht="15" x14ac:dyDescent="0.25">
      <c r="AK21008" s="22"/>
      <c r="AL21008" s="22"/>
      <c r="AM21008" s="22"/>
      <c r="AN21008" s="22"/>
    </row>
    <row r="21009" spans="37:40" ht="15" x14ac:dyDescent="0.25">
      <c r="AK21009" s="22"/>
      <c r="AL21009" s="22"/>
      <c r="AM21009" s="22"/>
      <c r="AN21009" s="22"/>
    </row>
    <row r="21010" spans="37:40" ht="15" x14ac:dyDescent="0.25">
      <c r="AK21010" s="22"/>
      <c r="AL21010" s="22"/>
      <c r="AM21010" s="22"/>
      <c r="AN21010" s="22"/>
    </row>
    <row r="21011" spans="37:40" ht="15" x14ac:dyDescent="0.25">
      <c r="AK21011" s="22"/>
      <c r="AL21011" s="22"/>
      <c r="AM21011" s="22"/>
      <c r="AN21011" s="22"/>
    </row>
    <row r="21012" spans="37:40" ht="15" x14ac:dyDescent="0.25">
      <c r="AK21012" s="22"/>
      <c r="AL21012" s="22"/>
      <c r="AM21012" s="22"/>
      <c r="AN21012" s="22"/>
    </row>
    <row r="21013" spans="37:40" ht="15" x14ac:dyDescent="0.25">
      <c r="AK21013" s="22"/>
      <c r="AL21013" s="22"/>
      <c r="AM21013" s="22"/>
      <c r="AN21013" s="22"/>
    </row>
    <row r="21014" spans="37:40" ht="15" x14ac:dyDescent="0.25">
      <c r="AK21014" s="22"/>
      <c r="AL21014" s="22"/>
      <c r="AM21014" s="22"/>
      <c r="AN21014" s="22"/>
    </row>
    <row r="21015" spans="37:40" ht="15" x14ac:dyDescent="0.25">
      <c r="AK21015" s="22"/>
      <c r="AL21015" s="22"/>
      <c r="AM21015" s="22"/>
      <c r="AN21015" s="22"/>
    </row>
    <row r="21016" spans="37:40" ht="15" x14ac:dyDescent="0.25">
      <c r="AK21016" s="22"/>
      <c r="AL21016" s="22"/>
      <c r="AM21016" s="22"/>
      <c r="AN21016" s="22"/>
    </row>
    <row r="21017" spans="37:40" ht="15" x14ac:dyDescent="0.25">
      <c r="AK21017" s="22"/>
      <c r="AL21017" s="22"/>
      <c r="AM21017" s="22"/>
      <c r="AN21017" s="22"/>
    </row>
    <row r="21018" spans="37:40" ht="15" x14ac:dyDescent="0.25">
      <c r="AK21018" s="22"/>
      <c r="AL21018" s="22"/>
      <c r="AM21018" s="22"/>
      <c r="AN21018" s="22"/>
    </row>
    <row r="21019" spans="37:40" ht="15" x14ac:dyDescent="0.25">
      <c r="AK21019" s="22"/>
      <c r="AL21019" s="22"/>
      <c r="AM21019" s="22"/>
      <c r="AN21019" s="22"/>
    </row>
    <row r="21020" spans="37:40" ht="15" x14ac:dyDescent="0.25">
      <c r="AK21020" s="22"/>
      <c r="AL21020" s="22"/>
      <c r="AM21020" s="22"/>
      <c r="AN21020" s="22"/>
    </row>
    <row r="21021" spans="37:40" ht="15" x14ac:dyDescent="0.25">
      <c r="AK21021" s="22"/>
      <c r="AL21021" s="22"/>
      <c r="AM21021" s="22"/>
      <c r="AN21021" s="22"/>
    </row>
    <row r="21022" spans="37:40" ht="15" x14ac:dyDescent="0.25">
      <c r="AK21022" s="22"/>
      <c r="AL21022" s="22"/>
      <c r="AM21022" s="22"/>
      <c r="AN21022" s="22"/>
    </row>
    <row r="21023" spans="37:40" ht="15" x14ac:dyDescent="0.25">
      <c r="AK21023" s="22"/>
      <c r="AL21023" s="22"/>
      <c r="AM21023" s="22"/>
      <c r="AN21023" s="22"/>
    </row>
    <row r="21024" spans="37:40" ht="15" x14ac:dyDescent="0.25">
      <c r="AK21024" s="22"/>
      <c r="AL21024" s="22"/>
      <c r="AM21024" s="22"/>
      <c r="AN21024" s="22"/>
    </row>
    <row r="21025" spans="37:40" ht="15" x14ac:dyDescent="0.25">
      <c r="AK21025" s="22"/>
      <c r="AL21025" s="22"/>
      <c r="AM21025" s="22"/>
      <c r="AN21025" s="22"/>
    </row>
    <row r="21026" spans="37:40" ht="15" x14ac:dyDescent="0.25">
      <c r="AK21026" s="22"/>
      <c r="AL21026" s="22"/>
      <c r="AM21026" s="22"/>
      <c r="AN21026" s="22"/>
    </row>
    <row r="21027" spans="37:40" ht="15" x14ac:dyDescent="0.25">
      <c r="AK21027" s="22"/>
      <c r="AL21027" s="22"/>
      <c r="AM21027" s="22"/>
      <c r="AN21027" s="22"/>
    </row>
    <row r="21028" spans="37:40" ht="15" x14ac:dyDescent="0.25">
      <c r="AK21028" s="22"/>
      <c r="AL21028" s="22"/>
      <c r="AM21028" s="22"/>
      <c r="AN21028" s="22"/>
    </row>
    <row r="21029" spans="37:40" ht="15" x14ac:dyDescent="0.25">
      <c r="AK21029" s="22"/>
      <c r="AL21029" s="22"/>
      <c r="AM21029" s="22"/>
      <c r="AN21029" s="22"/>
    </row>
    <row r="21030" spans="37:40" ht="15" x14ac:dyDescent="0.25">
      <c r="AK21030" s="22"/>
      <c r="AL21030" s="22"/>
      <c r="AM21030" s="22"/>
      <c r="AN21030" s="22"/>
    </row>
    <row r="21031" spans="37:40" ht="15" x14ac:dyDescent="0.25">
      <c r="AK21031" s="22"/>
      <c r="AL21031" s="22"/>
      <c r="AM21031" s="22"/>
      <c r="AN21031" s="22"/>
    </row>
    <row r="21032" spans="37:40" ht="15" x14ac:dyDescent="0.25">
      <c r="AK21032" s="22"/>
      <c r="AL21032" s="22"/>
      <c r="AM21032" s="22"/>
      <c r="AN21032" s="22"/>
    </row>
    <row r="21033" spans="37:40" ht="15" x14ac:dyDescent="0.25">
      <c r="AK21033" s="22"/>
      <c r="AL21033" s="22"/>
      <c r="AM21033" s="22"/>
      <c r="AN21033" s="22"/>
    </row>
    <row r="21034" spans="37:40" ht="15" x14ac:dyDescent="0.25">
      <c r="AK21034" s="22"/>
      <c r="AL21034" s="22"/>
      <c r="AM21034" s="22"/>
      <c r="AN21034" s="22"/>
    </row>
    <row r="21035" spans="37:40" ht="15" x14ac:dyDescent="0.25">
      <c r="AK21035" s="22"/>
      <c r="AL21035" s="22"/>
      <c r="AM21035" s="22"/>
      <c r="AN21035" s="22"/>
    </row>
    <row r="21036" spans="37:40" ht="15" x14ac:dyDescent="0.25">
      <c r="AK21036" s="22"/>
      <c r="AL21036" s="22"/>
      <c r="AM21036" s="22"/>
      <c r="AN21036" s="22"/>
    </row>
    <row r="21037" spans="37:40" ht="15" x14ac:dyDescent="0.25">
      <c r="AK21037" s="22"/>
      <c r="AL21037" s="22"/>
      <c r="AM21037" s="22"/>
      <c r="AN21037" s="22"/>
    </row>
    <row r="21038" spans="37:40" ht="15" x14ac:dyDescent="0.25">
      <c r="AK21038" s="22"/>
      <c r="AL21038" s="22"/>
      <c r="AM21038" s="22"/>
      <c r="AN21038" s="22"/>
    </row>
    <row r="21039" spans="37:40" ht="15" x14ac:dyDescent="0.25">
      <c r="AK21039" s="22"/>
      <c r="AL21039" s="22"/>
      <c r="AM21039" s="22"/>
      <c r="AN21039" s="22"/>
    </row>
    <row r="21040" spans="37:40" ht="15" x14ac:dyDescent="0.25">
      <c r="AK21040" s="22"/>
      <c r="AL21040" s="22"/>
      <c r="AM21040" s="22"/>
      <c r="AN21040" s="22"/>
    </row>
    <row r="21041" spans="37:40" ht="15" x14ac:dyDescent="0.25">
      <c r="AK21041" s="22"/>
      <c r="AL21041" s="22"/>
      <c r="AM21041" s="22"/>
      <c r="AN21041" s="22"/>
    </row>
    <row r="21042" spans="37:40" ht="15" x14ac:dyDescent="0.25">
      <c r="AK21042" s="22"/>
      <c r="AL21042" s="22"/>
      <c r="AM21042" s="22"/>
      <c r="AN21042" s="22"/>
    </row>
    <row r="21043" spans="37:40" ht="15" x14ac:dyDescent="0.25">
      <c r="AK21043" s="22"/>
      <c r="AL21043" s="22"/>
      <c r="AM21043" s="22"/>
      <c r="AN21043" s="22"/>
    </row>
    <row r="21044" spans="37:40" ht="15" x14ac:dyDescent="0.25">
      <c r="AK21044" s="22"/>
      <c r="AL21044" s="22"/>
      <c r="AM21044" s="22"/>
      <c r="AN21044" s="22"/>
    </row>
    <row r="21045" spans="37:40" ht="15" x14ac:dyDescent="0.25">
      <c r="AK21045" s="22"/>
      <c r="AL21045" s="22"/>
      <c r="AM21045" s="22"/>
      <c r="AN21045" s="22"/>
    </row>
    <row r="21046" spans="37:40" ht="15" x14ac:dyDescent="0.25">
      <c r="AK21046" s="22"/>
      <c r="AL21046" s="22"/>
      <c r="AM21046" s="22"/>
      <c r="AN21046" s="22"/>
    </row>
    <row r="21047" spans="37:40" ht="15" x14ac:dyDescent="0.25">
      <c r="AK21047" s="22"/>
      <c r="AL21047" s="22"/>
      <c r="AM21047" s="22"/>
      <c r="AN21047" s="22"/>
    </row>
    <row r="21048" spans="37:40" ht="15" x14ac:dyDescent="0.25">
      <c r="AK21048" s="22"/>
      <c r="AL21048" s="22"/>
      <c r="AM21048" s="22"/>
      <c r="AN21048" s="22"/>
    </row>
    <row r="21049" spans="37:40" ht="15" x14ac:dyDescent="0.25">
      <c r="AK21049" s="22"/>
      <c r="AL21049" s="22"/>
      <c r="AM21049" s="22"/>
      <c r="AN21049" s="22"/>
    </row>
    <row r="21050" spans="37:40" ht="15" x14ac:dyDescent="0.25">
      <c r="AK21050" s="22"/>
      <c r="AL21050" s="22"/>
      <c r="AM21050" s="22"/>
      <c r="AN21050" s="22"/>
    </row>
    <row r="21051" spans="37:40" ht="15" x14ac:dyDescent="0.25">
      <c r="AK21051" s="22"/>
      <c r="AL21051" s="22"/>
      <c r="AM21051" s="22"/>
      <c r="AN21051" s="22"/>
    </row>
    <row r="21052" spans="37:40" ht="15" x14ac:dyDescent="0.25">
      <c r="AK21052" s="22"/>
      <c r="AL21052" s="22"/>
      <c r="AM21052" s="22"/>
      <c r="AN21052" s="22"/>
    </row>
    <row r="21053" spans="37:40" ht="15" x14ac:dyDescent="0.25">
      <c r="AK21053" s="22"/>
      <c r="AL21053" s="22"/>
      <c r="AM21053" s="22"/>
      <c r="AN21053" s="22"/>
    </row>
    <row r="21054" spans="37:40" ht="15" x14ac:dyDescent="0.25">
      <c r="AK21054" s="22"/>
      <c r="AL21054" s="22"/>
      <c r="AM21054" s="22"/>
      <c r="AN21054" s="22"/>
    </row>
    <row r="21055" spans="37:40" ht="15" x14ac:dyDescent="0.25">
      <c r="AK21055" s="22"/>
      <c r="AL21055" s="22"/>
      <c r="AM21055" s="22"/>
      <c r="AN21055" s="22"/>
    </row>
    <row r="21056" spans="37:40" ht="15" x14ac:dyDescent="0.25">
      <c r="AK21056" s="22"/>
      <c r="AL21056" s="22"/>
      <c r="AM21056" s="22"/>
      <c r="AN21056" s="22"/>
    </row>
    <row r="21057" spans="37:40" ht="15" x14ac:dyDescent="0.25">
      <c r="AK21057" s="22"/>
      <c r="AL21057" s="22"/>
      <c r="AM21057" s="22"/>
      <c r="AN21057" s="22"/>
    </row>
    <row r="21058" spans="37:40" ht="15" x14ac:dyDescent="0.25">
      <c r="AK21058" s="22"/>
      <c r="AL21058" s="22"/>
      <c r="AM21058" s="22"/>
      <c r="AN21058" s="22"/>
    </row>
    <row r="21059" spans="37:40" ht="15" x14ac:dyDescent="0.25">
      <c r="AK21059" s="22"/>
      <c r="AL21059" s="22"/>
      <c r="AM21059" s="22"/>
      <c r="AN21059" s="22"/>
    </row>
    <row r="21060" spans="37:40" ht="15" x14ac:dyDescent="0.25">
      <c r="AK21060" s="22"/>
      <c r="AL21060" s="22"/>
      <c r="AM21060" s="22"/>
      <c r="AN21060" s="22"/>
    </row>
    <row r="21061" spans="37:40" ht="15" x14ac:dyDescent="0.25">
      <c r="AK21061" s="22"/>
      <c r="AL21061" s="22"/>
      <c r="AM21061" s="22"/>
      <c r="AN21061" s="22"/>
    </row>
    <row r="21062" spans="37:40" ht="15" x14ac:dyDescent="0.25">
      <c r="AK21062" s="22"/>
      <c r="AL21062" s="22"/>
      <c r="AM21062" s="22"/>
      <c r="AN21062" s="22"/>
    </row>
    <row r="21063" spans="37:40" ht="15" x14ac:dyDescent="0.25">
      <c r="AK21063" s="22"/>
      <c r="AL21063" s="22"/>
      <c r="AM21063" s="22"/>
      <c r="AN21063" s="22"/>
    </row>
    <row r="21064" spans="37:40" ht="15" x14ac:dyDescent="0.25">
      <c r="AK21064" s="22"/>
      <c r="AL21064" s="22"/>
      <c r="AM21064" s="22"/>
      <c r="AN21064" s="22"/>
    </row>
    <row r="21065" spans="37:40" ht="15" x14ac:dyDescent="0.25">
      <c r="AK21065" s="22"/>
      <c r="AL21065" s="22"/>
      <c r="AM21065" s="22"/>
      <c r="AN21065" s="22"/>
    </row>
    <row r="21066" spans="37:40" ht="15" x14ac:dyDescent="0.25">
      <c r="AK21066" s="22"/>
      <c r="AL21066" s="22"/>
      <c r="AM21066" s="22"/>
      <c r="AN21066" s="22"/>
    </row>
    <row r="21067" spans="37:40" ht="15" x14ac:dyDescent="0.25">
      <c r="AK21067" s="22"/>
      <c r="AL21067" s="22"/>
      <c r="AM21067" s="22"/>
      <c r="AN21067" s="22"/>
    </row>
    <row r="21068" spans="37:40" ht="15" x14ac:dyDescent="0.25">
      <c r="AK21068" s="22"/>
      <c r="AL21068" s="22"/>
      <c r="AM21068" s="22"/>
      <c r="AN21068" s="22"/>
    </row>
    <row r="21069" spans="37:40" ht="15" x14ac:dyDescent="0.25">
      <c r="AK21069" s="22"/>
      <c r="AL21069" s="22"/>
      <c r="AM21069" s="22"/>
      <c r="AN21069" s="22"/>
    </row>
    <row r="21070" spans="37:40" ht="15" x14ac:dyDescent="0.25">
      <c r="AK21070" s="22"/>
      <c r="AL21070" s="22"/>
      <c r="AM21070" s="22"/>
      <c r="AN21070" s="22"/>
    </row>
    <row r="21071" spans="37:40" ht="15" x14ac:dyDescent="0.25">
      <c r="AK21071" s="22"/>
      <c r="AL21071" s="22"/>
      <c r="AM21071" s="22"/>
      <c r="AN21071" s="22"/>
    </row>
    <row r="21072" spans="37:40" ht="15" x14ac:dyDescent="0.25">
      <c r="AK21072" s="22"/>
      <c r="AL21072" s="22"/>
      <c r="AM21072" s="22"/>
      <c r="AN21072" s="22"/>
    </row>
    <row r="21073" spans="37:40" ht="15" x14ac:dyDescent="0.25">
      <c r="AK21073" s="22"/>
      <c r="AL21073" s="22"/>
      <c r="AM21073" s="22"/>
      <c r="AN21073" s="22"/>
    </row>
    <row r="21074" spans="37:40" ht="15" x14ac:dyDescent="0.25">
      <c r="AK21074" s="22"/>
      <c r="AL21074" s="22"/>
      <c r="AM21074" s="22"/>
      <c r="AN21074" s="22"/>
    </row>
    <row r="21075" spans="37:40" ht="15" x14ac:dyDescent="0.25">
      <c r="AK21075" s="22"/>
      <c r="AL21075" s="22"/>
      <c r="AM21075" s="22"/>
      <c r="AN21075" s="22"/>
    </row>
    <row r="21076" spans="37:40" ht="15" x14ac:dyDescent="0.25">
      <c r="AK21076" s="22"/>
      <c r="AL21076" s="22"/>
      <c r="AM21076" s="22"/>
      <c r="AN21076" s="22"/>
    </row>
    <row r="21077" spans="37:40" ht="15" x14ac:dyDescent="0.25">
      <c r="AK21077" s="22"/>
      <c r="AL21077" s="22"/>
      <c r="AM21077" s="22"/>
      <c r="AN21077" s="22"/>
    </row>
    <row r="21078" spans="37:40" ht="15" x14ac:dyDescent="0.25">
      <c r="AK21078" s="22"/>
      <c r="AL21078" s="22"/>
      <c r="AM21078" s="22"/>
      <c r="AN21078" s="22"/>
    </row>
    <row r="21079" spans="37:40" ht="15" x14ac:dyDescent="0.25">
      <c r="AK21079" s="22"/>
      <c r="AL21079" s="22"/>
      <c r="AM21079" s="22"/>
      <c r="AN21079" s="22"/>
    </row>
    <row r="21080" spans="37:40" ht="15" x14ac:dyDescent="0.25">
      <c r="AK21080" s="22"/>
      <c r="AL21080" s="22"/>
      <c r="AM21080" s="22"/>
      <c r="AN21080" s="22"/>
    </row>
    <row r="21081" spans="37:40" ht="15" x14ac:dyDescent="0.25">
      <c r="AK21081" s="22"/>
      <c r="AL21081" s="22"/>
      <c r="AM21081" s="22"/>
      <c r="AN21081" s="22"/>
    </row>
    <row r="21082" spans="37:40" ht="15" x14ac:dyDescent="0.25">
      <c r="AK21082" s="22"/>
      <c r="AL21082" s="22"/>
      <c r="AM21082" s="22"/>
      <c r="AN21082" s="22"/>
    </row>
    <row r="21083" spans="37:40" ht="15" x14ac:dyDescent="0.25">
      <c r="AK21083" s="22"/>
      <c r="AL21083" s="22"/>
      <c r="AM21083" s="22"/>
      <c r="AN21083" s="22"/>
    </row>
    <row r="21084" spans="37:40" ht="15" x14ac:dyDescent="0.25">
      <c r="AK21084" s="22"/>
      <c r="AL21084" s="22"/>
      <c r="AM21084" s="22"/>
      <c r="AN21084" s="22"/>
    </row>
    <row r="21085" spans="37:40" ht="15" x14ac:dyDescent="0.25">
      <c r="AK21085" s="22"/>
      <c r="AL21085" s="22"/>
      <c r="AM21085" s="22"/>
      <c r="AN21085" s="22"/>
    </row>
    <row r="21086" spans="37:40" ht="15" x14ac:dyDescent="0.25">
      <c r="AK21086" s="22"/>
      <c r="AL21086" s="22"/>
      <c r="AM21086" s="22"/>
      <c r="AN21086" s="22"/>
    </row>
    <row r="21087" spans="37:40" ht="15" x14ac:dyDescent="0.25">
      <c r="AK21087" s="22"/>
      <c r="AL21087" s="22"/>
      <c r="AM21087" s="22"/>
      <c r="AN21087" s="22"/>
    </row>
    <row r="21088" spans="37:40" ht="15" x14ac:dyDescent="0.25">
      <c r="AK21088" s="22"/>
      <c r="AL21088" s="22"/>
      <c r="AM21088" s="22"/>
      <c r="AN21088" s="22"/>
    </row>
    <row r="21089" spans="37:40" ht="15" x14ac:dyDescent="0.25">
      <c r="AK21089" s="22"/>
      <c r="AL21089" s="22"/>
      <c r="AM21089" s="22"/>
      <c r="AN21089" s="22"/>
    </row>
    <row r="21090" spans="37:40" ht="15" x14ac:dyDescent="0.25">
      <c r="AK21090" s="22"/>
      <c r="AL21090" s="22"/>
      <c r="AM21090" s="22"/>
      <c r="AN21090" s="22"/>
    </row>
    <row r="21091" spans="37:40" ht="15" x14ac:dyDescent="0.25">
      <c r="AK21091" s="22"/>
      <c r="AL21091" s="22"/>
      <c r="AM21091" s="22"/>
      <c r="AN21091" s="22"/>
    </row>
    <row r="21092" spans="37:40" ht="15" x14ac:dyDescent="0.25">
      <c r="AK21092" s="22"/>
      <c r="AL21092" s="22"/>
      <c r="AM21092" s="22"/>
      <c r="AN21092" s="22"/>
    </row>
    <row r="21093" spans="37:40" ht="15" x14ac:dyDescent="0.25">
      <c r="AK21093" s="22"/>
      <c r="AL21093" s="22"/>
      <c r="AM21093" s="22"/>
      <c r="AN21093" s="22"/>
    </row>
    <row r="21094" spans="37:40" ht="15" x14ac:dyDescent="0.25">
      <c r="AK21094" s="22"/>
      <c r="AL21094" s="22"/>
      <c r="AM21094" s="22"/>
      <c r="AN21094" s="22"/>
    </row>
    <row r="21095" spans="37:40" ht="15" x14ac:dyDescent="0.25">
      <c r="AK21095" s="22"/>
      <c r="AL21095" s="22"/>
      <c r="AM21095" s="22"/>
      <c r="AN21095" s="22"/>
    </row>
    <row r="21096" spans="37:40" ht="15" x14ac:dyDescent="0.25">
      <c r="AK21096" s="22"/>
      <c r="AL21096" s="22"/>
      <c r="AM21096" s="22"/>
      <c r="AN21096" s="22"/>
    </row>
    <row r="21097" spans="37:40" ht="15" x14ac:dyDescent="0.25">
      <c r="AK21097" s="22"/>
      <c r="AL21097" s="22"/>
      <c r="AM21097" s="22"/>
      <c r="AN21097" s="22"/>
    </row>
    <row r="21098" spans="37:40" ht="15" x14ac:dyDescent="0.25">
      <c r="AK21098" s="22"/>
      <c r="AL21098" s="22"/>
      <c r="AM21098" s="22"/>
      <c r="AN21098" s="22"/>
    </row>
    <row r="21099" spans="37:40" ht="15" x14ac:dyDescent="0.25">
      <c r="AK21099" s="22"/>
      <c r="AL21099" s="22"/>
      <c r="AM21099" s="22"/>
      <c r="AN21099" s="22"/>
    </row>
    <row r="21100" spans="37:40" ht="15" x14ac:dyDescent="0.25">
      <c r="AK21100" s="22"/>
      <c r="AL21100" s="22"/>
      <c r="AM21100" s="22"/>
      <c r="AN21100" s="22"/>
    </row>
    <row r="21101" spans="37:40" ht="15" x14ac:dyDescent="0.25">
      <c r="AK21101" s="22"/>
      <c r="AL21101" s="22"/>
      <c r="AM21101" s="22"/>
      <c r="AN21101" s="22"/>
    </row>
    <row r="21102" spans="37:40" ht="15" x14ac:dyDescent="0.25">
      <c r="AK21102" s="22"/>
      <c r="AL21102" s="22"/>
      <c r="AM21102" s="22"/>
      <c r="AN21102" s="22"/>
    </row>
    <row r="21103" spans="37:40" ht="15" x14ac:dyDescent="0.25">
      <c r="AK21103" s="22"/>
      <c r="AL21103" s="22"/>
      <c r="AM21103" s="22"/>
      <c r="AN21103" s="22"/>
    </row>
    <row r="21104" spans="37:40" ht="15" x14ac:dyDescent="0.25">
      <c r="AK21104" s="22"/>
      <c r="AL21104" s="22"/>
      <c r="AM21104" s="22"/>
      <c r="AN21104" s="22"/>
    </row>
    <row r="21105" spans="37:40" ht="15" x14ac:dyDescent="0.25">
      <c r="AK21105" s="22"/>
      <c r="AL21105" s="22"/>
      <c r="AM21105" s="22"/>
      <c r="AN21105" s="22"/>
    </row>
    <row r="21106" spans="37:40" ht="15" x14ac:dyDescent="0.25">
      <c r="AK21106" s="22"/>
      <c r="AL21106" s="22"/>
      <c r="AM21106" s="22"/>
      <c r="AN21106" s="22"/>
    </row>
    <row r="21107" spans="37:40" ht="15" x14ac:dyDescent="0.25">
      <c r="AK21107" s="22"/>
      <c r="AL21107" s="22"/>
      <c r="AM21107" s="22"/>
      <c r="AN21107" s="22"/>
    </row>
    <row r="21108" spans="37:40" ht="15" x14ac:dyDescent="0.25">
      <c r="AK21108" s="22"/>
      <c r="AL21108" s="22"/>
      <c r="AM21108" s="22"/>
      <c r="AN21108" s="22"/>
    </row>
    <row r="21109" spans="37:40" ht="15" x14ac:dyDescent="0.25">
      <c r="AK21109" s="22"/>
      <c r="AL21109" s="22"/>
      <c r="AM21109" s="22"/>
      <c r="AN21109" s="22"/>
    </row>
    <row r="21110" spans="37:40" ht="15" x14ac:dyDescent="0.25">
      <c r="AK21110" s="22"/>
      <c r="AL21110" s="22"/>
      <c r="AM21110" s="22"/>
      <c r="AN21110" s="22"/>
    </row>
    <row r="21111" spans="37:40" ht="15" x14ac:dyDescent="0.25">
      <c r="AK21111" s="22"/>
      <c r="AL21111" s="22"/>
      <c r="AM21111" s="22"/>
      <c r="AN21111" s="22"/>
    </row>
    <row r="21112" spans="37:40" ht="15" x14ac:dyDescent="0.25">
      <c r="AK21112" s="22"/>
      <c r="AL21112" s="22"/>
      <c r="AM21112" s="22"/>
      <c r="AN21112" s="22"/>
    </row>
    <row r="21113" spans="37:40" ht="15" x14ac:dyDescent="0.25">
      <c r="AK21113" s="22"/>
      <c r="AL21113" s="22"/>
      <c r="AM21113" s="22"/>
      <c r="AN21113" s="22"/>
    </row>
    <row r="21114" spans="37:40" ht="15" x14ac:dyDescent="0.25">
      <c r="AK21114" s="22"/>
      <c r="AL21114" s="22"/>
      <c r="AM21114" s="22"/>
      <c r="AN21114" s="22"/>
    </row>
    <row r="21115" spans="37:40" ht="15" x14ac:dyDescent="0.25">
      <c r="AK21115" s="22"/>
      <c r="AL21115" s="22"/>
      <c r="AM21115" s="22"/>
      <c r="AN21115" s="22"/>
    </row>
    <row r="21116" spans="37:40" ht="15" x14ac:dyDescent="0.25">
      <c r="AK21116" s="22"/>
      <c r="AL21116" s="22"/>
      <c r="AM21116" s="22"/>
      <c r="AN21116" s="22"/>
    </row>
    <row r="21117" spans="37:40" ht="15" x14ac:dyDescent="0.25">
      <c r="AK21117" s="22"/>
      <c r="AL21117" s="22"/>
      <c r="AM21117" s="22"/>
      <c r="AN21117" s="22"/>
    </row>
    <row r="21118" spans="37:40" ht="15" x14ac:dyDescent="0.25">
      <c r="AK21118" s="22"/>
      <c r="AL21118" s="22"/>
      <c r="AM21118" s="22"/>
      <c r="AN21118" s="22"/>
    </row>
    <row r="21119" spans="37:40" ht="15" x14ac:dyDescent="0.25">
      <c r="AK21119" s="22"/>
      <c r="AL21119" s="22"/>
      <c r="AM21119" s="22"/>
      <c r="AN21119" s="22"/>
    </row>
    <row r="21120" spans="37:40" ht="15" x14ac:dyDescent="0.25">
      <c r="AK21120" s="22"/>
      <c r="AL21120" s="22"/>
      <c r="AM21120" s="22"/>
      <c r="AN21120" s="22"/>
    </row>
    <row r="21121" spans="37:40" ht="15" x14ac:dyDescent="0.25">
      <c r="AK21121" s="22"/>
      <c r="AL21121" s="22"/>
      <c r="AM21121" s="22"/>
      <c r="AN21121" s="22"/>
    </row>
    <row r="21122" spans="37:40" ht="15" x14ac:dyDescent="0.25">
      <c r="AK21122" s="22"/>
      <c r="AL21122" s="22"/>
      <c r="AM21122" s="22"/>
      <c r="AN21122" s="22"/>
    </row>
    <row r="21123" spans="37:40" ht="15" x14ac:dyDescent="0.25">
      <c r="AK21123" s="22"/>
      <c r="AL21123" s="22"/>
      <c r="AM21123" s="22"/>
      <c r="AN21123" s="22"/>
    </row>
    <row r="21124" spans="37:40" ht="15" x14ac:dyDescent="0.25">
      <c r="AK21124" s="22"/>
      <c r="AL21124" s="22"/>
      <c r="AM21124" s="22"/>
      <c r="AN21124" s="22"/>
    </row>
    <row r="21125" spans="37:40" ht="15" x14ac:dyDescent="0.25">
      <c r="AK21125" s="22"/>
      <c r="AL21125" s="22"/>
      <c r="AM21125" s="22"/>
      <c r="AN21125" s="22"/>
    </row>
    <row r="21126" spans="37:40" ht="15" x14ac:dyDescent="0.25">
      <c r="AK21126" s="22"/>
      <c r="AL21126" s="22"/>
      <c r="AM21126" s="22"/>
      <c r="AN21126" s="22"/>
    </row>
    <row r="21127" spans="37:40" ht="15" x14ac:dyDescent="0.25">
      <c r="AK21127" s="22"/>
      <c r="AL21127" s="22"/>
      <c r="AM21127" s="22"/>
      <c r="AN21127" s="22"/>
    </row>
    <row r="21128" spans="37:40" ht="15" x14ac:dyDescent="0.25">
      <c r="AK21128" s="22"/>
      <c r="AL21128" s="22"/>
      <c r="AM21128" s="22"/>
      <c r="AN21128" s="22"/>
    </row>
    <row r="21129" spans="37:40" ht="15" x14ac:dyDescent="0.25">
      <c r="AK21129" s="22"/>
      <c r="AL21129" s="22"/>
      <c r="AM21129" s="22"/>
      <c r="AN21129" s="22"/>
    </row>
    <row r="21130" spans="37:40" ht="15" x14ac:dyDescent="0.25">
      <c r="AK21130" s="22"/>
      <c r="AL21130" s="22"/>
      <c r="AM21130" s="22"/>
      <c r="AN21130" s="22"/>
    </row>
    <row r="21131" spans="37:40" ht="15" x14ac:dyDescent="0.25">
      <c r="AK21131" s="22"/>
      <c r="AL21131" s="22"/>
      <c r="AM21131" s="22"/>
      <c r="AN21131" s="22"/>
    </row>
    <row r="21132" spans="37:40" ht="15" x14ac:dyDescent="0.25">
      <c r="AK21132" s="22"/>
      <c r="AL21132" s="22"/>
      <c r="AM21132" s="22"/>
      <c r="AN21132" s="22"/>
    </row>
    <row r="21133" spans="37:40" ht="15" x14ac:dyDescent="0.25">
      <c r="AK21133" s="22"/>
      <c r="AL21133" s="22"/>
      <c r="AM21133" s="22"/>
      <c r="AN21133" s="22"/>
    </row>
    <row r="21134" spans="37:40" ht="15" x14ac:dyDescent="0.25">
      <c r="AK21134" s="22"/>
      <c r="AL21134" s="22"/>
      <c r="AM21134" s="22"/>
      <c r="AN21134" s="22"/>
    </row>
    <row r="21135" spans="37:40" ht="15" x14ac:dyDescent="0.25">
      <c r="AK21135" s="22"/>
      <c r="AL21135" s="22"/>
      <c r="AM21135" s="22"/>
      <c r="AN21135" s="22"/>
    </row>
    <row r="21136" spans="37:40" ht="15" x14ac:dyDescent="0.25">
      <c r="AK21136" s="22"/>
      <c r="AL21136" s="22"/>
      <c r="AM21136" s="22"/>
      <c r="AN21136" s="22"/>
    </row>
    <row r="21137" spans="37:40" ht="15" x14ac:dyDescent="0.25">
      <c r="AK21137" s="22"/>
      <c r="AL21137" s="22"/>
      <c r="AM21137" s="22"/>
      <c r="AN21137" s="22"/>
    </row>
    <row r="21138" spans="37:40" ht="15" x14ac:dyDescent="0.25">
      <c r="AK21138" s="22"/>
      <c r="AL21138" s="22"/>
      <c r="AM21138" s="22"/>
      <c r="AN21138" s="22"/>
    </row>
    <row r="21139" spans="37:40" ht="15" x14ac:dyDescent="0.25">
      <c r="AK21139" s="22"/>
      <c r="AL21139" s="22"/>
      <c r="AM21139" s="22"/>
      <c r="AN21139" s="22"/>
    </row>
    <row r="21140" spans="37:40" ht="15" x14ac:dyDescent="0.25">
      <c r="AK21140" s="22"/>
      <c r="AL21140" s="22"/>
      <c r="AM21140" s="22"/>
      <c r="AN21140" s="22"/>
    </row>
    <row r="21141" spans="37:40" ht="15" x14ac:dyDescent="0.25">
      <c r="AK21141" s="22"/>
      <c r="AL21141" s="22"/>
      <c r="AM21141" s="22"/>
      <c r="AN21141" s="22"/>
    </row>
    <row r="21142" spans="37:40" ht="15" x14ac:dyDescent="0.25">
      <c r="AK21142" s="22"/>
      <c r="AL21142" s="22"/>
      <c r="AM21142" s="22"/>
      <c r="AN21142" s="22"/>
    </row>
    <row r="21143" spans="37:40" ht="15" x14ac:dyDescent="0.25">
      <c r="AK21143" s="22"/>
      <c r="AL21143" s="22"/>
      <c r="AM21143" s="22"/>
      <c r="AN21143" s="22"/>
    </row>
    <row r="21144" spans="37:40" ht="15" x14ac:dyDescent="0.25">
      <c r="AK21144" s="22"/>
      <c r="AL21144" s="22"/>
      <c r="AM21144" s="22"/>
      <c r="AN21144" s="22"/>
    </row>
    <row r="21145" spans="37:40" ht="15" x14ac:dyDescent="0.25">
      <c r="AK21145" s="22"/>
      <c r="AL21145" s="22"/>
      <c r="AM21145" s="22"/>
      <c r="AN21145" s="22"/>
    </row>
    <row r="21146" spans="37:40" ht="15" x14ac:dyDescent="0.25">
      <c r="AK21146" s="22"/>
      <c r="AL21146" s="22"/>
      <c r="AM21146" s="22"/>
      <c r="AN21146" s="22"/>
    </row>
    <row r="21147" spans="37:40" ht="15" x14ac:dyDescent="0.25">
      <c r="AK21147" s="22"/>
      <c r="AL21147" s="22"/>
      <c r="AM21147" s="22"/>
      <c r="AN21147" s="22"/>
    </row>
    <row r="21148" spans="37:40" ht="15" x14ac:dyDescent="0.25">
      <c r="AK21148" s="22"/>
      <c r="AL21148" s="22"/>
      <c r="AM21148" s="22"/>
      <c r="AN21148" s="22"/>
    </row>
    <row r="21149" spans="37:40" ht="15" x14ac:dyDescent="0.25">
      <c r="AK21149" s="22"/>
      <c r="AL21149" s="22"/>
      <c r="AM21149" s="22"/>
      <c r="AN21149" s="22"/>
    </row>
    <row r="21150" spans="37:40" ht="15" x14ac:dyDescent="0.25">
      <c r="AK21150" s="22"/>
      <c r="AL21150" s="22"/>
      <c r="AM21150" s="22"/>
      <c r="AN21150" s="22"/>
    </row>
    <row r="21151" spans="37:40" ht="15" x14ac:dyDescent="0.25">
      <c r="AK21151" s="22"/>
      <c r="AL21151" s="22"/>
      <c r="AM21151" s="22"/>
      <c r="AN21151" s="22"/>
    </row>
    <row r="21152" spans="37:40" ht="15" x14ac:dyDescent="0.25">
      <c r="AK21152" s="22"/>
      <c r="AL21152" s="22"/>
      <c r="AM21152" s="22"/>
      <c r="AN21152" s="22"/>
    </row>
    <row r="21153" spans="37:40" ht="15" x14ac:dyDescent="0.25">
      <c r="AK21153" s="22"/>
      <c r="AL21153" s="22"/>
      <c r="AM21153" s="22"/>
      <c r="AN21153" s="22"/>
    </row>
    <row r="21154" spans="37:40" ht="15" x14ac:dyDescent="0.25">
      <c r="AK21154" s="22"/>
      <c r="AL21154" s="22"/>
      <c r="AM21154" s="22"/>
      <c r="AN21154" s="22"/>
    </row>
    <row r="21155" spans="37:40" ht="15" x14ac:dyDescent="0.25">
      <c r="AK21155" s="22"/>
      <c r="AL21155" s="22"/>
      <c r="AM21155" s="22"/>
      <c r="AN21155" s="22"/>
    </row>
    <row r="21156" spans="37:40" ht="15" x14ac:dyDescent="0.25">
      <c r="AK21156" s="22"/>
      <c r="AL21156" s="22"/>
      <c r="AM21156" s="22"/>
      <c r="AN21156" s="22"/>
    </row>
    <row r="21157" spans="37:40" ht="15" x14ac:dyDescent="0.25">
      <c r="AK21157" s="22"/>
      <c r="AL21157" s="22"/>
      <c r="AM21157" s="22"/>
      <c r="AN21157" s="22"/>
    </row>
    <row r="21158" spans="37:40" ht="15" x14ac:dyDescent="0.25">
      <c r="AK21158" s="22"/>
      <c r="AL21158" s="22"/>
      <c r="AM21158" s="22"/>
      <c r="AN21158" s="22"/>
    </row>
    <row r="21159" spans="37:40" ht="15" x14ac:dyDescent="0.25">
      <c r="AK21159" s="22"/>
      <c r="AL21159" s="22"/>
      <c r="AM21159" s="22"/>
      <c r="AN21159" s="22"/>
    </row>
    <row r="21160" spans="37:40" ht="15" x14ac:dyDescent="0.25">
      <c r="AK21160" s="22"/>
      <c r="AL21160" s="22"/>
      <c r="AM21160" s="22"/>
      <c r="AN21160" s="22"/>
    </row>
    <row r="21161" spans="37:40" ht="15" x14ac:dyDescent="0.25">
      <c r="AK21161" s="22"/>
      <c r="AL21161" s="22"/>
      <c r="AM21161" s="22"/>
      <c r="AN21161" s="22"/>
    </row>
    <row r="21162" spans="37:40" ht="15" x14ac:dyDescent="0.25">
      <c r="AK21162" s="22"/>
      <c r="AL21162" s="22"/>
      <c r="AM21162" s="22"/>
      <c r="AN21162" s="22"/>
    </row>
    <row r="21163" spans="37:40" ht="15" x14ac:dyDescent="0.25">
      <c r="AK21163" s="22"/>
      <c r="AL21163" s="22"/>
      <c r="AM21163" s="22"/>
      <c r="AN21163" s="22"/>
    </row>
    <row r="21164" spans="37:40" ht="15" x14ac:dyDescent="0.25">
      <c r="AK21164" s="22"/>
      <c r="AL21164" s="22"/>
      <c r="AM21164" s="22"/>
      <c r="AN21164" s="22"/>
    </row>
    <row r="21165" spans="37:40" ht="15" x14ac:dyDescent="0.25">
      <c r="AK21165" s="22"/>
      <c r="AL21165" s="22"/>
      <c r="AM21165" s="22"/>
      <c r="AN21165" s="22"/>
    </row>
    <row r="21166" spans="37:40" ht="15" x14ac:dyDescent="0.25">
      <c r="AK21166" s="22"/>
      <c r="AL21166" s="22"/>
      <c r="AM21166" s="22"/>
      <c r="AN21166" s="22"/>
    </row>
    <row r="21167" spans="37:40" ht="15" x14ac:dyDescent="0.25">
      <c r="AK21167" s="22"/>
      <c r="AL21167" s="22"/>
      <c r="AM21167" s="22"/>
      <c r="AN21167" s="22"/>
    </row>
    <row r="21168" spans="37:40" ht="15" x14ac:dyDescent="0.25">
      <c r="AK21168" s="22"/>
      <c r="AL21168" s="22"/>
      <c r="AM21168" s="22"/>
      <c r="AN21168" s="22"/>
    </row>
    <row r="21169" spans="37:40" ht="15" x14ac:dyDescent="0.25">
      <c r="AK21169" s="22"/>
      <c r="AL21169" s="22"/>
      <c r="AM21169" s="22"/>
      <c r="AN21169" s="22"/>
    </row>
    <row r="21170" spans="37:40" ht="15" x14ac:dyDescent="0.25">
      <c r="AK21170" s="22"/>
      <c r="AL21170" s="22"/>
      <c r="AM21170" s="22"/>
      <c r="AN21170" s="22"/>
    </row>
    <row r="21171" spans="37:40" ht="15" x14ac:dyDescent="0.25">
      <c r="AK21171" s="22"/>
      <c r="AL21171" s="22"/>
      <c r="AM21171" s="22"/>
      <c r="AN21171" s="22"/>
    </row>
    <row r="21172" spans="37:40" ht="15" x14ac:dyDescent="0.25">
      <c r="AK21172" s="22"/>
      <c r="AL21172" s="22"/>
      <c r="AM21172" s="22"/>
      <c r="AN21172" s="22"/>
    </row>
    <row r="21173" spans="37:40" ht="15" x14ac:dyDescent="0.25">
      <c r="AK21173" s="22"/>
      <c r="AL21173" s="22"/>
      <c r="AM21173" s="22"/>
      <c r="AN21173" s="22"/>
    </row>
    <row r="21174" spans="37:40" ht="15" x14ac:dyDescent="0.25">
      <c r="AK21174" s="22"/>
      <c r="AL21174" s="22"/>
      <c r="AM21174" s="22"/>
      <c r="AN21174" s="22"/>
    </row>
    <row r="21175" spans="37:40" ht="15" x14ac:dyDescent="0.25">
      <c r="AK21175" s="22"/>
      <c r="AL21175" s="22"/>
      <c r="AM21175" s="22"/>
      <c r="AN21175" s="22"/>
    </row>
    <row r="21176" spans="37:40" ht="15" x14ac:dyDescent="0.25">
      <c r="AK21176" s="22"/>
      <c r="AL21176" s="22"/>
      <c r="AM21176" s="22"/>
      <c r="AN21176" s="22"/>
    </row>
    <row r="21177" spans="37:40" ht="15" x14ac:dyDescent="0.25">
      <c r="AK21177" s="22"/>
      <c r="AL21177" s="22"/>
      <c r="AM21177" s="22"/>
      <c r="AN21177" s="22"/>
    </row>
    <row r="21178" spans="37:40" ht="15" x14ac:dyDescent="0.25">
      <c r="AK21178" s="22"/>
      <c r="AL21178" s="22"/>
      <c r="AM21178" s="22"/>
      <c r="AN21178" s="22"/>
    </row>
    <row r="21179" spans="37:40" ht="15" x14ac:dyDescent="0.25">
      <c r="AK21179" s="22"/>
      <c r="AL21179" s="22"/>
      <c r="AM21179" s="22"/>
      <c r="AN21179" s="22"/>
    </row>
    <row r="21180" spans="37:40" ht="15" x14ac:dyDescent="0.25">
      <c r="AK21180" s="22"/>
      <c r="AL21180" s="22"/>
      <c r="AM21180" s="22"/>
      <c r="AN21180" s="22"/>
    </row>
    <row r="21181" spans="37:40" ht="15" x14ac:dyDescent="0.25">
      <c r="AK21181" s="22"/>
      <c r="AL21181" s="22"/>
      <c r="AM21181" s="22"/>
      <c r="AN21181" s="22"/>
    </row>
    <row r="21182" spans="37:40" ht="15" x14ac:dyDescent="0.25">
      <c r="AK21182" s="22"/>
      <c r="AL21182" s="22"/>
      <c r="AM21182" s="22"/>
      <c r="AN21182" s="22"/>
    </row>
    <row r="21183" spans="37:40" ht="15" x14ac:dyDescent="0.25">
      <c r="AK21183" s="22"/>
      <c r="AL21183" s="22"/>
      <c r="AM21183" s="22"/>
      <c r="AN21183" s="22"/>
    </row>
    <row r="21184" spans="37:40" ht="15" x14ac:dyDescent="0.25">
      <c r="AK21184" s="22"/>
      <c r="AL21184" s="22"/>
      <c r="AM21184" s="22"/>
      <c r="AN21184" s="22"/>
    </row>
    <row r="21185" spans="37:40" ht="15" x14ac:dyDescent="0.25">
      <c r="AK21185" s="22"/>
      <c r="AL21185" s="22"/>
      <c r="AM21185" s="22"/>
      <c r="AN21185" s="22"/>
    </row>
    <row r="21186" spans="37:40" ht="15" x14ac:dyDescent="0.25">
      <c r="AK21186" s="22"/>
      <c r="AL21186" s="22"/>
      <c r="AM21186" s="22"/>
      <c r="AN21186" s="22"/>
    </row>
    <row r="21187" spans="37:40" ht="15" x14ac:dyDescent="0.25">
      <c r="AK21187" s="22"/>
      <c r="AL21187" s="22"/>
      <c r="AM21187" s="22"/>
      <c r="AN21187" s="22"/>
    </row>
    <row r="21188" spans="37:40" ht="15" x14ac:dyDescent="0.25">
      <c r="AK21188" s="22"/>
      <c r="AL21188" s="22"/>
      <c r="AM21188" s="22"/>
      <c r="AN21188" s="22"/>
    </row>
    <row r="21189" spans="37:40" ht="15" x14ac:dyDescent="0.25">
      <c r="AK21189" s="22"/>
      <c r="AL21189" s="22"/>
      <c r="AM21189" s="22"/>
      <c r="AN21189" s="22"/>
    </row>
    <row r="21190" spans="37:40" ht="15" x14ac:dyDescent="0.25">
      <c r="AK21190" s="22"/>
      <c r="AL21190" s="22"/>
      <c r="AM21190" s="22"/>
      <c r="AN21190" s="22"/>
    </row>
    <row r="21191" spans="37:40" ht="15" x14ac:dyDescent="0.25">
      <c r="AK21191" s="22"/>
      <c r="AL21191" s="22"/>
      <c r="AM21191" s="22"/>
      <c r="AN21191" s="22"/>
    </row>
    <row r="21192" spans="37:40" ht="15" x14ac:dyDescent="0.25">
      <c r="AK21192" s="22"/>
      <c r="AL21192" s="22"/>
      <c r="AM21192" s="22"/>
      <c r="AN21192" s="22"/>
    </row>
    <row r="21193" spans="37:40" ht="15" x14ac:dyDescent="0.25">
      <c r="AK21193" s="22"/>
      <c r="AL21193" s="22"/>
      <c r="AM21193" s="22"/>
      <c r="AN21193" s="22"/>
    </row>
    <row r="21194" spans="37:40" ht="15" x14ac:dyDescent="0.25">
      <c r="AK21194" s="22"/>
      <c r="AL21194" s="22"/>
      <c r="AM21194" s="22"/>
      <c r="AN21194" s="22"/>
    </row>
    <row r="21195" spans="37:40" ht="15" x14ac:dyDescent="0.25">
      <c r="AK21195" s="22"/>
      <c r="AL21195" s="22"/>
      <c r="AM21195" s="22"/>
      <c r="AN21195" s="22"/>
    </row>
    <row r="21196" spans="37:40" ht="15" x14ac:dyDescent="0.25">
      <c r="AK21196" s="22"/>
      <c r="AL21196" s="22"/>
      <c r="AM21196" s="22"/>
      <c r="AN21196" s="22"/>
    </row>
    <row r="21197" spans="37:40" ht="15" x14ac:dyDescent="0.25">
      <c r="AK21197" s="22"/>
      <c r="AL21197" s="22"/>
      <c r="AM21197" s="22"/>
      <c r="AN21197" s="22"/>
    </row>
    <row r="21198" spans="37:40" ht="15" x14ac:dyDescent="0.25">
      <c r="AK21198" s="22"/>
      <c r="AL21198" s="22"/>
      <c r="AM21198" s="22"/>
      <c r="AN21198" s="22"/>
    </row>
    <row r="21199" spans="37:40" ht="15" x14ac:dyDescent="0.25">
      <c r="AK21199" s="22"/>
      <c r="AL21199" s="22"/>
      <c r="AM21199" s="22"/>
      <c r="AN21199" s="22"/>
    </row>
    <row r="21200" spans="37:40" ht="15" x14ac:dyDescent="0.25">
      <c r="AK21200" s="22"/>
      <c r="AL21200" s="22"/>
      <c r="AM21200" s="22"/>
      <c r="AN21200" s="22"/>
    </row>
    <row r="21201" spans="37:40" ht="15" x14ac:dyDescent="0.25">
      <c r="AK21201" s="22"/>
      <c r="AL21201" s="22"/>
      <c r="AM21201" s="22"/>
      <c r="AN21201" s="22"/>
    </row>
    <row r="21202" spans="37:40" ht="15" x14ac:dyDescent="0.25">
      <c r="AK21202" s="22"/>
      <c r="AL21202" s="22"/>
      <c r="AM21202" s="22"/>
      <c r="AN21202" s="22"/>
    </row>
    <row r="21203" spans="37:40" ht="15" x14ac:dyDescent="0.25">
      <c r="AK21203" s="22"/>
      <c r="AL21203" s="22"/>
      <c r="AM21203" s="22"/>
      <c r="AN21203" s="22"/>
    </row>
    <row r="21204" spans="37:40" ht="15" x14ac:dyDescent="0.25">
      <c r="AK21204" s="22"/>
      <c r="AL21204" s="22"/>
      <c r="AM21204" s="22"/>
      <c r="AN21204" s="22"/>
    </row>
    <row r="21205" spans="37:40" ht="15" x14ac:dyDescent="0.25">
      <c r="AK21205" s="22"/>
      <c r="AL21205" s="22"/>
      <c r="AM21205" s="22"/>
      <c r="AN21205" s="22"/>
    </row>
    <row r="21206" spans="37:40" ht="15" x14ac:dyDescent="0.25">
      <c r="AK21206" s="22"/>
      <c r="AL21206" s="22"/>
      <c r="AM21206" s="22"/>
      <c r="AN21206" s="22"/>
    </row>
    <row r="21207" spans="37:40" ht="15" x14ac:dyDescent="0.25">
      <c r="AK21207" s="22"/>
      <c r="AL21207" s="22"/>
      <c r="AM21207" s="22"/>
      <c r="AN21207" s="22"/>
    </row>
    <row r="21208" spans="37:40" ht="15" x14ac:dyDescent="0.25">
      <c r="AK21208" s="22"/>
      <c r="AL21208" s="22"/>
      <c r="AM21208" s="22"/>
      <c r="AN21208" s="22"/>
    </row>
    <row r="21209" spans="37:40" ht="15" x14ac:dyDescent="0.25">
      <c r="AK21209" s="22"/>
      <c r="AL21209" s="22"/>
      <c r="AM21209" s="22"/>
      <c r="AN21209" s="22"/>
    </row>
    <row r="21210" spans="37:40" ht="15" x14ac:dyDescent="0.25">
      <c r="AK21210" s="22"/>
      <c r="AL21210" s="22"/>
      <c r="AM21210" s="22"/>
      <c r="AN21210" s="22"/>
    </row>
    <row r="21211" spans="37:40" ht="15" x14ac:dyDescent="0.25">
      <c r="AK21211" s="22"/>
      <c r="AL21211" s="22"/>
      <c r="AM21211" s="22"/>
      <c r="AN21211" s="22"/>
    </row>
    <row r="21212" spans="37:40" ht="15" x14ac:dyDescent="0.25">
      <c r="AK21212" s="22"/>
      <c r="AL21212" s="22"/>
      <c r="AM21212" s="22"/>
      <c r="AN21212" s="22"/>
    </row>
    <row r="21213" spans="37:40" ht="15" x14ac:dyDescent="0.25">
      <c r="AK21213" s="22"/>
      <c r="AL21213" s="22"/>
      <c r="AM21213" s="22"/>
      <c r="AN21213" s="22"/>
    </row>
    <row r="21214" spans="37:40" ht="15" x14ac:dyDescent="0.25">
      <c r="AK21214" s="22"/>
      <c r="AL21214" s="22"/>
      <c r="AM21214" s="22"/>
      <c r="AN21214" s="22"/>
    </row>
    <row r="21215" spans="37:40" ht="15" x14ac:dyDescent="0.25">
      <c r="AK21215" s="22"/>
      <c r="AL21215" s="22"/>
      <c r="AM21215" s="22"/>
      <c r="AN21215" s="22"/>
    </row>
    <row r="21216" spans="37:40" ht="15" x14ac:dyDescent="0.25">
      <c r="AK21216" s="22"/>
      <c r="AL21216" s="22"/>
      <c r="AM21216" s="22"/>
      <c r="AN21216" s="22"/>
    </row>
    <row r="21217" spans="37:40" ht="15" x14ac:dyDescent="0.25">
      <c r="AK21217" s="22"/>
      <c r="AL21217" s="22"/>
      <c r="AM21217" s="22"/>
      <c r="AN21217" s="22"/>
    </row>
    <row r="21218" spans="37:40" ht="15" x14ac:dyDescent="0.25">
      <c r="AK21218" s="22"/>
      <c r="AL21218" s="22"/>
      <c r="AM21218" s="22"/>
      <c r="AN21218" s="22"/>
    </row>
    <row r="21219" spans="37:40" ht="15" x14ac:dyDescent="0.25">
      <c r="AK21219" s="22"/>
      <c r="AL21219" s="22"/>
      <c r="AM21219" s="22"/>
      <c r="AN21219" s="22"/>
    </row>
    <row r="21220" spans="37:40" ht="15" x14ac:dyDescent="0.25">
      <c r="AK21220" s="22"/>
      <c r="AL21220" s="22"/>
      <c r="AM21220" s="22"/>
      <c r="AN21220" s="22"/>
    </row>
    <row r="21221" spans="37:40" ht="15" x14ac:dyDescent="0.25">
      <c r="AK21221" s="22"/>
      <c r="AL21221" s="22"/>
      <c r="AM21221" s="22"/>
      <c r="AN21221" s="22"/>
    </row>
    <row r="21222" spans="37:40" ht="15" x14ac:dyDescent="0.25">
      <c r="AK21222" s="22"/>
      <c r="AL21222" s="22"/>
      <c r="AM21222" s="22"/>
      <c r="AN21222" s="22"/>
    </row>
    <row r="21223" spans="37:40" ht="15" x14ac:dyDescent="0.25">
      <c r="AK21223" s="22"/>
      <c r="AL21223" s="22"/>
      <c r="AM21223" s="22"/>
      <c r="AN21223" s="22"/>
    </row>
    <row r="21224" spans="37:40" ht="15" x14ac:dyDescent="0.25">
      <c r="AK21224" s="22"/>
      <c r="AL21224" s="22"/>
      <c r="AM21224" s="22"/>
      <c r="AN21224" s="22"/>
    </row>
    <row r="21225" spans="37:40" ht="15" x14ac:dyDescent="0.25">
      <c r="AK21225" s="22"/>
      <c r="AL21225" s="22"/>
      <c r="AM21225" s="22"/>
      <c r="AN21225" s="22"/>
    </row>
    <row r="21226" spans="37:40" ht="15" x14ac:dyDescent="0.25">
      <c r="AK21226" s="22"/>
      <c r="AL21226" s="22"/>
      <c r="AM21226" s="22"/>
      <c r="AN21226" s="22"/>
    </row>
    <row r="21227" spans="37:40" ht="15" x14ac:dyDescent="0.25">
      <c r="AK21227" s="22"/>
      <c r="AL21227" s="22"/>
      <c r="AM21227" s="22"/>
      <c r="AN21227" s="22"/>
    </row>
    <row r="21228" spans="37:40" ht="15" x14ac:dyDescent="0.25">
      <c r="AK21228" s="22"/>
      <c r="AL21228" s="22"/>
      <c r="AM21228" s="22"/>
      <c r="AN21228" s="22"/>
    </row>
    <row r="21229" spans="37:40" ht="15" x14ac:dyDescent="0.25">
      <c r="AK21229" s="22"/>
      <c r="AL21229" s="22"/>
      <c r="AM21229" s="22"/>
      <c r="AN21229" s="22"/>
    </row>
    <row r="21230" spans="37:40" ht="15" x14ac:dyDescent="0.25">
      <c r="AK21230" s="22"/>
      <c r="AL21230" s="22"/>
      <c r="AM21230" s="22"/>
      <c r="AN21230" s="22"/>
    </row>
    <row r="21231" spans="37:40" ht="15" x14ac:dyDescent="0.25">
      <c r="AK21231" s="22"/>
      <c r="AL21231" s="22"/>
      <c r="AM21231" s="22"/>
      <c r="AN21231" s="22"/>
    </row>
    <row r="21232" spans="37:40" ht="15" x14ac:dyDescent="0.25">
      <c r="AK21232" s="22"/>
      <c r="AL21232" s="22"/>
      <c r="AM21232" s="22"/>
      <c r="AN21232" s="22"/>
    </row>
    <row r="21233" spans="37:40" ht="15" x14ac:dyDescent="0.25">
      <c r="AK21233" s="22"/>
      <c r="AL21233" s="22"/>
      <c r="AM21233" s="22"/>
      <c r="AN21233" s="22"/>
    </row>
    <row r="21234" spans="37:40" ht="15" x14ac:dyDescent="0.25">
      <c r="AK21234" s="22"/>
      <c r="AL21234" s="22"/>
      <c r="AM21234" s="22"/>
      <c r="AN21234" s="22"/>
    </row>
    <row r="21235" spans="37:40" ht="15" x14ac:dyDescent="0.25">
      <c r="AK21235" s="22"/>
      <c r="AL21235" s="22"/>
      <c r="AM21235" s="22"/>
      <c r="AN21235" s="22"/>
    </row>
    <row r="21236" spans="37:40" ht="15" x14ac:dyDescent="0.25">
      <c r="AK21236" s="22"/>
      <c r="AL21236" s="22"/>
      <c r="AM21236" s="22"/>
      <c r="AN21236" s="22"/>
    </row>
    <row r="21237" spans="37:40" ht="15" x14ac:dyDescent="0.25">
      <c r="AK21237" s="22"/>
      <c r="AL21237" s="22"/>
      <c r="AM21237" s="22"/>
      <c r="AN21237" s="22"/>
    </row>
    <row r="21238" spans="37:40" ht="15" x14ac:dyDescent="0.25">
      <c r="AK21238" s="22"/>
      <c r="AL21238" s="22"/>
      <c r="AM21238" s="22"/>
      <c r="AN21238" s="22"/>
    </row>
    <row r="21239" spans="37:40" ht="15" x14ac:dyDescent="0.25">
      <c r="AK21239" s="22"/>
      <c r="AL21239" s="22"/>
      <c r="AM21239" s="22"/>
      <c r="AN21239" s="22"/>
    </row>
    <row r="21240" spans="37:40" ht="15" x14ac:dyDescent="0.25">
      <c r="AK21240" s="22"/>
      <c r="AL21240" s="22"/>
      <c r="AM21240" s="22"/>
      <c r="AN21240" s="22"/>
    </row>
    <row r="21241" spans="37:40" ht="15" x14ac:dyDescent="0.25">
      <c r="AK21241" s="22"/>
      <c r="AL21241" s="22"/>
      <c r="AM21241" s="22"/>
      <c r="AN21241" s="22"/>
    </row>
    <row r="21242" spans="37:40" ht="15" x14ac:dyDescent="0.25">
      <c r="AK21242" s="22"/>
      <c r="AL21242" s="22"/>
      <c r="AM21242" s="22"/>
      <c r="AN21242" s="22"/>
    </row>
    <row r="21243" spans="37:40" ht="15" x14ac:dyDescent="0.25">
      <c r="AK21243" s="22"/>
      <c r="AL21243" s="22"/>
      <c r="AM21243" s="22"/>
      <c r="AN21243" s="22"/>
    </row>
    <row r="21244" spans="37:40" ht="15" x14ac:dyDescent="0.25">
      <c r="AK21244" s="22"/>
      <c r="AL21244" s="22"/>
      <c r="AM21244" s="22"/>
      <c r="AN21244" s="22"/>
    </row>
    <row r="21245" spans="37:40" ht="15" x14ac:dyDescent="0.25">
      <c r="AK21245" s="22"/>
      <c r="AL21245" s="22"/>
      <c r="AM21245" s="22"/>
      <c r="AN21245" s="22"/>
    </row>
    <row r="21246" spans="37:40" ht="15" x14ac:dyDescent="0.25">
      <c r="AK21246" s="22"/>
      <c r="AL21246" s="22"/>
      <c r="AM21246" s="22"/>
      <c r="AN21246" s="22"/>
    </row>
    <row r="21247" spans="37:40" ht="15" x14ac:dyDescent="0.25">
      <c r="AK21247" s="22"/>
      <c r="AL21247" s="22"/>
      <c r="AM21247" s="22"/>
      <c r="AN21247" s="22"/>
    </row>
    <row r="21248" spans="37:40" ht="15" x14ac:dyDescent="0.25">
      <c r="AK21248" s="22"/>
      <c r="AL21248" s="22"/>
      <c r="AM21248" s="22"/>
      <c r="AN21248" s="22"/>
    </row>
    <row r="21249" spans="37:40" ht="15" x14ac:dyDescent="0.25">
      <c r="AK21249" s="22"/>
      <c r="AL21249" s="22"/>
      <c r="AM21249" s="22"/>
      <c r="AN21249" s="22"/>
    </row>
    <row r="21250" spans="37:40" ht="15" x14ac:dyDescent="0.25">
      <c r="AK21250" s="22"/>
      <c r="AL21250" s="22"/>
      <c r="AM21250" s="22"/>
      <c r="AN21250" s="22"/>
    </row>
    <row r="21251" spans="37:40" ht="15" x14ac:dyDescent="0.25">
      <c r="AK21251" s="22"/>
      <c r="AL21251" s="22"/>
      <c r="AM21251" s="22"/>
      <c r="AN21251" s="22"/>
    </row>
    <row r="21252" spans="37:40" ht="15" x14ac:dyDescent="0.25">
      <c r="AK21252" s="22"/>
      <c r="AL21252" s="22"/>
      <c r="AM21252" s="22"/>
      <c r="AN21252" s="22"/>
    </row>
    <row r="21253" spans="37:40" ht="15" x14ac:dyDescent="0.25">
      <c r="AK21253" s="22"/>
      <c r="AL21253" s="22"/>
      <c r="AM21253" s="22"/>
      <c r="AN21253" s="22"/>
    </row>
    <row r="21254" spans="37:40" ht="15" x14ac:dyDescent="0.25">
      <c r="AK21254" s="22"/>
      <c r="AL21254" s="22"/>
      <c r="AM21254" s="22"/>
      <c r="AN21254" s="22"/>
    </row>
    <row r="21255" spans="37:40" ht="15" x14ac:dyDescent="0.25">
      <c r="AK21255" s="22"/>
      <c r="AL21255" s="22"/>
      <c r="AM21255" s="22"/>
      <c r="AN21255" s="22"/>
    </row>
    <row r="21256" spans="37:40" ht="15" x14ac:dyDescent="0.25">
      <c r="AK21256" s="22"/>
      <c r="AL21256" s="22"/>
      <c r="AM21256" s="22"/>
      <c r="AN21256" s="22"/>
    </row>
    <row r="21257" spans="37:40" ht="15" x14ac:dyDescent="0.25">
      <c r="AK21257" s="22"/>
      <c r="AL21257" s="22"/>
      <c r="AM21257" s="22"/>
      <c r="AN21257" s="22"/>
    </row>
    <row r="21258" spans="37:40" ht="15" x14ac:dyDescent="0.25">
      <c r="AK21258" s="22"/>
      <c r="AL21258" s="22"/>
      <c r="AM21258" s="22"/>
      <c r="AN21258" s="22"/>
    </row>
    <row r="21259" spans="37:40" ht="15" x14ac:dyDescent="0.25">
      <c r="AK21259" s="22"/>
      <c r="AL21259" s="22"/>
      <c r="AM21259" s="22"/>
      <c r="AN21259" s="22"/>
    </row>
    <row r="21260" spans="37:40" ht="15" x14ac:dyDescent="0.25">
      <c r="AK21260" s="22"/>
      <c r="AL21260" s="22"/>
      <c r="AM21260" s="22"/>
      <c r="AN21260" s="22"/>
    </row>
    <row r="21261" spans="37:40" ht="15" x14ac:dyDescent="0.25">
      <c r="AK21261" s="22"/>
      <c r="AL21261" s="22"/>
      <c r="AM21261" s="22"/>
      <c r="AN21261" s="22"/>
    </row>
    <row r="21262" spans="37:40" ht="15" x14ac:dyDescent="0.25">
      <c r="AK21262" s="22"/>
      <c r="AL21262" s="22"/>
      <c r="AM21262" s="22"/>
      <c r="AN21262" s="22"/>
    </row>
    <row r="21263" spans="37:40" ht="15" x14ac:dyDescent="0.25">
      <c r="AK21263" s="22"/>
      <c r="AL21263" s="22"/>
      <c r="AM21263" s="22"/>
      <c r="AN21263" s="22"/>
    </row>
    <row r="21264" spans="37:40" ht="15" x14ac:dyDescent="0.25">
      <c r="AK21264" s="22"/>
      <c r="AL21264" s="22"/>
      <c r="AM21264" s="22"/>
      <c r="AN21264" s="22"/>
    </row>
    <row r="21265" spans="37:40" ht="15" x14ac:dyDescent="0.25">
      <c r="AK21265" s="22"/>
      <c r="AL21265" s="22"/>
      <c r="AM21265" s="22"/>
      <c r="AN21265" s="22"/>
    </row>
    <row r="21266" spans="37:40" ht="15" x14ac:dyDescent="0.25">
      <c r="AK21266" s="22"/>
      <c r="AL21266" s="22"/>
      <c r="AM21266" s="22"/>
      <c r="AN21266" s="22"/>
    </row>
    <row r="21267" spans="37:40" ht="15" x14ac:dyDescent="0.25">
      <c r="AK21267" s="22"/>
      <c r="AL21267" s="22"/>
      <c r="AM21267" s="22"/>
      <c r="AN21267" s="22"/>
    </row>
    <row r="21268" spans="37:40" ht="15" x14ac:dyDescent="0.25">
      <c r="AK21268" s="22"/>
      <c r="AL21268" s="22"/>
      <c r="AM21268" s="22"/>
      <c r="AN21268" s="22"/>
    </row>
    <row r="21269" spans="37:40" ht="15" x14ac:dyDescent="0.25">
      <c r="AK21269" s="22"/>
      <c r="AL21269" s="22"/>
      <c r="AM21269" s="22"/>
      <c r="AN21269" s="22"/>
    </row>
    <row r="21270" spans="37:40" ht="15" x14ac:dyDescent="0.25">
      <c r="AK21270" s="22"/>
      <c r="AL21270" s="22"/>
      <c r="AM21270" s="22"/>
      <c r="AN21270" s="22"/>
    </row>
    <row r="21271" spans="37:40" ht="15" x14ac:dyDescent="0.25">
      <c r="AK21271" s="22"/>
      <c r="AL21271" s="22"/>
      <c r="AM21271" s="22"/>
      <c r="AN21271" s="22"/>
    </row>
    <row r="21272" spans="37:40" ht="15" x14ac:dyDescent="0.25">
      <c r="AK21272" s="22"/>
      <c r="AL21272" s="22"/>
      <c r="AM21272" s="22"/>
      <c r="AN21272" s="22"/>
    </row>
    <row r="21273" spans="37:40" ht="15" x14ac:dyDescent="0.25">
      <c r="AK21273" s="22"/>
      <c r="AL21273" s="22"/>
      <c r="AM21273" s="22"/>
      <c r="AN21273" s="22"/>
    </row>
    <row r="21274" spans="37:40" ht="15" x14ac:dyDescent="0.25">
      <c r="AK21274" s="22"/>
      <c r="AL21274" s="22"/>
      <c r="AM21274" s="22"/>
      <c r="AN21274" s="22"/>
    </row>
    <row r="21275" spans="37:40" ht="15" x14ac:dyDescent="0.25">
      <c r="AK21275" s="22"/>
      <c r="AL21275" s="22"/>
      <c r="AM21275" s="22"/>
      <c r="AN21275" s="22"/>
    </row>
    <row r="21276" spans="37:40" ht="15" x14ac:dyDescent="0.25">
      <c r="AK21276" s="22"/>
      <c r="AL21276" s="22"/>
      <c r="AM21276" s="22"/>
      <c r="AN21276" s="22"/>
    </row>
    <row r="21277" spans="37:40" ht="15" x14ac:dyDescent="0.25">
      <c r="AK21277" s="22"/>
      <c r="AL21277" s="22"/>
      <c r="AM21277" s="22"/>
      <c r="AN21277" s="22"/>
    </row>
    <row r="21278" spans="37:40" ht="15" x14ac:dyDescent="0.25">
      <c r="AK21278" s="22"/>
      <c r="AL21278" s="22"/>
      <c r="AM21278" s="22"/>
      <c r="AN21278" s="22"/>
    </row>
    <row r="21279" spans="37:40" ht="15" x14ac:dyDescent="0.25">
      <c r="AK21279" s="22"/>
      <c r="AL21279" s="22"/>
      <c r="AM21279" s="22"/>
      <c r="AN21279" s="22"/>
    </row>
    <row r="21280" spans="37:40" ht="15" x14ac:dyDescent="0.25">
      <c r="AK21280" s="22"/>
      <c r="AL21280" s="22"/>
      <c r="AM21280" s="22"/>
      <c r="AN21280" s="22"/>
    </row>
    <row r="21281" spans="37:40" ht="15" x14ac:dyDescent="0.25">
      <c r="AK21281" s="22"/>
      <c r="AL21281" s="22"/>
      <c r="AM21281" s="22"/>
      <c r="AN21281" s="22"/>
    </row>
    <row r="21282" spans="37:40" ht="15" x14ac:dyDescent="0.25">
      <c r="AK21282" s="22"/>
      <c r="AL21282" s="22"/>
      <c r="AM21282" s="22"/>
      <c r="AN21282" s="22"/>
    </row>
    <row r="21283" spans="37:40" ht="15" x14ac:dyDescent="0.25">
      <c r="AK21283" s="22"/>
      <c r="AL21283" s="22"/>
      <c r="AM21283" s="22"/>
      <c r="AN21283" s="22"/>
    </row>
    <row r="21284" spans="37:40" ht="15" x14ac:dyDescent="0.25">
      <c r="AK21284" s="22"/>
      <c r="AL21284" s="22"/>
      <c r="AM21284" s="22"/>
      <c r="AN21284" s="22"/>
    </row>
    <row r="21285" spans="37:40" ht="15" x14ac:dyDescent="0.25">
      <c r="AK21285" s="22"/>
      <c r="AL21285" s="22"/>
      <c r="AM21285" s="22"/>
      <c r="AN21285" s="22"/>
    </row>
    <row r="21286" spans="37:40" ht="15" x14ac:dyDescent="0.25">
      <c r="AK21286" s="22"/>
      <c r="AL21286" s="22"/>
      <c r="AM21286" s="22"/>
      <c r="AN21286" s="22"/>
    </row>
    <row r="21287" spans="37:40" ht="15" x14ac:dyDescent="0.25">
      <c r="AK21287" s="22"/>
      <c r="AL21287" s="22"/>
      <c r="AM21287" s="22"/>
      <c r="AN21287" s="22"/>
    </row>
    <row r="21288" spans="37:40" ht="15" x14ac:dyDescent="0.25">
      <c r="AK21288" s="22"/>
      <c r="AL21288" s="22"/>
      <c r="AM21288" s="22"/>
      <c r="AN21288" s="22"/>
    </row>
    <row r="21289" spans="37:40" ht="15" x14ac:dyDescent="0.25">
      <c r="AK21289" s="22"/>
      <c r="AL21289" s="22"/>
      <c r="AM21289" s="22"/>
      <c r="AN21289" s="22"/>
    </row>
    <row r="21290" spans="37:40" ht="15" x14ac:dyDescent="0.25">
      <c r="AK21290" s="22"/>
      <c r="AL21290" s="22"/>
      <c r="AM21290" s="22"/>
      <c r="AN21290" s="22"/>
    </row>
    <row r="21291" spans="37:40" ht="15" x14ac:dyDescent="0.25">
      <c r="AK21291" s="22"/>
      <c r="AL21291" s="22"/>
      <c r="AM21291" s="22"/>
      <c r="AN21291" s="22"/>
    </row>
    <row r="21292" spans="37:40" ht="15" x14ac:dyDescent="0.25">
      <c r="AK21292" s="22"/>
      <c r="AL21292" s="22"/>
      <c r="AM21292" s="22"/>
      <c r="AN21292" s="22"/>
    </row>
    <row r="21293" spans="37:40" ht="15" x14ac:dyDescent="0.25">
      <c r="AK21293" s="22"/>
      <c r="AL21293" s="22"/>
      <c r="AM21293" s="22"/>
      <c r="AN21293" s="22"/>
    </row>
    <row r="21294" spans="37:40" ht="15" x14ac:dyDescent="0.25">
      <c r="AK21294" s="22"/>
      <c r="AL21294" s="22"/>
      <c r="AM21294" s="22"/>
      <c r="AN21294" s="22"/>
    </row>
    <row r="21295" spans="37:40" ht="15" x14ac:dyDescent="0.25">
      <c r="AK21295" s="22"/>
      <c r="AL21295" s="22"/>
      <c r="AM21295" s="22"/>
      <c r="AN21295" s="22"/>
    </row>
    <row r="21296" spans="37:40" ht="15" x14ac:dyDescent="0.25">
      <c r="AK21296" s="22"/>
      <c r="AL21296" s="22"/>
      <c r="AM21296" s="22"/>
      <c r="AN21296" s="22"/>
    </row>
    <row r="21297" spans="37:40" ht="15" x14ac:dyDescent="0.25">
      <c r="AK21297" s="22"/>
      <c r="AL21297" s="22"/>
      <c r="AM21297" s="22"/>
      <c r="AN21297" s="22"/>
    </row>
    <row r="21298" spans="37:40" ht="15" x14ac:dyDescent="0.25">
      <c r="AK21298" s="22"/>
      <c r="AL21298" s="22"/>
      <c r="AM21298" s="22"/>
      <c r="AN21298" s="22"/>
    </row>
    <row r="21299" spans="37:40" ht="15" x14ac:dyDescent="0.25">
      <c r="AK21299" s="22"/>
      <c r="AL21299" s="22"/>
      <c r="AM21299" s="22"/>
      <c r="AN21299" s="22"/>
    </row>
    <row r="21300" spans="37:40" ht="15" x14ac:dyDescent="0.25">
      <c r="AK21300" s="22"/>
      <c r="AL21300" s="22"/>
      <c r="AM21300" s="22"/>
      <c r="AN21300" s="22"/>
    </row>
    <row r="21301" spans="37:40" ht="15" x14ac:dyDescent="0.25">
      <c r="AK21301" s="22"/>
      <c r="AL21301" s="22"/>
      <c r="AM21301" s="22"/>
      <c r="AN21301" s="22"/>
    </row>
    <row r="21302" spans="37:40" ht="15" x14ac:dyDescent="0.25">
      <c r="AK21302" s="22"/>
      <c r="AL21302" s="22"/>
      <c r="AM21302" s="22"/>
      <c r="AN21302" s="22"/>
    </row>
    <row r="21303" spans="37:40" ht="15" x14ac:dyDescent="0.25">
      <c r="AK21303" s="22"/>
      <c r="AL21303" s="22"/>
      <c r="AM21303" s="22"/>
      <c r="AN21303" s="22"/>
    </row>
    <row r="21304" spans="37:40" ht="15" x14ac:dyDescent="0.25">
      <c r="AK21304" s="22"/>
      <c r="AL21304" s="22"/>
      <c r="AM21304" s="22"/>
      <c r="AN21304" s="22"/>
    </row>
    <row r="21305" spans="37:40" ht="15" x14ac:dyDescent="0.25">
      <c r="AK21305" s="22"/>
      <c r="AL21305" s="22"/>
      <c r="AM21305" s="22"/>
      <c r="AN21305" s="22"/>
    </row>
    <row r="21306" spans="37:40" ht="15" x14ac:dyDescent="0.25">
      <c r="AK21306" s="22"/>
      <c r="AL21306" s="22"/>
      <c r="AM21306" s="22"/>
      <c r="AN21306" s="22"/>
    </row>
    <row r="21307" spans="37:40" ht="15" x14ac:dyDescent="0.25">
      <c r="AK21307" s="22"/>
      <c r="AL21307" s="22"/>
      <c r="AM21307" s="22"/>
      <c r="AN21307" s="22"/>
    </row>
    <row r="21308" spans="37:40" ht="15" x14ac:dyDescent="0.25">
      <c r="AK21308" s="22"/>
      <c r="AL21308" s="22"/>
      <c r="AM21308" s="22"/>
      <c r="AN21308" s="22"/>
    </row>
    <row r="21309" spans="37:40" ht="15" x14ac:dyDescent="0.25">
      <c r="AK21309" s="22"/>
      <c r="AL21309" s="22"/>
      <c r="AM21309" s="22"/>
      <c r="AN21309" s="22"/>
    </row>
    <row r="21310" spans="37:40" ht="15" x14ac:dyDescent="0.25">
      <c r="AK21310" s="22"/>
      <c r="AL21310" s="22"/>
      <c r="AM21310" s="22"/>
      <c r="AN21310" s="22"/>
    </row>
    <row r="21311" spans="37:40" ht="15" x14ac:dyDescent="0.25">
      <c r="AK21311" s="22"/>
      <c r="AL21311" s="22"/>
      <c r="AM21311" s="22"/>
      <c r="AN21311" s="22"/>
    </row>
    <row r="21312" spans="37:40" ht="15" x14ac:dyDescent="0.25">
      <c r="AK21312" s="22"/>
      <c r="AL21312" s="22"/>
      <c r="AM21312" s="22"/>
      <c r="AN21312" s="22"/>
    </row>
    <row r="21313" spans="37:40" ht="15" x14ac:dyDescent="0.25">
      <c r="AK21313" s="22"/>
      <c r="AL21313" s="22"/>
      <c r="AM21313" s="22"/>
      <c r="AN21313" s="22"/>
    </row>
    <row r="21314" spans="37:40" ht="15" x14ac:dyDescent="0.25">
      <c r="AK21314" s="22"/>
      <c r="AL21314" s="22"/>
      <c r="AM21314" s="22"/>
      <c r="AN21314" s="22"/>
    </row>
    <row r="21315" spans="37:40" ht="15" x14ac:dyDescent="0.25">
      <c r="AK21315" s="22"/>
      <c r="AL21315" s="22"/>
      <c r="AM21315" s="22"/>
      <c r="AN21315" s="22"/>
    </row>
    <row r="21316" spans="37:40" ht="15" x14ac:dyDescent="0.25">
      <c r="AK21316" s="22"/>
      <c r="AL21316" s="22"/>
      <c r="AM21316" s="22"/>
      <c r="AN21316" s="22"/>
    </row>
    <row r="21317" spans="37:40" ht="15" x14ac:dyDescent="0.25">
      <c r="AK21317" s="22"/>
      <c r="AL21317" s="22"/>
      <c r="AM21317" s="22"/>
      <c r="AN21317" s="22"/>
    </row>
    <row r="21318" spans="37:40" ht="15" x14ac:dyDescent="0.25">
      <c r="AK21318" s="22"/>
      <c r="AL21318" s="22"/>
      <c r="AM21318" s="22"/>
      <c r="AN21318" s="22"/>
    </row>
    <row r="21319" spans="37:40" ht="15" x14ac:dyDescent="0.25">
      <c r="AK21319" s="22"/>
      <c r="AL21319" s="22"/>
      <c r="AM21319" s="22"/>
      <c r="AN21319" s="22"/>
    </row>
    <row r="21320" spans="37:40" ht="15" x14ac:dyDescent="0.25">
      <c r="AK21320" s="22"/>
      <c r="AL21320" s="22"/>
      <c r="AM21320" s="22"/>
      <c r="AN21320" s="22"/>
    </row>
    <row r="21321" spans="37:40" ht="15" x14ac:dyDescent="0.25">
      <c r="AK21321" s="22"/>
      <c r="AL21321" s="22"/>
      <c r="AM21321" s="22"/>
      <c r="AN21321" s="22"/>
    </row>
    <row r="21322" spans="37:40" ht="15" x14ac:dyDescent="0.25">
      <c r="AK21322" s="22"/>
      <c r="AL21322" s="22"/>
      <c r="AM21322" s="22"/>
      <c r="AN21322" s="22"/>
    </row>
    <row r="21323" spans="37:40" ht="15" x14ac:dyDescent="0.25">
      <c r="AK21323" s="22"/>
      <c r="AL21323" s="22"/>
      <c r="AM21323" s="22"/>
      <c r="AN21323" s="22"/>
    </row>
    <row r="21324" spans="37:40" ht="15" x14ac:dyDescent="0.25">
      <c r="AK21324" s="22"/>
      <c r="AL21324" s="22"/>
      <c r="AM21324" s="22"/>
      <c r="AN21324" s="22"/>
    </row>
    <row r="21325" spans="37:40" ht="15" x14ac:dyDescent="0.25">
      <c r="AK21325" s="22"/>
      <c r="AL21325" s="22"/>
      <c r="AM21325" s="22"/>
      <c r="AN21325" s="22"/>
    </row>
    <row r="21326" spans="37:40" ht="15" x14ac:dyDescent="0.25">
      <c r="AK21326" s="22"/>
      <c r="AL21326" s="22"/>
      <c r="AM21326" s="22"/>
      <c r="AN21326" s="22"/>
    </row>
    <row r="21327" spans="37:40" ht="15" x14ac:dyDescent="0.25">
      <c r="AK21327" s="22"/>
      <c r="AL21327" s="22"/>
      <c r="AM21327" s="22"/>
      <c r="AN21327" s="22"/>
    </row>
    <row r="21328" spans="37:40" ht="15" x14ac:dyDescent="0.25">
      <c r="AK21328" s="22"/>
      <c r="AL21328" s="22"/>
      <c r="AM21328" s="22"/>
      <c r="AN21328" s="22"/>
    </row>
    <row r="21329" spans="37:40" ht="15" x14ac:dyDescent="0.25">
      <c r="AK21329" s="22"/>
      <c r="AL21329" s="22"/>
      <c r="AM21329" s="22"/>
      <c r="AN21329" s="22"/>
    </row>
    <row r="21330" spans="37:40" ht="15" x14ac:dyDescent="0.25">
      <c r="AK21330" s="22"/>
      <c r="AL21330" s="22"/>
      <c r="AM21330" s="22"/>
      <c r="AN21330" s="22"/>
    </row>
    <row r="21331" spans="37:40" ht="15" x14ac:dyDescent="0.25">
      <c r="AK21331" s="22"/>
      <c r="AL21331" s="22"/>
      <c r="AM21331" s="22"/>
      <c r="AN21331" s="22"/>
    </row>
    <row r="21332" spans="37:40" ht="15" x14ac:dyDescent="0.25">
      <c r="AK21332" s="22"/>
      <c r="AL21332" s="22"/>
      <c r="AM21332" s="22"/>
      <c r="AN21332" s="22"/>
    </row>
    <row r="21333" spans="37:40" ht="15" x14ac:dyDescent="0.25">
      <c r="AK21333" s="22"/>
      <c r="AL21333" s="22"/>
      <c r="AM21333" s="22"/>
      <c r="AN21333" s="22"/>
    </row>
    <row r="21334" spans="37:40" ht="15" x14ac:dyDescent="0.25">
      <c r="AK21334" s="22"/>
      <c r="AL21334" s="22"/>
      <c r="AM21334" s="22"/>
      <c r="AN21334" s="22"/>
    </row>
    <row r="21335" spans="37:40" ht="15" x14ac:dyDescent="0.25">
      <c r="AK21335" s="22"/>
      <c r="AL21335" s="22"/>
      <c r="AM21335" s="22"/>
      <c r="AN21335" s="22"/>
    </row>
    <row r="21336" spans="37:40" ht="15" x14ac:dyDescent="0.25">
      <c r="AK21336" s="22"/>
      <c r="AL21336" s="22"/>
      <c r="AM21336" s="22"/>
      <c r="AN21336" s="22"/>
    </row>
    <row r="21337" spans="37:40" ht="15" x14ac:dyDescent="0.25">
      <c r="AK21337" s="22"/>
      <c r="AL21337" s="22"/>
      <c r="AM21337" s="22"/>
      <c r="AN21337" s="22"/>
    </row>
    <row r="21338" spans="37:40" ht="15" x14ac:dyDescent="0.25">
      <c r="AK21338" s="22"/>
      <c r="AL21338" s="22"/>
      <c r="AM21338" s="22"/>
      <c r="AN21338" s="22"/>
    </row>
    <row r="21339" spans="37:40" ht="15" x14ac:dyDescent="0.25">
      <c r="AK21339" s="22"/>
      <c r="AL21339" s="22"/>
      <c r="AM21339" s="22"/>
      <c r="AN21339" s="22"/>
    </row>
    <row r="21340" spans="37:40" ht="15" x14ac:dyDescent="0.25">
      <c r="AK21340" s="22"/>
      <c r="AL21340" s="22"/>
      <c r="AM21340" s="22"/>
      <c r="AN21340" s="22"/>
    </row>
    <row r="21341" spans="37:40" ht="15" x14ac:dyDescent="0.25">
      <c r="AK21341" s="22"/>
      <c r="AL21341" s="22"/>
      <c r="AM21341" s="22"/>
      <c r="AN21341" s="22"/>
    </row>
    <row r="21342" spans="37:40" ht="15" x14ac:dyDescent="0.25">
      <c r="AK21342" s="22"/>
      <c r="AL21342" s="22"/>
      <c r="AM21342" s="22"/>
      <c r="AN21342" s="22"/>
    </row>
    <row r="21343" spans="37:40" ht="15" x14ac:dyDescent="0.25">
      <c r="AK21343" s="22"/>
      <c r="AL21343" s="22"/>
      <c r="AM21343" s="22"/>
      <c r="AN21343" s="22"/>
    </row>
    <row r="21344" spans="37:40" ht="15" x14ac:dyDescent="0.25">
      <c r="AK21344" s="22"/>
      <c r="AL21344" s="22"/>
      <c r="AM21344" s="22"/>
      <c r="AN21344" s="22"/>
    </row>
    <row r="21345" spans="37:40" ht="15" x14ac:dyDescent="0.25">
      <c r="AK21345" s="22"/>
      <c r="AL21345" s="22"/>
      <c r="AM21345" s="22"/>
      <c r="AN21345" s="22"/>
    </row>
    <row r="21346" spans="37:40" ht="15" x14ac:dyDescent="0.25">
      <c r="AK21346" s="22"/>
      <c r="AL21346" s="22"/>
      <c r="AM21346" s="22"/>
      <c r="AN21346" s="22"/>
    </row>
    <row r="21347" spans="37:40" ht="15" x14ac:dyDescent="0.25">
      <c r="AK21347" s="22"/>
      <c r="AL21347" s="22"/>
      <c r="AM21347" s="22"/>
      <c r="AN21347" s="22"/>
    </row>
    <row r="21348" spans="37:40" ht="15" x14ac:dyDescent="0.25">
      <c r="AK21348" s="22"/>
      <c r="AL21348" s="22"/>
      <c r="AM21348" s="22"/>
      <c r="AN21348" s="22"/>
    </row>
    <row r="21349" spans="37:40" ht="15" x14ac:dyDescent="0.25">
      <c r="AK21349" s="22"/>
      <c r="AL21349" s="22"/>
      <c r="AM21349" s="22"/>
      <c r="AN21349" s="22"/>
    </row>
    <row r="21350" spans="37:40" ht="15" x14ac:dyDescent="0.25">
      <c r="AK21350" s="22"/>
      <c r="AL21350" s="22"/>
      <c r="AM21350" s="22"/>
      <c r="AN21350" s="22"/>
    </row>
    <row r="21351" spans="37:40" ht="15" x14ac:dyDescent="0.25">
      <c r="AK21351" s="22"/>
      <c r="AL21351" s="22"/>
      <c r="AM21351" s="22"/>
      <c r="AN21351" s="22"/>
    </row>
    <row r="21352" spans="37:40" ht="15" x14ac:dyDescent="0.25">
      <c r="AK21352" s="22"/>
      <c r="AL21352" s="22"/>
      <c r="AM21352" s="22"/>
      <c r="AN21352" s="22"/>
    </row>
    <row r="21353" spans="37:40" ht="15" x14ac:dyDescent="0.25">
      <c r="AK21353" s="22"/>
      <c r="AL21353" s="22"/>
      <c r="AM21353" s="22"/>
      <c r="AN21353" s="22"/>
    </row>
    <row r="21354" spans="37:40" ht="15" x14ac:dyDescent="0.25">
      <c r="AK21354" s="22"/>
      <c r="AL21354" s="22"/>
      <c r="AM21354" s="22"/>
      <c r="AN21354" s="22"/>
    </row>
    <row r="21355" spans="37:40" ht="15" x14ac:dyDescent="0.25">
      <c r="AK21355" s="22"/>
      <c r="AL21355" s="22"/>
      <c r="AM21355" s="22"/>
      <c r="AN21355" s="22"/>
    </row>
    <row r="21356" spans="37:40" ht="15" x14ac:dyDescent="0.25">
      <c r="AK21356" s="22"/>
      <c r="AL21356" s="22"/>
      <c r="AM21356" s="22"/>
      <c r="AN21356" s="22"/>
    </row>
    <row r="21357" spans="37:40" ht="15" x14ac:dyDescent="0.25">
      <c r="AK21357" s="22"/>
      <c r="AL21357" s="22"/>
      <c r="AM21357" s="22"/>
      <c r="AN21357" s="22"/>
    </row>
    <row r="21358" spans="37:40" ht="15" x14ac:dyDescent="0.25">
      <c r="AK21358" s="22"/>
      <c r="AL21358" s="22"/>
      <c r="AM21358" s="22"/>
      <c r="AN21358" s="22"/>
    </row>
    <row r="21359" spans="37:40" ht="15" x14ac:dyDescent="0.25">
      <c r="AK21359" s="22"/>
      <c r="AL21359" s="22"/>
      <c r="AM21359" s="22"/>
      <c r="AN21359" s="22"/>
    </row>
    <row r="21360" spans="37:40" ht="15" x14ac:dyDescent="0.25">
      <c r="AK21360" s="22"/>
      <c r="AL21360" s="22"/>
      <c r="AM21360" s="22"/>
      <c r="AN21360" s="22"/>
    </row>
    <row r="21361" spans="37:40" ht="15" x14ac:dyDescent="0.25">
      <c r="AK21361" s="22"/>
      <c r="AL21361" s="22"/>
      <c r="AM21361" s="22"/>
      <c r="AN21361" s="22"/>
    </row>
    <row r="21362" spans="37:40" ht="15" x14ac:dyDescent="0.25">
      <c r="AK21362" s="22"/>
      <c r="AL21362" s="22"/>
      <c r="AM21362" s="22"/>
      <c r="AN21362" s="22"/>
    </row>
    <row r="21363" spans="37:40" ht="15" x14ac:dyDescent="0.25">
      <c r="AK21363" s="22"/>
      <c r="AL21363" s="22"/>
      <c r="AM21363" s="22"/>
      <c r="AN21363" s="22"/>
    </row>
    <row r="21364" spans="37:40" ht="15" x14ac:dyDescent="0.25">
      <c r="AK21364" s="22"/>
      <c r="AL21364" s="22"/>
      <c r="AM21364" s="22"/>
      <c r="AN21364" s="22"/>
    </row>
    <row r="21365" spans="37:40" ht="15" x14ac:dyDescent="0.25">
      <c r="AK21365" s="22"/>
      <c r="AL21365" s="22"/>
      <c r="AM21365" s="22"/>
      <c r="AN21365" s="22"/>
    </row>
    <row r="21366" spans="37:40" ht="15" x14ac:dyDescent="0.25">
      <c r="AK21366" s="22"/>
      <c r="AL21366" s="22"/>
      <c r="AM21366" s="22"/>
      <c r="AN21366" s="22"/>
    </row>
    <row r="21367" spans="37:40" ht="15" x14ac:dyDescent="0.25">
      <c r="AK21367" s="22"/>
      <c r="AL21367" s="22"/>
      <c r="AM21367" s="22"/>
      <c r="AN21367" s="22"/>
    </row>
    <row r="21368" spans="37:40" ht="15" x14ac:dyDescent="0.25">
      <c r="AK21368" s="22"/>
      <c r="AL21368" s="22"/>
      <c r="AM21368" s="22"/>
      <c r="AN21368" s="22"/>
    </row>
    <row r="21369" spans="37:40" ht="15" x14ac:dyDescent="0.25">
      <c r="AK21369" s="22"/>
      <c r="AL21369" s="22"/>
      <c r="AM21369" s="22"/>
      <c r="AN21369" s="22"/>
    </row>
    <row r="21370" spans="37:40" ht="15" x14ac:dyDescent="0.25">
      <c r="AK21370" s="22"/>
      <c r="AL21370" s="22"/>
      <c r="AM21370" s="22"/>
      <c r="AN21370" s="22"/>
    </row>
    <row r="21371" spans="37:40" ht="15" x14ac:dyDescent="0.25">
      <c r="AK21371" s="22"/>
      <c r="AL21371" s="22"/>
      <c r="AM21371" s="22"/>
      <c r="AN21371" s="22"/>
    </row>
    <row r="21372" spans="37:40" ht="15" x14ac:dyDescent="0.25">
      <c r="AK21372" s="22"/>
      <c r="AL21372" s="22"/>
      <c r="AM21372" s="22"/>
      <c r="AN21372" s="22"/>
    </row>
    <row r="21373" spans="37:40" ht="15" x14ac:dyDescent="0.25">
      <c r="AK21373" s="22"/>
      <c r="AL21373" s="22"/>
      <c r="AM21373" s="22"/>
      <c r="AN21373" s="22"/>
    </row>
    <row r="21374" spans="37:40" ht="15" x14ac:dyDescent="0.25">
      <c r="AK21374" s="22"/>
      <c r="AL21374" s="22"/>
      <c r="AM21374" s="22"/>
      <c r="AN21374" s="22"/>
    </row>
    <row r="21375" spans="37:40" ht="15" x14ac:dyDescent="0.25">
      <c r="AK21375" s="22"/>
      <c r="AL21375" s="22"/>
      <c r="AM21375" s="22"/>
      <c r="AN21375" s="22"/>
    </row>
    <row r="21376" spans="37:40" ht="15" x14ac:dyDescent="0.25">
      <c r="AK21376" s="22"/>
      <c r="AL21376" s="22"/>
      <c r="AM21376" s="22"/>
      <c r="AN21376" s="22"/>
    </row>
    <row r="21377" spans="37:40" ht="15" x14ac:dyDescent="0.25">
      <c r="AK21377" s="22"/>
      <c r="AL21377" s="22"/>
      <c r="AM21377" s="22"/>
      <c r="AN21377" s="22"/>
    </row>
    <row r="21378" spans="37:40" ht="15" x14ac:dyDescent="0.25">
      <c r="AK21378" s="22"/>
      <c r="AL21378" s="22"/>
      <c r="AM21378" s="22"/>
      <c r="AN21378" s="22"/>
    </row>
    <row r="21379" spans="37:40" ht="15" x14ac:dyDescent="0.25">
      <c r="AK21379" s="22"/>
      <c r="AL21379" s="22"/>
      <c r="AM21379" s="22"/>
      <c r="AN21379" s="22"/>
    </row>
    <row r="21380" spans="37:40" ht="15" x14ac:dyDescent="0.25">
      <c r="AK21380" s="22"/>
      <c r="AL21380" s="22"/>
      <c r="AM21380" s="22"/>
      <c r="AN21380" s="22"/>
    </row>
    <row r="21381" spans="37:40" ht="15" x14ac:dyDescent="0.25">
      <c r="AK21381" s="22"/>
      <c r="AL21381" s="22"/>
      <c r="AM21381" s="22"/>
      <c r="AN21381" s="22"/>
    </row>
    <row r="21382" spans="37:40" ht="15" x14ac:dyDescent="0.25">
      <c r="AK21382" s="22"/>
      <c r="AL21382" s="22"/>
      <c r="AM21382" s="22"/>
      <c r="AN21382" s="22"/>
    </row>
    <row r="21383" spans="37:40" ht="15" x14ac:dyDescent="0.25">
      <c r="AK21383" s="22"/>
      <c r="AL21383" s="22"/>
      <c r="AM21383" s="22"/>
      <c r="AN21383" s="22"/>
    </row>
    <row r="21384" spans="37:40" ht="15" x14ac:dyDescent="0.25">
      <c r="AK21384" s="22"/>
      <c r="AL21384" s="22"/>
      <c r="AM21384" s="22"/>
      <c r="AN21384" s="22"/>
    </row>
    <row r="21385" spans="37:40" ht="15" x14ac:dyDescent="0.25">
      <c r="AK21385" s="22"/>
      <c r="AL21385" s="22"/>
      <c r="AM21385" s="22"/>
      <c r="AN21385" s="22"/>
    </row>
    <row r="21386" spans="37:40" ht="15" x14ac:dyDescent="0.25">
      <c r="AK21386" s="22"/>
      <c r="AL21386" s="22"/>
      <c r="AM21386" s="22"/>
      <c r="AN21386" s="22"/>
    </row>
    <row r="21387" spans="37:40" ht="15" x14ac:dyDescent="0.25">
      <c r="AK21387" s="22"/>
      <c r="AL21387" s="22"/>
      <c r="AM21387" s="22"/>
      <c r="AN21387" s="22"/>
    </row>
    <row r="21388" spans="37:40" ht="15" x14ac:dyDescent="0.25">
      <c r="AK21388" s="22"/>
      <c r="AL21388" s="22"/>
      <c r="AM21388" s="22"/>
      <c r="AN21388" s="22"/>
    </row>
    <row r="21389" spans="37:40" ht="15" x14ac:dyDescent="0.25">
      <c r="AK21389" s="22"/>
      <c r="AL21389" s="22"/>
      <c r="AM21389" s="22"/>
      <c r="AN21389" s="22"/>
    </row>
    <row r="21390" spans="37:40" ht="15" x14ac:dyDescent="0.25">
      <c r="AK21390" s="22"/>
      <c r="AL21390" s="22"/>
      <c r="AM21390" s="22"/>
      <c r="AN21390" s="22"/>
    </row>
    <row r="21391" spans="37:40" ht="15" x14ac:dyDescent="0.25">
      <c r="AK21391" s="22"/>
      <c r="AL21391" s="22"/>
      <c r="AM21391" s="22"/>
      <c r="AN21391" s="22"/>
    </row>
    <row r="21392" spans="37:40" ht="15" x14ac:dyDescent="0.25">
      <c r="AK21392" s="22"/>
      <c r="AL21392" s="22"/>
      <c r="AM21392" s="22"/>
      <c r="AN21392" s="22"/>
    </row>
    <row r="21393" spans="37:40" ht="15" x14ac:dyDescent="0.25">
      <c r="AK21393" s="22"/>
      <c r="AL21393" s="22"/>
      <c r="AM21393" s="22"/>
      <c r="AN21393" s="22"/>
    </row>
    <row r="21394" spans="37:40" ht="15" x14ac:dyDescent="0.25">
      <c r="AK21394" s="22"/>
      <c r="AL21394" s="22"/>
      <c r="AM21394" s="22"/>
      <c r="AN21394" s="22"/>
    </row>
    <row r="21395" spans="37:40" ht="15" x14ac:dyDescent="0.25">
      <c r="AK21395" s="22"/>
      <c r="AL21395" s="22"/>
      <c r="AM21395" s="22"/>
      <c r="AN21395" s="22"/>
    </row>
    <row r="21396" spans="37:40" ht="15" x14ac:dyDescent="0.25">
      <c r="AK21396" s="22"/>
      <c r="AL21396" s="22"/>
      <c r="AM21396" s="22"/>
      <c r="AN21396" s="22"/>
    </row>
    <row r="21397" spans="37:40" ht="15" x14ac:dyDescent="0.25">
      <c r="AK21397" s="22"/>
      <c r="AL21397" s="22"/>
      <c r="AM21397" s="22"/>
      <c r="AN21397" s="22"/>
    </row>
    <row r="21398" spans="37:40" ht="15" x14ac:dyDescent="0.25">
      <c r="AK21398" s="22"/>
      <c r="AL21398" s="22"/>
      <c r="AM21398" s="22"/>
      <c r="AN21398" s="22"/>
    </row>
    <row r="21399" spans="37:40" ht="15" x14ac:dyDescent="0.25">
      <c r="AK21399" s="22"/>
      <c r="AL21399" s="22"/>
      <c r="AM21399" s="22"/>
      <c r="AN21399" s="22"/>
    </row>
    <row r="21400" spans="37:40" ht="15" x14ac:dyDescent="0.25">
      <c r="AK21400" s="22"/>
      <c r="AL21400" s="22"/>
      <c r="AM21400" s="22"/>
      <c r="AN21400" s="22"/>
    </row>
    <row r="21401" spans="37:40" ht="15" x14ac:dyDescent="0.25">
      <c r="AK21401" s="22"/>
      <c r="AL21401" s="22"/>
      <c r="AM21401" s="22"/>
      <c r="AN21401" s="22"/>
    </row>
    <row r="21402" spans="37:40" ht="15" x14ac:dyDescent="0.25">
      <c r="AK21402" s="22"/>
      <c r="AL21402" s="22"/>
      <c r="AM21402" s="22"/>
      <c r="AN21402" s="22"/>
    </row>
    <row r="21403" spans="37:40" ht="15" x14ac:dyDescent="0.25">
      <c r="AK21403" s="22"/>
      <c r="AL21403" s="22"/>
      <c r="AM21403" s="22"/>
      <c r="AN21403" s="22"/>
    </row>
    <row r="21404" spans="37:40" ht="15" x14ac:dyDescent="0.25">
      <c r="AK21404" s="22"/>
      <c r="AL21404" s="22"/>
      <c r="AM21404" s="22"/>
      <c r="AN21404" s="22"/>
    </row>
    <row r="21405" spans="37:40" ht="15" x14ac:dyDescent="0.25">
      <c r="AK21405" s="22"/>
      <c r="AL21405" s="22"/>
      <c r="AM21405" s="22"/>
      <c r="AN21405" s="22"/>
    </row>
    <row r="21406" spans="37:40" ht="15" x14ac:dyDescent="0.25">
      <c r="AK21406" s="22"/>
      <c r="AL21406" s="22"/>
      <c r="AM21406" s="22"/>
      <c r="AN21406" s="22"/>
    </row>
    <row r="21407" spans="37:40" ht="15" x14ac:dyDescent="0.25">
      <c r="AK21407" s="22"/>
      <c r="AL21407" s="22"/>
      <c r="AM21407" s="22"/>
      <c r="AN21407" s="22"/>
    </row>
    <row r="21408" spans="37:40" ht="15" x14ac:dyDescent="0.25">
      <c r="AK21408" s="22"/>
      <c r="AL21408" s="22"/>
      <c r="AM21408" s="22"/>
      <c r="AN21408" s="22"/>
    </row>
    <row r="21409" spans="37:40" ht="15" x14ac:dyDescent="0.25">
      <c r="AK21409" s="22"/>
      <c r="AL21409" s="22"/>
      <c r="AM21409" s="22"/>
      <c r="AN21409" s="22"/>
    </row>
    <row r="21410" spans="37:40" ht="15" x14ac:dyDescent="0.25">
      <c r="AK21410" s="22"/>
      <c r="AL21410" s="22"/>
      <c r="AM21410" s="22"/>
      <c r="AN21410" s="22"/>
    </row>
    <row r="21411" spans="37:40" ht="15" x14ac:dyDescent="0.25">
      <c r="AK21411" s="22"/>
      <c r="AL21411" s="22"/>
      <c r="AM21411" s="22"/>
      <c r="AN21411" s="22"/>
    </row>
    <row r="21412" spans="37:40" ht="15" x14ac:dyDescent="0.25">
      <c r="AK21412" s="22"/>
      <c r="AL21412" s="22"/>
      <c r="AM21412" s="22"/>
      <c r="AN21412" s="22"/>
    </row>
    <row r="21413" spans="37:40" ht="15" x14ac:dyDescent="0.25">
      <c r="AK21413" s="22"/>
      <c r="AL21413" s="22"/>
      <c r="AM21413" s="22"/>
      <c r="AN21413" s="22"/>
    </row>
    <row r="21414" spans="37:40" ht="15" x14ac:dyDescent="0.25">
      <c r="AK21414" s="22"/>
      <c r="AL21414" s="22"/>
      <c r="AM21414" s="22"/>
      <c r="AN21414" s="22"/>
    </row>
    <row r="21415" spans="37:40" ht="15" x14ac:dyDescent="0.25">
      <c r="AK21415" s="22"/>
      <c r="AL21415" s="22"/>
      <c r="AM21415" s="22"/>
      <c r="AN21415" s="22"/>
    </row>
    <row r="21416" spans="37:40" ht="15" x14ac:dyDescent="0.25">
      <c r="AK21416" s="22"/>
      <c r="AL21416" s="22"/>
      <c r="AM21416" s="22"/>
      <c r="AN21416" s="22"/>
    </row>
    <row r="21417" spans="37:40" ht="15" x14ac:dyDescent="0.25">
      <c r="AK21417" s="22"/>
      <c r="AL21417" s="22"/>
      <c r="AM21417" s="22"/>
      <c r="AN21417" s="22"/>
    </row>
    <row r="21418" spans="37:40" ht="15" x14ac:dyDescent="0.25">
      <c r="AK21418" s="22"/>
      <c r="AL21418" s="22"/>
      <c r="AM21418" s="22"/>
      <c r="AN21418" s="22"/>
    </row>
    <row r="21419" spans="37:40" ht="15" x14ac:dyDescent="0.25">
      <c r="AK21419" s="22"/>
      <c r="AL21419" s="22"/>
      <c r="AM21419" s="22"/>
      <c r="AN21419" s="22"/>
    </row>
    <row r="21420" spans="37:40" ht="15" x14ac:dyDescent="0.25">
      <c r="AK21420" s="22"/>
      <c r="AL21420" s="22"/>
      <c r="AM21420" s="22"/>
      <c r="AN21420" s="22"/>
    </row>
    <row r="21421" spans="37:40" ht="15" x14ac:dyDescent="0.25">
      <c r="AK21421" s="22"/>
      <c r="AL21421" s="22"/>
      <c r="AM21421" s="22"/>
      <c r="AN21421" s="22"/>
    </row>
    <row r="21422" spans="37:40" ht="15" x14ac:dyDescent="0.25">
      <c r="AK21422" s="22"/>
      <c r="AL21422" s="22"/>
      <c r="AM21422" s="22"/>
      <c r="AN21422" s="22"/>
    </row>
    <row r="21423" spans="37:40" ht="15" x14ac:dyDescent="0.25">
      <c r="AK21423" s="22"/>
      <c r="AL21423" s="22"/>
      <c r="AM21423" s="22"/>
      <c r="AN21423" s="22"/>
    </row>
    <row r="21424" spans="37:40" ht="15" x14ac:dyDescent="0.25">
      <c r="AK21424" s="22"/>
      <c r="AL21424" s="22"/>
      <c r="AM21424" s="22"/>
      <c r="AN21424" s="22"/>
    </row>
    <row r="21425" spans="37:40" ht="15" x14ac:dyDescent="0.25">
      <c r="AK21425" s="22"/>
      <c r="AL21425" s="22"/>
      <c r="AM21425" s="22"/>
      <c r="AN21425" s="22"/>
    </row>
    <row r="21426" spans="37:40" ht="15" x14ac:dyDescent="0.25">
      <c r="AK21426" s="22"/>
      <c r="AL21426" s="22"/>
      <c r="AM21426" s="22"/>
      <c r="AN21426" s="22"/>
    </row>
    <row r="21427" spans="37:40" ht="15" x14ac:dyDescent="0.25">
      <c r="AK21427" s="22"/>
      <c r="AL21427" s="22"/>
      <c r="AM21427" s="22"/>
      <c r="AN21427" s="22"/>
    </row>
    <row r="21428" spans="37:40" ht="15" x14ac:dyDescent="0.25">
      <c r="AK21428" s="22"/>
      <c r="AL21428" s="22"/>
      <c r="AM21428" s="22"/>
      <c r="AN21428" s="22"/>
    </row>
    <row r="21429" spans="37:40" ht="15" x14ac:dyDescent="0.25">
      <c r="AK21429" s="22"/>
      <c r="AL21429" s="22"/>
      <c r="AM21429" s="22"/>
      <c r="AN21429" s="22"/>
    </row>
    <row r="21430" spans="37:40" ht="15" x14ac:dyDescent="0.25">
      <c r="AK21430" s="22"/>
      <c r="AL21430" s="22"/>
      <c r="AM21430" s="22"/>
      <c r="AN21430" s="22"/>
    </row>
    <row r="21431" spans="37:40" ht="15" x14ac:dyDescent="0.25">
      <c r="AK21431" s="22"/>
      <c r="AL21431" s="22"/>
      <c r="AM21431" s="22"/>
      <c r="AN21431" s="22"/>
    </row>
    <row r="21432" spans="37:40" ht="15" x14ac:dyDescent="0.25">
      <c r="AK21432" s="22"/>
      <c r="AL21432" s="22"/>
      <c r="AM21432" s="22"/>
      <c r="AN21432" s="22"/>
    </row>
    <row r="21433" spans="37:40" ht="15" x14ac:dyDescent="0.25">
      <c r="AK21433" s="22"/>
      <c r="AL21433" s="22"/>
      <c r="AM21433" s="22"/>
      <c r="AN21433" s="22"/>
    </row>
    <row r="21434" spans="37:40" ht="15" x14ac:dyDescent="0.25">
      <c r="AK21434" s="22"/>
      <c r="AL21434" s="22"/>
      <c r="AM21434" s="22"/>
      <c r="AN21434" s="22"/>
    </row>
    <row r="21435" spans="37:40" ht="15" x14ac:dyDescent="0.25">
      <c r="AK21435" s="22"/>
      <c r="AL21435" s="22"/>
      <c r="AM21435" s="22"/>
      <c r="AN21435" s="22"/>
    </row>
    <row r="21436" spans="37:40" ht="15" x14ac:dyDescent="0.25">
      <c r="AK21436" s="22"/>
      <c r="AL21436" s="22"/>
      <c r="AM21436" s="22"/>
      <c r="AN21436" s="22"/>
    </row>
    <row r="21437" spans="37:40" ht="15" x14ac:dyDescent="0.25">
      <c r="AK21437" s="22"/>
      <c r="AL21437" s="22"/>
      <c r="AM21437" s="22"/>
      <c r="AN21437" s="22"/>
    </row>
    <row r="21438" spans="37:40" ht="15" x14ac:dyDescent="0.25">
      <c r="AK21438" s="22"/>
      <c r="AL21438" s="22"/>
      <c r="AM21438" s="22"/>
      <c r="AN21438" s="22"/>
    </row>
    <row r="21439" spans="37:40" ht="15" x14ac:dyDescent="0.25">
      <c r="AK21439" s="22"/>
      <c r="AL21439" s="22"/>
      <c r="AM21439" s="22"/>
      <c r="AN21439" s="22"/>
    </row>
    <row r="21440" spans="37:40" ht="15" x14ac:dyDescent="0.25">
      <c r="AK21440" s="22"/>
      <c r="AL21440" s="22"/>
      <c r="AM21440" s="22"/>
      <c r="AN21440" s="22"/>
    </row>
    <row r="21441" spans="37:40" ht="15" x14ac:dyDescent="0.25">
      <c r="AK21441" s="22"/>
      <c r="AL21441" s="22"/>
      <c r="AM21441" s="22"/>
      <c r="AN21441" s="22"/>
    </row>
    <row r="21442" spans="37:40" ht="15" x14ac:dyDescent="0.25">
      <c r="AK21442" s="22"/>
      <c r="AL21442" s="22"/>
      <c r="AM21442" s="22"/>
      <c r="AN21442" s="22"/>
    </row>
    <row r="21443" spans="37:40" ht="15" x14ac:dyDescent="0.25">
      <c r="AK21443" s="22"/>
      <c r="AL21443" s="22"/>
      <c r="AM21443" s="22"/>
      <c r="AN21443" s="22"/>
    </row>
    <row r="21444" spans="37:40" ht="15" x14ac:dyDescent="0.25">
      <c r="AK21444" s="22"/>
      <c r="AL21444" s="22"/>
      <c r="AM21444" s="22"/>
      <c r="AN21444" s="22"/>
    </row>
    <row r="21445" spans="37:40" ht="15" x14ac:dyDescent="0.25">
      <c r="AK21445" s="22"/>
      <c r="AL21445" s="22"/>
      <c r="AM21445" s="22"/>
      <c r="AN21445" s="22"/>
    </row>
    <row r="21446" spans="37:40" ht="15" x14ac:dyDescent="0.25">
      <c r="AK21446" s="22"/>
      <c r="AL21446" s="22"/>
      <c r="AM21446" s="22"/>
      <c r="AN21446" s="22"/>
    </row>
    <row r="21447" spans="37:40" ht="15" x14ac:dyDescent="0.25">
      <c r="AK21447" s="22"/>
      <c r="AL21447" s="22"/>
      <c r="AM21447" s="22"/>
      <c r="AN21447" s="22"/>
    </row>
    <row r="21448" spans="37:40" ht="15" x14ac:dyDescent="0.25">
      <c r="AK21448" s="22"/>
      <c r="AL21448" s="22"/>
      <c r="AM21448" s="22"/>
      <c r="AN21448" s="22"/>
    </row>
    <row r="21449" spans="37:40" ht="15" x14ac:dyDescent="0.25">
      <c r="AK21449" s="22"/>
      <c r="AL21449" s="22"/>
      <c r="AM21449" s="22"/>
      <c r="AN21449" s="22"/>
    </row>
    <row r="21450" spans="37:40" ht="15" x14ac:dyDescent="0.25">
      <c r="AK21450" s="22"/>
      <c r="AL21450" s="22"/>
      <c r="AM21450" s="22"/>
      <c r="AN21450" s="22"/>
    </row>
    <row r="21451" spans="37:40" ht="15" x14ac:dyDescent="0.25">
      <c r="AK21451" s="22"/>
      <c r="AL21451" s="22"/>
      <c r="AM21451" s="22"/>
      <c r="AN21451" s="22"/>
    </row>
    <row r="21452" spans="37:40" ht="15" x14ac:dyDescent="0.25">
      <c r="AK21452" s="22"/>
      <c r="AL21452" s="22"/>
      <c r="AM21452" s="22"/>
      <c r="AN21452" s="22"/>
    </row>
    <row r="21453" spans="37:40" ht="15" x14ac:dyDescent="0.25">
      <c r="AK21453" s="22"/>
      <c r="AL21453" s="22"/>
      <c r="AM21453" s="22"/>
      <c r="AN21453" s="22"/>
    </row>
    <row r="21454" spans="37:40" ht="15" x14ac:dyDescent="0.25">
      <c r="AK21454" s="22"/>
      <c r="AL21454" s="22"/>
      <c r="AM21454" s="22"/>
      <c r="AN21454" s="22"/>
    </row>
    <row r="21455" spans="37:40" ht="15" x14ac:dyDescent="0.25">
      <c r="AK21455" s="22"/>
      <c r="AL21455" s="22"/>
      <c r="AM21455" s="22"/>
      <c r="AN21455" s="22"/>
    </row>
    <row r="21456" spans="37:40" ht="15" x14ac:dyDescent="0.25">
      <c r="AK21456" s="22"/>
      <c r="AL21456" s="22"/>
      <c r="AM21456" s="22"/>
      <c r="AN21456" s="22"/>
    </row>
    <row r="21457" spans="37:40" ht="15" x14ac:dyDescent="0.25">
      <c r="AK21457" s="22"/>
      <c r="AL21457" s="22"/>
      <c r="AM21457" s="22"/>
      <c r="AN21457" s="22"/>
    </row>
    <row r="21458" spans="37:40" ht="15" x14ac:dyDescent="0.25">
      <c r="AK21458" s="22"/>
      <c r="AL21458" s="22"/>
      <c r="AM21458" s="22"/>
      <c r="AN21458" s="22"/>
    </row>
    <row r="21459" spans="37:40" ht="15" x14ac:dyDescent="0.25">
      <c r="AK21459" s="22"/>
      <c r="AL21459" s="22"/>
      <c r="AM21459" s="22"/>
      <c r="AN21459" s="22"/>
    </row>
    <row r="21460" spans="37:40" ht="15" x14ac:dyDescent="0.25">
      <c r="AK21460" s="22"/>
      <c r="AL21460" s="22"/>
      <c r="AM21460" s="22"/>
      <c r="AN21460" s="22"/>
    </row>
    <row r="21461" spans="37:40" ht="15" x14ac:dyDescent="0.25">
      <c r="AK21461" s="22"/>
      <c r="AL21461" s="22"/>
      <c r="AM21461" s="22"/>
      <c r="AN21461" s="22"/>
    </row>
    <row r="21462" spans="37:40" ht="15" x14ac:dyDescent="0.25">
      <c r="AK21462" s="22"/>
      <c r="AL21462" s="22"/>
      <c r="AM21462" s="22"/>
      <c r="AN21462" s="22"/>
    </row>
    <row r="21463" spans="37:40" ht="15" x14ac:dyDescent="0.25">
      <c r="AK21463" s="22"/>
      <c r="AL21463" s="22"/>
      <c r="AM21463" s="22"/>
      <c r="AN21463" s="22"/>
    </row>
    <row r="21464" spans="37:40" ht="15" x14ac:dyDescent="0.25">
      <c r="AK21464" s="22"/>
      <c r="AL21464" s="22"/>
      <c r="AM21464" s="22"/>
      <c r="AN21464" s="22"/>
    </row>
    <row r="21465" spans="37:40" ht="15" x14ac:dyDescent="0.25">
      <c r="AK21465" s="22"/>
      <c r="AL21465" s="22"/>
      <c r="AM21465" s="22"/>
      <c r="AN21465" s="22"/>
    </row>
    <row r="21466" spans="37:40" ht="15" x14ac:dyDescent="0.25">
      <c r="AK21466" s="22"/>
      <c r="AL21466" s="22"/>
      <c r="AM21466" s="22"/>
      <c r="AN21466" s="22"/>
    </row>
    <row r="21467" spans="37:40" ht="15" x14ac:dyDescent="0.25">
      <c r="AK21467" s="22"/>
      <c r="AL21467" s="22"/>
      <c r="AM21467" s="22"/>
      <c r="AN21467" s="22"/>
    </row>
    <row r="21468" spans="37:40" ht="15" x14ac:dyDescent="0.25">
      <c r="AK21468" s="22"/>
      <c r="AL21468" s="22"/>
      <c r="AM21468" s="22"/>
      <c r="AN21468" s="22"/>
    </row>
    <row r="21469" spans="37:40" ht="15" x14ac:dyDescent="0.25">
      <c r="AK21469" s="22"/>
      <c r="AL21469" s="22"/>
      <c r="AM21469" s="22"/>
      <c r="AN21469" s="22"/>
    </row>
    <row r="21470" spans="37:40" ht="15" x14ac:dyDescent="0.25">
      <c r="AK21470" s="22"/>
      <c r="AL21470" s="22"/>
      <c r="AM21470" s="22"/>
      <c r="AN21470" s="22"/>
    </row>
    <row r="21471" spans="37:40" ht="15" x14ac:dyDescent="0.25">
      <c r="AK21471" s="22"/>
      <c r="AL21471" s="22"/>
      <c r="AM21471" s="22"/>
      <c r="AN21471" s="22"/>
    </row>
    <row r="21472" spans="37:40" ht="15" x14ac:dyDescent="0.25">
      <c r="AK21472" s="22"/>
      <c r="AL21472" s="22"/>
      <c r="AM21472" s="22"/>
      <c r="AN21472" s="22"/>
    </row>
    <row r="21473" spans="37:40" ht="15" x14ac:dyDescent="0.25">
      <c r="AK21473" s="22"/>
      <c r="AL21473" s="22"/>
      <c r="AM21473" s="22"/>
      <c r="AN21473" s="22"/>
    </row>
    <row r="21474" spans="37:40" ht="15" x14ac:dyDescent="0.25">
      <c r="AK21474" s="22"/>
      <c r="AL21474" s="22"/>
      <c r="AM21474" s="22"/>
      <c r="AN21474" s="22"/>
    </row>
    <row r="21475" spans="37:40" ht="15" x14ac:dyDescent="0.25">
      <c r="AK21475" s="22"/>
      <c r="AL21475" s="22"/>
      <c r="AM21475" s="22"/>
      <c r="AN21475" s="22"/>
    </row>
    <row r="21476" spans="37:40" ht="15" x14ac:dyDescent="0.25">
      <c r="AK21476" s="22"/>
      <c r="AL21476" s="22"/>
      <c r="AM21476" s="22"/>
      <c r="AN21476" s="22"/>
    </row>
    <row r="21477" spans="37:40" ht="15" x14ac:dyDescent="0.25">
      <c r="AK21477" s="22"/>
      <c r="AL21477" s="22"/>
      <c r="AM21477" s="22"/>
      <c r="AN21477" s="22"/>
    </row>
    <row r="21478" spans="37:40" ht="15" x14ac:dyDescent="0.25">
      <c r="AK21478" s="22"/>
      <c r="AL21478" s="22"/>
      <c r="AM21478" s="22"/>
      <c r="AN21478" s="22"/>
    </row>
    <row r="21479" spans="37:40" ht="15" x14ac:dyDescent="0.25">
      <c r="AK21479" s="22"/>
      <c r="AL21479" s="22"/>
      <c r="AM21479" s="22"/>
      <c r="AN21479" s="22"/>
    </row>
    <row r="21480" spans="37:40" ht="15" x14ac:dyDescent="0.25">
      <c r="AK21480" s="22"/>
      <c r="AL21480" s="22"/>
      <c r="AM21480" s="22"/>
      <c r="AN21480" s="22"/>
    </row>
    <row r="21481" spans="37:40" ht="15" x14ac:dyDescent="0.25">
      <c r="AK21481" s="22"/>
      <c r="AL21481" s="22"/>
      <c r="AM21481" s="22"/>
      <c r="AN21481" s="22"/>
    </row>
    <row r="21482" spans="37:40" ht="15" x14ac:dyDescent="0.25">
      <c r="AK21482" s="22"/>
      <c r="AL21482" s="22"/>
      <c r="AM21482" s="22"/>
      <c r="AN21482" s="22"/>
    </row>
    <row r="21483" spans="37:40" ht="15" x14ac:dyDescent="0.25">
      <c r="AK21483" s="22"/>
      <c r="AL21483" s="22"/>
      <c r="AM21483" s="22"/>
      <c r="AN21483" s="22"/>
    </row>
    <row r="21484" spans="37:40" ht="15" x14ac:dyDescent="0.25">
      <c r="AK21484" s="22"/>
      <c r="AL21484" s="22"/>
      <c r="AM21484" s="22"/>
      <c r="AN21484" s="22"/>
    </row>
    <row r="21485" spans="37:40" ht="15" x14ac:dyDescent="0.25">
      <c r="AK21485" s="22"/>
      <c r="AL21485" s="22"/>
      <c r="AM21485" s="22"/>
      <c r="AN21485" s="22"/>
    </row>
    <row r="21486" spans="37:40" ht="15" x14ac:dyDescent="0.25">
      <c r="AK21486" s="22"/>
      <c r="AL21486" s="22"/>
      <c r="AM21486" s="22"/>
      <c r="AN21486" s="22"/>
    </row>
    <row r="21487" spans="37:40" ht="15" x14ac:dyDescent="0.25">
      <c r="AK21487" s="22"/>
      <c r="AL21487" s="22"/>
      <c r="AM21487" s="22"/>
      <c r="AN21487" s="22"/>
    </row>
    <row r="21488" spans="37:40" ht="15" x14ac:dyDescent="0.25">
      <c r="AK21488" s="22"/>
      <c r="AL21488" s="22"/>
      <c r="AM21488" s="22"/>
      <c r="AN21488" s="22"/>
    </row>
    <row r="21489" spans="37:40" ht="15" x14ac:dyDescent="0.25">
      <c r="AK21489" s="22"/>
      <c r="AL21489" s="22"/>
      <c r="AM21489" s="22"/>
      <c r="AN21489" s="22"/>
    </row>
    <row r="21490" spans="37:40" ht="15" x14ac:dyDescent="0.25">
      <c r="AK21490" s="22"/>
      <c r="AL21490" s="22"/>
      <c r="AM21490" s="22"/>
      <c r="AN21490" s="22"/>
    </row>
    <row r="21491" spans="37:40" ht="15" x14ac:dyDescent="0.25">
      <c r="AK21491" s="22"/>
      <c r="AL21491" s="22"/>
      <c r="AM21491" s="22"/>
      <c r="AN21491" s="22"/>
    </row>
    <row r="21492" spans="37:40" ht="15" x14ac:dyDescent="0.25">
      <c r="AK21492" s="22"/>
      <c r="AL21492" s="22"/>
      <c r="AM21492" s="22"/>
      <c r="AN21492" s="22"/>
    </row>
    <row r="21493" spans="37:40" ht="15" x14ac:dyDescent="0.25">
      <c r="AK21493" s="22"/>
      <c r="AL21493" s="22"/>
      <c r="AM21493" s="22"/>
      <c r="AN21493" s="22"/>
    </row>
    <row r="21494" spans="37:40" ht="15" x14ac:dyDescent="0.25">
      <c r="AK21494" s="22"/>
      <c r="AL21494" s="22"/>
      <c r="AM21494" s="22"/>
      <c r="AN21494" s="22"/>
    </row>
    <row r="21495" spans="37:40" ht="15" x14ac:dyDescent="0.25">
      <c r="AK21495" s="22"/>
      <c r="AL21495" s="22"/>
      <c r="AM21495" s="22"/>
      <c r="AN21495" s="22"/>
    </row>
    <row r="21496" spans="37:40" ht="15" x14ac:dyDescent="0.25">
      <c r="AK21496" s="22"/>
      <c r="AL21496" s="22"/>
      <c r="AM21496" s="22"/>
      <c r="AN21496" s="22"/>
    </row>
    <row r="21497" spans="37:40" ht="15" x14ac:dyDescent="0.25">
      <c r="AK21497" s="22"/>
      <c r="AL21497" s="22"/>
      <c r="AM21497" s="22"/>
      <c r="AN21497" s="22"/>
    </row>
    <row r="21498" spans="37:40" ht="15" x14ac:dyDescent="0.25">
      <c r="AK21498" s="22"/>
      <c r="AL21498" s="22"/>
      <c r="AM21498" s="22"/>
      <c r="AN21498" s="22"/>
    </row>
    <row r="21499" spans="37:40" ht="15" x14ac:dyDescent="0.25">
      <c r="AK21499" s="22"/>
      <c r="AL21499" s="22"/>
      <c r="AM21499" s="22"/>
      <c r="AN21499" s="22"/>
    </row>
    <row r="21500" spans="37:40" ht="15" x14ac:dyDescent="0.25">
      <c r="AK21500" s="22"/>
      <c r="AL21500" s="22"/>
      <c r="AM21500" s="22"/>
      <c r="AN21500" s="22"/>
    </row>
    <row r="21501" spans="37:40" ht="15" x14ac:dyDescent="0.25">
      <c r="AK21501" s="22"/>
      <c r="AL21501" s="22"/>
      <c r="AM21501" s="22"/>
      <c r="AN21501" s="22"/>
    </row>
    <row r="21502" spans="37:40" ht="15" x14ac:dyDescent="0.25">
      <c r="AK21502" s="22"/>
      <c r="AL21502" s="22"/>
      <c r="AM21502" s="22"/>
      <c r="AN21502" s="22"/>
    </row>
    <row r="21503" spans="37:40" ht="15" x14ac:dyDescent="0.25">
      <c r="AK21503" s="22"/>
      <c r="AL21503" s="22"/>
      <c r="AM21503" s="22"/>
      <c r="AN21503" s="22"/>
    </row>
    <row r="21504" spans="37:40" ht="15" x14ac:dyDescent="0.25">
      <c r="AK21504" s="22"/>
      <c r="AL21504" s="22"/>
      <c r="AM21504" s="22"/>
      <c r="AN21504" s="22"/>
    </row>
    <row r="21505" spans="37:40" ht="15" x14ac:dyDescent="0.25">
      <c r="AK21505" s="22"/>
      <c r="AL21505" s="22"/>
      <c r="AM21505" s="22"/>
      <c r="AN21505" s="22"/>
    </row>
    <row r="21506" spans="37:40" ht="15" x14ac:dyDescent="0.25">
      <c r="AK21506" s="22"/>
      <c r="AL21506" s="22"/>
      <c r="AM21506" s="22"/>
      <c r="AN21506" s="22"/>
    </row>
    <row r="21507" spans="37:40" ht="15" x14ac:dyDescent="0.25">
      <c r="AK21507" s="22"/>
      <c r="AL21507" s="22"/>
      <c r="AM21507" s="22"/>
      <c r="AN21507" s="22"/>
    </row>
    <row r="21508" spans="37:40" ht="15" x14ac:dyDescent="0.25">
      <c r="AK21508" s="22"/>
      <c r="AL21508" s="22"/>
      <c r="AM21508" s="22"/>
      <c r="AN21508" s="22"/>
    </row>
    <row r="21509" spans="37:40" ht="15" x14ac:dyDescent="0.25">
      <c r="AK21509" s="22"/>
      <c r="AL21509" s="22"/>
      <c r="AM21509" s="22"/>
      <c r="AN21509" s="22"/>
    </row>
    <row r="21510" spans="37:40" ht="15" x14ac:dyDescent="0.25">
      <c r="AK21510" s="22"/>
      <c r="AL21510" s="22"/>
      <c r="AM21510" s="22"/>
      <c r="AN21510" s="22"/>
    </row>
    <row r="21511" spans="37:40" ht="15" x14ac:dyDescent="0.25">
      <c r="AK21511" s="22"/>
      <c r="AL21511" s="22"/>
      <c r="AM21511" s="22"/>
      <c r="AN21511" s="22"/>
    </row>
    <row r="21512" spans="37:40" ht="15" x14ac:dyDescent="0.25">
      <c r="AK21512" s="22"/>
      <c r="AL21512" s="22"/>
      <c r="AM21512" s="22"/>
      <c r="AN21512" s="22"/>
    </row>
    <row r="21513" spans="37:40" ht="15" x14ac:dyDescent="0.25">
      <c r="AK21513" s="22"/>
      <c r="AL21513" s="22"/>
      <c r="AM21513" s="22"/>
      <c r="AN21513" s="22"/>
    </row>
    <row r="21514" spans="37:40" ht="15" x14ac:dyDescent="0.25">
      <c r="AK21514" s="22"/>
      <c r="AL21514" s="22"/>
      <c r="AM21514" s="22"/>
      <c r="AN21514" s="22"/>
    </row>
    <row r="21515" spans="37:40" ht="15" x14ac:dyDescent="0.25">
      <c r="AK21515" s="22"/>
      <c r="AL21515" s="22"/>
      <c r="AM21515" s="22"/>
      <c r="AN21515" s="22"/>
    </row>
    <row r="21516" spans="37:40" ht="15" x14ac:dyDescent="0.25">
      <c r="AK21516" s="22"/>
      <c r="AL21516" s="22"/>
      <c r="AM21516" s="22"/>
      <c r="AN21516" s="22"/>
    </row>
    <row r="21517" spans="37:40" ht="15" x14ac:dyDescent="0.25">
      <c r="AK21517" s="22"/>
      <c r="AL21517" s="22"/>
      <c r="AM21517" s="22"/>
      <c r="AN21517" s="22"/>
    </row>
    <row r="21518" spans="37:40" ht="15" x14ac:dyDescent="0.25">
      <c r="AK21518" s="22"/>
      <c r="AL21518" s="22"/>
      <c r="AM21518" s="22"/>
      <c r="AN21518" s="22"/>
    </row>
    <row r="21519" spans="37:40" ht="15" x14ac:dyDescent="0.25">
      <c r="AK21519" s="22"/>
      <c r="AL21519" s="22"/>
      <c r="AM21519" s="22"/>
      <c r="AN21519" s="22"/>
    </row>
    <row r="21520" spans="37:40" ht="15" x14ac:dyDescent="0.25">
      <c r="AK21520" s="22"/>
      <c r="AL21520" s="22"/>
      <c r="AM21520" s="22"/>
      <c r="AN21520" s="22"/>
    </row>
    <row r="21521" spans="37:40" ht="15" x14ac:dyDescent="0.25">
      <c r="AK21521" s="22"/>
      <c r="AL21521" s="22"/>
      <c r="AM21521" s="22"/>
      <c r="AN21521" s="22"/>
    </row>
    <row r="21522" spans="37:40" ht="15" x14ac:dyDescent="0.25">
      <c r="AK21522" s="22"/>
      <c r="AL21522" s="22"/>
      <c r="AM21522" s="22"/>
      <c r="AN21522" s="22"/>
    </row>
    <row r="21523" spans="37:40" ht="15" x14ac:dyDescent="0.25">
      <c r="AK21523" s="22"/>
      <c r="AL21523" s="22"/>
      <c r="AM21523" s="22"/>
      <c r="AN21523" s="22"/>
    </row>
    <row r="21524" spans="37:40" ht="15" x14ac:dyDescent="0.25">
      <c r="AK21524" s="22"/>
      <c r="AL21524" s="22"/>
      <c r="AM21524" s="22"/>
      <c r="AN21524" s="22"/>
    </row>
    <row r="21525" spans="37:40" ht="15" x14ac:dyDescent="0.25">
      <c r="AK21525" s="22"/>
      <c r="AL21525" s="22"/>
      <c r="AM21525" s="22"/>
      <c r="AN21525" s="22"/>
    </row>
    <row r="21526" spans="37:40" ht="15" x14ac:dyDescent="0.25">
      <c r="AK21526" s="22"/>
      <c r="AL21526" s="22"/>
      <c r="AM21526" s="22"/>
      <c r="AN21526" s="22"/>
    </row>
    <row r="21527" spans="37:40" ht="15" x14ac:dyDescent="0.25">
      <c r="AK21527" s="22"/>
      <c r="AL21527" s="22"/>
      <c r="AM21527" s="22"/>
      <c r="AN21527" s="22"/>
    </row>
    <row r="21528" spans="37:40" ht="15" x14ac:dyDescent="0.25">
      <c r="AK21528" s="22"/>
      <c r="AL21528" s="22"/>
      <c r="AM21528" s="22"/>
      <c r="AN21528" s="22"/>
    </row>
    <row r="21529" spans="37:40" ht="15" x14ac:dyDescent="0.25">
      <c r="AK21529" s="22"/>
      <c r="AL21529" s="22"/>
      <c r="AM21529" s="22"/>
      <c r="AN21529" s="22"/>
    </row>
    <row r="21530" spans="37:40" ht="15" x14ac:dyDescent="0.25">
      <c r="AK21530" s="22"/>
      <c r="AL21530" s="22"/>
      <c r="AM21530" s="22"/>
      <c r="AN21530" s="22"/>
    </row>
    <row r="21531" spans="37:40" ht="15" x14ac:dyDescent="0.25">
      <c r="AK21531" s="22"/>
      <c r="AL21531" s="22"/>
      <c r="AM21531" s="22"/>
      <c r="AN21531" s="22"/>
    </row>
    <row r="21532" spans="37:40" ht="15" x14ac:dyDescent="0.25">
      <c r="AK21532" s="22"/>
      <c r="AL21532" s="22"/>
      <c r="AM21532" s="22"/>
      <c r="AN21532" s="22"/>
    </row>
    <row r="21533" spans="37:40" ht="15" x14ac:dyDescent="0.25">
      <c r="AK21533" s="22"/>
      <c r="AL21533" s="22"/>
      <c r="AM21533" s="22"/>
      <c r="AN21533" s="22"/>
    </row>
    <row r="21534" spans="37:40" ht="15" x14ac:dyDescent="0.25">
      <c r="AK21534" s="22"/>
      <c r="AL21534" s="22"/>
      <c r="AM21534" s="22"/>
      <c r="AN21534" s="22"/>
    </row>
    <row r="21535" spans="37:40" ht="15" x14ac:dyDescent="0.25">
      <c r="AK21535" s="22"/>
      <c r="AL21535" s="22"/>
      <c r="AM21535" s="22"/>
      <c r="AN21535" s="22"/>
    </row>
    <row r="21536" spans="37:40" ht="15" x14ac:dyDescent="0.25">
      <c r="AK21536" s="22"/>
      <c r="AL21536" s="22"/>
      <c r="AM21536" s="22"/>
      <c r="AN21536" s="22"/>
    </row>
    <row r="21537" spans="37:40" ht="15" x14ac:dyDescent="0.25">
      <c r="AK21537" s="22"/>
      <c r="AL21537" s="22"/>
      <c r="AM21537" s="22"/>
      <c r="AN21537" s="22"/>
    </row>
    <row r="21538" spans="37:40" ht="15" x14ac:dyDescent="0.25">
      <c r="AK21538" s="22"/>
      <c r="AL21538" s="22"/>
      <c r="AM21538" s="22"/>
      <c r="AN21538" s="22"/>
    </row>
    <row r="21539" spans="37:40" ht="15" x14ac:dyDescent="0.25">
      <c r="AK21539" s="22"/>
      <c r="AL21539" s="22"/>
      <c r="AM21539" s="22"/>
      <c r="AN21539" s="22"/>
    </row>
    <row r="21540" spans="37:40" ht="15" x14ac:dyDescent="0.25">
      <c r="AK21540" s="22"/>
      <c r="AL21540" s="22"/>
      <c r="AM21540" s="22"/>
      <c r="AN21540" s="22"/>
    </row>
    <row r="21541" spans="37:40" ht="15" x14ac:dyDescent="0.25">
      <c r="AK21541" s="22"/>
      <c r="AL21541" s="22"/>
      <c r="AM21541" s="22"/>
      <c r="AN21541" s="22"/>
    </row>
    <row r="21542" spans="37:40" ht="15" x14ac:dyDescent="0.25">
      <c r="AK21542" s="22"/>
      <c r="AL21542" s="22"/>
      <c r="AM21542" s="22"/>
      <c r="AN21542" s="22"/>
    </row>
    <row r="21543" spans="37:40" ht="15" x14ac:dyDescent="0.25">
      <c r="AK21543" s="22"/>
      <c r="AL21543" s="22"/>
      <c r="AM21543" s="22"/>
      <c r="AN21543" s="22"/>
    </row>
    <row r="21544" spans="37:40" ht="15" x14ac:dyDescent="0.25">
      <c r="AK21544" s="22"/>
      <c r="AL21544" s="22"/>
      <c r="AM21544" s="22"/>
      <c r="AN21544" s="22"/>
    </row>
    <row r="21545" spans="37:40" ht="15" x14ac:dyDescent="0.25">
      <c r="AK21545" s="22"/>
      <c r="AL21545" s="22"/>
      <c r="AM21545" s="22"/>
      <c r="AN21545" s="22"/>
    </row>
    <row r="21546" spans="37:40" ht="15" x14ac:dyDescent="0.25">
      <c r="AK21546" s="22"/>
      <c r="AL21546" s="22"/>
      <c r="AM21546" s="22"/>
      <c r="AN21546" s="22"/>
    </row>
    <row r="21547" spans="37:40" ht="15" x14ac:dyDescent="0.25">
      <c r="AK21547" s="22"/>
      <c r="AL21547" s="22"/>
      <c r="AM21547" s="22"/>
      <c r="AN21547" s="22"/>
    </row>
    <row r="21548" spans="37:40" ht="15" x14ac:dyDescent="0.25">
      <c r="AK21548" s="22"/>
      <c r="AL21548" s="22"/>
      <c r="AM21548" s="22"/>
      <c r="AN21548" s="22"/>
    </row>
    <row r="21549" spans="37:40" ht="15" x14ac:dyDescent="0.25">
      <c r="AK21549" s="22"/>
      <c r="AL21549" s="22"/>
      <c r="AM21549" s="22"/>
      <c r="AN21549" s="22"/>
    </row>
    <row r="21550" spans="37:40" ht="15" x14ac:dyDescent="0.25">
      <c r="AK21550" s="22"/>
      <c r="AL21550" s="22"/>
      <c r="AM21550" s="22"/>
      <c r="AN21550" s="22"/>
    </row>
    <row r="21551" spans="37:40" ht="15" x14ac:dyDescent="0.25">
      <c r="AK21551" s="22"/>
      <c r="AL21551" s="22"/>
      <c r="AM21551" s="22"/>
      <c r="AN21551" s="22"/>
    </row>
    <row r="21552" spans="37:40" ht="15" x14ac:dyDescent="0.25">
      <c r="AK21552" s="22"/>
      <c r="AL21552" s="22"/>
      <c r="AM21552" s="22"/>
      <c r="AN21552" s="22"/>
    </row>
    <row r="21553" spans="37:40" ht="15" x14ac:dyDescent="0.25">
      <c r="AK21553" s="22"/>
      <c r="AL21553" s="22"/>
      <c r="AM21553" s="22"/>
      <c r="AN21553" s="22"/>
    </row>
    <row r="21554" spans="37:40" ht="15" x14ac:dyDescent="0.25">
      <c r="AK21554" s="22"/>
      <c r="AL21554" s="22"/>
      <c r="AM21554" s="22"/>
      <c r="AN21554" s="22"/>
    </row>
    <row r="21555" spans="37:40" ht="15" x14ac:dyDescent="0.25">
      <c r="AK21555" s="22"/>
      <c r="AL21555" s="22"/>
      <c r="AM21555" s="22"/>
      <c r="AN21555" s="22"/>
    </row>
    <row r="21556" spans="37:40" ht="15" x14ac:dyDescent="0.25">
      <c r="AK21556" s="22"/>
      <c r="AL21556" s="22"/>
      <c r="AM21556" s="22"/>
      <c r="AN21556" s="22"/>
    </row>
    <row r="21557" spans="37:40" ht="15" x14ac:dyDescent="0.25">
      <c r="AK21557" s="22"/>
      <c r="AL21557" s="22"/>
      <c r="AM21557" s="22"/>
      <c r="AN21557" s="22"/>
    </row>
    <row r="21558" spans="37:40" ht="15" x14ac:dyDescent="0.25">
      <c r="AK21558" s="22"/>
      <c r="AL21558" s="22"/>
      <c r="AM21558" s="22"/>
      <c r="AN21558" s="22"/>
    </row>
    <row r="21559" spans="37:40" ht="15" x14ac:dyDescent="0.25">
      <c r="AK21559" s="22"/>
      <c r="AL21559" s="22"/>
      <c r="AM21559" s="22"/>
      <c r="AN21559" s="22"/>
    </row>
    <row r="21560" spans="37:40" ht="15" x14ac:dyDescent="0.25">
      <c r="AK21560" s="22"/>
      <c r="AL21560" s="22"/>
      <c r="AM21560" s="22"/>
      <c r="AN21560" s="22"/>
    </row>
    <row r="21561" spans="37:40" ht="15" x14ac:dyDescent="0.25">
      <c r="AK21561" s="22"/>
      <c r="AL21561" s="22"/>
      <c r="AM21561" s="22"/>
      <c r="AN21561" s="22"/>
    </row>
    <row r="21562" spans="37:40" ht="15" x14ac:dyDescent="0.25">
      <c r="AK21562" s="22"/>
      <c r="AL21562" s="22"/>
      <c r="AM21562" s="22"/>
      <c r="AN21562" s="22"/>
    </row>
    <row r="21563" spans="37:40" ht="15" x14ac:dyDescent="0.25">
      <c r="AK21563" s="22"/>
      <c r="AL21563" s="22"/>
      <c r="AM21563" s="22"/>
      <c r="AN21563" s="22"/>
    </row>
    <row r="21564" spans="37:40" ht="15" x14ac:dyDescent="0.25">
      <c r="AK21564" s="22"/>
      <c r="AL21564" s="22"/>
      <c r="AM21564" s="22"/>
      <c r="AN21564" s="22"/>
    </row>
    <row r="21565" spans="37:40" ht="15" x14ac:dyDescent="0.25">
      <c r="AK21565" s="22"/>
      <c r="AL21565" s="22"/>
      <c r="AM21565" s="22"/>
      <c r="AN21565" s="22"/>
    </row>
    <row r="21566" spans="37:40" ht="15" x14ac:dyDescent="0.25">
      <c r="AK21566" s="22"/>
      <c r="AL21566" s="22"/>
      <c r="AM21566" s="22"/>
      <c r="AN21566" s="22"/>
    </row>
    <row r="21567" spans="37:40" ht="15" x14ac:dyDescent="0.25">
      <c r="AK21567" s="22"/>
      <c r="AL21567" s="22"/>
      <c r="AM21567" s="22"/>
      <c r="AN21567" s="22"/>
    </row>
    <row r="21568" spans="37:40" ht="15" x14ac:dyDescent="0.25">
      <c r="AK21568" s="22"/>
      <c r="AL21568" s="22"/>
      <c r="AM21568" s="22"/>
      <c r="AN21568" s="22"/>
    </row>
    <row r="21569" spans="37:40" ht="15" x14ac:dyDescent="0.25">
      <c r="AK21569" s="22"/>
      <c r="AL21569" s="22"/>
      <c r="AM21569" s="22"/>
      <c r="AN21569" s="22"/>
    </row>
    <row r="21570" spans="37:40" ht="15" x14ac:dyDescent="0.25">
      <c r="AK21570" s="22"/>
      <c r="AL21570" s="22"/>
      <c r="AM21570" s="22"/>
      <c r="AN21570" s="22"/>
    </row>
    <row r="21571" spans="37:40" ht="15" x14ac:dyDescent="0.25">
      <c r="AK21571" s="22"/>
      <c r="AL21571" s="22"/>
      <c r="AM21571" s="22"/>
      <c r="AN21571" s="22"/>
    </row>
    <row r="21572" spans="37:40" ht="15" x14ac:dyDescent="0.25">
      <c r="AK21572" s="22"/>
      <c r="AL21572" s="22"/>
      <c r="AM21572" s="22"/>
      <c r="AN21572" s="22"/>
    </row>
    <row r="21573" spans="37:40" ht="15" x14ac:dyDescent="0.25">
      <c r="AK21573" s="22"/>
      <c r="AL21573" s="22"/>
      <c r="AM21573" s="22"/>
      <c r="AN21573" s="22"/>
    </row>
    <row r="21574" spans="37:40" ht="15" x14ac:dyDescent="0.25">
      <c r="AK21574" s="22"/>
      <c r="AL21574" s="22"/>
      <c r="AM21574" s="22"/>
      <c r="AN21574" s="22"/>
    </row>
    <row r="21575" spans="37:40" ht="15" x14ac:dyDescent="0.25">
      <c r="AK21575" s="22"/>
      <c r="AL21575" s="22"/>
      <c r="AM21575" s="22"/>
      <c r="AN21575" s="22"/>
    </row>
    <row r="21576" spans="37:40" ht="15" x14ac:dyDescent="0.25">
      <c r="AK21576" s="22"/>
      <c r="AL21576" s="22"/>
      <c r="AM21576" s="22"/>
      <c r="AN21576" s="22"/>
    </row>
    <row r="21577" spans="37:40" ht="15" x14ac:dyDescent="0.25">
      <c r="AK21577" s="22"/>
      <c r="AL21577" s="22"/>
      <c r="AM21577" s="22"/>
      <c r="AN21577" s="22"/>
    </row>
    <row r="21578" spans="37:40" ht="15" x14ac:dyDescent="0.25">
      <c r="AK21578" s="22"/>
      <c r="AL21578" s="22"/>
      <c r="AM21578" s="22"/>
      <c r="AN21578" s="22"/>
    </row>
    <row r="21579" spans="37:40" ht="15" x14ac:dyDescent="0.25">
      <c r="AK21579" s="22"/>
      <c r="AL21579" s="22"/>
      <c r="AM21579" s="22"/>
      <c r="AN21579" s="22"/>
    </row>
    <row r="21580" spans="37:40" ht="15" x14ac:dyDescent="0.25">
      <c r="AK21580" s="22"/>
      <c r="AL21580" s="22"/>
      <c r="AM21580" s="22"/>
      <c r="AN21580" s="22"/>
    </row>
    <row r="21581" spans="37:40" ht="15" x14ac:dyDescent="0.25">
      <c r="AK21581" s="22"/>
      <c r="AL21581" s="22"/>
      <c r="AM21581" s="22"/>
      <c r="AN21581" s="22"/>
    </row>
    <row r="21582" spans="37:40" ht="15" x14ac:dyDescent="0.25">
      <c r="AK21582" s="22"/>
      <c r="AL21582" s="22"/>
      <c r="AM21582" s="22"/>
      <c r="AN21582" s="22"/>
    </row>
    <row r="21583" spans="37:40" ht="15" x14ac:dyDescent="0.25">
      <c r="AK21583" s="22"/>
      <c r="AL21583" s="22"/>
      <c r="AM21583" s="22"/>
      <c r="AN21583" s="22"/>
    </row>
    <row r="21584" spans="37:40" ht="15" x14ac:dyDescent="0.25">
      <c r="AK21584" s="22"/>
      <c r="AL21584" s="22"/>
      <c r="AM21584" s="22"/>
      <c r="AN21584" s="22"/>
    </row>
    <row r="21585" spans="37:40" ht="15" x14ac:dyDescent="0.25">
      <c r="AK21585" s="22"/>
      <c r="AL21585" s="22"/>
      <c r="AM21585" s="22"/>
      <c r="AN21585" s="22"/>
    </row>
    <row r="21586" spans="37:40" ht="15" x14ac:dyDescent="0.25">
      <c r="AK21586" s="22"/>
      <c r="AL21586" s="22"/>
      <c r="AM21586" s="22"/>
      <c r="AN21586" s="22"/>
    </row>
    <row r="21587" spans="37:40" ht="15" x14ac:dyDescent="0.25">
      <c r="AK21587" s="22"/>
      <c r="AL21587" s="22"/>
      <c r="AM21587" s="22"/>
      <c r="AN21587" s="22"/>
    </row>
    <row r="21588" spans="37:40" ht="15" x14ac:dyDescent="0.25">
      <c r="AK21588" s="22"/>
      <c r="AL21588" s="22"/>
      <c r="AM21588" s="22"/>
      <c r="AN21588" s="22"/>
    </row>
    <row r="21589" spans="37:40" ht="15" x14ac:dyDescent="0.25">
      <c r="AK21589" s="22"/>
      <c r="AL21589" s="22"/>
      <c r="AM21589" s="22"/>
      <c r="AN21589" s="22"/>
    </row>
    <row r="21590" spans="37:40" ht="15" x14ac:dyDescent="0.25">
      <c r="AK21590" s="22"/>
      <c r="AL21590" s="22"/>
      <c r="AM21590" s="22"/>
      <c r="AN21590" s="22"/>
    </row>
    <row r="21591" spans="37:40" ht="15" x14ac:dyDescent="0.25">
      <c r="AK21591" s="22"/>
      <c r="AL21591" s="22"/>
      <c r="AM21591" s="22"/>
      <c r="AN21591" s="22"/>
    </row>
    <row r="21592" spans="37:40" ht="15" x14ac:dyDescent="0.25">
      <c r="AK21592" s="22"/>
      <c r="AL21592" s="22"/>
      <c r="AM21592" s="22"/>
      <c r="AN21592" s="22"/>
    </row>
    <row r="21593" spans="37:40" ht="15" x14ac:dyDescent="0.25">
      <c r="AK21593" s="22"/>
      <c r="AL21593" s="22"/>
      <c r="AM21593" s="22"/>
      <c r="AN21593" s="22"/>
    </row>
    <row r="21594" spans="37:40" ht="15" x14ac:dyDescent="0.25">
      <c r="AK21594" s="22"/>
      <c r="AL21594" s="22"/>
      <c r="AM21594" s="22"/>
      <c r="AN21594" s="22"/>
    </row>
    <row r="21595" spans="37:40" ht="15" x14ac:dyDescent="0.25">
      <c r="AK21595" s="22"/>
      <c r="AL21595" s="22"/>
      <c r="AM21595" s="22"/>
      <c r="AN21595" s="22"/>
    </row>
    <row r="21596" spans="37:40" ht="15" x14ac:dyDescent="0.25">
      <c r="AK21596" s="22"/>
      <c r="AL21596" s="22"/>
      <c r="AM21596" s="22"/>
      <c r="AN21596" s="22"/>
    </row>
    <row r="21597" spans="37:40" ht="15" x14ac:dyDescent="0.25">
      <c r="AK21597" s="22"/>
      <c r="AL21597" s="22"/>
      <c r="AM21597" s="22"/>
      <c r="AN21597" s="22"/>
    </row>
    <row r="21598" spans="37:40" ht="15" x14ac:dyDescent="0.25">
      <c r="AK21598" s="22"/>
      <c r="AL21598" s="22"/>
      <c r="AM21598" s="22"/>
      <c r="AN21598" s="22"/>
    </row>
    <row r="21599" spans="37:40" ht="15" x14ac:dyDescent="0.25">
      <c r="AK21599" s="22"/>
      <c r="AL21599" s="22"/>
      <c r="AM21599" s="22"/>
      <c r="AN21599" s="22"/>
    </row>
    <row r="21600" spans="37:40" ht="15" x14ac:dyDescent="0.25">
      <c r="AK21600" s="22"/>
      <c r="AL21600" s="22"/>
      <c r="AM21600" s="22"/>
      <c r="AN21600" s="22"/>
    </row>
    <row r="21601" spans="37:40" ht="15" x14ac:dyDescent="0.25">
      <c r="AK21601" s="22"/>
      <c r="AL21601" s="22"/>
      <c r="AM21601" s="22"/>
      <c r="AN21601" s="22"/>
    </row>
    <row r="21602" spans="37:40" ht="15" x14ac:dyDescent="0.25">
      <c r="AK21602" s="22"/>
      <c r="AL21602" s="22"/>
      <c r="AM21602" s="22"/>
      <c r="AN21602" s="22"/>
    </row>
    <row r="21603" spans="37:40" ht="15" x14ac:dyDescent="0.25">
      <c r="AK21603" s="22"/>
      <c r="AL21603" s="22"/>
      <c r="AM21603" s="22"/>
      <c r="AN21603" s="22"/>
    </row>
    <row r="21604" spans="37:40" ht="15" x14ac:dyDescent="0.25">
      <c r="AK21604" s="22"/>
      <c r="AL21604" s="22"/>
      <c r="AM21604" s="22"/>
      <c r="AN21604" s="22"/>
    </row>
    <row r="21605" spans="37:40" ht="15" x14ac:dyDescent="0.25">
      <c r="AK21605" s="22"/>
      <c r="AL21605" s="22"/>
      <c r="AM21605" s="22"/>
      <c r="AN21605" s="22"/>
    </row>
    <row r="21606" spans="37:40" ht="15" x14ac:dyDescent="0.25">
      <c r="AK21606" s="22"/>
      <c r="AL21606" s="22"/>
      <c r="AM21606" s="22"/>
      <c r="AN21606" s="22"/>
    </row>
    <row r="21607" spans="37:40" ht="15" x14ac:dyDescent="0.25">
      <c r="AK21607" s="22"/>
      <c r="AL21607" s="22"/>
      <c r="AM21607" s="22"/>
      <c r="AN21607" s="22"/>
    </row>
    <row r="21608" spans="37:40" ht="15" x14ac:dyDescent="0.25">
      <c r="AK21608" s="22"/>
      <c r="AL21608" s="22"/>
      <c r="AM21608" s="22"/>
      <c r="AN21608" s="22"/>
    </row>
    <row r="21609" spans="37:40" ht="15" x14ac:dyDescent="0.25">
      <c r="AK21609" s="22"/>
      <c r="AL21609" s="22"/>
      <c r="AM21609" s="22"/>
      <c r="AN21609" s="22"/>
    </row>
    <row r="21610" spans="37:40" ht="15" x14ac:dyDescent="0.25">
      <c r="AK21610" s="22"/>
      <c r="AL21610" s="22"/>
      <c r="AM21610" s="22"/>
      <c r="AN21610" s="22"/>
    </row>
    <row r="21611" spans="37:40" ht="15" x14ac:dyDescent="0.25">
      <c r="AK21611" s="22"/>
      <c r="AL21611" s="22"/>
      <c r="AM21611" s="22"/>
      <c r="AN21611" s="22"/>
    </row>
    <row r="21612" spans="37:40" ht="15" x14ac:dyDescent="0.25">
      <c r="AK21612" s="22"/>
      <c r="AL21612" s="22"/>
      <c r="AM21612" s="22"/>
      <c r="AN21612" s="22"/>
    </row>
    <row r="21613" spans="37:40" ht="15" x14ac:dyDescent="0.25">
      <c r="AK21613" s="22"/>
      <c r="AL21613" s="22"/>
      <c r="AM21613" s="22"/>
      <c r="AN21613" s="22"/>
    </row>
    <row r="21614" spans="37:40" ht="15" x14ac:dyDescent="0.25">
      <c r="AK21614" s="22"/>
      <c r="AL21614" s="22"/>
      <c r="AM21614" s="22"/>
      <c r="AN21614" s="22"/>
    </row>
    <row r="21615" spans="37:40" ht="15" x14ac:dyDescent="0.25">
      <c r="AK21615" s="22"/>
      <c r="AL21615" s="22"/>
      <c r="AM21615" s="22"/>
      <c r="AN21615" s="22"/>
    </row>
    <row r="21616" spans="37:40" ht="15" x14ac:dyDescent="0.25">
      <c r="AK21616" s="22"/>
      <c r="AL21616" s="22"/>
      <c r="AM21616" s="22"/>
      <c r="AN21616" s="22"/>
    </row>
    <row r="21617" spans="37:40" ht="15" x14ac:dyDescent="0.25">
      <c r="AK21617" s="22"/>
      <c r="AL21617" s="22"/>
      <c r="AM21617" s="22"/>
      <c r="AN21617" s="22"/>
    </row>
    <row r="21618" spans="37:40" ht="15" x14ac:dyDescent="0.25">
      <c r="AK21618" s="22"/>
      <c r="AL21618" s="22"/>
      <c r="AM21618" s="22"/>
      <c r="AN21618" s="22"/>
    </row>
    <row r="21619" spans="37:40" ht="15" x14ac:dyDescent="0.25">
      <c r="AK21619" s="22"/>
      <c r="AL21619" s="22"/>
      <c r="AM21619" s="22"/>
      <c r="AN21619" s="22"/>
    </row>
    <row r="21620" spans="37:40" ht="15" x14ac:dyDescent="0.25">
      <c r="AK21620" s="22"/>
      <c r="AL21620" s="22"/>
      <c r="AM21620" s="22"/>
      <c r="AN21620" s="22"/>
    </row>
    <row r="21621" spans="37:40" ht="15" x14ac:dyDescent="0.25">
      <c r="AK21621" s="22"/>
      <c r="AL21621" s="22"/>
      <c r="AM21621" s="22"/>
      <c r="AN21621" s="22"/>
    </row>
    <row r="21622" spans="37:40" ht="15" x14ac:dyDescent="0.25">
      <c r="AK21622" s="22"/>
      <c r="AL21622" s="22"/>
      <c r="AM21622" s="22"/>
      <c r="AN21622" s="22"/>
    </row>
    <row r="21623" spans="37:40" ht="15" x14ac:dyDescent="0.25">
      <c r="AK21623" s="22"/>
      <c r="AL21623" s="22"/>
      <c r="AM21623" s="22"/>
      <c r="AN21623" s="22"/>
    </row>
    <row r="21624" spans="37:40" ht="15" x14ac:dyDescent="0.25">
      <c r="AK21624" s="22"/>
      <c r="AL21624" s="22"/>
      <c r="AM21624" s="22"/>
      <c r="AN21624" s="22"/>
    </row>
    <row r="21625" spans="37:40" ht="15" x14ac:dyDescent="0.25">
      <c r="AK21625" s="22"/>
      <c r="AL21625" s="22"/>
      <c r="AM21625" s="22"/>
      <c r="AN21625" s="22"/>
    </row>
    <row r="21626" spans="37:40" ht="15" x14ac:dyDescent="0.25">
      <c r="AK21626" s="22"/>
      <c r="AL21626" s="22"/>
      <c r="AM21626" s="22"/>
      <c r="AN21626" s="22"/>
    </row>
    <row r="21627" spans="37:40" ht="15" x14ac:dyDescent="0.25">
      <c r="AK21627" s="22"/>
      <c r="AL21627" s="22"/>
      <c r="AM21627" s="22"/>
      <c r="AN21627" s="22"/>
    </row>
    <row r="21628" spans="37:40" ht="15" x14ac:dyDescent="0.25">
      <c r="AK21628" s="22"/>
      <c r="AL21628" s="22"/>
      <c r="AM21628" s="22"/>
      <c r="AN21628" s="22"/>
    </row>
    <row r="21629" spans="37:40" ht="15" x14ac:dyDescent="0.25">
      <c r="AK21629" s="22"/>
      <c r="AL21629" s="22"/>
      <c r="AM21629" s="22"/>
      <c r="AN21629" s="22"/>
    </row>
    <row r="21630" spans="37:40" ht="15" x14ac:dyDescent="0.25">
      <c r="AK21630" s="22"/>
      <c r="AL21630" s="22"/>
      <c r="AM21630" s="22"/>
      <c r="AN21630" s="22"/>
    </row>
    <row r="21631" spans="37:40" ht="15" x14ac:dyDescent="0.25">
      <c r="AK21631" s="22"/>
      <c r="AL21631" s="22"/>
      <c r="AM21631" s="22"/>
      <c r="AN21631" s="22"/>
    </row>
    <row r="21632" spans="37:40" ht="15" x14ac:dyDescent="0.25">
      <c r="AK21632" s="22"/>
      <c r="AL21632" s="22"/>
      <c r="AM21632" s="22"/>
      <c r="AN21632" s="22"/>
    </row>
    <row r="21633" spans="37:40" ht="15" x14ac:dyDescent="0.25">
      <c r="AK21633" s="22"/>
      <c r="AL21633" s="22"/>
      <c r="AM21633" s="22"/>
      <c r="AN21633" s="22"/>
    </row>
    <row r="21634" spans="37:40" ht="15" x14ac:dyDescent="0.25">
      <c r="AK21634" s="22"/>
      <c r="AL21634" s="22"/>
      <c r="AM21634" s="22"/>
      <c r="AN21634" s="22"/>
    </row>
    <row r="21635" spans="37:40" ht="15" x14ac:dyDescent="0.25">
      <c r="AK21635" s="22"/>
      <c r="AL21635" s="22"/>
      <c r="AM21635" s="22"/>
      <c r="AN21635" s="22"/>
    </row>
    <row r="21636" spans="37:40" ht="15" x14ac:dyDescent="0.25">
      <c r="AK21636" s="22"/>
      <c r="AL21636" s="22"/>
      <c r="AM21636" s="22"/>
      <c r="AN21636" s="22"/>
    </row>
    <row r="21637" spans="37:40" ht="15" x14ac:dyDescent="0.25">
      <c r="AK21637" s="22"/>
      <c r="AL21637" s="22"/>
      <c r="AM21637" s="22"/>
      <c r="AN21637" s="22"/>
    </row>
    <row r="21638" spans="37:40" ht="15" x14ac:dyDescent="0.25">
      <c r="AK21638" s="22"/>
      <c r="AL21638" s="22"/>
      <c r="AM21638" s="22"/>
      <c r="AN21638" s="22"/>
    </row>
    <row r="21639" spans="37:40" ht="15" x14ac:dyDescent="0.25">
      <c r="AK21639" s="22"/>
      <c r="AL21639" s="22"/>
      <c r="AM21639" s="22"/>
      <c r="AN21639" s="22"/>
    </row>
    <row r="21640" spans="37:40" ht="15" x14ac:dyDescent="0.25">
      <c r="AK21640" s="22"/>
      <c r="AL21640" s="22"/>
      <c r="AM21640" s="22"/>
      <c r="AN21640" s="22"/>
    </row>
    <row r="21641" spans="37:40" ht="15" x14ac:dyDescent="0.25">
      <c r="AK21641" s="22"/>
      <c r="AL21641" s="22"/>
      <c r="AM21641" s="22"/>
      <c r="AN21641" s="22"/>
    </row>
    <row r="21642" spans="37:40" ht="15" x14ac:dyDescent="0.25">
      <c r="AK21642" s="22"/>
      <c r="AL21642" s="22"/>
      <c r="AM21642" s="22"/>
      <c r="AN21642" s="22"/>
    </row>
    <row r="21643" spans="37:40" ht="15" x14ac:dyDescent="0.25">
      <c r="AK21643" s="22"/>
      <c r="AL21643" s="22"/>
      <c r="AM21643" s="22"/>
      <c r="AN21643" s="22"/>
    </row>
    <row r="21644" spans="37:40" ht="15" x14ac:dyDescent="0.25">
      <c r="AK21644" s="22"/>
      <c r="AL21644" s="22"/>
      <c r="AM21644" s="22"/>
      <c r="AN21644" s="22"/>
    </row>
    <row r="21645" spans="37:40" ht="15" x14ac:dyDescent="0.25">
      <c r="AK21645" s="22"/>
      <c r="AL21645" s="22"/>
      <c r="AM21645" s="22"/>
      <c r="AN21645" s="22"/>
    </row>
    <row r="21646" spans="37:40" ht="15" x14ac:dyDescent="0.25">
      <c r="AK21646" s="22"/>
      <c r="AL21646" s="22"/>
      <c r="AM21646" s="22"/>
      <c r="AN21646" s="22"/>
    </row>
    <row r="21647" spans="37:40" ht="15" x14ac:dyDescent="0.25">
      <c r="AK21647" s="22"/>
      <c r="AL21647" s="22"/>
      <c r="AM21647" s="22"/>
      <c r="AN21647" s="22"/>
    </row>
    <row r="21648" spans="37:40" ht="15" x14ac:dyDescent="0.25">
      <c r="AK21648" s="22"/>
      <c r="AL21648" s="22"/>
      <c r="AM21648" s="22"/>
      <c r="AN21648" s="22"/>
    </row>
    <row r="21649" spans="37:40" ht="15" x14ac:dyDescent="0.25">
      <c r="AK21649" s="22"/>
      <c r="AL21649" s="22"/>
      <c r="AM21649" s="22"/>
      <c r="AN21649" s="22"/>
    </row>
    <row r="21650" spans="37:40" ht="15" x14ac:dyDescent="0.25">
      <c r="AK21650" s="22"/>
      <c r="AL21650" s="22"/>
      <c r="AM21650" s="22"/>
      <c r="AN21650" s="22"/>
    </row>
    <row r="21651" spans="37:40" ht="15" x14ac:dyDescent="0.25">
      <c r="AK21651" s="22"/>
      <c r="AL21651" s="22"/>
      <c r="AM21651" s="22"/>
      <c r="AN21651" s="22"/>
    </row>
    <row r="21652" spans="37:40" ht="15" x14ac:dyDescent="0.25">
      <c r="AK21652" s="22"/>
      <c r="AL21652" s="22"/>
      <c r="AM21652" s="22"/>
      <c r="AN21652" s="22"/>
    </row>
    <row r="21653" spans="37:40" ht="15" x14ac:dyDescent="0.25">
      <c r="AK21653" s="22"/>
      <c r="AL21653" s="22"/>
      <c r="AM21653" s="22"/>
      <c r="AN21653" s="22"/>
    </row>
    <row r="21654" spans="37:40" ht="15" x14ac:dyDescent="0.25">
      <c r="AK21654" s="22"/>
      <c r="AL21654" s="22"/>
      <c r="AM21654" s="22"/>
      <c r="AN21654" s="22"/>
    </row>
    <row r="21655" spans="37:40" ht="15" x14ac:dyDescent="0.25">
      <c r="AK21655" s="22"/>
      <c r="AL21655" s="22"/>
      <c r="AM21655" s="22"/>
      <c r="AN21655" s="22"/>
    </row>
    <row r="21656" spans="37:40" ht="15" x14ac:dyDescent="0.25">
      <c r="AK21656" s="22"/>
      <c r="AL21656" s="22"/>
      <c r="AM21656" s="22"/>
      <c r="AN21656" s="22"/>
    </row>
    <row r="21657" spans="37:40" ht="15" x14ac:dyDescent="0.25">
      <c r="AK21657" s="22"/>
      <c r="AL21657" s="22"/>
      <c r="AM21657" s="22"/>
      <c r="AN21657" s="22"/>
    </row>
    <row r="21658" spans="37:40" ht="15" x14ac:dyDescent="0.25">
      <c r="AK21658" s="22"/>
      <c r="AL21658" s="22"/>
      <c r="AM21658" s="22"/>
      <c r="AN21658" s="22"/>
    </row>
    <row r="21659" spans="37:40" ht="15" x14ac:dyDescent="0.25">
      <c r="AK21659" s="22"/>
      <c r="AL21659" s="22"/>
      <c r="AM21659" s="22"/>
      <c r="AN21659" s="22"/>
    </row>
    <row r="21660" spans="37:40" ht="15" x14ac:dyDescent="0.25">
      <c r="AK21660" s="22"/>
      <c r="AL21660" s="22"/>
      <c r="AM21660" s="22"/>
      <c r="AN21660" s="22"/>
    </row>
    <row r="21661" spans="37:40" ht="15" x14ac:dyDescent="0.25">
      <c r="AK21661" s="22"/>
      <c r="AL21661" s="22"/>
      <c r="AM21661" s="22"/>
      <c r="AN21661" s="22"/>
    </row>
    <row r="21662" spans="37:40" ht="15" x14ac:dyDescent="0.25">
      <c r="AK21662" s="22"/>
      <c r="AL21662" s="22"/>
      <c r="AM21662" s="22"/>
      <c r="AN21662" s="22"/>
    </row>
    <row r="21663" spans="37:40" ht="15" x14ac:dyDescent="0.25">
      <c r="AK21663" s="22"/>
      <c r="AL21663" s="22"/>
      <c r="AM21663" s="22"/>
      <c r="AN21663" s="22"/>
    </row>
    <row r="21664" spans="37:40" ht="15" x14ac:dyDescent="0.25">
      <c r="AK21664" s="22"/>
      <c r="AL21664" s="22"/>
      <c r="AM21664" s="22"/>
      <c r="AN21664" s="22"/>
    </row>
    <row r="21665" spans="37:40" ht="15" x14ac:dyDescent="0.25">
      <c r="AK21665" s="22"/>
      <c r="AL21665" s="22"/>
      <c r="AM21665" s="22"/>
      <c r="AN21665" s="22"/>
    </row>
    <row r="21666" spans="37:40" ht="15" x14ac:dyDescent="0.25">
      <c r="AK21666" s="22"/>
      <c r="AL21666" s="22"/>
      <c r="AM21666" s="22"/>
      <c r="AN21666" s="22"/>
    </row>
    <row r="21667" spans="37:40" ht="15" x14ac:dyDescent="0.25">
      <c r="AK21667" s="22"/>
      <c r="AL21667" s="22"/>
      <c r="AM21667" s="22"/>
      <c r="AN21667" s="22"/>
    </row>
    <row r="21668" spans="37:40" ht="15" x14ac:dyDescent="0.25">
      <c r="AK21668" s="22"/>
      <c r="AL21668" s="22"/>
      <c r="AM21668" s="22"/>
      <c r="AN21668" s="22"/>
    </row>
    <row r="21669" spans="37:40" ht="15" x14ac:dyDescent="0.25">
      <c r="AK21669" s="22"/>
      <c r="AL21669" s="22"/>
      <c r="AM21669" s="22"/>
      <c r="AN21669" s="22"/>
    </row>
    <row r="21670" spans="37:40" ht="15" x14ac:dyDescent="0.25">
      <c r="AK21670" s="22"/>
      <c r="AL21670" s="22"/>
      <c r="AM21670" s="22"/>
      <c r="AN21670" s="22"/>
    </row>
    <row r="21671" spans="37:40" ht="15" x14ac:dyDescent="0.25">
      <c r="AK21671" s="22"/>
      <c r="AL21671" s="22"/>
      <c r="AM21671" s="22"/>
      <c r="AN21671" s="22"/>
    </row>
    <row r="21672" spans="37:40" ht="15" x14ac:dyDescent="0.25">
      <c r="AK21672" s="22"/>
      <c r="AL21672" s="22"/>
      <c r="AM21672" s="22"/>
      <c r="AN21672" s="22"/>
    </row>
    <row r="21673" spans="37:40" ht="15" x14ac:dyDescent="0.25">
      <c r="AK21673" s="22"/>
      <c r="AL21673" s="22"/>
      <c r="AM21673" s="22"/>
      <c r="AN21673" s="22"/>
    </row>
    <row r="21674" spans="37:40" ht="15" x14ac:dyDescent="0.25">
      <c r="AK21674" s="22"/>
      <c r="AL21674" s="22"/>
      <c r="AM21674" s="22"/>
      <c r="AN21674" s="22"/>
    </row>
    <row r="21675" spans="37:40" ht="15" x14ac:dyDescent="0.25">
      <c r="AK21675" s="22"/>
      <c r="AL21675" s="22"/>
      <c r="AM21675" s="22"/>
      <c r="AN21675" s="22"/>
    </row>
    <row r="21676" spans="37:40" ht="15" x14ac:dyDescent="0.25">
      <c r="AK21676" s="22"/>
      <c r="AL21676" s="22"/>
      <c r="AM21676" s="22"/>
      <c r="AN21676" s="22"/>
    </row>
    <row r="21677" spans="37:40" ht="15" x14ac:dyDescent="0.25">
      <c r="AK21677" s="22"/>
      <c r="AL21677" s="22"/>
      <c r="AM21677" s="22"/>
      <c r="AN21677" s="22"/>
    </row>
    <row r="21678" spans="37:40" ht="15" x14ac:dyDescent="0.25">
      <c r="AK21678" s="22"/>
      <c r="AL21678" s="22"/>
      <c r="AM21678" s="22"/>
      <c r="AN21678" s="22"/>
    </row>
    <row r="21679" spans="37:40" ht="15" x14ac:dyDescent="0.25">
      <c r="AK21679" s="22"/>
      <c r="AL21679" s="22"/>
      <c r="AM21679" s="22"/>
      <c r="AN21679" s="22"/>
    </row>
    <row r="21680" spans="37:40" ht="15" x14ac:dyDescent="0.25">
      <c r="AK21680" s="22"/>
      <c r="AL21680" s="22"/>
      <c r="AM21680" s="22"/>
      <c r="AN21680" s="22"/>
    </row>
    <row r="21681" spans="37:40" ht="15" x14ac:dyDescent="0.25">
      <c r="AK21681" s="22"/>
      <c r="AL21681" s="22"/>
      <c r="AM21681" s="22"/>
      <c r="AN21681" s="22"/>
    </row>
    <row r="21682" spans="37:40" ht="15" x14ac:dyDescent="0.25">
      <c r="AK21682" s="22"/>
      <c r="AL21682" s="22"/>
      <c r="AM21682" s="22"/>
      <c r="AN21682" s="22"/>
    </row>
    <row r="21683" spans="37:40" ht="15" x14ac:dyDescent="0.25">
      <c r="AK21683" s="22"/>
      <c r="AL21683" s="22"/>
      <c r="AM21683" s="22"/>
      <c r="AN21683" s="22"/>
    </row>
    <row r="21684" spans="37:40" ht="15" x14ac:dyDescent="0.25">
      <c r="AK21684" s="22"/>
      <c r="AL21684" s="22"/>
      <c r="AM21684" s="22"/>
      <c r="AN21684" s="22"/>
    </row>
    <row r="21685" spans="37:40" ht="15" x14ac:dyDescent="0.25">
      <c r="AK21685" s="22"/>
      <c r="AL21685" s="22"/>
      <c r="AM21685" s="22"/>
      <c r="AN21685" s="22"/>
    </row>
    <row r="21686" spans="37:40" ht="15" x14ac:dyDescent="0.25">
      <c r="AK21686" s="22"/>
      <c r="AL21686" s="22"/>
      <c r="AM21686" s="22"/>
      <c r="AN21686" s="22"/>
    </row>
    <row r="21687" spans="37:40" ht="15" x14ac:dyDescent="0.25">
      <c r="AK21687" s="22"/>
      <c r="AL21687" s="22"/>
      <c r="AM21687" s="22"/>
      <c r="AN21687" s="22"/>
    </row>
    <row r="21688" spans="37:40" ht="15" x14ac:dyDescent="0.25">
      <c r="AK21688" s="22"/>
      <c r="AL21688" s="22"/>
      <c r="AM21688" s="22"/>
      <c r="AN21688" s="22"/>
    </row>
    <row r="21689" spans="37:40" ht="15" x14ac:dyDescent="0.25">
      <c r="AK21689" s="22"/>
      <c r="AL21689" s="22"/>
      <c r="AM21689" s="22"/>
      <c r="AN21689" s="22"/>
    </row>
    <row r="21690" spans="37:40" ht="15" x14ac:dyDescent="0.25">
      <c r="AK21690" s="22"/>
      <c r="AL21690" s="22"/>
      <c r="AM21690" s="22"/>
      <c r="AN21690" s="22"/>
    </row>
    <row r="21691" spans="37:40" ht="15" x14ac:dyDescent="0.25">
      <c r="AK21691" s="22"/>
      <c r="AL21691" s="22"/>
      <c r="AM21691" s="22"/>
      <c r="AN21691" s="22"/>
    </row>
    <row r="21692" spans="37:40" ht="15" x14ac:dyDescent="0.25">
      <c r="AK21692" s="22"/>
      <c r="AL21692" s="22"/>
      <c r="AM21692" s="22"/>
      <c r="AN21692" s="22"/>
    </row>
    <row r="21693" spans="37:40" ht="15" x14ac:dyDescent="0.25">
      <c r="AK21693" s="22"/>
      <c r="AL21693" s="22"/>
      <c r="AM21693" s="22"/>
      <c r="AN21693" s="22"/>
    </row>
    <row r="21694" spans="37:40" ht="15" x14ac:dyDescent="0.25">
      <c r="AK21694" s="22"/>
      <c r="AL21694" s="22"/>
      <c r="AM21694" s="22"/>
      <c r="AN21694" s="22"/>
    </row>
    <row r="21695" spans="37:40" ht="15" x14ac:dyDescent="0.25">
      <c r="AK21695" s="22"/>
      <c r="AL21695" s="22"/>
      <c r="AM21695" s="22"/>
      <c r="AN21695" s="22"/>
    </row>
    <row r="21696" spans="37:40" ht="15" x14ac:dyDescent="0.25">
      <c r="AK21696" s="22"/>
      <c r="AL21696" s="22"/>
      <c r="AM21696" s="22"/>
      <c r="AN21696" s="22"/>
    </row>
    <row r="21697" spans="37:40" ht="15" x14ac:dyDescent="0.25">
      <c r="AK21697" s="22"/>
      <c r="AL21697" s="22"/>
      <c r="AM21697" s="22"/>
      <c r="AN21697" s="22"/>
    </row>
    <row r="21698" spans="37:40" ht="15" x14ac:dyDescent="0.25">
      <c r="AK21698" s="22"/>
      <c r="AL21698" s="22"/>
      <c r="AM21698" s="22"/>
      <c r="AN21698" s="22"/>
    </row>
    <row r="21699" spans="37:40" ht="15" x14ac:dyDescent="0.25">
      <c r="AK21699" s="22"/>
      <c r="AL21699" s="22"/>
      <c r="AM21699" s="22"/>
      <c r="AN21699" s="22"/>
    </row>
    <row r="21700" spans="37:40" ht="15" x14ac:dyDescent="0.25">
      <c r="AK21700" s="22"/>
      <c r="AL21700" s="22"/>
      <c r="AM21700" s="22"/>
      <c r="AN21700" s="22"/>
    </row>
    <row r="21701" spans="37:40" ht="15" x14ac:dyDescent="0.25">
      <c r="AK21701" s="22"/>
      <c r="AL21701" s="22"/>
      <c r="AM21701" s="22"/>
      <c r="AN21701" s="22"/>
    </row>
    <row r="21702" spans="37:40" ht="15" x14ac:dyDescent="0.25">
      <c r="AK21702" s="22"/>
      <c r="AL21702" s="22"/>
      <c r="AM21702" s="22"/>
      <c r="AN21702" s="22"/>
    </row>
    <row r="21703" spans="37:40" ht="15" x14ac:dyDescent="0.25">
      <c r="AK21703" s="22"/>
      <c r="AL21703" s="22"/>
      <c r="AM21703" s="22"/>
      <c r="AN21703" s="22"/>
    </row>
    <row r="21704" spans="37:40" ht="15" x14ac:dyDescent="0.25">
      <c r="AK21704" s="22"/>
      <c r="AL21704" s="22"/>
      <c r="AM21704" s="22"/>
      <c r="AN21704" s="22"/>
    </row>
    <row r="21705" spans="37:40" ht="15" x14ac:dyDescent="0.25">
      <c r="AK21705" s="22"/>
      <c r="AL21705" s="22"/>
      <c r="AM21705" s="22"/>
      <c r="AN21705" s="22"/>
    </row>
    <row r="21706" spans="37:40" ht="15" x14ac:dyDescent="0.25">
      <c r="AK21706" s="22"/>
      <c r="AL21706" s="22"/>
      <c r="AM21706" s="22"/>
      <c r="AN21706" s="22"/>
    </row>
    <row r="21707" spans="37:40" ht="15" x14ac:dyDescent="0.25">
      <c r="AK21707" s="22"/>
      <c r="AL21707" s="22"/>
      <c r="AM21707" s="22"/>
      <c r="AN21707" s="22"/>
    </row>
    <row r="21708" spans="37:40" ht="15" x14ac:dyDescent="0.25">
      <c r="AK21708" s="22"/>
      <c r="AL21708" s="22"/>
      <c r="AM21708" s="22"/>
      <c r="AN21708" s="22"/>
    </row>
    <row r="21709" spans="37:40" ht="15" x14ac:dyDescent="0.25">
      <c r="AK21709" s="22"/>
      <c r="AL21709" s="22"/>
      <c r="AM21709" s="22"/>
      <c r="AN21709" s="22"/>
    </row>
    <row r="21710" spans="37:40" ht="15" x14ac:dyDescent="0.25">
      <c r="AK21710" s="22"/>
      <c r="AL21710" s="22"/>
      <c r="AM21710" s="22"/>
      <c r="AN21710" s="22"/>
    </row>
    <row r="21711" spans="37:40" ht="15" x14ac:dyDescent="0.25">
      <c r="AK21711" s="22"/>
      <c r="AL21711" s="22"/>
      <c r="AM21711" s="22"/>
      <c r="AN21711" s="22"/>
    </row>
    <row r="21712" spans="37:40" ht="15" x14ac:dyDescent="0.25">
      <c r="AK21712" s="22"/>
      <c r="AL21712" s="22"/>
      <c r="AM21712" s="22"/>
      <c r="AN21712" s="22"/>
    </row>
    <row r="21713" spans="37:40" ht="15" x14ac:dyDescent="0.25">
      <c r="AK21713" s="22"/>
      <c r="AL21713" s="22"/>
      <c r="AM21713" s="22"/>
      <c r="AN21713" s="22"/>
    </row>
    <row r="21714" spans="37:40" ht="15" x14ac:dyDescent="0.25">
      <c r="AK21714" s="22"/>
      <c r="AL21714" s="22"/>
      <c r="AM21714" s="22"/>
      <c r="AN21714" s="22"/>
    </row>
    <row r="21715" spans="37:40" ht="15" x14ac:dyDescent="0.25">
      <c r="AK21715" s="22"/>
      <c r="AL21715" s="22"/>
      <c r="AM21715" s="22"/>
      <c r="AN21715" s="22"/>
    </row>
    <row r="21716" spans="37:40" ht="15" x14ac:dyDescent="0.25">
      <c r="AK21716" s="22"/>
      <c r="AL21716" s="22"/>
      <c r="AM21716" s="22"/>
      <c r="AN21716" s="22"/>
    </row>
    <row r="21717" spans="37:40" ht="15" x14ac:dyDescent="0.25">
      <c r="AK21717" s="22"/>
      <c r="AL21717" s="22"/>
      <c r="AM21717" s="22"/>
      <c r="AN21717" s="22"/>
    </row>
    <row r="21718" spans="37:40" ht="15" x14ac:dyDescent="0.25">
      <c r="AK21718" s="22"/>
      <c r="AL21718" s="22"/>
      <c r="AM21718" s="22"/>
      <c r="AN21718" s="22"/>
    </row>
    <row r="21719" spans="37:40" ht="15" x14ac:dyDescent="0.25">
      <c r="AK21719" s="22"/>
      <c r="AL21719" s="22"/>
      <c r="AM21719" s="22"/>
      <c r="AN21719" s="22"/>
    </row>
    <row r="21720" spans="37:40" ht="15" x14ac:dyDescent="0.25">
      <c r="AK21720" s="22"/>
      <c r="AL21720" s="22"/>
      <c r="AM21720" s="22"/>
      <c r="AN21720" s="22"/>
    </row>
    <row r="21721" spans="37:40" ht="15" x14ac:dyDescent="0.25">
      <c r="AK21721" s="22"/>
      <c r="AL21721" s="22"/>
      <c r="AM21721" s="22"/>
      <c r="AN21721" s="22"/>
    </row>
    <row r="21722" spans="37:40" ht="15" x14ac:dyDescent="0.25">
      <c r="AK21722" s="22"/>
      <c r="AL21722" s="22"/>
      <c r="AM21722" s="22"/>
      <c r="AN21722" s="22"/>
    </row>
    <row r="21723" spans="37:40" ht="15" x14ac:dyDescent="0.25">
      <c r="AK21723" s="22"/>
      <c r="AL21723" s="22"/>
      <c r="AM21723" s="22"/>
      <c r="AN21723" s="22"/>
    </row>
    <row r="21724" spans="37:40" ht="15" x14ac:dyDescent="0.25">
      <c r="AK21724" s="22"/>
      <c r="AL21724" s="22"/>
      <c r="AM21724" s="22"/>
      <c r="AN21724" s="22"/>
    </row>
    <row r="21725" spans="37:40" ht="15" x14ac:dyDescent="0.25">
      <c r="AK21725" s="22"/>
      <c r="AL21725" s="22"/>
      <c r="AM21725" s="22"/>
      <c r="AN21725" s="22"/>
    </row>
    <row r="21726" spans="37:40" ht="15" x14ac:dyDescent="0.25">
      <c r="AK21726" s="22"/>
      <c r="AL21726" s="22"/>
      <c r="AM21726" s="22"/>
      <c r="AN21726" s="22"/>
    </row>
    <row r="21727" spans="37:40" ht="15" x14ac:dyDescent="0.25">
      <c r="AK21727" s="22"/>
      <c r="AL21727" s="22"/>
      <c r="AM21727" s="22"/>
      <c r="AN21727" s="22"/>
    </row>
    <row r="21728" spans="37:40" ht="15" x14ac:dyDescent="0.25">
      <c r="AK21728" s="22"/>
      <c r="AL21728" s="22"/>
      <c r="AM21728" s="22"/>
      <c r="AN21728" s="22"/>
    </row>
    <row r="21729" spans="37:40" ht="15" x14ac:dyDescent="0.25">
      <c r="AK21729" s="22"/>
      <c r="AL21729" s="22"/>
      <c r="AM21729" s="22"/>
      <c r="AN21729" s="22"/>
    </row>
    <row r="21730" spans="37:40" ht="15" x14ac:dyDescent="0.25">
      <c r="AK21730" s="22"/>
      <c r="AL21730" s="22"/>
      <c r="AM21730" s="22"/>
      <c r="AN21730" s="22"/>
    </row>
    <row r="21731" spans="37:40" ht="15" x14ac:dyDescent="0.25">
      <c r="AK21731" s="22"/>
      <c r="AL21731" s="22"/>
      <c r="AM21731" s="22"/>
      <c r="AN21731" s="22"/>
    </row>
    <row r="21732" spans="37:40" ht="15" x14ac:dyDescent="0.25">
      <c r="AK21732" s="22"/>
      <c r="AL21732" s="22"/>
      <c r="AM21732" s="22"/>
      <c r="AN21732" s="22"/>
    </row>
    <row r="21733" spans="37:40" ht="15" x14ac:dyDescent="0.25">
      <c r="AK21733" s="22"/>
      <c r="AL21733" s="22"/>
      <c r="AM21733" s="22"/>
      <c r="AN21733" s="22"/>
    </row>
    <row r="21734" spans="37:40" ht="15" x14ac:dyDescent="0.25">
      <c r="AK21734" s="22"/>
      <c r="AL21734" s="22"/>
      <c r="AM21734" s="22"/>
      <c r="AN21734" s="22"/>
    </row>
    <row r="21735" spans="37:40" ht="15" x14ac:dyDescent="0.25">
      <c r="AK21735" s="22"/>
      <c r="AL21735" s="22"/>
      <c r="AM21735" s="22"/>
      <c r="AN21735" s="22"/>
    </row>
    <row r="21736" spans="37:40" ht="15" x14ac:dyDescent="0.25">
      <c r="AK21736" s="22"/>
      <c r="AL21736" s="22"/>
      <c r="AM21736" s="22"/>
      <c r="AN21736" s="22"/>
    </row>
    <row r="21737" spans="37:40" ht="15" x14ac:dyDescent="0.25">
      <c r="AK21737" s="22"/>
      <c r="AL21737" s="22"/>
      <c r="AM21737" s="22"/>
      <c r="AN21737" s="22"/>
    </row>
    <row r="21738" spans="37:40" ht="15" x14ac:dyDescent="0.25">
      <c r="AK21738" s="22"/>
      <c r="AL21738" s="22"/>
      <c r="AM21738" s="22"/>
      <c r="AN21738" s="22"/>
    </row>
    <row r="21739" spans="37:40" ht="15" x14ac:dyDescent="0.25">
      <c r="AK21739" s="22"/>
      <c r="AL21739" s="22"/>
      <c r="AM21739" s="22"/>
      <c r="AN21739" s="22"/>
    </row>
    <row r="21740" spans="37:40" ht="15" x14ac:dyDescent="0.25">
      <c r="AK21740" s="22"/>
      <c r="AL21740" s="22"/>
      <c r="AM21740" s="22"/>
      <c r="AN21740" s="22"/>
    </row>
    <row r="21741" spans="37:40" ht="15" x14ac:dyDescent="0.25">
      <c r="AK21741" s="22"/>
      <c r="AL21741" s="22"/>
      <c r="AM21741" s="22"/>
      <c r="AN21741" s="22"/>
    </row>
    <row r="21742" spans="37:40" ht="15" x14ac:dyDescent="0.25">
      <c r="AK21742" s="22"/>
      <c r="AL21742" s="22"/>
      <c r="AM21742" s="22"/>
      <c r="AN21742" s="22"/>
    </row>
    <row r="21743" spans="37:40" ht="15" x14ac:dyDescent="0.25">
      <c r="AK21743" s="22"/>
      <c r="AL21743" s="22"/>
      <c r="AM21743" s="22"/>
      <c r="AN21743" s="22"/>
    </row>
    <row r="21744" spans="37:40" ht="15" x14ac:dyDescent="0.25">
      <c r="AK21744" s="22"/>
      <c r="AL21744" s="22"/>
      <c r="AM21744" s="22"/>
      <c r="AN21744" s="22"/>
    </row>
    <row r="21745" spans="37:40" ht="15" x14ac:dyDescent="0.25">
      <c r="AK21745" s="22"/>
      <c r="AL21745" s="22"/>
      <c r="AM21745" s="22"/>
      <c r="AN21745" s="22"/>
    </row>
    <row r="21746" spans="37:40" ht="15" x14ac:dyDescent="0.25">
      <c r="AK21746" s="22"/>
      <c r="AL21746" s="22"/>
      <c r="AM21746" s="22"/>
      <c r="AN21746" s="22"/>
    </row>
    <row r="21747" spans="37:40" ht="15" x14ac:dyDescent="0.25">
      <c r="AK21747" s="22"/>
      <c r="AL21747" s="22"/>
      <c r="AM21747" s="22"/>
      <c r="AN21747" s="22"/>
    </row>
    <row r="21748" spans="37:40" ht="15" x14ac:dyDescent="0.25">
      <c r="AK21748" s="22"/>
      <c r="AL21748" s="22"/>
      <c r="AM21748" s="22"/>
      <c r="AN21748" s="22"/>
    </row>
    <row r="21749" spans="37:40" ht="15" x14ac:dyDescent="0.25">
      <c r="AK21749" s="22"/>
      <c r="AL21749" s="22"/>
      <c r="AM21749" s="22"/>
      <c r="AN21749" s="22"/>
    </row>
    <row r="21750" spans="37:40" ht="15" x14ac:dyDescent="0.25">
      <c r="AK21750" s="22"/>
      <c r="AL21750" s="22"/>
      <c r="AM21750" s="22"/>
      <c r="AN21750" s="22"/>
    </row>
    <row r="21751" spans="37:40" ht="15" x14ac:dyDescent="0.25">
      <c r="AK21751" s="22"/>
      <c r="AL21751" s="22"/>
      <c r="AM21751" s="22"/>
      <c r="AN21751" s="22"/>
    </row>
    <row r="21752" spans="37:40" ht="15" x14ac:dyDescent="0.25">
      <c r="AK21752" s="22"/>
      <c r="AL21752" s="22"/>
      <c r="AM21752" s="22"/>
      <c r="AN21752" s="22"/>
    </row>
    <row r="21753" spans="37:40" ht="15" x14ac:dyDescent="0.25">
      <c r="AK21753" s="22"/>
      <c r="AL21753" s="22"/>
      <c r="AM21753" s="22"/>
      <c r="AN21753" s="22"/>
    </row>
    <row r="21754" spans="37:40" ht="15" x14ac:dyDescent="0.25">
      <c r="AK21754" s="22"/>
      <c r="AL21754" s="22"/>
      <c r="AM21754" s="22"/>
      <c r="AN21754" s="22"/>
    </row>
    <row r="21755" spans="37:40" ht="15" x14ac:dyDescent="0.25">
      <c r="AK21755" s="22"/>
      <c r="AL21755" s="22"/>
      <c r="AM21755" s="22"/>
      <c r="AN21755" s="22"/>
    </row>
    <row r="21756" spans="37:40" ht="15" x14ac:dyDescent="0.25">
      <c r="AK21756" s="22"/>
      <c r="AL21756" s="22"/>
      <c r="AM21756" s="22"/>
      <c r="AN21756" s="22"/>
    </row>
    <row r="21757" spans="37:40" ht="15" x14ac:dyDescent="0.25">
      <c r="AK21757" s="22"/>
      <c r="AL21757" s="22"/>
      <c r="AM21757" s="22"/>
      <c r="AN21757" s="22"/>
    </row>
    <row r="21758" spans="37:40" ht="15" x14ac:dyDescent="0.25">
      <c r="AK21758" s="22"/>
      <c r="AL21758" s="22"/>
      <c r="AM21758" s="22"/>
      <c r="AN21758" s="22"/>
    </row>
    <row r="21759" spans="37:40" ht="15" x14ac:dyDescent="0.25">
      <c r="AK21759" s="22"/>
      <c r="AL21759" s="22"/>
      <c r="AM21759" s="22"/>
      <c r="AN21759" s="22"/>
    </row>
    <row r="21760" spans="37:40" ht="15" x14ac:dyDescent="0.25">
      <c r="AK21760" s="22"/>
      <c r="AL21760" s="22"/>
      <c r="AM21760" s="22"/>
      <c r="AN21760" s="22"/>
    </row>
    <row r="21761" spans="37:40" ht="15" x14ac:dyDescent="0.25">
      <c r="AK21761" s="22"/>
      <c r="AL21761" s="22"/>
      <c r="AM21761" s="22"/>
      <c r="AN21761" s="22"/>
    </row>
    <row r="21762" spans="37:40" ht="15" x14ac:dyDescent="0.25">
      <c r="AK21762" s="22"/>
      <c r="AL21762" s="22"/>
      <c r="AM21762" s="22"/>
      <c r="AN21762" s="22"/>
    </row>
    <row r="21763" spans="37:40" ht="15" x14ac:dyDescent="0.25">
      <c r="AK21763" s="22"/>
      <c r="AL21763" s="22"/>
      <c r="AM21763" s="22"/>
      <c r="AN21763" s="22"/>
    </row>
    <row r="21764" spans="37:40" ht="15" x14ac:dyDescent="0.25">
      <c r="AK21764" s="22"/>
      <c r="AL21764" s="22"/>
      <c r="AM21764" s="22"/>
      <c r="AN21764" s="22"/>
    </row>
    <row r="21765" spans="37:40" ht="15" x14ac:dyDescent="0.25">
      <c r="AK21765" s="22"/>
      <c r="AL21765" s="22"/>
      <c r="AM21765" s="22"/>
      <c r="AN21765" s="22"/>
    </row>
    <row r="21766" spans="37:40" ht="15" x14ac:dyDescent="0.25">
      <c r="AK21766" s="22"/>
      <c r="AL21766" s="22"/>
      <c r="AM21766" s="22"/>
      <c r="AN21766" s="22"/>
    </row>
    <row r="21767" spans="37:40" ht="15" x14ac:dyDescent="0.25">
      <c r="AK21767" s="22"/>
      <c r="AL21767" s="22"/>
      <c r="AM21767" s="22"/>
      <c r="AN21767" s="22"/>
    </row>
    <row r="21768" spans="37:40" ht="15" x14ac:dyDescent="0.25">
      <c r="AK21768" s="22"/>
      <c r="AL21768" s="22"/>
      <c r="AM21768" s="22"/>
      <c r="AN21768" s="22"/>
    </row>
    <row r="21769" spans="37:40" ht="15" x14ac:dyDescent="0.25">
      <c r="AK21769" s="22"/>
      <c r="AL21769" s="22"/>
      <c r="AM21769" s="22"/>
      <c r="AN21769" s="22"/>
    </row>
    <row r="21770" spans="37:40" ht="15" x14ac:dyDescent="0.25">
      <c r="AK21770" s="22"/>
      <c r="AL21770" s="22"/>
      <c r="AM21770" s="22"/>
      <c r="AN21770" s="22"/>
    </row>
    <row r="21771" spans="37:40" ht="15" x14ac:dyDescent="0.25">
      <c r="AK21771" s="22"/>
      <c r="AL21771" s="22"/>
      <c r="AM21771" s="22"/>
      <c r="AN21771" s="22"/>
    </row>
    <row r="21772" spans="37:40" ht="15" x14ac:dyDescent="0.25">
      <c r="AK21772" s="22"/>
      <c r="AL21772" s="22"/>
      <c r="AM21772" s="22"/>
      <c r="AN21772" s="22"/>
    </row>
    <row r="21773" spans="37:40" ht="15" x14ac:dyDescent="0.25">
      <c r="AK21773" s="22"/>
      <c r="AL21773" s="22"/>
      <c r="AM21773" s="22"/>
      <c r="AN21773" s="22"/>
    </row>
    <row r="21774" spans="37:40" ht="15" x14ac:dyDescent="0.25">
      <c r="AK21774" s="22"/>
      <c r="AL21774" s="22"/>
      <c r="AM21774" s="22"/>
      <c r="AN21774" s="22"/>
    </row>
    <row r="21775" spans="37:40" ht="15" x14ac:dyDescent="0.25">
      <c r="AK21775" s="22"/>
      <c r="AL21775" s="22"/>
      <c r="AM21775" s="22"/>
      <c r="AN21775" s="22"/>
    </row>
    <row r="21776" spans="37:40" ht="15" x14ac:dyDescent="0.25">
      <c r="AK21776" s="22"/>
      <c r="AL21776" s="22"/>
      <c r="AM21776" s="22"/>
      <c r="AN21776" s="22"/>
    </row>
    <row r="21777" spans="37:40" ht="15" x14ac:dyDescent="0.25">
      <c r="AK21777" s="22"/>
      <c r="AL21777" s="22"/>
      <c r="AM21777" s="22"/>
      <c r="AN21777" s="22"/>
    </row>
    <row r="21778" spans="37:40" ht="15" x14ac:dyDescent="0.25">
      <c r="AK21778" s="22"/>
      <c r="AL21778" s="22"/>
      <c r="AM21778" s="22"/>
      <c r="AN21778" s="22"/>
    </row>
    <row r="21779" spans="37:40" ht="15" x14ac:dyDescent="0.25">
      <c r="AK21779" s="22"/>
      <c r="AL21779" s="22"/>
      <c r="AM21779" s="22"/>
      <c r="AN21779" s="22"/>
    </row>
    <row r="21780" spans="37:40" ht="15" x14ac:dyDescent="0.25">
      <c r="AK21780" s="22"/>
      <c r="AL21780" s="22"/>
      <c r="AM21780" s="22"/>
      <c r="AN21780" s="22"/>
    </row>
    <row r="21781" spans="37:40" ht="15" x14ac:dyDescent="0.25">
      <c r="AK21781" s="22"/>
      <c r="AL21781" s="22"/>
      <c r="AM21781" s="22"/>
      <c r="AN21781" s="22"/>
    </row>
    <row r="21782" spans="37:40" ht="15" x14ac:dyDescent="0.25">
      <c r="AK21782" s="22"/>
      <c r="AL21782" s="22"/>
      <c r="AM21782" s="22"/>
      <c r="AN21782" s="22"/>
    </row>
    <row r="21783" spans="37:40" ht="15" x14ac:dyDescent="0.25">
      <c r="AK21783" s="22"/>
      <c r="AL21783" s="22"/>
      <c r="AM21783" s="22"/>
      <c r="AN21783" s="22"/>
    </row>
    <row r="21784" spans="37:40" ht="15" x14ac:dyDescent="0.25">
      <c r="AK21784" s="22"/>
      <c r="AL21784" s="22"/>
      <c r="AM21784" s="22"/>
      <c r="AN21784" s="22"/>
    </row>
    <row r="21785" spans="37:40" ht="15" x14ac:dyDescent="0.25">
      <c r="AK21785" s="22"/>
      <c r="AL21785" s="22"/>
      <c r="AM21785" s="22"/>
      <c r="AN21785" s="22"/>
    </row>
    <row r="21786" spans="37:40" ht="15" x14ac:dyDescent="0.25">
      <c r="AK21786" s="22"/>
      <c r="AL21786" s="22"/>
      <c r="AM21786" s="22"/>
      <c r="AN21786" s="22"/>
    </row>
    <row r="21787" spans="37:40" ht="15" x14ac:dyDescent="0.25">
      <c r="AK21787" s="22"/>
      <c r="AL21787" s="22"/>
      <c r="AM21787" s="22"/>
      <c r="AN21787" s="22"/>
    </row>
    <row r="21788" spans="37:40" ht="15" x14ac:dyDescent="0.25">
      <c r="AK21788" s="22"/>
      <c r="AL21788" s="22"/>
      <c r="AM21788" s="22"/>
      <c r="AN21788" s="22"/>
    </row>
    <row r="21789" spans="37:40" ht="15" x14ac:dyDescent="0.25">
      <c r="AK21789" s="22"/>
      <c r="AL21789" s="22"/>
      <c r="AM21789" s="22"/>
      <c r="AN21789" s="22"/>
    </row>
    <row r="21790" spans="37:40" ht="15" x14ac:dyDescent="0.25">
      <c r="AK21790" s="22"/>
      <c r="AL21790" s="22"/>
      <c r="AM21790" s="22"/>
      <c r="AN21790" s="22"/>
    </row>
    <row r="21791" spans="37:40" ht="15" x14ac:dyDescent="0.25">
      <c r="AK21791" s="22"/>
      <c r="AL21791" s="22"/>
      <c r="AM21791" s="22"/>
      <c r="AN21791" s="22"/>
    </row>
    <row r="21792" spans="37:40" ht="15" x14ac:dyDescent="0.25">
      <c r="AK21792" s="22"/>
      <c r="AL21792" s="22"/>
      <c r="AM21792" s="22"/>
      <c r="AN21792" s="22"/>
    </row>
    <row r="21793" spans="37:40" ht="15" x14ac:dyDescent="0.25">
      <c r="AK21793" s="22"/>
      <c r="AL21793" s="22"/>
      <c r="AM21793" s="22"/>
      <c r="AN21793" s="22"/>
    </row>
    <row r="21794" spans="37:40" ht="15" x14ac:dyDescent="0.25">
      <c r="AK21794" s="22"/>
      <c r="AL21794" s="22"/>
      <c r="AM21794" s="22"/>
      <c r="AN21794" s="22"/>
    </row>
    <row r="21795" spans="37:40" ht="15" x14ac:dyDescent="0.25">
      <c r="AK21795" s="22"/>
      <c r="AL21795" s="22"/>
      <c r="AM21795" s="22"/>
      <c r="AN21795" s="22"/>
    </row>
    <row r="21796" spans="37:40" ht="15" x14ac:dyDescent="0.25">
      <c r="AK21796" s="22"/>
      <c r="AL21796" s="22"/>
      <c r="AM21796" s="22"/>
      <c r="AN21796" s="22"/>
    </row>
    <row r="21797" spans="37:40" ht="15" x14ac:dyDescent="0.25">
      <c r="AK21797" s="22"/>
      <c r="AL21797" s="22"/>
      <c r="AM21797" s="22"/>
      <c r="AN21797" s="22"/>
    </row>
    <row r="21798" spans="37:40" ht="15" x14ac:dyDescent="0.25">
      <c r="AK21798" s="22"/>
      <c r="AL21798" s="22"/>
      <c r="AM21798" s="22"/>
      <c r="AN21798" s="22"/>
    </row>
    <row r="21799" spans="37:40" ht="15" x14ac:dyDescent="0.25">
      <c r="AK21799" s="22"/>
      <c r="AL21799" s="22"/>
      <c r="AM21799" s="22"/>
      <c r="AN21799" s="22"/>
    </row>
    <row r="21800" spans="37:40" ht="15" x14ac:dyDescent="0.25">
      <c r="AK21800" s="22"/>
      <c r="AL21800" s="22"/>
      <c r="AM21800" s="22"/>
      <c r="AN21800" s="22"/>
    </row>
    <row r="21801" spans="37:40" ht="15" x14ac:dyDescent="0.25">
      <c r="AK21801" s="22"/>
      <c r="AL21801" s="22"/>
      <c r="AM21801" s="22"/>
      <c r="AN21801" s="22"/>
    </row>
    <row r="21802" spans="37:40" ht="15" x14ac:dyDescent="0.25">
      <c r="AK21802" s="22"/>
      <c r="AL21802" s="22"/>
      <c r="AM21802" s="22"/>
      <c r="AN21802" s="22"/>
    </row>
    <row r="21803" spans="37:40" ht="15" x14ac:dyDescent="0.25">
      <c r="AK21803" s="22"/>
      <c r="AL21803" s="22"/>
      <c r="AM21803" s="22"/>
      <c r="AN21803" s="22"/>
    </row>
    <row r="21804" spans="37:40" ht="15" x14ac:dyDescent="0.25">
      <c r="AK21804" s="22"/>
      <c r="AL21804" s="22"/>
      <c r="AM21804" s="22"/>
      <c r="AN21804" s="22"/>
    </row>
    <row r="21805" spans="37:40" ht="15" x14ac:dyDescent="0.25">
      <c r="AK21805" s="22"/>
      <c r="AL21805" s="22"/>
      <c r="AM21805" s="22"/>
      <c r="AN21805" s="22"/>
    </row>
    <row r="21806" spans="37:40" ht="15" x14ac:dyDescent="0.25">
      <c r="AK21806" s="22"/>
      <c r="AL21806" s="22"/>
      <c r="AM21806" s="22"/>
      <c r="AN21806" s="22"/>
    </row>
    <row r="21807" spans="37:40" ht="15" x14ac:dyDescent="0.25">
      <c r="AK21807" s="22"/>
      <c r="AL21807" s="22"/>
      <c r="AM21807" s="22"/>
      <c r="AN21807" s="22"/>
    </row>
    <row r="21808" spans="37:40" ht="15" x14ac:dyDescent="0.25">
      <c r="AK21808" s="22"/>
      <c r="AL21808" s="22"/>
      <c r="AM21808" s="22"/>
      <c r="AN21808" s="22"/>
    </row>
    <row r="21809" spans="37:40" ht="15" x14ac:dyDescent="0.25">
      <c r="AK21809" s="22"/>
      <c r="AL21809" s="22"/>
      <c r="AM21809" s="22"/>
      <c r="AN21809" s="22"/>
    </row>
    <row r="21810" spans="37:40" ht="15" x14ac:dyDescent="0.25">
      <c r="AK21810" s="22"/>
      <c r="AL21810" s="22"/>
      <c r="AM21810" s="22"/>
      <c r="AN21810" s="22"/>
    </row>
    <row r="21811" spans="37:40" ht="15" x14ac:dyDescent="0.25">
      <c r="AK21811" s="22"/>
      <c r="AL21811" s="22"/>
      <c r="AM21811" s="22"/>
      <c r="AN21811" s="22"/>
    </row>
    <row r="21812" spans="37:40" ht="15" x14ac:dyDescent="0.25">
      <c r="AK21812" s="22"/>
      <c r="AL21812" s="22"/>
      <c r="AM21812" s="22"/>
      <c r="AN21812" s="22"/>
    </row>
    <row r="21813" spans="37:40" ht="15" x14ac:dyDescent="0.25">
      <c r="AK21813" s="22"/>
      <c r="AL21813" s="22"/>
      <c r="AM21813" s="22"/>
      <c r="AN21813" s="22"/>
    </row>
    <row r="21814" spans="37:40" ht="15" x14ac:dyDescent="0.25">
      <c r="AK21814" s="22"/>
      <c r="AL21814" s="22"/>
      <c r="AM21814" s="22"/>
      <c r="AN21814" s="22"/>
    </row>
    <row r="21815" spans="37:40" ht="15" x14ac:dyDescent="0.25">
      <c r="AK21815" s="22"/>
      <c r="AL21815" s="22"/>
      <c r="AM21815" s="22"/>
      <c r="AN21815" s="22"/>
    </row>
    <row r="21816" spans="37:40" ht="15" x14ac:dyDescent="0.25">
      <c r="AK21816" s="22"/>
      <c r="AL21816" s="22"/>
      <c r="AM21816" s="22"/>
      <c r="AN21816" s="22"/>
    </row>
    <row r="21817" spans="37:40" ht="15" x14ac:dyDescent="0.25">
      <c r="AK21817" s="22"/>
      <c r="AL21817" s="22"/>
      <c r="AM21817" s="22"/>
      <c r="AN21817" s="22"/>
    </row>
    <row r="21818" spans="37:40" ht="15" x14ac:dyDescent="0.25">
      <c r="AK21818" s="22"/>
      <c r="AL21818" s="22"/>
      <c r="AM21818" s="22"/>
      <c r="AN21818" s="22"/>
    </row>
    <row r="21819" spans="37:40" ht="15" x14ac:dyDescent="0.25">
      <c r="AK21819" s="22"/>
      <c r="AL21819" s="22"/>
      <c r="AM21819" s="22"/>
      <c r="AN21819" s="22"/>
    </row>
    <row r="21820" spans="37:40" ht="15" x14ac:dyDescent="0.25">
      <c r="AK21820" s="22"/>
      <c r="AL21820" s="22"/>
      <c r="AM21820" s="22"/>
      <c r="AN21820" s="22"/>
    </row>
    <row r="21821" spans="37:40" ht="15" x14ac:dyDescent="0.25">
      <c r="AK21821" s="22"/>
      <c r="AL21821" s="22"/>
      <c r="AM21821" s="22"/>
      <c r="AN21821" s="22"/>
    </row>
    <row r="21822" spans="37:40" ht="15" x14ac:dyDescent="0.25">
      <c r="AK21822" s="22"/>
      <c r="AL21822" s="22"/>
      <c r="AM21822" s="22"/>
      <c r="AN21822" s="22"/>
    </row>
    <row r="21823" spans="37:40" ht="15" x14ac:dyDescent="0.25">
      <c r="AK21823" s="22"/>
      <c r="AL21823" s="22"/>
      <c r="AM21823" s="22"/>
      <c r="AN21823" s="22"/>
    </row>
    <row r="21824" spans="37:40" ht="15" x14ac:dyDescent="0.25">
      <c r="AK21824" s="22"/>
      <c r="AL21824" s="22"/>
      <c r="AM21824" s="22"/>
      <c r="AN21824" s="22"/>
    </row>
    <row r="21825" spans="37:40" ht="15" x14ac:dyDescent="0.25">
      <c r="AK21825" s="22"/>
      <c r="AL21825" s="22"/>
      <c r="AM21825" s="22"/>
      <c r="AN21825" s="22"/>
    </row>
    <row r="21826" spans="37:40" ht="15" x14ac:dyDescent="0.25">
      <c r="AK21826" s="22"/>
      <c r="AL21826" s="22"/>
      <c r="AM21826" s="22"/>
      <c r="AN21826" s="22"/>
    </row>
    <row r="21827" spans="37:40" ht="15" x14ac:dyDescent="0.25">
      <c r="AK21827" s="22"/>
      <c r="AL21827" s="22"/>
      <c r="AM21827" s="22"/>
      <c r="AN21827" s="22"/>
    </row>
    <row r="21828" spans="37:40" ht="15" x14ac:dyDescent="0.25">
      <c r="AK21828" s="22"/>
      <c r="AL21828" s="22"/>
      <c r="AM21828" s="22"/>
      <c r="AN21828" s="22"/>
    </row>
    <row r="21829" spans="37:40" ht="15" x14ac:dyDescent="0.25">
      <c r="AK21829" s="22"/>
      <c r="AL21829" s="22"/>
      <c r="AM21829" s="22"/>
      <c r="AN21829" s="22"/>
    </row>
    <row r="21830" spans="37:40" ht="15" x14ac:dyDescent="0.25">
      <c r="AK21830" s="22"/>
      <c r="AL21830" s="22"/>
      <c r="AM21830" s="22"/>
      <c r="AN21830" s="22"/>
    </row>
    <row r="21831" spans="37:40" ht="15" x14ac:dyDescent="0.25">
      <c r="AK21831" s="22"/>
      <c r="AL21831" s="22"/>
      <c r="AM21831" s="22"/>
      <c r="AN21831" s="22"/>
    </row>
    <row r="21832" spans="37:40" ht="15" x14ac:dyDescent="0.25">
      <c r="AK21832" s="22"/>
      <c r="AL21832" s="22"/>
      <c r="AM21832" s="22"/>
      <c r="AN21832" s="22"/>
    </row>
    <row r="21833" spans="37:40" ht="15" x14ac:dyDescent="0.25">
      <c r="AK21833" s="22"/>
      <c r="AL21833" s="22"/>
      <c r="AM21833" s="22"/>
      <c r="AN21833" s="22"/>
    </row>
    <row r="21834" spans="37:40" ht="15" x14ac:dyDescent="0.25">
      <c r="AK21834" s="22"/>
      <c r="AL21834" s="22"/>
      <c r="AM21834" s="22"/>
      <c r="AN21834" s="22"/>
    </row>
    <row r="21835" spans="37:40" ht="15" x14ac:dyDescent="0.25">
      <c r="AK21835" s="22"/>
      <c r="AL21835" s="22"/>
      <c r="AM21835" s="22"/>
      <c r="AN21835" s="22"/>
    </row>
    <row r="21836" spans="37:40" ht="15" x14ac:dyDescent="0.25">
      <c r="AK21836" s="22"/>
      <c r="AL21836" s="22"/>
      <c r="AM21836" s="22"/>
      <c r="AN21836" s="22"/>
    </row>
    <row r="21837" spans="37:40" ht="15" x14ac:dyDescent="0.25">
      <c r="AK21837" s="22"/>
      <c r="AL21837" s="22"/>
      <c r="AM21837" s="22"/>
      <c r="AN21837" s="22"/>
    </row>
    <row r="21838" spans="37:40" ht="15" x14ac:dyDescent="0.25">
      <c r="AK21838" s="22"/>
      <c r="AL21838" s="22"/>
      <c r="AM21838" s="22"/>
      <c r="AN21838" s="22"/>
    </row>
    <row r="21839" spans="37:40" ht="15" x14ac:dyDescent="0.25">
      <c r="AK21839" s="22"/>
      <c r="AL21839" s="22"/>
      <c r="AM21839" s="22"/>
      <c r="AN21839" s="22"/>
    </row>
    <row r="21840" spans="37:40" ht="15" x14ac:dyDescent="0.25">
      <c r="AK21840" s="22"/>
      <c r="AL21840" s="22"/>
      <c r="AM21840" s="22"/>
      <c r="AN21840" s="22"/>
    </row>
    <row r="21841" spans="37:40" ht="15" x14ac:dyDescent="0.25">
      <c r="AK21841" s="22"/>
      <c r="AL21841" s="22"/>
      <c r="AM21841" s="22"/>
      <c r="AN21841" s="22"/>
    </row>
    <row r="21842" spans="37:40" ht="15" x14ac:dyDescent="0.25">
      <c r="AK21842" s="22"/>
      <c r="AL21842" s="22"/>
      <c r="AM21842" s="22"/>
      <c r="AN21842" s="22"/>
    </row>
    <row r="21843" spans="37:40" ht="15" x14ac:dyDescent="0.25">
      <c r="AK21843" s="22"/>
      <c r="AL21843" s="22"/>
      <c r="AM21843" s="22"/>
      <c r="AN21843" s="22"/>
    </row>
    <row r="21844" spans="37:40" ht="15" x14ac:dyDescent="0.25">
      <c r="AK21844" s="22"/>
      <c r="AL21844" s="22"/>
      <c r="AM21844" s="22"/>
      <c r="AN21844" s="22"/>
    </row>
    <row r="21845" spans="37:40" ht="15" x14ac:dyDescent="0.25">
      <c r="AK21845" s="22"/>
      <c r="AL21845" s="22"/>
      <c r="AM21845" s="22"/>
      <c r="AN21845" s="22"/>
    </row>
    <row r="21846" spans="37:40" ht="15" x14ac:dyDescent="0.25">
      <c r="AK21846" s="22"/>
      <c r="AL21846" s="22"/>
      <c r="AM21846" s="22"/>
      <c r="AN21846" s="22"/>
    </row>
    <row r="21847" spans="37:40" ht="15" x14ac:dyDescent="0.25">
      <c r="AK21847" s="22"/>
      <c r="AL21847" s="22"/>
      <c r="AM21847" s="22"/>
      <c r="AN21847" s="22"/>
    </row>
    <row r="21848" spans="37:40" ht="15" x14ac:dyDescent="0.25">
      <c r="AK21848" s="22"/>
      <c r="AL21848" s="22"/>
      <c r="AM21848" s="22"/>
      <c r="AN21848" s="22"/>
    </row>
    <row r="21849" spans="37:40" ht="15" x14ac:dyDescent="0.25">
      <c r="AK21849" s="22"/>
      <c r="AL21849" s="22"/>
      <c r="AM21849" s="22"/>
      <c r="AN21849" s="22"/>
    </row>
    <row r="21850" spans="37:40" ht="15" x14ac:dyDescent="0.25">
      <c r="AK21850" s="22"/>
      <c r="AL21850" s="22"/>
      <c r="AM21850" s="22"/>
      <c r="AN21850" s="22"/>
    </row>
    <row r="21851" spans="37:40" ht="15" x14ac:dyDescent="0.25">
      <c r="AK21851" s="22"/>
      <c r="AL21851" s="22"/>
      <c r="AM21851" s="22"/>
      <c r="AN21851" s="22"/>
    </row>
    <row r="21852" spans="37:40" ht="15" x14ac:dyDescent="0.25">
      <c r="AK21852" s="22"/>
      <c r="AL21852" s="22"/>
      <c r="AM21852" s="22"/>
      <c r="AN21852" s="22"/>
    </row>
    <row r="21853" spans="37:40" ht="15" x14ac:dyDescent="0.25">
      <c r="AK21853" s="22"/>
      <c r="AL21853" s="22"/>
      <c r="AM21853" s="22"/>
      <c r="AN21853" s="22"/>
    </row>
    <row r="21854" spans="37:40" ht="15" x14ac:dyDescent="0.25">
      <c r="AK21854" s="22"/>
      <c r="AL21854" s="22"/>
      <c r="AM21854" s="22"/>
      <c r="AN21854" s="22"/>
    </row>
    <row r="21855" spans="37:40" ht="15" x14ac:dyDescent="0.25">
      <c r="AK21855" s="22"/>
      <c r="AL21855" s="22"/>
      <c r="AM21855" s="22"/>
      <c r="AN21855" s="22"/>
    </row>
    <row r="21856" spans="37:40" ht="15" x14ac:dyDescent="0.25">
      <c r="AK21856" s="22"/>
      <c r="AL21856" s="22"/>
      <c r="AM21856" s="22"/>
      <c r="AN21856" s="22"/>
    </row>
    <row r="21857" spans="37:40" ht="15" x14ac:dyDescent="0.25">
      <c r="AK21857" s="22"/>
      <c r="AL21857" s="22"/>
      <c r="AM21857" s="22"/>
      <c r="AN21857" s="22"/>
    </row>
    <row r="21858" spans="37:40" ht="15" x14ac:dyDescent="0.25">
      <c r="AK21858" s="22"/>
      <c r="AL21858" s="22"/>
      <c r="AM21858" s="22"/>
      <c r="AN21858" s="22"/>
    </row>
    <row r="21859" spans="37:40" ht="15" x14ac:dyDescent="0.25">
      <c r="AK21859" s="22"/>
      <c r="AL21859" s="22"/>
      <c r="AM21859" s="22"/>
      <c r="AN21859" s="22"/>
    </row>
    <row r="21860" spans="37:40" ht="15" x14ac:dyDescent="0.25">
      <c r="AK21860" s="22"/>
      <c r="AL21860" s="22"/>
      <c r="AM21860" s="22"/>
      <c r="AN21860" s="22"/>
    </row>
    <row r="21861" spans="37:40" ht="15" x14ac:dyDescent="0.25">
      <c r="AK21861" s="22"/>
      <c r="AL21861" s="22"/>
      <c r="AM21861" s="22"/>
      <c r="AN21861" s="22"/>
    </row>
    <row r="21862" spans="37:40" ht="15" x14ac:dyDescent="0.25">
      <c r="AK21862" s="22"/>
      <c r="AL21862" s="22"/>
      <c r="AM21862" s="22"/>
      <c r="AN21862" s="22"/>
    </row>
    <row r="21863" spans="37:40" ht="15" x14ac:dyDescent="0.25">
      <c r="AK21863" s="22"/>
      <c r="AL21863" s="22"/>
      <c r="AM21863" s="22"/>
      <c r="AN21863" s="22"/>
    </row>
    <row r="21864" spans="37:40" ht="15" x14ac:dyDescent="0.25">
      <c r="AK21864" s="22"/>
      <c r="AL21864" s="22"/>
      <c r="AM21864" s="22"/>
      <c r="AN21864" s="22"/>
    </row>
    <row r="21865" spans="37:40" ht="15" x14ac:dyDescent="0.25">
      <c r="AK21865" s="22"/>
      <c r="AL21865" s="22"/>
      <c r="AM21865" s="22"/>
      <c r="AN21865" s="22"/>
    </row>
    <row r="21866" spans="37:40" ht="15" x14ac:dyDescent="0.25">
      <c r="AK21866" s="22"/>
      <c r="AL21866" s="22"/>
      <c r="AM21866" s="22"/>
      <c r="AN21866" s="22"/>
    </row>
    <row r="21867" spans="37:40" ht="15" x14ac:dyDescent="0.25">
      <c r="AK21867" s="22"/>
      <c r="AL21867" s="22"/>
      <c r="AM21867" s="22"/>
      <c r="AN21867" s="22"/>
    </row>
    <row r="21868" spans="37:40" ht="15" x14ac:dyDescent="0.25">
      <c r="AK21868" s="22"/>
      <c r="AL21868" s="22"/>
      <c r="AM21868" s="22"/>
      <c r="AN21868" s="22"/>
    </row>
    <row r="21869" spans="37:40" ht="15" x14ac:dyDescent="0.25">
      <c r="AK21869" s="22"/>
      <c r="AL21869" s="22"/>
      <c r="AM21869" s="22"/>
      <c r="AN21869" s="22"/>
    </row>
    <row r="21870" spans="37:40" ht="15" x14ac:dyDescent="0.25">
      <c r="AK21870" s="22"/>
      <c r="AL21870" s="22"/>
      <c r="AM21870" s="22"/>
      <c r="AN21870" s="22"/>
    </row>
    <row r="21871" spans="37:40" ht="15" x14ac:dyDescent="0.25">
      <c r="AK21871" s="22"/>
      <c r="AL21871" s="22"/>
      <c r="AM21871" s="22"/>
      <c r="AN21871" s="22"/>
    </row>
    <row r="21872" spans="37:40" ht="15" x14ac:dyDescent="0.25">
      <c r="AK21872" s="22"/>
      <c r="AL21872" s="22"/>
      <c r="AM21872" s="22"/>
      <c r="AN21872" s="22"/>
    </row>
    <row r="21873" spans="37:40" ht="15" x14ac:dyDescent="0.25">
      <c r="AK21873" s="22"/>
      <c r="AL21873" s="22"/>
      <c r="AM21873" s="22"/>
      <c r="AN21873" s="22"/>
    </row>
    <row r="21874" spans="37:40" ht="15" x14ac:dyDescent="0.25">
      <c r="AK21874" s="22"/>
      <c r="AL21874" s="22"/>
      <c r="AM21874" s="22"/>
      <c r="AN21874" s="22"/>
    </row>
    <row r="21875" spans="37:40" ht="15" x14ac:dyDescent="0.25">
      <c r="AK21875" s="22"/>
      <c r="AL21875" s="22"/>
      <c r="AM21875" s="22"/>
      <c r="AN21875" s="22"/>
    </row>
    <row r="21876" spans="37:40" ht="15" x14ac:dyDescent="0.25">
      <c r="AK21876" s="22"/>
      <c r="AL21876" s="22"/>
      <c r="AM21876" s="22"/>
      <c r="AN21876" s="22"/>
    </row>
    <row r="21877" spans="37:40" ht="15" x14ac:dyDescent="0.25">
      <c r="AK21877" s="22"/>
      <c r="AL21877" s="22"/>
      <c r="AM21877" s="22"/>
      <c r="AN21877" s="22"/>
    </row>
    <row r="21878" spans="37:40" ht="15" x14ac:dyDescent="0.25">
      <c r="AK21878" s="22"/>
      <c r="AL21878" s="22"/>
      <c r="AM21878" s="22"/>
      <c r="AN21878" s="22"/>
    </row>
    <row r="21879" spans="37:40" ht="15" x14ac:dyDescent="0.25">
      <c r="AK21879" s="22"/>
      <c r="AL21879" s="22"/>
      <c r="AM21879" s="22"/>
      <c r="AN21879" s="22"/>
    </row>
    <row r="21880" spans="37:40" ht="15" x14ac:dyDescent="0.25">
      <c r="AK21880" s="22"/>
      <c r="AL21880" s="22"/>
      <c r="AM21880" s="22"/>
      <c r="AN21880" s="22"/>
    </row>
    <row r="21881" spans="37:40" ht="15" x14ac:dyDescent="0.25">
      <c r="AK21881" s="22"/>
      <c r="AL21881" s="22"/>
      <c r="AM21881" s="22"/>
      <c r="AN21881" s="22"/>
    </row>
    <row r="21882" spans="37:40" ht="15" x14ac:dyDescent="0.25">
      <c r="AK21882" s="22"/>
      <c r="AL21882" s="22"/>
      <c r="AM21882" s="22"/>
      <c r="AN21882" s="22"/>
    </row>
    <row r="21883" spans="37:40" ht="15" x14ac:dyDescent="0.25">
      <c r="AK21883" s="22"/>
      <c r="AL21883" s="22"/>
      <c r="AM21883" s="22"/>
      <c r="AN21883" s="22"/>
    </row>
    <row r="21884" spans="37:40" ht="15" x14ac:dyDescent="0.25">
      <c r="AK21884" s="22"/>
      <c r="AL21884" s="22"/>
      <c r="AM21884" s="22"/>
      <c r="AN21884" s="22"/>
    </row>
    <row r="21885" spans="37:40" ht="15" x14ac:dyDescent="0.25">
      <c r="AK21885" s="22"/>
      <c r="AL21885" s="22"/>
      <c r="AM21885" s="22"/>
      <c r="AN21885" s="22"/>
    </row>
    <row r="21886" spans="37:40" ht="15" x14ac:dyDescent="0.25">
      <c r="AK21886" s="22"/>
      <c r="AL21886" s="22"/>
      <c r="AM21886" s="22"/>
      <c r="AN21886" s="22"/>
    </row>
    <row r="21887" spans="37:40" ht="15" x14ac:dyDescent="0.25">
      <c r="AK21887" s="22"/>
      <c r="AL21887" s="22"/>
      <c r="AM21887" s="22"/>
      <c r="AN21887" s="22"/>
    </row>
    <row r="21888" spans="37:40" ht="15" x14ac:dyDescent="0.25">
      <c r="AK21888" s="22"/>
      <c r="AL21888" s="22"/>
      <c r="AM21888" s="22"/>
      <c r="AN21888" s="22"/>
    </row>
    <row r="21889" spans="37:40" ht="15" x14ac:dyDescent="0.25">
      <c r="AK21889" s="22"/>
      <c r="AL21889" s="22"/>
      <c r="AM21889" s="22"/>
      <c r="AN21889" s="22"/>
    </row>
    <row r="21890" spans="37:40" ht="15" x14ac:dyDescent="0.25">
      <c r="AK21890" s="22"/>
      <c r="AL21890" s="22"/>
      <c r="AM21890" s="22"/>
      <c r="AN21890" s="22"/>
    </row>
    <row r="21891" spans="37:40" ht="15" x14ac:dyDescent="0.25">
      <c r="AK21891" s="22"/>
      <c r="AL21891" s="22"/>
      <c r="AM21891" s="22"/>
      <c r="AN21891" s="22"/>
    </row>
    <row r="21892" spans="37:40" ht="15" x14ac:dyDescent="0.25">
      <c r="AK21892" s="22"/>
      <c r="AL21892" s="22"/>
      <c r="AM21892" s="22"/>
      <c r="AN21892" s="22"/>
    </row>
    <row r="21893" spans="37:40" ht="15" x14ac:dyDescent="0.25">
      <c r="AK21893" s="22"/>
      <c r="AL21893" s="22"/>
      <c r="AM21893" s="22"/>
      <c r="AN21893" s="22"/>
    </row>
    <row r="21894" spans="37:40" ht="15" x14ac:dyDescent="0.25">
      <c r="AK21894" s="22"/>
      <c r="AL21894" s="22"/>
      <c r="AM21894" s="22"/>
      <c r="AN21894" s="22"/>
    </row>
    <row r="21895" spans="37:40" ht="15" x14ac:dyDescent="0.25">
      <c r="AK21895" s="22"/>
      <c r="AL21895" s="22"/>
      <c r="AM21895" s="22"/>
      <c r="AN21895" s="22"/>
    </row>
    <row r="21896" spans="37:40" ht="15" x14ac:dyDescent="0.25">
      <c r="AK21896" s="22"/>
      <c r="AL21896" s="22"/>
      <c r="AM21896" s="22"/>
      <c r="AN21896" s="22"/>
    </row>
    <row r="21897" spans="37:40" ht="15" x14ac:dyDescent="0.25">
      <c r="AK21897" s="22"/>
      <c r="AL21897" s="22"/>
      <c r="AM21897" s="22"/>
      <c r="AN21897" s="22"/>
    </row>
    <row r="21898" spans="37:40" ht="15" x14ac:dyDescent="0.25">
      <c r="AK21898" s="22"/>
      <c r="AL21898" s="22"/>
      <c r="AM21898" s="22"/>
      <c r="AN21898" s="22"/>
    </row>
    <row r="21899" spans="37:40" ht="15" x14ac:dyDescent="0.25">
      <c r="AK21899" s="22"/>
      <c r="AL21899" s="22"/>
      <c r="AM21899" s="22"/>
      <c r="AN21899" s="22"/>
    </row>
    <row r="21900" spans="37:40" ht="15" x14ac:dyDescent="0.25">
      <c r="AK21900" s="22"/>
      <c r="AL21900" s="22"/>
      <c r="AM21900" s="22"/>
      <c r="AN21900" s="22"/>
    </row>
    <row r="21901" spans="37:40" ht="15" x14ac:dyDescent="0.25">
      <c r="AK21901" s="22"/>
      <c r="AL21901" s="22"/>
      <c r="AM21901" s="22"/>
      <c r="AN21901" s="22"/>
    </row>
    <row r="21902" spans="37:40" ht="15" x14ac:dyDescent="0.25">
      <c r="AK21902" s="22"/>
      <c r="AL21902" s="22"/>
      <c r="AM21902" s="22"/>
      <c r="AN21902" s="22"/>
    </row>
    <row r="21903" spans="37:40" ht="15" x14ac:dyDescent="0.25">
      <c r="AK21903" s="22"/>
      <c r="AL21903" s="22"/>
      <c r="AM21903" s="22"/>
      <c r="AN21903" s="22"/>
    </row>
    <row r="21904" spans="37:40" ht="15" x14ac:dyDescent="0.25">
      <c r="AK21904" s="22"/>
      <c r="AL21904" s="22"/>
      <c r="AM21904" s="22"/>
      <c r="AN21904" s="22"/>
    </row>
    <row r="21905" spans="37:40" ht="15" x14ac:dyDescent="0.25">
      <c r="AK21905" s="22"/>
      <c r="AL21905" s="22"/>
      <c r="AM21905" s="22"/>
      <c r="AN21905" s="22"/>
    </row>
    <row r="21906" spans="37:40" ht="15" x14ac:dyDescent="0.25">
      <c r="AK21906" s="22"/>
      <c r="AL21906" s="22"/>
      <c r="AM21906" s="22"/>
      <c r="AN21906" s="22"/>
    </row>
    <row r="21907" spans="37:40" ht="15" x14ac:dyDescent="0.25">
      <c r="AK21907" s="22"/>
      <c r="AL21907" s="22"/>
      <c r="AM21907" s="22"/>
      <c r="AN21907" s="22"/>
    </row>
    <row r="21908" spans="37:40" ht="15" x14ac:dyDescent="0.25">
      <c r="AK21908" s="22"/>
      <c r="AL21908" s="22"/>
      <c r="AM21908" s="22"/>
      <c r="AN21908" s="22"/>
    </row>
    <row r="21909" spans="37:40" ht="15" x14ac:dyDescent="0.25">
      <c r="AK21909" s="22"/>
      <c r="AL21909" s="22"/>
      <c r="AM21909" s="22"/>
      <c r="AN21909" s="22"/>
    </row>
    <row r="21910" spans="37:40" ht="15" x14ac:dyDescent="0.25">
      <c r="AK21910" s="22"/>
      <c r="AL21910" s="22"/>
      <c r="AM21910" s="22"/>
      <c r="AN21910" s="22"/>
    </row>
    <row r="21911" spans="37:40" ht="15" x14ac:dyDescent="0.25">
      <c r="AK21911" s="22"/>
      <c r="AL21911" s="22"/>
      <c r="AM21911" s="22"/>
      <c r="AN21911" s="22"/>
    </row>
    <row r="21912" spans="37:40" ht="15" x14ac:dyDescent="0.25">
      <c r="AK21912" s="22"/>
      <c r="AL21912" s="22"/>
      <c r="AM21912" s="22"/>
      <c r="AN21912" s="22"/>
    </row>
    <row r="21913" spans="37:40" ht="15" x14ac:dyDescent="0.25">
      <c r="AK21913" s="22"/>
      <c r="AL21913" s="22"/>
      <c r="AM21913" s="22"/>
      <c r="AN21913" s="22"/>
    </row>
    <row r="21914" spans="37:40" ht="15" x14ac:dyDescent="0.25">
      <c r="AK21914" s="22"/>
      <c r="AL21914" s="22"/>
      <c r="AM21914" s="22"/>
      <c r="AN21914" s="22"/>
    </row>
    <row r="21915" spans="37:40" ht="15" x14ac:dyDescent="0.25">
      <c r="AK21915" s="22"/>
      <c r="AL21915" s="22"/>
      <c r="AM21915" s="22"/>
      <c r="AN21915" s="22"/>
    </row>
    <row r="21916" spans="37:40" ht="15" x14ac:dyDescent="0.25">
      <c r="AK21916" s="22"/>
      <c r="AL21916" s="22"/>
      <c r="AM21916" s="22"/>
      <c r="AN21916" s="22"/>
    </row>
    <row r="21917" spans="37:40" ht="15" x14ac:dyDescent="0.25">
      <c r="AK21917" s="22"/>
      <c r="AL21917" s="22"/>
      <c r="AM21917" s="22"/>
      <c r="AN21917" s="22"/>
    </row>
    <row r="21918" spans="37:40" ht="15" x14ac:dyDescent="0.25">
      <c r="AK21918" s="22"/>
      <c r="AL21918" s="22"/>
      <c r="AM21918" s="22"/>
      <c r="AN21918" s="22"/>
    </row>
    <row r="21919" spans="37:40" ht="15" x14ac:dyDescent="0.25">
      <c r="AK21919" s="22"/>
      <c r="AL21919" s="22"/>
      <c r="AM21919" s="22"/>
      <c r="AN21919" s="22"/>
    </row>
    <row r="21920" spans="37:40" ht="15" x14ac:dyDescent="0.25">
      <c r="AK21920" s="22"/>
      <c r="AL21920" s="22"/>
      <c r="AM21920" s="22"/>
      <c r="AN21920" s="22"/>
    </row>
    <row r="21921" spans="37:40" ht="15" x14ac:dyDescent="0.25">
      <c r="AK21921" s="22"/>
      <c r="AL21921" s="22"/>
      <c r="AM21921" s="22"/>
      <c r="AN21921" s="22"/>
    </row>
    <row r="21922" spans="37:40" ht="15" x14ac:dyDescent="0.25">
      <c r="AK21922" s="22"/>
      <c r="AL21922" s="22"/>
      <c r="AM21922" s="22"/>
      <c r="AN21922" s="22"/>
    </row>
    <row r="21923" spans="37:40" ht="15" x14ac:dyDescent="0.25">
      <c r="AK21923" s="22"/>
      <c r="AL21923" s="22"/>
      <c r="AM21923" s="22"/>
      <c r="AN21923" s="22"/>
    </row>
    <row r="21924" spans="37:40" ht="15" x14ac:dyDescent="0.25">
      <c r="AK21924" s="22"/>
      <c r="AL21924" s="22"/>
      <c r="AM21924" s="22"/>
      <c r="AN21924" s="22"/>
    </row>
    <row r="21925" spans="37:40" ht="15" x14ac:dyDescent="0.25">
      <c r="AK21925" s="22"/>
      <c r="AL21925" s="22"/>
      <c r="AM21925" s="22"/>
      <c r="AN21925" s="22"/>
    </row>
    <row r="21926" spans="37:40" ht="15" x14ac:dyDescent="0.25">
      <c r="AK21926" s="22"/>
      <c r="AL21926" s="22"/>
      <c r="AM21926" s="22"/>
      <c r="AN21926" s="22"/>
    </row>
    <row r="21927" spans="37:40" ht="15" x14ac:dyDescent="0.25">
      <c r="AK21927" s="22"/>
      <c r="AL21927" s="22"/>
      <c r="AM21927" s="22"/>
      <c r="AN21927" s="22"/>
    </row>
    <row r="21928" spans="37:40" ht="15" x14ac:dyDescent="0.25">
      <c r="AK21928" s="22"/>
      <c r="AL21928" s="22"/>
      <c r="AM21928" s="22"/>
      <c r="AN21928" s="22"/>
    </row>
    <row r="21929" spans="37:40" ht="15" x14ac:dyDescent="0.25">
      <c r="AK21929" s="22"/>
      <c r="AL21929" s="22"/>
      <c r="AM21929" s="22"/>
      <c r="AN21929" s="22"/>
    </row>
    <row r="21930" spans="37:40" ht="15" x14ac:dyDescent="0.25">
      <c r="AK21930" s="22"/>
      <c r="AL21930" s="22"/>
      <c r="AM21930" s="22"/>
      <c r="AN21930" s="22"/>
    </row>
    <row r="21931" spans="37:40" ht="15" x14ac:dyDescent="0.25">
      <c r="AK21931" s="22"/>
      <c r="AL21931" s="22"/>
      <c r="AM21931" s="22"/>
      <c r="AN21931" s="22"/>
    </row>
    <row r="21932" spans="37:40" ht="15" x14ac:dyDescent="0.25">
      <c r="AK21932" s="22"/>
      <c r="AL21932" s="22"/>
      <c r="AM21932" s="22"/>
      <c r="AN21932" s="22"/>
    </row>
    <row r="21933" spans="37:40" ht="15" x14ac:dyDescent="0.25">
      <c r="AK21933" s="22"/>
      <c r="AL21933" s="22"/>
      <c r="AM21933" s="22"/>
      <c r="AN21933" s="22"/>
    </row>
    <row r="21934" spans="37:40" ht="15" x14ac:dyDescent="0.25">
      <c r="AK21934" s="22"/>
      <c r="AL21934" s="22"/>
      <c r="AM21934" s="22"/>
      <c r="AN21934" s="22"/>
    </row>
    <row r="21935" spans="37:40" ht="15" x14ac:dyDescent="0.25">
      <c r="AK21935" s="22"/>
      <c r="AL21935" s="22"/>
      <c r="AM21935" s="22"/>
      <c r="AN21935" s="22"/>
    </row>
    <row r="21936" spans="37:40" ht="15" x14ac:dyDescent="0.25">
      <c r="AK21936" s="22"/>
      <c r="AL21936" s="22"/>
      <c r="AM21936" s="22"/>
      <c r="AN21936" s="22"/>
    </row>
    <row r="21937" spans="37:40" ht="15" x14ac:dyDescent="0.25">
      <c r="AK21937" s="22"/>
      <c r="AL21937" s="22"/>
      <c r="AM21937" s="22"/>
      <c r="AN21937" s="22"/>
    </row>
    <row r="21938" spans="37:40" ht="15" x14ac:dyDescent="0.25">
      <c r="AK21938" s="22"/>
      <c r="AL21938" s="22"/>
      <c r="AM21938" s="22"/>
      <c r="AN21938" s="22"/>
    </row>
    <row r="21939" spans="37:40" ht="15" x14ac:dyDescent="0.25">
      <c r="AK21939" s="22"/>
      <c r="AL21939" s="22"/>
      <c r="AM21939" s="22"/>
      <c r="AN21939" s="22"/>
    </row>
    <row r="21940" spans="37:40" ht="15" x14ac:dyDescent="0.25">
      <c r="AK21940" s="22"/>
      <c r="AL21940" s="22"/>
      <c r="AM21940" s="22"/>
      <c r="AN21940" s="22"/>
    </row>
    <row r="21941" spans="37:40" ht="15" x14ac:dyDescent="0.25">
      <c r="AK21941" s="22"/>
      <c r="AL21941" s="22"/>
      <c r="AM21941" s="22"/>
      <c r="AN21941" s="22"/>
    </row>
    <row r="21942" spans="37:40" ht="15" x14ac:dyDescent="0.25">
      <c r="AK21942" s="22"/>
      <c r="AL21942" s="22"/>
      <c r="AM21942" s="22"/>
      <c r="AN21942" s="22"/>
    </row>
    <row r="21943" spans="37:40" ht="15" x14ac:dyDescent="0.25">
      <c r="AK21943" s="22"/>
      <c r="AL21943" s="22"/>
      <c r="AM21943" s="22"/>
      <c r="AN21943" s="22"/>
    </row>
    <row r="21944" spans="37:40" ht="15" x14ac:dyDescent="0.25">
      <c r="AK21944" s="22"/>
      <c r="AL21944" s="22"/>
      <c r="AM21944" s="22"/>
      <c r="AN21944" s="22"/>
    </row>
    <row r="21945" spans="37:40" ht="15" x14ac:dyDescent="0.25">
      <c r="AK21945" s="22"/>
      <c r="AL21945" s="22"/>
      <c r="AM21945" s="22"/>
      <c r="AN21945" s="22"/>
    </row>
    <row r="21946" spans="37:40" ht="15" x14ac:dyDescent="0.25">
      <c r="AK21946" s="22"/>
      <c r="AL21946" s="22"/>
      <c r="AM21946" s="22"/>
      <c r="AN21946" s="22"/>
    </row>
    <row r="21947" spans="37:40" ht="15" x14ac:dyDescent="0.25">
      <c r="AK21947" s="22"/>
      <c r="AL21947" s="22"/>
      <c r="AM21947" s="22"/>
      <c r="AN21947" s="22"/>
    </row>
    <row r="21948" spans="37:40" ht="15" x14ac:dyDescent="0.25">
      <c r="AK21948" s="22"/>
      <c r="AL21948" s="22"/>
      <c r="AM21948" s="22"/>
      <c r="AN21948" s="22"/>
    </row>
    <row r="21949" spans="37:40" ht="15" x14ac:dyDescent="0.25">
      <c r="AK21949" s="22"/>
      <c r="AL21949" s="22"/>
      <c r="AM21949" s="22"/>
      <c r="AN21949" s="22"/>
    </row>
    <row r="21950" spans="37:40" ht="15" x14ac:dyDescent="0.25">
      <c r="AK21950" s="22"/>
      <c r="AL21950" s="22"/>
      <c r="AM21950" s="22"/>
      <c r="AN21950" s="22"/>
    </row>
    <row r="21951" spans="37:40" ht="15" x14ac:dyDescent="0.25">
      <c r="AK21951" s="22"/>
      <c r="AL21951" s="22"/>
      <c r="AM21951" s="22"/>
      <c r="AN21951" s="22"/>
    </row>
    <row r="21952" spans="37:40" ht="15" x14ac:dyDescent="0.25">
      <c r="AK21952" s="22"/>
      <c r="AL21952" s="22"/>
      <c r="AM21952" s="22"/>
      <c r="AN21952" s="22"/>
    </row>
    <row r="21953" spans="37:40" ht="15" x14ac:dyDescent="0.25">
      <c r="AK21953" s="22"/>
      <c r="AL21953" s="22"/>
      <c r="AM21953" s="22"/>
      <c r="AN21953" s="22"/>
    </row>
    <row r="21954" spans="37:40" ht="15" x14ac:dyDescent="0.25">
      <c r="AK21954" s="22"/>
      <c r="AL21954" s="22"/>
      <c r="AM21954" s="22"/>
      <c r="AN21954" s="22"/>
    </row>
    <row r="21955" spans="37:40" ht="15" x14ac:dyDescent="0.25">
      <c r="AK21955" s="22"/>
      <c r="AL21955" s="22"/>
      <c r="AM21955" s="22"/>
      <c r="AN21955" s="22"/>
    </row>
    <row r="21956" spans="37:40" ht="15" x14ac:dyDescent="0.25">
      <c r="AK21956" s="22"/>
      <c r="AL21956" s="22"/>
      <c r="AM21956" s="22"/>
      <c r="AN21956" s="22"/>
    </row>
    <row r="21957" spans="37:40" ht="15" x14ac:dyDescent="0.25">
      <c r="AK21957" s="22"/>
      <c r="AL21957" s="22"/>
      <c r="AM21957" s="22"/>
      <c r="AN21957" s="22"/>
    </row>
    <row r="21958" spans="37:40" ht="15" x14ac:dyDescent="0.25">
      <c r="AK21958" s="22"/>
      <c r="AL21958" s="22"/>
      <c r="AM21958" s="22"/>
      <c r="AN21958" s="22"/>
    </row>
    <row r="21959" spans="37:40" ht="15" x14ac:dyDescent="0.25">
      <c r="AK21959" s="22"/>
      <c r="AL21959" s="22"/>
      <c r="AM21959" s="22"/>
      <c r="AN21959" s="22"/>
    </row>
    <row r="21960" spans="37:40" ht="15" x14ac:dyDescent="0.25">
      <c r="AK21960" s="22"/>
      <c r="AL21960" s="22"/>
      <c r="AM21960" s="22"/>
      <c r="AN21960" s="22"/>
    </row>
    <row r="21961" spans="37:40" ht="15" x14ac:dyDescent="0.25">
      <c r="AK21961" s="22"/>
      <c r="AL21961" s="22"/>
      <c r="AM21961" s="22"/>
      <c r="AN21961" s="22"/>
    </row>
    <row r="21962" spans="37:40" ht="15" x14ac:dyDescent="0.25">
      <c r="AK21962" s="22"/>
      <c r="AL21962" s="22"/>
      <c r="AM21962" s="22"/>
      <c r="AN21962" s="22"/>
    </row>
    <row r="21963" spans="37:40" ht="15" x14ac:dyDescent="0.25">
      <c r="AK21963" s="22"/>
      <c r="AL21963" s="22"/>
      <c r="AM21963" s="22"/>
      <c r="AN21963" s="22"/>
    </row>
    <row r="21964" spans="37:40" ht="15" x14ac:dyDescent="0.25">
      <c r="AK21964" s="22"/>
      <c r="AL21964" s="22"/>
      <c r="AM21964" s="22"/>
      <c r="AN21964" s="22"/>
    </row>
    <row r="21965" spans="37:40" ht="15" x14ac:dyDescent="0.25">
      <c r="AK21965" s="22"/>
      <c r="AL21965" s="22"/>
      <c r="AM21965" s="22"/>
      <c r="AN21965" s="22"/>
    </row>
    <row r="21966" spans="37:40" ht="15" x14ac:dyDescent="0.25">
      <c r="AK21966" s="22"/>
      <c r="AL21966" s="22"/>
      <c r="AM21966" s="22"/>
      <c r="AN21966" s="22"/>
    </row>
    <row r="21967" spans="37:40" ht="15" x14ac:dyDescent="0.25">
      <c r="AK21967" s="22"/>
      <c r="AL21967" s="22"/>
      <c r="AM21967" s="22"/>
      <c r="AN21967" s="22"/>
    </row>
    <row r="21968" spans="37:40" ht="15" x14ac:dyDescent="0.25">
      <c r="AK21968" s="22"/>
      <c r="AL21968" s="22"/>
      <c r="AM21968" s="22"/>
      <c r="AN21968" s="22"/>
    </row>
    <row r="21969" spans="37:40" ht="15" x14ac:dyDescent="0.25">
      <c r="AK21969" s="22"/>
      <c r="AL21969" s="22"/>
      <c r="AM21969" s="22"/>
      <c r="AN21969" s="22"/>
    </row>
    <row r="21970" spans="37:40" ht="15" x14ac:dyDescent="0.25">
      <c r="AK21970" s="22"/>
      <c r="AL21970" s="22"/>
      <c r="AM21970" s="22"/>
      <c r="AN21970" s="22"/>
    </row>
    <row r="21971" spans="37:40" ht="15" x14ac:dyDescent="0.25">
      <c r="AK21971" s="22"/>
      <c r="AL21971" s="22"/>
      <c r="AM21971" s="22"/>
      <c r="AN21971" s="22"/>
    </row>
    <row r="21972" spans="37:40" ht="15" x14ac:dyDescent="0.25">
      <c r="AK21972" s="22"/>
      <c r="AL21972" s="22"/>
      <c r="AM21972" s="22"/>
      <c r="AN21972" s="22"/>
    </row>
    <row r="21973" spans="37:40" ht="15" x14ac:dyDescent="0.25">
      <c r="AK21973" s="22"/>
      <c r="AL21973" s="22"/>
      <c r="AM21973" s="22"/>
      <c r="AN21973" s="22"/>
    </row>
    <row r="21974" spans="37:40" ht="15" x14ac:dyDescent="0.25">
      <c r="AK21974" s="22"/>
      <c r="AL21974" s="22"/>
      <c r="AM21974" s="22"/>
      <c r="AN21974" s="22"/>
    </row>
    <row r="21975" spans="37:40" ht="15" x14ac:dyDescent="0.25">
      <c r="AK21975" s="22"/>
      <c r="AL21975" s="22"/>
      <c r="AM21975" s="22"/>
      <c r="AN21975" s="22"/>
    </row>
    <row r="21976" spans="37:40" ht="15" x14ac:dyDescent="0.25">
      <c r="AK21976" s="22"/>
      <c r="AL21976" s="22"/>
      <c r="AM21976" s="22"/>
      <c r="AN21976" s="22"/>
    </row>
    <row r="21977" spans="37:40" ht="15" x14ac:dyDescent="0.25">
      <c r="AK21977" s="22"/>
      <c r="AL21977" s="22"/>
      <c r="AM21977" s="22"/>
      <c r="AN21977" s="22"/>
    </row>
    <row r="21978" spans="37:40" ht="15" x14ac:dyDescent="0.25">
      <c r="AK21978" s="22"/>
      <c r="AL21978" s="22"/>
      <c r="AM21978" s="22"/>
      <c r="AN21978" s="22"/>
    </row>
    <row r="21979" spans="37:40" ht="15" x14ac:dyDescent="0.25">
      <c r="AK21979" s="22"/>
      <c r="AL21979" s="22"/>
      <c r="AM21979" s="22"/>
      <c r="AN21979" s="22"/>
    </row>
    <row r="21980" spans="37:40" ht="15" x14ac:dyDescent="0.25">
      <c r="AK21980" s="22"/>
      <c r="AL21980" s="22"/>
      <c r="AM21980" s="22"/>
      <c r="AN21980" s="22"/>
    </row>
    <row r="21981" spans="37:40" ht="15" x14ac:dyDescent="0.25">
      <c r="AK21981" s="22"/>
      <c r="AL21981" s="22"/>
      <c r="AM21981" s="22"/>
      <c r="AN21981" s="22"/>
    </row>
    <row r="21982" spans="37:40" ht="15" x14ac:dyDescent="0.25">
      <c r="AK21982" s="22"/>
      <c r="AL21982" s="22"/>
      <c r="AM21982" s="22"/>
      <c r="AN21982" s="22"/>
    </row>
    <row r="21983" spans="37:40" ht="15" x14ac:dyDescent="0.25">
      <c r="AK21983" s="22"/>
      <c r="AL21983" s="22"/>
      <c r="AM21983" s="22"/>
      <c r="AN21983" s="22"/>
    </row>
    <row r="21984" spans="37:40" ht="15" x14ac:dyDescent="0.25">
      <c r="AK21984" s="22"/>
      <c r="AL21984" s="22"/>
      <c r="AM21984" s="22"/>
      <c r="AN21984" s="22"/>
    </row>
    <row r="21985" spans="37:40" ht="15" x14ac:dyDescent="0.25">
      <c r="AK21985" s="22"/>
      <c r="AL21985" s="22"/>
      <c r="AM21985" s="22"/>
      <c r="AN21985" s="22"/>
    </row>
    <row r="21986" spans="37:40" ht="15" x14ac:dyDescent="0.25">
      <c r="AK21986" s="22"/>
      <c r="AL21986" s="22"/>
      <c r="AM21986" s="22"/>
      <c r="AN21986" s="22"/>
    </row>
    <row r="21987" spans="37:40" ht="15" x14ac:dyDescent="0.25">
      <c r="AK21987" s="22"/>
      <c r="AL21987" s="22"/>
      <c r="AM21987" s="22"/>
      <c r="AN21987" s="22"/>
    </row>
    <row r="21988" spans="37:40" ht="15" x14ac:dyDescent="0.25">
      <c r="AK21988" s="22"/>
      <c r="AL21988" s="22"/>
      <c r="AM21988" s="22"/>
      <c r="AN21988" s="22"/>
    </row>
    <row r="21989" spans="37:40" ht="15" x14ac:dyDescent="0.25">
      <c r="AK21989" s="22"/>
      <c r="AL21989" s="22"/>
      <c r="AM21989" s="22"/>
      <c r="AN21989" s="22"/>
    </row>
    <row r="21990" spans="37:40" ht="15" x14ac:dyDescent="0.25">
      <c r="AK21990" s="22"/>
      <c r="AL21990" s="22"/>
      <c r="AM21990" s="22"/>
      <c r="AN21990" s="22"/>
    </row>
    <row r="21991" spans="37:40" ht="15" x14ac:dyDescent="0.25">
      <c r="AK21991" s="22"/>
      <c r="AL21991" s="22"/>
      <c r="AM21991" s="22"/>
      <c r="AN21991" s="22"/>
    </row>
    <row r="21992" spans="37:40" ht="15" x14ac:dyDescent="0.25">
      <c r="AK21992" s="22"/>
      <c r="AL21992" s="22"/>
      <c r="AM21992" s="22"/>
      <c r="AN21992" s="22"/>
    </row>
    <row r="21993" spans="37:40" ht="15" x14ac:dyDescent="0.25">
      <c r="AK21993" s="22"/>
      <c r="AL21993" s="22"/>
      <c r="AM21993" s="22"/>
      <c r="AN21993" s="22"/>
    </row>
    <row r="21994" spans="37:40" ht="15" x14ac:dyDescent="0.25">
      <c r="AK21994" s="22"/>
      <c r="AL21994" s="22"/>
      <c r="AM21994" s="22"/>
      <c r="AN21994" s="22"/>
    </row>
    <row r="21995" spans="37:40" ht="15" x14ac:dyDescent="0.25">
      <c r="AK21995" s="22"/>
      <c r="AL21995" s="22"/>
      <c r="AM21995" s="22"/>
      <c r="AN21995" s="22"/>
    </row>
    <row r="21996" spans="37:40" ht="15" x14ac:dyDescent="0.25">
      <c r="AK21996" s="22"/>
      <c r="AL21996" s="22"/>
      <c r="AM21996" s="22"/>
      <c r="AN21996" s="22"/>
    </row>
    <row r="21997" spans="37:40" ht="15" x14ac:dyDescent="0.25">
      <c r="AK21997" s="22"/>
      <c r="AL21997" s="22"/>
      <c r="AM21997" s="22"/>
      <c r="AN21997" s="22"/>
    </row>
    <row r="21998" spans="37:40" ht="15" x14ac:dyDescent="0.25">
      <c r="AK21998" s="22"/>
      <c r="AL21998" s="22"/>
      <c r="AM21998" s="22"/>
      <c r="AN21998" s="22"/>
    </row>
    <row r="21999" spans="37:40" ht="15" x14ac:dyDescent="0.25">
      <c r="AK21999" s="22"/>
      <c r="AL21999" s="22"/>
      <c r="AM21999" s="22"/>
      <c r="AN21999" s="22"/>
    </row>
    <row r="22000" spans="37:40" ht="15" x14ac:dyDescent="0.25">
      <c r="AK22000" s="22"/>
      <c r="AL22000" s="22"/>
      <c r="AM22000" s="22"/>
      <c r="AN22000" s="22"/>
    </row>
    <row r="22001" spans="37:40" ht="15" x14ac:dyDescent="0.25">
      <c r="AK22001" s="22"/>
      <c r="AL22001" s="22"/>
      <c r="AM22001" s="22"/>
      <c r="AN22001" s="22"/>
    </row>
    <row r="22002" spans="37:40" ht="15" x14ac:dyDescent="0.25">
      <c r="AK22002" s="22"/>
      <c r="AL22002" s="22"/>
      <c r="AM22002" s="22"/>
      <c r="AN22002" s="22"/>
    </row>
    <row r="22003" spans="37:40" ht="15" x14ac:dyDescent="0.25">
      <c r="AK22003" s="22"/>
      <c r="AL22003" s="22"/>
      <c r="AM22003" s="22"/>
      <c r="AN22003" s="22"/>
    </row>
    <row r="22004" spans="37:40" ht="15" x14ac:dyDescent="0.25">
      <c r="AK22004" s="22"/>
      <c r="AL22004" s="22"/>
      <c r="AM22004" s="22"/>
      <c r="AN22004" s="22"/>
    </row>
    <row r="22005" spans="37:40" ht="15" x14ac:dyDescent="0.25">
      <c r="AK22005" s="22"/>
      <c r="AL22005" s="22"/>
      <c r="AM22005" s="22"/>
      <c r="AN22005" s="22"/>
    </row>
    <row r="22006" spans="37:40" ht="15" x14ac:dyDescent="0.25">
      <c r="AK22006" s="22"/>
      <c r="AL22006" s="22"/>
      <c r="AM22006" s="22"/>
      <c r="AN22006" s="22"/>
    </row>
    <row r="22007" spans="37:40" ht="15" x14ac:dyDescent="0.25">
      <c r="AK22007" s="22"/>
      <c r="AL22007" s="22"/>
      <c r="AM22007" s="22"/>
      <c r="AN22007" s="22"/>
    </row>
    <row r="22008" spans="37:40" ht="15" x14ac:dyDescent="0.25">
      <c r="AK22008" s="22"/>
      <c r="AL22008" s="22"/>
      <c r="AM22008" s="22"/>
      <c r="AN22008" s="22"/>
    </row>
    <row r="22009" spans="37:40" ht="15" x14ac:dyDescent="0.25">
      <c r="AK22009" s="22"/>
      <c r="AL22009" s="22"/>
      <c r="AM22009" s="22"/>
      <c r="AN22009" s="22"/>
    </row>
    <row r="22010" spans="37:40" ht="15" x14ac:dyDescent="0.25">
      <c r="AK22010" s="22"/>
      <c r="AL22010" s="22"/>
      <c r="AM22010" s="22"/>
      <c r="AN22010" s="22"/>
    </row>
    <row r="22011" spans="37:40" ht="15" x14ac:dyDescent="0.25">
      <c r="AK22011" s="22"/>
      <c r="AL22011" s="22"/>
      <c r="AM22011" s="22"/>
      <c r="AN22011" s="22"/>
    </row>
    <row r="22012" spans="37:40" ht="15" x14ac:dyDescent="0.25">
      <c r="AK22012" s="22"/>
      <c r="AL22012" s="22"/>
      <c r="AM22012" s="22"/>
      <c r="AN22012" s="22"/>
    </row>
    <row r="22013" spans="37:40" ht="15" x14ac:dyDescent="0.25">
      <c r="AK22013" s="22"/>
      <c r="AL22013" s="22"/>
      <c r="AM22013" s="22"/>
      <c r="AN22013" s="22"/>
    </row>
    <row r="22014" spans="37:40" ht="15" x14ac:dyDescent="0.25">
      <c r="AK22014" s="22"/>
      <c r="AL22014" s="22"/>
      <c r="AM22014" s="22"/>
      <c r="AN22014" s="22"/>
    </row>
    <row r="22015" spans="37:40" ht="15" x14ac:dyDescent="0.25">
      <c r="AK22015" s="22"/>
      <c r="AL22015" s="22"/>
      <c r="AM22015" s="22"/>
      <c r="AN22015" s="22"/>
    </row>
    <row r="22016" spans="37:40" ht="15" x14ac:dyDescent="0.25">
      <c r="AK22016" s="22"/>
      <c r="AL22016" s="22"/>
      <c r="AM22016" s="22"/>
      <c r="AN22016" s="22"/>
    </row>
    <row r="22017" spans="37:40" ht="15" x14ac:dyDescent="0.25">
      <c r="AK22017" s="22"/>
      <c r="AL22017" s="22"/>
      <c r="AM22017" s="22"/>
      <c r="AN22017" s="22"/>
    </row>
    <row r="22018" spans="37:40" ht="15" x14ac:dyDescent="0.25">
      <c r="AK22018" s="22"/>
      <c r="AL22018" s="22"/>
      <c r="AM22018" s="22"/>
      <c r="AN22018" s="22"/>
    </row>
    <row r="22019" spans="37:40" ht="15" x14ac:dyDescent="0.25">
      <c r="AK22019" s="22"/>
      <c r="AL22019" s="22"/>
      <c r="AM22019" s="22"/>
      <c r="AN22019" s="22"/>
    </row>
    <row r="22020" spans="37:40" ht="15" x14ac:dyDescent="0.25">
      <c r="AK22020" s="22"/>
      <c r="AL22020" s="22"/>
      <c r="AM22020" s="22"/>
      <c r="AN22020" s="22"/>
    </row>
    <row r="22021" spans="37:40" ht="15" x14ac:dyDescent="0.25">
      <c r="AK22021" s="22"/>
      <c r="AL22021" s="22"/>
      <c r="AM22021" s="22"/>
      <c r="AN22021" s="22"/>
    </row>
    <row r="22022" spans="37:40" ht="15" x14ac:dyDescent="0.25">
      <c r="AK22022" s="22"/>
      <c r="AL22022" s="22"/>
      <c r="AM22022" s="22"/>
      <c r="AN22022" s="22"/>
    </row>
    <row r="22023" spans="37:40" ht="15" x14ac:dyDescent="0.25">
      <c r="AK22023" s="22"/>
      <c r="AL22023" s="22"/>
      <c r="AM22023" s="22"/>
      <c r="AN22023" s="22"/>
    </row>
    <row r="22024" spans="37:40" ht="15" x14ac:dyDescent="0.25">
      <c r="AK22024" s="22"/>
      <c r="AL22024" s="22"/>
      <c r="AM22024" s="22"/>
      <c r="AN22024" s="22"/>
    </row>
    <row r="22025" spans="37:40" ht="15" x14ac:dyDescent="0.25">
      <c r="AK22025" s="22"/>
      <c r="AL22025" s="22"/>
      <c r="AM22025" s="22"/>
      <c r="AN22025" s="22"/>
    </row>
    <row r="22026" spans="37:40" ht="15" x14ac:dyDescent="0.25">
      <c r="AK22026" s="22"/>
      <c r="AL22026" s="22"/>
      <c r="AM22026" s="22"/>
      <c r="AN22026" s="22"/>
    </row>
    <row r="22027" spans="37:40" ht="15" x14ac:dyDescent="0.25">
      <c r="AK22027" s="22"/>
      <c r="AL22027" s="22"/>
      <c r="AM22027" s="22"/>
      <c r="AN22027" s="22"/>
    </row>
    <row r="22028" spans="37:40" ht="15" x14ac:dyDescent="0.25">
      <c r="AK22028" s="22"/>
      <c r="AL22028" s="22"/>
      <c r="AM22028" s="22"/>
      <c r="AN22028" s="22"/>
    </row>
    <row r="22029" spans="37:40" ht="15" x14ac:dyDescent="0.25">
      <c r="AK22029" s="22"/>
      <c r="AL22029" s="22"/>
      <c r="AM22029" s="22"/>
      <c r="AN22029" s="22"/>
    </row>
    <row r="22030" spans="37:40" ht="15" x14ac:dyDescent="0.25">
      <c r="AK22030" s="22"/>
      <c r="AL22030" s="22"/>
      <c r="AM22030" s="22"/>
      <c r="AN22030" s="22"/>
    </row>
    <row r="22031" spans="37:40" ht="15" x14ac:dyDescent="0.25">
      <c r="AK22031" s="22"/>
      <c r="AL22031" s="22"/>
      <c r="AM22031" s="22"/>
      <c r="AN22031" s="22"/>
    </row>
    <row r="22032" spans="37:40" ht="15" x14ac:dyDescent="0.25">
      <c r="AK22032" s="22"/>
      <c r="AL22032" s="22"/>
      <c r="AM22032" s="22"/>
      <c r="AN22032" s="22"/>
    </row>
    <row r="22033" spans="37:40" ht="15" x14ac:dyDescent="0.25">
      <c r="AK22033" s="22"/>
      <c r="AL22033" s="22"/>
      <c r="AM22033" s="22"/>
      <c r="AN22033" s="22"/>
    </row>
    <row r="22034" spans="37:40" ht="15" x14ac:dyDescent="0.25">
      <c r="AK22034" s="22"/>
      <c r="AL22034" s="22"/>
      <c r="AM22034" s="22"/>
      <c r="AN22034" s="22"/>
    </row>
    <row r="22035" spans="37:40" ht="15" x14ac:dyDescent="0.25">
      <c r="AK22035" s="22"/>
      <c r="AL22035" s="22"/>
      <c r="AM22035" s="22"/>
      <c r="AN22035" s="22"/>
    </row>
    <row r="22036" spans="37:40" ht="15" x14ac:dyDescent="0.25">
      <c r="AK22036" s="22"/>
      <c r="AL22036" s="22"/>
      <c r="AM22036" s="22"/>
      <c r="AN22036" s="22"/>
    </row>
    <row r="22037" spans="37:40" ht="15" x14ac:dyDescent="0.25">
      <c r="AK22037" s="22"/>
      <c r="AL22037" s="22"/>
      <c r="AM22037" s="22"/>
      <c r="AN22037" s="22"/>
    </row>
    <row r="22038" spans="37:40" ht="15" x14ac:dyDescent="0.25">
      <c r="AK22038" s="22"/>
      <c r="AL22038" s="22"/>
      <c r="AM22038" s="22"/>
      <c r="AN22038" s="22"/>
    </row>
    <row r="22039" spans="37:40" ht="15" x14ac:dyDescent="0.25">
      <c r="AK22039" s="22"/>
      <c r="AL22039" s="22"/>
      <c r="AM22039" s="22"/>
      <c r="AN22039" s="22"/>
    </row>
    <row r="22040" spans="37:40" ht="15" x14ac:dyDescent="0.25">
      <c r="AK22040" s="22"/>
      <c r="AL22040" s="22"/>
      <c r="AM22040" s="22"/>
      <c r="AN22040" s="22"/>
    </row>
    <row r="22041" spans="37:40" ht="15" x14ac:dyDescent="0.25">
      <c r="AK22041" s="22"/>
      <c r="AL22041" s="22"/>
      <c r="AM22041" s="22"/>
      <c r="AN22041" s="22"/>
    </row>
    <row r="22042" spans="37:40" ht="15" x14ac:dyDescent="0.25">
      <c r="AK22042" s="22"/>
      <c r="AL22042" s="22"/>
      <c r="AM22042" s="22"/>
      <c r="AN22042" s="22"/>
    </row>
    <row r="22043" spans="37:40" ht="15" x14ac:dyDescent="0.25">
      <c r="AK22043" s="22"/>
      <c r="AL22043" s="22"/>
      <c r="AM22043" s="22"/>
      <c r="AN22043" s="22"/>
    </row>
    <row r="22044" spans="37:40" ht="15" x14ac:dyDescent="0.25">
      <c r="AK22044" s="22"/>
      <c r="AL22044" s="22"/>
      <c r="AM22044" s="22"/>
      <c r="AN22044" s="22"/>
    </row>
    <row r="22045" spans="37:40" ht="15" x14ac:dyDescent="0.25">
      <c r="AK22045" s="22"/>
      <c r="AL22045" s="22"/>
      <c r="AM22045" s="22"/>
      <c r="AN22045" s="22"/>
    </row>
    <row r="22046" spans="37:40" ht="15" x14ac:dyDescent="0.25">
      <c r="AK22046" s="22"/>
      <c r="AL22046" s="22"/>
      <c r="AM22046" s="22"/>
      <c r="AN22046" s="22"/>
    </row>
    <row r="22047" spans="37:40" ht="15" x14ac:dyDescent="0.25">
      <c r="AK22047" s="22"/>
      <c r="AL22047" s="22"/>
      <c r="AM22047" s="22"/>
      <c r="AN22047" s="22"/>
    </row>
    <row r="22048" spans="37:40" ht="15" x14ac:dyDescent="0.25">
      <c r="AK22048" s="22"/>
      <c r="AL22048" s="22"/>
      <c r="AM22048" s="22"/>
      <c r="AN22048" s="22"/>
    </row>
    <row r="22049" spans="37:40" ht="15" x14ac:dyDescent="0.25">
      <c r="AK22049" s="22"/>
      <c r="AL22049" s="22"/>
      <c r="AM22049" s="22"/>
      <c r="AN22049" s="22"/>
    </row>
    <row r="22050" spans="37:40" ht="15" x14ac:dyDescent="0.25">
      <c r="AK22050" s="22"/>
      <c r="AL22050" s="22"/>
      <c r="AM22050" s="22"/>
      <c r="AN22050" s="22"/>
    </row>
    <row r="22051" spans="37:40" ht="15" x14ac:dyDescent="0.25">
      <c r="AK22051" s="22"/>
      <c r="AL22051" s="22"/>
      <c r="AM22051" s="22"/>
      <c r="AN22051" s="22"/>
    </row>
    <row r="22052" spans="37:40" ht="15" x14ac:dyDescent="0.25">
      <c r="AK22052" s="22"/>
      <c r="AL22052" s="22"/>
      <c r="AM22052" s="22"/>
      <c r="AN22052" s="22"/>
    </row>
    <row r="22053" spans="37:40" ht="15" x14ac:dyDescent="0.25">
      <c r="AK22053" s="22"/>
      <c r="AL22053" s="22"/>
      <c r="AM22053" s="22"/>
      <c r="AN22053" s="22"/>
    </row>
    <row r="22054" spans="37:40" ht="15" x14ac:dyDescent="0.25">
      <c r="AK22054" s="22"/>
      <c r="AL22054" s="22"/>
      <c r="AM22054" s="22"/>
      <c r="AN22054" s="22"/>
    </row>
    <row r="22055" spans="37:40" ht="15" x14ac:dyDescent="0.25">
      <c r="AK22055" s="22"/>
      <c r="AL22055" s="22"/>
      <c r="AM22055" s="22"/>
      <c r="AN22055" s="22"/>
    </row>
    <row r="22056" spans="37:40" ht="15" x14ac:dyDescent="0.25">
      <c r="AK22056" s="22"/>
      <c r="AL22056" s="22"/>
      <c r="AM22056" s="22"/>
      <c r="AN22056" s="22"/>
    </row>
    <row r="22057" spans="37:40" ht="15" x14ac:dyDescent="0.25">
      <c r="AK22057" s="22"/>
      <c r="AL22057" s="22"/>
      <c r="AM22057" s="22"/>
      <c r="AN22057" s="22"/>
    </row>
    <row r="22058" spans="37:40" ht="15" x14ac:dyDescent="0.25">
      <c r="AK22058" s="22"/>
      <c r="AL22058" s="22"/>
      <c r="AM22058" s="22"/>
      <c r="AN22058" s="22"/>
    </row>
    <row r="22059" spans="37:40" ht="15" x14ac:dyDescent="0.25">
      <c r="AK22059" s="22"/>
      <c r="AL22059" s="22"/>
      <c r="AM22059" s="22"/>
      <c r="AN22059" s="22"/>
    </row>
    <row r="22060" spans="37:40" ht="15" x14ac:dyDescent="0.25">
      <c r="AK22060" s="22"/>
      <c r="AL22060" s="22"/>
      <c r="AM22060" s="22"/>
      <c r="AN22060" s="22"/>
    </row>
    <row r="22061" spans="37:40" ht="15" x14ac:dyDescent="0.25">
      <c r="AK22061" s="22"/>
      <c r="AL22061" s="22"/>
      <c r="AM22061" s="22"/>
      <c r="AN22061" s="22"/>
    </row>
    <row r="22062" spans="37:40" ht="15" x14ac:dyDescent="0.25">
      <c r="AK22062" s="22"/>
      <c r="AL22062" s="22"/>
      <c r="AM22062" s="22"/>
      <c r="AN22062" s="22"/>
    </row>
    <row r="22063" spans="37:40" ht="15" x14ac:dyDescent="0.25">
      <c r="AK22063" s="22"/>
      <c r="AL22063" s="22"/>
      <c r="AM22063" s="22"/>
      <c r="AN22063" s="22"/>
    </row>
    <row r="22064" spans="37:40" ht="15" x14ac:dyDescent="0.25">
      <c r="AK22064" s="22"/>
      <c r="AL22064" s="22"/>
      <c r="AM22064" s="22"/>
      <c r="AN22064" s="22"/>
    </row>
    <row r="22065" spans="37:40" ht="15" x14ac:dyDescent="0.25">
      <c r="AK22065" s="22"/>
      <c r="AL22065" s="22"/>
      <c r="AM22065" s="22"/>
      <c r="AN22065" s="22"/>
    </row>
    <row r="22066" spans="37:40" ht="15" x14ac:dyDescent="0.25">
      <c r="AK22066" s="22"/>
      <c r="AL22066" s="22"/>
      <c r="AM22066" s="22"/>
      <c r="AN22066" s="22"/>
    </row>
    <row r="22067" spans="37:40" ht="15" x14ac:dyDescent="0.25">
      <c r="AK22067" s="22"/>
      <c r="AL22067" s="22"/>
      <c r="AM22067" s="22"/>
      <c r="AN22067" s="22"/>
    </row>
    <row r="22068" spans="37:40" ht="15" x14ac:dyDescent="0.25">
      <c r="AK22068" s="22"/>
      <c r="AL22068" s="22"/>
      <c r="AM22068" s="22"/>
      <c r="AN22068" s="22"/>
    </row>
    <row r="22069" spans="37:40" ht="15" x14ac:dyDescent="0.25">
      <c r="AK22069" s="22"/>
      <c r="AL22069" s="22"/>
      <c r="AM22069" s="22"/>
      <c r="AN22069" s="22"/>
    </row>
    <row r="22070" spans="37:40" ht="15" x14ac:dyDescent="0.25">
      <c r="AK22070" s="22"/>
      <c r="AL22070" s="22"/>
      <c r="AM22070" s="22"/>
      <c r="AN22070" s="22"/>
    </row>
    <row r="22071" spans="37:40" ht="15" x14ac:dyDescent="0.25">
      <c r="AK22071" s="22"/>
      <c r="AL22071" s="22"/>
      <c r="AM22071" s="22"/>
      <c r="AN22071" s="22"/>
    </row>
    <row r="22072" spans="37:40" ht="15" x14ac:dyDescent="0.25">
      <c r="AK22072" s="22"/>
      <c r="AL22072" s="22"/>
      <c r="AM22072" s="22"/>
      <c r="AN22072" s="22"/>
    </row>
    <row r="22073" spans="37:40" ht="15" x14ac:dyDescent="0.25">
      <c r="AK22073" s="22"/>
      <c r="AL22073" s="22"/>
      <c r="AM22073" s="22"/>
      <c r="AN22073" s="22"/>
    </row>
    <row r="22074" spans="37:40" ht="15" x14ac:dyDescent="0.25">
      <c r="AK22074" s="22"/>
      <c r="AL22074" s="22"/>
      <c r="AM22074" s="22"/>
      <c r="AN22074" s="22"/>
    </row>
    <row r="22075" spans="37:40" ht="15" x14ac:dyDescent="0.25">
      <c r="AK22075" s="22"/>
      <c r="AL22075" s="22"/>
      <c r="AM22075" s="22"/>
      <c r="AN22075" s="22"/>
    </row>
    <row r="22076" spans="37:40" ht="15" x14ac:dyDescent="0.25">
      <c r="AK22076" s="22"/>
      <c r="AL22076" s="22"/>
      <c r="AM22076" s="22"/>
      <c r="AN22076" s="22"/>
    </row>
    <row r="22077" spans="37:40" ht="15" x14ac:dyDescent="0.25">
      <c r="AK22077" s="22"/>
      <c r="AL22077" s="22"/>
      <c r="AM22077" s="22"/>
      <c r="AN22077" s="22"/>
    </row>
    <row r="22078" spans="37:40" ht="15" x14ac:dyDescent="0.25">
      <c r="AK22078" s="22"/>
      <c r="AL22078" s="22"/>
      <c r="AM22078" s="22"/>
      <c r="AN22078" s="22"/>
    </row>
    <row r="22079" spans="37:40" ht="15" x14ac:dyDescent="0.25">
      <c r="AK22079" s="22"/>
      <c r="AL22079" s="22"/>
      <c r="AM22079" s="22"/>
      <c r="AN22079" s="22"/>
    </row>
    <row r="22080" spans="37:40" ht="15" x14ac:dyDescent="0.25">
      <c r="AK22080" s="22"/>
      <c r="AL22080" s="22"/>
      <c r="AM22080" s="22"/>
      <c r="AN22080" s="22"/>
    </row>
    <row r="22081" spans="37:40" ht="15" x14ac:dyDescent="0.25">
      <c r="AK22081" s="22"/>
      <c r="AL22081" s="22"/>
      <c r="AM22081" s="22"/>
      <c r="AN22081" s="22"/>
    </row>
    <row r="22082" spans="37:40" ht="15" x14ac:dyDescent="0.25">
      <c r="AK22082" s="22"/>
      <c r="AL22082" s="22"/>
      <c r="AM22082" s="22"/>
      <c r="AN22082" s="22"/>
    </row>
    <row r="22083" spans="37:40" ht="15" x14ac:dyDescent="0.25">
      <c r="AK22083" s="22"/>
      <c r="AL22083" s="22"/>
      <c r="AM22083" s="22"/>
      <c r="AN22083" s="22"/>
    </row>
    <row r="22084" spans="37:40" ht="15" x14ac:dyDescent="0.25">
      <c r="AK22084" s="22"/>
      <c r="AL22084" s="22"/>
      <c r="AM22084" s="22"/>
      <c r="AN22084" s="22"/>
    </row>
    <row r="22085" spans="37:40" ht="15" x14ac:dyDescent="0.25">
      <c r="AK22085" s="22"/>
      <c r="AL22085" s="22"/>
      <c r="AM22085" s="22"/>
      <c r="AN22085" s="22"/>
    </row>
    <row r="22086" spans="37:40" ht="15" x14ac:dyDescent="0.25">
      <c r="AK22086" s="22"/>
      <c r="AL22086" s="22"/>
      <c r="AM22086" s="22"/>
      <c r="AN22086" s="22"/>
    </row>
    <row r="22087" spans="37:40" ht="15" x14ac:dyDescent="0.25">
      <c r="AK22087" s="22"/>
      <c r="AL22087" s="22"/>
      <c r="AM22087" s="22"/>
      <c r="AN22087" s="22"/>
    </row>
    <row r="22088" spans="37:40" ht="15" x14ac:dyDescent="0.25">
      <c r="AK22088" s="22"/>
      <c r="AL22088" s="22"/>
      <c r="AM22088" s="22"/>
      <c r="AN22088" s="22"/>
    </row>
    <row r="22089" spans="37:40" ht="15" x14ac:dyDescent="0.25">
      <c r="AK22089" s="22"/>
      <c r="AL22089" s="22"/>
      <c r="AM22089" s="22"/>
      <c r="AN22089" s="22"/>
    </row>
    <row r="22090" spans="37:40" ht="15" x14ac:dyDescent="0.25">
      <c r="AK22090" s="22"/>
      <c r="AL22090" s="22"/>
      <c r="AM22090" s="22"/>
      <c r="AN22090" s="22"/>
    </row>
    <row r="22091" spans="37:40" ht="15" x14ac:dyDescent="0.25">
      <c r="AK22091" s="22"/>
      <c r="AL22091" s="22"/>
      <c r="AM22091" s="22"/>
      <c r="AN22091" s="22"/>
    </row>
    <row r="22092" spans="37:40" ht="15" x14ac:dyDescent="0.25">
      <c r="AK22092" s="22"/>
      <c r="AL22092" s="22"/>
      <c r="AM22092" s="22"/>
      <c r="AN22092" s="22"/>
    </row>
    <row r="22093" spans="37:40" ht="15" x14ac:dyDescent="0.25">
      <c r="AK22093" s="22"/>
      <c r="AL22093" s="22"/>
      <c r="AM22093" s="22"/>
      <c r="AN22093" s="22"/>
    </row>
    <row r="22094" spans="37:40" ht="15" x14ac:dyDescent="0.25">
      <c r="AK22094" s="22"/>
      <c r="AL22094" s="22"/>
      <c r="AM22094" s="22"/>
      <c r="AN22094" s="22"/>
    </row>
    <row r="22095" spans="37:40" ht="15" x14ac:dyDescent="0.25">
      <c r="AK22095" s="22"/>
      <c r="AL22095" s="22"/>
      <c r="AM22095" s="22"/>
      <c r="AN22095" s="22"/>
    </row>
    <row r="22096" spans="37:40" ht="15" x14ac:dyDescent="0.25">
      <c r="AK22096" s="22"/>
      <c r="AL22096" s="22"/>
      <c r="AM22096" s="22"/>
      <c r="AN22096" s="22"/>
    </row>
    <row r="22097" spans="37:40" ht="15" x14ac:dyDescent="0.25">
      <c r="AK22097" s="22"/>
      <c r="AL22097" s="22"/>
      <c r="AM22097" s="22"/>
      <c r="AN22097" s="22"/>
    </row>
    <row r="22098" spans="37:40" ht="15" x14ac:dyDescent="0.25">
      <c r="AK22098" s="22"/>
      <c r="AL22098" s="22"/>
      <c r="AM22098" s="22"/>
      <c r="AN22098" s="22"/>
    </row>
    <row r="22099" spans="37:40" ht="15" x14ac:dyDescent="0.25">
      <c r="AK22099" s="22"/>
      <c r="AL22099" s="22"/>
      <c r="AM22099" s="22"/>
      <c r="AN22099" s="22"/>
    </row>
    <row r="22100" spans="37:40" ht="15" x14ac:dyDescent="0.25">
      <c r="AK22100" s="22"/>
      <c r="AL22100" s="22"/>
      <c r="AM22100" s="22"/>
      <c r="AN22100" s="22"/>
    </row>
    <row r="22101" spans="37:40" ht="15" x14ac:dyDescent="0.25">
      <c r="AK22101" s="22"/>
      <c r="AL22101" s="22"/>
      <c r="AM22101" s="22"/>
      <c r="AN22101" s="22"/>
    </row>
    <row r="22102" spans="37:40" ht="15" x14ac:dyDescent="0.25">
      <c r="AK22102" s="22"/>
      <c r="AL22102" s="22"/>
      <c r="AM22102" s="22"/>
      <c r="AN22102" s="22"/>
    </row>
    <row r="22103" spans="37:40" ht="15" x14ac:dyDescent="0.25">
      <c r="AK22103" s="22"/>
      <c r="AL22103" s="22"/>
      <c r="AM22103" s="22"/>
      <c r="AN22103" s="22"/>
    </row>
    <row r="22104" spans="37:40" ht="15" x14ac:dyDescent="0.25">
      <c r="AK22104" s="22"/>
      <c r="AL22104" s="22"/>
      <c r="AM22104" s="22"/>
      <c r="AN22104" s="22"/>
    </row>
    <row r="22105" spans="37:40" ht="15" x14ac:dyDescent="0.25">
      <c r="AK22105" s="22"/>
      <c r="AL22105" s="22"/>
      <c r="AM22105" s="22"/>
      <c r="AN22105" s="22"/>
    </row>
    <row r="22106" spans="37:40" ht="15" x14ac:dyDescent="0.25">
      <c r="AK22106" s="22"/>
      <c r="AL22106" s="22"/>
      <c r="AM22106" s="22"/>
      <c r="AN22106" s="22"/>
    </row>
    <row r="22107" spans="37:40" ht="15" x14ac:dyDescent="0.25">
      <c r="AK22107" s="22"/>
      <c r="AL22107" s="22"/>
      <c r="AM22107" s="22"/>
      <c r="AN22107" s="22"/>
    </row>
    <row r="22108" spans="37:40" ht="15" x14ac:dyDescent="0.25">
      <c r="AK22108" s="22"/>
      <c r="AL22108" s="22"/>
      <c r="AM22108" s="22"/>
      <c r="AN22108" s="22"/>
    </row>
    <row r="22109" spans="37:40" ht="15" x14ac:dyDescent="0.25">
      <c r="AK22109" s="22"/>
      <c r="AL22109" s="22"/>
      <c r="AM22109" s="22"/>
      <c r="AN22109" s="22"/>
    </row>
    <row r="22110" spans="37:40" ht="15" x14ac:dyDescent="0.25">
      <c r="AK22110" s="22"/>
      <c r="AL22110" s="22"/>
      <c r="AM22110" s="22"/>
      <c r="AN22110" s="22"/>
    </row>
    <row r="22111" spans="37:40" ht="15" x14ac:dyDescent="0.25">
      <c r="AK22111" s="22"/>
      <c r="AL22111" s="22"/>
      <c r="AM22111" s="22"/>
      <c r="AN22111" s="22"/>
    </row>
    <row r="22112" spans="37:40" ht="15" x14ac:dyDescent="0.25">
      <c r="AK22112" s="22"/>
      <c r="AL22112" s="22"/>
      <c r="AM22112" s="22"/>
      <c r="AN22112" s="22"/>
    </row>
    <row r="22113" spans="37:40" ht="15" x14ac:dyDescent="0.25">
      <c r="AK22113" s="22"/>
      <c r="AL22113" s="22"/>
      <c r="AM22113" s="22"/>
      <c r="AN22113" s="22"/>
    </row>
    <row r="22114" spans="37:40" ht="15" x14ac:dyDescent="0.25">
      <c r="AK22114" s="22"/>
      <c r="AL22114" s="22"/>
      <c r="AM22114" s="22"/>
      <c r="AN22114" s="22"/>
    </row>
    <row r="22115" spans="37:40" ht="15" x14ac:dyDescent="0.25">
      <c r="AK22115" s="22"/>
      <c r="AL22115" s="22"/>
      <c r="AM22115" s="22"/>
      <c r="AN22115" s="22"/>
    </row>
    <row r="22116" spans="37:40" ht="15" x14ac:dyDescent="0.25">
      <c r="AK22116" s="22"/>
      <c r="AL22116" s="22"/>
      <c r="AM22116" s="22"/>
      <c r="AN22116" s="22"/>
    </row>
    <row r="22117" spans="37:40" ht="15" x14ac:dyDescent="0.25">
      <c r="AK22117" s="22"/>
      <c r="AL22117" s="22"/>
      <c r="AM22117" s="22"/>
      <c r="AN22117" s="22"/>
    </row>
    <row r="22118" spans="37:40" ht="15" x14ac:dyDescent="0.25">
      <c r="AK22118" s="22"/>
      <c r="AL22118" s="22"/>
      <c r="AM22118" s="22"/>
      <c r="AN22118" s="22"/>
    </row>
    <row r="22119" spans="37:40" ht="15" x14ac:dyDescent="0.25">
      <c r="AK22119" s="22"/>
      <c r="AL22119" s="22"/>
      <c r="AM22119" s="22"/>
      <c r="AN22119" s="22"/>
    </row>
    <row r="22120" spans="37:40" ht="15" x14ac:dyDescent="0.25">
      <c r="AK22120" s="22"/>
      <c r="AL22120" s="22"/>
      <c r="AM22120" s="22"/>
      <c r="AN22120" s="22"/>
    </row>
    <row r="22121" spans="37:40" ht="15" x14ac:dyDescent="0.25">
      <c r="AK22121" s="22"/>
      <c r="AL22121" s="22"/>
      <c r="AM22121" s="22"/>
      <c r="AN22121" s="22"/>
    </row>
    <row r="22122" spans="37:40" ht="15" x14ac:dyDescent="0.25">
      <c r="AK22122" s="22"/>
      <c r="AL22122" s="22"/>
      <c r="AM22122" s="22"/>
      <c r="AN22122" s="22"/>
    </row>
    <row r="22123" spans="37:40" ht="15" x14ac:dyDescent="0.25">
      <c r="AK22123" s="22"/>
      <c r="AL22123" s="22"/>
      <c r="AM22123" s="22"/>
      <c r="AN22123" s="22"/>
    </row>
    <row r="22124" spans="37:40" ht="15" x14ac:dyDescent="0.25">
      <c r="AK22124" s="22"/>
      <c r="AL22124" s="22"/>
      <c r="AM22124" s="22"/>
      <c r="AN22124" s="22"/>
    </row>
    <row r="22125" spans="37:40" ht="15" x14ac:dyDescent="0.25">
      <c r="AK22125" s="22"/>
      <c r="AL22125" s="22"/>
      <c r="AM22125" s="22"/>
      <c r="AN22125" s="22"/>
    </row>
    <row r="22126" spans="37:40" ht="15" x14ac:dyDescent="0.25">
      <c r="AK22126" s="22"/>
      <c r="AL22126" s="22"/>
      <c r="AM22126" s="22"/>
      <c r="AN22126" s="22"/>
    </row>
    <row r="22127" spans="37:40" ht="15" x14ac:dyDescent="0.25">
      <c r="AK22127" s="22"/>
      <c r="AL22127" s="22"/>
      <c r="AM22127" s="22"/>
      <c r="AN22127" s="22"/>
    </row>
    <row r="22128" spans="37:40" ht="15" x14ac:dyDescent="0.25">
      <c r="AK22128" s="22"/>
      <c r="AL22128" s="22"/>
      <c r="AM22128" s="22"/>
      <c r="AN22128" s="22"/>
    </row>
    <row r="22129" spans="37:40" ht="15" x14ac:dyDescent="0.25">
      <c r="AK22129" s="22"/>
      <c r="AL22129" s="22"/>
      <c r="AM22129" s="22"/>
      <c r="AN22129" s="22"/>
    </row>
    <row r="22130" spans="37:40" ht="15" x14ac:dyDescent="0.25">
      <c r="AK22130" s="22"/>
      <c r="AL22130" s="22"/>
      <c r="AM22130" s="22"/>
      <c r="AN22130" s="22"/>
    </row>
    <row r="22131" spans="37:40" ht="15" x14ac:dyDescent="0.25">
      <c r="AK22131" s="22"/>
      <c r="AL22131" s="22"/>
      <c r="AM22131" s="22"/>
      <c r="AN22131" s="22"/>
    </row>
    <row r="22132" spans="37:40" ht="15" x14ac:dyDescent="0.25">
      <c r="AK22132" s="22"/>
      <c r="AL22132" s="22"/>
      <c r="AM22132" s="22"/>
      <c r="AN22132" s="22"/>
    </row>
    <row r="22133" spans="37:40" ht="15" x14ac:dyDescent="0.25">
      <c r="AK22133" s="22"/>
      <c r="AL22133" s="22"/>
      <c r="AM22133" s="22"/>
      <c r="AN22133" s="22"/>
    </row>
    <row r="22134" spans="37:40" ht="15" x14ac:dyDescent="0.25">
      <c r="AK22134" s="22"/>
      <c r="AL22134" s="22"/>
      <c r="AM22134" s="22"/>
      <c r="AN22134" s="22"/>
    </row>
    <row r="22135" spans="37:40" ht="15" x14ac:dyDescent="0.25">
      <c r="AK22135" s="22"/>
      <c r="AL22135" s="22"/>
      <c r="AM22135" s="22"/>
      <c r="AN22135" s="22"/>
    </row>
    <row r="22136" spans="37:40" ht="15" x14ac:dyDescent="0.25">
      <c r="AK22136" s="22"/>
      <c r="AL22136" s="22"/>
      <c r="AM22136" s="22"/>
      <c r="AN22136" s="22"/>
    </row>
    <row r="22137" spans="37:40" ht="15" x14ac:dyDescent="0.25">
      <c r="AK22137" s="22"/>
      <c r="AL22137" s="22"/>
      <c r="AM22137" s="22"/>
      <c r="AN22137" s="22"/>
    </row>
    <row r="22138" spans="37:40" ht="15" x14ac:dyDescent="0.25">
      <c r="AK22138" s="22"/>
      <c r="AL22138" s="22"/>
      <c r="AM22138" s="22"/>
      <c r="AN22138" s="22"/>
    </row>
    <row r="22139" spans="37:40" ht="15" x14ac:dyDescent="0.25">
      <c r="AK22139" s="22"/>
      <c r="AL22139" s="22"/>
      <c r="AM22139" s="22"/>
      <c r="AN22139" s="22"/>
    </row>
    <row r="22140" spans="37:40" ht="15" x14ac:dyDescent="0.25">
      <c r="AK22140" s="22"/>
      <c r="AL22140" s="22"/>
      <c r="AM22140" s="22"/>
      <c r="AN22140" s="22"/>
    </row>
    <row r="22141" spans="37:40" ht="15" x14ac:dyDescent="0.25">
      <c r="AK22141" s="22"/>
      <c r="AL22141" s="22"/>
      <c r="AM22141" s="22"/>
      <c r="AN22141" s="22"/>
    </row>
    <row r="22142" spans="37:40" ht="15" x14ac:dyDescent="0.25">
      <c r="AK22142" s="22"/>
      <c r="AL22142" s="22"/>
      <c r="AM22142" s="22"/>
      <c r="AN22142" s="22"/>
    </row>
    <row r="22143" spans="37:40" ht="15" x14ac:dyDescent="0.25">
      <c r="AK22143" s="22"/>
      <c r="AL22143" s="22"/>
      <c r="AM22143" s="22"/>
      <c r="AN22143" s="22"/>
    </row>
    <row r="22144" spans="37:40" ht="15" x14ac:dyDescent="0.25">
      <c r="AK22144" s="22"/>
      <c r="AL22144" s="22"/>
      <c r="AM22144" s="22"/>
      <c r="AN22144" s="22"/>
    </row>
    <row r="22145" spans="37:40" ht="15" x14ac:dyDescent="0.25">
      <c r="AK22145" s="22"/>
      <c r="AL22145" s="22"/>
      <c r="AM22145" s="22"/>
      <c r="AN22145" s="22"/>
    </row>
    <row r="22146" spans="37:40" ht="15" x14ac:dyDescent="0.25">
      <c r="AK22146" s="22"/>
      <c r="AL22146" s="22"/>
      <c r="AM22146" s="22"/>
      <c r="AN22146" s="22"/>
    </row>
    <row r="22147" spans="37:40" ht="15" x14ac:dyDescent="0.25">
      <c r="AK22147" s="22"/>
      <c r="AL22147" s="22"/>
      <c r="AM22147" s="22"/>
      <c r="AN22147" s="22"/>
    </row>
    <row r="22148" spans="37:40" ht="15" x14ac:dyDescent="0.25">
      <c r="AK22148" s="22"/>
      <c r="AL22148" s="22"/>
      <c r="AM22148" s="22"/>
      <c r="AN22148" s="22"/>
    </row>
    <row r="22149" spans="37:40" ht="15" x14ac:dyDescent="0.25">
      <c r="AK22149" s="22"/>
      <c r="AL22149" s="22"/>
      <c r="AM22149" s="22"/>
      <c r="AN22149" s="22"/>
    </row>
    <row r="22150" spans="37:40" ht="15" x14ac:dyDescent="0.25">
      <c r="AK22150" s="22"/>
      <c r="AL22150" s="22"/>
      <c r="AM22150" s="22"/>
      <c r="AN22150" s="22"/>
    </row>
    <row r="22151" spans="37:40" ht="15" x14ac:dyDescent="0.25">
      <c r="AK22151" s="22"/>
      <c r="AL22151" s="22"/>
      <c r="AM22151" s="22"/>
      <c r="AN22151" s="22"/>
    </row>
    <row r="22152" spans="37:40" ht="15" x14ac:dyDescent="0.25">
      <c r="AK22152" s="22"/>
      <c r="AL22152" s="22"/>
      <c r="AM22152" s="22"/>
      <c r="AN22152" s="22"/>
    </row>
    <row r="22153" spans="37:40" ht="15" x14ac:dyDescent="0.25">
      <c r="AK22153" s="22"/>
      <c r="AL22153" s="22"/>
      <c r="AM22153" s="22"/>
      <c r="AN22153" s="22"/>
    </row>
    <row r="22154" spans="37:40" ht="15" x14ac:dyDescent="0.25">
      <c r="AK22154" s="22"/>
      <c r="AL22154" s="22"/>
      <c r="AM22154" s="22"/>
      <c r="AN22154" s="22"/>
    </row>
    <row r="22155" spans="37:40" ht="15" x14ac:dyDescent="0.25">
      <c r="AK22155" s="22"/>
      <c r="AL22155" s="22"/>
      <c r="AM22155" s="22"/>
      <c r="AN22155" s="22"/>
    </row>
    <row r="22156" spans="37:40" ht="15" x14ac:dyDescent="0.25">
      <c r="AK22156" s="22"/>
      <c r="AL22156" s="22"/>
      <c r="AM22156" s="22"/>
      <c r="AN22156" s="22"/>
    </row>
    <row r="22157" spans="37:40" ht="15" x14ac:dyDescent="0.25">
      <c r="AK22157" s="22"/>
      <c r="AL22157" s="22"/>
      <c r="AM22157" s="22"/>
      <c r="AN22157" s="22"/>
    </row>
    <row r="22158" spans="37:40" ht="15" x14ac:dyDescent="0.25">
      <c r="AK22158" s="22"/>
      <c r="AL22158" s="22"/>
      <c r="AM22158" s="22"/>
      <c r="AN22158" s="22"/>
    </row>
    <row r="22159" spans="37:40" ht="15" x14ac:dyDescent="0.25">
      <c r="AK22159" s="22"/>
      <c r="AL22159" s="22"/>
      <c r="AM22159" s="22"/>
      <c r="AN22159" s="22"/>
    </row>
    <row r="22160" spans="37:40" ht="15" x14ac:dyDescent="0.25">
      <c r="AK22160" s="22"/>
      <c r="AL22160" s="22"/>
      <c r="AM22160" s="22"/>
      <c r="AN22160" s="22"/>
    </row>
    <row r="22161" spans="37:40" ht="15" x14ac:dyDescent="0.25">
      <c r="AK22161" s="22"/>
      <c r="AL22161" s="22"/>
      <c r="AM22161" s="22"/>
      <c r="AN22161" s="22"/>
    </row>
    <row r="22162" spans="37:40" ht="15" x14ac:dyDescent="0.25">
      <c r="AK22162" s="22"/>
      <c r="AL22162" s="22"/>
      <c r="AM22162" s="22"/>
      <c r="AN22162" s="22"/>
    </row>
    <row r="22163" spans="37:40" ht="15" x14ac:dyDescent="0.25">
      <c r="AK22163" s="22"/>
      <c r="AL22163" s="22"/>
      <c r="AM22163" s="22"/>
      <c r="AN22163" s="22"/>
    </row>
    <row r="22164" spans="37:40" ht="15" x14ac:dyDescent="0.25">
      <c r="AK22164" s="22"/>
      <c r="AL22164" s="22"/>
      <c r="AM22164" s="22"/>
      <c r="AN22164" s="22"/>
    </row>
    <row r="22165" spans="37:40" ht="15" x14ac:dyDescent="0.25">
      <c r="AK22165" s="22"/>
      <c r="AL22165" s="22"/>
      <c r="AM22165" s="22"/>
      <c r="AN22165" s="22"/>
    </row>
    <row r="22166" spans="37:40" ht="15" x14ac:dyDescent="0.25">
      <c r="AK22166" s="22"/>
      <c r="AL22166" s="22"/>
      <c r="AM22166" s="22"/>
      <c r="AN22166" s="22"/>
    </row>
    <row r="22167" spans="37:40" ht="15" x14ac:dyDescent="0.25">
      <c r="AK22167" s="22"/>
      <c r="AL22167" s="22"/>
      <c r="AM22167" s="22"/>
      <c r="AN22167" s="22"/>
    </row>
    <row r="22168" spans="37:40" ht="15" x14ac:dyDescent="0.25">
      <c r="AK22168" s="22"/>
      <c r="AL22168" s="22"/>
      <c r="AM22168" s="22"/>
      <c r="AN22168" s="22"/>
    </row>
    <row r="22169" spans="37:40" ht="15" x14ac:dyDescent="0.25">
      <c r="AK22169" s="22"/>
      <c r="AL22169" s="22"/>
      <c r="AM22169" s="22"/>
      <c r="AN22169" s="22"/>
    </row>
    <row r="22170" spans="37:40" ht="15" x14ac:dyDescent="0.25">
      <c r="AK22170" s="22"/>
      <c r="AL22170" s="22"/>
      <c r="AM22170" s="22"/>
      <c r="AN22170" s="22"/>
    </row>
    <row r="22171" spans="37:40" ht="15" x14ac:dyDescent="0.25">
      <c r="AK22171" s="22"/>
      <c r="AL22171" s="22"/>
      <c r="AM22171" s="22"/>
      <c r="AN22171" s="22"/>
    </row>
    <row r="22172" spans="37:40" ht="15" x14ac:dyDescent="0.25">
      <c r="AK22172" s="22"/>
      <c r="AL22172" s="22"/>
      <c r="AM22172" s="22"/>
      <c r="AN22172" s="22"/>
    </row>
    <row r="22173" spans="37:40" ht="15" x14ac:dyDescent="0.25">
      <c r="AK22173" s="22"/>
      <c r="AL22173" s="22"/>
      <c r="AM22173" s="22"/>
      <c r="AN22173" s="22"/>
    </row>
    <row r="22174" spans="37:40" ht="15" x14ac:dyDescent="0.25">
      <c r="AK22174" s="22"/>
      <c r="AL22174" s="22"/>
      <c r="AM22174" s="22"/>
      <c r="AN22174" s="22"/>
    </row>
    <row r="22175" spans="37:40" ht="15" x14ac:dyDescent="0.25">
      <c r="AK22175" s="22"/>
      <c r="AL22175" s="22"/>
      <c r="AM22175" s="22"/>
      <c r="AN22175" s="22"/>
    </row>
    <row r="22176" spans="37:40" ht="15" x14ac:dyDescent="0.25">
      <c r="AK22176" s="22"/>
      <c r="AL22176" s="22"/>
      <c r="AM22176" s="22"/>
      <c r="AN22176" s="22"/>
    </row>
    <row r="22177" spans="37:40" ht="15" x14ac:dyDescent="0.25">
      <c r="AK22177" s="22"/>
      <c r="AL22177" s="22"/>
      <c r="AM22177" s="22"/>
      <c r="AN22177" s="22"/>
    </row>
    <row r="22178" spans="37:40" ht="15" x14ac:dyDescent="0.25">
      <c r="AK22178" s="22"/>
      <c r="AL22178" s="22"/>
      <c r="AM22178" s="22"/>
      <c r="AN22178" s="22"/>
    </row>
    <row r="22179" spans="37:40" ht="15" x14ac:dyDescent="0.25">
      <c r="AK22179" s="22"/>
      <c r="AL22179" s="22"/>
      <c r="AM22179" s="22"/>
      <c r="AN22179" s="22"/>
    </row>
    <row r="22180" spans="37:40" ht="15" x14ac:dyDescent="0.25">
      <c r="AK22180" s="22"/>
      <c r="AL22180" s="22"/>
      <c r="AM22180" s="22"/>
      <c r="AN22180" s="22"/>
    </row>
    <row r="22181" spans="37:40" ht="15" x14ac:dyDescent="0.25">
      <c r="AK22181" s="22"/>
      <c r="AL22181" s="22"/>
      <c r="AM22181" s="22"/>
      <c r="AN22181" s="22"/>
    </row>
    <row r="22182" spans="37:40" ht="15" x14ac:dyDescent="0.25">
      <c r="AK22182" s="22"/>
      <c r="AL22182" s="22"/>
      <c r="AM22182" s="22"/>
      <c r="AN22182" s="22"/>
    </row>
    <row r="22183" spans="37:40" ht="15" x14ac:dyDescent="0.25">
      <c r="AK22183" s="22"/>
      <c r="AL22183" s="22"/>
      <c r="AM22183" s="22"/>
      <c r="AN22183" s="22"/>
    </row>
    <row r="22184" spans="37:40" ht="15" x14ac:dyDescent="0.25">
      <c r="AK22184" s="22"/>
      <c r="AL22184" s="22"/>
      <c r="AM22184" s="22"/>
      <c r="AN22184" s="22"/>
    </row>
    <row r="22185" spans="37:40" ht="15" x14ac:dyDescent="0.25">
      <c r="AK22185" s="22"/>
      <c r="AL22185" s="22"/>
      <c r="AM22185" s="22"/>
      <c r="AN22185" s="22"/>
    </row>
    <row r="22186" spans="37:40" ht="15" x14ac:dyDescent="0.25">
      <c r="AK22186" s="22"/>
      <c r="AL22186" s="22"/>
      <c r="AM22186" s="22"/>
      <c r="AN22186" s="22"/>
    </row>
    <row r="22187" spans="37:40" ht="15" x14ac:dyDescent="0.25">
      <c r="AK22187" s="22"/>
      <c r="AL22187" s="22"/>
      <c r="AM22187" s="22"/>
      <c r="AN22187" s="22"/>
    </row>
    <row r="22188" spans="37:40" ht="15" x14ac:dyDescent="0.25">
      <c r="AK22188" s="22"/>
      <c r="AL22188" s="22"/>
      <c r="AM22188" s="22"/>
      <c r="AN22188" s="22"/>
    </row>
    <row r="22189" spans="37:40" ht="15" x14ac:dyDescent="0.25">
      <c r="AK22189" s="22"/>
      <c r="AL22189" s="22"/>
      <c r="AM22189" s="22"/>
      <c r="AN22189" s="22"/>
    </row>
    <row r="22190" spans="37:40" ht="15" x14ac:dyDescent="0.25">
      <c r="AK22190" s="22"/>
      <c r="AL22190" s="22"/>
      <c r="AM22190" s="22"/>
      <c r="AN22190" s="22"/>
    </row>
    <row r="22191" spans="37:40" ht="15" x14ac:dyDescent="0.25">
      <c r="AK22191" s="22"/>
      <c r="AL22191" s="22"/>
      <c r="AM22191" s="22"/>
      <c r="AN22191" s="22"/>
    </row>
    <row r="22192" spans="37:40" ht="15" x14ac:dyDescent="0.25">
      <c r="AK22192" s="22"/>
      <c r="AL22192" s="22"/>
      <c r="AM22192" s="22"/>
      <c r="AN22192" s="22"/>
    </row>
    <row r="22193" spans="37:40" ht="15" x14ac:dyDescent="0.25">
      <c r="AK22193" s="22"/>
      <c r="AL22193" s="22"/>
      <c r="AM22193" s="22"/>
      <c r="AN22193" s="22"/>
    </row>
    <row r="22194" spans="37:40" ht="15" x14ac:dyDescent="0.25">
      <c r="AK22194" s="22"/>
      <c r="AL22194" s="22"/>
      <c r="AM22194" s="22"/>
      <c r="AN22194" s="22"/>
    </row>
    <row r="22195" spans="37:40" ht="15" x14ac:dyDescent="0.25">
      <c r="AK22195" s="22"/>
      <c r="AL22195" s="22"/>
      <c r="AM22195" s="22"/>
      <c r="AN22195" s="22"/>
    </row>
    <row r="22196" spans="37:40" ht="15" x14ac:dyDescent="0.25">
      <c r="AK22196" s="22"/>
      <c r="AL22196" s="22"/>
      <c r="AM22196" s="22"/>
      <c r="AN22196" s="22"/>
    </row>
    <row r="22197" spans="37:40" ht="15" x14ac:dyDescent="0.25">
      <c r="AK22197" s="22"/>
      <c r="AL22197" s="22"/>
      <c r="AM22197" s="22"/>
      <c r="AN22197" s="22"/>
    </row>
    <row r="22198" spans="37:40" ht="15" x14ac:dyDescent="0.25">
      <c r="AK22198" s="22"/>
      <c r="AL22198" s="22"/>
      <c r="AM22198" s="22"/>
      <c r="AN22198" s="22"/>
    </row>
    <row r="22199" spans="37:40" ht="15" x14ac:dyDescent="0.25">
      <c r="AK22199" s="22"/>
      <c r="AL22199" s="22"/>
      <c r="AM22199" s="22"/>
      <c r="AN22199" s="22"/>
    </row>
    <row r="22200" spans="37:40" ht="15" x14ac:dyDescent="0.25">
      <c r="AK22200" s="22"/>
      <c r="AL22200" s="22"/>
      <c r="AM22200" s="22"/>
      <c r="AN22200" s="22"/>
    </row>
    <row r="22201" spans="37:40" ht="15" x14ac:dyDescent="0.25">
      <c r="AK22201" s="22"/>
      <c r="AL22201" s="22"/>
      <c r="AM22201" s="22"/>
      <c r="AN22201" s="22"/>
    </row>
    <row r="22202" spans="37:40" ht="15" x14ac:dyDescent="0.25">
      <c r="AK22202" s="22"/>
      <c r="AL22202" s="22"/>
      <c r="AM22202" s="22"/>
      <c r="AN22202" s="22"/>
    </row>
    <row r="22203" spans="37:40" ht="15" x14ac:dyDescent="0.25">
      <c r="AK22203" s="22"/>
      <c r="AL22203" s="22"/>
      <c r="AM22203" s="22"/>
      <c r="AN22203" s="22"/>
    </row>
    <row r="22204" spans="37:40" ht="15" x14ac:dyDescent="0.25">
      <c r="AK22204" s="22"/>
      <c r="AL22204" s="22"/>
      <c r="AM22204" s="22"/>
      <c r="AN22204" s="22"/>
    </row>
    <row r="22205" spans="37:40" ht="15" x14ac:dyDescent="0.25">
      <c r="AK22205" s="22"/>
      <c r="AL22205" s="22"/>
      <c r="AM22205" s="22"/>
      <c r="AN22205" s="22"/>
    </row>
    <row r="22206" spans="37:40" ht="15" x14ac:dyDescent="0.25">
      <c r="AK22206" s="22"/>
      <c r="AL22206" s="22"/>
      <c r="AM22206" s="22"/>
      <c r="AN22206" s="22"/>
    </row>
    <row r="22207" spans="37:40" ht="15" x14ac:dyDescent="0.25">
      <c r="AK22207" s="22"/>
      <c r="AL22207" s="22"/>
      <c r="AM22207" s="22"/>
      <c r="AN22207" s="22"/>
    </row>
    <row r="22208" spans="37:40" ht="15" x14ac:dyDescent="0.25">
      <c r="AK22208" s="22"/>
      <c r="AL22208" s="22"/>
      <c r="AM22208" s="22"/>
      <c r="AN22208" s="22"/>
    </row>
    <row r="22209" spans="37:40" ht="15" x14ac:dyDescent="0.25">
      <c r="AK22209" s="22"/>
      <c r="AL22209" s="22"/>
      <c r="AM22209" s="22"/>
      <c r="AN22209" s="22"/>
    </row>
    <row r="22210" spans="37:40" ht="15" x14ac:dyDescent="0.25">
      <c r="AK22210" s="22"/>
      <c r="AL22210" s="22"/>
      <c r="AM22210" s="22"/>
      <c r="AN22210" s="22"/>
    </row>
    <row r="22211" spans="37:40" ht="15" x14ac:dyDescent="0.25">
      <c r="AK22211" s="22"/>
      <c r="AL22211" s="22"/>
      <c r="AM22211" s="22"/>
      <c r="AN22211" s="22"/>
    </row>
    <row r="22212" spans="37:40" ht="15" x14ac:dyDescent="0.25">
      <c r="AK22212" s="22"/>
      <c r="AL22212" s="22"/>
      <c r="AM22212" s="22"/>
      <c r="AN22212" s="22"/>
    </row>
    <row r="22213" spans="37:40" ht="15" x14ac:dyDescent="0.25">
      <c r="AK22213" s="22"/>
      <c r="AL22213" s="22"/>
      <c r="AM22213" s="22"/>
      <c r="AN22213" s="22"/>
    </row>
    <row r="22214" spans="37:40" ht="15" x14ac:dyDescent="0.25">
      <c r="AK22214" s="22"/>
      <c r="AL22214" s="22"/>
      <c r="AM22214" s="22"/>
      <c r="AN22214" s="22"/>
    </row>
    <row r="22215" spans="37:40" ht="15" x14ac:dyDescent="0.25">
      <c r="AK22215" s="22"/>
      <c r="AL22215" s="22"/>
      <c r="AM22215" s="22"/>
      <c r="AN22215" s="22"/>
    </row>
    <row r="22216" spans="37:40" ht="15" x14ac:dyDescent="0.25">
      <c r="AK22216" s="22"/>
      <c r="AL22216" s="22"/>
      <c r="AM22216" s="22"/>
      <c r="AN22216" s="22"/>
    </row>
    <row r="22217" spans="37:40" ht="15" x14ac:dyDescent="0.25">
      <c r="AK22217" s="22"/>
      <c r="AL22217" s="22"/>
      <c r="AM22217" s="22"/>
      <c r="AN22217" s="22"/>
    </row>
    <row r="22218" spans="37:40" ht="15" x14ac:dyDescent="0.25">
      <c r="AK22218" s="22"/>
      <c r="AL22218" s="22"/>
      <c r="AM22218" s="22"/>
      <c r="AN22218" s="22"/>
    </row>
    <row r="22219" spans="37:40" ht="15" x14ac:dyDescent="0.25">
      <c r="AK22219" s="22"/>
      <c r="AL22219" s="22"/>
      <c r="AM22219" s="22"/>
      <c r="AN22219" s="22"/>
    </row>
    <row r="22220" spans="37:40" ht="15" x14ac:dyDescent="0.25">
      <c r="AK22220" s="22"/>
      <c r="AL22220" s="22"/>
      <c r="AM22220" s="22"/>
      <c r="AN22220" s="22"/>
    </row>
    <row r="22221" spans="37:40" ht="15" x14ac:dyDescent="0.25">
      <c r="AK22221" s="22"/>
      <c r="AL22221" s="22"/>
      <c r="AM22221" s="22"/>
      <c r="AN22221" s="22"/>
    </row>
    <row r="22222" spans="37:40" ht="15" x14ac:dyDescent="0.25">
      <c r="AK22222" s="22"/>
      <c r="AL22222" s="22"/>
      <c r="AM22222" s="22"/>
      <c r="AN22222" s="22"/>
    </row>
    <row r="22223" spans="37:40" ht="15" x14ac:dyDescent="0.25">
      <c r="AK22223" s="22"/>
      <c r="AL22223" s="22"/>
      <c r="AM22223" s="22"/>
      <c r="AN22223" s="22"/>
    </row>
    <row r="22224" spans="37:40" ht="15" x14ac:dyDescent="0.25">
      <c r="AK22224" s="22"/>
      <c r="AL22224" s="22"/>
      <c r="AM22224" s="22"/>
      <c r="AN22224" s="22"/>
    </row>
    <row r="22225" spans="37:40" ht="15" x14ac:dyDescent="0.25">
      <c r="AK22225" s="22"/>
      <c r="AL22225" s="22"/>
      <c r="AM22225" s="22"/>
      <c r="AN22225" s="22"/>
    </row>
    <row r="22226" spans="37:40" ht="15" x14ac:dyDescent="0.25">
      <c r="AK22226" s="22"/>
      <c r="AL22226" s="22"/>
      <c r="AM22226" s="22"/>
      <c r="AN22226" s="22"/>
    </row>
    <row r="22227" spans="37:40" ht="15" x14ac:dyDescent="0.25">
      <c r="AK22227" s="22"/>
      <c r="AL22227" s="22"/>
      <c r="AM22227" s="22"/>
      <c r="AN22227" s="22"/>
    </row>
    <row r="22228" spans="37:40" ht="15" x14ac:dyDescent="0.25">
      <c r="AK22228" s="22"/>
      <c r="AL22228" s="22"/>
      <c r="AM22228" s="22"/>
      <c r="AN22228" s="22"/>
    </row>
    <row r="22229" spans="37:40" ht="15" x14ac:dyDescent="0.25">
      <c r="AK22229" s="22"/>
      <c r="AL22229" s="22"/>
      <c r="AM22229" s="22"/>
      <c r="AN22229" s="22"/>
    </row>
    <row r="22230" spans="37:40" ht="15" x14ac:dyDescent="0.25">
      <c r="AK22230" s="22"/>
      <c r="AL22230" s="22"/>
      <c r="AM22230" s="22"/>
      <c r="AN22230" s="22"/>
    </row>
    <row r="22231" spans="37:40" ht="15" x14ac:dyDescent="0.25">
      <c r="AK22231" s="22"/>
      <c r="AL22231" s="22"/>
      <c r="AM22231" s="22"/>
      <c r="AN22231" s="22"/>
    </row>
    <row r="22232" spans="37:40" ht="15" x14ac:dyDescent="0.25">
      <c r="AK22232" s="22"/>
      <c r="AL22232" s="22"/>
      <c r="AM22232" s="22"/>
      <c r="AN22232" s="22"/>
    </row>
    <row r="22233" spans="37:40" ht="15" x14ac:dyDescent="0.25">
      <c r="AK22233" s="22"/>
      <c r="AL22233" s="22"/>
      <c r="AM22233" s="22"/>
      <c r="AN22233" s="22"/>
    </row>
    <row r="22234" spans="37:40" ht="15" x14ac:dyDescent="0.25">
      <c r="AK22234" s="22"/>
      <c r="AL22234" s="22"/>
      <c r="AM22234" s="22"/>
      <c r="AN22234" s="22"/>
    </row>
    <row r="22235" spans="37:40" ht="15" x14ac:dyDescent="0.25">
      <c r="AK22235" s="22"/>
      <c r="AL22235" s="22"/>
      <c r="AM22235" s="22"/>
      <c r="AN22235" s="22"/>
    </row>
    <row r="22236" spans="37:40" ht="15" x14ac:dyDescent="0.25">
      <c r="AK22236" s="22"/>
      <c r="AL22236" s="22"/>
      <c r="AM22236" s="22"/>
      <c r="AN22236" s="22"/>
    </row>
    <row r="22237" spans="37:40" ht="15" x14ac:dyDescent="0.25">
      <c r="AK22237" s="22"/>
      <c r="AL22237" s="22"/>
      <c r="AM22237" s="22"/>
      <c r="AN22237" s="22"/>
    </row>
    <row r="22238" spans="37:40" ht="15" x14ac:dyDescent="0.25">
      <c r="AK22238" s="22"/>
      <c r="AL22238" s="22"/>
      <c r="AM22238" s="22"/>
      <c r="AN22238" s="22"/>
    </row>
    <row r="22239" spans="37:40" ht="15" x14ac:dyDescent="0.25">
      <c r="AK22239" s="22"/>
      <c r="AL22239" s="22"/>
      <c r="AM22239" s="22"/>
      <c r="AN22239" s="22"/>
    </row>
    <row r="22240" spans="37:40" ht="15" x14ac:dyDescent="0.25">
      <c r="AK22240" s="22"/>
      <c r="AL22240" s="22"/>
      <c r="AM22240" s="22"/>
      <c r="AN22240" s="22"/>
    </row>
    <row r="22241" spans="37:40" ht="15" x14ac:dyDescent="0.25">
      <c r="AK22241" s="22"/>
      <c r="AL22241" s="22"/>
      <c r="AM22241" s="22"/>
      <c r="AN22241" s="22"/>
    </row>
    <row r="22242" spans="37:40" ht="15" x14ac:dyDescent="0.25">
      <c r="AK22242" s="22"/>
      <c r="AL22242" s="22"/>
      <c r="AM22242" s="22"/>
      <c r="AN22242" s="22"/>
    </row>
    <row r="22243" spans="37:40" ht="15" x14ac:dyDescent="0.25">
      <c r="AK22243" s="22"/>
      <c r="AL22243" s="22"/>
      <c r="AM22243" s="22"/>
      <c r="AN22243" s="22"/>
    </row>
    <row r="22244" spans="37:40" ht="15" x14ac:dyDescent="0.25">
      <c r="AK22244" s="22"/>
      <c r="AL22244" s="22"/>
      <c r="AM22244" s="22"/>
      <c r="AN22244" s="22"/>
    </row>
    <row r="22245" spans="37:40" ht="15" x14ac:dyDescent="0.25">
      <c r="AK22245" s="22"/>
      <c r="AL22245" s="22"/>
      <c r="AM22245" s="22"/>
      <c r="AN22245" s="22"/>
    </row>
    <row r="22246" spans="37:40" ht="15" x14ac:dyDescent="0.25">
      <c r="AK22246" s="22"/>
      <c r="AL22246" s="22"/>
      <c r="AM22246" s="22"/>
      <c r="AN22246" s="22"/>
    </row>
    <row r="22247" spans="37:40" ht="15" x14ac:dyDescent="0.25">
      <c r="AK22247" s="22"/>
      <c r="AL22247" s="22"/>
      <c r="AM22247" s="22"/>
      <c r="AN22247" s="22"/>
    </row>
    <row r="22248" spans="37:40" ht="15" x14ac:dyDescent="0.25">
      <c r="AK22248" s="22"/>
      <c r="AL22248" s="22"/>
      <c r="AM22248" s="22"/>
      <c r="AN22248" s="22"/>
    </row>
    <row r="22249" spans="37:40" ht="15" x14ac:dyDescent="0.25">
      <c r="AK22249" s="22"/>
      <c r="AL22249" s="22"/>
      <c r="AM22249" s="22"/>
      <c r="AN22249" s="22"/>
    </row>
    <row r="22250" spans="37:40" ht="15" x14ac:dyDescent="0.25">
      <c r="AK22250" s="22"/>
      <c r="AL22250" s="22"/>
      <c r="AM22250" s="22"/>
      <c r="AN22250" s="22"/>
    </row>
    <row r="22251" spans="37:40" ht="15" x14ac:dyDescent="0.25">
      <c r="AK22251" s="22"/>
      <c r="AL22251" s="22"/>
      <c r="AM22251" s="22"/>
      <c r="AN22251" s="22"/>
    </row>
    <row r="22252" spans="37:40" ht="15" x14ac:dyDescent="0.25">
      <c r="AK22252" s="22"/>
      <c r="AL22252" s="22"/>
      <c r="AM22252" s="22"/>
      <c r="AN22252" s="22"/>
    </row>
    <row r="22253" spans="37:40" ht="15" x14ac:dyDescent="0.25">
      <c r="AK22253" s="22"/>
      <c r="AL22253" s="22"/>
      <c r="AM22253" s="22"/>
      <c r="AN22253" s="22"/>
    </row>
    <row r="22254" spans="37:40" ht="15" x14ac:dyDescent="0.25">
      <c r="AK22254" s="22"/>
      <c r="AL22254" s="22"/>
      <c r="AM22254" s="22"/>
      <c r="AN22254" s="22"/>
    </row>
    <row r="22255" spans="37:40" ht="15" x14ac:dyDescent="0.25">
      <c r="AK22255" s="22"/>
      <c r="AL22255" s="22"/>
      <c r="AM22255" s="22"/>
      <c r="AN22255" s="22"/>
    </row>
    <row r="22256" spans="37:40" ht="15" x14ac:dyDescent="0.25">
      <c r="AK22256" s="22"/>
      <c r="AL22256" s="22"/>
      <c r="AM22256" s="22"/>
      <c r="AN22256" s="22"/>
    </row>
    <row r="22257" spans="37:40" ht="15" x14ac:dyDescent="0.25">
      <c r="AK22257" s="22"/>
      <c r="AL22257" s="22"/>
      <c r="AM22257" s="22"/>
      <c r="AN22257" s="22"/>
    </row>
    <row r="22258" spans="37:40" ht="15" x14ac:dyDescent="0.25">
      <c r="AK22258" s="22"/>
      <c r="AL22258" s="22"/>
      <c r="AM22258" s="22"/>
      <c r="AN22258" s="22"/>
    </row>
    <row r="22259" spans="37:40" ht="15" x14ac:dyDescent="0.25">
      <c r="AK22259" s="22"/>
      <c r="AL22259" s="22"/>
      <c r="AM22259" s="22"/>
      <c r="AN22259" s="22"/>
    </row>
    <row r="22260" spans="37:40" ht="15" x14ac:dyDescent="0.25">
      <c r="AK22260" s="22"/>
      <c r="AL22260" s="22"/>
      <c r="AM22260" s="22"/>
      <c r="AN22260" s="22"/>
    </row>
    <row r="22261" spans="37:40" ht="15" x14ac:dyDescent="0.25">
      <c r="AK22261" s="22"/>
      <c r="AL22261" s="22"/>
      <c r="AM22261" s="22"/>
      <c r="AN22261" s="22"/>
    </row>
    <row r="22262" spans="37:40" ht="15" x14ac:dyDescent="0.25">
      <c r="AK22262" s="22"/>
      <c r="AL22262" s="22"/>
      <c r="AM22262" s="22"/>
      <c r="AN22262" s="22"/>
    </row>
    <row r="22263" spans="37:40" ht="15" x14ac:dyDescent="0.25">
      <c r="AK22263" s="22"/>
      <c r="AL22263" s="22"/>
      <c r="AM22263" s="22"/>
      <c r="AN22263" s="22"/>
    </row>
    <row r="22264" spans="37:40" ht="15" x14ac:dyDescent="0.25">
      <c r="AK22264" s="22"/>
      <c r="AL22264" s="22"/>
      <c r="AM22264" s="22"/>
      <c r="AN22264" s="22"/>
    </row>
    <row r="22265" spans="37:40" ht="15" x14ac:dyDescent="0.25">
      <c r="AK22265" s="22"/>
      <c r="AL22265" s="22"/>
      <c r="AM22265" s="22"/>
      <c r="AN22265" s="22"/>
    </row>
    <row r="22266" spans="37:40" ht="15" x14ac:dyDescent="0.25">
      <c r="AK22266" s="22"/>
      <c r="AL22266" s="22"/>
      <c r="AM22266" s="22"/>
      <c r="AN22266" s="22"/>
    </row>
    <row r="22267" spans="37:40" ht="15" x14ac:dyDescent="0.25">
      <c r="AK22267" s="22"/>
      <c r="AL22267" s="22"/>
      <c r="AM22267" s="22"/>
      <c r="AN22267" s="22"/>
    </row>
    <row r="22268" spans="37:40" ht="15" x14ac:dyDescent="0.25">
      <c r="AK22268" s="22"/>
      <c r="AL22268" s="22"/>
      <c r="AM22268" s="22"/>
      <c r="AN22268" s="22"/>
    </row>
    <row r="22269" spans="37:40" ht="15" x14ac:dyDescent="0.25">
      <c r="AK22269" s="22"/>
      <c r="AL22269" s="22"/>
      <c r="AM22269" s="22"/>
      <c r="AN22269" s="22"/>
    </row>
    <row r="22270" spans="37:40" ht="15" x14ac:dyDescent="0.25">
      <c r="AK22270" s="22"/>
      <c r="AL22270" s="22"/>
      <c r="AM22270" s="22"/>
      <c r="AN22270" s="22"/>
    </row>
    <row r="22271" spans="37:40" ht="15" x14ac:dyDescent="0.25">
      <c r="AK22271" s="22"/>
      <c r="AL22271" s="22"/>
      <c r="AM22271" s="22"/>
      <c r="AN22271" s="22"/>
    </row>
    <row r="22272" spans="37:40" ht="15" x14ac:dyDescent="0.25">
      <c r="AK22272" s="22"/>
      <c r="AL22272" s="22"/>
      <c r="AM22272" s="22"/>
      <c r="AN22272" s="22"/>
    </row>
    <row r="22273" spans="37:40" ht="15" x14ac:dyDescent="0.25">
      <c r="AK22273" s="22"/>
      <c r="AL22273" s="22"/>
      <c r="AM22273" s="22"/>
      <c r="AN22273" s="22"/>
    </row>
    <row r="22274" spans="37:40" ht="15" x14ac:dyDescent="0.25">
      <c r="AK22274" s="22"/>
      <c r="AL22274" s="22"/>
      <c r="AM22274" s="22"/>
      <c r="AN22274" s="22"/>
    </row>
    <row r="22275" spans="37:40" ht="15" x14ac:dyDescent="0.25">
      <c r="AK22275" s="22"/>
      <c r="AL22275" s="22"/>
      <c r="AM22275" s="22"/>
      <c r="AN22275" s="22"/>
    </row>
    <row r="22276" spans="37:40" ht="15" x14ac:dyDescent="0.25">
      <c r="AK22276" s="22"/>
      <c r="AL22276" s="22"/>
      <c r="AM22276" s="22"/>
      <c r="AN22276" s="22"/>
    </row>
    <row r="22277" spans="37:40" ht="15" x14ac:dyDescent="0.25">
      <c r="AK22277" s="22"/>
      <c r="AL22277" s="22"/>
      <c r="AM22277" s="22"/>
      <c r="AN22277" s="22"/>
    </row>
    <row r="22278" spans="37:40" ht="15" x14ac:dyDescent="0.25">
      <c r="AK22278" s="22"/>
      <c r="AL22278" s="22"/>
      <c r="AM22278" s="22"/>
      <c r="AN22278" s="22"/>
    </row>
    <row r="22279" spans="37:40" ht="15" x14ac:dyDescent="0.25">
      <c r="AK22279" s="22"/>
      <c r="AL22279" s="22"/>
      <c r="AM22279" s="22"/>
      <c r="AN22279" s="22"/>
    </row>
    <row r="22280" spans="37:40" ht="15" x14ac:dyDescent="0.25">
      <c r="AK22280" s="22"/>
      <c r="AL22280" s="22"/>
      <c r="AM22280" s="22"/>
      <c r="AN22280" s="22"/>
    </row>
    <row r="22281" spans="37:40" ht="15" x14ac:dyDescent="0.25">
      <c r="AK22281" s="22"/>
      <c r="AL22281" s="22"/>
      <c r="AM22281" s="22"/>
      <c r="AN22281" s="22"/>
    </row>
    <row r="22282" spans="37:40" ht="15" x14ac:dyDescent="0.25">
      <c r="AK22282" s="22"/>
      <c r="AL22282" s="22"/>
      <c r="AM22282" s="22"/>
      <c r="AN22282" s="22"/>
    </row>
    <row r="22283" spans="37:40" ht="15" x14ac:dyDescent="0.25">
      <c r="AK22283" s="22"/>
      <c r="AL22283" s="22"/>
      <c r="AM22283" s="22"/>
      <c r="AN22283" s="22"/>
    </row>
    <row r="22284" spans="37:40" ht="15" x14ac:dyDescent="0.25">
      <c r="AK22284" s="22"/>
      <c r="AL22284" s="22"/>
      <c r="AM22284" s="22"/>
      <c r="AN22284" s="22"/>
    </row>
    <row r="22285" spans="37:40" ht="15" x14ac:dyDescent="0.25">
      <c r="AK22285" s="22"/>
      <c r="AL22285" s="22"/>
      <c r="AM22285" s="22"/>
      <c r="AN22285" s="22"/>
    </row>
    <row r="22286" spans="37:40" ht="15" x14ac:dyDescent="0.25">
      <c r="AK22286" s="22"/>
      <c r="AL22286" s="22"/>
      <c r="AM22286" s="22"/>
      <c r="AN22286" s="22"/>
    </row>
    <row r="22287" spans="37:40" ht="15" x14ac:dyDescent="0.25">
      <c r="AK22287" s="22"/>
      <c r="AL22287" s="22"/>
      <c r="AM22287" s="22"/>
      <c r="AN22287" s="22"/>
    </row>
    <row r="22288" spans="37:40" ht="15" x14ac:dyDescent="0.25">
      <c r="AK22288" s="22"/>
      <c r="AL22288" s="22"/>
      <c r="AM22288" s="22"/>
      <c r="AN22288" s="22"/>
    </row>
    <row r="22289" spans="37:40" ht="15" x14ac:dyDescent="0.25">
      <c r="AK22289" s="22"/>
      <c r="AL22289" s="22"/>
      <c r="AM22289" s="22"/>
      <c r="AN22289" s="22"/>
    </row>
    <row r="22290" spans="37:40" ht="15" x14ac:dyDescent="0.25">
      <c r="AK22290" s="22"/>
      <c r="AL22290" s="22"/>
      <c r="AM22290" s="22"/>
      <c r="AN22290" s="22"/>
    </row>
    <row r="22291" spans="37:40" ht="15" x14ac:dyDescent="0.25">
      <c r="AK22291" s="22"/>
      <c r="AL22291" s="22"/>
      <c r="AM22291" s="22"/>
      <c r="AN22291" s="22"/>
    </row>
    <row r="22292" spans="37:40" ht="15" x14ac:dyDescent="0.25">
      <c r="AK22292" s="22"/>
      <c r="AL22292" s="22"/>
      <c r="AM22292" s="22"/>
      <c r="AN22292" s="22"/>
    </row>
    <row r="22293" spans="37:40" ht="15" x14ac:dyDescent="0.25">
      <c r="AK22293" s="22"/>
      <c r="AL22293" s="22"/>
      <c r="AM22293" s="22"/>
      <c r="AN22293" s="22"/>
    </row>
    <row r="22294" spans="37:40" ht="15" x14ac:dyDescent="0.25">
      <c r="AK22294" s="22"/>
      <c r="AL22294" s="22"/>
      <c r="AM22294" s="22"/>
      <c r="AN22294" s="22"/>
    </row>
    <row r="22295" spans="37:40" ht="15" x14ac:dyDescent="0.25">
      <c r="AK22295" s="22"/>
      <c r="AL22295" s="22"/>
      <c r="AM22295" s="22"/>
      <c r="AN22295" s="22"/>
    </row>
    <row r="22296" spans="37:40" ht="15" x14ac:dyDescent="0.25">
      <c r="AK22296" s="22"/>
      <c r="AL22296" s="22"/>
      <c r="AM22296" s="22"/>
      <c r="AN22296" s="22"/>
    </row>
    <row r="22297" spans="37:40" ht="15" x14ac:dyDescent="0.25">
      <c r="AK22297" s="22"/>
      <c r="AL22297" s="22"/>
      <c r="AM22297" s="22"/>
      <c r="AN22297" s="22"/>
    </row>
    <row r="22298" spans="37:40" ht="15" x14ac:dyDescent="0.25">
      <c r="AK22298" s="22"/>
      <c r="AL22298" s="22"/>
      <c r="AM22298" s="22"/>
      <c r="AN22298" s="22"/>
    </row>
    <row r="22299" spans="37:40" ht="15" x14ac:dyDescent="0.25">
      <c r="AK22299" s="22"/>
      <c r="AL22299" s="22"/>
      <c r="AM22299" s="22"/>
      <c r="AN22299" s="22"/>
    </row>
    <row r="22300" spans="37:40" ht="15" x14ac:dyDescent="0.25">
      <c r="AK22300" s="22"/>
      <c r="AL22300" s="22"/>
      <c r="AM22300" s="22"/>
      <c r="AN22300" s="22"/>
    </row>
    <row r="22301" spans="37:40" ht="15" x14ac:dyDescent="0.25">
      <c r="AK22301" s="22"/>
      <c r="AL22301" s="22"/>
      <c r="AM22301" s="22"/>
      <c r="AN22301" s="22"/>
    </row>
    <row r="22302" spans="37:40" ht="15" x14ac:dyDescent="0.25">
      <c r="AK22302" s="22"/>
      <c r="AL22302" s="22"/>
      <c r="AM22302" s="22"/>
      <c r="AN22302" s="22"/>
    </row>
    <row r="22303" spans="37:40" ht="15" x14ac:dyDescent="0.25">
      <c r="AK22303" s="22"/>
      <c r="AL22303" s="22"/>
      <c r="AM22303" s="22"/>
      <c r="AN22303" s="22"/>
    </row>
  </sheetData>
  <autoFilter ref="B7:AI36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TABLA</vt:lpstr>
      <vt:lpstr>Ejemplo 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Miranda Rivera, Guillermo Andres</dc:creator>
  <cp:lastModifiedBy>Oportus, Manuel</cp:lastModifiedBy>
  <dcterms:created xsi:type="dcterms:W3CDTF">2016-08-26T21:10:56Z</dcterms:created>
  <dcterms:modified xsi:type="dcterms:W3CDTF">2016-09-01T16:33:54Z</dcterms:modified>
</cp:coreProperties>
</file>